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0210"/>
  <workbookPr autoCompressPictures="0"/>
  <mc:AlternateContent xmlns:mc="http://schemas.openxmlformats.org/markup-compatibility/2006">
    <mc:Choice Requires="x15">
      <x15ac:absPath xmlns:x15ac="http://schemas.microsoft.com/office/spreadsheetml/2010/11/ac" url="/Users/seaotter/DROPBOX/Hall's Cave/HC-Project Data/"/>
    </mc:Choice>
  </mc:AlternateContent>
  <bookViews>
    <workbookView xWindow="1340" yWindow="440" windowWidth="25000" windowHeight="17560" activeTab="1" xr2:uid="{00000000-000D-0000-FFFF-FFFF00000000}"/>
  </bookViews>
  <sheets>
    <sheet name="METADATA" sheetId="3" r:id="rId1"/>
    <sheet name="Specimen Datasheet" sheetId="2" r:id="rId2"/>
    <sheet name="Full Loan" sheetId="6" r:id="rId3"/>
    <sheet name="Summary" sheetId="7" r:id="rId4"/>
  </sheets>
  <definedNames>
    <definedName name="_xlnm.Print_Area" localSheetId="1">'Specimen Datasheet'!$B$1:$AF$34</definedName>
    <definedName name="_xlnm.Print_Area" localSheetId="3">Summary!$A$1:$M$45</definedName>
  </definedNames>
  <calcPr calcId="171027"/>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25" i="7" l="1"/>
  <c r="E5" i="7"/>
  <c r="E4" i="7"/>
  <c r="E31" i="7"/>
  <c r="E30" i="7"/>
  <c r="E29" i="7"/>
  <c r="E28" i="7"/>
  <c r="E27" i="7"/>
  <c r="E26" i="7"/>
  <c r="E24" i="7"/>
  <c r="E23" i="7"/>
  <c r="E22" i="7"/>
  <c r="E21" i="7"/>
  <c r="E20" i="7"/>
  <c r="E19" i="7"/>
  <c r="E18" i="7"/>
  <c r="E17" i="7"/>
  <c r="E16" i="7"/>
  <c r="E15" i="7"/>
  <c r="E14" i="7"/>
  <c r="E13" i="7"/>
  <c r="E12" i="7"/>
  <c r="E11" i="7"/>
  <c r="E10" i="7"/>
  <c r="E9" i="7"/>
  <c r="E8" i="7"/>
  <c r="E7" i="7"/>
  <c r="E6" i="7"/>
  <c r="Z3996" i="2"/>
  <c r="Z3995" i="2"/>
  <c r="Z3994" i="2"/>
  <c r="Z3993" i="2"/>
  <c r="Z3992" i="2"/>
  <c r="Z3991" i="2"/>
  <c r="Z3990" i="2"/>
  <c r="Z3989" i="2"/>
  <c r="Z3988" i="2"/>
  <c r="Z3987" i="2"/>
  <c r="Z3986" i="2"/>
  <c r="Z3985" i="2"/>
  <c r="Z3984" i="2"/>
  <c r="Z3983" i="2"/>
  <c r="Z3982" i="2"/>
  <c r="Z3981" i="2"/>
  <c r="Z3980" i="2"/>
  <c r="Z3979" i="2"/>
  <c r="Z3978" i="2"/>
  <c r="Z3977" i="2"/>
  <c r="Z3976" i="2"/>
  <c r="Z3975" i="2"/>
  <c r="Z3974" i="2"/>
  <c r="Z3973" i="2"/>
  <c r="Z3972" i="2"/>
  <c r="Z3971" i="2"/>
  <c r="Z3970" i="2"/>
  <c r="Z3969" i="2"/>
  <c r="Z3968" i="2"/>
  <c r="Z3967" i="2"/>
  <c r="Z3966" i="2"/>
  <c r="Z3965" i="2"/>
  <c r="Z3964" i="2"/>
  <c r="Z3963" i="2"/>
  <c r="Z3962" i="2"/>
  <c r="Z3961" i="2"/>
  <c r="Z3960" i="2"/>
  <c r="Z3959" i="2"/>
  <c r="Z3958" i="2"/>
  <c r="Z3957" i="2"/>
  <c r="Z3956" i="2"/>
  <c r="Z3955" i="2"/>
  <c r="Z3954" i="2"/>
  <c r="Z3953" i="2"/>
  <c r="Z3952" i="2"/>
  <c r="Z3951" i="2"/>
  <c r="Z3950" i="2"/>
  <c r="Z3949" i="2"/>
  <c r="Z3948" i="2"/>
  <c r="Z3947" i="2"/>
  <c r="Z3946" i="2"/>
  <c r="Z3945" i="2"/>
  <c r="Z3944" i="2"/>
  <c r="Z3943" i="2"/>
  <c r="Z3942" i="2"/>
  <c r="Z3941" i="2"/>
  <c r="Z3940" i="2"/>
  <c r="Z3939" i="2"/>
  <c r="Z3938" i="2"/>
  <c r="Z3937" i="2"/>
  <c r="Z3936" i="2"/>
  <c r="Z3935" i="2"/>
  <c r="Z3934" i="2"/>
  <c r="Z3933" i="2"/>
  <c r="Z3932" i="2"/>
  <c r="Z3931" i="2"/>
  <c r="Z3930" i="2"/>
  <c r="Z3929" i="2"/>
  <c r="Z3928" i="2"/>
  <c r="Z3927" i="2"/>
  <c r="Z3926" i="2"/>
  <c r="Z3925" i="2"/>
  <c r="Z3924" i="2"/>
  <c r="Z3923" i="2"/>
  <c r="Z3922" i="2"/>
  <c r="Z3921" i="2"/>
  <c r="Z3920" i="2"/>
  <c r="Z3919" i="2"/>
  <c r="Z3918" i="2"/>
  <c r="Z3917" i="2"/>
  <c r="Z3916" i="2"/>
  <c r="Z3915" i="2"/>
  <c r="Z3914" i="2"/>
  <c r="Z3913" i="2"/>
  <c r="Z3912" i="2"/>
  <c r="Z3911" i="2"/>
  <c r="Z3910" i="2"/>
  <c r="Z3909" i="2"/>
  <c r="Z3908" i="2"/>
  <c r="Z3907" i="2"/>
  <c r="Z3906" i="2"/>
  <c r="Z3905" i="2"/>
  <c r="Z3904" i="2"/>
  <c r="Z3903" i="2"/>
  <c r="Z3902" i="2"/>
  <c r="Z3901" i="2"/>
  <c r="Z3900" i="2"/>
  <c r="Z3899" i="2"/>
  <c r="Z3898" i="2"/>
  <c r="Z3897" i="2"/>
  <c r="Z3896" i="2"/>
  <c r="Z3895" i="2"/>
  <c r="Z3894" i="2"/>
  <c r="Z3893" i="2"/>
  <c r="Z3892" i="2"/>
  <c r="Z3891" i="2"/>
  <c r="Z3890" i="2"/>
  <c r="Z3889" i="2"/>
  <c r="Z3888" i="2"/>
  <c r="Z3887" i="2"/>
  <c r="Z3886" i="2"/>
  <c r="Z3885" i="2"/>
  <c r="Z3884" i="2"/>
  <c r="Z3883" i="2"/>
  <c r="Z3882" i="2"/>
  <c r="Z3881" i="2"/>
  <c r="Z3880" i="2"/>
  <c r="Z3879" i="2"/>
  <c r="Z3878" i="2"/>
  <c r="Z3877" i="2"/>
  <c r="Z3876" i="2"/>
  <c r="Z3875" i="2"/>
  <c r="Z3874" i="2"/>
  <c r="Z3873" i="2"/>
  <c r="Z3872" i="2"/>
  <c r="Z3871" i="2"/>
  <c r="Z3870" i="2"/>
  <c r="Z3869" i="2"/>
  <c r="Z3868" i="2"/>
  <c r="Z3867" i="2"/>
  <c r="Z3866" i="2"/>
  <c r="Z3865" i="2"/>
  <c r="Z3864" i="2"/>
  <c r="Z3863" i="2"/>
  <c r="Z3862" i="2"/>
  <c r="Z3861" i="2"/>
  <c r="Z3860" i="2"/>
  <c r="Z3859" i="2"/>
  <c r="Z3858" i="2"/>
  <c r="Z3857" i="2"/>
  <c r="Z3856" i="2"/>
  <c r="Z3855" i="2"/>
  <c r="Z3854" i="2"/>
  <c r="Z3853" i="2"/>
  <c r="Z3852" i="2"/>
  <c r="Z3851" i="2"/>
  <c r="Z3850" i="2"/>
  <c r="Z3849" i="2"/>
  <c r="Z3848" i="2"/>
  <c r="Z3847" i="2"/>
  <c r="Z3846" i="2"/>
  <c r="Z3845" i="2"/>
  <c r="Z3844" i="2"/>
  <c r="Z3843" i="2"/>
  <c r="Z3842" i="2"/>
  <c r="Z3841" i="2"/>
  <c r="Z3840" i="2"/>
  <c r="Z3839" i="2"/>
  <c r="Z3838" i="2"/>
  <c r="Z3837" i="2"/>
  <c r="Z3836" i="2"/>
  <c r="Z3835" i="2"/>
  <c r="Z3834" i="2"/>
  <c r="Z3833" i="2"/>
  <c r="Z3832" i="2"/>
  <c r="Z3831" i="2"/>
  <c r="Z3830" i="2"/>
  <c r="Z3829" i="2"/>
  <c r="Z3828" i="2"/>
  <c r="Z3827" i="2"/>
  <c r="Z3826" i="2"/>
  <c r="Z3825" i="2"/>
  <c r="Z3824" i="2"/>
  <c r="Z3823" i="2"/>
  <c r="Z3822" i="2"/>
  <c r="Z3821" i="2"/>
  <c r="Z3820" i="2"/>
  <c r="Z3819" i="2"/>
  <c r="Z3818" i="2"/>
  <c r="Z3817" i="2"/>
  <c r="Z3816" i="2"/>
  <c r="Z3815" i="2"/>
  <c r="Z3814" i="2"/>
  <c r="Z3813" i="2"/>
  <c r="Z3812" i="2"/>
  <c r="Z3811" i="2"/>
  <c r="Z3810" i="2"/>
  <c r="Z3809" i="2"/>
  <c r="Z3808" i="2"/>
  <c r="Z3807" i="2"/>
  <c r="Z3806" i="2"/>
  <c r="Z3805" i="2"/>
  <c r="Z3804" i="2"/>
  <c r="Z3803" i="2"/>
  <c r="Z3802" i="2"/>
  <c r="Z3801" i="2"/>
  <c r="Z3800" i="2"/>
  <c r="Z3799" i="2"/>
  <c r="Z3798" i="2"/>
  <c r="Z3797" i="2"/>
  <c r="Z3796" i="2"/>
  <c r="Z3795" i="2"/>
  <c r="Z3794" i="2"/>
  <c r="Z3793" i="2"/>
  <c r="Z3792" i="2"/>
  <c r="Z3791" i="2"/>
  <c r="Z3790" i="2"/>
  <c r="Z3789" i="2"/>
  <c r="Z3788" i="2"/>
  <c r="Z3787" i="2"/>
  <c r="Z3786" i="2"/>
  <c r="Z3785" i="2"/>
  <c r="Z3784" i="2"/>
  <c r="Z3783" i="2"/>
  <c r="Z3782" i="2"/>
  <c r="Z3781" i="2"/>
  <c r="Z3780" i="2"/>
  <c r="Z3779" i="2"/>
  <c r="Z3778" i="2"/>
  <c r="Z3777" i="2"/>
  <c r="Z3776" i="2"/>
  <c r="Z3775" i="2"/>
  <c r="Z3774" i="2"/>
  <c r="Z3773" i="2"/>
  <c r="Z3772" i="2"/>
  <c r="Z3771" i="2"/>
  <c r="Z3770" i="2"/>
  <c r="Z3769" i="2"/>
  <c r="Z3768" i="2"/>
  <c r="Z3767" i="2"/>
  <c r="Z3766" i="2"/>
  <c r="Z3765" i="2"/>
  <c r="Z3764" i="2"/>
  <c r="Z3763" i="2"/>
  <c r="Z3762" i="2"/>
  <c r="Z3761" i="2"/>
  <c r="Z3760" i="2"/>
  <c r="Z3759" i="2"/>
  <c r="Z3758" i="2"/>
  <c r="Z3757" i="2"/>
  <c r="Z3756" i="2"/>
  <c r="Z3755" i="2"/>
  <c r="Z3754" i="2"/>
  <c r="Z3753" i="2"/>
  <c r="Z3752" i="2"/>
  <c r="Z3751" i="2"/>
  <c r="Z3750" i="2"/>
  <c r="Z3749" i="2"/>
  <c r="Z3748" i="2"/>
  <c r="Z3747" i="2"/>
  <c r="Z3746" i="2"/>
  <c r="Z3745" i="2"/>
  <c r="Z3744" i="2"/>
  <c r="Z3743" i="2"/>
  <c r="Z3742" i="2"/>
  <c r="Z3741" i="2"/>
  <c r="Z3740" i="2"/>
  <c r="Z3739" i="2"/>
  <c r="Z3738" i="2"/>
  <c r="Z3737" i="2"/>
  <c r="Z3736" i="2"/>
  <c r="Z3735" i="2"/>
  <c r="Z3734" i="2"/>
  <c r="Z3733" i="2"/>
  <c r="Z3732" i="2"/>
  <c r="Z3731" i="2"/>
  <c r="Z3730" i="2"/>
  <c r="Z3729" i="2"/>
  <c r="Z3728" i="2"/>
  <c r="Z3727" i="2"/>
  <c r="Z3726" i="2"/>
  <c r="Z3725" i="2"/>
  <c r="Z3724" i="2"/>
  <c r="Z3723" i="2"/>
  <c r="Z3722" i="2"/>
  <c r="Z3721" i="2"/>
  <c r="Z3720" i="2"/>
  <c r="Z3719" i="2"/>
  <c r="Z3718" i="2"/>
  <c r="Z3717" i="2"/>
  <c r="Z3716" i="2"/>
  <c r="Z3715" i="2"/>
  <c r="Z3714" i="2"/>
  <c r="Z3713" i="2"/>
  <c r="Z3712" i="2"/>
  <c r="Z3711" i="2"/>
  <c r="Z3710" i="2"/>
  <c r="Z3709" i="2"/>
  <c r="Z3708" i="2"/>
  <c r="Z3707" i="2"/>
  <c r="Z3706" i="2"/>
  <c r="Z3705" i="2"/>
  <c r="Z3704" i="2"/>
  <c r="Z3703" i="2"/>
  <c r="Z3702" i="2"/>
  <c r="Z3701" i="2"/>
  <c r="Z3700" i="2"/>
  <c r="Z3699" i="2"/>
  <c r="Z3698" i="2"/>
  <c r="Z3697" i="2"/>
  <c r="Z3696" i="2"/>
  <c r="Z3695" i="2"/>
  <c r="Z3694" i="2"/>
  <c r="Z3693" i="2"/>
  <c r="Z3692" i="2"/>
  <c r="Z3691" i="2"/>
  <c r="Z3690" i="2"/>
  <c r="Z3689" i="2"/>
  <c r="Z3688" i="2"/>
  <c r="Z3687" i="2"/>
  <c r="Z3686" i="2"/>
  <c r="Z3685" i="2"/>
  <c r="Z3684" i="2"/>
  <c r="Z3683" i="2"/>
  <c r="Z3682" i="2"/>
  <c r="Z3681" i="2"/>
  <c r="Z3680" i="2"/>
  <c r="Z3679" i="2"/>
  <c r="Z3678" i="2"/>
  <c r="Z3677" i="2"/>
  <c r="Z3676" i="2"/>
  <c r="Z3675" i="2"/>
  <c r="Z3674" i="2"/>
  <c r="Z3673" i="2"/>
  <c r="Z3672" i="2"/>
  <c r="Z3671" i="2"/>
  <c r="Z3670" i="2"/>
  <c r="Z3669" i="2"/>
  <c r="Z3668" i="2"/>
  <c r="Z3667" i="2"/>
  <c r="Z3666" i="2"/>
  <c r="Z3665" i="2"/>
  <c r="Z3664" i="2"/>
  <c r="Z3663" i="2"/>
  <c r="Z3662" i="2"/>
  <c r="Z3661" i="2"/>
  <c r="Z3660" i="2"/>
  <c r="Z3659" i="2"/>
  <c r="Z3658" i="2"/>
  <c r="Z3657" i="2"/>
  <c r="Z3656" i="2"/>
  <c r="Z3655" i="2"/>
  <c r="Z3654" i="2"/>
  <c r="Z3653" i="2"/>
  <c r="Z3652" i="2"/>
  <c r="Z3651" i="2"/>
  <c r="Z3650" i="2"/>
  <c r="Z3649" i="2"/>
  <c r="Z3648" i="2"/>
  <c r="Z3647" i="2"/>
  <c r="Z3646" i="2"/>
  <c r="Z3645" i="2"/>
  <c r="Z3644" i="2"/>
  <c r="Z3643" i="2"/>
  <c r="Z3642" i="2"/>
  <c r="Z3641" i="2"/>
  <c r="Z3640" i="2"/>
  <c r="Z3639" i="2"/>
  <c r="Z3638" i="2"/>
  <c r="Z3637" i="2"/>
  <c r="Z3636" i="2"/>
  <c r="Z3635" i="2"/>
  <c r="Z3634" i="2"/>
  <c r="Z3633" i="2"/>
  <c r="Z3632" i="2"/>
  <c r="Z3631" i="2"/>
  <c r="Z3630" i="2"/>
  <c r="Z3629" i="2"/>
  <c r="Z3628" i="2"/>
  <c r="Z3627" i="2"/>
  <c r="Z3626" i="2"/>
  <c r="Z3625" i="2"/>
  <c r="Z3624" i="2"/>
  <c r="Z3623" i="2"/>
  <c r="Z3622" i="2"/>
  <c r="Z3621" i="2"/>
  <c r="Z3620" i="2"/>
  <c r="Z3619" i="2"/>
  <c r="Z3618" i="2"/>
  <c r="Z3617" i="2"/>
  <c r="Z3616" i="2"/>
  <c r="Z3615" i="2"/>
  <c r="Z3614" i="2"/>
  <c r="Z3613" i="2"/>
  <c r="Z3612" i="2"/>
  <c r="Z3611" i="2"/>
  <c r="Z3610" i="2"/>
  <c r="Z3609" i="2"/>
  <c r="Z3608" i="2"/>
  <c r="Z3607" i="2"/>
  <c r="Z3606" i="2"/>
  <c r="Z3605" i="2"/>
  <c r="Z3604" i="2"/>
  <c r="Z3603" i="2"/>
  <c r="Z3602" i="2"/>
  <c r="Z3601" i="2"/>
  <c r="Z3600" i="2"/>
  <c r="Z3599" i="2"/>
  <c r="Z3598" i="2"/>
  <c r="Z3597" i="2"/>
  <c r="Z3596" i="2"/>
  <c r="Z3595" i="2"/>
  <c r="Z3594" i="2"/>
  <c r="Z3593" i="2"/>
  <c r="Z3592" i="2"/>
  <c r="Z3591" i="2"/>
  <c r="Z3590" i="2"/>
  <c r="Z3589" i="2"/>
  <c r="Z3588" i="2"/>
  <c r="Z3587" i="2"/>
  <c r="Z3586" i="2"/>
  <c r="Z3585" i="2"/>
  <c r="Z3584" i="2"/>
  <c r="Z3583" i="2"/>
  <c r="Z3582" i="2"/>
  <c r="Z3581" i="2"/>
  <c r="Z3580" i="2"/>
  <c r="Z3579" i="2"/>
  <c r="Z3578" i="2"/>
  <c r="Z3577" i="2"/>
  <c r="Z3576" i="2"/>
  <c r="Z3575" i="2"/>
  <c r="Z3574" i="2"/>
  <c r="Z3573" i="2"/>
  <c r="Z3572" i="2"/>
  <c r="Z3571" i="2"/>
  <c r="Z3570" i="2"/>
  <c r="Z3569" i="2"/>
  <c r="Z3568" i="2"/>
  <c r="Z3567" i="2"/>
  <c r="Z3566" i="2"/>
  <c r="Z3565" i="2"/>
  <c r="Z3564" i="2"/>
  <c r="Z3563" i="2"/>
  <c r="Z3562" i="2"/>
  <c r="Z3561" i="2"/>
  <c r="Z3560" i="2"/>
  <c r="Z3559" i="2"/>
  <c r="Z3558" i="2"/>
  <c r="Z3557" i="2"/>
  <c r="Z3556" i="2"/>
  <c r="Z3555" i="2"/>
  <c r="Z3554" i="2"/>
  <c r="Z3553" i="2"/>
  <c r="Z3552" i="2"/>
  <c r="Z3551" i="2"/>
  <c r="Z3550" i="2"/>
  <c r="Z3549" i="2"/>
  <c r="Z3548" i="2"/>
  <c r="Z3547" i="2"/>
  <c r="Z3546" i="2"/>
  <c r="Z3545" i="2"/>
  <c r="Z3544" i="2"/>
  <c r="Z3543" i="2"/>
  <c r="Z3542" i="2"/>
  <c r="Z3541" i="2"/>
  <c r="Z3540" i="2"/>
  <c r="Z3539" i="2"/>
  <c r="Z3538" i="2"/>
  <c r="Z3537" i="2"/>
  <c r="Z3536" i="2"/>
  <c r="Z3535" i="2"/>
  <c r="Z3534" i="2"/>
  <c r="Z3533" i="2"/>
  <c r="Z3532" i="2"/>
  <c r="Z3531" i="2"/>
  <c r="Z3530" i="2"/>
  <c r="Z3529" i="2"/>
  <c r="Z3528" i="2"/>
  <c r="Z3527" i="2"/>
  <c r="Z3526" i="2"/>
  <c r="Z3525" i="2"/>
  <c r="Z3524" i="2"/>
  <c r="Z3523" i="2"/>
  <c r="Z3522" i="2"/>
  <c r="Z3521" i="2"/>
  <c r="Z3520" i="2"/>
  <c r="Z3519" i="2"/>
  <c r="Z3518" i="2"/>
  <c r="Z3517" i="2"/>
  <c r="Z3516" i="2"/>
  <c r="Z3515" i="2"/>
  <c r="Z3514" i="2"/>
  <c r="Z3513" i="2"/>
  <c r="Z3512" i="2"/>
  <c r="Z3511" i="2"/>
  <c r="Z3510" i="2"/>
  <c r="Z3509" i="2"/>
  <c r="Z3508" i="2"/>
  <c r="Z3507" i="2"/>
  <c r="Z3506" i="2"/>
  <c r="Z3505" i="2"/>
  <c r="Z3504" i="2"/>
  <c r="Z3503" i="2"/>
  <c r="Z3502" i="2"/>
  <c r="Z3501" i="2"/>
  <c r="Z3500" i="2"/>
  <c r="Z3499" i="2"/>
  <c r="Z3498" i="2"/>
  <c r="Z3497" i="2"/>
  <c r="Z3496" i="2"/>
  <c r="Z3495" i="2"/>
  <c r="Z3494" i="2"/>
  <c r="Z3493" i="2"/>
  <c r="Z3492" i="2"/>
  <c r="Z3491" i="2"/>
  <c r="Z3490" i="2"/>
  <c r="Z3489" i="2"/>
  <c r="Z3488" i="2"/>
  <c r="Z3487" i="2"/>
  <c r="Z3486" i="2"/>
  <c r="Z3485" i="2"/>
  <c r="Z3484" i="2"/>
  <c r="Z3483" i="2"/>
  <c r="Z3482" i="2"/>
  <c r="Z3481" i="2"/>
  <c r="Z3480" i="2"/>
  <c r="Z3479" i="2"/>
  <c r="Z3478" i="2"/>
  <c r="Z3477" i="2"/>
  <c r="Z3476" i="2"/>
  <c r="Z3475" i="2"/>
  <c r="Z3474" i="2"/>
  <c r="Z3473" i="2"/>
  <c r="Z3472" i="2"/>
  <c r="Z3471" i="2"/>
  <c r="Z3470" i="2"/>
  <c r="Z3469" i="2"/>
  <c r="Z3468" i="2"/>
  <c r="Z3467" i="2"/>
  <c r="Z3466" i="2"/>
  <c r="Z3465" i="2"/>
  <c r="Z3464" i="2"/>
  <c r="Z3463" i="2"/>
  <c r="Z3462" i="2"/>
  <c r="Z3461" i="2"/>
  <c r="Z3460" i="2"/>
  <c r="Z3459" i="2"/>
  <c r="Z3458" i="2"/>
  <c r="Z3457" i="2"/>
  <c r="Z3456" i="2"/>
  <c r="Z3455" i="2"/>
  <c r="Z3454" i="2"/>
  <c r="Z3453" i="2"/>
  <c r="Z3452" i="2"/>
  <c r="Z3451" i="2"/>
  <c r="Z3450" i="2"/>
  <c r="Z3449" i="2"/>
  <c r="Z3448" i="2"/>
  <c r="Z3447" i="2"/>
  <c r="Z3446" i="2"/>
  <c r="Z3445" i="2"/>
  <c r="Z3444" i="2"/>
  <c r="Z3443" i="2"/>
  <c r="Z3442" i="2"/>
  <c r="Z3441" i="2"/>
  <c r="Z3440" i="2"/>
  <c r="Z3439" i="2"/>
  <c r="Z3438" i="2"/>
  <c r="Z3437" i="2"/>
  <c r="Z3436" i="2"/>
  <c r="Z3435" i="2"/>
  <c r="Z3434" i="2"/>
  <c r="Z3433" i="2"/>
  <c r="Z3432" i="2"/>
  <c r="Z3431" i="2"/>
  <c r="Z3430" i="2"/>
  <c r="Z3429" i="2"/>
  <c r="Z3428" i="2"/>
  <c r="Z3427" i="2"/>
  <c r="Z3426" i="2"/>
  <c r="Z3425" i="2"/>
  <c r="Z3424" i="2"/>
  <c r="Z3423" i="2"/>
  <c r="Z3422" i="2"/>
  <c r="Z3421" i="2"/>
  <c r="Z3420" i="2"/>
  <c r="Z3419" i="2"/>
  <c r="Z3418" i="2"/>
  <c r="Z3417" i="2"/>
  <c r="Z3416" i="2"/>
  <c r="Z3415" i="2"/>
  <c r="Z3414" i="2"/>
  <c r="Z3413" i="2"/>
  <c r="Z3412" i="2"/>
  <c r="Z3411" i="2"/>
  <c r="Z3410" i="2"/>
  <c r="Z3409" i="2"/>
  <c r="Z3408" i="2"/>
  <c r="Z3407" i="2"/>
  <c r="Z3406" i="2"/>
  <c r="Z3405" i="2"/>
  <c r="Z3404" i="2"/>
  <c r="Z3403" i="2"/>
  <c r="Z3402" i="2"/>
  <c r="Z3401" i="2"/>
  <c r="Z3400" i="2"/>
  <c r="Z3399" i="2"/>
  <c r="Z3398" i="2"/>
  <c r="Z3397" i="2"/>
  <c r="Z3396" i="2"/>
  <c r="Z3395" i="2"/>
  <c r="Z3394" i="2"/>
  <c r="Z3393" i="2"/>
  <c r="Z3392" i="2"/>
  <c r="Z3391" i="2"/>
  <c r="Z3390" i="2"/>
  <c r="Z3389" i="2"/>
  <c r="Z3388" i="2"/>
  <c r="Z3387" i="2"/>
  <c r="Z3386" i="2"/>
  <c r="Z3385" i="2"/>
  <c r="Z3384" i="2"/>
  <c r="Z3383" i="2"/>
  <c r="Z3382" i="2"/>
  <c r="Z3381" i="2"/>
  <c r="Z3380" i="2"/>
  <c r="Z3379" i="2"/>
  <c r="Z3378" i="2"/>
  <c r="Z3377" i="2"/>
  <c r="Z3376" i="2"/>
  <c r="Z3375" i="2"/>
  <c r="Z3374" i="2"/>
  <c r="Z3373" i="2"/>
  <c r="Z3372" i="2"/>
  <c r="Z3371" i="2"/>
  <c r="Z3370" i="2"/>
  <c r="Z3369" i="2"/>
  <c r="Z3368" i="2"/>
  <c r="Z3367" i="2"/>
  <c r="Z3366" i="2"/>
  <c r="Z3365" i="2"/>
  <c r="Z3364" i="2"/>
  <c r="Z3363" i="2"/>
  <c r="Z3362" i="2"/>
  <c r="Z3361" i="2"/>
  <c r="Z3360" i="2"/>
  <c r="Z3359" i="2"/>
  <c r="Z3358" i="2"/>
  <c r="Z3357" i="2"/>
  <c r="Z3356" i="2"/>
  <c r="Z3355" i="2"/>
  <c r="Z3354" i="2"/>
  <c r="Z3353" i="2"/>
  <c r="Z3352" i="2"/>
  <c r="Z3351" i="2"/>
  <c r="Z3350" i="2"/>
  <c r="Z3349" i="2"/>
  <c r="Z3348" i="2"/>
  <c r="Z3347" i="2"/>
  <c r="Z3346" i="2"/>
  <c r="Z3345" i="2"/>
  <c r="Z3344" i="2"/>
  <c r="Z3343" i="2"/>
  <c r="Z3342" i="2"/>
  <c r="Z3341" i="2"/>
  <c r="Z3340" i="2"/>
  <c r="Z3339" i="2"/>
  <c r="Z3338" i="2"/>
  <c r="Z3337" i="2"/>
  <c r="Z3336" i="2"/>
  <c r="Z3335" i="2"/>
  <c r="Z3334" i="2"/>
  <c r="Z3333" i="2"/>
  <c r="Z3332" i="2"/>
  <c r="Z3331" i="2"/>
  <c r="Z3330" i="2"/>
  <c r="Z3329" i="2"/>
  <c r="Z3328" i="2"/>
  <c r="Z3327" i="2"/>
  <c r="Z3326" i="2"/>
  <c r="Z3325" i="2"/>
  <c r="Z3324" i="2"/>
  <c r="Z3323" i="2"/>
  <c r="Z3322" i="2"/>
  <c r="Z3321" i="2"/>
  <c r="Z3320" i="2"/>
  <c r="Z3319" i="2"/>
  <c r="Z3318" i="2"/>
  <c r="Z3317" i="2"/>
  <c r="Z3316" i="2"/>
  <c r="Z3315" i="2"/>
  <c r="Z3314" i="2"/>
  <c r="Z3313" i="2"/>
  <c r="Z3312" i="2"/>
  <c r="Z3311" i="2"/>
  <c r="Z3310" i="2"/>
  <c r="Z3309" i="2"/>
  <c r="Z3308" i="2"/>
  <c r="Z3307" i="2"/>
  <c r="Z3306" i="2"/>
  <c r="Z3305" i="2"/>
  <c r="Z3304" i="2"/>
  <c r="Z3303" i="2"/>
  <c r="Z3302" i="2"/>
  <c r="Z3301" i="2"/>
  <c r="Z3300" i="2"/>
  <c r="Z3299" i="2"/>
  <c r="Z3298" i="2"/>
  <c r="Z3297" i="2"/>
  <c r="Z3296" i="2"/>
  <c r="Z3295" i="2"/>
  <c r="Z3294" i="2"/>
  <c r="Z3293" i="2"/>
  <c r="Z3292" i="2"/>
  <c r="Z3291" i="2"/>
  <c r="Z3290" i="2"/>
  <c r="Z3289" i="2"/>
  <c r="Z3288" i="2"/>
  <c r="Z3287" i="2"/>
  <c r="Z3286" i="2"/>
  <c r="Z3285" i="2"/>
  <c r="Z3284" i="2"/>
  <c r="Z3283" i="2"/>
  <c r="Z3282" i="2"/>
  <c r="Z3281" i="2"/>
  <c r="Z3280" i="2"/>
  <c r="Z3279" i="2"/>
  <c r="Z3278" i="2"/>
  <c r="Z3277" i="2"/>
  <c r="Z3276" i="2"/>
  <c r="Z3275" i="2"/>
  <c r="Z3274" i="2"/>
  <c r="Z3273" i="2"/>
  <c r="Z3272" i="2"/>
  <c r="Z3271" i="2"/>
  <c r="Z3270" i="2"/>
  <c r="Z3269" i="2"/>
  <c r="Z3268" i="2"/>
  <c r="Z3267" i="2"/>
  <c r="Z3266" i="2"/>
  <c r="Z3265" i="2"/>
  <c r="Z3264" i="2"/>
  <c r="Z3263" i="2"/>
  <c r="Z3262" i="2"/>
  <c r="Z3261" i="2"/>
  <c r="Z3260" i="2"/>
  <c r="Z3259" i="2"/>
  <c r="Z3258" i="2"/>
  <c r="Z3257" i="2"/>
  <c r="Z3256" i="2"/>
  <c r="Z3255" i="2"/>
  <c r="Z3254" i="2"/>
  <c r="Z3253" i="2"/>
  <c r="Z3252" i="2"/>
  <c r="Z3251" i="2"/>
  <c r="Z3250" i="2"/>
  <c r="Z3249" i="2"/>
  <c r="Z3248" i="2"/>
  <c r="Z3247" i="2"/>
  <c r="Z3246" i="2"/>
  <c r="Z3245" i="2"/>
  <c r="Z3244" i="2"/>
  <c r="Z3243" i="2"/>
  <c r="Z3242" i="2"/>
  <c r="Z3241" i="2"/>
  <c r="Z3240" i="2"/>
  <c r="Z3239" i="2"/>
  <c r="Z3238" i="2"/>
  <c r="Z3237" i="2"/>
  <c r="Z3236" i="2"/>
  <c r="Z3235" i="2"/>
  <c r="Z3234" i="2"/>
  <c r="Z3233" i="2"/>
  <c r="Z3232" i="2"/>
  <c r="Z3231" i="2"/>
  <c r="Z3230" i="2"/>
  <c r="Z3229" i="2"/>
  <c r="Z3228" i="2"/>
  <c r="Z3227" i="2"/>
  <c r="Z3226" i="2"/>
  <c r="Z3225" i="2"/>
  <c r="Z3224" i="2"/>
  <c r="Z3223" i="2"/>
  <c r="Z3222" i="2"/>
  <c r="Z3221" i="2"/>
  <c r="Z3220" i="2"/>
  <c r="Z3219" i="2"/>
  <c r="Z3218" i="2"/>
  <c r="Z3217" i="2"/>
  <c r="Z3216" i="2"/>
  <c r="Z3215" i="2"/>
  <c r="Z3214" i="2"/>
  <c r="Z3213" i="2"/>
  <c r="Z3212" i="2"/>
  <c r="Z3211" i="2"/>
  <c r="Z3210" i="2"/>
  <c r="Z3209" i="2"/>
  <c r="Z3208" i="2"/>
  <c r="Z3207" i="2"/>
  <c r="Z3206" i="2"/>
  <c r="Z3205" i="2"/>
  <c r="Z3204" i="2"/>
  <c r="Z3203" i="2"/>
  <c r="Z3202" i="2"/>
  <c r="Z3201" i="2"/>
  <c r="Z3200" i="2"/>
  <c r="Z3199" i="2"/>
  <c r="Z3198" i="2"/>
  <c r="Z3197" i="2"/>
  <c r="Z2" i="2"/>
  <c r="Z1544" i="2"/>
  <c r="Z1543" i="2"/>
  <c r="Z1542" i="2"/>
  <c r="Z1541" i="2"/>
  <c r="Z1540" i="2"/>
  <c r="Z1539" i="2"/>
  <c r="Z1538" i="2"/>
  <c r="Z1537" i="2"/>
  <c r="Z155" i="2"/>
  <c r="Z1535" i="2"/>
  <c r="Z25" i="2"/>
  <c r="Z1532" i="2"/>
  <c r="Z1531" i="2"/>
  <c r="Z1530" i="2"/>
  <c r="Z1529" i="2"/>
  <c r="Z1527" i="2"/>
  <c r="Z1526" i="2"/>
  <c r="Z1525" i="2"/>
  <c r="Z31" i="2"/>
  <c r="Z159" i="2"/>
  <c r="Z158" i="2"/>
  <c r="Z157" i="2"/>
  <c r="Z1502" i="2"/>
  <c r="Z1501" i="2"/>
  <c r="Z1500" i="2"/>
  <c r="Z1499" i="2"/>
  <c r="Z1498" i="2"/>
  <c r="Z1497" i="2"/>
  <c r="Z1496" i="2"/>
  <c r="Z1495" i="2"/>
  <c r="Z1494" i="2"/>
  <c r="Z1493" i="2"/>
  <c r="Z1492" i="2"/>
  <c r="Z1491" i="2"/>
  <c r="Z1490" i="2"/>
  <c r="Z1489" i="2"/>
  <c r="Z1488" i="2"/>
  <c r="Z1487" i="2"/>
  <c r="Z1486" i="2"/>
  <c r="Z1485" i="2"/>
  <c r="Z1484" i="2"/>
  <c r="Z1483" i="2"/>
  <c r="Z1482" i="2"/>
  <c r="Z1481" i="2"/>
  <c r="Z1480" i="2"/>
  <c r="Z1479" i="2"/>
  <c r="Z1478" i="2"/>
  <c r="Z1477" i="2"/>
  <c r="Z1476" i="2"/>
  <c r="Z1475" i="2"/>
  <c r="Z1474" i="2"/>
  <c r="Z1473" i="2"/>
  <c r="Z394" i="2"/>
  <c r="Z395" i="2"/>
  <c r="Z393" i="2"/>
  <c r="Z404" i="2"/>
  <c r="Z396" i="2"/>
  <c r="Z397" i="2"/>
  <c r="Z1472" i="2"/>
  <c r="Z1471" i="2"/>
  <c r="Z1470" i="2"/>
  <c r="Z1469" i="2"/>
  <c r="Z1468" i="2"/>
  <c r="Z1467" i="2"/>
  <c r="Z1466" i="2"/>
  <c r="Z1465" i="2"/>
  <c r="Z1464" i="2"/>
  <c r="Z1463" i="2"/>
  <c r="Z1462" i="2"/>
  <c r="Z1461" i="2"/>
  <c r="Z1460" i="2"/>
  <c r="Z1459" i="2"/>
  <c r="Z1458" i="2"/>
  <c r="Z1457" i="2"/>
  <c r="Z1456" i="2"/>
  <c r="Z1455" i="2"/>
  <c r="Z1454" i="2"/>
  <c r="Z1453" i="2"/>
  <c r="Z1452" i="2"/>
  <c r="Z1451" i="2"/>
  <c r="Z1450" i="2"/>
  <c r="Z1449" i="2"/>
  <c r="Z1448" i="2"/>
  <c r="Z1447" i="2"/>
  <c r="Z1446" i="2"/>
  <c r="Z1445" i="2"/>
  <c r="Z1444" i="2"/>
  <c r="Z1443" i="2"/>
  <c r="Z1442" i="2"/>
  <c r="Z1441" i="2"/>
  <c r="Z1440" i="2"/>
  <c r="Z1439" i="2"/>
  <c r="Z1438" i="2"/>
  <c r="Z1437" i="2"/>
  <c r="Z1436" i="2"/>
  <c r="Z1435" i="2"/>
  <c r="Z1434" i="2"/>
  <c r="Z1433" i="2"/>
  <c r="Z1432" i="2"/>
  <c r="Z1431" i="2"/>
  <c r="Z1430" i="2"/>
  <c r="Z1429" i="2"/>
  <c r="Z1428" i="2"/>
  <c r="Z1427" i="2"/>
  <c r="Z1426" i="2"/>
  <c r="Z1425" i="2"/>
  <c r="Z1424" i="2"/>
  <c r="Z1423" i="2"/>
  <c r="Z1422" i="2"/>
  <c r="Z493" i="2"/>
  <c r="Z501" i="2"/>
  <c r="Z497" i="2"/>
  <c r="Z491" i="2"/>
  <c r="Z500" i="2"/>
  <c r="Z498" i="2"/>
  <c r="Z499" i="2"/>
  <c r="Z495" i="2"/>
  <c r="Z496" i="2"/>
  <c r="Z492" i="2"/>
  <c r="Z494" i="2"/>
  <c r="Z542" i="2"/>
  <c r="Z541" i="2"/>
  <c r="Z543" i="2"/>
  <c r="Z544" i="2"/>
  <c r="Z1421" i="2"/>
  <c r="Z1420" i="2"/>
  <c r="Z1419" i="2"/>
  <c r="Z1418" i="2"/>
  <c r="Z1417" i="2"/>
  <c r="Z1416" i="2"/>
  <c r="Z1415" i="2"/>
  <c r="Z1414" i="2"/>
  <c r="Z1413" i="2"/>
  <c r="Z1412" i="2"/>
  <c r="Z1411" i="2"/>
  <c r="Z1410" i="2"/>
  <c r="Z1409" i="2"/>
  <c r="Z1408" i="2"/>
  <c r="Z1407" i="2"/>
  <c r="Z1406" i="2"/>
  <c r="Z1405" i="2"/>
  <c r="Z1404" i="2"/>
  <c r="Z1403" i="2"/>
  <c r="Z1402" i="2"/>
  <c r="Z1401" i="2"/>
  <c r="Z1400" i="2"/>
  <c r="Z1399" i="2"/>
  <c r="Z1398" i="2"/>
  <c r="Z1397" i="2"/>
  <c r="Z1396" i="2"/>
  <c r="Z632" i="2"/>
  <c r="Z633" i="2"/>
  <c r="Z631" i="2"/>
  <c r="Z636" i="2"/>
  <c r="Z635" i="2"/>
  <c r="Z630" i="2"/>
  <c r="Z634" i="2"/>
  <c r="Z629" i="2"/>
  <c r="Z1395" i="2"/>
  <c r="Z1394" i="2"/>
  <c r="Z1393" i="2"/>
  <c r="Z1392" i="2"/>
  <c r="Z1391" i="2"/>
  <c r="Z1390" i="2"/>
  <c r="Z1389" i="2"/>
  <c r="Z1388" i="2"/>
  <c r="Z1387" i="2"/>
  <c r="Z1386" i="2"/>
  <c r="Z1385" i="2"/>
  <c r="Z1384" i="2"/>
  <c r="Z1383" i="2"/>
  <c r="Z1382" i="2"/>
  <c r="Z1381" i="2"/>
  <c r="Z1380" i="2"/>
  <c r="Z1379" i="2"/>
  <c r="Z1378" i="2"/>
  <c r="Z1377" i="2"/>
  <c r="Z1376" i="2"/>
  <c r="Z1375" i="2"/>
  <c r="Z1374" i="2"/>
  <c r="Z1373" i="2"/>
  <c r="Z1372" i="2"/>
  <c r="Z1371" i="2"/>
  <c r="Z1370" i="2"/>
  <c r="Z1369" i="2"/>
  <c r="Z1368" i="2"/>
  <c r="Z1367" i="2"/>
  <c r="Z1366" i="2"/>
  <c r="Z3190" i="2"/>
  <c r="Z3189" i="2"/>
  <c r="Z3196" i="2"/>
  <c r="Z3195" i="2"/>
  <c r="Z3194" i="2"/>
  <c r="Z3193" i="2"/>
  <c r="Z3192" i="2"/>
  <c r="Z3191" i="2"/>
  <c r="Z3188" i="2"/>
  <c r="Z3183" i="2"/>
  <c r="Z3174" i="2"/>
  <c r="Z3173" i="2"/>
  <c r="Z1817" i="2"/>
  <c r="Z1553" i="2"/>
  <c r="Z1552" i="2"/>
  <c r="Z1551" i="2"/>
  <c r="Z1550" i="2"/>
  <c r="Z1548" i="2"/>
  <c r="Z1555" i="2"/>
  <c r="Z1554" i="2"/>
  <c r="Z1549" i="2"/>
  <c r="Z160" i="2"/>
  <c r="Z144" i="2"/>
  <c r="Z130" i="2"/>
  <c r="Z107" i="2"/>
  <c r="Z106" i="2"/>
  <c r="Z105" i="2"/>
  <c r="Z104" i="2"/>
  <c r="Z55" i="2"/>
  <c r="Z85" i="2"/>
  <c r="Z66" i="2"/>
  <c r="Z84" i="2"/>
  <c r="Z83" i="2"/>
  <c r="Z82" i="2"/>
  <c r="Z65" i="2"/>
  <c r="Z64" i="2"/>
  <c r="Z81" i="2"/>
  <c r="Z80" i="2"/>
  <c r="Z63" i="2"/>
  <c r="Z79" i="2"/>
  <c r="Z78" i="2"/>
  <c r="Z77" i="2"/>
  <c r="Z76" i="2"/>
  <c r="Z62" i="2"/>
  <c r="Z102" i="2"/>
  <c r="Z101" i="2"/>
  <c r="Z97" i="2"/>
  <c r="Z93" i="2"/>
  <c r="Z92" i="2"/>
  <c r="Z88" i="2"/>
  <c r="Z59" i="2"/>
  <c r="Z58" i="2"/>
  <c r="Z75" i="2"/>
  <c r="Z57" i="2"/>
  <c r="Z90" i="2"/>
  <c r="Z74" i="2"/>
  <c r="Z100" i="2"/>
  <c r="Z99" i="2"/>
  <c r="Z98" i="2"/>
  <c r="Z121" i="2"/>
  <c r="Z120" i="2"/>
  <c r="Z122" i="2"/>
  <c r="Z96" i="2"/>
  <c r="Z95" i="2"/>
  <c r="Z94" i="2"/>
  <c r="Z54" i="2"/>
  <c r="Z89" i="2"/>
  <c r="Z129" i="2"/>
  <c r="Z128" i="2"/>
  <c r="Z87" i="2"/>
  <c r="Z86" i="2"/>
  <c r="Z36" i="2"/>
  <c r="Z32" i="2"/>
  <c r="Z28" i="2"/>
  <c r="Z26" i="2"/>
  <c r="Z27" i="2"/>
  <c r="Z30" i="2"/>
  <c r="Z29" i="2"/>
  <c r="Z17" i="2"/>
  <c r="Z4" i="2"/>
  <c r="Z3" i="2"/>
  <c r="Z1365" i="2"/>
  <c r="Z1364" i="2"/>
  <c r="Z1363" i="2"/>
  <c r="Z1362" i="2"/>
  <c r="Z1361" i="2"/>
  <c r="Z1360" i="2"/>
  <c r="Z1359" i="2"/>
  <c r="Z1358" i="2"/>
  <c r="Z1357" i="2"/>
  <c r="Z1356" i="2"/>
  <c r="Z1355" i="2"/>
  <c r="Z1354" i="2"/>
  <c r="Z1353" i="2"/>
  <c r="Z1352" i="2"/>
  <c r="Z1351" i="2"/>
  <c r="Z1350" i="2"/>
  <c r="Z512" i="2"/>
  <c r="Z1349" i="2"/>
  <c r="Z529" i="2"/>
  <c r="Z1348" i="2"/>
  <c r="Z1503" i="2"/>
  <c r="Z1347" i="2"/>
  <c r="Z1346" i="2"/>
  <c r="Z1344" i="2"/>
  <c r="Z690" i="2"/>
  <c r="Z689" i="2"/>
  <c r="Z1345" i="2"/>
  <c r="Z1343" i="2"/>
  <c r="Z691" i="2"/>
  <c r="Z1342" i="2"/>
  <c r="Z433" i="2"/>
  <c r="Z1341" i="2"/>
  <c r="Z1340" i="2"/>
  <c r="Z1339" i="2"/>
  <c r="Z1338" i="2"/>
  <c r="Z1337" i="2"/>
  <c r="Z405" i="2"/>
  <c r="Z531" i="2"/>
  <c r="Z530" i="2"/>
  <c r="Z471" i="2"/>
  <c r="Z1336" i="2"/>
  <c r="Z1335" i="2"/>
  <c r="Z1334" i="2"/>
  <c r="Z1333" i="2"/>
  <c r="Z664" i="2"/>
  <c r="Z688" i="2"/>
  <c r="Z687" i="2"/>
  <c r="Z470" i="2"/>
  <c r="Z1332" i="2"/>
  <c r="Z1331" i="2"/>
  <c r="Z513" i="2"/>
  <c r="Z669" i="2"/>
  <c r="Z425" i="2"/>
  <c r="Z424" i="2"/>
  <c r="Z426" i="2"/>
  <c r="Z427" i="2"/>
  <c r="Z678" i="2"/>
  <c r="Z435" i="2"/>
  <c r="Z434" i="2"/>
  <c r="Z1330" i="2"/>
  <c r="Z1329" i="2"/>
  <c r="Z677" i="2"/>
  <c r="Z465" i="2"/>
  <c r="Z676" i="2"/>
  <c r="Z403" i="2"/>
  <c r="Z402" i="2"/>
  <c r="Z401" i="2"/>
  <c r="Z1328" i="2"/>
  <c r="Z1327" i="2"/>
  <c r="Z679" i="2"/>
  <c r="Z681" i="2"/>
  <c r="Z680" i="2"/>
  <c r="Z1326" i="2"/>
  <c r="Z1325" i="2"/>
  <c r="Z1324" i="2"/>
  <c r="Z1323" i="2"/>
  <c r="Z1322" i="2"/>
  <c r="Z1321" i="2"/>
  <c r="Z1320" i="2"/>
  <c r="Z1319" i="2"/>
  <c r="Z1318" i="2"/>
  <c r="Z1317" i="2"/>
  <c r="Z504" i="2"/>
  <c r="Z503" i="2"/>
  <c r="Z502" i="2"/>
  <c r="Z506" i="2"/>
  <c r="Z505" i="2"/>
  <c r="Z1316" i="2"/>
  <c r="Z400" i="2"/>
  <c r="Z399" i="2"/>
  <c r="Z398" i="2"/>
  <c r="Z1315" i="2"/>
  <c r="Z1314" i="2"/>
  <c r="Z1313" i="2"/>
  <c r="Z1312" i="2"/>
  <c r="Z1311" i="2"/>
  <c r="Z1310" i="2"/>
  <c r="Z585" i="2"/>
  <c r="Z567" i="2"/>
  <c r="Z588" i="2"/>
  <c r="Z587" i="2"/>
  <c r="Z562" i="2"/>
  <c r="Z575" i="2"/>
  <c r="Z570" i="2"/>
  <c r="Z568" i="2"/>
  <c r="Z591" i="2"/>
  <c r="Z578" i="2"/>
  <c r="Z581" i="2"/>
  <c r="Z576" i="2"/>
  <c r="Z583" i="2"/>
  <c r="Z590" i="2"/>
  <c r="Z560" i="2"/>
  <c r="Z589" i="2"/>
  <c r="Z572" i="2"/>
  <c r="Z566" i="2"/>
  <c r="Z571" i="2"/>
  <c r="Z584" i="2"/>
  <c r="Z574" i="2"/>
  <c r="Z569" i="2"/>
  <c r="Z561" i="2"/>
  <c r="Z559" i="2"/>
  <c r="Z577" i="2"/>
  <c r="Z565" i="2"/>
  <c r="Z580" i="2"/>
  <c r="Z563" i="2"/>
  <c r="Z586" i="2"/>
  <c r="Z579" i="2"/>
  <c r="Z582" i="2"/>
  <c r="Z558" i="2"/>
  <c r="Z557" i="2"/>
  <c r="Z573" i="2"/>
  <c r="Z564" i="2"/>
  <c r="Z1309" i="2"/>
  <c r="Z1308" i="2"/>
  <c r="Z1307" i="2"/>
  <c r="Z1306" i="2"/>
  <c r="Z1305" i="2"/>
  <c r="Z1304" i="2"/>
  <c r="Z1303" i="2"/>
  <c r="Z1302" i="2"/>
  <c r="Z1301" i="2"/>
  <c r="Z1300" i="2"/>
  <c r="Z1299" i="2"/>
  <c r="Z1298" i="2"/>
  <c r="Z1297" i="2"/>
  <c r="Z1296" i="2"/>
  <c r="Z1295" i="2"/>
  <c r="Z1294" i="2"/>
  <c r="Z1293" i="2"/>
  <c r="Z1292" i="2"/>
  <c r="Z1291" i="2"/>
  <c r="Z1290" i="2"/>
  <c r="Z1289" i="2"/>
  <c r="Z1288" i="2"/>
  <c r="Z1287" i="2"/>
  <c r="Z1286" i="2"/>
  <c r="Z1285" i="2"/>
  <c r="Z1284" i="2"/>
  <c r="Z1283" i="2"/>
  <c r="Z1282" i="2"/>
  <c r="Z1281" i="2"/>
  <c r="Z1280" i="2"/>
  <c r="Z1279" i="2"/>
  <c r="Z1278" i="2"/>
  <c r="Z1277" i="2"/>
  <c r="Z1276" i="2"/>
  <c r="Z1275" i="2"/>
  <c r="Z1274" i="2"/>
  <c r="Z1273" i="2"/>
  <c r="Z1272" i="2"/>
  <c r="Z1271" i="2"/>
  <c r="Z1270" i="2"/>
  <c r="Z1269" i="2"/>
  <c r="Z1268" i="2"/>
  <c r="Z1267" i="2"/>
  <c r="Z1266" i="2"/>
  <c r="Z1265" i="2"/>
  <c r="Z1264" i="2"/>
  <c r="Z1263" i="2"/>
  <c r="Z1262" i="2"/>
  <c r="Z1261" i="2"/>
  <c r="Z1260" i="2"/>
  <c r="Z1259" i="2"/>
  <c r="Z1258" i="2"/>
  <c r="Z1257" i="2"/>
  <c r="Z1256" i="2"/>
  <c r="Z1255" i="2"/>
  <c r="Z1254" i="2"/>
  <c r="Z1253" i="2"/>
  <c r="Z1252" i="2"/>
  <c r="Z1251" i="2"/>
  <c r="Z1250" i="2"/>
  <c r="Z1249" i="2"/>
  <c r="Z1248" i="2"/>
  <c r="Z1247" i="2"/>
  <c r="Z1246" i="2"/>
  <c r="Z1245" i="2"/>
  <c r="Z1244" i="2"/>
  <c r="Z1243" i="2"/>
  <c r="Z1242" i="2"/>
  <c r="Z1241" i="2"/>
  <c r="Z1240" i="2"/>
  <c r="Z1239" i="2"/>
  <c r="Z1238" i="2"/>
  <c r="Z1237" i="2"/>
  <c r="Z1236" i="2"/>
  <c r="Z1235" i="2"/>
  <c r="Z1234" i="2"/>
  <c r="Z1233" i="2"/>
  <c r="Z1232" i="2"/>
  <c r="Z1231" i="2"/>
  <c r="Z1230" i="2"/>
  <c r="Z1229" i="2"/>
  <c r="Z1228" i="2"/>
  <c r="Z1227" i="2"/>
  <c r="Z1226" i="2"/>
  <c r="Z1225" i="2"/>
  <c r="Z1224" i="2"/>
  <c r="Z1223" i="2"/>
  <c r="Z1222" i="2"/>
  <c r="Z1221" i="2"/>
  <c r="Z1220" i="2"/>
  <c r="Z1219" i="2"/>
  <c r="Z1218" i="2"/>
  <c r="Z1217" i="2"/>
  <c r="Z1216" i="2"/>
  <c r="Z1215" i="2"/>
  <c r="Z1214" i="2"/>
  <c r="Z1213" i="2"/>
  <c r="Z1212" i="2"/>
  <c r="Z1211" i="2"/>
  <c r="Z1210" i="2"/>
  <c r="Z1209" i="2"/>
  <c r="Z1208" i="2"/>
  <c r="Z1207" i="2"/>
  <c r="Z1206" i="2"/>
  <c r="Z1205" i="2"/>
  <c r="Z1204" i="2"/>
  <c r="Z1203" i="2"/>
  <c r="Z1202" i="2"/>
  <c r="Z1201" i="2"/>
  <c r="Z1200" i="2"/>
  <c r="Z1199" i="2"/>
  <c r="Z1198" i="2"/>
  <c r="Z1197" i="2"/>
  <c r="Z1196" i="2"/>
  <c r="Z1195" i="2"/>
  <c r="Z1194" i="2"/>
  <c r="Z1193" i="2"/>
  <c r="Z1192" i="2"/>
  <c r="Z1191" i="2"/>
  <c r="Z1190" i="2"/>
  <c r="Z1189" i="2"/>
  <c r="Z1188" i="2"/>
  <c r="Z1187" i="2"/>
  <c r="Z1186" i="2"/>
  <c r="Z1185" i="2"/>
  <c r="Z1184" i="2"/>
  <c r="Z1183" i="2"/>
  <c r="Z1182" i="2"/>
  <c r="Z1181" i="2"/>
  <c r="Z1180" i="2"/>
  <c r="Z1179" i="2"/>
  <c r="Z1178" i="2"/>
  <c r="Z1177" i="2"/>
  <c r="Z1176" i="2"/>
  <c r="Z1175" i="2"/>
  <c r="Z1174" i="2"/>
  <c r="Z1173" i="2"/>
  <c r="Z432" i="2"/>
  <c r="Z431" i="2"/>
  <c r="Z430" i="2"/>
  <c r="Z429" i="2"/>
  <c r="Z428" i="2"/>
  <c r="Z1172" i="2"/>
  <c r="Z1171" i="2"/>
  <c r="Z1170" i="2"/>
  <c r="Z1169" i="2"/>
  <c r="Z1168" i="2"/>
  <c r="Z1167" i="2"/>
  <c r="Z1166" i="2"/>
  <c r="Z1165" i="2"/>
  <c r="Z1164" i="2"/>
  <c r="Z1163" i="2"/>
  <c r="Z1162" i="2"/>
  <c r="Z1161" i="2"/>
  <c r="Z1160" i="2"/>
  <c r="Z1159" i="2"/>
  <c r="Z1158" i="2"/>
  <c r="Z1157" i="2"/>
  <c r="Z1156" i="2"/>
  <c r="Z1155" i="2"/>
  <c r="Z1154" i="2"/>
  <c r="Z1153" i="2"/>
  <c r="Z1152" i="2"/>
  <c r="Z1151" i="2"/>
  <c r="Z1150" i="2"/>
  <c r="Z1149" i="2"/>
  <c r="Z1148" i="2"/>
  <c r="Z1147" i="2"/>
  <c r="Z1146" i="2"/>
  <c r="Z1145" i="2"/>
  <c r="Z1144" i="2"/>
  <c r="Z1143" i="2"/>
  <c r="Z1142" i="2"/>
  <c r="Z1141" i="2"/>
  <c r="Z1140" i="2"/>
  <c r="Z1139" i="2"/>
  <c r="Z1138" i="2"/>
  <c r="Z1137" i="2"/>
  <c r="Z1136" i="2"/>
  <c r="Z1135" i="2"/>
  <c r="Z1134" i="2"/>
  <c r="Z1133" i="2"/>
  <c r="Z1132" i="2"/>
  <c r="Z1131" i="2"/>
  <c r="Z1130" i="2"/>
  <c r="Z1129" i="2"/>
  <c r="Z1128" i="2"/>
  <c r="Z1127" i="2"/>
  <c r="Z1126" i="2"/>
  <c r="Z1125" i="2"/>
  <c r="Z1124" i="2"/>
  <c r="Z1123" i="2"/>
  <c r="Z1122" i="2"/>
  <c r="Z1121" i="2"/>
  <c r="Z1120" i="2"/>
  <c r="Z1119" i="2"/>
  <c r="Z1118" i="2"/>
  <c r="Z1117" i="2"/>
  <c r="Z1116" i="2"/>
  <c r="Z1115" i="2"/>
  <c r="Z1114" i="2"/>
  <c r="Z1113" i="2"/>
  <c r="Z1112" i="2"/>
  <c r="Z1111" i="2"/>
  <c r="Z1110" i="2"/>
  <c r="Z1109" i="2"/>
  <c r="Z545" i="2"/>
  <c r="Z1108" i="2"/>
  <c r="Z1107" i="2"/>
  <c r="Z1106" i="2"/>
  <c r="Z1105" i="2"/>
  <c r="Z1104" i="2"/>
  <c r="Z1103" i="2"/>
  <c r="Z1102" i="2"/>
  <c r="Z1101" i="2"/>
  <c r="Z1100" i="2"/>
  <c r="Z1099" i="2"/>
  <c r="Z1098" i="2"/>
  <c r="Z1097" i="2"/>
  <c r="Z1096" i="2"/>
  <c r="Z1095" i="2"/>
  <c r="Z1094" i="2"/>
  <c r="Z1093" i="2"/>
  <c r="Z1092" i="2"/>
  <c r="Z1091" i="2"/>
  <c r="Z1090" i="2"/>
  <c r="Z1089" i="2"/>
  <c r="Z1088" i="2"/>
  <c r="Z1087" i="2"/>
  <c r="Z1086" i="2"/>
  <c r="Z1085" i="2"/>
  <c r="Z1084" i="2"/>
  <c r="Z1083" i="2"/>
  <c r="Z1082" i="2"/>
  <c r="Z1081" i="2"/>
  <c r="Z1080" i="2"/>
  <c r="Z1079" i="2"/>
  <c r="Z1078" i="2"/>
  <c r="Z1077" i="2"/>
  <c r="Z1076" i="2"/>
  <c r="Z1075" i="2"/>
  <c r="Z1074" i="2"/>
  <c r="Z1073" i="2"/>
  <c r="Z1072" i="2"/>
  <c r="Z1071" i="2"/>
  <c r="Z1070" i="2"/>
  <c r="Z1069" i="2"/>
  <c r="Z1068" i="2"/>
  <c r="Z1067" i="2"/>
  <c r="Z1066" i="2"/>
  <c r="Z1065" i="2"/>
  <c r="Z1064" i="2"/>
  <c r="Z1063" i="2"/>
  <c r="Z1062" i="2"/>
  <c r="Z1061" i="2"/>
  <c r="Z1060" i="2"/>
  <c r="Z1059" i="2"/>
  <c r="Z1058" i="2"/>
  <c r="Z1057" i="2"/>
  <c r="Z1056" i="2"/>
  <c r="Z1055" i="2"/>
  <c r="Z1054" i="2"/>
  <c r="Z1053" i="2"/>
  <c r="Z1052" i="2"/>
  <c r="Z1051" i="2"/>
  <c r="Z1050" i="2"/>
  <c r="Z521" i="2"/>
  <c r="Z520" i="2"/>
  <c r="Z519" i="2"/>
  <c r="Z524" i="2"/>
  <c r="Z523" i="2"/>
  <c r="Z518" i="2"/>
  <c r="Z522" i="2"/>
  <c r="Z516" i="2"/>
  <c r="Z517" i="2"/>
  <c r="Z1049" i="2"/>
  <c r="Z1048" i="2"/>
  <c r="Z1047" i="2"/>
  <c r="Z1046" i="2"/>
  <c r="Z1045" i="2"/>
  <c r="Z1044" i="2"/>
  <c r="Z1043" i="2"/>
  <c r="Z1042" i="2"/>
  <c r="Z1041" i="2"/>
  <c r="Z1040" i="2"/>
  <c r="Z1039" i="2"/>
  <c r="Z1038" i="2"/>
  <c r="Z1037" i="2"/>
  <c r="Z1036" i="2"/>
  <c r="Z1035" i="2"/>
  <c r="Z1034" i="2"/>
  <c r="Z1033" i="2"/>
  <c r="Z1032" i="2"/>
  <c r="Z1031" i="2"/>
  <c r="Z1030" i="2"/>
  <c r="Z1029" i="2"/>
  <c r="Z1028" i="2"/>
  <c r="Z1027" i="2"/>
  <c r="Z1026" i="2"/>
  <c r="Z1025" i="2"/>
  <c r="Z1024" i="2"/>
  <c r="Z1023" i="2"/>
  <c r="Z1022" i="2"/>
  <c r="Z1021" i="2"/>
  <c r="Z1020" i="2"/>
  <c r="Z1019" i="2"/>
  <c r="Z1018" i="2"/>
  <c r="Z1017" i="2"/>
  <c r="Z1016" i="2"/>
  <c r="Z1015" i="2"/>
  <c r="Z1014" i="2"/>
  <c r="Z1013" i="2"/>
  <c r="Z1012" i="2"/>
  <c r="Z1011" i="2"/>
  <c r="Z1010" i="2"/>
  <c r="Z1009" i="2"/>
  <c r="Z1008" i="2"/>
  <c r="Z1007" i="2"/>
  <c r="Z1006" i="2"/>
  <c r="Z1005" i="2"/>
  <c r="Z1004" i="2"/>
  <c r="Z1003" i="2"/>
  <c r="Z1002" i="2"/>
  <c r="Z1001" i="2"/>
  <c r="Z1000" i="2"/>
  <c r="Z999" i="2"/>
  <c r="Z998" i="2"/>
  <c r="Z997" i="2"/>
  <c r="Z996" i="2"/>
  <c r="Z995" i="2"/>
  <c r="Z490" i="2"/>
  <c r="Z488" i="2"/>
  <c r="Z484" i="2"/>
  <c r="Z489" i="2"/>
  <c r="Z486" i="2"/>
  <c r="Z483" i="2"/>
  <c r="Z485" i="2"/>
  <c r="Z487" i="2"/>
  <c r="Z994" i="2"/>
  <c r="Z993" i="2"/>
  <c r="Z992" i="2"/>
  <c r="Z991" i="2"/>
  <c r="Z990" i="2"/>
  <c r="Z989" i="2"/>
  <c r="Z988" i="2"/>
  <c r="Z987" i="2"/>
  <c r="Z986" i="2"/>
  <c r="Z985" i="2"/>
  <c r="Z984" i="2"/>
  <c r="Z983" i="2"/>
  <c r="Z982" i="2"/>
  <c r="Z981" i="2"/>
  <c r="Z980" i="2"/>
  <c r="Z979" i="2"/>
  <c r="Z978" i="2"/>
  <c r="Z977" i="2"/>
  <c r="Z976" i="2"/>
  <c r="Z975" i="2"/>
  <c r="Z974" i="2"/>
  <c r="Z973" i="2"/>
  <c r="Z972" i="2"/>
  <c r="Z971" i="2"/>
  <c r="Z970" i="2"/>
  <c r="Z969" i="2"/>
  <c r="Z968" i="2"/>
  <c r="Z967" i="2"/>
  <c r="Z966" i="2"/>
  <c r="Z965" i="2"/>
  <c r="Z964" i="2"/>
  <c r="Z963" i="2"/>
  <c r="Z962" i="2"/>
  <c r="Z961" i="2"/>
  <c r="Z960" i="2"/>
  <c r="Z959" i="2"/>
  <c r="Z958" i="2"/>
  <c r="Z957" i="2"/>
  <c r="Z956" i="2"/>
  <c r="Z955" i="2"/>
  <c r="Z954" i="2"/>
  <c r="Z953" i="2"/>
  <c r="Z952" i="2"/>
  <c r="Z466" i="2"/>
  <c r="Z951" i="2"/>
  <c r="Z950" i="2"/>
  <c r="Z949" i="2"/>
  <c r="Z948" i="2"/>
  <c r="Z947" i="2"/>
  <c r="Z946" i="2"/>
  <c r="Z945" i="2"/>
  <c r="Z944" i="2"/>
  <c r="Z943" i="2"/>
  <c r="Z942" i="2"/>
  <c r="Z941" i="2"/>
  <c r="Z940" i="2"/>
  <c r="Z939" i="2"/>
  <c r="Z938" i="2"/>
  <c r="Z937" i="2"/>
  <c r="Z936" i="2"/>
  <c r="Z511" i="2"/>
  <c r="Z510" i="2"/>
  <c r="Z509" i="2"/>
  <c r="Z508" i="2"/>
  <c r="Z507" i="2"/>
  <c r="Z935" i="2"/>
  <c r="Z934" i="2"/>
  <c r="Z933" i="2"/>
  <c r="Z932" i="2"/>
  <c r="Z931" i="2"/>
  <c r="Z930" i="2"/>
  <c r="Z929" i="2"/>
  <c r="Z928" i="2"/>
  <c r="Z927" i="2"/>
  <c r="Z926" i="2"/>
  <c r="Z925" i="2"/>
  <c r="Z924" i="2"/>
  <c r="Z923" i="2"/>
  <c r="Z922" i="2"/>
  <c r="Z469" i="2"/>
  <c r="Z468" i="2"/>
  <c r="Z467" i="2"/>
  <c r="Z540" i="2"/>
  <c r="Z539" i="2"/>
  <c r="Z538" i="2"/>
  <c r="Z537" i="2"/>
  <c r="Z536" i="2"/>
  <c r="Z535" i="2"/>
  <c r="Z534" i="2"/>
  <c r="Z533" i="2"/>
  <c r="Z532" i="2"/>
  <c r="Z921" i="2"/>
  <c r="Z920" i="2"/>
  <c r="Z919" i="2"/>
  <c r="Z918" i="2"/>
  <c r="Z917" i="2"/>
  <c r="Z916" i="2"/>
  <c r="Z915" i="2"/>
  <c r="Z914" i="2"/>
  <c r="Z913" i="2"/>
  <c r="Z451" i="2"/>
  <c r="Z450" i="2"/>
  <c r="Z449" i="2"/>
  <c r="Z448" i="2"/>
  <c r="Z447" i="2"/>
  <c r="Z446" i="2"/>
  <c r="Z445" i="2"/>
  <c r="Z444" i="2"/>
  <c r="Z443" i="2"/>
  <c r="Z442" i="2"/>
  <c r="Z441" i="2"/>
  <c r="Z440" i="2"/>
  <c r="Z439" i="2"/>
  <c r="Z438" i="2"/>
  <c r="Z437" i="2"/>
  <c r="Z436" i="2"/>
  <c r="Z646" i="2"/>
  <c r="Z645" i="2"/>
  <c r="Z644" i="2"/>
  <c r="Z643" i="2"/>
  <c r="Z642" i="2"/>
  <c r="Z641" i="2"/>
  <c r="Z640" i="2"/>
  <c r="Z639" i="2"/>
  <c r="Z638" i="2"/>
  <c r="Z637" i="2"/>
  <c r="Z464" i="2"/>
  <c r="Z463" i="2"/>
  <c r="Z462" i="2"/>
  <c r="Z461" i="2"/>
  <c r="Z460" i="2"/>
  <c r="Z459" i="2"/>
  <c r="Z458" i="2"/>
  <c r="Z457" i="2"/>
  <c r="Z912" i="2"/>
  <c r="Z911" i="2"/>
  <c r="Z910" i="2"/>
  <c r="Z909" i="2"/>
  <c r="Z908" i="2"/>
  <c r="Z907" i="2"/>
  <c r="Z906" i="2"/>
  <c r="Z905" i="2"/>
  <c r="Z904" i="2"/>
  <c r="Z903" i="2"/>
  <c r="Z902" i="2"/>
  <c r="Z901" i="2"/>
  <c r="Z900" i="2"/>
  <c r="Z899" i="2"/>
  <c r="Z898" i="2"/>
  <c r="Z897" i="2"/>
  <c r="Z896" i="2"/>
  <c r="Z895" i="2"/>
  <c r="Z392" i="2"/>
  <c r="Z894" i="2"/>
  <c r="Z893" i="2"/>
  <c r="Z892" i="2"/>
  <c r="Z891" i="2"/>
  <c r="Z890" i="2"/>
  <c r="Z889" i="2"/>
  <c r="Z888" i="2"/>
  <c r="Z887" i="2"/>
  <c r="Z886" i="2"/>
  <c r="Z885" i="2"/>
  <c r="Z884" i="2"/>
  <c r="Z883" i="2"/>
  <c r="Z391" i="2"/>
  <c r="Z882" i="2"/>
  <c r="Z881" i="2"/>
  <c r="Z880" i="2"/>
  <c r="Z879" i="2"/>
  <c r="Z878" i="2"/>
  <c r="Z877" i="2"/>
  <c r="Z551" i="2"/>
  <c r="Z550" i="2"/>
  <c r="Z549" i="2"/>
  <c r="Z456" i="2"/>
  <c r="Z455" i="2"/>
  <c r="Z876" i="2"/>
  <c r="Z875" i="2"/>
  <c r="Z874" i="2"/>
  <c r="Z873" i="2"/>
  <c r="Z872" i="2"/>
  <c r="Z871" i="2"/>
  <c r="Z870" i="2"/>
  <c r="Z869" i="2"/>
  <c r="Z675" i="2"/>
  <c r="Z868" i="2"/>
  <c r="Z867" i="2"/>
  <c r="Z866" i="2"/>
  <c r="Z865" i="2"/>
  <c r="Z864" i="2"/>
  <c r="Z863" i="2"/>
  <c r="Z862" i="2"/>
  <c r="Z861" i="2"/>
  <c r="Z860" i="2"/>
  <c r="Z859" i="2"/>
  <c r="Z858" i="2"/>
  <c r="Z857" i="2"/>
  <c r="Z655" i="2"/>
  <c r="Z856" i="2"/>
  <c r="Z855" i="2"/>
  <c r="Z854" i="2"/>
  <c r="Z853" i="2"/>
  <c r="Z852" i="2"/>
  <c r="Z851" i="2"/>
  <c r="Z850" i="2"/>
  <c r="Z849" i="2"/>
  <c r="Z848" i="2"/>
  <c r="Z847" i="2"/>
  <c r="Z846" i="2"/>
  <c r="Z845" i="2"/>
  <c r="Z844" i="2"/>
  <c r="Z843" i="2"/>
  <c r="Z842" i="2"/>
  <c r="Z841" i="2"/>
  <c r="Z840" i="2"/>
  <c r="Z839" i="2"/>
  <c r="Z838" i="2"/>
  <c r="Z837" i="2"/>
  <c r="Z836" i="2"/>
  <c r="Z835" i="2"/>
  <c r="Z834" i="2"/>
  <c r="Z674" i="2"/>
  <c r="Z673" i="2"/>
  <c r="Z672" i="2"/>
  <c r="Z671" i="2"/>
  <c r="Z670" i="2"/>
  <c r="Z659" i="2"/>
  <c r="Z528" i="2"/>
  <c r="Z527" i="2"/>
  <c r="Z526" i="2"/>
  <c r="Z833" i="2"/>
  <c r="Z389" i="2"/>
  <c r="Z388" i="2"/>
  <c r="Z609"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Z595" i="2"/>
  <c r="G3313" i="6"/>
  <c r="G3310" i="6"/>
  <c r="G3300" i="6"/>
  <c r="G3288" i="6"/>
  <c r="G3289" i="6"/>
  <c r="G3227" i="6"/>
  <c r="G3163" i="6"/>
  <c r="G3691" i="6"/>
  <c r="G4269" i="6"/>
  <c r="Z379" i="2"/>
  <c r="Z1819" i="2"/>
  <c r="Z131" i="2"/>
  <c r="Z373" i="2"/>
  <c r="Z372" i="2"/>
  <c r="Z371"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G860" i="6" s="1"/>
  <c r="F861" i="6"/>
  <c r="G861" i="6" s="1"/>
  <c r="F852" i="6"/>
  <c r="G852" i="6"/>
  <c r="F862" i="6"/>
  <c r="G3605" i="6"/>
  <c r="G3606" i="6"/>
  <c r="G4127" i="6"/>
  <c r="G516" i="6"/>
  <c r="G644" i="6"/>
  <c r="G859" i="6"/>
  <c r="G703" i="6"/>
  <c r="G704" i="6"/>
  <c r="G705" i="6"/>
  <c r="G706" i="6"/>
  <c r="G663" i="6"/>
  <c r="G645" i="6"/>
  <c r="G4226" i="6"/>
  <c r="G643" i="6"/>
  <c r="G851" i="6"/>
  <c r="G862"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s="1"/>
  <c r="G3531" i="6" s="1"/>
  <c r="F3538" i="6"/>
  <c r="G3538" i="6" s="1"/>
  <c r="F3540" i="6"/>
  <c r="G3540" i="6" s="1"/>
  <c r="G3603" i="6"/>
  <c r="G3604" i="6"/>
  <c r="F3399" i="6"/>
  <c r="F3400" i="6" s="1"/>
  <c r="G3400" i="6" s="1"/>
  <c r="F3226" i="6"/>
  <c r="G3226" i="6" s="1"/>
  <c r="F3356" i="6"/>
  <c r="F3357" i="6"/>
  <c r="G3357" i="6"/>
  <c r="F3228" i="6"/>
  <c r="F3229" i="6" s="1"/>
  <c r="G3229" i="6" s="1"/>
  <c r="F3296" i="6"/>
  <c r="G3296" i="6" s="1"/>
  <c r="F3298" i="6"/>
  <c r="F3299" i="6"/>
  <c r="F3301" i="6"/>
  <c r="F3302" i="6" s="1"/>
  <c r="F3344" i="6"/>
  <c r="F3345" i="6"/>
  <c r="G3225" i="6"/>
  <c r="G3355" i="6"/>
  <c r="G1305" i="6"/>
  <c r="G2422" i="6"/>
  <c r="G2411" i="6"/>
  <c r="G2438" i="6"/>
  <c r="G3537" i="6"/>
  <c r="G3539" i="6"/>
  <c r="G3541" i="6"/>
  <c r="G3542" i="6"/>
  <c r="G3529" i="6"/>
  <c r="G621" i="6"/>
  <c r="G7" i="6"/>
  <c r="G4081" i="6"/>
  <c r="G4082" i="6"/>
  <c r="G4080" i="6"/>
  <c r="G3230" i="6"/>
  <c r="G3231" i="6"/>
  <c r="G3159" i="6"/>
  <c r="G3158" i="6"/>
  <c r="G3160" i="6"/>
  <c r="G3161" i="6"/>
  <c r="G3162" i="6"/>
  <c r="G3164" i="6"/>
  <c r="G3342" i="6"/>
  <c r="G3343" i="6"/>
  <c r="G3223" i="6"/>
  <c r="G3224" i="6"/>
  <c r="F3314" i="6"/>
  <c r="G3314" i="6" s="1"/>
  <c r="F3560" i="6"/>
  <c r="F3561" i="6"/>
  <c r="G3561" i="6" s="1"/>
  <c r="F3882" i="6"/>
  <c r="F3883" i="6" s="1"/>
  <c r="F3447" i="6"/>
  <c r="F3448" i="6"/>
  <c r="G3448" i="6" s="1"/>
  <c r="F3363" i="6"/>
  <c r="G3363" i="6" s="1"/>
  <c r="F3277" i="6"/>
  <c r="G3277" i="6" s="1"/>
  <c r="F4018" i="6"/>
  <c r="G4018" i="6" s="1"/>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s="1"/>
  <c r="F3626" i="6"/>
  <c r="G3626" i="6" s="1"/>
  <c r="F3628" i="6"/>
  <c r="G3628" i="6" s="1"/>
  <c r="F3934" i="6"/>
  <c r="G3934" i="6"/>
  <c r="F3410" i="6"/>
  <c r="F3412" i="6"/>
  <c r="F3837" i="6"/>
  <c r="F3838" i="6" s="1"/>
  <c r="G3838" i="6" s="1"/>
  <c r="G3362" i="6"/>
  <c r="G3275" i="6"/>
  <c r="G3274" i="6"/>
  <c r="G3830" i="6"/>
  <c r="G4017" i="6"/>
  <c r="G944" i="6"/>
  <c r="G939" i="6"/>
  <c r="G539" i="6"/>
  <c r="G3221" i="6"/>
  <c r="G3194" i="6"/>
  <c r="G4150" i="6"/>
  <c r="G3441" i="6"/>
  <c r="G3442" i="6"/>
  <c r="G4149" i="6"/>
  <c r="G4151" i="6"/>
  <c r="G2370" i="6"/>
  <c r="G3431" i="6"/>
  <c r="G3409" i="6"/>
  <c r="G3408" i="6"/>
  <c r="G3266" i="6"/>
  <c r="G3268" i="6"/>
  <c r="G3267" i="6"/>
  <c r="F3290" i="6"/>
  <c r="F3292" i="6"/>
  <c r="G3292" i="6" s="1"/>
  <c r="F3269" i="6"/>
  <c r="F3270" i="6"/>
  <c r="F841" i="6"/>
  <c r="F842" i="6" s="1"/>
  <c r="G842" i="6" s="1"/>
  <c r="F717" i="6"/>
  <c r="F718" i="6"/>
  <c r="G718" i="6" s="1"/>
  <c r="F4263" i="6"/>
  <c r="F4264" i="6"/>
  <c r="F4286" i="6"/>
  <c r="G4286" i="6" s="1"/>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G3298" i="6"/>
  <c r="F3652" i="6"/>
  <c r="F3654" i="6"/>
  <c r="F3663" i="6"/>
  <c r="G3663" i="6" s="1"/>
  <c r="F3809" i="6"/>
  <c r="F3810" i="6"/>
  <c r="F3659" i="6"/>
  <c r="F3660" i="6" s="1"/>
  <c r="G3652" i="6"/>
  <c r="G834" i="6"/>
  <c r="G3809"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Z608" i="2"/>
  <c r="Z607" i="2"/>
  <c r="Z615" i="2"/>
  <c r="Z614" i="2"/>
  <c r="Z613" i="2"/>
  <c r="Z612" i="2"/>
  <c r="Z611" i="2"/>
  <c r="Z610" i="2"/>
  <c r="Z390" i="2"/>
  <c r="Z475" i="2"/>
  <c r="Z474" i="2"/>
  <c r="Z473" i="2"/>
  <c r="Z472" i="2"/>
  <c r="Z686" i="2"/>
  <c r="Z685" i="2"/>
  <c r="Z684" i="2"/>
  <c r="Z683" i="2"/>
  <c r="Z682" i="2"/>
  <c r="Z832" i="2"/>
  <c r="Z831" i="2"/>
  <c r="Z830" i="2"/>
  <c r="Z829" i="2"/>
  <c r="Z828" i="2"/>
  <c r="Z827" i="2"/>
  <c r="Z826" i="2"/>
  <c r="Z825" i="2"/>
  <c r="Z824" i="2"/>
  <c r="Z823" i="2"/>
  <c r="Z822" i="2"/>
  <c r="Z821" i="2"/>
  <c r="Z820" i="2"/>
  <c r="Z819" i="2"/>
  <c r="Z818" i="2"/>
  <c r="Z817" i="2"/>
  <c r="Z816" i="2"/>
  <c r="Z815" i="2"/>
  <c r="Z814" i="2"/>
  <c r="Z813" i="2"/>
  <c r="Z812" i="2"/>
  <c r="Z811" i="2"/>
  <c r="Z810" i="2"/>
  <c r="Z809" i="2"/>
  <c r="Z808" i="2"/>
  <c r="Z410" i="2"/>
  <c r="Z409" i="2"/>
  <c r="Z408" i="2"/>
  <c r="Z407" i="2"/>
  <c r="Z406" i="2"/>
  <c r="Z654" i="2"/>
  <c r="Z556" i="2"/>
  <c r="Z555" i="2"/>
  <c r="Z525" i="2"/>
  <c r="Z387" i="2"/>
  <c r="Z3179" i="2"/>
  <c r="Z125" i="2"/>
  <c r="Z127" i="2"/>
  <c r="Z126" i="2"/>
  <c r="Z132" i="2"/>
  <c r="Z41" i="2"/>
  <c r="Z1811" i="2"/>
  <c r="Z1812" i="2"/>
  <c r="Z1814" i="2"/>
  <c r="Z1816" i="2"/>
  <c r="Z1840" i="2"/>
  <c r="Z1839" i="2"/>
  <c r="Z1978" i="2"/>
  <c r="Z2001" i="2"/>
  <c r="Z1841" i="2"/>
  <c r="Z381" i="2"/>
  <c r="Z380" i="2"/>
  <c r="Z164" i="2"/>
  <c r="Z163" i="2"/>
  <c r="Z1813" i="2"/>
  <c r="Z1546" i="2"/>
  <c r="Z366" i="2"/>
  <c r="Z365" i="2"/>
  <c r="Z1842" i="2"/>
  <c r="Z156" i="2"/>
  <c r="Z16" i="2"/>
  <c r="Z168" i="2"/>
  <c r="Z50" i="2"/>
  <c r="Z15" i="2"/>
  <c r="Z1534" i="2"/>
  <c r="Z1818" i="2"/>
  <c r="Z1533" i="2"/>
  <c r="Z1820" i="2"/>
  <c r="Z3185" i="2"/>
  <c r="Z148" i="2"/>
  <c r="Z45" i="2"/>
  <c r="Z68" i="2"/>
  <c r="Z67" i="2"/>
  <c r="Z40" i="2"/>
  <c r="Z39" i="2"/>
  <c r="Z52" i="2"/>
  <c r="Z73" i="2"/>
  <c r="Z49" i="2"/>
  <c r="Z48" i="2"/>
  <c r="Z103" i="2"/>
  <c r="Z53" i="2"/>
  <c r="Z7" i="2"/>
  <c r="Z60" i="2"/>
  <c r="Z8" i="2"/>
  <c r="Z1545" i="2"/>
  <c r="Z1536" i="2"/>
  <c r="Z33" i="2"/>
  <c r="Z1528" i="2"/>
  <c r="Z143" i="2"/>
  <c r="Z38" i="2"/>
  <c r="Z42" i="2"/>
  <c r="Z3175" i="2"/>
  <c r="Z134" i="2"/>
  <c r="Z109" i="2"/>
  <c r="Z115" i="2"/>
  <c r="Z3164" i="2"/>
  <c r="Z147" i="2"/>
  <c r="Z108" i="2"/>
  <c r="Z113" i="2"/>
  <c r="Z145" i="2"/>
  <c r="Z112" i="2"/>
  <c r="Z110" i="2"/>
  <c r="Z3171" i="2"/>
  <c r="Z116" i="2"/>
  <c r="Z117" i="2"/>
  <c r="Z146" i="2"/>
  <c r="Z111" i="2"/>
  <c r="Z114" i="2"/>
  <c r="Z3163" i="2"/>
  <c r="Z142" i="2"/>
  <c r="Z141" i="2"/>
  <c r="Z369" i="2"/>
  <c r="Z61" i="2"/>
  <c r="Z140" i="2"/>
  <c r="Z139" i="2"/>
  <c r="Z1556" i="2"/>
  <c r="Z71" i="2"/>
  <c r="Z47" i="2"/>
  <c r="Z46" i="2"/>
  <c r="Z70" i="2"/>
  <c r="Z72" i="2"/>
  <c r="Z69" i="2"/>
  <c r="Z51" i="2"/>
  <c r="Z3176" i="2"/>
  <c r="Z3165" i="2"/>
  <c r="Z138" i="2"/>
  <c r="Z162" i="2"/>
  <c r="Z124" i="2"/>
  <c r="Z137" i="2"/>
  <c r="Z56" i="2"/>
  <c r="Z153" i="2"/>
  <c r="Z152" i="2"/>
  <c r="Z151" i="2"/>
  <c r="Z150" i="2"/>
  <c r="Z1557" i="2"/>
  <c r="Z378" i="2"/>
  <c r="Z3162" i="2"/>
  <c r="Z14" i="2"/>
  <c r="Z13" i="2"/>
  <c r="Z1547" i="2"/>
  <c r="Z3184" i="2"/>
  <c r="Z136" i="2"/>
  <c r="Z21" i="2"/>
  <c r="Z1815" i="2"/>
  <c r="Z3178" i="2"/>
  <c r="Z370" i="2"/>
  <c r="Z91" i="2"/>
  <c r="Z161" i="2"/>
  <c r="Z135" i="2"/>
  <c r="Z119" i="2"/>
  <c r="Z377" i="2"/>
  <c r="Z118" i="2"/>
  <c r="Z3182" i="2"/>
  <c r="Z367" i="2"/>
  <c r="Z363" i="2"/>
  <c r="Z368" i="2"/>
  <c r="Z1718" i="2"/>
  <c r="Z1569" i="2"/>
  <c r="Z360" i="2"/>
  <c r="Z6" i="2"/>
  <c r="Z5" i="2"/>
  <c r="Z35" i="2"/>
  <c r="Z24" i="2"/>
  <c r="Z23" i="2"/>
  <c r="Z34" i="2"/>
  <c r="Z22" i="2"/>
  <c r="Z3186" i="2"/>
  <c r="Z3177" i="2"/>
  <c r="Z374" i="2"/>
  <c r="Z3187" i="2"/>
  <c r="Z12" i="2"/>
  <c r="Z11" i="2"/>
  <c r="Z10" i="2"/>
  <c r="Z44" i="2"/>
  <c r="Z9" i="2"/>
  <c r="Z3180" i="2"/>
  <c r="Z149" i="2"/>
  <c r="Z3181" i="2"/>
  <c r="Z133" i="2"/>
  <c r="Z20" i="2"/>
  <c r="Z19" i="2"/>
  <c r="Z18" i="2"/>
  <c r="Z43" i="2"/>
  <c r="Z166" i="2"/>
  <c r="Z3161" i="2"/>
  <c r="Z1826" i="2"/>
  <c r="Z1827" i="2"/>
  <c r="Z1828" i="2"/>
  <c r="Z3160" i="2"/>
  <c r="Z3159" i="2"/>
  <c r="Z3158" i="2"/>
  <c r="Z3157" i="2"/>
  <c r="Z3156" i="2"/>
  <c r="Z3155" i="2"/>
  <c r="Z3154" i="2"/>
  <c r="Z3153" i="2"/>
  <c r="Z3152" i="2"/>
  <c r="Z3151" i="2"/>
  <c r="Z3150" i="2"/>
  <c r="Z3149" i="2"/>
  <c r="Z196" i="2"/>
  <c r="Z219" i="2"/>
  <c r="Z220" i="2"/>
  <c r="Z221" i="2"/>
  <c r="Z223" i="2"/>
  <c r="Z197" i="2"/>
  <c r="Z198" i="2"/>
  <c r="Z199" i="2"/>
  <c r="Z200" i="2"/>
  <c r="Z201" i="2"/>
  <c r="Z203" i="2"/>
  <c r="Z224" i="2"/>
  <c r="Z297" i="2"/>
  <c r="Z226" i="2"/>
  <c r="Z182" i="2"/>
  <c r="Z180" i="2"/>
  <c r="Z181" i="2"/>
  <c r="Z311" i="2"/>
  <c r="Z312" i="2"/>
  <c r="Z313" i="2"/>
  <c r="Z314" i="2"/>
  <c r="Z315" i="2"/>
  <c r="Z316" i="2"/>
  <c r="Z317" i="2"/>
  <c r="Z318" i="2"/>
  <c r="Z319" i="2"/>
  <c r="Z320" i="2"/>
  <c r="Z321" i="2"/>
  <c r="Z253" i="2"/>
  <c r="Z254" i="2"/>
  <c r="Z255" i="2"/>
  <c r="Z322" i="2"/>
  <c r="Z323" i="2"/>
  <c r="Z324" i="2"/>
  <c r="Z325" i="2"/>
  <c r="Z326" i="2"/>
  <c r="Z327" i="2"/>
  <c r="Z328" i="2"/>
  <c r="Z250" i="2"/>
  <c r="Z251" i="2"/>
  <c r="Z185" i="2"/>
  <c r="Z256" i="2"/>
  <c r="Z184" i="2"/>
  <c r="Z292" i="2"/>
  <c r="Z329" i="2"/>
  <c r="Z330" i="2"/>
  <c r="Z331" i="2"/>
  <c r="Z332" i="2"/>
  <c r="Z333" i="2"/>
  <c r="Z334" i="2"/>
  <c r="Z335" i="2"/>
  <c r="Z336" i="2"/>
  <c r="Z337" i="2"/>
  <c r="Z338" i="2"/>
  <c r="Z284" i="2"/>
  <c r="Z339" i="2"/>
  <c r="Z340" i="2"/>
  <c r="Z210" i="2"/>
  <c r="Z211" i="2"/>
  <c r="Z341" i="2"/>
  <c r="Z342" i="2"/>
  <c r="Z343" i="2"/>
  <c r="Z215" i="2"/>
  <c r="Z344" i="2"/>
  <c r="Z345" i="2"/>
  <c r="Z346" i="2"/>
  <c r="Z3166" i="2"/>
  <c r="Z3167" i="2"/>
  <c r="Z3168" i="2"/>
  <c r="Z3169" i="2"/>
  <c r="Z3170" i="2"/>
  <c r="Z347" i="2"/>
  <c r="Z348" i="2"/>
  <c r="Z349" i="2"/>
  <c r="Z350" i="2"/>
  <c r="Z351" i="2"/>
  <c r="Z352" i="2"/>
  <c r="Z353" i="2"/>
  <c r="Z354" i="2"/>
  <c r="Z355" i="2"/>
  <c r="Z356" i="2"/>
  <c r="Z357" i="2"/>
  <c r="Z358" i="2"/>
  <c r="Z359" i="2"/>
  <c r="Z361" i="2"/>
  <c r="Z187" i="2"/>
  <c r="Z188" i="2"/>
  <c r="Z189" i="2"/>
  <c r="Z236" i="2"/>
  <c r="Z194" i="2"/>
  <c r="Z193" i="2"/>
  <c r="Z175" i="2"/>
  <c r="Z191" i="2"/>
  <c r="Z258" i="2"/>
  <c r="Z362" i="2"/>
  <c r="Z252" i="2"/>
  <c r="Z204" i="2"/>
  <c r="Z274" i="2"/>
  <c r="Z257" i="2"/>
  <c r="Z244" i="2"/>
  <c r="Z216" i="2"/>
  <c r="Z245" i="2"/>
  <c r="Z246" i="2"/>
  <c r="Z382" i="2"/>
  <c r="Z383" i="2"/>
  <c r="Z384" i="2"/>
  <c r="Z385"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1989" i="2"/>
  <c r="Z2674" i="2"/>
  <c r="Z2675" i="2"/>
  <c r="Z1821" i="2"/>
  <c r="Z1858" i="2"/>
  <c r="Z1928" i="2"/>
  <c r="Z2034" i="2"/>
  <c r="Z1866" i="2"/>
  <c r="Z1867"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044" i="2"/>
  <c r="Z2037" i="2"/>
  <c r="Z1988" i="2"/>
  <c r="Z2702" i="2"/>
  <c r="Z2095" i="2"/>
  <c r="Z2093" i="2"/>
  <c r="Z2072" i="2"/>
  <c r="Z2025" i="2"/>
  <c r="Z2026" i="2"/>
  <c r="Z1971" i="2"/>
  <c r="Z2120" i="2"/>
  <c r="Z2043" i="2"/>
  <c r="Z2086" i="2"/>
  <c r="Z2073" i="2"/>
  <c r="Z2074" i="2"/>
  <c r="Z2076" i="2"/>
  <c r="Z2079" i="2"/>
  <c r="Z2080" i="2"/>
  <c r="Z2703" i="2"/>
  <c r="Z2704" i="2"/>
  <c r="Z2705" i="2"/>
  <c r="Z2706" i="2"/>
  <c r="Z2707" i="2"/>
  <c r="Z2708" i="2"/>
  <c r="Z620" i="2"/>
  <c r="Z621" i="2"/>
  <c r="Z622" i="2"/>
  <c r="Z628" i="2"/>
  <c r="Z625" i="2"/>
  <c r="Z626" i="2"/>
  <c r="Z623" i="2"/>
  <c r="Z627" i="2"/>
  <c r="Z618" i="2"/>
  <c r="Z617" i="2"/>
  <c r="Z741" i="2"/>
  <c r="Z742" i="2"/>
  <c r="Z743" i="2"/>
  <c r="Z744" i="2"/>
  <c r="Z619" i="2"/>
  <c r="Z616" i="2"/>
  <c r="Z745" i="2"/>
  <c r="Z746" i="2"/>
  <c r="Z624" i="2"/>
  <c r="Z747" i="2"/>
  <c r="Z748" i="2"/>
  <c r="Z749" i="2"/>
  <c r="Z2709" i="2"/>
  <c r="Z2710" i="2"/>
  <c r="Z2711" i="2"/>
  <c r="Z2712" i="2"/>
  <c r="Z2097" i="2"/>
  <c r="Z2098" i="2"/>
  <c r="Z2067" i="2"/>
  <c r="Z2068" i="2"/>
  <c r="Z2069" i="2"/>
  <c r="Z2070" i="2"/>
  <c r="Z2048" i="2"/>
  <c r="Z2053" i="2"/>
  <c r="Z1931" i="2"/>
  <c r="Z1932" i="2"/>
  <c r="Z1859" i="2"/>
  <c r="Z1860" i="2"/>
  <c r="Z2009" i="2"/>
  <c r="Z2010" i="2"/>
  <c r="Z2011" i="2"/>
  <c r="Z2003" i="2"/>
  <c r="Z2004" i="2"/>
  <c r="Z1871" i="2"/>
  <c r="Z2084" i="2"/>
  <c r="Z1979" i="2"/>
  <c r="Z1980" i="2"/>
  <c r="Z1870" i="2"/>
  <c r="Z2099" i="2"/>
  <c r="Z2100" i="2"/>
  <c r="Z2101" i="2"/>
  <c r="Z2102" i="2"/>
  <c r="Z2103" i="2"/>
  <c r="Z1972" i="2"/>
  <c r="Z1973" i="2"/>
  <c r="Z1974" i="2"/>
  <c r="Z1975" i="2"/>
  <c r="Z1976" i="2"/>
  <c r="Z1977" i="2"/>
  <c r="Z2123" i="2"/>
  <c r="Z2125" i="2"/>
  <c r="Z2127" i="2"/>
  <c r="Z1993" i="2"/>
  <c r="Z1994" i="2"/>
  <c r="Z1995" i="2"/>
  <c r="Z1996" i="2"/>
  <c r="Z1997" i="2"/>
  <c r="Z1998" i="2"/>
  <c r="Z2015" i="2"/>
  <c r="Z2018" i="2"/>
  <c r="Z2022" i="2"/>
  <c r="Z2023" i="2"/>
  <c r="Z2031" i="2"/>
  <c r="Z2105" i="2"/>
  <c r="Z2106" i="2"/>
  <c r="Z2107" i="2"/>
  <c r="Z2110" i="2"/>
  <c r="Z2114" i="2"/>
  <c r="Z2116" i="2"/>
  <c r="Z2117" i="2"/>
  <c r="Z2118" i="2"/>
  <c r="Z1905" i="2"/>
  <c r="Z1906" i="2"/>
  <c r="Z1907" i="2"/>
  <c r="Z1909" i="2"/>
  <c r="Z1910" i="2"/>
  <c r="Z1911" i="2"/>
  <c r="Z1912" i="2"/>
  <c r="Z1913" i="2"/>
  <c r="Z1916" i="2"/>
  <c r="Z1917" i="2"/>
  <c r="Z1918" i="2"/>
  <c r="Z1919" i="2"/>
  <c r="Z1920" i="2"/>
  <c r="Z1923" i="2"/>
  <c r="Z1924" i="2"/>
  <c r="Z1925" i="2"/>
  <c r="Z1926" i="2"/>
  <c r="Z1944" i="2"/>
  <c r="Z1945" i="2"/>
  <c r="Z1946" i="2"/>
  <c r="Z1947" i="2"/>
  <c r="Z1948" i="2"/>
  <c r="Z1949" i="2"/>
  <c r="Z1950" i="2"/>
  <c r="Z1951" i="2"/>
  <c r="Z1952" i="2"/>
  <c r="Z1953" i="2"/>
  <c r="Z1954" i="2"/>
  <c r="Z2119" i="2"/>
  <c r="Z666" i="2"/>
  <c r="Z665" i="2"/>
  <c r="Z750" i="2"/>
  <c r="Z751" i="2"/>
  <c r="Z752" i="2"/>
  <c r="Z753" i="2"/>
  <c r="Z754" i="2"/>
  <c r="Z698" i="2"/>
  <c r="Z697" i="2"/>
  <c r="Z695" i="2"/>
  <c r="Z755" i="2"/>
  <c r="Z668" i="2"/>
  <c r="Z693" i="2"/>
  <c r="Z386" i="2"/>
  <c r="Z694" i="2"/>
  <c r="Z696" i="2"/>
  <c r="Z667" i="2"/>
  <c r="Z756" i="2"/>
  <c r="Z692" i="2"/>
  <c r="Z552" i="2"/>
  <c r="Z514" i="2"/>
  <c r="Z757" i="2"/>
  <c r="Z758" i="2"/>
  <c r="Z759" i="2"/>
  <c r="Z760" i="2"/>
  <c r="Z547" i="2"/>
  <c r="Z515" i="2"/>
  <c r="Z548" i="2"/>
  <c r="Z554" i="2"/>
  <c r="Z546" i="2"/>
  <c r="Z553" i="2"/>
  <c r="Z761" i="2"/>
  <c r="Z596" i="2"/>
  <c r="Z597" i="2"/>
  <c r="Z598" i="2"/>
  <c r="Z599" i="2"/>
  <c r="Z412" i="2"/>
  <c r="Z417" i="2"/>
  <c r="Z762" i="2"/>
  <c r="Z763" i="2"/>
  <c r="Z764" i="2"/>
  <c r="Z765" i="2"/>
  <c r="Z421" i="2"/>
  <c r="Z766" i="2"/>
  <c r="Z767" i="2"/>
  <c r="Z768" i="2"/>
  <c r="Z420" i="2"/>
  <c r="Z769" i="2"/>
  <c r="Z770" i="2"/>
  <c r="Z771" i="2"/>
  <c r="Z772" i="2"/>
  <c r="Z423" i="2"/>
  <c r="Z773" i="2"/>
  <c r="Z2713" i="2"/>
  <c r="Z416" i="2"/>
  <c r="Z774" i="2"/>
  <c r="Z775" i="2"/>
  <c r="Z414" i="2"/>
  <c r="Z776" i="2"/>
  <c r="Z777" i="2"/>
  <c r="Z413" i="2"/>
  <c r="Z778" i="2"/>
  <c r="Z779" i="2"/>
  <c r="Z422" i="2"/>
  <c r="Z780" i="2"/>
  <c r="Z415" i="2"/>
  <c r="Z781" i="2"/>
  <c r="Z419" i="2"/>
  <c r="Z782" i="2"/>
  <c r="Z418" i="2"/>
  <c r="Z783" i="2"/>
  <c r="Z411" i="2"/>
  <c r="Z784" i="2"/>
  <c r="Z785" i="2"/>
  <c r="Z786" i="2"/>
  <c r="Z787" i="2"/>
  <c r="Z788" i="2"/>
  <c r="Z789" i="2"/>
  <c r="Z790" i="2"/>
  <c r="Z791" i="2"/>
  <c r="Z792" i="2"/>
  <c r="Z793" i="2"/>
  <c r="Z794" i="2"/>
  <c r="Z594" i="2"/>
  <c r="Z592" i="2"/>
  <c r="Z593" i="2"/>
  <c r="Z476" i="2"/>
  <c r="Z795" i="2"/>
  <c r="Z477" i="2"/>
  <c r="Z796" i="2"/>
  <c r="Z478" i="2"/>
  <c r="Z797" i="2"/>
  <c r="Z480" i="2"/>
  <c r="Z481" i="2"/>
  <c r="Z482" i="2"/>
  <c r="Z479" i="2"/>
  <c r="Z661" i="2"/>
  <c r="Z660" i="2"/>
  <c r="Z601" i="2"/>
  <c r="Z602" i="2"/>
  <c r="Z605" i="2"/>
  <c r="Z604" i="2"/>
  <c r="Z798" i="2"/>
  <c r="Z606" i="2"/>
  <c r="Z799" i="2"/>
  <c r="Z603" i="2"/>
  <c r="Z800" i="2"/>
  <c r="Z801" i="2"/>
  <c r="Z802" i="2"/>
  <c r="Z600" i="2"/>
  <c r="Z452" i="2"/>
  <c r="Z453" i="2"/>
  <c r="Z454" i="2"/>
  <c r="Z658" i="2"/>
  <c r="Z657" i="2"/>
  <c r="Z656" i="2"/>
  <c r="Z803" i="2"/>
  <c r="Z662" i="2"/>
  <c r="Z663" i="2"/>
  <c r="Z804" i="2"/>
  <c r="Z805" i="2"/>
  <c r="Z806" i="2"/>
  <c r="Z807"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1829" i="2"/>
  <c r="Z1830" i="2"/>
  <c r="Z1831" i="2"/>
  <c r="Z1832" i="2"/>
  <c r="Z2739" i="2"/>
  <c r="Z2740" i="2"/>
  <c r="Z2741" i="2"/>
  <c r="Z2742" i="2"/>
  <c r="Z2743" i="2"/>
  <c r="Z2744" i="2"/>
  <c r="Z2745" i="2"/>
  <c r="Z2746" i="2"/>
  <c r="Z2747" i="2"/>
  <c r="Z1833" i="2"/>
  <c r="Z2748" i="2"/>
  <c r="Z2749" i="2"/>
  <c r="Z2750" i="2"/>
  <c r="Z2751" i="2"/>
  <c r="Z2752" i="2"/>
  <c r="Z2753" i="2"/>
  <c r="Z2754" i="2"/>
  <c r="Z2755" i="2"/>
  <c r="Z2756" i="2"/>
  <c r="Z2757" i="2"/>
  <c r="Z2758" i="2"/>
  <c r="Z2759" i="2"/>
  <c r="Z154"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1510" i="2"/>
  <c r="Z2885" i="2"/>
  <c r="Z2886" i="2"/>
  <c r="Z1511" i="2"/>
  <c r="Z2887" i="2"/>
  <c r="Z2888" i="2"/>
  <c r="Z2889" i="2"/>
  <c r="Z2890" i="2"/>
  <c r="Z2891" i="2"/>
  <c r="Z2892" i="2"/>
  <c r="Z1512" i="2"/>
  <c r="Z2893" i="2"/>
  <c r="Z2894" i="2"/>
  <c r="Z1513" i="2"/>
  <c r="Z2895" i="2"/>
  <c r="Z2896" i="2"/>
  <c r="Z2897" i="2"/>
  <c r="Z1514"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1515" i="2"/>
  <c r="Z2924" i="2"/>
  <c r="Z1516" i="2"/>
  <c r="Z2925" i="2"/>
  <c r="Z2926" i="2"/>
  <c r="Z2927" i="2"/>
  <c r="Z2928" i="2"/>
  <c r="Z2929" i="2"/>
  <c r="Z2930" i="2"/>
  <c r="Z2931" i="2"/>
  <c r="Z2932" i="2"/>
  <c r="Z2933" i="2"/>
  <c r="Z2934" i="2"/>
  <c r="Z2935" i="2"/>
  <c r="Z2936" i="2"/>
  <c r="Z2000" i="2"/>
  <c r="Z2937" i="2"/>
  <c r="Z1517" i="2"/>
  <c r="Z2938" i="2"/>
  <c r="Z2939" i="2"/>
  <c r="Z2940" i="2"/>
  <c r="Z2941" i="2"/>
  <c r="Z2942" i="2"/>
  <c r="Z294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2944" i="2"/>
  <c r="Z2945" i="2"/>
  <c r="Z2946" i="2"/>
  <c r="Z2947" i="2"/>
  <c r="Z2948" i="2"/>
  <c r="Z2949" i="2"/>
  <c r="Z2950" i="2"/>
  <c r="Z2951" i="2"/>
  <c r="Z2952" i="2"/>
  <c r="Z1518" i="2"/>
  <c r="Z2953" i="2"/>
  <c r="Z2954" i="2"/>
  <c r="Z2955" i="2"/>
  <c r="Z1519" i="2"/>
  <c r="Z2956" i="2"/>
  <c r="Z2957" i="2"/>
  <c r="Z2958" i="2"/>
  <c r="Z2959" i="2"/>
  <c r="Z2960" i="2"/>
  <c r="Z2961" i="2"/>
  <c r="Z2962" i="2"/>
  <c r="Z2963" i="2"/>
  <c r="Z2964" i="2"/>
  <c r="Z2965" i="2"/>
  <c r="Z2966" i="2"/>
  <c r="Z2967" i="2"/>
  <c r="Z1520" i="2"/>
  <c r="Z2968" i="2"/>
  <c r="Z2969" i="2"/>
  <c r="Z1521" i="2"/>
  <c r="Z2970" i="2"/>
  <c r="Z2971" i="2"/>
  <c r="Z2972" i="2"/>
  <c r="Z2973" i="2"/>
  <c r="Z2974" i="2"/>
  <c r="Z2975" i="2"/>
  <c r="Z2976" i="2"/>
  <c r="Z2977" i="2"/>
  <c r="Z2978" i="2"/>
  <c r="Z2979" i="2"/>
  <c r="Z2980" i="2"/>
  <c r="Z2981" i="2"/>
  <c r="Z2982" i="2"/>
  <c r="Z2983" i="2"/>
  <c r="Z2984" i="2"/>
  <c r="Z2985" i="2"/>
  <c r="Z2986" i="2"/>
  <c r="Z2987" i="2"/>
  <c r="Z2988" i="2"/>
  <c r="Z2989" i="2"/>
  <c r="Z1522"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1904" i="2"/>
  <c r="Z1956" i="2"/>
  <c r="Z1957" i="2"/>
  <c r="Z1958" i="2"/>
  <c r="Z1959" i="2"/>
  <c r="Z1960" i="2"/>
  <c r="Z1961" i="2"/>
  <c r="Z1962" i="2"/>
  <c r="Z1963" i="2"/>
  <c r="Z1964" i="2"/>
  <c r="Z1965" i="2"/>
  <c r="Z1966" i="2"/>
  <c r="Z1894" i="2"/>
  <c r="Z1895" i="2"/>
  <c r="Z1896" i="2"/>
  <c r="Z1897" i="2"/>
  <c r="Z1898" i="2"/>
  <c r="Z1873" i="2"/>
  <c r="Z1874" i="2"/>
  <c r="Z2057" i="2"/>
  <c r="Z2058" i="2"/>
  <c r="Z2059" i="2"/>
  <c r="Z2060" i="2"/>
  <c r="Z2061" i="2"/>
  <c r="Z2062" i="2"/>
  <c r="Z2063" i="2"/>
  <c r="Z2064" i="2"/>
  <c r="Z2065" i="2"/>
  <c r="Z2066" i="2"/>
  <c r="Z3030" i="2"/>
  <c r="Z3031" i="2"/>
  <c r="Z3032" i="2"/>
  <c r="Z3033" i="2"/>
  <c r="Z3034" i="2"/>
  <c r="Z3035" i="2"/>
  <c r="Z3036" i="2"/>
  <c r="Z3037" i="2"/>
  <c r="Z3038" i="2"/>
  <c r="Z3039" i="2"/>
  <c r="Z3040" i="2"/>
  <c r="Z3041" i="2"/>
  <c r="Z1967" i="2"/>
  <c r="Z1968" i="2"/>
  <c r="Z1969" i="2"/>
  <c r="Z3042" i="2"/>
  <c r="Z3043" i="2"/>
  <c r="Z3044" i="2"/>
  <c r="Z3045" i="2"/>
  <c r="Z3046" i="2"/>
  <c r="Z3047" i="2"/>
  <c r="Z3048" i="2"/>
  <c r="Z3049" i="2"/>
  <c r="Z3050" i="2"/>
  <c r="Z3051" i="2"/>
  <c r="Z3052" i="2"/>
  <c r="Z1523" i="2"/>
  <c r="Z3053" i="2"/>
  <c r="Z3054" i="2"/>
  <c r="Z1524" i="2"/>
  <c r="Z1505" i="2"/>
  <c r="Z1506" i="2"/>
  <c r="Z1504" i="2"/>
  <c r="Z1507" i="2"/>
  <c r="Z1508" i="2"/>
  <c r="Z1509"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647" i="2"/>
  <c r="Z653" i="2"/>
  <c r="Z648" i="2"/>
  <c r="Z652" i="2"/>
  <c r="Z650" i="2"/>
  <c r="Z649" i="2"/>
  <c r="Z651" i="2"/>
  <c r="Z375" i="2"/>
  <c r="Z376" i="2"/>
  <c r="Z165" i="2"/>
  <c r="Z123" i="2"/>
  <c r="Z37" i="2"/>
  <c r="Z3129" i="2"/>
  <c r="Z3130" i="2"/>
  <c r="Z3131" i="2"/>
  <c r="Z3132" i="2"/>
  <c r="Z3133" i="2"/>
  <c r="Z3134" i="2"/>
  <c r="Z3135" i="2"/>
  <c r="Z3136" i="2"/>
  <c r="Z3137" i="2"/>
  <c r="Z3138" i="2"/>
  <c r="Z3139" i="2"/>
  <c r="Z3140" i="2"/>
  <c r="Z3141" i="2"/>
  <c r="Z3142" i="2"/>
  <c r="Z3143" i="2"/>
  <c r="Z3144" i="2"/>
  <c r="Z3145" i="2"/>
  <c r="Z3146" i="2"/>
  <c r="Z3147" i="2"/>
  <c r="Z3148" i="2"/>
  <c r="Z2659" i="2"/>
  <c r="Z1657" i="2"/>
  <c r="Z1656" i="2"/>
  <c r="Z1570" i="2"/>
  <c r="Z1864" i="2"/>
  <c r="Z1865"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195" i="2"/>
  <c r="Z222" i="2"/>
  <c r="Z202" i="2"/>
  <c r="Z225" i="2"/>
  <c r="Z275" i="2"/>
  <c r="Z214" i="2"/>
  <c r="Z213" i="2"/>
  <c r="Z261" i="2"/>
  <c r="Z310" i="2"/>
  <c r="Z235" i="2"/>
  <c r="Z234" i="2"/>
  <c r="Z217" i="2"/>
  <c r="Z232" i="2"/>
  <c r="Z231" i="2"/>
  <c r="Z230" i="2"/>
  <c r="Z229" i="2"/>
  <c r="Z228" i="2"/>
  <c r="Z227" i="2"/>
  <c r="Z233" i="2"/>
  <c r="Z218" i="2"/>
  <c r="Z309" i="2"/>
  <c r="Z308" i="2"/>
  <c r="Z186" i="2"/>
  <c r="Z307" i="2"/>
  <c r="Z170" i="2"/>
  <c r="Z207" i="2"/>
  <c r="Z306" i="2"/>
  <c r="Z172" i="2"/>
  <c r="Z247" i="2"/>
  <c r="Z291" i="2"/>
  <c r="Z273" i="2"/>
  <c r="Z272" i="2"/>
  <c r="Z271" i="2"/>
  <c r="Z270" i="2"/>
  <c r="Z171" i="2"/>
  <c r="Z269" i="2"/>
  <c r="Z268" i="2"/>
  <c r="Z267" i="2"/>
  <c r="Z266" i="2"/>
  <c r="Z265" i="2"/>
  <c r="Z264" i="2"/>
  <c r="Z263" i="2"/>
  <c r="Z192" i="2"/>
  <c r="Z305" i="2"/>
  <c r="Z304" i="2"/>
  <c r="Z303" i="2"/>
  <c r="Z293" i="2"/>
  <c r="Z286" i="2"/>
  <c r="Z169" i="2"/>
  <c r="Z281" i="2"/>
  <c r="Z280" i="2"/>
  <c r="Z279" i="2"/>
  <c r="Z262" i="2"/>
  <c r="Z289" i="2"/>
  <c r="Z288" i="2"/>
  <c r="Z287" i="2"/>
  <c r="Z206" i="2"/>
  <c r="Z290" i="2"/>
  <c r="Z174" i="2"/>
  <c r="Z173" i="2"/>
  <c r="Z179" i="2"/>
  <c r="Z178" i="2"/>
  <c r="Z176" i="2"/>
  <c r="Z177" i="2"/>
  <c r="Z278" i="2"/>
  <c r="Z277" i="2"/>
  <c r="Z183" i="2"/>
  <c r="Z249" i="2"/>
  <c r="Z248" i="2"/>
  <c r="Z243" i="2"/>
  <c r="Z242" i="2"/>
  <c r="Z241" i="2"/>
  <c r="Z260" i="2"/>
  <c r="Z259" i="2"/>
  <c r="Z296" i="2"/>
  <c r="Z295" i="2"/>
  <c r="Z302" i="2"/>
  <c r="Z301" i="2"/>
  <c r="Z209" i="2"/>
  <c r="Z240" i="2"/>
  <c r="Z239" i="2"/>
  <c r="Z238" i="2"/>
  <c r="Z208" i="2"/>
  <c r="Z364" i="2"/>
  <c r="Z285" i="2"/>
  <c r="Z237" i="2"/>
  <c r="Z205" i="2"/>
  <c r="Z294" i="2"/>
  <c r="Z276" i="2"/>
  <c r="Z300" i="2"/>
  <c r="Z212" i="2"/>
  <c r="Z283" i="2"/>
  <c r="Z282" i="2"/>
  <c r="Z3172" i="2"/>
  <c r="Z299" i="2"/>
  <c r="Z190" i="2"/>
  <c r="Z298" i="2"/>
  <c r="Z1763" i="2"/>
  <c r="Z1762" i="2"/>
  <c r="Z1761" i="2"/>
  <c r="Z1760" i="2"/>
  <c r="Z1759" i="2"/>
  <c r="Z1758" i="2"/>
  <c r="Z1757" i="2"/>
  <c r="Z1561" i="2"/>
  <c r="Z1560" i="2"/>
  <c r="Z1559" i="2"/>
  <c r="Z1756" i="2"/>
  <c r="Z1755" i="2"/>
  <c r="Z1754" i="2"/>
  <c r="Z1753" i="2"/>
  <c r="Z1752" i="2"/>
  <c r="Z1751" i="2"/>
  <c r="Z1750" i="2"/>
  <c r="Z1749" i="2"/>
  <c r="Z1748" i="2"/>
  <c r="Z1747" i="2"/>
  <c r="Z1746" i="2"/>
  <c r="Z1745" i="2"/>
  <c r="Z1744" i="2"/>
  <c r="Z1743" i="2"/>
  <c r="Z1742" i="2"/>
  <c r="Z1741" i="2"/>
  <c r="Z1740" i="2"/>
  <c r="Z1739" i="2"/>
  <c r="Z1738" i="2"/>
  <c r="Z1737" i="2"/>
  <c r="Z1736" i="2"/>
  <c r="Z1735" i="2"/>
  <c r="Z1563" i="2"/>
  <c r="Z1562" i="2"/>
  <c r="Z1734" i="2"/>
  <c r="Z1565" i="2"/>
  <c r="Z1564" i="2"/>
  <c r="Z1733" i="2"/>
  <c r="Z1732" i="2"/>
  <c r="Z1731" i="2"/>
  <c r="Z1730" i="2"/>
  <c r="Z1568" i="2"/>
  <c r="Z1567" i="2"/>
  <c r="Z1729" i="2"/>
  <c r="Z1728" i="2"/>
  <c r="Z1727" i="2"/>
  <c r="Z1726" i="2"/>
  <c r="Z1719" i="2"/>
  <c r="Z1566" i="2"/>
  <c r="Z1692" i="2"/>
  <c r="Z1691" i="2"/>
  <c r="Z1690" i="2"/>
  <c r="Z1689" i="2"/>
  <c r="Z1688" i="2"/>
  <c r="Z1687" i="2"/>
  <c r="Z1686" i="2"/>
  <c r="Z1685" i="2"/>
  <c r="Z1684" i="2"/>
  <c r="Z1683" i="2"/>
  <c r="Z1682" i="2"/>
  <c r="Z1681" i="2"/>
  <c r="Z1680" i="2"/>
  <c r="Z1721" i="2"/>
  <c r="Z1720" i="2"/>
  <c r="Z1584" i="2"/>
  <c r="Z1623" i="2"/>
  <c r="Z1693" i="2"/>
  <c r="Z1722" i="2"/>
  <c r="Z1712" i="2"/>
  <c r="Z1695" i="2"/>
  <c r="Z1626" i="2"/>
  <c r="Z1625" i="2"/>
  <c r="Z1624" i="2"/>
  <c r="Z1663" i="2"/>
  <c r="Z1662" i="2"/>
  <c r="Z1661" i="2"/>
  <c r="Z1660" i="2"/>
  <c r="Z1659" i="2"/>
  <c r="Z1697" i="2"/>
  <c r="Z1696" i="2"/>
  <c r="Z1606" i="2"/>
  <c r="Z1605" i="2"/>
  <c r="Z1723" i="2"/>
  <c r="Z1724" i="2"/>
  <c r="Z1588" i="2"/>
  <c r="Z1587" i="2"/>
  <c r="Z1586" i="2"/>
  <c r="Z1615" i="2"/>
  <c r="Z1614" i="2"/>
  <c r="Z1613" i="2"/>
  <c r="Z1612" i="2"/>
  <c r="Z1611" i="2"/>
  <c r="Z1628" i="2"/>
  <c r="Z1627" i="2"/>
  <c r="Z1649" i="2"/>
  <c r="Z1633" i="2"/>
  <c r="Z1632" i="2"/>
  <c r="Z1631" i="2"/>
  <c r="Z1630" i="2"/>
  <c r="Z1629" i="2"/>
  <c r="Z1678" i="2"/>
  <c r="Z1677" i="2"/>
  <c r="Z1676" i="2"/>
  <c r="Z1675" i="2"/>
  <c r="Z1674" i="2"/>
  <c r="Z1673" i="2"/>
  <c r="Z1672" i="2"/>
  <c r="Z1671" i="2"/>
  <c r="Z1670" i="2"/>
  <c r="Z1669" i="2"/>
  <c r="Z1668" i="2"/>
  <c r="Z1679" i="2"/>
  <c r="Z1577" i="2"/>
  <c r="Z1576" i="2"/>
  <c r="Z1575" i="2"/>
  <c r="Z1574" i="2"/>
  <c r="Z1573" i="2"/>
  <c r="Z1655" i="2"/>
  <c r="Z1654" i="2"/>
  <c r="Z1653" i="2"/>
  <c r="Z1652" i="2"/>
  <c r="Z1651" i="2"/>
  <c r="Z1650" i="2"/>
  <c r="Z1604" i="2"/>
  <c r="Z1603" i="2"/>
  <c r="Z1602" i="2"/>
  <c r="Z1601" i="2"/>
  <c r="Z1600" i="2"/>
  <c r="Z1599" i="2"/>
  <c r="Z1598" i="2"/>
  <c r="Z1597" i="2"/>
  <c r="Z1596" i="2"/>
  <c r="Z1595" i="2"/>
  <c r="Z1594" i="2"/>
  <c r="Z1593" i="2"/>
  <c r="Z1592" i="2"/>
  <c r="Z1591" i="2"/>
  <c r="Z1590" i="2"/>
  <c r="Z1589" i="2"/>
  <c r="Z1703" i="2"/>
  <c r="Z1701" i="2"/>
  <c r="Z1700" i="2"/>
  <c r="Z1704" i="2"/>
  <c r="Z1699" i="2"/>
  <c r="Z1709" i="2"/>
  <c r="Z1708" i="2"/>
  <c r="Z1620" i="2"/>
  <c r="Z1585" i="2"/>
  <c r="Z1578" i="2"/>
  <c r="Z1622" i="2"/>
  <c r="Z1621" i="2"/>
  <c r="Z1572" i="2"/>
  <c r="Z1571" i="2"/>
  <c r="Z1579" i="2"/>
  <c r="Z1715" i="2"/>
  <c r="Z1714" i="2"/>
  <c r="Z1711" i="2"/>
  <c r="Z1710" i="2"/>
  <c r="Z1702" i="2"/>
  <c r="Z1713" i="2"/>
  <c r="Z1717" i="2"/>
  <c r="Z1716" i="2"/>
  <c r="Z1707" i="2"/>
  <c r="Z1583" i="2"/>
  <c r="Z1558" i="2"/>
  <c r="Z1619" i="2"/>
  <c r="Z1618" i="2"/>
  <c r="Z1617" i="2"/>
  <c r="Z1616" i="2"/>
  <c r="Z1582" i="2"/>
  <c r="Z1581" i="2"/>
  <c r="Z1639" i="2"/>
  <c r="Z1638" i="2"/>
  <c r="Z1634" i="2"/>
  <c r="Z1637" i="2"/>
  <c r="Z1641" i="2"/>
  <c r="Z1644" i="2"/>
  <c r="Z1635" i="2"/>
  <c r="Z1647" i="2"/>
  <c r="Z1640" i="2"/>
  <c r="Z1646" i="2"/>
  <c r="Z1645" i="2"/>
  <c r="Z1648" i="2"/>
  <c r="Z1636" i="2"/>
  <c r="Z1642" i="2"/>
  <c r="Z1643" i="2"/>
  <c r="Z1667" i="2"/>
  <c r="Z1666" i="2"/>
  <c r="Z1665" i="2"/>
  <c r="Z1706" i="2"/>
  <c r="Z1705" i="2"/>
  <c r="Z1725" i="2"/>
  <c r="Z1580" i="2"/>
  <c r="Z1658" i="2"/>
  <c r="Z1694" i="2"/>
  <c r="Z1664" i="2"/>
  <c r="Z1608" i="2"/>
  <c r="Z1607" i="2"/>
  <c r="Z1609" i="2"/>
  <c r="Z1610" i="2"/>
  <c r="Z1698" i="2"/>
  <c r="Z2673" i="2"/>
  <c r="Z2672" i="2"/>
  <c r="Z2671" i="2"/>
  <c r="Z2670" i="2"/>
  <c r="Z2669" i="2"/>
  <c r="Z2668" i="2"/>
  <c r="Z2667" i="2"/>
  <c r="Z2666" i="2"/>
  <c r="Z2665" i="2"/>
  <c r="Z2664" i="2"/>
  <c r="Z2663" i="2"/>
  <c r="Z2662" i="2"/>
  <c r="Z2661" i="2"/>
  <c r="Z2660" i="2"/>
  <c r="Z2658" i="2"/>
  <c r="Z2657" i="2"/>
  <c r="Z2656" i="2"/>
  <c r="Z2655" i="2"/>
  <c r="Z2654" i="2"/>
  <c r="Z2653" i="2"/>
  <c r="Z2652" i="2"/>
  <c r="Z2651" i="2"/>
  <c r="Z2650" i="2"/>
  <c r="Z2649" i="2"/>
  <c r="Z2648" i="2"/>
  <c r="Z2647" i="2"/>
  <c r="Z2646" i="2"/>
  <c r="Z2645" i="2"/>
  <c r="Z2644" i="2"/>
  <c r="Z2643" i="2"/>
  <c r="Z2642" i="2"/>
  <c r="Z2641" i="2"/>
  <c r="Z2640" i="2"/>
  <c r="Z2639" i="2"/>
  <c r="Z2638" i="2"/>
  <c r="Z2637" i="2"/>
  <c r="Z2636" i="2"/>
  <c r="Z2635" i="2"/>
  <c r="Z2634" i="2"/>
  <c r="Z2633" i="2"/>
  <c r="Z2632" i="2"/>
  <c r="Z2631" i="2"/>
  <c r="Z2630" i="2"/>
  <c r="Z2629" i="2"/>
  <c r="Z2628" i="2"/>
  <c r="Z2627" i="2"/>
  <c r="Z2626" i="2"/>
  <c r="Z2625" i="2"/>
  <c r="Z2624" i="2"/>
  <c r="Z2623" i="2"/>
  <c r="Z2622" i="2"/>
  <c r="Z2621" i="2"/>
  <c r="Z2620" i="2"/>
  <c r="Z2619" i="2"/>
  <c r="Z2618" i="2"/>
  <c r="Z2593" i="2"/>
  <c r="Z2592" i="2"/>
  <c r="Z2591" i="2"/>
  <c r="Z2590" i="2"/>
  <c r="Z2589" i="2"/>
  <c r="Z2588" i="2"/>
  <c r="Z2587" i="2"/>
  <c r="Z2586" i="2"/>
  <c r="Z2585" i="2"/>
  <c r="Z2584" i="2"/>
  <c r="Z2583" i="2"/>
  <c r="Z2582" i="2"/>
  <c r="Z2581" i="2"/>
  <c r="Z2580" i="2"/>
  <c r="Z2579" i="2"/>
  <c r="Z2578" i="2"/>
  <c r="Z2577"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Z2008" i="2"/>
  <c r="Z2012" i="2"/>
  <c r="Z2007" i="2"/>
  <c r="Z2039" i="2"/>
  <c r="Z2040" i="2"/>
  <c r="Z2041" i="2"/>
  <c r="Z2104" i="2"/>
  <c r="Z2085" i="2"/>
  <c r="Z1872" i="2"/>
  <c r="Z2496" i="2"/>
  <c r="Z2497" i="2"/>
  <c r="Z2498" i="2"/>
  <c r="Z2499" i="2"/>
  <c r="Z2500" i="2"/>
  <c r="Z2501" i="2"/>
  <c r="Z2502" i="2"/>
  <c r="Z2503" i="2"/>
  <c r="Z2504" i="2"/>
  <c r="Z1869" i="2"/>
  <c r="Z2122" i="2"/>
  <c r="Z2124" i="2"/>
  <c r="Z2126" i="2"/>
  <c r="Z2505" i="2"/>
  <c r="Z2506" i="2"/>
  <c r="Z2507" i="2"/>
  <c r="Z2508" i="2"/>
  <c r="Z2509" i="2"/>
  <c r="Z2510" i="2"/>
  <c r="Z2511" i="2"/>
  <c r="Z2512" i="2"/>
  <c r="Z2513" i="2"/>
  <c r="Z2514" i="2"/>
  <c r="Z2515" i="2"/>
  <c r="Z2516" i="2"/>
  <c r="Z2517" i="2"/>
  <c r="Z2518" i="2"/>
  <c r="Z1981" i="2"/>
  <c r="Z2519" i="2"/>
  <c r="Z2520" i="2"/>
  <c r="Z2521" i="2"/>
  <c r="Z2522" i="2"/>
  <c r="Z2523" i="2"/>
  <c r="Z2524" i="2"/>
  <c r="Z2525" i="2"/>
  <c r="Z1868" i="2"/>
  <c r="Z2033" i="2"/>
  <c r="Z2081" i="2"/>
  <c r="Z2087" i="2"/>
  <c r="Z2088" i="2"/>
  <c r="Z2526" i="2"/>
  <c r="Z2527" i="2"/>
  <c r="Z2528" i="2"/>
  <c r="Z2529" i="2"/>
  <c r="Z2530" i="2"/>
  <c r="Z2531" i="2"/>
  <c r="Z2532" i="2"/>
  <c r="Z2533" i="2"/>
  <c r="Z2534" i="2"/>
  <c r="Z2535" i="2"/>
  <c r="Z2536" i="2"/>
  <c r="Z2537" i="2"/>
  <c r="Z2096"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089" i="2"/>
  <c r="Z2094" i="2"/>
  <c r="Z2091" i="2"/>
  <c r="Z2027" i="2"/>
  <c r="Z2028" i="2"/>
  <c r="Z2090" i="2"/>
  <c r="Z2071" i="2"/>
  <c r="Z2092" i="2"/>
  <c r="Z1863" i="2"/>
  <c r="Z1823" i="2"/>
  <c r="Z1822" i="2"/>
  <c r="Z1875" i="2"/>
  <c r="Z2082" i="2"/>
  <c r="Z2083" i="2"/>
  <c r="Z2042" i="2"/>
  <c r="Z1970" i="2"/>
  <c r="Z2494" i="2"/>
  <c r="Z1824" i="2"/>
  <c r="Z2495" i="2"/>
  <c r="Z1937" i="2"/>
  <c r="Z1938" i="2"/>
  <c r="Z1939" i="2"/>
  <c r="Z1940" i="2"/>
  <c r="Z2005" i="2"/>
  <c r="Z2006" i="2"/>
  <c r="Z2484" i="2"/>
  <c r="Z2485" i="2"/>
  <c r="Z2486" i="2"/>
  <c r="Z2487" i="2"/>
  <c r="Z2488" i="2"/>
  <c r="Z2489" i="2"/>
  <c r="Z2490" i="2"/>
  <c r="Z2491" i="2"/>
  <c r="Z2492" i="2"/>
  <c r="Z2493" i="2"/>
  <c r="Z2046" i="2"/>
  <c r="Z2047" i="2"/>
  <c r="Z2045" i="2"/>
  <c r="Z1983" i="2"/>
  <c r="Z1891" i="2"/>
  <c r="Z1985" i="2"/>
  <c r="Z1892" i="2"/>
  <c r="Z1930" i="2"/>
  <c r="Z2032" i="2"/>
  <c r="Z1929" i="2"/>
  <c r="Z1986" i="2"/>
  <c r="Z1984" i="2"/>
  <c r="Z2036" i="2"/>
  <c r="Z2038" i="2"/>
  <c r="Z1982" i="2"/>
  <c r="Z1987" i="2"/>
  <c r="Z1890" i="2"/>
  <c r="Z1990" i="2"/>
  <c r="Z1893" i="2"/>
  <c r="Z2035" i="2"/>
  <c r="Z2029" i="2"/>
  <c r="Z1899"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1876" i="2"/>
  <c r="Z1877" i="2"/>
  <c r="Z1878" i="2"/>
  <c r="Z1901" i="2"/>
  <c r="Z1914" i="2"/>
  <c r="Z1922" i="2"/>
  <c r="Z1991" i="2"/>
  <c r="Z1992" i="2"/>
  <c r="Z2030" i="2"/>
  <c r="Z2024" i="2"/>
  <c r="Z1941" i="2"/>
  <c r="Z1942" i="2"/>
  <c r="Z1943" i="2"/>
  <c r="Z2050" i="2"/>
  <c r="Z2051" i="2"/>
  <c r="Z2052" i="2"/>
  <c r="Z2054" i="2"/>
  <c r="Z1902" i="2"/>
  <c r="Z1847" i="2"/>
  <c r="Z1853" i="2"/>
  <c r="Z1854" i="2"/>
  <c r="Z1879" i="2"/>
  <c r="Z1880" i="2"/>
  <c r="Z2075" i="2"/>
  <c r="Z2077" i="2"/>
  <c r="Z2078"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368" i="2"/>
  <c r="Z2369" i="2"/>
  <c r="Z2370" i="2"/>
  <c r="Z2371" i="2"/>
  <c r="Z2372" i="2"/>
  <c r="Z2373" i="2"/>
  <c r="Z2374" i="2"/>
  <c r="Z2375" i="2"/>
  <c r="Z237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1825" i="2"/>
  <c r="Z2055" i="2"/>
  <c r="Z2056" i="2"/>
  <c r="Z2049" i="2"/>
  <c r="Z1862" i="2"/>
  <c r="Z1861" i="2"/>
  <c r="Z1900" i="2"/>
  <c r="Z1903" i="2"/>
  <c r="Z2138" i="2"/>
  <c r="Z2139" i="2"/>
  <c r="Z2140" i="2"/>
  <c r="Z2141" i="2"/>
  <c r="Z1857" i="2"/>
  <c r="Z1849" i="2"/>
  <c r="Z1855" i="2"/>
  <c r="Z1852" i="2"/>
  <c r="Z1846" i="2"/>
  <c r="Z1848" i="2"/>
  <c r="Z1856" i="2"/>
  <c r="Z1851" i="2"/>
  <c r="Z1850" i="2"/>
  <c r="Z1955" i="2"/>
  <c r="Z1882" i="2"/>
  <c r="Z1883" i="2"/>
  <c r="Z1886" i="2"/>
  <c r="Z1884" i="2"/>
  <c r="Z1885" i="2"/>
  <c r="Z1888" i="2"/>
  <c r="Z1887" i="2"/>
  <c r="Z1889"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002" i="2"/>
  <c r="Z1933" i="2"/>
  <c r="Z1837" i="2"/>
  <c r="Z1838" i="2"/>
  <c r="Z1834" i="2"/>
  <c r="Z1836" i="2"/>
  <c r="Z1835" i="2"/>
  <c r="Z2132" i="2"/>
  <c r="Z2133" i="2"/>
  <c r="Z2134" i="2"/>
  <c r="Z1845" i="2"/>
  <c r="Z1843" i="2"/>
  <c r="Z2135" i="2"/>
  <c r="Z1844" i="2"/>
  <c r="Z1935" i="2"/>
  <c r="Z1934" i="2"/>
  <c r="Z1936" i="2"/>
  <c r="Z1927" i="2"/>
  <c r="Z2111" i="2"/>
  <c r="Z2112" i="2"/>
  <c r="Z2115" i="2"/>
  <c r="Z2113" i="2"/>
  <c r="Z2109" i="2"/>
  <c r="Z2108" i="2"/>
  <c r="Z1915" i="2"/>
  <c r="Z1908" i="2"/>
  <c r="Z1921" i="2"/>
  <c r="Z1881" i="2"/>
  <c r="Z2136" i="2"/>
  <c r="Z2137" i="2"/>
  <c r="Z2013" i="2"/>
  <c r="Z2014" i="2"/>
  <c r="Z2016" i="2"/>
  <c r="Z2021" i="2"/>
  <c r="Z2020" i="2"/>
  <c r="Z2019" i="2"/>
  <c r="Z2017" i="2"/>
  <c r="Z1810" i="2"/>
  <c r="Z2128" i="2"/>
  <c r="Z2129" i="2"/>
  <c r="Z2130" i="2"/>
  <c r="Z2131" i="2"/>
  <c r="Z2121" i="2"/>
  <c r="Z1999" i="2"/>
  <c r="G3630" i="6"/>
  <c r="G3882" i="6"/>
  <c r="F4210" i="6"/>
  <c r="F4211" i="6" s="1"/>
  <c r="G3601" i="6"/>
  <c r="G3447" i="6"/>
  <c r="G3399" i="6"/>
  <c r="G3269" i="6"/>
  <c r="G4263" i="6"/>
  <c r="F3413" i="6"/>
  <c r="G3412" i="6"/>
  <c r="G3290" i="6"/>
  <c r="G717" i="6"/>
  <c r="G3560" i="6"/>
  <c r="G3356" i="6"/>
  <c r="G3344" i="6"/>
  <c r="G3530" i="6"/>
  <c r="G3299" i="6"/>
  <c r="G4288" i="6"/>
  <c r="F4290" i="6"/>
  <c r="G4290" i="6"/>
  <c r="G3345" i="6"/>
  <c r="F3346" i="6"/>
  <c r="F3811" i="6"/>
  <c r="G3811" i="6"/>
  <c r="G3810" i="6"/>
  <c r="F3655" i="6"/>
  <c r="G3654" i="6"/>
  <c r="F3449" i="6"/>
  <c r="G3449" i="6" s="1"/>
  <c r="F4265" i="6"/>
  <c r="G4265" i="6" s="1"/>
  <c r="G4264" i="6"/>
  <c r="G3413" i="6"/>
  <c r="F3414" i="6"/>
  <c r="G3414" i="6"/>
  <c r="G3270" i="6"/>
  <c r="F3272" i="6"/>
  <c r="G3272" i="6"/>
  <c r="G3228" i="6"/>
  <c r="G4210" i="6"/>
  <c r="F3347" i="6"/>
  <c r="G3346" i="6"/>
  <c r="G3655" i="6"/>
  <c r="F3656" i="6"/>
  <c r="F3657" i="6" s="1"/>
  <c r="G3657" i="6" s="1"/>
  <c r="F4323" i="6"/>
  <c r="G4323" i="6" s="1"/>
  <c r="G3656" i="6"/>
  <c r="F3348" i="6"/>
  <c r="G3348" i="6" s="1"/>
  <c r="G3347" i="6"/>
  <c r="G3660" i="6" l="1"/>
  <c r="F3661" i="6"/>
  <c r="G3661" i="6" s="1"/>
  <c r="G3883" i="6"/>
  <c r="F3884" i="6"/>
  <c r="G4211" i="6"/>
  <c r="F4212" i="6"/>
  <c r="G3631" i="6"/>
  <c r="F3632" i="6"/>
  <c r="G3632" i="6" s="1"/>
  <c r="F3303" i="6"/>
  <c r="G3302" i="6"/>
  <c r="F4324" i="6"/>
  <c r="G4324" i="6" s="1"/>
  <c r="G3837" i="6"/>
  <c r="G3301" i="6"/>
  <c r="F3562" i="6"/>
  <c r="G3562" i="6" s="1"/>
  <c r="F4266" i="6"/>
  <c r="G3659" i="6"/>
  <c r="G841" i="6"/>
  <c r="F4267" i="6" l="1"/>
  <c r="G4267" i="6" s="1"/>
  <c r="G4266" i="6"/>
  <c r="G3884" i="6"/>
  <c r="F3885" i="6"/>
  <c r="G3885" i="6" s="1"/>
  <c r="F4213" i="6"/>
  <c r="G4212" i="6"/>
  <c r="G3303" i="6"/>
  <c r="F3304" i="6"/>
  <c r="G3304" i="6" l="1"/>
  <c r="F3305" i="6"/>
  <c r="G4213" i="6"/>
  <c r="F4214" i="6"/>
  <c r="G4214" i="6" l="1"/>
  <c r="F4215" i="6"/>
  <c r="F3306" i="6"/>
  <c r="G3305" i="6"/>
  <c r="F4216" i="6" l="1"/>
  <c r="G4215" i="6"/>
  <c r="G3306" i="6"/>
  <c r="F3307" i="6"/>
  <c r="G3307" i="6" s="1"/>
  <c r="G4216" i="6" l="1"/>
  <c r="F4217" i="6"/>
  <c r="F4218" i="6" l="1"/>
  <c r="G4218" i="6" s="1"/>
  <c r="G4217" i="6"/>
</calcChain>
</file>

<file path=xl/sharedStrings.xml><?xml version="1.0" encoding="utf-8"?>
<sst xmlns="http://schemas.openxmlformats.org/spreadsheetml/2006/main" count="111146" uniqueCount="4389">
  <si>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</si>
  <si>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</si>
  <si>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</si>
  <si>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</si>
  <si>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</si>
  <si>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</si>
  <si>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</si>
  <si>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</si>
  <si>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</si>
  <si>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</si>
  <si>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</si>
  <si>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</si>
  <si>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</si>
  <si>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</si>
  <si>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Sample status (comment)</t>
  </si>
  <si>
    <t>Post-Photograph Taken? (Y/N)</t>
  </si>
  <si>
    <t>Date Post-Photographed</t>
  </si>
  <si>
    <t>Post-Photographed By:</t>
  </si>
  <si>
    <t>Drawer</t>
  </si>
  <si>
    <t>Pit</t>
  </si>
  <si>
    <t>Depth</t>
  </si>
  <si>
    <t>Collection number</t>
  </si>
  <si>
    <t>Unique number</t>
  </si>
  <si>
    <t>Specimen number</t>
  </si>
  <si>
    <t>Taxon</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</si>
  <si>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</si>
  <si>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</si>
  <si>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</si>
  <si>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</si>
  <si>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</si>
  <si>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</si>
  <si>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</si>
  <si>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</si>
  <si>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</si>
  <si>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</si>
  <si>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</si>
  <si>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</si>
  <si>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</si>
  <si>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</si>
  <si>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</si>
  <si>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</si>
  <si>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</si>
  <si>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</si>
  <si>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</si>
  <si>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</si>
  <si>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</si>
  <si>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</si>
  <si>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</si>
  <si>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</si>
  <si>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</si>
  <si>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</si>
  <si>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</si>
  <si>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</si>
  <si>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</si>
  <si>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</si>
  <si>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</si>
  <si>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</si>
  <si>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</si>
  <si>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</si>
  <si>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</si>
  <si>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</si>
  <si>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</si>
  <si>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</si>
  <si>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</si>
  <si>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</si>
  <si>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</si>
  <si>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</si>
  <si>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</si>
  <si>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</si>
  <si>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</si>
  <si>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</si>
  <si>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</si>
  <si>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</si>
  <si>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</si>
  <si>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</si>
  <si>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</si>
  <si>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</si>
  <si>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</si>
  <si>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</si>
  <si>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</si>
  <si>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</si>
  <si>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</si>
  <si>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</si>
  <si>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</si>
  <si>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</si>
  <si>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</si>
  <si>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</si>
  <si>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</si>
  <si>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</si>
  <si>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</si>
  <si>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</si>
  <si>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</si>
  <si>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</si>
  <si>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</si>
  <si>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</si>
  <si>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</si>
  <si>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</si>
  <si>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</si>
  <si>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</si>
  <si>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</si>
  <si>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</si>
  <si>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</si>
  <si>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</si>
  <si>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</si>
  <si>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</si>
  <si>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</si>
  <si>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</si>
  <si>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</si>
  <si>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</si>
  <si>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</si>
  <si>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</si>
  <si>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</si>
  <si>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</si>
  <si>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</si>
  <si>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</si>
  <si>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</si>
  <si>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</si>
  <si>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</si>
  <si>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</si>
  <si>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</si>
  <si>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</si>
  <si>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</si>
  <si>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</si>
  <si>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</si>
  <si>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</si>
  <si>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</si>
  <si>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</si>
  <si>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</si>
  <si>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</si>
  <si>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</si>
  <si>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</si>
  <si>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</si>
  <si>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</si>
  <si>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</si>
  <si>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</si>
  <si>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</si>
  <si>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</si>
  <si>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</si>
  <si>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</si>
  <si>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</si>
  <si>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</si>
  <si>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</si>
  <si>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</si>
  <si>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</si>
  <si>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</si>
  <si>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</si>
  <si>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</si>
  <si>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</si>
  <si>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</si>
  <si>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</si>
  <si>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</si>
  <si>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</si>
  <si>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</si>
  <si>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</si>
  <si>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</si>
  <si>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</si>
  <si>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</si>
  <si>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</si>
  <si>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</si>
  <si>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</si>
  <si>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</si>
  <si>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</si>
  <si>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</si>
  <si>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</si>
  <si>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</si>
  <si>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</si>
  <si>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</si>
  <si>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</si>
  <si>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</si>
  <si>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</si>
  <si>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</si>
  <si>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</si>
  <si>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</si>
  <si>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</si>
  <si>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</si>
  <si>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</si>
  <si>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</si>
  <si>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</si>
  <si>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</si>
  <si>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</si>
  <si>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</si>
  <si>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</si>
  <si>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</si>
  <si>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</si>
  <si>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</si>
  <si>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</si>
  <si>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</si>
  <si>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</si>
  <si>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</si>
  <si>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</si>
  <si>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</si>
  <si>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</si>
  <si>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</si>
  <si>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</si>
  <si>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</si>
  <si>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</si>
  <si>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</si>
  <si>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</si>
  <si>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</si>
  <si>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</si>
  <si>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</si>
  <si>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</si>
  <si>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</si>
  <si>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</si>
  <si>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</si>
  <si>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</si>
  <si>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</si>
  <si>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</si>
  <si>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</si>
  <si>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</si>
  <si>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</si>
  <si>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</si>
  <si>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</si>
  <si>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</si>
  <si>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</si>
  <si>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</si>
  <si>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</si>
  <si>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</si>
  <si>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</si>
  <si>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</si>
  <si>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</si>
  <si>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</si>
  <si>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</si>
  <si>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</si>
  <si>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</si>
  <si>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</si>
  <si>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</si>
  <si>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</si>
  <si>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</si>
  <si>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</si>
  <si>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</si>
  <si>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</si>
  <si>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</si>
  <si>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</si>
  <si>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</si>
  <si>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</si>
  <si>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</si>
  <si>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</si>
  <si>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</si>
  <si>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</si>
  <si>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</si>
  <si>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</si>
  <si>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</si>
  <si>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</si>
  <si>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</si>
  <si>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</si>
  <si>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</si>
  <si>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</si>
  <si>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</si>
  <si>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</si>
  <si>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</si>
  <si>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</si>
  <si>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</si>
  <si>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</si>
  <si>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</si>
  <si>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</si>
  <si>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</si>
  <si>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</si>
  <si>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</si>
  <si>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</si>
  <si>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</si>
  <si>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</si>
  <si>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</si>
  <si>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</si>
  <si>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</si>
  <si>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</si>
  <si>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</si>
  <si>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</si>
  <si>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</si>
  <si>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</si>
  <si>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</si>
  <si>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</si>
  <si>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</si>
  <si>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</si>
  <si>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</si>
  <si>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</si>
  <si>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</si>
  <si>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</si>
  <si>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</si>
  <si>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</si>
  <si>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</si>
  <si>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</si>
  <si>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</si>
  <si>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</si>
  <si>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</si>
  <si>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</si>
  <si>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</si>
  <si>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</si>
  <si>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</si>
  <si>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</si>
  <si>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</si>
  <si>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</si>
  <si>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</si>
  <si>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</si>
  <si>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</si>
  <si>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</si>
  <si>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</si>
  <si>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</si>
  <si>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</si>
  <si>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</si>
  <si>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</si>
  <si>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</si>
  <si>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</si>
  <si>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</si>
  <si>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</si>
  <si>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</si>
  <si>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</si>
  <si>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</si>
  <si>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</si>
  <si>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</si>
  <si>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</si>
  <si>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</si>
  <si>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</si>
  <si>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</si>
  <si>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</si>
  <si>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</si>
  <si>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</si>
  <si>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</si>
  <si>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</si>
  <si>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</si>
  <si>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</si>
  <si>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</si>
  <si>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</si>
  <si>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</si>
  <si>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</si>
  <si>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</si>
  <si>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</si>
  <si>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</si>
  <si>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</si>
  <si>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</si>
  <si>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</si>
  <si>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</si>
  <si>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</si>
  <si>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</si>
  <si>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</si>
  <si>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</si>
  <si>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</si>
  <si>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</si>
  <si>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</si>
  <si>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</si>
  <si>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</si>
  <si>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</si>
  <si>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</si>
  <si>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</si>
  <si>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</si>
  <si>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</si>
  <si>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</si>
  <si>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</si>
  <si>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</si>
  <si>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</si>
  <si>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</si>
  <si>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</si>
  <si>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</si>
  <si>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</si>
  <si>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</si>
  <si>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</si>
  <si>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</si>
  <si>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</si>
  <si>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</si>
  <si>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</si>
  <si>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</si>
  <si>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</si>
  <si>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</si>
  <si>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</si>
  <si>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</si>
  <si>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</si>
  <si>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</si>
  <si>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</si>
  <si>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</si>
  <si>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</si>
  <si>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</si>
  <si>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</si>
  <si>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</si>
  <si>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</si>
  <si>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</si>
  <si>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</si>
  <si>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</si>
  <si>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</si>
  <si>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</si>
  <si>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</si>
  <si>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</si>
  <si>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</si>
  <si>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</si>
  <si>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</si>
  <si>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</si>
  <si>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</si>
  <si>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</si>
  <si>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</si>
  <si>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</si>
  <si>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</si>
  <si>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</si>
  <si>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</si>
  <si>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</si>
  <si>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</si>
  <si>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</si>
  <si>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</si>
  <si>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</si>
  <si>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</si>
  <si>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</si>
  <si>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</si>
  <si>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</si>
  <si>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</si>
  <si>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</si>
  <si>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</si>
  <si>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</si>
  <si>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</si>
  <si>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</si>
  <si>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</si>
  <si>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</si>
  <si>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</si>
  <si>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</si>
  <si>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</si>
  <si>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</si>
  <si>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</si>
  <si>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</si>
  <si>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Sylvilagus spp.</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</si>
  <si>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</si>
  <si>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</si>
  <si>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</si>
  <si>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</si>
  <si>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</si>
  <si>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</si>
  <si>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</si>
  <si>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</si>
  <si>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</si>
  <si>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</si>
  <si>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</si>
  <si>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</si>
  <si>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</si>
  <si>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</si>
  <si>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</si>
  <si>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</si>
  <si>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</si>
  <si>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</si>
  <si>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</si>
  <si>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</si>
  <si>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</si>
  <si>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</si>
  <si>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</si>
  <si>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</si>
  <si>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</si>
  <si>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</si>
  <si>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</si>
  <si>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</si>
  <si>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</si>
  <si>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</si>
  <si>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</si>
  <si>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</si>
  <si>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</si>
  <si>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</si>
  <si>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</si>
  <si>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</si>
  <si>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</si>
  <si>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</si>
  <si>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</si>
  <si>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</si>
  <si>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</si>
  <si>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</si>
  <si>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</si>
  <si>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</si>
  <si>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</si>
  <si>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</si>
  <si>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</si>
  <si>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</si>
  <si>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</si>
  <si>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</si>
  <si>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</si>
  <si>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</si>
  <si>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</si>
  <si>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</si>
  <si>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</si>
  <si>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</si>
  <si>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</si>
  <si>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</si>
  <si>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</si>
  <si>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</si>
  <si>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</si>
  <si>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</si>
  <si>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</si>
  <si>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</si>
  <si>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</si>
  <si>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</si>
  <si>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</si>
  <si>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</si>
  <si>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</si>
  <si>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</si>
  <si>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</si>
  <si>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</si>
  <si>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</si>
  <si>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</si>
  <si>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</si>
  <si>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</si>
  <si>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</si>
  <si>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</si>
  <si>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</si>
  <si>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</si>
  <si>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</si>
  <si>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</si>
  <si>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</si>
  <si>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</si>
  <si>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</si>
  <si>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</si>
  <si>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</si>
  <si>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</si>
  <si>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</si>
  <si>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</si>
  <si>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</si>
  <si>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</si>
  <si>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</si>
  <si>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</si>
  <si>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</si>
  <si>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</si>
  <si>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</si>
  <si>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</si>
  <si>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</si>
  <si>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</si>
  <si>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</si>
  <si>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</si>
  <si>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</si>
  <si>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</si>
  <si>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</si>
  <si>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</si>
  <si>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</si>
  <si>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</si>
  <si>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</si>
  <si>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</si>
  <si>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</si>
  <si>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</si>
  <si>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</si>
  <si>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</si>
  <si>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</si>
  <si>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</si>
  <si>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</si>
  <si>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</si>
  <si>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</si>
  <si>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</si>
  <si>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</si>
  <si>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</si>
  <si>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</si>
  <si>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</si>
  <si>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</si>
  <si>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</si>
  <si>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</si>
  <si>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</si>
  <si>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</si>
  <si>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</si>
  <si>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</si>
  <si>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</si>
  <si>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</si>
  <si>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</si>
  <si>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</si>
  <si>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</si>
  <si>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</si>
  <si>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</si>
  <si>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</si>
  <si>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</si>
  <si>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</si>
  <si>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</si>
  <si>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</si>
  <si>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</si>
  <si>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</si>
  <si>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</si>
  <si>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</si>
  <si>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</si>
  <si>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</si>
  <si>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</si>
  <si>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</si>
  <si>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</si>
  <si>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</si>
  <si>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</si>
  <si>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</si>
  <si>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</si>
  <si>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</si>
  <si>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</si>
  <si>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</si>
  <si>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</si>
  <si>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</si>
  <si>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</si>
  <si>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</si>
  <si>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</si>
  <si>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</si>
  <si>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</si>
  <si>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</si>
  <si>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</si>
  <si>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</si>
  <si>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</si>
  <si>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</si>
  <si>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</si>
  <si>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</si>
  <si>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</si>
  <si>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</si>
  <si>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</si>
  <si>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</si>
  <si>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</si>
  <si>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</si>
  <si>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</si>
  <si>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</si>
  <si>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</si>
  <si>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</si>
  <si>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</si>
  <si>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</si>
  <si>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</si>
  <si>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</si>
  <si>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</si>
  <si>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</si>
  <si>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</si>
  <si>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</si>
  <si>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</si>
  <si>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</si>
  <si>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</si>
  <si>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</si>
  <si>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</si>
  <si>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</si>
  <si>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</si>
  <si>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</si>
  <si>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</si>
  <si>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</si>
  <si>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</si>
  <si>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</si>
  <si>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</si>
  <si>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</si>
  <si>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</si>
  <si>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</si>
  <si>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</si>
  <si>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</si>
  <si>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</si>
  <si>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</si>
  <si>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</si>
  <si>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</si>
  <si>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</si>
  <si>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</si>
  <si>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</si>
  <si>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</si>
  <si>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</si>
  <si>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</si>
  <si>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</si>
  <si>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</si>
  <si>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</si>
  <si>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</si>
  <si>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</si>
  <si>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</si>
  <si>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</si>
  <si>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</si>
  <si>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</si>
  <si>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</si>
  <si>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</si>
  <si>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</si>
  <si>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</si>
  <si>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</si>
  <si>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</si>
  <si>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</si>
  <si>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</si>
  <si>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</si>
  <si>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</si>
  <si>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</si>
  <si>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</si>
  <si>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</si>
  <si>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</si>
  <si>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</si>
  <si>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</si>
  <si>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</si>
  <si>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</si>
  <si>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</si>
  <si>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</si>
  <si>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</si>
  <si>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</si>
  <si>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</si>
  <si>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</si>
  <si>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</si>
  <si>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</si>
  <si>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</si>
  <si>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</si>
  <si>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</si>
  <si>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</si>
  <si>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</si>
  <si>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</si>
  <si>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</si>
  <si>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</si>
  <si>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</si>
  <si>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</si>
  <si>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</si>
  <si>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</si>
  <si>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</si>
  <si>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</si>
  <si>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</si>
  <si>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</si>
  <si>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</si>
  <si>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</si>
  <si>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</si>
  <si>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</si>
  <si>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</si>
  <si>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</si>
  <si>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</si>
  <si>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</si>
  <si>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</si>
  <si>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</si>
  <si>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</si>
  <si>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</si>
  <si>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</si>
  <si>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</si>
  <si>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</si>
  <si>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</si>
  <si>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</si>
  <si>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</si>
  <si>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</si>
  <si>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</si>
  <si>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</si>
  <si>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</si>
  <si>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</si>
  <si>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</si>
  <si>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</si>
  <si>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</si>
  <si>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</si>
  <si>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</si>
  <si>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</si>
  <si>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</si>
  <si>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</si>
  <si>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</si>
  <si>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</si>
  <si>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</si>
  <si>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</si>
  <si>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</si>
  <si>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</si>
  <si>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</si>
  <si>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</si>
  <si>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</si>
  <si>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</si>
  <si>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</si>
  <si>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</si>
  <si>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</si>
  <si>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</si>
  <si>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</si>
  <si>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</si>
  <si>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</si>
  <si>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</si>
  <si>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</si>
  <si>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</si>
  <si>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</si>
  <si>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</si>
  <si>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</si>
  <si>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</si>
  <si>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</si>
  <si>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</si>
  <si>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</si>
  <si>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</si>
  <si>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</si>
  <si>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</si>
  <si>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</si>
  <si>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</si>
  <si>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</si>
  <si>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</si>
  <si>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</si>
  <si>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</si>
  <si>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</si>
  <si>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</si>
  <si>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</si>
  <si>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</si>
  <si>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</si>
  <si>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</si>
  <si>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</si>
  <si>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</si>
  <si>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</si>
  <si>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</si>
  <si>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</si>
  <si>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</si>
  <si>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</si>
  <si>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</si>
  <si>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</si>
  <si>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</si>
  <si>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</si>
  <si>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</si>
  <si>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</si>
  <si>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</si>
  <si>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</si>
  <si>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</si>
  <si>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</si>
  <si>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</si>
  <si>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</si>
  <si>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</si>
  <si>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</si>
  <si>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</si>
  <si>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</si>
  <si>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</si>
  <si>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</si>
  <si>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</si>
  <si>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</si>
  <si>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</si>
  <si>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</si>
  <si>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</si>
  <si>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</si>
  <si>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</si>
  <si>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</si>
  <si>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</si>
  <si>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</si>
  <si>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</si>
  <si>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</si>
  <si>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</si>
  <si>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</si>
  <si>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</si>
  <si>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</si>
  <si>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</si>
  <si>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</si>
  <si>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</si>
  <si>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</si>
  <si>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</si>
  <si>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</si>
  <si>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</si>
  <si>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</si>
  <si>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</si>
  <si>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</si>
  <si>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</si>
  <si>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</si>
  <si>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</si>
  <si>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</si>
  <si>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</si>
  <si>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</si>
  <si>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</si>
  <si>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</si>
  <si>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</si>
  <si>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</si>
  <si>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</si>
  <si>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</si>
  <si>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</si>
  <si>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</si>
  <si>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</si>
  <si>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</si>
  <si>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</si>
  <si>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</si>
  <si>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</si>
  <si>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</si>
  <si>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</si>
  <si>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</si>
  <si>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</si>
  <si>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</si>
  <si>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</si>
  <si>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</si>
  <si>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</si>
  <si>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</si>
  <si>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</si>
  <si>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</si>
  <si>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</si>
  <si>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</si>
  <si>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</si>
  <si>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</si>
  <si>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</si>
  <si>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</si>
  <si>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</si>
  <si>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</si>
  <si>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</si>
  <si>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</si>
  <si>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</si>
  <si>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</si>
  <si>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</si>
  <si>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</si>
  <si>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</si>
  <si>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</si>
  <si>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</si>
  <si>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</si>
  <si>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</si>
  <si>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</si>
  <si>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</si>
  <si>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</si>
  <si>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</si>
  <si>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</si>
  <si>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</si>
  <si>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</si>
  <si>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</si>
  <si>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</si>
  <si>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</si>
  <si>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</si>
  <si>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</si>
  <si>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</si>
  <si>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</si>
  <si>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</si>
  <si>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</si>
  <si>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</si>
  <si>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</si>
  <si>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</si>
  <si>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</si>
  <si>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</si>
  <si>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</si>
  <si>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</si>
  <si>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</si>
  <si>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</si>
  <si>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</si>
  <si>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</si>
  <si>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</si>
  <si>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</si>
  <si>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</si>
  <si>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</si>
  <si>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</si>
  <si>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</si>
  <si>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</si>
  <si>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</si>
  <si>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</si>
  <si>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</si>
  <si>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</si>
  <si>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</si>
  <si>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</si>
  <si>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</si>
  <si>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</si>
  <si>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</si>
  <si>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</si>
  <si>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</si>
  <si>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</si>
  <si>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</si>
  <si>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</si>
  <si>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</si>
  <si>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</si>
  <si>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</si>
  <si>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</si>
  <si>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</si>
  <si>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</si>
  <si>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</si>
  <si>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</si>
  <si>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</si>
  <si>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</si>
  <si>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</si>
  <si>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</si>
  <si>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</si>
  <si>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</si>
  <si>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</si>
  <si>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</si>
  <si>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</si>
  <si>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</si>
  <si>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</si>
  <si>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</si>
  <si>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</si>
  <si>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</si>
  <si>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</si>
  <si>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</si>
  <si>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</si>
  <si>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</si>
  <si>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</si>
  <si>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</si>
  <si>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</si>
  <si>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</si>
  <si>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</si>
  <si>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</si>
  <si>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</si>
  <si>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</si>
  <si>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</si>
  <si>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</si>
  <si>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</si>
  <si>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</si>
  <si>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</si>
  <si>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</si>
  <si>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</si>
  <si>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</si>
  <si>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</si>
  <si>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</si>
  <si>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</si>
  <si>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</si>
  <si>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</si>
  <si>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</si>
  <si>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</si>
  <si>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</si>
  <si>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</si>
  <si>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</si>
  <si>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</si>
  <si>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</si>
  <si>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</si>
  <si>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</si>
  <si>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</si>
  <si>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</si>
  <si>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</si>
  <si>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</si>
  <si>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</si>
  <si>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</si>
  <si>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</si>
  <si>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</si>
  <si>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</si>
  <si>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</si>
  <si>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</si>
  <si>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</si>
  <si>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</si>
  <si>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</si>
  <si>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</si>
  <si>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</si>
  <si>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</si>
  <si>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</si>
  <si>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</si>
  <si>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</si>
  <si>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</si>
  <si>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</si>
  <si>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</si>
  <si>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</si>
  <si>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</si>
  <si>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</si>
  <si>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</si>
  <si>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</si>
  <si>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</si>
  <si>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</si>
  <si>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</si>
  <si>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</si>
  <si>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</si>
  <si>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</si>
  <si>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</si>
  <si>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</si>
  <si>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</si>
  <si>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</si>
  <si>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</si>
  <si>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</si>
  <si>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</si>
  <si>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</si>
  <si>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</si>
  <si>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</si>
  <si>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</si>
  <si>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</si>
  <si>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</si>
  <si>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</si>
  <si>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</si>
  <si>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</si>
  <si>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</si>
  <si>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</si>
  <si>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</si>
  <si>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</si>
  <si>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</si>
  <si>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</si>
  <si>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</si>
  <si>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</si>
  <si>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</si>
  <si>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</si>
  <si>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</si>
  <si>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</si>
  <si>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</si>
  <si>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</si>
  <si>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</si>
  <si>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</si>
  <si>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</si>
  <si>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</si>
  <si>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</si>
  <si>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</si>
  <si>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</si>
  <si>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</si>
  <si>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</si>
  <si>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</si>
  <si>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</si>
  <si>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</si>
  <si>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</si>
  <si>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</si>
  <si>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</si>
  <si>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</si>
  <si>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</si>
  <si>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</si>
  <si>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</si>
  <si>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</si>
  <si>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</si>
  <si>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</si>
  <si>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</si>
  <si>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</si>
  <si>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</si>
  <si>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</si>
  <si>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</si>
  <si>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</si>
  <si>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</si>
  <si>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</si>
  <si>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</si>
  <si>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</si>
  <si>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</si>
  <si>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</si>
  <si>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</si>
  <si>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</si>
  <si>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</si>
  <si>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</si>
  <si>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</si>
  <si>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</si>
  <si>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</si>
  <si>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</si>
  <si>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</si>
  <si>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Chaetodipus hispidus</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</si>
  <si>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</si>
  <si>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</si>
  <si>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</si>
  <si>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</si>
  <si>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</si>
  <si>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</si>
  <si>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</si>
  <si>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</si>
  <si>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</si>
  <si>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</si>
  <si>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</si>
  <si>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</si>
  <si>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</si>
  <si>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</si>
  <si>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</si>
  <si>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</si>
  <si>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</si>
  <si>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</si>
  <si>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</si>
  <si>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</si>
  <si>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</si>
  <si>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</si>
  <si>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</si>
  <si>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</si>
  <si>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</si>
  <si>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</si>
  <si>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</si>
  <si>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</si>
  <si>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</si>
  <si>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</si>
  <si>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</si>
  <si>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</si>
  <si>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</si>
  <si>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</si>
  <si>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</si>
  <si>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</si>
  <si>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</si>
  <si>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</si>
  <si>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</si>
  <si>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</si>
  <si>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</si>
  <si>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</si>
  <si>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</si>
  <si>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</si>
  <si>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</si>
  <si>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</si>
  <si>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</si>
  <si>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</si>
  <si>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</si>
  <si>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</si>
  <si>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</si>
  <si>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</si>
  <si>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</si>
  <si>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</si>
  <si>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</si>
  <si>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</si>
  <si>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</si>
  <si>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</si>
  <si>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</si>
  <si>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</si>
  <si>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</si>
  <si>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</si>
  <si>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</si>
  <si>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</si>
  <si>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</si>
  <si>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</si>
  <si>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</si>
  <si>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</si>
  <si>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</si>
  <si>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</si>
  <si>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</si>
  <si>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</si>
  <si>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</si>
  <si>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</si>
  <si>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</si>
  <si>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</si>
  <si>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</si>
  <si>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</si>
  <si>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</si>
  <si>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</si>
  <si>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</si>
  <si>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</si>
  <si>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</si>
  <si>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</si>
  <si>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</si>
  <si>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</si>
  <si>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</si>
  <si>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</si>
  <si>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</si>
  <si>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</si>
  <si>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</si>
  <si>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</si>
  <si>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</si>
  <si>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</si>
  <si>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</si>
  <si>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</si>
  <si>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</si>
  <si>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</si>
  <si>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</si>
  <si>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</si>
  <si>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</si>
  <si>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</si>
  <si>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</si>
  <si>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</si>
  <si>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</si>
  <si>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</si>
  <si>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</si>
  <si>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</si>
  <si>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</si>
  <si>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</si>
  <si>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</si>
  <si>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</si>
  <si>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</si>
  <si>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</si>
  <si>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</si>
  <si>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</si>
  <si>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</si>
  <si>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</si>
  <si>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</si>
  <si>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</si>
  <si>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</si>
  <si>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</si>
  <si>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</si>
  <si>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</si>
  <si>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</si>
  <si>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</si>
  <si>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</si>
  <si>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</si>
  <si>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</si>
  <si>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</si>
  <si>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</si>
  <si>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</si>
  <si>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</si>
  <si>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</si>
  <si>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</si>
  <si>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</si>
  <si>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</si>
  <si>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</si>
  <si>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</si>
  <si>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</si>
  <si>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</si>
  <si>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</si>
  <si>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</si>
  <si>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</si>
  <si>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</si>
  <si>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</si>
  <si>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</si>
  <si>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</si>
  <si>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</si>
  <si>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</si>
  <si>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</si>
  <si>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</si>
  <si>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</si>
  <si>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</si>
  <si>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</si>
  <si>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</si>
  <si>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</si>
  <si>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</si>
  <si>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</si>
  <si>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</si>
  <si>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</si>
  <si>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</si>
  <si>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</si>
  <si>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</si>
  <si>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</si>
  <si>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</si>
  <si>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</si>
  <si>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</si>
  <si>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</si>
  <si>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</si>
  <si>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</si>
  <si>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</si>
  <si>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</si>
  <si>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</si>
  <si>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</si>
  <si>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</si>
  <si>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</si>
  <si>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</si>
  <si>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</si>
  <si>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</si>
  <si>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</si>
  <si>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</si>
  <si>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</si>
  <si>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</si>
  <si>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</si>
  <si>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</si>
  <si>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</si>
  <si>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</si>
  <si>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</si>
  <si>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</si>
  <si>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</si>
  <si>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</si>
  <si>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</si>
  <si>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</si>
  <si>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</si>
  <si>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</si>
  <si>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</si>
  <si>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</si>
  <si>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</si>
  <si>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</si>
  <si>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</si>
  <si>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</si>
  <si>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</si>
  <si>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</si>
  <si>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</si>
  <si>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</si>
  <si>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</si>
  <si>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</si>
  <si>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</si>
  <si>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</si>
  <si>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</si>
  <si>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</si>
  <si>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</si>
  <si>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</si>
  <si>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</si>
  <si>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</si>
  <si>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</si>
  <si>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</si>
  <si>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</si>
  <si>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</si>
  <si>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</si>
  <si>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</si>
  <si>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</si>
  <si>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</si>
  <si>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</si>
  <si>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</si>
  <si>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</si>
  <si>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</si>
  <si>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</si>
  <si>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</si>
  <si>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</si>
  <si>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</si>
  <si>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</si>
  <si>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</si>
  <si>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</si>
  <si>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</si>
  <si>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</si>
  <si>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</si>
  <si>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</si>
  <si>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</si>
  <si>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</si>
  <si>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</si>
  <si>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</si>
  <si>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</si>
  <si>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</si>
  <si>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</si>
  <si>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</si>
  <si>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</si>
  <si>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</si>
  <si>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</si>
  <si>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</si>
  <si>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</si>
  <si>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</si>
  <si>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</si>
  <si>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</si>
  <si>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</si>
  <si>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</si>
  <si>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</si>
  <si>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</si>
  <si>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</si>
  <si>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</si>
  <si>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</si>
  <si>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</si>
  <si>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</si>
  <si>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</si>
  <si>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</si>
  <si>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</si>
  <si>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</si>
  <si>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</si>
  <si>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</si>
  <si>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</si>
  <si>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</si>
  <si>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</si>
  <si>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</si>
  <si>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</si>
  <si>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</si>
  <si>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</si>
  <si>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</si>
  <si>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</si>
  <si>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</si>
  <si>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</si>
  <si>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</si>
  <si>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</si>
  <si>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</si>
  <si>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</si>
  <si>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</si>
  <si>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</si>
  <si>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</si>
  <si>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</si>
  <si>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</si>
  <si>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</si>
  <si>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</si>
  <si>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</si>
  <si>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</si>
  <si>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</si>
  <si>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</si>
  <si>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</si>
  <si>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</si>
  <si>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</si>
  <si>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</si>
  <si>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</si>
  <si>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</si>
  <si>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</si>
  <si>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</si>
  <si>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</si>
  <si>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</si>
  <si>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</si>
  <si>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</si>
  <si>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</si>
  <si>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</si>
  <si>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</si>
  <si>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</si>
  <si>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</si>
  <si>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</si>
  <si>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</si>
  <si>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</si>
  <si>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</si>
  <si>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</si>
  <si>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</si>
  <si>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</si>
  <si>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</si>
  <si>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</si>
  <si>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</si>
  <si>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</si>
  <si>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</si>
  <si>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</si>
  <si>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</si>
  <si>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</si>
  <si>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</si>
  <si>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</si>
  <si>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</si>
  <si>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</si>
  <si>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</si>
  <si>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</si>
  <si>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</si>
  <si>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</si>
  <si>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</si>
  <si>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</si>
  <si>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</si>
  <si>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</si>
  <si>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</si>
  <si>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</si>
  <si>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</si>
  <si>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</si>
  <si>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</si>
  <si>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</si>
  <si>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</si>
  <si>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</si>
  <si>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</si>
  <si>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</si>
  <si>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</si>
  <si>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</si>
  <si>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</si>
  <si>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</si>
  <si>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</si>
  <si>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</si>
  <si>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</si>
  <si>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</si>
  <si>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</si>
  <si>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</si>
  <si>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</si>
  <si>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</si>
  <si>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</si>
  <si>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</si>
  <si>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</si>
  <si>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</si>
  <si>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</si>
  <si>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</si>
  <si>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</si>
  <si>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</si>
  <si>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</si>
  <si>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</si>
  <si>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</si>
  <si>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</si>
  <si>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</si>
  <si>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</si>
  <si>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</si>
  <si>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</si>
  <si>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</si>
  <si>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</si>
  <si>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</si>
  <si>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</si>
  <si>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</si>
  <si>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</si>
  <si>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</si>
  <si>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</si>
  <si>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</si>
  <si>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</si>
  <si>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</si>
  <si>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</si>
  <si>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</si>
  <si>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</si>
  <si>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</si>
  <si>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</si>
  <si>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</si>
  <si>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</si>
  <si>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</si>
  <si>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</si>
  <si>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</si>
  <si>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</si>
  <si>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</si>
  <si>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</si>
  <si>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</si>
  <si>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</si>
  <si>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</si>
  <si>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</si>
  <si>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</si>
  <si>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</si>
  <si>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</si>
  <si>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</si>
  <si>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</si>
  <si>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</si>
  <si>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</si>
  <si>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</si>
  <si>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</si>
  <si>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</si>
  <si>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</si>
  <si>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</si>
  <si>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</si>
  <si>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</si>
  <si>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</si>
  <si>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</si>
  <si>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</si>
  <si>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</si>
  <si>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</si>
  <si>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</si>
  <si>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</si>
  <si>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</si>
  <si>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</si>
  <si>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</si>
  <si>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</si>
  <si>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</si>
  <si>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</si>
  <si>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</si>
  <si>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</si>
  <si>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</si>
  <si>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</si>
  <si>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</si>
  <si>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</si>
  <si>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</si>
  <si>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</si>
  <si>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</si>
  <si>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</si>
  <si>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</si>
  <si>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</si>
  <si>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</si>
  <si>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</si>
  <si>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</si>
  <si>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</si>
  <si>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</si>
  <si>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</si>
  <si>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</si>
  <si>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</si>
  <si>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</si>
  <si>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</si>
  <si>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</si>
  <si>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</si>
  <si>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</si>
  <si>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</si>
  <si>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</si>
  <si>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</si>
  <si>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</si>
  <si>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</si>
  <si>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</si>
  <si>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</si>
  <si>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</si>
  <si>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</si>
  <si>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</si>
  <si>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</si>
  <si>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</si>
  <si>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</si>
  <si>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</si>
  <si>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</si>
  <si>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</si>
  <si>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</si>
  <si>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</si>
  <si>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</si>
  <si>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</si>
  <si>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</si>
  <si>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</si>
  <si>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</si>
  <si>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</si>
  <si>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</si>
  <si>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</si>
  <si>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</si>
  <si>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</si>
  <si>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</si>
  <si>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</si>
  <si>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</si>
  <si>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</si>
  <si>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</si>
  <si>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</si>
  <si>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</si>
  <si>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</si>
  <si>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</si>
  <si>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</si>
  <si>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</si>
  <si>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</si>
  <si>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</si>
  <si>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</si>
  <si>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</si>
  <si>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</si>
  <si>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</si>
  <si>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</si>
  <si>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</si>
  <si>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</si>
  <si>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</si>
  <si>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</si>
  <si>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</si>
  <si>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</si>
  <si>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</si>
  <si>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</si>
  <si>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</si>
  <si>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</si>
  <si>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</si>
  <si>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</si>
  <si>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</si>
  <si>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</si>
  <si>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</si>
  <si>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</si>
  <si>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</si>
  <si>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</si>
  <si>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</si>
  <si>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</si>
  <si>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</si>
  <si>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</si>
  <si>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</si>
  <si>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</si>
  <si>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</si>
  <si>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</si>
  <si>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</si>
  <si>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</si>
  <si>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</si>
  <si>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</si>
  <si>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</si>
  <si>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</si>
  <si>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</si>
  <si>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</si>
  <si>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</si>
  <si>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</si>
  <si>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</si>
  <si>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</si>
  <si>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</si>
  <si>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</si>
  <si>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</si>
  <si>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</si>
  <si>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</si>
  <si>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</si>
  <si>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</si>
  <si>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</si>
  <si>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</si>
  <si>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</si>
  <si>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</si>
  <si>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</si>
  <si>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</si>
  <si>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</si>
  <si>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</si>
  <si>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</si>
  <si>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</si>
  <si>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</si>
  <si>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</si>
  <si>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</si>
  <si>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</si>
  <si>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</si>
  <si>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</si>
  <si>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</si>
  <si>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</si>
  <si>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</si>
  <si>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</si>
  <si>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</si>
  <si>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</si>
  <si>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</si>
  <si>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</si>
  <si>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</si>
  <si>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</si>
  <si>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</si>
  <si>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</si>
  <si>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</si>
  <si>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</si>
  <si>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</si>
  <si>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</si>
  <si>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</si>
  <si>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</si>
  <si>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</si>
  <si>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</si>
  <si>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</si>
  <si>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</si>
  <si>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</si>
  <si>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</si>
  <si>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</si>
  <si>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</si>
  <si>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</si>
  <si>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</si>
  <si>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</si>
  <si>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</si>
  <si>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</si>
  <si>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</si>
  <si>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</si>
  <si>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</si>
  <si>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</si>
  <si>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</si>
  <si>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</si>
  <si>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</si>
  <si>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</si>
  <si>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</si>
  <si>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</si>
  <si>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</si>
  <si>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</si>
  <si>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</si>
  <si>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</si>
  <si>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</si>
  <si>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</si>
  <si>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</si>
  <si>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</si>
  <si>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</si>
  <si>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</si>
  <si>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</si>
  <si>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</si>
  <si>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</si>
  <si>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</si>
  <si>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</si>
  <si>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</si>
  <si>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</si>
  <si>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</si>
  <si>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</si>
  <si>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</si>
  <si>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</si>
  <si>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</si>
  <si>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</si>
  <si>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</si>
  <si>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</si>
  <si>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</si>
  <si>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</si>
  <si>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</si>
  <si>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</si>
  <si>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</si>
  <si>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</si>
  <si>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</si>
  <si>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</si>
  <si>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</si>
  <si>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</si>
  <si>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</si>
  <si>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</si>
  <si>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</si>
  <si>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</si>
  <si>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</si>
  <si>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</si>
  <si>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</si>
  <si>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</si>
  <si>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</si>
  <si>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</si>
  <si>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</si>
  <si>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</si>
  <si>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</si>
  <si>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</si>
  <si>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</si>
  <si>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</si>
  <si>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</si>
  <si>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</si>
  <si>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</si>
  <si>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</si>
  <si>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</si>
  <si>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</si>
  <si>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</si>
  <si>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</si>
  <si>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</si>
  <si>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</si>
  <si>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</si>
  <si>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</si>
  <si>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</si>
  <si>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</si>
  <si>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</si>
  <si>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</si>
  <si>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</si>
  <si>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</si>
  <si>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</si>
  <si>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</si>
  <si>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</si>
  <si>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</si>
  <si>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</si>
  <si>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</si>
  <si>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</si>
  <si>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</si>
  <si>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</si>
  <si>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</si>
  <si>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</si>
  <si>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</si>
  <si>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</si>
  <si>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</si>
  <si>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</si>
  <si>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</si>
  <si>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</si>
  <si>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</si>
  <si>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</si>
  <si>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</si>
  <si>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</si>
  <si>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</si>
  <si>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</si>
  <si>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</si>
  <si>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</si>
  <si>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</si>
  <si>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</si>
  <si>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</si>
  <si>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</si>
  <si>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</si>
  <si>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</si>
  <si>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</si>
  <si>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</si>
  <si>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</si>
  <si>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</si>
  <si>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</si>
  <si>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</si>
  <si>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</si>
  <si>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</si>
  <si>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</si>
  <si>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</si>
  <si>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</si>
  <si>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</si>
  <si>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</si>
  <si>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</si>
  <si>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</si>
  <si>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</si>
  <si>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</si>
  <si>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</si>
  <si>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</si>
  <si>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</si>
  <si>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</si>
  <si>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</si>
  <si>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</si>
  <si>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</si>
  <si>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</si>
  <si>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</si>
  <si>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</si>
  <si>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</si>
  <si>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</si>
  <si>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</si>
  <si>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</si>
  <si>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</si>
  <si>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</si>
  <si>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</si>
  <si>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</si>
  <si>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</si>
  <si>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</si>
  <si>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</si>
  <si>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</si>
  <si>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</si>
  <si>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</si>
  <si>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</si>
  <si>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</si>
  <si>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</si>
  <si>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</si>
  <si>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</si>
  <si>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</si>
  <si>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</si>
  <si>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</si>
  <si>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</si>
  <si>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</si>
  <si>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</si>
  <si>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</si>
  <si>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</si>
  <si>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</si>
  <si>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</si>
  <si>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</si>
  <si>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</si>
  <si>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</si>
  <si>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</si>
  <si>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</si>
  <si>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</si>
  <si>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</si>
  <si>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</si>
  <si>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</si>
  <si>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</si>
  <si>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</si>
  <si>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</si>
  <si>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</si>
  <si>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</si>
  <si>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</si>
  <si>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</si>
  <si>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</si>
  <si>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</si>
  <si>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</si>
  <si>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</si>
  <si>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</si>
  <si>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</si>
  <si>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</si>
  <si>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</si>
  <si>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</si>
  <si>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</si>
  <si>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</si>
  <si>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</si>
  <si>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</si>
  <si>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</si>
  <si>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</si>
  <si>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</si>
  <si>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</si>
  <si>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</si>
  <si>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</si>
  <si>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</si>
  <si>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</si>
  <si>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</si>
  <si>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</si>
  <si>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</si>
  <si>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</si>
  <si>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</si>
  <si>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</si>
  <si>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</si>
  <si>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</si>
  <si>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</si>
  <si>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</si>
  <si>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</si>
  <si>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</si>
  <si>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</si>
  <si>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</si>
  <si>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</si>
  <si>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</si>
  <si>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</si>
  <si>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</si>
  <si>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</si>
  <si>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</si>
  <si>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</si>
  <si>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</si>
  <si>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</si>
  <si>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</si>
  <si>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</si>
  <si>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</si>
  <si>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</si>
  <si>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</si>
  <si>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</si>
  <si>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</si>
  <si>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</si>
  <si>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</si>
  <si>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</si>
  <si>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</si>
  <si>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</si>
  <si>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</si>
  <si>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</si>
  <si>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</si>
  <si>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</si>
  <si>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</si>
  <si>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</si>
  <si>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</si>
  <si>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</si>
  <si>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</si>
  <si>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</si>
  <si>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</si>
  <si>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</si>
  <si>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</si>
  <si>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</si>
  <si>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</si>
  <si>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</si>
  <si>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</si>
  <si>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</si>
  <si>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</si>
  <si>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</si>
  <si>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</si>
  <si>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</si>
  <si>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</si>
  <si>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</si>
  <si>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</si>
  <si>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</si>
  <si>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</si>
  <si>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</si>
  <si>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</si>
  <si>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</si>
  <si>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</si>
  <si>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</si>
  <si>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</si>
  <si>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</si>
  <si>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</si>
  <si>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</si>
  <si>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</si>
  <si>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</si>
  <si>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</si>
  <si>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</si>
  <si>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</si>
  <si>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</si>
  <si>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</si>
  <si>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</si>
  <si>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</si>
  <si>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</si>
  <si>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</si>
  <si>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</si>
  <si>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</si>
  <si>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</si>
  <si>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</si>
  <si>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</si>
  <si>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</si>
  <si>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</si>
  <si>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</si>
  <si>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</si>
  <si>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</si>
  <si>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</si>
  <si>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</si>
  <si>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</si>
  <si>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</si>
  <si>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</si>
  <si>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</si>
  <si>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</si>
  <si>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</si>
  <si>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</si>
  <si>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</si>
  <si>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</si>
  <si>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</si>
  <si>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</si>
  <si>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</si>
  <si>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</si>
  <si>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</si>
  <si>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</si>
  <si>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</si>
  <si>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</si>
  <si>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</si>
  <si>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</si>
  <si>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</si>
  <si>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</si>
  <si>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</si>
  <si>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</si>
  <si>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</si>
  <si>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</si>
  <si>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</si>
  <si>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</si>
  <si>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</si>
  <si>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</si>
  <si>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</si>
  <si>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</si>
  <si>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</si>
  <si>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</si>
  <si>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</si>
  <si>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</si>
  <si>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</si>
  <si>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</si>
  <si>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</si>
  <si>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</si>
  <si>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</si>
  <si>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</si>
  <si>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</si>
  <si>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</si>
  <si>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</si>
  <si>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</si>
  <si>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</si>
  <si>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</si>
  <si>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</si>
  <si>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</si>
  <si>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</si>
  <si>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</si>
  <si>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</si>
  <si>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</si>
  <si>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</si>
  <si>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</si>
  <si>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</si>
  <si>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</si>
  <si>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</si>
  <si>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</si>
  <si>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</si>
  <si>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</si>
  <si>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</si>
  <si>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</si>
  <si>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</si>
  <si>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</si>
  <si>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</si>
  <si>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</si>
  <si>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</si>
  <si>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</si>
  <si>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</si>
  <si>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</si>
  <si>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</si>
  <si>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</si>
  <si>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</si>
  <si>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</si>
  <si>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</si>
  <si>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</si>
  <si>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</si>
  <si>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</si>
  <si>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</si>
  <si>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</si>
  <si>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</si>
  <si>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</si>
  <si>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</si>
  <si>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</si>
  <si>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</si>
  <si>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</si>
  <si>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</si>
  <si>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</si>
  <si>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</si>
  <si>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</si>
  <si>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</si>
  <si>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</si>
  <si>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</si>
  <si>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</si>
  <si>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</si>
  <si>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</si>
  <si>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</si>
  <si>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</si>
  <si>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</si>
  <si>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</si>
  <si>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</si>
  <si>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</si>
  <si>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</si>
  <si>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</si>
  <si>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</si>
  <si>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</si>
  <si>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</si>
  <si>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</si>
  <si>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</si>
  <si>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</si>
  <si>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</si>
  <si>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</si>
  <si>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</si>
  <si>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</si>
  <si>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</si>
  <si>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</si>
  <si>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</si>
  <si>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</si>
  <si>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</si>
  <si>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</si>
  <si>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</si>
  <si>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</si>
  <si>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</si>
  <si>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</si>
  <si>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</si>
  <si>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</si>
  <si>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</si>
  <si>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</si>
  <si>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</si>
  <si>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</si>
  <si>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</si>
  <si>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</si>
  <si>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</si>
  <si>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</si>
  <si>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</si>
  <si>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</si>
  <si>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</si>
  <si>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</si>
  <si>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</si>
  <si>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</si>
  <si>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</si>
  <si>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</si>
  <si>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</si>
  <si>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</si>
  <si>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</si>
  <si>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</si>
  <si>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</si>
  <si>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</si>
  <si>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</si>
  <si>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</si>
  <si>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</si>
  <si>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</si>
  <si>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</si>
  <si>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</si>
  <si>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</si>
  <si>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</si>
  <si>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</si>
  <si>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</si>
  <si>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</si>
  <si>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</si>
  <si>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</si>
  <si>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</si>
  <si>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</si>
  <si>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</si>
  <si>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</si>
  <si>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</si>
  <si>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</si>
  <si>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</si>
  <si>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</si>
  <si>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</si>
  <si>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</si>
  <si>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</si>
  <si>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</si>
  <si>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</si>
  <si>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</si>
  <si>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</si>
  <si>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</si>
  <si>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</si>
  <si>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</si>
  <si>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</si>
  <si>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</si>
  <si>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</si>
  <si>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</si>
  <si>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</si>
  <si>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</si>
  <si>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</si>
  <si>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</si>
  <si>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</si>
  <si>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</si>
  <si>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</si>
  <si>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</si>
  <si>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</si>
  <si>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</si>
  <si>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</si>
  <si>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</si>
  <si>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</si>
  <si>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</si>
  <si>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</si>
  <si>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</si>
  <si>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</si>
  <si>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</si>
  <si>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</si>
  <si>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</si>
  <si>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</si>
  <si>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</si>
  <si>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</si>
  <si>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</si>
  <si>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</si>
  <si>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</si>
  <si>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</si>
  <si>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</si>
  <si>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</si>
  <si>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</si>
  <si>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</si>
  <si>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</si>
  <si>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</si>
  <si>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</si>
  <si>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</si>
  <si>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</si>
  <si>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</si>
  <si>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</si>
  <si>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</si>
  <si>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</si>
  <si>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</si>
  <si>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</si>
  <si>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</si>
  <si>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</si>
  <si>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</si>
  <si>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</si>
  <si>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</si>
  <si>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</si>
  <si>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</si>
  <si>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</si>
  <si>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</si>
  <si>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</si>
  <si>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</si>
  <si>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</si>
  <si>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</si>
  <si>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</si>
  <si>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</si>
  <si>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</si>
  <si>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</si>
  <si>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</si>
  <si>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</si>
  <si>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</si>
  <si>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</si>
  <si>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</si>
  <si>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</si>
  <si>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</si>
  <si>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</si>
  <si>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</si>
  <si>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</si>
  <si>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</si>
  <si>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</si>
  <si>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</si>
  <si>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</si>
  <si>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</si>
  <si>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</si>
  <si>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</si>
  <si>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</si>
  <si>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</si>
  <si>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</si>
  <si>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</si>
  <si>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</si>
  <si>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</si>
  <si>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</si>
  <si>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</si>
  <si>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</si>
  <si>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</si>
  <si>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</si>
  <si>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</si>
  <si>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</si>
  <si>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</si>
  <si>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</si>
  <si>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</si>
  <si>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</si>
  <si>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</si>
  <si>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</si>
  <si>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</si>
  <si>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</si>
  <si>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</si>
  <si>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</si>
  <si>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</si>
  <si>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</si>
  <si>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</si>
  <si>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</si>
  <si>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</si>
  <si>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</si>
  <si>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</si>
  <si>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</si>
  <si>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</si>
  <si>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</si>
  <si>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</si>
  <si>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</si>
  <si>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</si>
  <si>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</si>
  <si>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</si>
  <si>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</si>
  <si>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</si>
  <si>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</si>
  <si>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</si>
  <si>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</si>
  <si>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</si>
  <si>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</si>
  <si>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</si>
  <si>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</si>
  <si>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</si>
  <si>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</si>
  <si>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</si>
  <si>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</si>
  <si>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</si>
  <si>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</si>
  <si>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</si>
  <si>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</si>
  <si>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</si>
  <si>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</si>
  <si>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</si>
  <si>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</si>
  <si>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</si>
  <si>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</si>
  <si>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</si>
  <si>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</si>
  <si>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</si>
  <si>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</si>
  <si>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</si>
  <si>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</si>
  <si>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</si>
  <si>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</si>
  <si>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</si>
  <si>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</si>
  <si>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</si>
  <si>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</si>
  <si>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</si>
  <si>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</si>
  <si>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</si>
  <si>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</si>
  <si>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</si>
  <si>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</si>
  <si>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</si>
  <si>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</si>
  <si>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</si>
  <si>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</si>
  <si>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</si>
  <si>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</si>
  <si>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</si>
  <si>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</si>
  <si>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</si>
  <si>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</si>
  <si>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</si>
  <si>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</si>
  <si>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</si>
  <si>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</si>
  <si>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</si>
  <si>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</si>
  <si>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</si>
  <si>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</si>
  <si>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</si>
  <si>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</si>
  <si>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</si>
  <si>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</si>
  <si>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</si>
  <si>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</si>
  <si>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</si>
  <si>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</si>
  <si>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</si>
  <si>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</si>
  <si>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</si>
  <si>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</si>
  <si>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</si>
  <si>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</si>
  <si>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</si>
  <si>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</si>
  <si>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</si>
  <si>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</si>
  <si>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</si>
  <si>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</si>
  <si>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</si>
  <si>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</si>
  <si>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</si>
  <si>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</si>
  <si>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</si>
  <si>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</si>
  <si>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</si>
  <si>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</si>
  <si>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</si>
  <si>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</si>
  <si>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</si>
  <si>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</si>
  <si>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</si>
  <si>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</si>
  <si>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</si>
  <si>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</si>
  <si>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</si>
  <si>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</si>
  <si>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</si>
  <si>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</si>
  <si>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</si>
  <si>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</si>
  <si>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</si>
  <si>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</si>
  <si>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</si>
  <si>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</si>
  <si>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</si>
  <si>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</si>
  <si>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</si>
  <si>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</si>
  <si>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</si>
  <si>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</si>
  <si>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</si>
  <si>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</si>
  <si>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Felis sp. Concolor</t>
  </si>
  <si>
    <t>Canis lupus (?)</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</si>
  <si>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</si>
  <si>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</si>
  <si>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</si>
  <si>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</si>
  <si>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</si>
  <si>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</si>
  <si>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</si>
  <si>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</si>
  <si>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</si>
  <si>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</si>
  <si>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</si>
  <si>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</si>
  <si>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</si>
  <si>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</si>
  <si>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</si>
  <si>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</si>
  <si>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</si>
  <si>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</si>
  <si>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</si>
  <si>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</si>
  <si>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</si>
  <si>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</si>
  <si>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</si>
  <si>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</si>
  <si>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</si>
  <si>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</si>
  <si>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</si>
  <si>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</si>
  <si>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</si>
  <si>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</si>
  <si>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</si>
  <si>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</si>
  <si>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</si>
  <si>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</si>
  <si>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</si>
  <si>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</si>
  <si>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</si>
  <si>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</si>
  <si>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</si>
  <si>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</si>
  <si>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</si>
  <si>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</si>
  <si>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</si>
  <si>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</si>
  <si>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</si>
  <si>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</si>
  <si>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</si>
  <si>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</si>
  <si>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</si>
  <si>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</si>
  <si>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</si>
  <si>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</si>
  <si>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</si>
  <si>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</si>
  <si>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</si>
  <si>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</si>
  <si>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</si>
  <si>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</si>
  <si>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</si>
  <si>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</si>
  <si>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</si>
  <si>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</si>
  <si>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</si>
  <si>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</si>
  <si>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</si>
  <si>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</si>
  <si>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</si>
  <si>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</si>
  <si>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</si>
  <si>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</si>
  <si>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</si>
  <si>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</si>
  <si>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</si>
  <si>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</si>
  <si>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</si>
  <si>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</si>
  <si>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</si>
  <si>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</si>
  <si>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</si>
  <si>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</si>
  <si>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</si>
  <si>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</si>
  <si>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</si>
  <si>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</si>
  <si>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</si>
  <si>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</si>
  <si>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</si>
  <si>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</si>
  <si>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</si>
  <si>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</si>
  <si>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</si>
  <si>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</si>
  <si>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</si>
  <si>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</si>
  <si>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</si>
  <si>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</si>
  <si>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</si>
  <si>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</si>
  <si>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</si>
  <si>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</si>
  <si>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</si>
  <si>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</si>
  <si>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</si>
  <si>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</si>
  <si>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</si>
  <si>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</si>
  <si>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</si>
  <si>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</si>
  <si>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</si>
  <si>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</si>
  <si>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</si>
  <si>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</si>
  <si>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</si>
  <si>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</si>
  <si>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</si>
  <si>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</si>
  <si>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</si>
  <si>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</si>
  <si>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</si>
  <si>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</si>
  <si>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</si>
  <si>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</si>
  <si>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</si>
  <si>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</si>
  <si>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</si>
  <si>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</si>
  <si>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</si>
  <si>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</si>
  <si>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</si>
  <si>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</si>
  <si>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</si>
  <si>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</si>
  <si>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</si>
  <si>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</si>
  <si>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</si>
  <si>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</si>
  <si>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</si>
  <si>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</si>
  <si>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</si>
  <si>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</si>
  <si>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</si>
  <si>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</si>
  <si>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</si>
  <si>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</si>
  <si>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</si>
  <si>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</si>
  <si>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</si>
  <si>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</si>
  <si>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</si>
  <si>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</si>
  <si>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</si>
  <si>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</si>
  <si>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</si>
  <si>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</si>
  <si>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</si>
  <si>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</si>
  <si>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</si>
  <si>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</si>
  <si>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</si>
  <si>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</si>
  <si>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</si>
  <si>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</si>
  <si>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</si>
  <si>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</si>
  <si>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</si>
  <si>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</si>
  <si>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</si>
  <si>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</si>
  <si>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</si>
  <si>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</si>
  <si>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</si>
  <si>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</si>
  <si>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</si>
  <si>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</si>
  <si>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</si>
  <si>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</si>
  <si>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</si>
  <si>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</si>
  <si>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</si>
  <si>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</si>
  <si>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</si>
  <si>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</si>
  <si>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</si>
  <si>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</si>
  <si>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</si>
  <si>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</si>
  <si>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</si>
  <si>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</si>
  <si>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</si>
  <si>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</si>
  <si>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</si>
  <si>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</si>
  <si>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</si>
  <si>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</si>
  <si>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</si>
  <si>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</si>
  <si>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</si>
  <si>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</si>
  <si>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</si>
  <si>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</si>
  <si>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</si>
  <si>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</si>
  <si>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</si>
  <si>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</si>
  <si>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</si>
  <si>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</si>
  <si>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</si>
  <si>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</si>
  <si>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</si>
  <si>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</si>
  <si>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</si>
  <si>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</si>
  <si>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</si>
  <si>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</si>
  <si>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</si>
  <si>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</si>
  <si>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</si>
  <si>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</si>
  <si>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</si>
  <si>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</si>
  <si>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</si>
  <si>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</si>
  <si>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</si>
  <si>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</si>
  <si>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</si>
  <si>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</si>
  <si>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</si>
  <si>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</si>
  <si>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</si>
  <si>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</si>
  <si>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</si>
  <si>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</si>
  <si>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</si>
  <si>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</si>
  <si>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</si>
  <si>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</si>
  <si>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</si>
  <si>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</si>
  <si>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</si>
  <si>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</si>
  <si>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</si>
  <si>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</si>
  <si>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</si>
  <si>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</si>
  <si>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</si>
  <si>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</si>
  <si>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</si>
  <si>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</si>
  <si>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</si>
  <si>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</si>
  <si>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</si>
  <si>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</si>
  <si>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</si>
  <si>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</si>
  <si>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</si>
  <si>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</si>
  <si>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</si>
  <si>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</si>
  <si>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</si>
  <si>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</si>
  <si>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</si>
  <si>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</si>
  <si>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</si>
  <si>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</si>
  <si>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</si>
  <si>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</si>
  <si>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</si>
  <si>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</si>
  <si>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</si>
  <si>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</si>
  <si>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</si>
  <si>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</si>
  <si>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</si>
  <si>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</si>
  <si>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</si>
  <si>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</si>
  <si>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</si>
  <si>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</si>
  <si>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</si>
  <si>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</si>
  <si>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</si>
  <si>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</si>
  <si>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</si>
  <si>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</si>
  <si>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</si>
  <si>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</si>
  <si>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</si>
  <si>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</si>
  <si>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</si>
  <si>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</si>
  <si>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</si>
  <si>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</si>
  <si>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</si>
  <si>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</si>
  <si>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</si>
  <si>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</si>
  <si>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</si>
  <si>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</si>
  <si>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</si>
  <si>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</si>
  <si>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</si>
  <si>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</si>
  <si>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</si>
  <si>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</si>
  <si>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</si>
  <si>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</si>
  <si>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</si>
  <si>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</si>
  <si>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</si>
  <si>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</si>
  <si>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</si>
  <si>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</si>
  <si>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</si>
  <si>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</si>
  <si>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</si>
  <si>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</si>
  <si>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</si>
  <si>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</si>
  <si>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</si>
  <si>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</si>
  <si>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</si>
  <si>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</si>
  <si>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</si>
  <si>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</si>
  <si>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</si>
  <si>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</si>
  <si>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</si>
  <si>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</si>
  <si>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</si>
  <si>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</si>
  <si>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</si>
  <si>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</si>
  <si>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</si>
  <si>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</si>
  <si>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</si>
  <si>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</si>
  <si>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</si>
  <si>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</si>
  <si>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</si>
  <si>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</si>
  <si>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</si>
  <si>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</si>
  <si>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</si>
  <si>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</si>
  <si>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</si>
  <si>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</si>
  <si>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</si>
  <si>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</si>
  <si>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</si>
  <si>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</si>
  <si>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</si>
  <si>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</si>
  <si>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</si>
  <si>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</si>
  <si>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</si>
  <si>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</si>
  <si>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</si>
  <si>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</si>
  <si>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</si>
  <si>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</si>
  <si>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</si>
  <si>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</si>
  <si>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</si>
  <si>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</si>
  <si>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</si>
  <si>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</si>
  <si>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</si>
  <si>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</si>
  <si>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</si>
  <si>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</si>
  <si>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</si>
  <si>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</si>
  <si>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</si>
  <si>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</si>
  <si>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</si>
  <si>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</si>
  <si>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</si>
  <si>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</si>
  <si>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</si>
  <si>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</si>
  <si>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</si>
  <si>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</si>
  <si>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</si>
  <si>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</si>
  <si>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</si>
  <si>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</si>
  <si>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</si>
  <si>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</si>
  <si>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</si>
  <si>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</si>
  <si>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</si>
  <si>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</si>
  <si>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</si>
  <si>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</si>
  <si>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</si>
  <si>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</si>
  <si>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</si>
  <si>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</si>
  <si>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</si>
  <si>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</si>
  <si>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</si>
  <si>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</si>
  <si>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</si>
  <si>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</si>
  <si>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</si>
  <si>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</si>
  <si>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</si>
  <si>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</si>
  <si>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</si>
  <si>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</si>
  <si>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</si>
  <si>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</si>
  <si>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</si>
  <si>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</si>
  <si>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</si>
  <si>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</si>
  <si>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</si>
  <si>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</si>
  <si>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</si>
  <si>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</si>
  <si>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</si>
  <si>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</si>
  <si>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</si>
  <si>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</si>
  <si>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</si>
  <si>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</si>
  <si>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</si>
  <si>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</si>
  <si>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</si>
  <si>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</si>
  <si>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</si>
  <si>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</si>
  <si>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</si>
  <si>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</si>
  <si>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</si>
  <si>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</si>
  <si>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</si>
  <si>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</si>
  <si>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</si>
  <si>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</si>
  <si>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</si>
  <si>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</si>
  <si>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</si>
  <si>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</si>
  <si>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</si>
  <si>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</si>
  <si>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</si>
  <si>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</si>
  <si>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</si>
  <si>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</si>
  <si>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</si>
  <si>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</si>
  <si>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</si>
  <si>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</si>
  <si>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</si>
  <si>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</si>
  <si>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</si>
  <si>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</si>
  <si>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</si>
  <si>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</si>
  <si>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</si>
  <si>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</si>
  <si>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</si>
  <si>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</si>
  <si>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</si>
  <si>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</si>
  <si>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</si>
  <si>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</si>
  <si>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</si>
  <si>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</si>
  <si>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</si>
  <si>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</si>
  <si>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</si>
  <si>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</si>
  <si>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</si>
  <si>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</si>
  <si>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</si>
  <si>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</si>
  <si>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</si>
  <si>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</si>
  <si>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</si>
  <si>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</si>
  <si>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</si>
  <si>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</si>
  <si>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</si>
  <si>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</si>
  <si>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</si>
  <si>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</si>
  <si>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</si>
  <si>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</si>
  <si>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</si>
  <si>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</si>
  <si>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</si>
  <si>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</si>
  <si>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</si>
  <si>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</si>
  <si>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</si>
  <si>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</si>
  <si>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</si>
  <si>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</si>
  <si>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</si>
  <si>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</si>
  <si>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</si>
  <si>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</si>
  <si>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</si>
  <si>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</si>
  <si>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</si>
  <si>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</si>
  <si>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</si>
  <si>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</si>
  <si>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</si>
  <si>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</si>
  <si>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</si>
  <si>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</si>
  <si>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</si>
  <si>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</si>
  <si>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</si>
  <si>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</si>
  <si>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</si>
  <si>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</si>
  <si>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</si>
  <si>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</si>
  <si>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</si>
  <si>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</si>
  <si>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</si>
  <si>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</si>
  <si>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</si>
  <si>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</si>
  <si>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</si>
  <si>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</si>
  <si>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</si>
  <si>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</si>
  <si>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</si>
  <si>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</si>
  <si>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</si>
  <si>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</si>
  <si>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</si>
  <si>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</si>
  <si>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</si>
  <si>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</si>
  <si>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</si>
  <si>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</si>
  <si>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</si>
  <si>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</si>
  <si>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</si>
  <si>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</si>
  <si>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</si>
  <si>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</si>
  <si>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</si>
  <si>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</si>
  <si>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</si>
  <si>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</si>
  <si>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</si>
  <si>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</si>
  <si>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</si>
  <si>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</si>
  <si>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</si>
  <si>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</si>
  <si>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</si>
  <si>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</si>
  <si>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</si>
  <si>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</si>
  <si>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</si>
  <si>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</si>
  <si>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</si>
  <si>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</si>
  <si>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</si>
  <si>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</si>
  <si>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</si>
  <si>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</si>
  <si>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</si>
  <si>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</si>
  <si>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</si>
  <si>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</si>
  <si>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</si>
  <si>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</si>
  <si>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</si>
  <si>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</si>
  <si>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</si>
  <si>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</si>
  <si>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</si>
  <si>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</si>
  <si>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</si>
  <si>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</si>
  <si>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</si>
  <si>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</si>
  <si>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</si>
  <si>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</si>
  <si>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</si>
  <si>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</si>
  <si>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</si>
  <si>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</si>
  <si>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</si>
  <si>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</si>
  <si>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</si>
  <si>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</si>
  <si>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</si>
  <si>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</si>
  <si>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</si>
  <si>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</si>
  <si>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</si>
  <si>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</si>
  <si>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</si>
  <si>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</si>
  <si>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</si>
  <si>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</si>
  <si>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</si>
  <si>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</si>
  <si>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</si>
  <si>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</si>
  <si>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</si>
  <si>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</si>
  <si>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</si>
  <si>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</si>
  <si>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</si>
  <si>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</si>
  <si>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</si>
  <si>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</si>
  <si>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</si>
  <si>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</si>
  <si>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</si>
  <si>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</si>
  <si>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</si>
  <si>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</si>
  <si>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</si>
  <si>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</si>
  <si>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</si>
  <si>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</si>
  <si>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</si>
  <si>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</si>
  <si>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</si>
  <si>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</si>
  <si>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</si>
  <si>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</si>
  <si>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</si>
  <si>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</si>
  <si>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</si>
  <si>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</si>
  <si>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</si>
  <si>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</si>
  <si>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</si>
  <si>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</si>
  <si>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</si>
  <si>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</si>
  <si>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</si>
  <si>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</si>
  <si>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</si>
  <si>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</si>
  <si>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</si>
  <si>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</si>
  <si>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</si>
  <si>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</si>
  <si>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</si>
  <si>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</si>
  <si>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</si>
  <si>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</si>
  <si>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</si>
  <si>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</si>
  <si>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</si>
  <si>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</si>
  <si>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</si>
  <si>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</si>
  <si>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</si>
  <si>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</si>
  <si>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</si>
  <si>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</si>
  <si>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</si>
  <si>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</si>
  <si>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</si>
  <si>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</si>
  <si>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</si>
  <si>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</si>
  <si>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</si>
  <si>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</si>
  <si>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</si>
  <si>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</si>
  <si>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</si>
  <si>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</si>
  <si>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</si>
  <si>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</si>
  <si>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</si>
  <si>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</si>
  <si>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</si>
  <si>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</si>
  <si>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</si>
  <si>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</si>
  <si>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</si>
  <si>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</si>
  <si>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</si>
  <si>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</si>
  <si>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</si>
  <si>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</si>
  <si>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</si>
  <si>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</si>
  <si>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</si>
  <si>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</si>
  <si>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</si>
  <si>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</si>
  <si>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</si>
  <si>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</si>
  <si>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</si>
  <si>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</si>
  <si>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</si>
  <si>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</si>
  <si>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</si>
  <si>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</si>
  <si>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</si>
  <si>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</si>
  <si>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</si>
  <si>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</si>
  <si>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</si>
  <si>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</si>
  <si>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</si>
  <si>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</si>
  <si>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</si>
  <si>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</si>
  <si>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</si>
  <si>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</si>
  <si>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</si>
  <si>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</si>
  <si>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</si>
  <si>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</si>
  <si>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</si>
  <si>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</si>
  <si>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</si>
  <si>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</si>
  <si>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</si>
  <si>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</si>
  <si>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</si>
  <si>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</si>
  <si>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</si>
  <si>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</si>
  <si>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</si>
  <si>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</si>
  <si>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</si>
  <si>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</si>
  <si>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</si>
  <si>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</si>
  <si>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</si>
  <si>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</si>
  <si>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</si>
  <si>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</si>
  <si>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</si>
  <si>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</si>
  <si>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</si>
  <si>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</si>
  <si>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</si>
  <si>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</si>
  <si>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</si>
  <si>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</si>
  <si>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</si>
  <si>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</si>
  <si>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</si>
  <si>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</si>
  <si>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</si>
  <si>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</si>
  <si>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</si>
  <si>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</si>
  <si>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</si>
  <si>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</si>
  <si>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</si>
  <si>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</si>
  <si>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</si>
  <si>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</si>
  <si>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</si>
  <si>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</si>
  <si>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</si>
  <si>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</si>
  <si>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</si>
  <si>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</si>
  <si>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</si>
  <si>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</si>
  <si>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</si>
  <si>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</si>
  <si>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</si>
  <si>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</si>
  <si>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</si>
  <si>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</si>
  <si>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</si>
  <si>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</si>
  <si>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</si>
  <si>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</si>
  <si>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</si>
  <si>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</si>
  <si>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</si>
  <si>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</si>
  <si>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</si>
  <si>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</si>
  <si>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</si>
  <si>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</si>
  <si>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</si>
  <si>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</si>
  <si>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</si>
  <si>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</si>
  <si>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</si>
  <si>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</si>
  <si>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</si>
  <si>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</si>
  <si>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</si>
  <si>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</si>
  <si>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</si>
  <si>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</si>
  <si>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</si>
  <si>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</si>
  <si>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</si>
  <si>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</si>
  <si>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</si>
  <si>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</si>
  <si>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</si>
  <si>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</si>
  <si>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</si>
  <si>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</si>
  <si>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</si>
  <si>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</si>
  <si>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</si>
  <si>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</si>
  <si>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</si>
  <si>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</si>
  <si>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</si>
  <si>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</si>
  <si>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</si>
  <si>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</si>
  <si>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</si>
  <si>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</si>
  <si>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</si>
  <si>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</si>
  <si>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</si>
  <si>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</si>
  <si>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</si>
  <si>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</si>
  <si>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</si>
  <si>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</si>
  <si>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</si>
  <si>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</si>
  <si>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</si>
  <si>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</si>
  <si>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</si>
  <si>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</si>
  <si>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</si>
  <si>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</si>
  <si>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</si>
  <si>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</si>
  <si>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</si>
  <si>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</si>
  <si>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</si>
  <si>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</si>
  <si>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</si>
  <si>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</si>
  <si>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</si>
  <si>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</si>
  <si>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</si>
  <si>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</si>
  <si>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</si>
  <si>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</si>
  <si>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</si>
  <si>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</si>
  <si>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</si>
  <si>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</si>
  <si>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</si>
  <si>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</si>
  <si>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</si>
  <si>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</si>
  <si>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</si>
  <si>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</si>
  <si>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</si>
  <si>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</si>
  <si>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</si>
  <si>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</si>
  <si>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</si>
  <si>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</si>
  <si>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</si>
  <si>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</si>
  <si>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</si>
  <si>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</si>
  <si>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</si>
  <si>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</si>
  <si>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</si>
  <si>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</si>
  <si>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</si>
  <si>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</si>
  <si>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</si>
  <si>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</si>
  <si>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</si>
  <si>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</si>
  <si>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</si>
  <si>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</si>
  <si>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</si>
  <si>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</si>
  <si>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</si>
  <si>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</si>
  <si>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</si>
  <si>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</si>
  <si>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</si>
  <si>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</si>
  <si>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</si>
  <si>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</si>
  <si>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</si>
  <si>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</si>
  <si>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</si>
  <si>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</si>
  <si>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</si>
  <si>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</si>
  <si>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</si>
  <si>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</si>
  <si>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</si>
  <si>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</si>
  <si>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</si>
  <si>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</si>
  <si>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</si>
  <si>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</si>
  <si>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</si>
  <si>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</si>
  <si>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</si>
  <si>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</si>
  <si>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</si>
  <si>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</si>
  <si>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</si>
  <si>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</si>
  <si>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</si>
  <si>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</si>
  <si>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</si>
  <si>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</si>
  <si>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</si>
  <si>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</si>
  <si>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</si>
  <si>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</si>
  <si>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</si>
  <si>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</si>
  <si>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</si>
  <si>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</si>
  <si>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</si>
  <si>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</si>
  <si>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</si>
  <si>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</si>
  <si>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</si>
  <si>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</si>
  <si>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</si>
  <si>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</si>
  <si>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</si>
  <si>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</si>
  <si>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</si>
  <si>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</si>
  <si>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</si>
  <si>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</si>
  <si>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</si>
  <si>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</si>
  <si>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</si>
  <si>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</si>
  <si>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</si>
  <si>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</si>
  <si>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</si>
  <si>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</si>
  <si>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</si>
  <si>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</si>
  <si>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</si>
  <si>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</si>
  <si>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</si>
  <si>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</si>
  <si>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</si>
  <si>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</si>
  <si>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</si>
  <si>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</si>
  <si>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</si>
  <si>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</si>
  <si>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</si>
  <si>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</si>
  <si>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</si>
  <si>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</si>
  <si>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</si>
  <si>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</si>
  <si>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</si>
  <si>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</si>
  <si>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</si>
  <si>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</si>
  <si>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</si>
  <si>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</si>
  <si>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</si>
  <si>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</si>
  <si>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</si>
  <si>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</si>
  <si>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</si>
  <si>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</si>
  <si>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</si>
  <si>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</si>
  <si>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</si>
  <si>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</si>
  <si>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</si>
  <si>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</si>
  <si>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</si>
  <si>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</si>
  <si>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</si>
  <si>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</si>
  <si>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</si>
  <si>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</si>
  <si>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</si>
  <si>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</si>
  <si>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</si>
  <si>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</si>
  <si>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</si>
  <si>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</si>
  <si>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</si>
  <si>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</si>
  <si>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</si>
  <si>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</si>
  <si>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</si>
  <si>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</si>
  <si>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</si>
  <si>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</si>
  <si>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</si>
  <si>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</si>
  <si>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</si>
  <si>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</si>
  <si>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</si>
  <si>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</si>
  <si>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</si>
  <si>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</si>
  <si>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</si>
  <si>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</si>
  <si>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</si>
  <si>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</si>
  <si>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</si>
  <si>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</si>
  <si>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</si>
  <si>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</si>
  <si>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</si>
  <si>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</si>
  <si>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</si>
  <si>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</si>
  <si>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</si>
  <si>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</si>
  <si>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</si>
  <si>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</si>
  <si>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</si>
  <si>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</si>
  <si>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</si>
  <si>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</si>
  <si>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</si>
  <si>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</si>
  <si>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</si>
  <si>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</si>
  <si>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</si>
  <si>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</si>
  <si>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</si>
  <si>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</si>
  <si>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</si>
  <si>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</si>
  <si>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</si>
  <si>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</si>
  <si>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</si>
  <si>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</si>
  <si>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</si>
  <si>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</si>
  <si>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</si>
  <si>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</si>
  <si>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</si>
  <si>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</si>
  <si>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</si>
  <si>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</si>
  <si>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</si>
  <si>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</si>
  <si>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</si>
  <si>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</si>
  <si>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</si>
  <si>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</si>
  <si>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</si>
  <si>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</si>
  <si>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</si>
  <si>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</si>
  <si>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</si>
  <si>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</si>
  <si>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</si>
  <si>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</si>
  <si>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</si>
  <si>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</si>
  <si>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</si>
  <si>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</si>
  <si>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</si>
  <si>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</si>
  <si>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</si>
  <si>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</si>
  <si>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</si>
  <si>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</si>
  <si>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</si>
  <si>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</si>
  <si>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</si>
  <si>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</si>
  <si>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</si>
  <si>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</si>
  <si>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</si>
  <si>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</si>
  <si>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</si>
  <si>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</si>
  <si>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</si>
  <si>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</si>
  <si>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</si>
  <si>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</si>
  <si>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</si>
  <si>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</si>
  <si>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</si>
  <si>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</si>
  <si>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</si>
  <si>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</si>
  <si>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</si>
  <si>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</si>
  <si>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</si>
  <si>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</si>
  <si>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</si>
  <si>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</si>
  <si>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</si>
  <si>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</si>
  <si>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</si>
  <si>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</si>
  <si>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</si>
  <si>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</si>
  <si>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</si>
  <si>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</si>
  <si>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</si>
  <si>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</si>
  <si>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</si>
  <si>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</si>
  <si>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</si>
  <si>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</si>
  <si>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</si>
  <si>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</si>
  <si>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</si>
  <si>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</si>
  <si>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</si>
  <si>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</si>
  <si>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</si>
  <si>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</si>
  <si>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</si>
  <si>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</si>
  <si>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</si>
  <si>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</si>
  <si>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</si>
  <si>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</si>
  <si>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</si>
  <si>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</si>
  <si>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</si>
  <si>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</si>
  <si>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</si>
  <si>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</si>
  <si>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</si>
  <si>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</si>
  <si>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</si>
  <si>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</si>
  <si>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</si>
  <si>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</si>
  <si>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</si>
  <si>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</si>
  <si>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</si>
  <si>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</si>
  <si>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</si>
  <si>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</si>
  <si>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</si>
  <si>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</si>
  <si>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</si>
  <si>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</si>
  <si>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</si>
  <si>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</si>
  <si>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</si>
  <si>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</si>
  <si>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</si>
  <si>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</si>
  <si>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</si>
  <si>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</si>
  <si>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</si>
  <si>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</si>
  <si>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</si>
  <si>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</si>
  <si>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</si>
  <si>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</si>
  <si>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</si>
  <si>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</si>
  <si>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</si>
  <si>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</si>
  <si>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</si>
  <si>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</si>
  <si>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</si>
  <si>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</si>
  <si>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</si>
  <si>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</si>
  <si>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</si>
  <si>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</si>
  <si>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</si>
  <si>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</si>
  <si>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</si>
  <si>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</si>
  <si>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</si>
  <si>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</si>
  <si>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</si>
  <si>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</si>
  <si>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</si>
  <si>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</si>
  <si>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</si>
  <si>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</si>
  <si>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</si>
  <si>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</si>
  <si>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</si>
  <si>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</si>
  <si>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</si>
  <si>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</si>
  <si>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</si>
  <si>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</si>
  <si>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</si>
  <si>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</si>
  <si>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</si>
  <si>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</si>
  <si>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</si>
  <si>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</si>
  <si>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</si>
  <si>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</si>
  <si>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</si>
  <si>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</si>
  <si>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</si>
  <si>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</si>
  <si>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</si>
  <si>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</si>
  <si>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</si>
  <si>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</si>
  <si>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</si>
  <si>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</si>
  <si>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</si>
  <si>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</si>
  <si>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</si>
  <si>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</si>
  <si>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</si>
  <si>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</si>
  <si>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</si>
  <si>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</si>
  <si>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</si>
  <si>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</si>
  <si>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</si>
  <si>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</si>
  <si>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</si>
  <si>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</si>
  <si>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</si>
  <si>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</si>
  <si>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</si>
  <si>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</si>
  <si>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</si>
  <si>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</si>
  <si>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</si>
  <si>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</si>
  <si>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</si>
  <si>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</si>
  <si>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</si>
  <si>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</si>
  <si>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</si>
  <si>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</si>
  <si>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</si>
  <si>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</si>
  <si>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</si>
  <si>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</si>
  <si>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</si>
  <si>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</si>
  <si>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</si>
  <si>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</si>
  <si>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</si>
  <si>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</si>
  <si>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</si>
  <si>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</si>
  <si>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</si>
  <si>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</si>
  <si>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</si>
  <si>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</si>
  <si>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</si>
  <si>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</si>
  <si>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</si>
  <si>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</si>
  <si>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</si>
  <si>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</si>
  <si>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</si>
  <si>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</si>
  <si>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</si>
  <si>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</si>
  <si>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</si>
  <si>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</si>
  <si>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</si>
  <si>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</si>
  <si>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</si>
  <si>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</si>
  <si>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</si>
  <si>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</si>
  <si>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</si>
  <si>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</si>
  <si>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</si>
  <si>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</si>
  <si>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</si>
  <si>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</si>
  <si>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</si>
  <si>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</si>
  <si>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</si>
  <si>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</si>
  <si>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</si>
  <si>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</si>
  <si>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</si>
  <si>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</si>
  <si>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</si>
  <si>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</si>
  <si>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</si>
  <si>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</si>
  <si>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</si>
  <si>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</si>
  <si>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</si>
  <si>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</si>
  <si>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</si>
  <si>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</si>
  <si>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</si>
  <si>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</si>
  <si>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</si>
  <si>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</si>
  <si>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</si>
  <si>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</si>
  <si>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</si>
  <si>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</si>
  <si>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</si>
  <si>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</si>
  <si>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</si>
  <si>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</si>
  <si>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</si>
  <si>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</si>
  <si>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</si>
  <si>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</si>
  <si>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</si>
  <si>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</si>
  <si>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</si>
  <si>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</si>
  <si>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</si>
  <si>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</si>
  <si>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</si>
  <si>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</si>
  <si>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</si>
  <si>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</si>
  <si>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</si>
  <si>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</si>
  <si>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</si>
  <si>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</si>
  <si>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</si>
  <si>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</si>
  <si>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</si>
  <si>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</si>
  <si>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</si>
  <si>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</si>
  <si>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</si>
  <si>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</si>
  <si>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</si>
  <si>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</si>
  <si>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</si>
  <si>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</si>
  <si>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</si>
  <si>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</si>
  <si>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</si>
  <si>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</si>
  <si>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</si>
  <si>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</si>
  <si>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</si>
  <si>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</si>
  <si>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</si>
  <si>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</si>
  <si>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</si>
  <si>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</si>
  <si>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</si>
  <si>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</si>
  <si>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</si>
  <si>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</si>
  <si>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</si>
  <si>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</si>
  <si>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</si>
  <si>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</si>
  <si>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</si>
  <si>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</si>
  <si>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</si>
  <si>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</si>
  <si>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</si>
  <si>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</si>
  <si>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</si>
  <si>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</si>
  <si>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</si>
  <si>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</si>
  <si>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</si>
  <si>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</si>
  <si>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</si>
  <si>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</si>
  <si>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</si>
  <si>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</si>
  <si>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</si>
  <si>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</si>
  <si>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</si>
  <si>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</si>
  <si>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</si>
  <si>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</si>
  <si>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</si>
  <si>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</si>
  <si>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</si>
  <si>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</si>
  <si>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</si>
  <si>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</si>
  <si>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</si>
  <si>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</si>
  <si>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</si>
  <si>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</si>
  <si>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</si>
  <si>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</si>
  <si>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</si>
  <si>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</si>
  <si>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</si>
  <si>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</si>
  <si>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</si>
  <si>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</si>
  <si>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</si>
  <si>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</si>
  <si>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</si>
  <si>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</si>
  <si>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</si>
  <si>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</si>
  <si>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</si>
  <si>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</si>
  <si>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</si>
  <si>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</si>
  <si>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</si>
  <si>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</si>
  <si>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</si>
  <si>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</si>
  <si>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</si>
  <si>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</si>
  <si>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</si>
  <si>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</si>
  <si>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</si>
  <si>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</si>
  <si>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</si>
  <si>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</si>
  <si>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</si>
  <si>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</si>
  <si>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</si>
  <si>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</si>
  <si>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</si>
  <si>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</si>
  <si>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</si>
  <si>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</si>
  <si>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</si>
  <si>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</si>
  <si>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</si>
  <si>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</si>
  <si>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</si>
  <si>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</si>
  <si>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</si>
  <si>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</si>
  <si>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</si>
  <si>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</si>
  <si>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</si>
  <si>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</si>
  <si>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</si>
  <si>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</si>
  <si>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</si>
  <si>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</si>
  <si>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</si>
  <si>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</si>
  <si>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</si>
  <si>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</si>
  <si>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</si>
  <si>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</si>
  <si>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</si>
  <si>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</si>
  <si>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</si>
  <si>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</si>
  <si>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</si>
  <si>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</si>
  <si>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</si>
  <si>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</si>
  <si>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</si>
  <si>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</si>
  <si>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</si>
  <si>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</si>
  <si>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</si>
  <si>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</si>
  <si>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</si>
  <si>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</si>
  <si>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</si>
  <si>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</si>
  <si>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</si>
  <si>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</si>
  <si>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</si>
  <si>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</si>
  <si>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</si>
  <si>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</si>
  <si>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</si>
  <si>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</si>
  <si>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</si>
  <si>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</si>
  <si>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</si>
  <si>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</si>
  <si>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</si>
  <si>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</si>
  <si>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</si>
  <si>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</si>
  <si>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</si>
  <si>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</si>
  <si>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</si>
  <si>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</si>
  <si>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</si>
  <si>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</si>
  <si>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</si>
  <si>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</si>
  <si>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</si>
  <si>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</si>
  <si>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</si>
  <si>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</si>
  <si>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</si>
  <si>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</si>
  <si>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</si>
  <si>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</si>
  <si>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</si>
  <si>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</si>
  <si>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</si>
  <si>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</si>
  <si>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</si>
  <si>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</si>
  <si>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</si>
  <si>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</si>
  <si>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</si>
  <si>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</si>
  <si>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</si>
  <si>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</si>
  <si>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</si>
  <si>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</si>
  <si>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</si>
  <si>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</si>
  <si>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</si>
  <si>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</si>
  <si>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</si>
  <si>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</si>
  <si>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</si>
  <si>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</si>
  <si>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</si>
  <si>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</si>
  <si>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</si>
  <si>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</si>
  <si>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</si>
  <si>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</si>
  <si>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</si>
  <si>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</si>
  <si>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</si>
  <si>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</si>
  <si>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</si>
  <si>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</si>
  <si>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</si>
  <si>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</si>
  <si>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</si>
  <si>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</si>
  <si>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</si>
  <si>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</si>
  <si>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</si>
  <si>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</si>
  <si>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</si>
  <si>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</si>
  <si>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</si>
  <si>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</si>
  <si>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20-Mar017</t>
  </si>
  <si>
    <t>1 E</t>
  </si>
  <si>
    <t>1A, 1B</t>
  </si>
  <si>
    <t>Bear Black Dirt</t>
  </si>
  <si>
    <t>Felis weidii or yagouarondi</t>
  </si>
  <si>
    <t>1D, 1E</t>
  </si>
  <si>
    <t>1 aux</t>
  </si>
  <si>
    <t>120-195</t>
  </si>
  <si>
    <t>Canis? Latrans</t>
  </si>
  <si>
    <t>left lower canine</t>
  </si>
  <si>
    <t>Bison?antiquus</t>
  </si>
  <si>
    <t>Canis latrans or familiaris</t>
  </si>
  <si>
    <t>Canis dirus or lupus</t>
  </si>
  <si>
    <t>mandible fragment with tooth</t>
  </si>
  <si>
    <t>Canis cf. C. latrans</t>
  </si>
  <si>
    <t>Canis familiaris or latrans</t>
  </si>
  <si>
    <t>Canis ? Latrans</t>
  </si>
  <si>
    <t>SDN, EES, CPT</t>
  </si>
  <si>
    <t>1360-135</t>
  </si>
  <si>
    <t>Canis familiaris</t>
  </si>
  <si>
    <t>Premolar</t>
  </si>
  <si>
    <t>Molar</t>
  </si>
  <si>
    <t>Incisor</t>
  </si>
  <si>
    <t>Midsize carnivore incisor</t>
  </si>
  <si>
    <t>Carnivore (?Canis latrans)</t>
  </si>
  <si>
    <t>Carnivore - Spilogale</t>
  </si>
  <si>
    <t>small maxilla frag</t>
  </si>
  <si>
    <t>Bison or Bos</t>
  </si>
  <si>
    <t>Metatarsal</t>
  </si>
  <si>
    <t>Canis cf. C. lupus</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</si>
  <si>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</si>
  <si>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</si>
  <si>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</si>
  <si>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</si>
  <si>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</si>
  <si>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</si>
  <si>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</si>
  <si>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</si>
  <si>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</si>
  <si>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</si>
  <si>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</si>
  <si>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</si>
  <si>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</si>
  <si>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</si>
  <si>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</si>
  <si>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</si>
  <si>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Carnivore/Canine</t>
  </si>
  <si>
    <t>1 piece</t>
  </si>
  <si>
    <t>Procyon loter</t>
  </si>
  <si>
    <t>tooth labelled 3542?</t>
  </si>
  <si>
    <t>1A-1B</t>
  </si>
  <si>
    <t>Canis spp</t>
  </si>
  <si>
    <t>Frieshenhan</t>
  </si>
  <si>
    <t>Felis concolor</t>
  </si>
  <si>
    <t>Canis spp.</t>
  </si>
  <si>
    <t>171.5?</t>
  </si>
  <si>
    <t>Canis lupus/dirus</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</si>
  <si>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</si>
  <si>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</si>
  <si>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</si>
  <si>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</si>
  <si>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</si>
  <si>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</si>
  <si>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</si>
  <si>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</si>
  <si>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</si>
  <si>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</si>
  <si>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</si>
  <si>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</si>
  <si>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</si>
  <si>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</si>
  <si>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</si>
  <si>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</si>
  <si>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</si>
  <si>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</si>
  <si>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</si>
  <si>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</si>
  <si>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</si>
  <si>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</si>
  <si>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</si>
  <si>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</si>
  <si>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</si>
  <si>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</si>
  <si>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</si>
  <si>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</si>
  <si>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</si>
  <si>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</si>
  <si>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</si>
  <si>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</si>
  <si>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</si>
  <si>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</si>
  <si>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</si>
  <si>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</si>
  <si>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</si>
  <si>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</si>
  <si>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</si>
  <si>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</si>
  <si>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</si>
  <si>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</si>
  <si>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</si>
  <si>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</si>
  <si>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</si>
  <si>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</si>
  <si>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</si>
  <si>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</si>
  <si>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</si>
  <si>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</si>
  <si>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</si>
  <si>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</si>
  <si>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</si>
  <si>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</si>
  <si>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</si>
  <si>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</si>
  <si>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</si>
  <si>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</si>
  <si>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</si>
  <si>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</si>
  <si>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</si>
  <si>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</si>
  <si>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</si>
  <si>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</si>
  <si>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</si>
  <si>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</si>
  <si>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</si>
  <si>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</si>
  <si>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</si>
  <si>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</si>
  <si>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</si>
  <si>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</si>
  <si>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</si>
  <si>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</si>
  <si>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</si>
  <si>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</si>
  <si>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</si>
  <si>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</si>
  <si>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</si>
  <si>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</si>
  <si>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</si>
  <si>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</si>
  <si>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</si>
  <si>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</si>
  <si>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</si>
  <si>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</si>
  <si>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</si>
  <si>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</si>
  <si>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</si>
  <si>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</si>
  <si>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</si>
  <si>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</si>
  <si>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</si>
  <si>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</si>
  <si>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</si>
  <si>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</si>
  <si>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</si>
  <si>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</si>
  <si>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</si>
  <si>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</si>
  <si>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</si>
  <si>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</si>
  <si>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</si>
  <si>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</si>
  <si>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</si>
  <si>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</si>
  <si>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</si>
  <si>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</si>
  <si>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</si>
  <si>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</si>
  <si>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</si>
  <si>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</si>
  <si>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</si>
  <si>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</si>
  <si>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</si>
  <si>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</si>
  <si>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</si>
  <si>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</si>
  <si>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</si>
  <si>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</si>
  <si>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</si>
  <si>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</si>
  <si>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</si>
  <si>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</si>
  <si>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</si>
  <si>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</si>
  <si>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</si>
  <si>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</si>
  <si>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</si>
  <si>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</si>
  <si>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</si>
  <si>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</si>
  <si>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</si>
  <si>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</si>
  <si>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</si>
  <si>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</si>
  <si>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</si>
  <si>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</si>
  <si>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</si>
  <si>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</si>
  <si>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</si>
  <si>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</si>
  <si>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</si>
  <si>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</si>
  <si>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</si>
  <si>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</si>
  <si>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</si>
  <si>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</si>
  <si>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</si>
  <si>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</si>
  <si>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</si>
  <si>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</si>
  <si>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</si>
  <si>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</si>
  <si>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</si>
  <si>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</si>
  <si>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</si>
  <si>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</si>
  <si>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</si>
  <si>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</si>
  <si>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</si>
  <si>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</si>
  <si>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</si>
  <si>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</si>
  <si>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</si>
  <si>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</si>
  <si>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</si>
  <si>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</si>
  <si>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</si>
  <si>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</si>
  <si>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</si>
  <si>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</si>
  <si>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</si>
  <si>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</si>
  <si>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</si>
  <si>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</si>
  <si>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</si>
  <si>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</si>
  <si>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</si>
  <si>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</si>
  <si>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</si>
  <si>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</si>
  <si>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</si>
  <si>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</si>
  <si>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</si>
  <si>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</si>
  <si>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</si>
  <si>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</si>
  <si>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</si>
  <si>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</si>
  <si>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</si>
  <si>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</si>
  <si>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</si>
  <si>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</si>
  <si>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</si>
  <si>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</si>
  <si>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</si>
  <si>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</si>
  <si>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</si>
  <si>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</si>
  <si>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</si>
  <si>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</si>
  <si>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</si>
  <si>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</si>
  <si>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</si>
  <si>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</si>
  <si>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</si>
  <si>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</si>
  <si>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</si>
  <si>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</si>
  <si>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</si>
  <si>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</si>
  <si>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</si>
  <si>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</si>
  <si>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</si>
  <si>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</si>
  <si>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</si>
  <si>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</si>
  <si>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</si>
  <si>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</si>
  <si>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</si>
  <si>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</si>
  <si>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</si>
  <si>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</si>
  <si>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</si>
  <si>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</si>
  <si>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</si>
  <si>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</si>
  <si>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</si>
  <si>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</si>
  <si>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</si>
  <si>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</si>
  <si>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</si>
  <si>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</si>
  <si>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</si>
  <si>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</si>
  <si>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</si>
  <si>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</si>
  <si>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</si>
  <si>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</si>
  <si>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</si>
  <si>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</si>
  <si>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</si>
  <si>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</si>
  <si>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</si>
  <si>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</si>
  <si>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</si>
  <si>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</si>
  <si>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</si>
  <si>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</si>
  <si>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</si>
  <si>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</si>
  <si>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</si>
  <si>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</si>
  <si>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</si>
  <si>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</si>
  <si>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</si>
  <si>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</si>
  <si>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</si>
  <si>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</si>
  <si>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</si>
  <si>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</si>
  <si>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</si>
  <si>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</si>
  <si>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</si>
  <si>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</si>
  <si>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</si>
  <si>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</si>
  <si>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</si>
  <si>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</si>
  <si>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</si>
  <si>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</si>
  <si>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</si>
  <si>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</si>
  <si>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</si>
  <si>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</si>
  <si>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</si>
  <si>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</si>
  <si>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</si>
  <si>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Hemiauchenia paleolama</t>
  </si>
  <si>
    <t>Lepus ??</t>
  </si>
  <si>
    <t>Lepus californicus ??</t>
  </si>
  <si>
    <t>Canis latrans ??</t>
  </si>
  <si>
    <t>Canis lupus ??</t>
  </si>
  <si>
    <t>Microtus ochrogaster or pinetorum ??</t>
  </si>
  <si>
    <t>Artiodactyl ?</t>
  </si>
  <si>
    <t>lepus cf</t>
  </si>
  <si>
    <t>Neotoma ?</t>
  </si>
  <si>
    <t>Odocoileus ?</t>
  </si>
  <si>
    <t>Carnivore (small)</t>
  </si>
  <si>
    <t>spilogale ?</t>
  </si>
  <si>
    <t>Urocyon or Vulpes ?</t>
  </si>
  <si>
    <t>Urocyon/Vuklpes [Fox]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</si>
  <si>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</si>
  <si>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</si>
  <si>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</si>
  <si>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</si>
  <si>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</si>
  <si>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</si>
  <si>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</si>
  <si>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</si>
  <si>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</si>
  <si>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</si>
  <si>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</si>
  <si>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</si>
  <si>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</si>
  <si>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</si>
  <si>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</si>
  <si>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</si>
  <si>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</si>
  <si>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</si>
  <si>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</si>
  <si>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</si>
  <si>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</si>
  <si>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</si>
  <si>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Antiocapra </t>
  </si>
  <si>
    <t xml:space="preserve">Arctodus simus </t>
  </si>
  <si>
    <t xml:space="preserve">Artiodactyla </t>
  </si>
  <si>
    <t xml:space="preserve">Bison </t>
  </si>
  <si>
    <t xml:space="preserve">Bison antiquus </t>
  </si>
  <si>
    <t xml:space="preserve">Bovidae or Cervidae </t>
  </si>
  <si>
    <t>Canis familiarisorCanislatrans</t>
  </si>
  <si>
    <t xml:space="preserve">Canis dirus </t>
  </si>
  <si>
    <t xml:space="preserve">Canis latrans </t>
  </si>
  <si>
    <t xml:space="preserve">Canis sp. </t>
  </si>
  <si>
    <t xml:space="preserve">Carnivore </t>
  </si>
  <si>
    <t xml:space="preserve">Equus </t>
  </si>
  <si>
    <t xml:space="preserve">Odocoileus </t>
  </si>
  <si>
    <t xml:space="preserve">Proboscidae </t>
  </si>
  <si>
    <t>Urocyon sp</t>
  </si>
  <si>
    <t xml:space="preserve">Ursus americanus </t>
  </si>
  <si>
    <t>Vulpes sp.</t>
  </si>
  <si>
    <t>Vulpes vulpes</t>
  </si>
  <si>
    <t>Vulpes macrotis</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</si>
  <si>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</si>
  <si>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</si>
  <si>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</si>
  <si>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</si>
  <si>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</si>
  <si>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</si>
  <si>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</si>
  <si>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</si>
  <si>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</si>
  <si>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</si>
  <si>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</si>
  <si>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</si>
  <si>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</si>
  <si>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</si>
  <si>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</si>
  <si>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</si>
  <si>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</si>
  <si>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</si>
  <si>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</si>
  <si>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</si>
  <si>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</si>
  <si>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</si>
  <si>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</si>
  <si>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</si>
  <si>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</si>
  <si>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</si>
  <si>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</si>
  <si>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</si>
  <si>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</si>
  <si>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</si>
  <si>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</si>
  <si>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</si>
  <si>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</si>
  <si>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</si>
  <si>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</si>
  <si>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</si>
  <si>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</si>
  <si>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</si>
  <si>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</si>
  <si>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one set of these need to be re-accessioned == THIS IS NOW 16950</t>
  </si>
  <si>
    <t>one set of these need to be re-accessioned == THIS WAS LEFT AS 16351</t>
  </si>
  <si>
    <t>one set of these need to be re-accessioned == THIS WAS LEFT AS 16352</t>
  </si>
  <si>
    <t>left 2nd metacarpal</t>
  </si>
  <si>
    <t>longbone</t>
  </si>
  <si>
    <t>loan document has this number as Sylvilagus</t>
  </si>
  <si>
    <t>Urocyon or Vulpes (see note)</t>
  </si>
  <si>
    <t>sampled at UNM</t>
  </si>
  <si>
    <t>SDN, FAS, AV</t>
  </si>
  <si>
    <t>TMM 908</t>
  </si>
  <si>
    <t>Bison antigus</t>
  </si>
  <si>
    <t>Right or Left</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</si>
  <si>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</si>
  <si>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</si>
  <si>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</si>
  <si>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</si>
  <si>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</si>
  <si>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</si>
  <si>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</si>
  <si>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</si>
  <si>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t>check label? Potential error: Capsule says 5961, label 5461??</t>
  </si>
  <si>
    <t>check label? Potential error: Capsule says 10294, label10244??</t>
  </si>
  <si>
    <t>EES</t>
  </si>
  <si>
    <t>• Updated spreadsheet with Canids that have been analyzed for AA d15N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</si>
</sst>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0.0"/>
  </numFmts>
  <fonts count="46">
    <font>
      <sz val="11"/>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sz val="16"/>
      <color theme="1"/>
      <name val="Calibri"/>
      <family val="2"/>
      <scheme val="minor"/>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i/>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s>
  <borders count="9">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thin">
        <color theme="1"/>
      </bottom>
      <diagonal/>
    </border>
    <border>
      <left/>
      <right/>
      <top/>
      <bottom style="medium">
        <color auto="1"/>
      </bottom>
      <diagonal/>
    </border>
  </borders>
  <cellStyleXfs count="4338">
    <xf numFmtId="0" fontId="0" fillId="0" borderId="0"/>
    <xf numFmtId="0" fontId="7" fillId="0" borderId="1" applyNumberFormat="0" applyFill="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9" fontId="13" fillId="0" borderId="0" applyFont="0" applyFill="0" applyBorder="0" applyAlignment="0" applyProtection="0"/>
    <xf numFmtId="0" fontId="6" fillId="0" borderId="0"/>
    <xf numFmtId="0" fontId="21"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3"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291">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5"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6" fillId="0" borderId="0" xfId="0" applyFont="1" applyFill="1" applyAlignment="1">
      <alignment horizontal="center" vertical="center"/>
    </xf>
    <xf numFmtId="0" fontId="16"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7" fillId="0" borderId="0" xfId="0" applyNumberFormat="1" applyFont="1" applyFill="1" applyAlignment="1">
      <alignment horizontal="center" vertical="center" shrinkToFit="1"/>
    </xf>
    <xf numFmtId="0" fontId="17" fillId="0" borderId="0" xfId="0" applyFont="1" applyFill="1" applyAlignment="1">
      <alignment horizontal="center" vertical="center"/>
    </xf>
    <xf numFmtId="0" fontId="18" fillId="0" borderId="0" xfId="0" applyFont="1" applyFill="1" applyAlignment="1">
      <alignment horizontal="center" vertical="center"/>
    </xf>
    <xf numFmtId="0" fontId="17" fillId="0" borderId="0" xfId="0" applyFont="1" applyFill="1" applyAlignment="1">
      <alignment horizontal="center" vertical="center" wrapText="1"/>
    </xf>
    <xf numFmtId="0" fontId="17" fillId="0" borderId="0" xfId="8" applyNumberFormat="1" applyFont="1" applyFill="1" applyAlignment="1">
      <alignment horizontal="center" vertical="center"/>
    </xf>
    <xf numFmtId="0" fontId="17" fillId="0" borderId="0" xfId="0" applyFont="1" applyFill="1" applyAlignment="1">
      <alignment horizontal="left" vertical="center"/>
    </xf>
    <xf numFmtId="0" fontId="17" fillId="0" borderId="0" xfId="0" applyFont="1" applyFill="1"/>
    <xf numFmtId="49" fontId="0" fillId="0" borderId="0" xfId="0" applyNumberFormat="1" applyFill="1" applyAlignment="1">
      <alignment horizontal="center" vertical="center"/>
    </xf>
    <xf numFmtId="0" fontId="19"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6"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4" fillId="0" borderId="0" xfId="0" applyFont="1" applyFill="1" applyAlignment="1">
      <alignment horizontal="center" vertical="center" wrapText="1" shrinkToFit="1"/>
    </xf>
    <xf numFmtId="0" fontId="14"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0" borderId="0" xfId="0" applyAlignment="1">
      <alignment horizontal="left" vertical="center"/>
    </xf>
    <xf numFmtId="0" fontId="0" fillId="4" borderId="0" xfId="0" applyFill="1" applyAlignment="1">
      <alignment horizontal="left" vertical="center"/>
    </xf>
    <xf numFmtId="0" fontId="17" fillId="0" borderId="0" xfId="0" applyFont="1" applyFill="1" applyAlignment="1">
      <alignment horizontal="left"/>
    </xf>
    <xf numFmtId="0" fontId="6" fillId="0" borderId="0" xfId="9"/>
    <xf numFmtId="0" fontId="19" fillId="0" borderId="3" xfId="9" applyFont="1" applyFill="1" applyBorder="1" applyAlignment="1">
      <alignment horizontal="left" vertical="center"/>
    </xf>
    <xf numFmtId="0" fontId="22" fillId="0" borderId="0" xfId="10" applyFont="1" applyFill="1" applyBorder="1" applyAlignment="1" applyProtection="1">
      <alignment horizontal="center" vertical="center" wrapText="1"/>
    </xf>
    <xf numFmtId="0" fontId="19" fillId="0" borderId="3" xfId="10" applyFont="1" applyFill="1" applyBorder="1" applyAlignment="1" applyProtection="1">
      <alignment horizontal="left" vertical="center" wrapText="1"/>
    </xf>
    <xf numFmtId="0" fontId="23" fillId="0" borderId="3" xfId="9" applyFont="1" applyFill="1" applyBorder="1" applyAlignment="1">
      <alignment horizontal="left" vertical="center"/>
    </xf>
    <xf numFmtId="0" fontId="8" fillId="0" borderId="0" xfId="9" applyFont="1"/>
    <xf numFmtId="0" fontId="24" fillId="0" borderId="0" xfId="10" applyFont="1" applyFill="1" applyBorder="1" applyAlignment="1" applyProtection="1">
      <alignment horizontal="center" vertical="center" wrapText="1"/>
    </xf>
    <xf numFmtId="0" fontId="11" fillId="0" borderId="0" xfId="0" applyFont="1" applyFill="1" applyAlignment="1">
      <alignment horizontal="center" vertical="center"/>
    </xf>
    <xf numFmtId="0" fontId="25" fillId="0" borderId="0" xfId="0" applyFont="1"/>
    <xf numFmtId="0" fontId="0" fillId="0" borderId="0" xfId="0" applyAlignment="1">
      <alignment horizontal="center"/>
    </xf>
    <xf numFmtId="0" fontId="25" fillId="0" borderId="0" xfId="0" applyFont="1" applyAlignment="1">
      <alignment horizontal="center" vertical="center"/>
    </xf>
    <xf numFmtId="0" fontId="25" fillId="0" borderId="0" xfId="0" applyFont="1" applyAlignment="1">
      <alignment horizontal="center" vertical="center" wrapText="1"/>
    </xf>
    <xf numFmtId="0" fontId="8" fillId="0" borderId="0" xfId="0" applyFont="1" applyFill="1" applyAlignment="1">
      <alignment horizontal="center" vertical="center" wrapText="1"/>
    </xf>
    <xf numFmtId="0" fontId="5" fillId="0" borderId="0" xfId="0" applyFont="1" applyFill="1" applyAlignment="1">
      <alignment horizontal="center" wrapText="1"/>
    </xf>
    <xf numFmtId="0" fontId="5"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4" fillId="0" borderId="0" xfId="0" applyFont="1" applyFill="1" applyAlignment="1">
      <alignment horizontal="center" vertical="center"/>
    </xf>
    <xf numFmtId="0" fontId="4" fillId="0" borderId="0" xfId="0" applyFont="1" applyFill="1" applyAlignment="1">
      <alignment horizontal="left" vertical="center"/>
    </xf>
    <xf numFmtId="49" fontId="0" fillId="0" borderId="0" xfId="0" applyNumberFormat="1"/>
    <xf numFmtId="0" fontId="11" fillId="0" borderId="0" xfId="0" applyFont="1" applyAlignment="1">
      <alignment horizontal="center" vertical="center"/>
    </xf>
    <xf numFmtId="0" fontId="5" fillId="0" borderId="0" xfId="0" applyFont="1" applyFill="1" applyAlignment="1">
      <alignment horizontal="center" vertical="center" wrapText="1"/>
    </xf>
    <xf numFmtId="0" fontId="20" fillId="0" borderId="0" xfId="0" applyFont="1" applyAlignment="1">
      <alignment horizontal="center" vertical="center"/>
    </xf>
    <xf numFmtId="0" fontId="11" fillId="2" borderId="0" xfId="0" applyFont="1" applyFill="1" applyAlignment="1">
      <alignment horizontal="center" vertical="center"/>
    </xf>
    <xf numFmtId="0" fontId="11" fillId="0" borderId="0" xfId="0" quotePrefix="1" applyFont="1" applyAlignment="1">
      <alignment horizontal="center" vertical="center"/>
    </xf>
    <xf numFmtId="0" fontId="11" fillId="4" borderId="0" xfId="0" applyFont="1" applyFill="1" applyAlignment="1">
      <alignment horizontal="center" vertical="center"/>
    </xf>
    <xf numFmtId="0" fontId="11"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5" fillId="0" borderId="0" xfId="0" applyFont="1" applyAlignment="1">
      <alignment horizontal="center" vertical="center"/>
    </xf>
    <xf numFmtId="0" fontId="15"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6" fillId="0" borderId="0" xfId="0" applyFont="1" applyAlignment="1">
      <alignment horizontal="center" vertical="center"/>
    </xf>
    <xf numFmtId="0" fontId="16"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20"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6" fillId="6" borderId="0" xfId="0" applyFont="1" applyFill="1" applyAlignment="1">
      <alignment horizontal="center" vertical="center"/>
    </xf>
    <xf numFmtId="0" fontId="16" fillId="6" borderId="0" xfId="0" applyFont="1" applyFill="1"/>
    <xf numFmtId="0" fontId="16"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6" fillId="0" borderId="0" xfId="0" applyFont="1" applyAlignment="1">
      <alignment horizontal="center"/>
    </xf>
    <xf numFmtId="0" fontId="16"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7" xfId="0" applyNumberFormat="1" applyBorder="1" applyAlignment="1">
      <alignment horizontal="center"/>
    </xf>
    <xf numFmtId="0" fontId="0" fillId="0" borderId="7"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7"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7" xfId="0" applyBorder="1" applyAlignment="1">
      <alignment horizontal="center"/>
    </xf>
    <xf numFmtId="0" fontId="0" fillId="0" borderId="7" xfId="0" applyBorder="1"/>
    <xf numFmtId="49" fontId="0" fillId="0" borderId="0" xfId="0" applyNumberFormat="1" applyBorder="1"/>
    <xf numFmtId="0" fontId="16"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1" fillId="0" borderId="0" xfId="0" applyFont="1" applyFill="1" applyBorder="1" applyAlignment="1">
      <alignment horizontal="center" vertical="center"/>
    </xf>
    <xf numFmtId="0" fontId="16" fillId="6" borderId="0" xfId="0" applyFont="1" applyFill="1" applyAlignment="1">
      <alignment horizontal="center"/>
    </xf>
    <xf numFmtId="0" fontId="16" fillId="0" borderId="0" xfId="0" applyFont="1" applyAlignment="1">
      <alignment horizontal="center" vertical="center" wrapText="1"/>
    </xf>
    <xf numFmtId="0" fontId="0" fillId="0" borderId="7"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30" fillId="0" borderId="8" xfId="1" applyNumberFormat="1" applyFont="1" applyBorder="1" applyAlignment="1">
      <alignment horizontal="center" vertical="center" wrapText="1"/>
    </xf>
    <xf numFmtId="0" fontId="30" fillId="0" borderId="8" xfId="1" applyFont="1" applyBorder="1" applyAlignment="1">
      <alignment horizontal="center" vertical="center" wrapText="1"/>
    </xf>
    <xf numFmtId="0" fontId="30" fillId="0" borderId="8" xfId="1" applyFont="1" applyBorder="1" applyAlignment="1">
      <alignment horizontal="left" vertical="center" wrapText="1"/>
    </xf>
    <xf numFmtId="0" fontId="30" fillId="0" borderId="8" xfId="1" applyFont="1" applyBorder="1"/>
    <xf numFmtId="0" fontId="31" fillId="3" borderId="4" xfId="0" applyNumberFormat="1" applyFont="1" applyFill="1" applyBorder="1" applyAlignment="1">
      <alignment horizontal="center" vertical="center" wrapText="1"/>
    </xf>
    <xf numFmtId="0" fontId="32" fillId="3" borderId="4" xfId="0" applyNumberFormat="1" applyFont="1" applyFill="1" applyBorder="1" applyAlignment="1">
      <alignment horizontal="center" vertical="center" wrapText="1"/>
    </xf>
    <xf numFmtId="0" fontId="32" fillId="3" borderId="4" xfId="0" applyNumberFormat="1" applyFont="1" applyFill="1" applyBorder="1" applyAlignment="1">
      <alignment horizontal="center" vertical="center" textRotation="90" wrapText="1"/>
    </xf>
    <xf numFmtId="49" fontId="31" fillId="3" borderId="4" xfId="0" applyNumberFormat="1" applyFont="1" applyFill="1" applyBorder="1" applyAlignment="1">
      <alignment horizontal="center" vertical="center" wrapText="1"/>
    </xf>
    <xf numFmtId="0" fontId="31" fillId="3" borderId="4" xfId="0" applyNumberFormat="1" applyFont="1" applyFill="1" applyBorder="1" applyAlignment="1">
      <alignment horizontal="center" vertical="center"/>
    </xf>
    <xf numFmtId="0" fontId="32" fillId="3" borderId="2" xfId="0" applyNumberFormat="1" applyFont="1" applyFill="1" applyBorder="1" applyAlignment="1">
      <alignment horizontal="center" vertical="center"/>
    </xf>
    <xf numFmtId="0" fontId="31" fillId="3" borderId="2" xfId="0" applyNumberFormat="1" applyFont="1" applyFill="1" applyBorder="1" applyAlignment="1">
      <alignment horizontal="center" vertical="center"/>
    </xf>
    <xf numFmtId="0" fontId="33" fillId="0" borderId="4" xfId="0" applyFont="1" applyFill="1" applyBorder="1" applyAlignment="1">
      <alignment horizontal="center"/>
    </xf>
    <xf numFmtId="15" fontId="33" fillId="0" borderId="4" xfId="0" applyNumberFormat="1" applyFont="1" applyFill="1" applyBorder="1" applyAlignment="1">
      <alignment horizontal="center" vertical="center"/>
    </xf>
    <xf numFmtId="0" fontId="33" fillId="0" borderId="4" xfId="0" applyFont="1" applyFill="1" applyBorder="1" applyAlignment="1">
      <alignment horizontal="center" vertical="center"/>
    </xf>
    <xf numFmtId="0" fontId="33" fillId="0" borderId="4" xfId="0" applyFont="1" applyFill="1" applyBorder="1" applyAlignment="1">
      <alignment horizontal="center" vertical="center" wrapText="1"/>
    </xf>
    <xf numFmtId="15" fontId="33" fillId="0" borderId="4" xfId="0" applyNumberFormat="1" applyFont="1" applyFill="1" applyBorder="1" applyAlignment="1">
      <alignment horizontal="center" vertical="center" wrapText="1"/>
    </xf>
    <xf numFmtId="0" fontId="33" fillId="0" borderId="4" xfId="0" quotePrefix="1" applyFont="1" applyFill="1" applyBorder="1" applyAlignment="1">
      <alignment horizontal="center" vertical="center"/>
    </xf>
    <xf numFmtId="0" fontId="34" fillId="0" borderId="4" xfId="0" applyFont="1" applyFill="1" applyBorder="1" applyAlignment="1">
      <alignment horizontal="center" vertical="center"/>
    </xf>
    <xf numFmtId="0" fontId="33" fillId="0" borderId="4" xfId="0" applyFont="1" applyBorder="1"/>
    <xf numFmtId="0" fontId="33" fillId="0" borderId="0" xfId="0" applyFont="1"/>
    <xf numFmtId="49" fontId="33" fillId="0" borderId="4" xfId="0" applyNumberFormat="1" applyFont="1" applyFill="1" applyBorder="1" applyAlignment="1">
      <alignment horizontal="center" vertical="center" wrapText="1"/>
    </xf>
    <xf numFmtId="15" fontId="33" fillId="0" borderId="6" xfId="0" applyNumberFormat="1" applyFont="1" applyFill="1" applyBorder="1" applyAlignment="1">
      <alignment horizontal="center" vertical="center"/>
    </xf>
    <xf numFmtId="15" fontId="33" fillId="0" borderId="6" xfId="0" applyNumberFormat="1" applyFont="1" applyFill="1" applyBorder="1" applyAlignment="1">
      <alignment horizontal="center" vertical="center" wrapText="1"/>
    </xf>
    <xf numFmtId="0" fontId="33" fillId="0" borderId="5" xfId="0" applyFont="1" applyFill="1" applyBorder="1" applyAlignment="1">
      <alignment horizontal="center" vertical="center" wrapText="1"/>
    </xf>
    <xf numFmtId="0" fontId="33" fillId="0" borderId="5" xfId="0" applyFont="1" applyFill="1" applyBorder="1" applyAlignment="1">
      <alignment horizontal="center" vertical="center"/>
    </xf>
    <xf numFmtId="0" fontId="33" fillId="0" borderId="4" xfId="0" applyFont="1" applyFill="1" applyBorder="1"/>
    <xf numFmtId="18" fontId="33" fillId="0" borderId="4" xfId="0" applyNumberFormat="1" applyFont="1" applyFill="1" applyBorder="1" applyAlignment="1">
      <alignment horizontal="center" vertical="center"/>
    </xf>
    <xf numFmtId="0" fontId="33" fillId="0" borderId="4" xfId="0" applyFont="1" applyFill="1" applyBorder="1" applyAlignment="1">
      <alignment horizontal="left" vertical="center"/>
    </xf>
    <xf numFmtId="16" fontId="33" fillId="0" borderId="4" xfId="0" applyNumberFormat="1" applyFont="1" applyFill="1" applyBorder="1" applyAlignment="1">
      <alignment horizontal="center" vertical="center"/>
    </xf>
    <xf numFmtId="49" fontId="33" fillId="0" borderId="4" xfId="0" applyNumberFormat="1" applyFont="1" applyFill="1" applyBorder="1" applyAlignment="1">
      <alignment horizontal="center" vertical="center"/>
    </xf>
    <xf numFmtId="0" fontId="2" fillId="0" borderId="0" xfId="0" applyFont="1"/>
    <xf numFmtId="0" fontId="11" fillId="0" borderId="4" xfId="0" applyFont="1" applyFill="1" applyBorder="1" applyAlignment="1">
      <alignment horizontal="center" vertical="center"/>
    </xf>
    <xf numFmtId="165" fontId="0" fillId="0" borderId="0" xfId="0" applyNumberFormat="1" applyAlignment="1">
      <alignment horizontal="center" vertical="center"/>
    </xf>
    <xf numFmtId="0" fontId="0" fillId="10" borderId="0" xfId="0" applyFill="1" applyAlignment="1">
      <alignment horizontal="left" vertical="center"/>
    </xf>
    <xf numFmtId="0" fontId="8" fillId="0" borderId="8" xfId="0" applyFont="1" applyBorder="1" applyAlignment="1">
      <alignment horizontal="center" vertical="center" wrapText="1"/>
    </xf>
    <xf numFmtId="0" fontId="0" fillId="7" borderId="0" xfId="0" applyFill="1" applyAlignment="1">
      <alignment vertical="center"/>
    </xf>
    <xf numFmtId="0" fontId="0" fillId="14" borderId="0" xfId="0" applyFill="1" applyAlignment="1">
      <alignment horizontal="left" vertical="center"/>
    </xf>
    <xf numFmtId="0" fontId="0" fillId="12" borderId="0" xfId="0" applyFill="1" applyAlignment="1">
      <alignment horizontal="left" vertical="center"/>
    </xf>
    <xf numFmtId="15" fontId="25" fillId="0" borderId="0" xfId="0" applyNumberFormat="1" applyFont="1" applyAlignment="1">
      <alignment horizontal="left"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8" fillId="3" borderId="4" xfId="0" applyNumberFormat="1" applyFont="1" applyFill="1" applyBorder="1" applyAlignment="1">
      <alignment horizontal="left" vertical="center" wrapText="1"/>
    </xf>
    <xf numFmtId="0" fontId="33" fillId="0" borderId="4" xfId="0" applyFont="1" applyBorder="1" applyAlignment="1">
      <alignment horizontal="left"/>
    </xf>
    <xf numFmtId="0" fontId="40" fillId="0" borderId="0" xfId="0" applyFont="1" applyFill="1" applyBorder="1" applyAlignment="1">
      <alignment vertical="center"/>
    </xf>
    <xf numFmtId="0" fontId="2" fillId="0" borderId="0" xfId="0" applyFont="1" applyBorder="1"/>
    <xf numFmtId="0" fontId="40" fillId="0" borderId="0" xfId="0" applyFont="1" applyFill="1" applyBorder="1" applyAlignment="1">
      <alignment horizontal="center" vertical="center"/>
    </xf>
    <xf numFmtId="0" fontId="11" fillId="0" borderId="0" xfId="0" applyFont="1" applyBorder="1" applyAlignment="1">
      <alignment horizontal="center" vertical="center"/>
    </xf>
    <xf numFmtId="0" fontId="39" fillId="8" borderId="0" xfId="0" applyFont="1" applyFill="1" applyBorder="1" applyAlignment="1">
      <alignment horizontal="center"/>
    </xf>
    <xf numFmtId="0" fontId="34" fillId="0" borderId="0" xfId="0" applyFont="1" applyFill="1" applyBorder="1" applyAlignment="1">
      <alignment horizontal="center" vertical="center"/>
    </xf>
    <xf numFmtId="0" fontId="39" fillId="0" borderId="0" xfId="0" applyFont="1" applyBorder="1" applyAlignment="1">
      <alignment horizontal="center" vertical="center"/>
    </xf>
    <xf numFmtId="0" fontId="39" fillId="0" borderId="0" xfId="0" applyFont="1" applyFill="1" applyBorder="1" applyAlignment="1">
      <alignment horizontal="center" vertical="center"/>
    </xf>
    <xf numFmtId="0" fontId="39" fillId="12" borderId="0" xfId="0" applyFont="1" applyFill="1" applyBorder="1" applyAlignment="1">
      <alignment horizontal="center" vertical="center"/>
    </xf>
    <xf numFmtId="165" fontId="39" fillId="0" borderId="0" xfId="0" applyNumberFormat="1" applyFont="1" applyBorder="1" applyAlignment="1">
      <alignment horizontal="center" vertical="center"/>
    </xf>
    <xf numFmtId="0" fontId="39" fillId="2" borderId="0" xfId="0" applyFont="1" applyFill="1" applyBorder="1" applyAlignment="1">
      <alignment horizontal="center" vertical="center"/>
    </xf>
    <xf numFmtId="0" fontId="39" fillId="11" borderId="0" xfId="0" applyFont="1" applyFill="1" applyBorder="1" applyAlignment="1">
      <alignment horizontal="center" vertical="center"/>
    </xf>
    <xf numFmtId="0" fontId="39" fillId="0" borderId="0" xfId="0" applyFont="1" applyFill="1" applyBorder="1" applyAlignment="1">
      <alignment horizontal="center" vertical="center" wrapText="1"/>
    </xf>
    <xf numFmtId="0" fontId="39" fillId="9" borderId="0" xfId="0" applyFont="1" applyFill="1" applyBorder="1" applyAlignment="1">
      <alignment horizontal="center" vertical="center"/>
    </xf>
    <xf numFmtId="0" fontId="41" fillId="0" borderId="0" xfId="0" applyFont="1" applyFill="1" applyBorder="1" applyAlignment="1">
      <alignment horizontal="center" vertical="center"/>
    </xf>
    <xf numFmtId="15" fontId="36" fillId="0" borderId="4" xfId="0" applyNumberFormat="1" applyFont="1" applyFill="1" applyBorder="1" applyAlignment="1">
      <alignment horizontal="center" vertical="center"/>
    </xf>
    <xf numFmtId="0" fontId="36" fillId="0" borderId="4" xfId="0" applyFont="1" applyFill="1" applyBorder="1" applyAlignment="1">
      <alignment horizontal="center" vertical="center"/>
    </xf>
    <xf numFmtId="0" fontId="38" fillId="0" borderId="4" xfId="0" applyFont="1" applyFill="1" applyBorder="1" applyAlignment="1">
      <alignment horizontal="center" vertical="center"/>
    </xf>
    <xf numFmtId="0" fontId="33" fillId="0" borderId="4" xfId="0" applyFont="1" applyFill="1" applyBorder="1" applyAlignment="1">
      <alignment horizontal="left"/>
    </xf>
    <xf numFmtId="0" fontId="35" fillId="0" borderId="4" xfId="0" applyFont="1" applyFill="1" applyBorder="1" applyAlignment="1">
      <alignment horizontal="center" vertical="center"/>
    </xf>
    <xf numFmtId="15" fontId="36" fillId="0" borderId="4" xfId="0" applyNumberFormat="1" applyFont="1" applyFill="1" applyBorder="1" applyAlignment="1">
      <alignment horizontal="center" vertical="center" wrapText="1"/>
    </xf>
    <xf numFmtId="0" fontId="36" fillId="0" borderId="4" xfId="0" applyFont="1" applyFill="1" applyBorder="1" applyAlignment="1">
      <alignment horizontal="center" vertical="center" wrapText="1"/>
    </xf>
    <xf numFmtId="0" fontId="37"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0" fontId="0" fillId="0" borderId="4" xfId="0" applyFont="1" applyFill="1" applyBorder="1" applyAlignment="1">
      <alignment horizontal="left" vertical="center"/>
    </xf>
    <xf numFmtId="0" fontId="0" fillId="0" borderId="4" xfId="0" applyFont="1" applyFill="1" applyBorder="1" applyAlignment="1">
      <alignment horizontal="center"/>
    </xf>
    <xf numFmtId="0" fontId="0" fillId="0" borderId="4" xfId="0" applyFont="1" applyFill="1" applyBorder="1" applyAlignment="1">
      <alignment horizontal="left"/>
    </xf>
    <xf numFmtId="0" fontId="0" fillId="0" borderId="4" xfId="8" applyNumberFormat="1" applyFont="1" applyFill="1" applyBorder="1" applyAlignment="1">
      <alignment horizontal="left"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0" fontId="0" fillId="0" borderId="4" xfId="0" applyFont="1" applyFill="1" applyBorder="1" applyAlignment="1"/>
    <xf numFmtId="15" fontId="0" fillId="0" borderId="4" xfId="0" applyNumberFormat="1" applyFont="1" applyFill="1" applyBorder="1" applyAlignment="1">
      <alignment horizontal="center" vertical="center"/>
    </xf>
    <xf numFmtId="0" fontId="36" fillId="0" borderId="6" xfId="0" applyFont="1" applyFill="1" applyBorder="1" applyAlignment="1">
      <alignment horizontal="center" vertical="center" wrapText="1"/>
    </xf>
    <xf numFmtId="0" fontId="35" fillId="0" borderId="6" xfId="0" applyFont="1" applyFill="1" applyBorder="1" applyAlignment="1">
      <alignment horizontal="center" vertical="center"/>
    </xf>
    <xf numFmtId="0" fontId="42" fillId="0" borderId="0" xfId="0" applyFont="1" applyAlignment="1">
      <alignment horizontal="center" vertical="center" wrapText="1"/>
    </xf>
    <xf numFmtId="0" fontId="42" fillId="0" borderId="8" xfId="0" applyFont="1" applyBorder="1" applyAlignment="1">
      <alignment horizontal="center" vertical="center" wrapText="1"/>
    </xf>
    <xf numFmtId="0" fontId="42" fillId="0" borderId="0" xfId="0" applyFont="1" applyBorder="1" applyAlignment="1">
      <alignment horizontal="left" vertical="center" wrapText="1"/>
    </xf>
    <xf numFmtId="0" fontId="43" fillId="0" borderId="0" xfId="0" applyFont="1" applyFill="1" applyBorder="1" applyAlignment="1">
      <alignment horizontal="left" vertical="center" wrapText="1"/>
    </xf>
    <xf numFmtId="0" fontId="42" fillId="0" borderId="0" xfId="0" applyFont="1" applyAlignment="1">
      <alignment horizontal="left" vertical="center" wrapText="1"/>
    </xf>
    <xf numFmtId="49" fontId="0" fillId="0" borderId="4" xfId="0" applyNumberFormat="1" applyFont="1" applyFill="1" applyBorder="1" applyAlignment="1">
      <alignment horizontal="center" vertical="center" wrapText="1"/>
    </xf>
    <xf numFmtId="0" fontId="0" fillId="0" borderId="4" xfId="0" applyFont="1" applyFill="1" applyBorder="1"/>
    <xf numFmtId="0" fontId="16" fillId="0" borderId="4" xfId="0" applyFont="1" applyBorder="1" applyAlignment="1">
      <alignment horizontal="center" vertical="center"/>
    </xf>
    <xf numFmtId="0" fontId="33" fillId="0" borderId="4" xfId="0" applyNumberFormat="1" applyFont="1" applyFill="1" applyBorder="1" applyAlignment="1">
      <alignment horizontal="center" vertical="center" wrapText="1"/>
    </xf>
    <xf numFmtId="0" fontId="44" fillId="0" borderId="4" xfId="0" applyFont="1" applyFill="1" applyBorder="1" applyAlignment="1">
      <alignment horizontal="center" vertical="center"/>
    </xf>
    <xf numFmtId="0" fontId="45" fillId="0" borderId="4" xfId="0" applyFont="1" applyFill="1" applyBorder="1" applyAlignment="1">
      <alignment horizontal="center" vertical="center"/>
    </xf>
    <xf numFmtId="0" fontId="44" fillId="0" borderId="4"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7" xfId="0" applyFont="1" applyFill="1" applyBorder="1" applyAlignment="1">
      <alignment horizontal="center"/>
    </xf>
    <xf numFmtId="164" fontId="0" fillId="5" borderId="7" xfId="0" applyNumberFormat="1" applyFont="1" applyFill="1" applyBorder="1" applyAlignment="1">
      <alignment horizontal="center"/>
    </xf>
    <xf numFmtId="15" fontId="0" fillId="5" borderId="7" xfId="0" applyNumberFormat="1" applyFont="1" applyFill="1" applyBorder="1"/>
    <xf numFmtId="0" fontId="0" fillId="0" borderId="7" xfId="0" applyFont="1" applyFill="1" applyBorder="1" applyAlignment="1">
      <alignment horizontal="center" vertical="center"/>
    </xf>
    <xf numFmtId="49" fontId="0" fillId="0" borderId="7" xfId="0" applyNumberFormat="1" applyFont="1" applyBorder="1" applyAlignment="1">
      <alignment horizontal="center" vertical="center"/>
    </xf>
    <xf numFmtId="49" fontId="0" fillId="0" borderId="7" xfId="0" applyNumberFormat="1" applyFill="1" applyBorder="1" applyAlignment="1">
      <alignment horizontal="center" vertical="center"/>
    </xf>
    <xf numFmtId="0" fontId="8"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7" xfId="0" applyNumberFormat="1" applyBorder="1"/>
    <xf numFmtId="49" fontId="0" fillId="0" borderId="7"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33" fillId="0" borderId="6" xfId="0" applyFont="1" applyFill="1" applyBorder="1" applyAlignment="1">
      <alignment horizontal="center" vertical="center"/>
    </xf>
    <xf numFmtId="0" fontId="33" fillId="0" borderId="6" xfId="0" applyFont="1" applyFill="1" applyBorder="1" applyAlignment="1">
      <alignment horizontal="center" vertical="center" wrapText="1"/>
    </xf>
    <xf numFmtId="0" fontId="16" fillId="0" borderId="4" xfId="0" applyFont="1" applyBorder="1" applyAlignment="1">
      <alignment horizontal="center" vertical="center" wrapText="1"/>
    </xf>
    <xf numFmtId="0" fontId="0" fillId="0" borderId="6" xfId="0" applyFont="1" applyFill="1" applyBorder="1" applyAlignment="1">
      <alignment horizontal="center" vertical="center" wrapText="1"/>
    </xf>
    <xf numFmtId="15" fontId="0" fillId="0" borderId="4" xfId="0" applyNumberFormat="1" applyFont="1" applyFill="1" applyBorder="1" applyAlignment="1">
      <alignment horizontal="center" vertical="center" wrapText="1"/>
    </xf>
    <xf numFmtId="0" fontId="1" fillId="3" borderId="4" xfId="0" applyNumberFormat="1" applyFont="1" applyFill="1" applyBorder="1" applyAlignment="1">
      <alignment horizontal="center" vertical="center" textRotation="90" wrapText="1"/>
    </xf>
    <xf numFmtId="164" fontId="26" fillId="0" borderId="0" xfId="0" applyNumberFormat="1" applyFont="1" applyAlignment="1">
      <alignment horizontal="left" vertical="center" wrapText="1"/>
    </xf>
    <xf numFmtId="164" fontId="28" fillId="0" borderId="0" xfId="0" applyNumberFormat="1" applyFont="1" applyAlignment="1">
      <alignment horizontal="left" vertical="center" wrapText="1"/>
    </xf>
    <xf numFmtId="0" fontId="0" fillId="0" borderId="0" xfId="0" applyAlignment="1">
      <alignment horizontal="left" vertical="center"/>
    </xf>
    <xf numFmtId="0" fontId="0" fillId="2" borderId="0" xfId="0" applyFill="1" applyAlignment="1">
      <alignment horizontal="left" vertical="center"/>
    </xf>
    <xf numFmtId="0" fontId="0" fillId="8" borderId="0" xfId="0" applyFill="1" applyAlignment="1">
      <alignment horizontal="left" vertical="center" wrapText="1"/>
    </xf>
    <xf numFmtId="0" fontId="0" fillId="13" borderId="0" xfId="0" applyFill="1" applyAlignment="1">
      <alignment horizontal="left" vertical="center"/>
    </xf>
    <xf numFmtId="0" fontId="0" fillId="9" borderId="0" xfId="0" applyFill="1" applyAlignment="1">
      <alignment horizontal="left" vertical="center" wrapText="1"/>
    </xf>
    <xf numFmtId="0" fontId="0" fillId="11" borderId="0" xfId="0" applyFill="1" applyAlignment="1">
      <alignment horizontal="left" vertical="center" wrapText="1"/>
    </xf>
  </cellXfs>
  <cellStyles count="4338">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Normal" xfId="0" builtinId="0"/>
    <cellStyle name="Normal 2" xfId="9" xr:uid="{00000000-0005-0000-0000-0000EE100000}"/>
    <cellStyle name="Normal 2 2" xfId="10" xr:uid="{00000000-0005-0000-0000-0000EF100000}"/>
    <cellStyle name="Normal 2 3" xfId="4227" xr:uid="{00000000-0005-0000-0000-0000F0100000}"/>
    <cellStyle name="Percent" xfId="8" builtinId="5"/>
  </cellStyles>
  <dxfs count="3329">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4409" totalsRowShown="0">
  <sortState ref="A2:R4409">
    <sortCondition ref="H2:H4409"/>
    <sortCondition ref="F2:F4409"/>
  </sortState>
  <tableColumns count="18">
    <tableColumn id="1" xr3:uid="{00000000-0010-0000-0000-000001000000}" name="Loan" dataDxfId="3328"/>
    <tableColumn id="2" xr3:uid="{00000000-0010-0000-0000-000002000000}" name="Loan Date" dataDxfId="3327"/>
    <tableColumn id="3" xr3:uid="{00000000-0010-0000-0000-000003000000}" name="Return Date"/>
    <tableColumn id="4" xr3:uid="{00000000-0010-0000-0000-000004000000}" name="Drawer"/>
    <tableColumn id="5" xr3:uid="{00000000-0010-0000-0000-000005000000}" name="Museum ID" dataDxfId="3326"/>
    <tableColumn id="6" xr3:uid="{00000000-0010-0000-0000-000006000000}" name="Specimen" dataDxfId="3325"/>
    <tableColumn id="7" xr3:uid="{00000000-0010-0000-0000-000007000000}" name="Specimen Number" dataDxfId="3324">
      <calculatedColumnFormula>E2&amp;""&amp;F2</calculatedColumnFormula>
    </tableColumn>
    <tableColumn id="8" xr3:uid="{00000000-0010-0000-0000-000008000000}" name="Genus" dataDxfId="3323"/>
    <tableColumn id="9" xr3:uid="{00000000-0010-0000-0000-000009000000}" name="Species"/>
    <tableColumn id="10" xr3:uid="{00000000-0010-0000-0000-00000A000000}" name="Element description" dataDxfId="3322"/>
    <tableColumn id="11" xr3:uid="{00000000-0010-0000-0000-00000B000000}" name="Qty."/>
    <tableColumn id="12" xr3:uid="{00000000-0010-0000-0000-00000C000000}" name="Comments"/>
    <tableColumn id="13" xr3:uid="{00000000-0010-0000-0000-00000D000000}" name="Level/Depth" dataDxfId="3321"/>
    <tableColumn id="14" xr3:uid="{00000000-0010-0000-0000-00000E000000}" name="Locality"/>
    <tableColumn id="15" xr3:uid="{00000000-0010-0000-0000-00000F000000}" name="Mismatch?"/>
    <tableColumn id="16" xr3:uid="{00000000-0010-0000-0000-000010000000}" name="Other Notes" dataDxfId="3320"/>
    <tableColumn id="17" xr3:uid="{00000000-0010-0000-0000-000011000000}" name="Vial ID"/>
    <tableColumn id="18" xr3:uid="{00000000-0010-0000-0000-000012000000}" name="X means we want to sample here" dataDxfId="3319"/>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
  <sheetViews>
    <sheetView topLeftCell="A29" zoomScale="125" zoomScaleNormal="125" zoomScalePageLayoutView="125" workbookViewId="0">
      <selection activeCell="C38" sqref="C38"/>
    </sheetView>
  </sheetViews>
  <sheetFormatPr baseColWidth="10" defaultColWidth="8.83203125" defaultRowHeight="15"/>
  <cols>
    <col min="1" max="1" width="11.5" style="170" bestFit="1" customWidth="1"/>
    <col min="2" max="2" width="19.83203125" style="2" customWidth="1"/>
    <col min="3" max="3" width="114.33203125" style="1" customWidth="1"/>
    <col min="4" max="4" width="21.1640625" customWidth="1"/>
    <col min="5" max="5" width="51.83203125" customWidth="1"/>
    <col min="6" max="6" width="44.33203125" customWidth="1"/>
    <col min="7" max="7" width="32.83203125" customWidth="1"/>
  </cols>
  <sheetData>
    <row r="1" spans="1:7" ht="19">
      <c r="A1" s="283" t="s">
        <v>4250</v>
      </c>
      <c r="B1" s="283"/>
      <c r="C1" s="283"/>
      <c r="D1" s="283"/>
    </row>
    <row r="2" spans="1:7" ht="156.5" customHeight="1">
      <c r="A2" s="284" t="s">
        <v>4251</v>
      </c>
      <c r="B2" s="284"/>
      <c r="C2" s="284"/>
      <c r="D2" s="284"/>
    </row>
    <row r="4" spans="1:7" s="174" customFormat="1" ht="16" thickBot="1">
      <c r="A4" s="171" t="s">
        <v>2330</v>
      </c>
      <c r="B4" s="172" t="s">
        <v>2331</v>
      </c>
      <c r="C4" s="173" t="s">
        <v>2332</v>
      </c>
    </row>
    <row r="5" spans="1:7" ht="23" customHeight="1">
      <c r="A5" s="170">
        <v>41939</v>
      </c>
      <c r="B5" s="2" t="s">
        <v>4247</v>
      </c>
      <c r="C5" s="1" t="s">
        <v>4248</v>
      </c>
    </row>
    <row r="6" spans="1:7" ht="63.5" customHeight="1">
      <c r="A6" s="170">
        <v>42192</v>
      </c>
      <c r="B6" s="2" t="s">
        <v>38</v>
      </c>
      <c r="C6" s="1" t="s">
        <v>2333</v>
      </c>
    </row>
    <row r="7" spans="1:7">
      <c r="A7" s="170">
        <v>42198</v>
      </c>
      <c r="B7" s="2" t="s">
        <v>38</v>
      </c>
      <c r="C7" s="1" t="s">
        <v>2334</v>
      </c>
    </row>
    <row r="8" spans="1:7">
      <c r="A8" s="170">
        <v>42331</v>
      </c>
      <c r="B8" s="2" t="s">
        <v>2335</v>
      </c>
      <c r="C8" s="1" t="s">
        <v>2336</v>
      </c>
    </row>
    <row r="9" spans="1:7">
      <c r="A9" s="170">
        <v>42332</v>
      </c>
      <c r="B9" s="2" t="s">
        <v>38</v>
      </c>
      <c r="C9" s="1" t="s">
        <v>2337</v>
      </c>
    </row>
    <row r="10" spans="1:7" ht="16">
      <c r="A10" s="170">
        <v>42341</v>
      </c>
      <c r="B10" s="2" t="s">
        <v>38</v>
      </c>
      <c r="C10" s="1" t="s">
        <v>2338</v>
      </c>
      <c r="D10" s="54" t="s">
        <v>2339</v>
      </c>
      <c r="E10" s="54" t="s">
        <v>2340</v>
      </c>
      <c r="F10" s="54" t="s">
        <v>2341</v>
      </c>
      <c r="G10" s="49"/>
    </row>
    <row r="11" spans="1:7" ht="16">
      <c r="A11" s="170">
        <v>42751</v>
      </c>
      <c r="B11" s="2" t="s">
        <v>4378</v>
      </c>
      <c r="C11" s="1" t="s">
        <v>4379</v>
      </c>
      <c r="D11" s="50" t="s">
        <v>2342</v>
      </c>
      <c r="E11" s="51" t="s">
        <v>2343</v>
      </c>
      <c r="F11" s="49" t="s">
        <v>2344</v>
      </c>
      <c r="G11" s="49"/>
    </row>
    <row r="12" spans="1:7" ht="16">
      <c r="D12" s="50" t="s">
        <v>2345</v>
      </c>
      <c r="E12" s="51" t="s">
        <v>2343</v>
      </c>
      <c r="F12" s="49"/>
      <c r="G12" s="49"/>
    </row>
    <row r="13" spans="1:7" ht="16">
      <c r="D13" s="50" t="s">
        <v>2346</v>
      </c>
      <c r="E13" s="51" t="s">
        <v>2343</v>
      </c>
      <c r="F13" s="49"/>
      <c r="G13" s="49"/>
    </row>
    <row r="14" spans="1:7" ht="16">
      <c r="D14" s="52" t="s">
        <v>2347</v>
      </c>
      <c r="E14" s="51" t="s">
        <v>2348</v>
      </c>
      <c r="F14" s="49" t="s">
        <v>2349</v>
      </c>
      <c r="G14" s="49"/>
    </row>
    <row r="15" spans="1:7" ht="16">
      <c r="D15" s="52" t="s">
        <v>788</v>
      </c>
      <c r="E15" s="51" t="s">
        <v>2343</v>
      </c>
      <c r="F15" s="49" t="s">
        <v>2350</v>
      </c>
      <c r="G15" s="49"/>
    </row>
    <row r="16" spans="1:7" ht="16">
      <c r="D16" s="53" t="s">
        <v>2351</v>
      </c>
      <c r="E16" s="55" t="s">
        <v>2352</v>
      </c>
      <c r="F16" s="49" t="s">
        <v>2353</v>
      </c>
      <c r="G16" s="49"/>
    </row>
    <row r="17" spans="1:7" ht="16">
      <c r="D17" s="52" t="s">
        <v>2354</v>
      </c>
      <c r="E17" s="51" t="s">
        <v>2343</v>
      </c>
      <c r="F17" s="49"/>
      <c r="G17" s="49"/>
    </row>
    <row r="18" spans="1:7" ht="16">
      <c r="D18" s="52" t="s">
        <v>2355</v>
      </c>
      <c r="E18" s="51" t="s">
        <v>2343</v>
      </c>
      <c r="F18" s="49"/>
      <c r="G18" s="49"/>
    </row>
    <row r="19" spans="1:7" ht="16">
      <c r="D19" s="52" t="s">
        <v>2356</v>
      </c>
      <c r="E19" s="51" t="s">
        <v>2343</v>
      </c>
      <c r="F19" s="49"/>
      <c r="G19" s="49"/>
    </row>
    <row r="20" spans="1:7" ht="16">
      <c r="D20" s="52" t="s">
        <v>2357</v>
      </c>
      <c r="E20" s="51" t="s">
        <v>2358</v>
      </c>
      <c r="F20" s="49" t="s">
        <v>2359</v>
      </c>
      <c r="G20" s="49"/>
    </row>
    <row r="21" spans="1:7" ht="16">
      <c r="D21" s="52" t="s">
        <v>2360</v>
      </c>
      <c r="E21" s="51" t="s">
        <v>2361</v>
      </c>
      <c r="F21" s="49"/>
      <c r="G21" s="49"/>
    </row>
    <row r="22" spans="1:7" ht="30">
      <c r="A22" s="170">
        <v>42433</v>
      </c>
      <c r="B22" s="2" t="s">
        <v>38</v>
      </c>
      <c r="C22" s="1" t="s">
        <v>2362</v>
      </c>
    </row>
    <row r="23" spans="1:7" ht="30">
      <c r="A23" s="170">
        <v>42440</v>
      </c>
      <c r="B23" s="2" t="s">
        <v>38</v>
      </c>
      <c r="C23" s="1" t="s">
        <v>2363</v>
      </c>
    </row>
    <row r="24" spans="1:7" ht="45">
      <c r="A24" s="170">
        <v>42977</v>
      </c>
      <c r="B24" s="2" t="s">
        <v>38</v>
      </c>
      <c r="C24" s="1" t="s">
        <v>4249</v>
      </c>
    </row>
    <row r="25" spans="1:7">
      <c r="A25" s="170">
        <v>42999</v>
      </c>
      <c r="B25" s="2" t="s">
        <v>38</v>
      </c>
      <c r="C25" s="1" t="s">
        <v>4253</v>
      </c>
    </row>
    <row r="26" spans="1:7">
      <c r="A26" s="170">
        <v>43005</v>
      </c>
      <c r="B26" s="2" t="s">
        <v>38</v>
      </c>
      <c r="C26" s="1" t="s">
        <v>4255</v>
      </c>
    </row>
    <row r="27" spans="1:7">
      <c r="A27" s="170">
        <v>43006</v>
      </c>
      <c r="B27" s="2" t="s">
        <v>38</v>
      </c>
      <c r="C27" s="1" t="s">
        <v>4257</v>
      </c>
    </row>
    <row r="28" spans="1:7">
      <c r="A28" s="170">
        <v>43014</v>
      </c>
      <c r="B28" s="2" t="s">
        <v>38</v>
      </c>
      <c r="C28" s="1" t="s">
        <v>4259</v>
      </c>
    </row>
    <row r="29" spans="1:7" ht="240">
      <c r="A29" s="170">
        <v>43042</v>
      </c>
      <c r="B29" s="2" t="s">
        <v>38</v>
      </c>
      <c r="C29" s="1" t="s">
        <v>4297</v>
      </c>
    </row>
    <row r="30" spans="1:7" ht="45">
      <c r="A30" s="170">
        <v>43044</v>
      </c>
      <c r="B30" s="2" t="s">
        <v>38</v>
      </c>
      <c r="C30" s="1" t="s">
        <v>4347</v>
      </c>
    </row>
    <row r="31" spans="1:7">
      <c r="A31" s="170">
        <v>43130</v>
      </c>
      <c r="B31" s="2" t="s">
        <v>4384</v>
      </c>
      <c r="C31" s="1" t="s">
        <v>4383</v>
      </c>
    </row>
    <row r="32" spans="1:7">
      <c r="A32" s="170">
        <v>43151</v>
      </c>
      <c r="B32" s="2" t="s">
        <v>4387</v>
      </c>
      <c r="C32" s="1" t="s">
        <v>4388</v>
      </c>
    </row>
  </sheetData>
  <mergeCells count="2">
    <mergeCell ref="A1:D1"/>
    <mergeCell ref="A2:D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R3998"/>
  <sheetViews>
    <sheetView tabSelected="1" topLeftCell="G1" zoomScaleNormal="40" zoomScalePageLayoutView="40" workbookViewId="0">
      <pane ySplit="1" topLeftCell="A49" activePane="bottomLeft" state="frozen"/>
      <selection pane="bottomLeft" activeCell="Q56" sqref="Q56"/>
    </sheetView>
  </sheetViews>
  <sheetFormatPr baseColWidth="10" defaultColWidth="8.83203125" defaultRowHeight="15"/>
  <cols>
    <col min="1" max="1" width="11.83203125" style="182" customWidth="1"/>
    <col min="2" max="2" width="10.6640625" style="184" customWidth="1"/>
    <col min="3" max="4" width="8.6640625" style="184" customWidth="1"/>
    <col min="5" max="5" width="11.83203125" style="184" customWidth="1"/>
    <col min="6" max="6" width="8.33203125" style="185" customWidth="1"/>
    <col min="7" max="7" width="7" style="184" customWidth="1"/>
    <col min="8" max="8" width="11.1640625" style="184" customWidth="1"/>
    <col min="9" max="10" width="7" style="184" customWidth="1"/>
    <col min="11" max="11" width="9.33203125" style="184" customWidth="1"/>
    <col min="12" max="14" width="7" style="184" customWidth="1"/>
    <col min="15" max="15" width="11.6640625" style="184" customWidth="1"/>
    <col min="16" max="16" width="10.6640625" style="185" customWidth="1"/>
    <col min="17" max="17" width="18.1640625" style="185" customWidth="1"/>
    <col min="18" max="18" width="7.33203125" style="184" customWidth="1"/>
    <col min="19" max="19" width="11.83203125" style="184" customWidth="1"/>
    <col min="20" max="20" width="7.33203125" style="184" customWidth="1"/>
    <col min="21" max="21" width="10.6640625" style="191" customWidth="1"/>
    <col min="22" max="22" width="9.6640625" style="184" customWidth="1"/>
    <col min="23" max="23" width="9.5" style="184" customWidth="1"/>
    <col min="24" max="24" width="13.33203125" style="184" customWidth="1"/>
    <col min="25" max="25" width="9.5" style="184" customWidth="1"/>
    <col min="26" max="26" width="19.5" style="184" customWidth="1"/>
    <col min="27" max="27" width="27" style="188" customWidth="1"/>
    <col min="28" max="28" width="46.5" style="185" customWidth="1"/>
    <col min="29" max="30" width="10.1640625" style="185" customWidth="1"/>
    <col min="31" max="31" width="4.1640625" style="184" customWidth="1"/>
    <col min="32" max="32" width="30.1640625" style="185" customWidth="1"/>
    <col min="33" max="33" width="88" style="189" customWidth="1"/>
    <col min="34" max="34" width="21.33203125" style="215" customWidth="1"/>
    <col min="35" max="16384" width="8.83203125" style="190"/>
  </cols>
  <sheetData>
    <row r="1" spans="1:44" s="180" customFormat="1" ht="134" customHeight="1">
      <c r="A1" s="175" t="s">
        <v>0</v>
      </c>
      <c r="B1" s="176" t="s">
        <v>1</v>
      </c>
      <c r="C1" s="176" t="s">
        <v>2</v>
      </c>
      <c r="D1" s="177" t="s">
        <v>4258</v>
      </c>
      <c r="E1" s="177" t="s">
        <v>4</v>
      </c>
      <c r="F1" s="177" t="s">
        <v>5</v>
      </c>
      <c r="G1" s="177" t="s">
        <v>6</v>
      </c>
      <c r="H1" s="177" t="s">
        <v>7</v>
      </c>
      <c r="I1" s="177" t="s">
        <v>8</v>
      </c>
      <c r="J1" s="177" t="s">
        <v>9</v>
      </c>
      <c r="K1" s="177" t="s">
        <v>10</v>
      </c>
      <c r="L1" s="177" t="s">
        <v>11</v>
      </c>
      <c r="M1" s="282" t="s">
        <v>4381</v>
      </c>
      <c r="N1" s="282" t="s">
        <v>4382</v>
      </c>
      <c r="O1" s="176" t="s">
        <v>12</v>
      </c>
      <c r="P1" s="176" t="s">
        <v>13</v>
      </c>
      <c r="Q1" s="176" t="s">
        <v>14</v>
      </c>
      <c r="R1" s="177" t="s">
        <v>15</v>
      </c>
      <c r="S1" s="177" t="s">
        <v>16</v>
      </c>
      <c r="T1" s="177" t="s">
        <v>17</v>
      </c>
      <c r="U1" s="178" t="s">
        <v>18</v>
      </c>
      <c r="V1" s="179" t="s">
        <v>19</v>
      </c>
      <c r="W1" s="179" t="s">
        <v>20</v>
      </c>
      <c r="X1" s="175" t="s">
        <v>21</v>
      </c>
      <c r="Y1" s="175" t="s">
        <v>22</v>
      </c>
      <c r="Z1" s="175" t="s">
        <v>23</v>
      </c>
      <c r="AA1" s="175" t="s">
        <v>24</v>
      </c>
      <c r="AB1" s="175" t="s">
        <v>25</v>
      </c>
      <c r="AC1" s="270" t="s">
        <v>4376</v>
      </c>
      <c r="AD1" s="270" t="s">
        <v>4377</v>
      </c>
      <c r="AE1" s="175" t="s">
        <v>26</v>
      </c>
      <c r="AF1" s="175" t="s">
        <v>27</v>
      </c>
      <c r="AG1" s="175" t="s">
        <v>28</v>
      </c>
      <c r="AH1" s="214" t="s">
        <v>682</v>
      </c>
      <c r="AR1" s="181"/>
    </row>
    <row r="2" spans="1:44" ht="35" customHeight="1">
      <c r="A2" s="182">
        <v>3195</v>
      </c>
      <c r="U2" s="191" t="s">
        <v>3344</v>
      </c>
      <c r="X2" s="212" t="s">
        <v>4374</v>
      </c>
      <c r="Y2" s="184" t="s">
        <v>3218</v>
      </c>
      <c r="Z2" s="184" t="str">
        <f t="shared" ref="Z2:Z33" si="0" xml:space="preserve"> X2 &amp;"-"&amp; Y2</f>
        <v>TMM 908-4201</v>
      </c>
      <c r="AA2" s="188" t="s">
        <v>3345</v>
      </c>
      <c r="AB2" s="185" t="s">
        <v>3346</v>
      </c>
      <c r="AE2" s="184">
        <v>1</v>
      </c>
      <c r="AG2" s="196"/>
      <c r="AH2" s="240" t="s">
        <v>781</v>
      </c>
    </row>
    <row r="3" spans="1:44" ht="35" customHeight="1">
      <c r="A3" s="182">
        <v>2926</v>
      </c>
      <c r="B3" s="183">
        <v>43044</v>
      </c>
      <c r="C3" s="184" t="s">
        <v>38</v>
      </c>
      <c r="D3" s="212" t="s">
        <v>30</v>
      </c>
      <c r="E3" s="231" t="s">
        <v>29</v>
      </c>
      <c r="F3" s="231" t="s">
        <v>29</v>
      </c>
      <c r="G3" s="184" t="s">
        <v>30</v>
      </c>
      <c r="H3" s="183" t="s">
        <v>29</v>
      </c>
      <c r="I3" s="183" t="s">
        <v>29</v>
      </c>
      <c r="J3" s="184" t="s">
        <v>30</v>
      </c>
      <c r="K3" s="183" t="s">
        <v>29</v>
      </c>
      <c r="L3" s="183" t="s">
        <v>29</v>
      </c>
      <c r="M3" s="235" t="s">
        <v>3</v>
      </c>
      <c r="N3" s="235"/>
      <c r="O3" s="183">
        <v>42798</v>
      </c>
      <c r="P3" s="213" t="s">
        <v>4306</v>
      </c>
      <c r="Q3" s="213" t="s">
        <v>29</v>
      </c>
      <c r="R3" s="184" t="s">
        <v>30</v>
      </c>
      <c r="S3" s="183" t="s">
        <v>29</v>
      </c>
      <c r="T3" s="183" t="s">
        <v>29</v>
      </c>
      <c r="U3" s="239" t="s">
        <v>3344</v>
      </c>
      <c r="W3" s="240" t="s">
        <v>3350</v>
      </c>
      <c r="X3" s="212" t="s">
        <v>778</v>
      </c>
      <c r="Y3" s="239" t="s">
        <v>3216</v>
      </c>
      <c r="Z3" s="184" t="str">
        <f t="shared" si="0"/>
        <v>TMM 908--4199</v>
      </c>
      <c r="AA3" s="188" t="s">
        <v>4307</v>
      </c>
      <c r="AB3" s="212" t="s">
        <v>3349</v>
      </c>
      <c r="AC3" s="212"/>
      <c r="AD3" s="212"/>
      <c r="AE3" s="241">
        <v>1</v>
      </c>
      <c r="AG3" s="241" t="s">
        <v>4330</v>
      </c>
      <c r="AH3" s="242" t="s">
        <v>781</v>
      </c>
    </row>
    <row r="4" spans="1:44" ht="35" customHeight="1">
      <c r="A4" s="182">
        <v>2927</v>
      </c>
      <c r="B4" s="183">
        <v>43044</v>
      </c>
      <c r="C4" s="184" t="s">
        <v>38</v>
      </c>
      <c r="D4" s="212" t="s">
        <v>30</v>
      </c>
      <c r="E4" s="231" t="s">
        <v>29</v>
      </c>
      <c r="F4" s="231" t="s">
        <v>29</v>
      </c>
      <c r="G4" s="184" t="s">
        <v>30</v>
      </c>
      <c r="H4" s="183" t="s">
        <v>29</v>
      </c>
      <c r="I4" s="183" t="s">
        <v>29</v>
      </c>
      <c r="J4" s="184" t="s">
        <v>30</v>
      </c>
      <c r="K4" s="183" t="s">
        <v>29</v>
      </c>
      <c r="L4" s="183" t="s">
        <v>29</v>
      </c>
      <c r="M4" s="235" t="s">
        <v>3</v>
      </c>
      <c r="N4" s="235"/>
      <c r="O4" s="183">
        <v>42798</v>
      </c>
      <c r="P4" s="213" t="s">
        <v>4306</v>
      </c>
      <c r="Q4" s="213" t="s">
        <v>29</v>
      </c>
      <c r="R4" s="184" t="s">
        <v>30</v>
      </c>
      <c r="S4" s="183" t="s">
        <v>29</v>
      </c>
      <c r="T4" s="183" t="s">
        <v>29</v>
      </c>
      <c r="U4" s="212" t="s">
        <v>684</v>
      </c>
      <c r="W4" s="243"/>
      <c r="X4" s="212" t="s">
        <v>695</v>
      </c>
      <c r="Y4" s="212">
        <v>2156</v>
      </c>
      <c r="Z4" s="184" t="str">
        <f t="shared" si="0"/>
        <v>TMM 933--2156</v>
      </c>
      <c r="AA4" s="188" t="s">
        <v>4308</v>
      </c>
      <c r="AB4" s="212" t="s">
        <v>697</v>
      </c>
      <c r="AC4" s="212"/>
      <c r="AD4" s="212"/>
      <c r="AE4" s="212">
        <v>1</v>
      </c>
      <c r="AG4" s="212" t="s">
        <v>4331</v>
      </c>
      <c r="AH4" s="240" t="s">
        <v>698</v>
      </c>
    </row>
    <row r="5" spans="1:44" ht="35" customHeight="1">
      <c r="A5" s="182">
        <v>2035</v>
      </c>
      <c r="B5" s="184" t="s">
        <v>3935</v>
      </c>
      <c r="C5" s="184" t="s">
        <v>38</v>
      </c>
      <c r="D5" s="184" t="s">
        <v>30</v>
      </c>
      <c r="E5" s="231" t="s">
        <v>29</v>
      </c>
      <c r="F5" s="231" t="s">
        <v>29</v>
      </c>
      <c r="G5" s="184" t="s">
        <v>30</v>
      </c>
      <c r="H5" s="183" t="s">
        <v>29</v>
      </c>
      <c r="I5" s="183" t="s">
        <v>29</v>
      </c>
      <c r="J5" s="184" t="s">
        <v>30</v>
      </c>
      <c r="K5" s="183" t="s">
        <v>29</v>
      </c>
      <c r="L5" s="183" t="s">
        <v>29</v>
      </c>
      <c r="M5" s="184" t="s">
        <v>30</v>
      </c>
      <c r="O5" s="183" t="s">
        <v>29</v>
      </c>
      <c r="P5" s="186" t="s">
        <v>29</v>
      </c>
      <c r="Q5" s="185" t="s">
        <v>29</v>
      </c>
      <c r="R5" s="184" t="s">
        <v>30</v>
      </c>
      <c r="S5" s="183" t="s">
        <v>29</v>
      </c>
      <c r="T5" s="183" t="s">
        <v>29</v>
      </c>
      <c r="U5" s="191" t="s">
        <v>29</v>
      </c>
      <c r="V5" s="232">
        <v>1</v>
      </c>
      <c r="W5" s="184" t="s">
        <v>67</v>
      </c>
      <c r="X5" s="184" t="s">
        <v>33</v>
      </c>
      <c r="Y5" s="233" t="s">
        <v>29</v>
      </c>
      <c r="Z5" s="184" t="str">
        <f t="shared" si="0"/>
        <v>TMM 41229-N/A</v>
      </c>
      <c r="AA5" s="202" t="s">
        <v>4277</v>
      </c>
      <c r="AB5" s="185" t="s">
        <v>708</v>
      </c>
      <c r="AE5" s="184">
        <v>1</v>
      </c>
      <c r="AG5" s="196"/>
      <c r="AH5" s="234"/>
    </row>
    <row r="6" spans="1:44" ht="35" customHeight="1">
      <c r="A6" s="182">
        <v>2036</v>
      </c>
      <c r="B6" s="184" t="s">
        <v>3935</v>
      </c>
      <c r="C6" s="184" t="s">
        <v>38</v>
      </c>
      <c r="D6" s="184" t="s">
        <v>30</v>
      </c>
      <c r="E6" s="231" t="s">
        <v>29</v>
      </c>
      <c r="F6" s="231" t="s">
        <v>29</v>
      </c>
      <c r="G6" s="184" t="s">
        <v>30</v>
      </c>
      <c r="H6" s="183" t="s">
        <v>29</v>
      </c>
      <c r="I6" s="183" t="s">
        <v>29</v>
      </c>
      <c r="J6" s="184" t="s">
        <v>30</v>
      </c>
      <c r="K6" s="183" t="s">
        <v>29</v>
      </c>
      <c r="L6" s="183" t="s">
        <v>29</v>
      </c>
      <c r="M6" s="184" t="s">
        <v>30</v>
      </c>
      <c r="O6" s="183" t="s">
        <v>29</v>
      </c>
      <c r="P6" s="186" t="s">
        <v>29</v>
      </c>
      <c r="Q6" s="185" t="s">
        <v>29</v>
      </c>
      <c r="R6" s="184" t="s">
        <v>30</v>
      </c>
      <c r="S6" s="183" t="s">
        <v>29</v>
      </c>
      <c r="T6" s="183" t="s">
        <v>29</v>
      </c>
      <c r="U6" s="191" t="s">
        <v>29</v>
      </c>
      <c r="V6" s="232">
        <v>1</v>
      </c>
      <c r="W6" s="184" t="s">
        <v>63</v>
      </c>
      <c r="X6" s="184" t="s">
        <v>33</v>
      </c>
      <c r="Y6" s="184">
        <v>443</v>
      </c>
      <c r="Z6" s="184" t="str">
        <f t="shared" si="0"/>
        <v>TMM 41229-443</v>
      </c>
      <c r="AA6" s="188" t="s">
        <v>699</v>
      </c>
      <c r="AB6" s="185" t="s">
        <v>702</v>
      </c>
      <c r="AE6" s="184">
        <v>1</v>
      </c>
      <c r="AG6" s="196"/>
      <c r="AH6" s="234"/>
    </row>
    <row r="7" spans="1:44" ht="35" customHeight="1">
      <c r="A7" s="182">
        <v>2117</v>
      </c>
      <c r="B7" s="183">
        <v>42821</v>
      </c>
      <c r="C7" s="184" t="s">
        <v>38</v>
      </c>
      <c r="D7" s="184" t="s">
        <v>30</v>
      </c>
      <c r="E7" s="231" t="s">
        <v>29</v>
      </c>
      <c r="F7" s="231" t="s">
        <v>29</v>
      </c>
      <c r="G7" s="184" t="s">
        <v>30</v>
      </c>
      <c r="H7" s="183" t="s">
        <v>29</v>
      </c>
      <c r="I7" s="183" t="s">
        <v>29</v>
      </c>
      <c r="J7" s="184" t="s">
        <v>30</v>
      </c>
      <c r="K7" s="183" t="s">
        <v>29</v>
      </c>
      <c r="L7" s="183" t="s">
        <v>29</v>
      </c>
      <c r="M7" s="184" t="s">
        <v>30</v>
      </c>
      <c r="O7" s="183" t="s">
        <v>29</v>
      </c>
      <c r="P7" s="186" t="s">
        <v>29</v>
      </c>
      <c r="Q7" s="185" t="s">
        <v>29</v>
      </c>
      <c r="R7" s="184" t="s">
        <v>30</v>
      </c>
      <c r="S7" s="183" t="s">
        <v>29</v>
      </c>
      <c r="T7" s="183" t="s">
        <v>29</v>
      </c>
      <c r="U7" s="191" t="s">
        <v>29</v>
      </c>
      <c r="V7" s="184" t="s">
        <v>72</v>
      </c>
      <c r="W7" s="184" t="s">
        <v>101</v>
      </c>
      <c r="X7" s="184" t="s">
        <v>33</v>
      </c>
      <c r="Y7" s="184">
        <v>7425</v>
      </c>
      <c r="Z7" s="184" t="str">
        <f t="shared" si="0"/>
        <v>TMM 41229-7425</v>
      </c>
      <c r="AA7" s="188" t="s">
        <v>699</v>
      </c>
      <c r="AB7" s="185" t="s">
        <v>704</v>
      </c>
      <c r="AE7" s="184">
        <v>1</v>
      </c>
      <c r="AG7" s="196"/>
      <c r="AH7" s="234"/>
    </row>
    <row r="8" spans="1:44" ht="35" customHeight="1">
      <c r="A8" s="182">
        <v>2115</v>
      </c>
      <c r="B8" s="183">
        <v>42821</v>
      </c>
      <c r="C8" s="184" t="s">
        <v>38</v>
      </c>
      <c r="D8" s="184" t="s">
        <v>30</v>
      </c>
      <c r="E8" s="231" t="s">
        <v>29</v>
      </c>
      <c r="F8" s="231" t="s">
        <v>29</v>
      </c>
      <c r="G8" s="184" t="s">
        <v>30</v>
      </c>
      <c r="H8" s="183" t="s">
        <v>29</v>
      </c>
      <c r="I8" s="183" t="s">
        <v>29</v>
      </c>
      <c r="J8" s="184" t="s">
        <v>30</v>
      </c>
      <c r="K8" s="183" t="s">
        <v>29</v>
      </c>
      <c r="L8" s="183" t="s">
        <v>29</v>
      </c>
      <c r="M8" s="184" t="s">
        <v>30</v>
      </c>
      <c r="O8" s="183" t="s">
        <v>29</v>
      </c>
      <c r="P8" s="186" t="s">
        <v>29</v>
      </c>
      <c r="Q8" s="185" t="s">
        <v>29</v>
      </c>
      <c r="R8" s="184" t="s">
        <v>30</v>
      </c>
      <c r="S8" s="183" t="s">
        <v>29</v>
      </c>
      <c r="T8" s="183" t="s">
        <v>29</v>
      </c>
      <c r="U8" s="191" t="s">
        <v>29</v>
      </c>
      <c r="V8" s="184">
        <v>1</v>
      </c>
      <c r="W8" s="184" t="s">
        <v>101</v>
      </c>
      <c r="X8" s="184" t="s">
        <v>33</v>
      </c>
      <c r="Y8" s="184">
        <v>9332</v>
      </c>
      <c r="Z8" s="184" t="str">
        <f t="shared" si="0"/>
        <v>TMM 41229-9332</v>
      </c>
      <c r="AA8" s="188" t="s">
        <v>699</v>
      </c>
      <c r="AB8" s="185" t="s">
        <v>706</v>
      </c>
      <c r="AE8" s="184">
        <v>1</v>
      </c>
      <c r="AG8" s="196"/>
      <c r="AH8" s="234"/>
    </row>
    <row r="9" spans="1:44" ht="35" customHeight="1">
      <c r="A9" s="182">
        <v>2020</v>
      </c>
      <c r="B9" s="184" t="s">
        <v>3935</v>
      </c>
      <c r="C9" s="184" t="s">
        <v>38</v>
      </c>
      <c r="D9" s="184" t="s">
        <v>30</v>
      </c>
      <c r="E9" s="231" t="s">
        <v>29</v>
      </c>
      <c r="F9" s="231" t="s">
        <v>29</v>
      </c>
      <c r="G9" s="184" t="s">
        <v>30</v>
      </c>
      <c r="H9" s="183" t="s">
        <v>29</v>
      </c>
      <c r="I9" s="183" t="s">
        <v>29</v>
      </c>
      <c r="J9" s="184" t="s">
        <v>30</v>
      </c>
      <c r="K9" s="183" t="s">
        <v>29</v>
      </c>
      <c r="L9" s="183" t="s">
        <v>29</v>
      </c>
      <c r="M9" s="184" t="s">
        <v>30</v>
      </c>
      <c r="O9" s="183" t="s">
        <v>29</v>
      </c>
      <c r="P9" s="186" t="s">
        <v>29</v>
      </c>
      <c r="Q9" s="185" t="s">
        <v>29</v>
      </c>
      <c r="R9" s="184" t="s">
        <v>30</v>
      </c>
      <c r="S9" s="183" t="s">
        <v>29</v>
      </c>
      <c r="T9" s="183" t="s">
        <v>29</v>
      </c>
      <c r="U9" s="191" t="s">
        <v>990</v>
      </c>
      <c r="V9" s="184" t="s">
        <v>3940</v>
      </c>
      <c r="W9" s="184" t="s">
        <v>993</v>
      </c>
      <c r="X9" s="184" t="s">
        <v>33</v>
      </c>
      <c r="Y9" s="184">
        <v>11114</v>
      </c>
      <c r="Z9" s="184" t="str">
        <f t="shared" si="0"/>
        <v>TMM 41229-11114</v>
      </c>
      <c r="AA9" s="188" t="s">
        <v>699</v>
      </c>
      <c r="AB9" s="184" t="s">
        <v>707</v>
      </c>
      <c r="AC9" s="184"/>
      <c r="AD9" s="184"/>
      <c r="AE9" s="184">
        <v>1</v>
      </c>
      <c r="AG9" s="196"/>
      <c r="AH9" s="234"/>
    </row>
    <row r="10" spans="1:44" ht="35" customHeight="1">
      <c r="A10" s="182">
        <v>2022</v>
      </c>
      <c r="B10" s="184" t="s">
        <v>3935</v>
      </c>
      <c r="C10" s="184" t="s">
        <v>38</v>
      </c>
      <c r="D10" s="184" t="s">
        <v>30</v>
      </c>
      <c r="E10" s="231" t="s">
        <v>29</v>
      </c>
      <c r="F10" s="231" t="s">
        <v>29</v>
      </c>
      <c r="G10" s="184" t="s">
        <v>30</v>
      </c>
      <c r="H10" s="183" t="s">
        <v>29</v>
      </c>
      <c r="I10" s="183" t="s">
        <v>29</v>
      </c>
      <c r="J10" s="184" t="s">
        <v>30</v>
      </c>
      <c r="K10" s="183" t="s">
        <v>29</v>
      </c>
      <c r="L10" s="183" t="s">
        <v>29</v>
      </c>
      <c r="M10" s="184" t="s">
        <v>30</v>
      </c>
      <c r="O10" s="183" t="s">
        <v>29</v>
      </c>
      <c r="P10" s="186" t="s">
        <v>29</v>
      </c>
      <c r="Q10" s="185" t="s">
        <v>29</v>
      </c>
      <c r="R10" s="184" t="s">
        <v>30</v>
      </c>
      <c r="S10" s="183" t="s">
        <v>29</v>
      </c>
      <c r="T10" s="183" t="s">
        <v>29</v>
      </c>
      <c r="U10" s="191" t="s">
        <v>225</v>
      </c>
      <c r="V10" s="184" t="s">
        <v>3940</v>
      </c>
      <c r="W10" s="184" t="s">
        <v>352</v>
      </c>
      <c r="X10" s="184" t="s">
        <v>33</v>
      </c>
      <c r="Y10" s="184" t="s">
        <v>29</v>
      </c>
      <c r="Z10" s="184" t="str">
        <f t="shared" si="0"/>
        <v>TMM 41229-N/A</v>
      </c>
      <c r="AA10" s="188" t="s">
        <v>699</v>
      </c>
      <c r="AB10" s="185" t="s">
        <v>708</v>
      </c>
      <c r="AE10" s="184">
        <v>1</v>
      </c>
      <c r="AG10" s="196"/>
      <c r="AH10" s="234"/>
    </row>
    <row r="11" spans="1:44" ht="35" customHeight="1">
      <c r="A11" s="182">
        <v>2023</v>
      </c>
      <c r="B11" s="184" t="s">
        <v>3935</v>
      </c>
      <c r="C11" s="184" t="s">
        <v>38</v>
      </c>
      <c r="D11" s="184" t="s">
        <v>30</v>
      </c>
      <c r="E11" s="231" t="s">
        <v>29</v>
      </c>
      <c r="F11" s="231" t="s">
        <v>29</v>
      </c>
      <c r="G11" s="184" t="s">
        <v>30</v>
      </c>
      <c r="H11" s="183" t="s">
        <v>29</v>
      </c>
      <c r="I11" s="183" t="s">
        <v>29</v>
      </c>
      <c r="J11" s="184" t="s">
        <v>30</v>
      </c>
      <c r="K11" s="183" t="s">
        <v>29</v>
      </c>
      <c r="L11" s="183" t="s">
        <v>29</v>
      </c>
      <c r="M11" s="184" t="s">
        <v>30</v>
      </c>
      <c r="O11" s="183" t="s">
        <v>29</v>
      </c>
      <c r="P11" s="186" t="s">
        <v>29</v>
      </c>
      <c r="Q11" s="185" t="s">
        <v>29</v>
      </c>
      <c r="R11" s="184" t="s">
        <v>30</v>
      </c>
      <c r="S11" s="183" t="s">
        <v>29</v>
      </c>
      <c r="T11" s="183" t="s">
        <v>29</v>
      </c>
      <c r="U11" s="191" t="s">
        <v>225</v>
      </c>
      <c r="V11" s="184" t="s">
        <v>3940</v>
      </c>
      <c r="W11" s="184" t="s">
        <v>352</v>
      </c>
      <c r="X11" s="184" t="s">
        <v>33</v>
      </c>
      <c r="Y11" s="184" t="s">
        <v>29</v>
      </c>
      <c r="Z11" s="184" t="str">
        <f t="shared" si="0"/>
        <v>TMM 41229-N/A</v>
      </c>
      <c r="AA11" s="188" t="s">
        <v>699</v>
      </c>
      <c r="AB11" s="185" t="s">
        <v>1198</v>
      </c>
      <c r="AE11" s="184">
        <v>1</v>
      </c>
      <c r="AG11" s="196"/>
      <c r="AH11" s="234"/>
    </row>
    <row r="12" spans="1:44" ht="35" customHeight="1">
      <c r="A12" s="182">
        <v>2024</v>
      </c>
      <c r="B12" s="184" t="s">
        <v>3935</v>
      </c>
      <c r="C12" s="184" t="s">
        <v>38</v>
      </c>
      <c r="D12" s="184" t="s">
        <v>30</v>
      </c>
      <c r="E12" s="231" t="s">
        <v>29</v>
      </c>
      <c r="F12" s="231" t="s">
        <v>29</v>
      </c>
      <c r="G12" s="184" t="s">
        <v>30</v>
      </c>
      <c r="H12" s="183" t="s">
        <v>29</v>
      </c>
      <c r="I12" s="183" t="s">
        <v>29</v>
      </c>
      <c r="J12" s="184" t="s">
        <v>30</v>
      </c>
      <c r="K12" s="183" t="s">
        <v>29</v>
      </c>
      <c r="L12" s="183" t="s">
        <v>29</v>
      </c>
      <c r="M12" s="184" t="s">
        <v>30</v>
      </c>
      <c r="O12" s="183" t="s">
        <v>29</v>
      </c>
      <c r="P12" s="186" t="s">
        <v>29</v>
      </c>
      <c r="Q12" s="185" t="s">
        <v>29</v>
      </c>
      <c r="R12" s="184" t="s">
        <v>30</v>
      </c>
      <c r="S12" s="183" t="s">
        <v>29</v>
      </c>
      <c r="T12" s="183" t="s">
        <v>29</v>
      </c>
      <c r="U12" s="191" t="s">
        <v>353</v>
      </c>
      <c r="V12" s="184" t="s">
        <v>3940</v>
      </c>
      <c r="W12" s="184" t="s">
        <v>354</v>
      </c>
      <c r="X12" s="184" t="s">
        <v>33</v>
      </c>
      <c r="Y12" s="184" t="s">
        <v>29</v>
      </c>
      <c r="Z12" s="184" t="str">
        <f t="shared" si="0"/>
        <v>TMM 41229-N/A</v>
      </c>
      <c r="AA12" s="188" t="s">
        <v>699</v>
      </c>
      <c r="AB12" s="185" t="s">
        <v>708</v>
      </c>
      <c r="AE12" s="184">
        <v>1</v>
      </c>
      <c r="AG12" s="196"/>
      <c r="AH12" s="234"/>
    </row>
    <row r="13" spans="1:44" ht="35" customHeight="1">
      <c r="A13" s="182">
        <v>2060</v>
      </c>
      <c r="B13" s="184" t="s">
        <v>3935</v>
      </c>
      <c r="C13" s="184" t="s">
        <v>38</v>
      </c>
      <c r="D13" s="184" t="s">
        <v>30</v>
      </c>
      <c r="E13" s="231" t="s">
        <v>29</v>
      </c>
      <c r="F13" s="231" t="s">
        <v>29</v>
      </c>
      <c r="G13" s="184" t="s">
        <v>30</v>
      </c>
      <c r="H13" s="183" t="s">
        <v>29</v>
      </c>
      <c r="I13" s="183" t="s">
        <v>29</v>
      </c>
      <c r="J13" s="184" t="s">
        <v>30</v>
      </c>
      <c r="K13" s="183" t="s">
        <v>29</v>
      </c>
      <c r="L13" s="183" t="s">
        <v>29</v>
      </c>
      <c r="M13" s="184" t="s">
        <v>30</v>
      </c>
      <c r="O13" s="183" t="s">
        <v>29</v>
      </c>
      <c r="P13" s="186" t="s">
        <v>29</v>
      </c>
      <c r="Q13" s="185" t="s">
        <v>29</v>
      </c>
      <c r="R13" s="184" t="s">
        <v>30</v>
      </c>
      <c r="S13" s="183" t="s">
        <v>29</v>
      </c>
      <c r="T13" s="183" t="s">
        <v>29</v>
      </c>
      <c r="U13" s="191" t="s">
        <v>1054</v>
      </c>
      <c r="V13" s="184" t="s">
        <v>136</v>
      </c>
      <c r="W13" s="184" t="s">
        <v>378</v>
      </c>
      <c r="X13" s="184" t="s">
        <v>33</v>
      </c>
      <c r="Y13" s="184" t="s">
        <v>29</v>
      </c>
      <c r="Z13" s="184" t="str">
        <f t="shared" si="0"/>
        <v>TMM 41229-N/A</v>
      </c>
      <c r="AA13" s="188" t="s">
        <v>699</v>
      </c>
      <c r="AB13" s="185" t="s">
        <v>604</v>
      </c>
      <c r="AE13" s="184">
        <v>1</v>
      </c>
      <c r="AG13" s="196"/>
      <c r="AH13" s="234"/>
    </row>
    <row r="14" spans="1:44" ht="35" customHeight="1">
      <c r="A14" s="182">
        <v>2061</v>
      </c>
      <c r="B14" s="184" t="s">
        <v>3935</v>
      </c>
      <c r="C14" s="184" t="s">
        <v>38</v>
      </c>
      <c r="D14" s="184" t="s">
        <v>30</v>
      </c>
      <c r="E14" s="231" t="s">
        <v>29</v>
      </c>
      <c r="F14" s="231" t="s">
        <v>29</v>
      </c>
      <c r="G14" s="184" t="s">
        <v>30</v>
      </c>
      <c r="H14" s="183" t="s">
        <v>29</v>
      </c>
      <c r="I14" s="183" t="s">
        <v>29</v>
      </c>
      <c r="J14" s="184" t="s">
        <v>30</v>
      </c>
      <c r="K14" s="183" t="s">
        <v>29</v>
      </c>
      <c r="L14" s="183" t="s">
        <v>29</v>
      </c>
      <c r="M14" s="184" t="s">
        <v>30</v>
      </c>
      <c r="O14" s="183" t="s">
        <v>29</v>
      </c>
      <c r="P14" s="186" t="s">
        <v>29</v>
      </c>
      <c r="Q14" s="185" t="s">
        <v>29</v>
      </c>
      <c r="R14" s="184" t="s">
        <v>30</v>
      </c>
      <c r="S14" s="183" t="s">
        <v>29</v>
      </c>
      <c r="T14" s="183" t="s">
        <v>29</v>
      </c>
      <c r="U14" s="191" t="s">
        <v>1054</v>
      </c>
      <c r="V14" s="184" t="s">
        <v>136</v>
      </c>
      <c r="W14" s="184" t="s">
        <v>378</v>
      </c>
      <c r="X14" s="184" t="s">
        <v>33</v>
      </c>
      <c r="Y14" s="184" t="s">
        <v>29</v>
      </c>
      <c r="Z14" s="184" t="str">
        <f t="shared" si="0"/>
        <v>TMM 41229-N/A</v>
      </c>
      <c r="AA14" s="188" t="s">
        <v>699</v>
      </c>
      <c r="AB14" s="185" t="s">
        <v>708</v>
      </c>
      <c r="AE14" s="184">
        <v>1</v>
      </c>
      <c r="AG14" s="196"/>
      <c r="AH14" s="234"/>
    </row>
    <row r="15" spans="1:44" ht="35" customHeight="1">
      <c r="A15" s="182">
        <v>2135</v>
      </c>
      <c r="B15" s="183">
        <v>42836</v>
      </c>
      <c r="C15" s="184" t="s">
        <v>38</v>
      </c>
      <c r="D15" s="184" t="s">
        <v>30</v>
      </c>
      <c r="E15" s="231" t="s">
        <v>29</v>
      </c>
      <c r="F15" s="231" t="s">
        <v>29</v>
      </c>
      <c r="G15" s="184" t="s">
        <v>30</v>
      </c>
      <c r="H15" s="183" t="s">
        <v>29</v>
      </c>
      <c r="I15" s="183" t="s">
        <v>29</v>
      </c>
      <c r="J15" s="184" t="s">
        <v>30</v>
      </c>
      <c r="K15" s="183" t="s">
        <v>29</v>
      </c>
      <c r="L15" s="183" t="s">
        <v>29</v>
      </c>
      <c r="M15" s="184" t="s">
        <v>30</v>
      </c>
      <c r="O15" s="183" t="s">
        <v>29</v>
      </c>
      <c r="P15" s="186" t="s">
        <v>29</v>
      </c>
      <c r="Q15" s="185" t="s">
        <v>29</v>
      </c>
      <c r="R15" s="184" t="s">
        <v>30</v>
      </c>
      <c r="S15" s="183" t="s">
        <v>29</v>
      </c>
      <c r="T15" s="183" t="s">
        <v>29</v>
      </c>
      <c r="U15" s="191" t="s">
        <v>29</v>
      </c>
      <c r="V15" s="184" t="s">
        <v>72</v>
      </c>
      <c r="W15" s="184" t="s">
        <v>110</v>
      </c>
      <c r="X15" s="184" t="s">
        <v>33</v>
      </c>
      <c r="Y15" s="184" t="s">
        <v>29</v>
      </c>
      <c r="Z15" s="184" t="str">
        <f t="shared" si="0"/>
        <v>TMM 41229-N/A</v>
      </c>
      <c r="AA15" s="188" t="s">
        <v>699</v>
      </c>
      <c r="AB15" s="185" t="s">
        <v>3980</v>
      </c>
      <c r="AE15" s="184">
        <v>2</v>
      </c>
      <c r="AG15" s="196"/>
      <c r="AH15" s="234"/>
    </row>
    <row r="16" spans="1:44" ht="35" customHeight="1">
      <c r="A16" s="182">
        <v>2138</v>
      </c>
      <c r="B16" s="183">
        <v>42836</v>
      </c>
      <c r="C16" s="184" t="s">
        <v>38</v>
      </c>
      <c r="D16" s="184" t="s">
        <v>30</v>
      </c>
      <c r="E16" s="231" t="s">
        <v>29</v>
      </c>
      <c r="F16" s="231" t="s">
        <v>29</v>
      </c>
      <c r="G16" s="184" t="s">
        <v>30</v>
      </c>
      <c r="H16" s="183" t="s">
        <v>29</v>
      </c>
      <c r="I16" s="183" t="s">
        <v>29</v>
      </c>
      <c r="J16" s="184" t="s">
        <v>30</v>
      </c>
      <c r="K16" s="183" t="s">
        <v>29</v>
      </c>
      <c r="L16" s="183" t="s">
        <v>29</v>
      </c>
      <c r="M16" s="184" t="s">
        <v>30</v>
      </c>
      <c r="O16" s="183" t="s">
        <v>29</v>
      </c>
      <c r="P16" s="186" t="s">
        <v>29</v>
      </c>
      <c r="Q16" s="185" t="s">
        <v>29</v>
      </c>
      <c r="R16" s="184" t="s">
        <v>30</v>
      </c>
      <c r="S16" s="183" t="s">
        <v>29</v>
      </c>
      <c r="T16" s="183" t="s">
        <v>29</v>
      </c>
      <c r="U16" s="191" t="s">
        <v>29</v>
      </c>
      <c r="V16" s="184" t="s">
        <v>3985</v>
      </c>
      <c r="W16" s="184" t="s">
        <v>43</v>
      </c>
      <c r="X16" s="184" t="s">
        <v>33</v>
      </c>
      <c r="Y16" s="184" t="s">
        <v>29</v>
      </c>
      <c r="Z16" s="184" t="str">
        <f t="shared" si="0"/>
        <v>TMM 41229-N/A</v>
      </c>
      <c r="AA16" s="188" t="s">
        <v>699</v>
      </c>
      <c r="AB16" s="185" t="s">
        <v>708</v>
      </c>
      <c r="AE16" s="184">
        <v>1</v>
      </c>
      <c r="AG16" s="196"/>
      <c r="AH16" s="234"/>
    </row>
    <row r="17" spans="1:34" ht="35" customHeight="1">
      <c r="A17" s="182">
        <v>2928</v>
      </c>
      <c r="B17" s="183">
        <v>43044</v>
      </c>
      <c r="C17" s="184" t="s">
        <v>38</v>
      </c>
      <c r="D17" s="212" t="s">
        <v>30</v>
      </c>
      <c r="E17" s="231" t="s">
        <v>29</v>
      </c>
      <c r="F17" s="231" t="s">
        <v>29</v>
      </c>
      <c r="G17" s="184" t="s">
        <v>30</v>
      </c>
      <c r="H17" s="183" t="s">
        <v>29</v>
      </c>
      <c r="I17" s="183" t="s">
        <v>29</v>
      </c>
      <c r="J17" s="184" t="s">
        <v>30</v>
      </c>
      <c r="K17" s="183" t="s">
        <v>29</v>
      </c>
      <c r="L17" s="183" t="s">
        <v>29</v>
      </c>
      <c r="M17" s="235" t="s">
        <v>3</v>
      </c>
      <c r="N17" s="235"/>
      <c r="O17" s="183">
        <v>42798</v>
      </c>
      <c r="P17" s="213" t="s">
        <v>4306</v>
      </c>
      <c r="Q17" s="213" t="s">
        <v>29</v>
      </c>
      <c r="R17" s="184" t="s">
        <v>30</v>
      </c>
      <c r="S17" s="183" t="s">
        <v>29</v>
      </c>
      <c r="T17" s="183" t="s">
        <v>29</v>
      </c>
      <c r="U17" s="239" t="s">
        <v>66</v>
      </c>
      <c r="W17" s="243"/>
      <c r="X17" s="212" t="s">
        <v>695</v>
      </c>
      <c r="Y17" s="212">
        <v>3013</v>
      </c>
      <c r="Z17" s="184" t="str">
        <f t="shared" si="0"/>
        <v>TMM 933--3013</v>
      </c>
      <c r="AA17" s="188" t="s">
        <v>4309</v>
      </c>
      <c r="AB17" s="212" t="s">
        <v>700</v>
      </c>
      <c r="AC17" s="212"/>
      <c r="AD17" s="212"/>
      <c r="AE17" s="212">
        <v>1</v>
      </c>
      <c r="AG17" s="212" t="s">
        <v>4331</v>
      </c>
      <c r="AH17" s="240" t="s">
        <v>698</v>
      </c>
    </row>
    <row r="18" spans="1:34" ht="35" customHeight="1">
      <c r="A18" s="182">
        <v>2013</v>
      </c>
      <c r="B18" s="184" t="s">
        <v>3935</v>
      </c>
      <c r="C18" s="184" t="s">
        <v>38</v>
      </c>
      <c r="D18" s="184" t="s">
        <v>30</v>
      </c>
      <c r="E18" s="231" t="s">
        <v>29</v>
      </c>
      <c r="F18" s="231" t="s">
        <v>29</v>
      </c>
      <c r="G18" s="184" t="s">
        <v>30</v>
      </c>
      <c r="H18" s="183" t="s">
        <v>29</v>
      </c>
      <c r="I18" s="183" t="s">
        <v>29</v>
      </c>
      <c r="J18" s="184" t="s">
        <v>30</v>
      </c>
      <c r="K18" s="183" t="s">
        <v>29</v>
      </c>
      <c r="L18" s="183" t="s">
        <v>29</v>
      </c>
      <c r="M18" s="184" t="s">
        <v>30</v>
      </c>
      <c r="O18" s="183" t="s">
        <v>29</v>
      </c>
      <c r="P18" s="186" t="s">
        <v>29</v>
      </c>
      <c r="Q18" s="185" t="s">
        <v>29</v>
      </c>
      <c r="R18" s="184" t="s">
        <v>30</v>
      </c>
      <c r="S18" s="183" t="s">
        <v>29</v>
      </c>
      <c r="T18" s="183" t="s">
        <v>29</v>
      </c>
      <c r="U18" s="191" t="s">
        <v>29</v>
      </c>
      <c r="V18" s="184" t="s">
        <v>31</v>
      </c>
      <c r="W18" s="184" t="s">
        <v>1062</v>
      </c>
      <c r="X18" s="184" t="s">
        <v>33</v>
      </c>
      <c r="Y18" s="184">
        <v>7198</v>
      </c>
      <c r="Z18" s="184" t="str">
        <f t="shared" si="0"/>
        <v>TMM 41229-7198</v>
      </c>
      <c r="AA18" s="188" t="s">
        <v>721</v>
      </c>
      <c r="AB18" s="184" t="s">
        <v>749</v>
      </c>
      <c r="AC18" s="184"/>
      <c r="AD18" s="184"/>
      <c r="AE18" s="184">
        <v>1</v>
      </c>
      <c r="AG18" s="196"/>
      <c r="AH18" s="234"/>
    </row>
    <row r="19" spans="1:34" ht="35" customHeight="1">
      <c r="A19" s="182">
        <v>2014</v>
      </c>
      <c r="B19" s="184" t="s">
        <v>3935</v>
      </c>
      <c r="C19" s="184" t="s">
        <v>38</v>
      </c>
      <c r="D19" s="184" t="s">
        <v>30</v>
      </c>
      <c r="E19" s="231" t="s">
        <v>29</v>
      </c>
      <c r="F19" s="231" t="s">
        <v>29</v>
      </c>
      <c r="G19" s="184" t="s">
        <v>30</v>
      </c>
      <c r="H19" s="183" t="s">
        <v>29</v>
      </c>
      <c r="I19" s="183" t="s">
        <v>29</v>
      </c>
      <c r="J19" s="184" t="s">
        <v>30</v>
      </c>
      <c r="K19" s="183" t="s">
        <v>29</v>
      </c>
      <c r="L19" s="183" t="s">
        <v>29</v>
      </c>
      <c r="M19" s="184" t="s">
        <v>30</v>
      </c>
      <c r="O19" s="183" t="s">
        <v>29</v>
      </c>
      <c r="P19" s="186" t="s">
        <v>29</v>
      </c>
      <c r="Q19" s="185" t="s">
        <v>29</v>
      </c>
      <c r="R19" s="184" t="s">
        <v>30</v>
      </c>
      <c r="S19" s="183" t="s">
        <v>29</v>
      </c>
      <c r="T19" s="183" t="s">
        <v>29</v>
      </c>
      <c r="U19" s="191" t="s">
        <v>29</v>
      </c>
      <c r="V19" s="184" t="s">
        <v>136</v>
      </c>
      <c r="W19" s="184" t="s">
        <v>379</v>
      </c>
      <c r="X19" s="184" t="s">
        <v>33</v>
      </c>
      <c r="Y19" s="184">
        <v>10807</v>
      </c>
      <c r="Z19" s="184" t="str">
        <f t="shared" si="0"/>
        <v>TMM 41229-10807</v>
      </c>
      <c r="AA19" s="188" t="s">
        <v>721</v>
      </c>
      <c r="AB19" s="184" t="s">
        <v>745</v>
      </c>
      <c r="AC19" s="184"/>
      <c r="AD19" s="184"/>
      <c r="AE19" s="184">
        <v>1</v>
      </c>
      <c r="AG19" s="196"/>
      <c r="AH19" s="234"/>
    </row>
    <row r="20" spans="1:34" ht="35" customHeight="1">
      <c r="A20" s="182">
        <v>2015</v>
      </c>
      <c r="B20" s="184" t="s">
        <v>3935</v>
      </c>
      <c r="C20" s="184" t="s">
        <v>38</v>
      </c>
      <c r="D20" s="184" t="s">
        <v>30</v>
      </c>
      <c r="E20" s="231" t="s">
        <v>29</v>
      </c>
      <c r="F20" s="231" t="s">
        <v>29</v>
      </c>
      <c r="G20" s="184" t="s">
        <v>30</v>
      </c>
      <c r="H20" s="183" t="s">
        <v>29</v>
      </c>
      <c r="I20" s="183" t="s">
        <v>29</v>
      </c>
      <c r="J20" s="184" t="s">
        <v>30</v>
      </c>
      <c r="K20" s="183" t="s">
        <v>29</v>
      </c>
      <c r="L20" s="183" t="s">
        <v>29</v>
      </c>
      <c r="M20" s="184" t="s">
        <v>30</v>
      </c>
      <c r="O20" s="183" t="s">
        <v>29</v>
      </c>
      <c r="P20" s="186" t="s">
        <v>29</v>
      </c>
      <c r="Q20" s="185" t="s">
        <v>29</v>
      </c>
      <c r="R20" s="184" t="s">
        <v>30</v>
      </c>
      <c r="S20" s="183" t="s">
        <v>29</v>
      </c>
      <c r="T20" s="183" t="s">
        <v>29</v>
      </c>
      <c r="U20" s="191" t="s">
        <v>29</v>
      </c>
      <c r="V20" s="184" t="s">
        <v>136</v>
      </c>
      <c r="W20" s="184" t="s">
        <v>379</v>
      </c>
      <c r="X20" s="184" t="s">
        <v>33</v>
      </c>
      <c r="Y20" s="184">
        <v>10808</v>
      </c>
      <c r="Z20" s="184" t="str">
        <f t="shared" si="0"/>
        <v>TMM 41229-10808</v>
      </c>
      <c r="AA20" s="188" t="s">
        <v>721</v>
      </c>
      <c r="AB20" s="184" t="s">
        <v>750</v>
      </c>
      <c r="AC20" s="184"/>
      <c r="AD20" s="184"/>
      <c r="AE20" s="184">
        <v>1</v>
      </c>
      <c r="AG20" s="196"/>
      <c r="AH20" s="234"/>
    </row>
    <row r="21" spans="1:34" ht="35" customHeight="1">
      <c r="A21" s="182">
        <v>2056</v>
      </c>
      <c r="B21" s="184" t="s">
        <v>3935</v>
      </c>
      <c r="C21" s="184" t="s">
        <v>38</v>
      </c>
      <c r="D21" s="184" t="s">
        <v>30</v>
      </c>
      <c r="E21" s="231" t="s">
        <v>29</v>
      </c>
      <c r="F21" s="231" t="s">
        <v>29</v>
      </c>
      <c r="G21" s="184" t="s">
        <v>30</v>
      </c>
      <c r="H21" s="183" t="s">
        <v>29</v>
      </c>
      <c r="I21" s="183" t="s">
        <v>29</v>
      </c>
      <c r="J21" s="184" t="s">
        <v>30</v>
      </c>
      <c r="K21" s="183" t="s">
        <v>29</v>
      </c>
      <c r="L21" s="183" t="s">
        <v>29</v>
      </c>
      <c r="M21" s="184" t="s">
        <v>30</v>
      </c>
      <c r="O21" s="183" t="s">
        <v>29</v>
      </c>
      <c r="P21" s="186" t="s">
        <v>29</v>
      </c>
      <c r="Q21" s="185" t="s">
        <v>29</v>
      </c>
      <c r="R21" s="184" t="s">
        <v>30</v>
      </c>
      <c r="S21" s="183" t="s">
        <v>29</v>
      </c>
      <c r="T21" s="183" t="s">
        <v>29</v>
      </c>
      <c r="U21" s="191" t="s">
        <v>29</v>
      </c>
      <c r="V21" s="184" t="s">
        <v>3940</v>
      </c>
      <c r="W21" s="184" t="s">
        <v>148</v>
      </c>
      <c r="X21" s="184" t="s">
        <v>33</v>
      </c>
      <c r="Y21" s="184">
        <v>10809</v>
      </c>
      <c r="Z21" s="184" t="str">
        <f t="shared" si="0"/>
        <v>TMM 41229-10809</v>
      </c>
      <c r="AA21" s="188" t="s">
        <v>721</v>
      </c>
      <c r="AB21" s="184" t="s">
        <v>752</v>
      </c>
      <c r="AC21" s="184"/>
      <c r="AD21" s="184"/>
      <c r="AE21" s="184">
        <v>1</v>
      </c>
      <c r="AG21" s="196"/>
      <c r="AH21" s="234"/>
    </row>
    <row r="22" spans="1:34" ht="35" customHeight="1">
      <c r="A22" s="182">
        <v>2029</v>
      </c>
      <c r="B22" s="184" t="s">
        <v>3935</v>
      </c>
      <c r="C22" s="184" t="s">
        <v>38</v>
      </c>
      <c r="D22" s="184" t="s">
        <v>30</v>
      </c>
      <c r="E22" s="231" t="s">
        <v>29</v>
      </c>
      <c r="F22" s="231" t="s">
        <v>29</v>
      </c>
      <c r="G22" s="184" t="s">
        <v>30</v>
      </c>
      <c r="H22" s="183" t="s">
        <v>29</v>
      </c>
      <c r="I22" s="183" t="s">
        <v>29</v>
      </c>
      <c r="J22" s="184" t="s">
        <v>30</v>
      </c>
      <c r="K22" s="183" t="s">
        <v>29</v>
      </c>
      <c r="L22" s="183" t="s">
        <v>29</v>
      </c>
      <c r="M22" s="184" t="s">
        <v>30</v>
      </c>
      <c r="O22" s="183" t="s">
        <v>29</v>
      </c>
      <c r="P22" s="186" t="s">
        <v>29</v>
      </c>
      <c r="Q22" s="185" t="s">
        <v>29</v>
      </c>
      <c r="R22" s="184" t="s">
        <v>30</v>
      </c>
      <c r="S22" s="183" t="s">
        <v>29</v>
      </c>
      <c r="T22" s="183" t="s">
        <v>29</v>
      </c>
      <c r="U22" s="191" t="s">
        <v>29</v>
      </c>
      <c r="V22" s="184" t="s">
        <v>140</v>
      </c>
      <c r="W22" s="184" t="s">
        <v>732</v>
      </c>
      <c r="X22" s="184" t="s">
        <v>33</v>
      </c>
      <c r="Y22" s="184">
        <v>11925</v>
      </c>
      <c r="Z22" s="184" t="str">
        <f t="shared" si="0"/>
        <v>TMM 41229-11925</v>
      </c>
      <c r="AA22" s="188" t="s">
        <v>721</v>
      </c>
      <c r="AB22" s="184" t="s">
        <v>3890</v>
      </c>
      <c r="AC22" s="184"/>
      <c r="AD22" s="184"/>
      <c r="AE22" s="184">
        <v>1</v>
      </c>
      <c r="AG22" s="196"/>
      <c r="AH22" s="234"/>
    </row>
    <row r="23" spans="1:34" ht="35" customHeight="1">
      <c r="A23" s="182">
        <v>2031</v>
      </c>
      <c r="B23" s="184" t="s">
        <v>3935</v>
      </c>
      <c r="C23" s="184" t="s">
        <v>38</v>
      </c>
      <c r="D23" s="184" t="s">
        <v>30</v>
      </c>
      <c r="E23" s="231" t="s">
        <v>29</v>
      </c>
      <c r="F23" s="231" t="s">
        <v>29</v>
      </c>
      <c r="G23" s="184" t="s">
        <v>30</v>
      </c>
      <c r="H23" s="183" t="s">
        <v>29</v>
      </c>
      <c r="I23" s="183" t="s">
        <v>29</v>
      </c>
      <c r="J23" s="184" t="s">
        <v>30</v>
      </c>
      <c r="K23" s="183" t="s">
        <v>29</v>
      </c>
      <c r="L23" s="183" t="s">
        <v>29</v>
      </c>
      <c r="M23" s="184" t="s">
        <v>30</v>
      </c>
      <c r="O23" s="183" t="s">
        <v>29</v>
      </c>
      <c r="P23" s="186" t="s">
        <v>29</v>
      </c>
      <c r="Q23" s="185" t="s">
        <v>29</v>
      </c>
      <c r="R23" s="184" t="s">
        <v>30</v>
      </c>
      <c r="S23" s="183" t="s">
        <v>29</v>
      </c>
      <c r="T23" s="183" t="s">
        <v>29</v>
      </c>
      <c r="U23" s="191" t="s">
        <v>29</v>
      </c>
      <c r="V23" s="184" t="s">
        <v>136</v>
      </c>
      <c r="W23" s="184" t="s">
        <v>732</v>
      </c>
      <c r="X23" s="184" t="s">
        <v>33</v>
      </c>
      <c r="Y23" s="184" t="s">
        <v>29</v>
      </c>
      <c r="Z23" s="184" t="str">
        <f t="shared" si="0"/>
        <v>TMM 41229-N/A</v>
      </c>
      <c r="AA23" s="188" t="s">
        <v>721</v>
      </c>
      <c r="AB23" s="185" t="s">
        <v>755</v>
      </c>
      <c r="AE23" s="184">
        <v>1</v>
      </c>
      <c r="AG23" s="196"/>
      <c r="AH23" s="234"/>
    </row>
    <row r="24" spans="1:34" ht="35" customHeight="1">
      <c r="A24" s="182">
        <v>2032</v>
      </c>
      <c r="B24" s="184" t="s">
        <v>3935</v>
      </c>
      <c r="C24" s="184" t="s">
        <v>38</v>
      </c>
      <c r="D24" s="184" t="s">
        <v>30</v>
      </c>
      <c r="E24" s="231" t="s">
        <v>29</v>
      </c>
      <c r="F24" s="231" t="s">
        <v>29</v>
      </c>
      <c r="G24" s="184" t="s">
        <v>30</v>
      </c>
      <c r="H24" s="183" t="s">
        <v>29</v>
      </c>
      <c r="I24" s="183" t="s">
        <v>29</v>
      </c>
      <c r="J24" s="184" t="s">
        <v>30</v>
      </c>
      <c r="K24" s="183" t="s">
        <v>29</v>
      </c>
      <c r="L24" s="183" t="s">
        <v>29</v>
      </c>
      <c r="M24" s="184" t="s">
        <v>30</v>
      </c>
      <c r="O24" s="183" t="s">
        <v>29</v>
      </c>
      <c r="P24" s="186" t="s">
        <v>29</v>
      </c>
      <c r="Q24" s="185" t="s">
        <v>29</v>
      </c>
      <c r="R24" s="184" t="s">
        <v>30</v>
      </c>
      <c r="S24" s="183" t="s">
        <v>29</v>
      </c>
      <c r="T24" s="183" t="s">
        <v>29</v>
      </c>
      <c r="U24" s="191" t="s">
        <v>29</v>
      </c>
      <c r="V24" s="184" t="s">
        <v>136</v>
      </c>
      <c r="W24" s="184" t="s">
        <v>735</v>
      </c>
      <c r="X24" s="184" t="s">
        <v>33</v>
      </c>
      <c r="Y24" s="184" t="s">
        <v>29</v>
      </c>
      <c r="Z24" s="184" t="str">
        <f t="shared" si="0"/>
        <v>TMM 41229-N/A</v>
      </c>
      <c r="AA24" s="188" t="s">
        <v>721</v>
      </c>
      <c r="AB24" s="185" t="s">
        <v>753</v>
      </c>
      <c r="AE24" s="184">
        <v>1</v>
      </c>
      <c r="AG24" s="196"/>
      <c r="AH24" s="234"/>
    </row>
    <row r="25" spans="1:34" ht="35" customHeight="1">
      <c r="A25" s="182">
        <v>3184</v>
      </c>
      <c r="B25" s="183">
        <v>43082</v>
      </c>
      <c r="C25" s="212" t="s">
        <v>38</v>
      </c>
      <c r="D25" s="212" t="s">
        <v>30</v>
      </c>
      <c r="E25" s="212" t="s">
        <v>29</v>
      </c>
      <c r="F25" s="213" t="s">
        <v>29</v>
      </c>
      <c r="G25" s="257" t="s">
        <v>30</v>
      </c>
      <c r="H25" s="257" t="s">
        <v>29</v>
      </c>
      <c r="I25" s="257" t="s">
        <v>29</v>
      </c>
      <c r="J25" s="257" t="s">
        <v>30</v>
      </c>
      <c r="K25" s="257" t="s">
        <v>29</v>
      </c>
      <c r="L25" s="257" t="s">
        <v>29</v>
      </c>
      <c r="M25" s="212" t="s">
        <v>3</v>
      </c>
      <c r="N25" s="212"/>
      <c r="O25" s="183">
        <v>43081</v>
      </c>
      <c r="P25" s="213" t="s">
        <v>4373</v>
      </c>
      <c r="R25" s="257" t="s">
        <v>30</v>
      </c>
      <c r="S25" s="257" t="s">
        <v>29</v>
      </c>
      <c r="T25" s="257" t="s">
        <v>29</v>
      </c>
      <c r="U25" s="191" t="s">
        <v>2431</v>
      </c>
      <c r="W25" s="184" t="s">
        <v>735</v>
      </c>
      <c r="X25" s="184" t="s">
        <v>33</v>
      </c>
      <c r="Y25" s="184" t="s">
        <v>686</v>
      </c>
      <c r="Z25" s="184" t="str">
        <f t="shared" si="0"/>
        <v>TMM 41229-uncat</v>
      </c>
      <c r="AA25" s="188" t="s">
        <v>721</v>
      </c>
      <c r="AB25" s="185" t="s">
        <v>3058</v>
      </c>
      <c r="AG25" s="196"/>
      <c r="AH25" s="242" t="s">
        <v>690</v>
      </c>
    </row>
    <row r="26" spans="1:34" ht="35" customHeight="1">
      <c r="A26" s="182">
        <v>2932</v>
      </c>
      <c r="B26" s="183">
        <v>43044</v>
      </c>
      <c r="C26" s="184" t="s">
        <v>38</v>
      </c>
      <c r="D26" s="212" t="s">
        <v>30</v>
      </c>
      <c r="E26" s="231" t="s">
        <v>29</v>
      </c>
      <c r="F26" s="231" t="s">
        <v>29</v>
      </c>
      <c r="G26" s="184" t="s">
        <v>30</v>
      </c>
      <c r="H26" s="183" t="s">
        <v>29</v>
      </c>
      <c r="I26" s="183" t="s">
        <v>29</v>
      </c>
      <c r="J26" s="184" t="s">
        <v>30</v>
      </c>
      <c r="K26" s="183" t="s">
        <v>29</v>
      </c>
      <c r="L26" s="183" t="s">
        <v>29</v>
      </c>
      <c r="M26" s="235" t="s">
        <v>3</v>
      </c>
      <c r="N26" s="235"/>
      <c r="O26" s="183">
        <v>42798</v>
      </c>
      <c r="P26" s="213" t="s">
        <v>4306</v>
      </c>
      <c r="Q26" s="213" t="s">
        <v>29</v>
      </c>
      <c r="R26" s="184" t="s">
        <v>30</v>
      </c>
      <c r="S26" s="183" t="s">
        <v>29</v>
      </c>
      <c r="T26" s="183" t="s">
        <v>29</v>
      </c>
      <c r="U26" s="244"/>
      <c r="W26" s="243"/>
      <c r="X26" s="212" t="s">
        <v>695</v>
      </c>
      <c r="Y26" s="212">
        <v>331</v>
      </c>
      <c r="Z26" s="184" t="str">
        <f t="shared" si="0"/>
        <v>TMM 933--331</v>
      </c>
      <c r="AA26" s="188" t="s">
        <v>4310</v>
      </c>
      <c r="AB26" s="212" t="s">
        <v>736</v>
      </c>
      <c r="AC26" s="212"/>
      <c r="AD26" s="212"/>
      <c r="AE26" s="212">
        <v>1</v>
      </c>
      <c r="AG26" s="212" t="s">
        <v>4331</v>
      </c>
      <c r="AH26" s="240" t="s">
        <v>698</v>
      </c>
    </row>
    <row r="27" spans="1:34" ht="35" customHeight="1">
      <c r="A27" s="182">
        <v>2931</v>
      </c>
      <c r="B27" s="183">
        <v>43044</v>
      </c>
      <c r="C27" s="184" t="s">
        <v>38</v>
      </c>
      <c r="D27" s="212" t="s">
        <v>30</v>
      </c>
      <c r="E27" s="231" t="s">
        <v>29</v>
      </c>
      <c r="F27" s="231" t="s">
        <v>29</v>
      </c>
      <c r="G27" s="184" t="s">
        <v>30</v>
      </c>
      <c r="H27" s="183" t="s">
        <v>29</v>
      </c>
      <c r="I27" s="183" t="s">
        <v>29</v>
      </c>
      <c r="J27" s="184" t="s">
        <v>30</v>
      </c>
      <c r="K27" s="183" t="s">
        <v>29</v>
      </c>
      <c r="L27" s="183" t="s">
        <v>29</v>
      </c>
      <c r="M27" s="235" t="s">
        <v>3</v>
      </c>
      <c r="N27" s="235"/>
      <c r="O27" s="183">
        <v>42798</v>
      </c>
      <c r="P27" s="213" t="s">
        <v>4306</v>
      </c>
      <c r="Q27" s="213" t="s">
        <v>29</v>
      </c>
      <c r="R27" s="184" t="s">
        <v>30</v>
      </c>
      <c r="S27" s="183" t="s">
        <v>29</v>
      </c>
      <c r="T27" s="183" t="s">
        <v>29</v>
      </c>
      <c r="U27" s="239" t="s">
        <v>3365</v>
      </c>
      <c r="W27" s="240" t="s">
        <v>3368</v>
      </c>
      <c r="X27" s="212" t="s">
        <v>778</v>
      </c>
      <c r="Y27" s="239" t="s">
        <v>3366</v>
      </c>
      <c r="Z27" s="184" t="str">
        <f t="shared" si="0"/>
        <v>TMM 908--343</v>
      </c>
      <c r="AA27" s="188" t="s">
        <v>4310</v>
      </c>
      <c r="AB27" s="212" t="s">
        <v>3367</v>
      </c>
      <c r="AC27" s="212"/>
      <c r="AD27" s="212"/>
      <c r="AE27" s="241">
        <v>1</v>
      </c>
      <c r="AG27" s="212" t="s">
        <v>4331</v>
      </c>
      <c r="AH27" s="242" t="s">
        <v>781</v>
      </c>
    </row>
    <row r="28" spans="1:34" ht="35" customHeight="1">
      <c r="A28" s="182">
        <v>2933</v>
      </c>
      <c r="B28" s="183">
        <v>43044</v>
      </c>
      <c r="C28" s="184" t="s">
        <v>38</v>
      </c>
      <c r="D28" s="212" t="s">
        <v>30</v>
      </c>
      <c r="E28" s="231" t="s">
        <v>29</v>
      </c>
      <c r="F28" s="231" t="s">
        <v>29</v>
      </c>
      <c r="G28" s="184" t="s">
        <v>30</v>
      </c>
      <c r="H28" s="183" t="s">
        <v>29</v>
      </c>
      <c r="I28" s="183" t="s">
        <v>29</v>
      </c>
      <c r="J28" s="184" t="s">
        <v>30</v>
      </c>
      <c r="K28" s="183" t="s">
        <v>29</v>
      </c>
      <c r="L28" s="183" t="s">
        <v>29</v>
      </c>
      <c r="M28" s="235" t="s">
        <v>3</v>
      </c>
      <c r="N28" s="235"/>
      <c r="O28" s="183">
        <v>42798</v>
      </c>
      <c r="P28" s="213" t="s">
        <v>4306</v>
      </c>
      <c r="Q28" s="213" t="s">
        <v>29</v>
      </c>
      <c r="R28" s="184" t="s">
        <v>30</v>
      </c>
      <c r="S28" s="183" t="s">
        <v>29</v>
      </c>
      <c r="T28" s="183" t="s">
        <v>29</v>
      </c>
      <c r="U28" s="239"/>
      <c r="W28" s="240"/>
      <c r="X28" s="212" t="s">
        <v>778</v>
      </c>
      <c r="Y28" s="239" t="s">
        <v>3369</v>
      </c>
      <c r="Z28" s="184" t="str">
        <f t="shared" si="0"/>
        <v>TMM 908--500</v>
      </c>
      <c r="AA28" s="188" t="s">
        <v>4310</v>
      </c>
      <c r="AB28" s="212" t="s">
        <v>3367</v>
      </c>
      <c r="AC28" s="212"/>
      <c r="AD28" s="212"/>
      <c r="AE28" s="241">
        <v>1</v>
      </c>
      <c r="AG28" s="212" t="s">
        <v>4331</v>
      </c>
      <c r="AH28" s="242"/>
    </row>
    <row r="29" spans="1:34" ht="35" customHeight="1">
      <c r="A29" s="182">
        <v>2929</v>
      </c>
      <c r="B29" s="183">
        <v>43044</v>
      </c>
      <c r="C29" s="184" t="s">
        <v>38</v>
      </c>
      <c r="D29" s="212" t="s">
        <v>30</v>
      </c>
      <c r="E29" s="231" t="s">
        <v>29</v>
      </c>
      <c r="F29" s="231" t="s">
        <v>29</v>
      </c>
      <c r="G29" s="184" t="s">
        <v>30</v>
      </c>
      <c r="H29" s="183" t="s">
        <v>29</v>
      </c>
      <c r="I29" s="183" t="s">
        <v>29</v>
      </c>
      <c r="J29" s="184" t="s">
        <v>30</v>
      </c>
      <c r="K29" s="183" t="s">
        <v>29</v>
      </c>
      <c r="L29" s="183" t="s">
        <v>29</v>
      </c>
      <c r="M29" s="235" t="s">
        <v>3</v>
      </c>
      <c r="N29" s="235"/>
      <c r="O29" s="183">
        <v>42798</v>
      </c>
      <c r="P29" s="213" t="s">
        <v>4306</v>
      </c>
      <c r="Q29" s="213" t="s">
        <v>29</v>
      </c>
      <c r="R29" s="184" t="s">
        <v>30</v>
      </c>
      <c r="S29" s="183" t="s">
        <v>29</v>
      </c>
      <c r="T29" s="183" t="s">
        <v>29</v>
      </c>
      <c r="U29" s="244"/>
      <c r="W29" s="243"/>
      <c r="X29" s="239" t="s">
        <v>685</v>
      </c>
      <c r="Y29" s="239">
        <v>7198</v>
      </c>
      <c r="Z29" s="184" t="str">
        <f t="shared" si="0"/>
        <v>TMM 41229--7198</v>
      </c>
      <c r="AA29" s="188" t="s">
        <v>4310</v>
      </c>
      <c r="AB29" s="212" t="s">
        <v>749</v>
      </c>
      <c r="AC29" s="212"/>
      <c r="AD29" s="212"/>
      <c r="AE29" s="212">
        <v>1</v>
      </c>
      <c r="AG29" s="212" t="s">
        <v>4331</v>
      </c>
      <c r="AH29" s="242" t="s">
        <v>690</v>
      </c>
    </row>
    <row r="30" spans="1:34" ht="35" customHeight="1">
      <c r="A30" s="182">
        <v>2930</v>
      </c>
      <c r="B30" s="183">
        <v>43044</v>
      </c>
      <c r="C30" s="184" t="s">
        <v>38</v>
      </c>
      <c r="D30" s="212" t="s">
        <v>30</v>
      </c>
      <c r="E30" s="231" t="s">
        <v>29</v>
      </c>
      <c r="F30" s="231" t="s">
        <v>29</v>
      </c>
      <c r="G30" s="184" t="s">
        <v>30</v>
      </c>
      <c r="H30" s="183" t="s">
        <v>29</v>
      </c>
      <c r="I30" s="183" t="s">
        <v>29</v>
      </c>
      <c r="J30" s="184" t="s">
        <v>30</v>
      </c>
      <c r="K30" s="183" t="s">
        <v>29</v>
      </c>
      <c r="L30" s="183" t="s">
        <v>29</v>
      </c>
      <c r="M30" s="235" t="s">
        <v>3</v>
      </c>
      <c r="N30" s="235"/>
      <c r="O30" s="183">
        <v>42798</v>
      </c>
      <c r="P30" s="213" t="s">
        <v>4306</v>
      </c>
      <c r="Q30" s="213" t="s">
        <v>29</v>
      </c>
      <c r="R30" s="184" t="s">
        <v>30</v>
      </c>
      <c r="S30" s="183" t="s">
        <v>29</v>
      </c>
      <c r="T30" s="183" t="s">
        <v>29</v>
      </c>
      <c r="U30" s="244"/>
      <c r="W30" s="243"/>
      <c r="X30" s="239" t="s">
        <v>685</v>
      </c>
      <c r="Y30" s="239">
        <v>10809</v>
      </c>
      <c r="Z30" s="184" t="str">
        <f t="shared" si="0"/>
        <v>TMM 41229--10809</v>
      </c>
      <c r="AA30" s="188" t="s">
        <v>4310</v>
      </c>
      <c r="AB30" s="212" t="s">
        <v>752</v>
      </c>
      <c r="AC30" s="212"/>
      <c r="AD30" s="212"/>
      <c r="AE30" s="212">
        <v>1</v>
      </c>
      <c r="AG30" s="212" t="s">
        <v>4331</v>
      </c>
      <c r="AH30" s="242" t="s">
        <v>690</v>
      </c>
    </row>
    <row r="31" spans="1:34" ht="35" customHeight="1">
      <c r="A31" s="182">
        <v>3176</v>
      </c>
      <c r="B31" s="183">
        <v>43082</v>
      </c>
      <c r="C31" s="212" t="s">
        <v>38</v>
      </c>
      <c r="D31" s="212" t="s">
        <v>30</v>
      </c>
      <c r="E31" s="212" t="s">
        <v>29</v>
      </c>
      <c r="F31" s="213" t="s">
        <v>29</v>
      </c>
      <c r="G31" s="257" t="s">
        <v>30</v>
      </c>
      <c r="H31" s="257" t="s">
        <v>29</v>
      </c>
      <c r="I31" s="257" t="s">
        <v>29</v>
      </c>
      <c r="J31" s="257" t="s">
        <v>30</v>
      </c>
      <c r="K31" s="257" t="s">
        <v>29</v>
      </c>
      <c r="L31" s="257" t="s">
        <v>29</v>
      </c>
      <c r="M31" s="212" t="s">
        <v>3</v>
      </c>
      <c r="N31" s="212"/>
      <c r="O31" s="183">
        <v>43081</v>
      </c>
      <c r="P31" s="213" t="s">
        <v>4373</v>
      </c>
      <c r="R31" s="257" t="s">
        <v>30</v>
      </c>
      <c r="S31" s="257" t="s">
        <v>29</v>
      </c>
      <c r="T31" s="257" t="s">
        <v>29</v>
      </c>
      <c r="U31" s="191" t="s">
        <v>364</v>
      </c>
      <c r="W31" s="184" t="s">
        <v>365</v>
      </c>
      <c r="X31" s="184" t="s">
        <v>33</v>
      </c>
      <c r="Y31" s="184" t="s">
        <v>3853</v>
      </c>
      <c r="Z31" s="184" t="str">
        <f t="shared" si="0"/>
        <v>TMM 41229-1362</v>
      </c>
      <c r="AA31" s="202" t="s">
        <v>4375</v>
      </c>
      <c r="AB31" s="185" t="s">
        <v>3855</v>
      </c>
      <c r="AG31" s="196"/>
      <c r="AH31" s="242" t="s">
        <v>690</v>
      </c>
    </row>
    <row r="32" spans="1:34" ht="35" customHeight="1">
      <c r="A32" s="182">
        <v>2934</v>
      </c>
      <c r="B32" s="183">
        <v>43044</v>
      </c>
      <c r="C32" s="184" t="s">
        <v>38</v>
      </c>
      <c r="D32" s="212" t="s">
        <v>30</v>
      </c>
      <c r="E32" s="231" t="s">
        <v>29</v>
      </c>
      <c r="F32" s="231" t="s">
        <v>29</v>
      </c>
      <c r="G32" s="184" t="s">
        <v>30</v>
      </c>
      <c r="H32" s="183" t="s">
        <v>29</v>
      </c>
      <c r="I32" s="183" t="s">
        <v>29</v>
      </c>
      <c r="J32" s="184" t="s">
        <v>30</v>
      </c>
      <c r="K32" s="183" t="s">
        <v>29</v>
      </c>
      <c r="L32" s="183" t="s">
        <v>29</v>
      </c>
      <c r="M32" s="235" t="s">
        <v>3</v>
      </c>
      <c r="N32" s="235"/>
      <c r="O32" s="183">
        <v>42798</v>
      </c>
      <c r="P32" s="213" t="s">
        <v>4306</v>
      </c>
      <c r="Q32" s="213" t="s">
        <v>29</v>
      </c>
      <c r="R32" s="184" t="s">
        <v>30</v>
      </c>
      <c r="S32" s="183" t="s">
        <v>29</v>
      </c>
      <c r="T32" s="183" t="s">
        <v>29</v>
      </c>
      <c r="U32" s="244"/>
      <c r="V32" s="212" t="s">
        <v>140</v>
      </c>
      <c r="W32" s="243" t="s">
        <v>2446</v>
      </c>
      <c r="X32" s="239" t="s">
        <v>685</v>
      </c>
      <c r="Y32" s="212">
        <v>10803</v>
      </c>
      <c r="Z32" s="184" t="str">
        <f t="shared" si="0"/>
        <v>TMM 41229--10803</v>
      </c>
      <c r="AA32" s="188" t="s">
        <v>4311</v>
      </c>
      <c r="AB32" s="212" t="s">
        <v>757</v>
      </c>
      <c r="AC32" s="212"/>
      <c r="AD32" s="212"/>
      <c r="AE32" s="212">
        <v>1</v>
      </c>
      <c r="AG32" s="212" t="s">
        <v>4331</v>
      </c>
      <c r="AH32" s="242" t="s">
        <v>690</v>
      </c>
    </row>
    <row r="33" spans="1:34" ht="35" customHeight="1">
      <c r="A33" s="182">
        <v>2112</v>
      </c>
      <c r="B33" s="183">
        <v>42821</v>
      </c>
      <c r="C33" s="184" t="s">
        <v>38</v>
      </c>
      <c r="D33" s="184" t="s">
        <v>30</v>
      </c>
      <c r="E33" s="231" t="s">
        <v>29</v>
      </c>
      <c r="F33" s="231" t="s">
        <v>29</v>
      </c>
      <c r="G33" s="184" t="s">
        <v>30</v>
      </c>
      <c r="H33" s="183" t="s">
        <v>29</v>
      </c>
      <c r="I33" s="183" t="s">
        <v>29</v>
      </c>
      <c r="J33" s="184" t="s">
        <v>30</v>
      </c>
      <c r="K33" s="183" t="s">
        <v>29</v>
      </c>
      <c r="L33" s="183" t="s">
        <v>29</v>
      </c>
      <c r="M33" s="184" t="s">
        <v>30</v>
      </c>
      <c r="O33" s="183" t="s">
        <v>29</v>
      </c>
      <c r="P33" s="186" t="s">
        <v>29</v>
      </c>
      <c r="Q33" s="185" t="s">
        <v>29</v>
      </c>
      <c r="R33" s="184" t="s">
        <v>30</v>
      </c>
      <c r="S33" s="183" t="s">
        <v>29</v>
      </c>
      <c r="T33" s="183" t="s">
        <v>29</v>
      </c>
      <c r="U33" s="191" t="s">
        <v>29</v>
      </c>
      <c r="V33" s="184">
        <v>1</v>
      </c>
      <c r="W33" s="184" t="s">
        <v>101</v>
      </c>
      <c r="X33" s="184" t="s">
        <v>33</v>
      </c>
      <c r="Y33" s="184">
        <v>9331</v>
      </c>
      <c r="Z33" s="184" t="str">
        <f t="shared" si="0"/>
        <v>TMM 41229-9331</v>
      </c>
      <c r="AA33" s="188" t="s">
        <v>3962</v>
      </c>
      <c r="AB33" s="185" t="s">
        <v>760</v>
      </c>
      <c r="AE33" s="184">
        <v>1</v>
      </c>
      <c r="AG33" s="196"/>
      <c r="AH33" s="234"/>
    </row>
    <row r="34" spans="1:34" ht="35" customHeight="1">
      <c r="A34" s="182">
        <v>2030</v>
      </c>
      <c r="B34" s="184" t="s">
        <v>3935</v>
      </c>
      <c r="C34" s="184" t="s">
        <v>38</v>
      </c>
      <c r="D34" s="184" t="s">
        <v>30</v>
      </c>
      <c r="E34" s="231" t="s">
        <v>29</v>
      </c>
      <c r="F34" s="231" t="s">
        <v>29</v>
      </c>
      <c r="G34" s="184" t="s">
        <v>30</v>
      </c>
      <c r="H34" s="183" t="s">
        <v>29</v>
      </c>
      <c r="I34" s="183" t="s">
        <v>29</v>
      </c>
      <c r="J34" s="184" t="s">
        <v>30</v>
      </c>
      <c r="K34" s="183" t="s">
        <v>29</v>
      </c>
      <c r="L34" s="183" t="s">
        <v>29</v>
      </c>
      <c r="M34" s="184" t="s">
        <v>30</v>
      </c>
      <c r="O34" s="183" t="s">
        <v>29</v>
      </c>
      <c r="P34" s="186" t="s">
        <v>29</v>
      </c>
      <c r="Q34" s="185" t="s">
        <v>29</v>
      </c>
      <c r="R34" s="184" t="s">
        <v>30</v>
      </c>
      <c r="S34" s="183" t="s">
        <v>29</v>
      </c>
      <c r="T34" s="183" t="s">
        <v>29</v>
      </c>
      <c r="U34" s="191" t="s">
        <v>29</v>
      </c>
      <c r="V34" s="184" t="s">
        <v>140</v>
      </c>
      <c r="W34" s="184" t="s">
        <v>2446</v>
      </c>
      <c r="X34" s="184" t="s">
        <v>33</v>
      </c>
      <c r="Y34" s="184">
        <v>10803</v>
      </c>
      <c r="Z34" s="184" t="str">
        <f t="shared" ref="Z34:Z65" si="1" xml:space="preserve"> X34 &amp;"-"&amp; Y34</f>
        <v>TMM 41229-10803</v>
      </c>
      <c r="AA34" s="188" t="s">
        <v>3945</v>
      </c>
      <c r="AB34" s="185" t="s">
        <v>757</v>
      </c>
      <c r="AE34" s="184">
        <v>1</v>
      </c>
      <c r="AG34" s="196"/>
      <c r="AH34" s="234"/>
    </row>
    <row r="35" spans="1:34" ht="35" customHeight="1">
      <c r="A35" s="182">
        <v>2034</v>
      </c>
      <c r="B35" s="184" t="s">
        <v>3935</v>
      </c>
      <c r="C35" s="184" t="s">
        <v>38</v>
      </c>
      <c r="D35" s="184" t="s">
        <v>30</v>
      </c>
      <c r="E35" s="231" t="s">
        <v>29</v>
      </c>
      <c r="F35" s="231" t="s">
        <v>29</v>
      </c>
      <c r="G35" s="184" t="s">
        <v>30</v>
      </c>
      <c r="H35" s="183" t="s">
        <v>29</v>
      </c>
      <c r="I35" s="183" t="s">
        <v>29</v>
      </c>
      <c r="J35" s="184" t="s">
        <v>30</v>
      </c>
      <c r="K35" s="183" t="s">
        <v>29</v>
      </c>
      <c r="L35" s="183" t="s">
        <v>29</v>
      </c>
      <c r="M35" s="184" t="s">
        <v>30</v>
      </c>
      <c r="O35" s="183" t="s">
        <v>29</v>
      </c>
      <c r="P35" s="186" t="s">
        <v>29</v>
      </c>
      <c r="Q35" s="185" t="s">
        <v>29</v>
      </c>
      <c r="R35" s="184" t="s">
        <v>30</v>
      </c>
      <c r="S35" s="183" t="s">
        <v>29</v>
      </c>
      <c r="T35" s="183" t="s">
        <v>29</v>
      </c>
      <c r="U35" s="191" t="s">
        <v>29</v>
      </c>
      <c r="V35" s="184" t="s">
        <v>3941</v>
      </c>
      <c r="W35" s="184" t="s">
        <v>1410</v>
      </c>
      <c r="X35" s="184" t="s">
        <v>33</v>
      </c>
      <c r="Y35" s="184">
        <v>3768</v>
      </c>
      <c r="Z35" s="184" t="str">
        <f t="shared" si="1"/>
        <v>TMM 41229-3768</v>
      </c>
      <c r="AA35" s="188" t="s">
        <v>761</v>
      </c>
      <c r="AB35" s="185" t="s">
        <v>762</v>
      </c>
      <c r="AE35" s="184">
        <v>1</v>
      </c>
      <c r="AG35" s="196"/>
      <c r="AH35" s="234"/>
    </row>
    <row r="36" spans="1:34" ht="35" customHeight="1">
      <c r="A36" s="182">
        <v>2935</v>
      </c>
      <c r="B36" s="183">
        <v>43044</v>
      </c>
      <c r="C36" s="184" t="s">
        <v>38</v>
      </c>
      <c r="D36" s="212" t="s">
        <v>30</v>
      </c>
      <c r="E36" s="231" t="s">
        <v>29</v>
      </c>
      <c r="F36" s="231" t="s">
        <v>29</v>
      </c>
      <c r="G36" s="184" t="s">
        <v>30</v>
      </c>
      <c r="H36" s="183" t="s">
        <v>29</v>
      </c>
      <c r="I36" s="183" t="s">
        <v>29</v>
      </c>
      <c r="J36" s="184" t="s">
        <v>30</v>
      </c>
      <c r="K36" s="183" t="s">
        <v>29</v>
      </c>
      <c r="L36" s="183" t="s">
        <v>29</v>
      </c>
      <c r="M36" s="235" t="s">
        <v>3</v>
      </c>
      <c r="N36" s="235"/>
      <c r="O36" s="183">
        <v>42798</v>
      </c>
      <c r="P36" s="213" t="s">
        <v>4306</v>
      </c>
      <c r="Q36" s="213" t="s">
        <v>29</v>
      </c>
      <c r="R36" s="184" t="s">
        <v>30</v>
      </c>
      <c r="S36" s="183" t="s">
        <v>29</v>
      </c>
      <c r="T36" s="183" t="s">
        <v>29</v>
      </c>
      <c r="U36" s="244"/>
      <c r="W36" s="243"/>
      <c r="X36" s="239" t="s">
        <v>685</v>
      </c>
      <c r="Y36" s="239">
        <v>3768</v>
      </c>
      <c r="Z36" s="184" t="str">
        <f t="shared" si="1"/>
        <v>TMM 41229--3768</v>
      </c>
      <c r="AA36" s="188" t="s">
        <v>4312</v>
      </c>
      <c r="AB36" s="212" t="s">
        <v>762</v>
      </c>
      <c r="AC36" s="212"/>
      <c r="AD36" s="212"/>
      <c r="AE36" s="212">
        <v>1</v>
      </c>
      <c r="AG36" s="212" t="s">
        <v>4331</v>
      </c>
      <c r="AH36" s="242" t="s">
        <v>690</v>
      </c>
    </row>
    <row r="37" spans="1:34" ht="35" customHeight="1">
      <c r="A37" s="182">
        <v>1974</v>
      </c>
      <c r="B37" s="183">
        <v>42792</v>
      </c>
      <c r="C37" s="184" t="s">
        <v>38</v>
      </c>
      <c r="D37" s="184" t="s">
        <v>3</v>
      </c>
      <c r="E37" s="183">
        <v>42789</v>
      </c>
      <c r="F37" s="185" t="s">
        <v>2373</v>
      </c>
      <c r="G37" s="184" t="s">
        <v>30</v>
      </c>
      <c r="H37" s="183" t="s">
        <v>29</v>
      </c>
      <c r="I37" s="183" t="s">
        <v>29</v>
      </c>
      <c r="J37" s="184" t="s">
        <v>30</v>
      </c>
      <c r="K37" s="183" t="s">
        <v>29</v>
      </c>
      <c r="L37" s="183" t="s">
        <v>29</v>
      </c>
      <c r="M37" s="184" t="s">
        <v>30</v>
      </c>
      <c r="O37" s="183" t="s">
        <v>29</v>
      </c>
      <c r="P37" s="186" t="s">
        <v>29</v>
      </c>
      <c r="Q37" s="185" t="s">
        <v>29</v>
      </c>
      <c r="R37" s="184" t="s">
        <v>30</v>
      </c>
      <c r="S37" s="183" t="s">
        <v>29</v>
      </c>
      <c r="T37" s="183" t="s">
        <v>29</v>
      </c>
      <c r="U37" s="191" t="s">
        <v>88</v>
      </c>
      <c r="V37" s="184" t="s">
        <v>31</v>
      </c>
      <c r="W37" s="184" t="s">
        <v>85</v>
      </c>
      <c r="X37" s="184" t="s">
        <v>33</v>
      </c>
      <c r="Y37" s="184">
        <v>15782</v>
      </c>
      <c r="Z37" s="184" t="str">
        <f t="shared" si="1"/>
        <v>TMM 41229-15782</v>
      </c>
      <c r="AA37" s="188" t="s">
        <v>2377</v>
      </c>
      <c r="AB37" s="185" t="s">
        <v>2379</v>
      </c>
      <c r="AE37" s="184">
        <v>1</v>
      </c>
      <c r="AG37" s="196"/>
      <c r="AH37" s="234"/>
    </row>
    <row r="38" spans="1:34" ht="35" customHeight="1">
      <c r="A38" s="182">
        <v>2109</v>
      </c>
      <c r="B38" s="183">
        <v>42821</v>
      </c>
      <c r="C38" s="184" t="s">
        <v>38</v>
      </c>
      <c r="D38" s="184" t="s">
        <v>30</v>
      </c>
      <c r="E38" s="231" t="s">
        <v>29</v>
      </c>
      <c r="F38" s="231" t="s">
        <v>29</v>
      </c>
      <c r="G38" s="184" t="s">
        <v>30</v>
      </c>
      <c r="H38" s="183" t="s">
        <v>29</v>
      </c>
      <c r="I38" s="183" t="s">
        <v>29</v>
      </c>
      <c r="J38" s="184" t="s">
        <v>30</v>
      </c>
      <c r="K38" s="183" t="s">
        <v>29</v>
      </c>
      <c r="L38" s="183" t="s">
        <v>29</v>
      </c>
      <c r="M38" s="184" t="s">
        <v>3</v>
      </c>
      <c r="O38" s="183">
        <v>42789</v>
      </c>
      <c r="P38" s="185" t="s">
        <v>3952</v>
      </c>
      <c r="Q38" s="185" t="s">
        <v>29</v>
      </c>
      <c r="R38" s="184" t="s">
        <v>30</v>
      </c>
      <c r="S38" s="183" t="s">
        <v>29</v>
      </c>
      <c r="T38" s="183" t="s">
        <v>29</v>
      </c>
      <c r="U38" s="199" t="s">
        <v>185</v>
      </c>
      <c r="V38" s="184">
        <v>1</v>
      </c>
      <c r="W38" s="184" t="s">
        <v>185</v>
      </c>
      <c r="X38" s="184" t="s">
        <v>33</v>
      </c>
      <c r="Y38" s="184">
        <v>699</v>
      </c>
      <c r="Z38" s="184" t="str">
        <f t="shared" si="1"/>
        <v>TMM 41229-699</v>
      </c>
      <c r="AA38" s="188" t="s">
        <v>763</v>
      </c>
      <c r="AB38" s="184" t="s">
        <v>435</v>
      </c>
      <c r="AC38" s="184"/>
      <c r="AD38" s="184"/>
      <c r="AE38" s="184">
        <v>1</v>
      </c>
      <c r="AG38" s="196"/>
      <c r="AH38" s="234"/>
    </row>
    <row r="39" spans="1:34" ht="35" customHeight="1">
      <c r="A39" s="182">
        <v>2124</v>
      </c>
      <c r="B39" s="183">
        <v>42821</v>
      </c>
      <c r="C39" s="184" t="s">
        <v>38</v>
      </c>
      <c r="D39" s="184" t="s">
        <v>30</v>
      </c>
      <c r="E39" s="231" t="s">
        <v>29</v>
      </c>
      <c r="F39" s="231" t="s">
        <v>29</v>
      </c>
      <c r="G39" s="184" t="s">
        <v>30</v>
      </c>
      <c r="H39" s="183" t="s">
        <v>29</v>
      </c>
      <c r="I39" s="183" t="s">
        <v>29</v>
      </c>
      <c r="J39" s="184" t="s">
        <v>30</v>
      </c>
      <c r="K39" s="183" t="s">
        <v>29</v>
      </c>
      <c r="L39" s="183" t="s">
        <v>29</v>
      </c>
      <c r="M39" s="184" t="s">
        <v>3</v>
      </c>
      <c r="O39" s="183">
        <v>42789</v>
      </c>
      <c r="P39" s="185" t="s">
        <v>3952</v>
      </c>
      <c r="Q39" s="185" t="s">
        <v>29</v>
      </c>
      <c r="R39" s="184" t="s">
        <v>30</v>
      </c>
      <c r="S39" s="183" t="s">
        <v>29</v>
      </c>
      <c r="T39" s="183" t="s">
        <v>29</v>
      </c>
      <c r="U39" s="191" t="s">
        <v>995</v>
      </c>
      <c r="V39" s="184">
        <v>1</v>
      </c>
      <c r="W39" s="184" t="s">
        <v>445</v>
      </c>
      <c r="X39" s="184" t="s">
        <v>33</v>
      </c>
      <c r="Y39" s="184">
        <v>720</v>
      </c>
      <c r="Z39" s="184" t="str">
        <f t="shared" si="1"/>
        <v>TMM 41229-720</v>
      </c>
      <c r="AA39" s="188" t="s">
        <v>768</v>
      </c>
      <c r="AB39" s="184" t="s">
        <v>996</v>
      </c>
      <c r="AC39" s="184"/>
      <c r="AD39" s="184"/>
      <c r="AE39" s="184">
        <v>1</v>
      </c>
      <c r="AG39" s="196"/>
      <c r="AH39" s="234"/>
    </row>
    <row r="40" spans="1:34" ht="35" customHeight="1">
      <c r="A40" s="182">
        <v>2125</v>
      </c>
      <c r="B40" s="183">
        <v>42821</v>
      </c>
      <c r="C40" s="184" t="s">
        <v>38</v>
      </c>
      <c r="D40" s="184" t="s">
        <v>30</v>
      </c>
      <c r="E40" s="231" t="s">
        <v>29</v>
      </c>
      <c r="F40" s="231" t="s">
        <v>29</v>
      </c>
      <c r="G40" s="184" t="s">
        <v>30</v>
      </c>
      <c r="H40" s="183" t="s">
        <v>29</v>
      </c>
      <c r="I40" s="183" t="s">
        <v>29</v>
      </c>
      <c r="J40" s="184" t="s">
        <v>30</v>
      </c>
      <c r="K40" s="183" t="s">
        <v>29</v>
      </c>
      <c r="L40" s="183" t="s">
        <v>29</v>
      </c>
      <c r="M40" s="184" t="s">
        <v>3</v>
      </c>
      <c r="O40" s="183">
        <v>42789</v>
      </c>
      <c r="P40" s="185" t="s">
        <v>3952</v>
      </c>
      <c r="Q40" s="185" t="s">
        <v>29</v>
      </c>
      <c r="R40" s="184" t="s">
        <v>30</v>
      </c>
      <c r="S40" s="183" t="s">
        <v>29</v>
      </c>
      <c r="T40" s="183" t="s">
        <v>29</v>
      </c>
      <c r="U40" s="191" t="s">
        <v>995</v>
      </c>
      <c r="V40" s="184">
        <v>1</v>
      </c>
      <c r="W40" s="184" t="s">
        <v>445</v>
      </c>
      <c r="X40" s="184" t="s">
        <v>33</v>
      </c>
      <c r="Y40" s="184">
        <v>721</v>
      </c>
      <c r="Z40" s="184" t="str">
        <f t="shared" si="1"/>
        <v>TMM 41229-721</v>
      </c>
      <c r="AA40" s="188" t="s">
        <v>768</v>
      </c>
      <c r="AB40" s="184" t="s">
        <v>997</v>
      </c>
      <c r="AC40" s="184"/>
      <c r="AD40" s="184"/>
      <c r="AE40" s="184">
        <v>1</v>
      </c>
      <c r="AG40" s="196"/>
      <c r="AH40" s="234"/>
    </row>
    <row r="41" spans="1:34" ht="35" customHeight="1">
      <c r="A41" s="182">
        <v>2161</v>
      </c>
      <c r="B41" s="183">
        <v>42836</v>
      </c>
      <c r="C41" s="184" t="s">
        <v>38</v>
      </c>
      <c r="D41" s="184" t="s">
        <v>30</v>
      </c>
      <c r="E41" s="231" t="s">
        <v>29</v>
      </c>
      <c r="F41" s="231" t="s">
        <v>29</v>
      </c>
      <c r="G41" s="184" t="s">
        <v>30</v>
      </c>
      <c r="H41" s="183" t="s">
        <v>29</v>
      </c>
      <c r="I41" s="183" t="s">
        <v>29</v>
      </c>
      <c r="J41" s="184" t="s">
        <v>30</v>
      </c>
      <c r="K41" s="183" t="s">
        <v>29</v>
      </c>
      <c r="L41" s="183" t="s">
        <v>29</v>
      </c>
      <c r="M41" s="184" t="s">
        <v>3</v>
      </c>
      <c r="O41" s="183">
        <v>42789</v>
      </c>
      <c r="P41" s="185" t="s">
        <v>3952</v>
      </c>
      <c r="Q41" s="185" t="s">
        <v>29</v>
      </c>
      <c r="R41" s="184" t="s">
        <v>30</v>
      </c>
      <c r="S41" s="183" t="s">
        <v>29</v>
      </c>
      <c r="T41" s="183" t="s">
        <v>29</v>
      </c>
      <c r="U41" s="191" t="s">
        <v>29</v>
      </c>
      <c r="W41" s="184" t="s">
        <v>90</v>
      </c>
      <c r="X41" s="184" t="s">
        <v>33</v>
      </c>
      <c r="Y41" s="184">
        <v>7112</v>
      </c>
      <c r="Z41" s="184" t="str">
        <f t="shared" si="1"/>
        <v>TMM 41229-7112</v>
      </c>
      <c r="AA41" s="184" t="s">
        <v>768</v>
      </c>
      <c r="AB41" s="184" t="s">
        <v>3891</v>
      </c>
      <c r="AC41" s="184"/>
      <c r="AD41" s="184"/>
      <c r="AE41" s="184">
        <v>1</v>
      </c>
      <c r="AG41" s="196"/>
      <c r="AH41" s="234"/>
    </row>
    <row r="42" spans="1:34" ht="35" customHeight="1">
      <c r="A42" s="182">
        <v>2108</v>
      </c>
      <c r="B42" s="183">
        <v>42821</v>
      </c>
      <c r="C42" s="184" t="s">
        <v>38</v>
      </c>
      <c r="D42" s="184" t="s">
        <v>30</v>
      </c>
      <c r="E42" s="231" t="s">
        <v>29</v>
      </c>
      <c r="F42" s="231" t="s">
        <v>29</v>
      </c>
      <c r="G42" s="184" t="s">
        <v>30</v>
      </c>
      <c r="H42" s="183" t="s">
        <v>29</v>
      </c>
      <c r="I42" s="183" t="s">
        <v>29</v>
      </c>
      <c r="J42" s="184" t="s">
        <v>30</v>
      </c>
      <c r="K42" s="183" t="s">
        <v>29</v>
      </c>
      <c r="L42" s="183" t="s">
        <v>29</v>
      </c>
      <c r="M42" s="184" t="s">
        <v>30</v>
      </c>
      <c r="O42" s="183" t="s">
        <v>29</v>
      </c>
      <c r="P42" s="186" t="s">
        <v>29</v>
      </c>
      <c r="Q42" s="185" t="s">
        <v>29</v>
      </c>
      <c r="R42" s="184" t="s">
        <v>30</v>
      </c>
      <c r="S42" s="183" t="s">
        <v>29</v>
      </c>
      <c r="T42" s="183" t="s">
        <v>29</v>
      </c>
      <c r="U42" s="184" t="s">
        <v>178</v>
      </c>
      <c r="V42" s="184" t="s">
        <v>72</v>
      </c>
      <c r="W42" s="184" t="s">
        <v>179</v>
      </c>
      <c r="X42" s="184" t="s">
        <v>33</v>
      </c>
      <c r="Y42" s="184">
        <v>8236</v>
      </c>
      <c r="Z42" s="184" t="str">
        <f t="shared" si="1"/>
        <v>TMM 41229-8236</v>
      </c>
      <c r="AA42" s="188" t="s">
        <v>768</v>
      </c>
      <c r="AB42" s="184" t="s">
        <v>769</v>
      </c>
      <c r="AC42" s="184"/>
      <c r="AD42" s="184"/>
      <c r="AE42" s="184">
        <v>1</v>
      </c>
      <c r="AG42" s="196"/>
      <c r="AH42" s="234"/>
    </row>
    <row r="43" spans="1:34" ht="35" customHeight="1">
      <c r="A43" s="182">
        <v>2012</v>
      </c>
      <c r="B43" s="184" t="s">
        <v>3935</v>
      </c>
      <c r="C43" s="184" t="s">
        <v>38</v>
      </c>
      <c r="D43" s="184" t="s">
        <v>30</v>
      </c>
      <c r="E43" s="231" t="s">
        <v>29</v>
      </c>
      <c r="F43" s="231" t="s">
        <v>29</v>
      </c>
      <c r="G43" s="184" t="s">
        <v>30</v>
      </c>
      <c r="H43" s="183" t="s">
        <v>29</v>
      </c>
      <c r="I43" s="183" t="s">
        <v>29</v>
      </c>
      <c r="J43" s="184" t="s">
        <v>30</v>
      </c>
      <c r="K43" s="183" t="s">
        <v>29</v>
      </c>
      <c r="L43" s="183" t="s">
        <v>29</v>
      </c>
      <c r="M43" s="184" t="s">
        <v>3</v>
      </c>
      <c r="O43" s="183">
        <v>42789</v>
      </c>
      <c r="P43" s="185" t="s">
        <v>3952</v>
      </c>
      <c r="Q43" s="185" t="s">
        <v>29</v>
      </c>
      <c r="R43" s="184" t="s">
        <v>30</v>
      </c>
      <c r="S43" s="183" t="s">
        <v>29</v>
      </c>
      <c r="T43" s="183" t="s">
        <v>29</v>
      </c>
      <c r="U43" s="191" t="s">
        <v>29</v>
      </c>
      <c r="V43" s="184" t="s">
        <v>3940</v>
      </c>
      <c r="W43" s="184" t="s">
        <v>32</v>
      </c>
      <c r="X43" s="184" t="s">
        <v>33</v>
      </c>
      <c r="Y43" s="184">
        <v>10876</v>
      </c>
      <c r="Z43" s="184" t="str">
        <f t="shared" si="1"/>
        <v>TMM 41229-10876</v>
      </c>
      <c r="AA43" s="188" t="s">
        <v>768</v>
      </c>
      <c r="AB43" s="185" t="s">
        <v>1010</v>
      </c>
      <c r="AE43" s="184">
        <v>1</v>
      </c>
      <c r="AG43" s="196"/>
      <c r="AH43" s="234"/>
    </row>
    <row r="44" spans="1:34" ht="35" customHeight="1">
      <c r="A44" s="182">
        <v>2021</v>
      </c>
      <c r="B44" s="184" t="s">
        <v>3935</v>
      </c>
      <c r="C44" s="184" t="s">
        <v>38</v>
      </c>
      <c r="D44" s="184" t="s">
        <v>30</v>
      </c>
      <c r="E44" s="231" t="s">
        <v>29</v>
      </c>
      <c r="F44" s="231" t="s">
        <v>29</v>
      </c>
      <c r="G44" s="184" t="s">
        <v>30</v>
      </c>
      <c r="H44" s="183" t="s">
        <v>29</v>
      </c>
      <c r="I44" s="183" t="s">
        <v>29</v>
      </c>
      <c r="J44" s="184" t="s">
        <v>30</v>
      </c>
      <c r="K44" s="183" t="s">
        <v>29</v>
      </c>
      <c r="L44" s="183" t="s">
        <v>29</v>
      </c>
      <c r="M44" s="184" t="s">
        <v>3</v>
      </c>
      <c r="O44" s="183">
        <v>42789</v>
      </c>
      <c r="P44" s="185" t="s">
        <v>3952</v>
      </c>
      <c r="Q44" s="185" t="s">
        <v>29</v>
      </c>
      <c r="R44" s="184" t="s">
        <v>30</v>
      </c>
      <c r="S44" s="183" t="s">
        <v>29</v>
      </c>
      <c r="T44" s="183" t="s">
        <v>29</v>
      </c>
      <c r="U44" s="191" t="s">
        <v>990</v>
      </c>
      <c r="V44" s="184" t="s">
        <v>3940</v>
      </c>
      <c r="W44" s="184" t="s">
        <v>993</v>
      </c>
      <c r="X44" s="184" t="s">
        <v>33</v>
      </c>
      <c r="Y44" s="184">
        <v>11182</v>
      </c>
      <c r="Z44" s="184" t="str">
        <f t="shared" si="1"/>
        <v>TMM 41229-11182</v>
      </c>
      <c r="AA44" s="188" t="s">
        <v>768</v>
      </c>
      <c r="AB44" s="184" t="s">
        <v>991</v>
      </c>
      <c r="AC44" s="184"/>
      <c r="AD44" s="184"/>
      <c r="AE44" s="184">
        <v>1</v>
      </c>
      <c r="AG44" s="196"/>
      <c r="AH44" s="234"/>
    </row>
    <row r="45" spans="1:34" ht="35" customHeight="1">
      <c r="A45" s="182">
        <v>2128</v>
      </c>
      <c r="B45" s="183">
        <v>42836</v>
      </c>
      <c r="C45" s="184" t="s">
        <v>38</v>
      </c>
      <c r="D45" s="184" t="s">
        <v>30</v>
      </c>
      <c r="E45" s="231" t="s">
        <v>29</v>
      </c>
      <c r="F45" s="231" t="s">
        <v>29</v>
      </c>
      <c r="G45" s="184" t="s">
        <v>30</v>
      </c>
      <c r="H45" s="183" t="s">
        <v>29</v>
      </c>
      <c r="I45" s="183" t="s">
        <v>29</v>
      </c>
      <c r="J45" s="184" t="s">
        <v>30</v>
      </c>
      <c r="K45" s="183" t="s">
        <v>29</v>
      </c>
      <c r="L45" s="183" t="s">
        <v>29</v>
      </c>
      <c r="M45" s="184" t="s">
        <v>3</v>
      </c>
      <c r="O45" s="183">
        <v>42789</v>
      </c>
      <c r="P45" s="185" t="s">
        <v>3952</v>
      </c>
      <c r="Q45" s="185" t="s">
        <v>29</v>
      </c>
      <c r="R45" s="184" t="s">
        <v>30</v>
      </c>
      <c r="S45" s="183" t="s">
        <v>29</v>
      </c>
      <c r="T45" s="183" t="s">
        <v>29</v>
      </c>
      <c r="U45" s="191" t="s">
        <v>29</v>
      </c>
      <c r="V45" s="184" t="s">
        <v>31</v>
      </c>
      <c r="W45" s="184" t="s">
        <v>107</v>
      </c>
      <c r="X45" s="184" t="s">
        <v>33</v>
      </c>
      <c r="Y45" s="184">
        <v>2588</v>
      </c>
      <c r="Z45" s="184" t="str">
        <f t="shared" si="1"/>
        <v>TMM 41229-2588</v>
      </c>
      <c r="AA45" s="188" t="s">
        <v>3951</v>
      </c>
      <c r="AB45" s="185" t="s">
        <v>502</v>
      </c>
      <c r="AE45" s="184">
        <v>1</v>
      </c>
      <c r="AG45" s="196"/>
      <c r="AH45" s="234"/>
    </row>
    <row r="46" spans="1:34" ht="35" customHeight="1">
      <c r="A46" s="182">
        <v>2080</v>
      </c>
      <c r="B46" s="183">
        <v>42821</v>
      </c>
      <c r="C46" s="184" t="s">
        <v>38</v>
      </c>
      <c r="D46" s="184" t="s">
        <v>30</v>
      </c>
      <c r="E46" s="231" t="s">
        <v>29</v>
      </c>
      <c r="F46" s="231" t="s">
        <v>29</v>
      </c>
      <c r="G46" s="184" t="s">
        <v>30</v>
      </c>
      <c r="H46" s="183" t="s">
        <v>29</v>
      </c>
      <c r="I46" s="183" t="s">
        <v>29</v>
      </c>
      <c r="J46" s="184" t="s">
        <v>30</v>
      </c>
      <c r="K46" s="183" t="s">
        <v>29</v>
      </c>
      <c r="L46" s="183" t="s">
        <v>29</v>
      </c>
      <c r="M46" s="184" t="s">
        <v>30</v>
      </c>
      <c r="O46" s="183" t="s">
        <v>29</v>
      </c>
      <c r="P46" s="186" t="s">
        <v>29</v>
      </c>
      <c r="Q46" s="185" t="s">
        <v>29</v>
      </c>
      <c r="R46" s="184" t="s">
        <v>30</v>
      </c>
      <c r="S46" s="183" t="s">
        <v>29</v>
      </c>
      <c r="T46" s="183" t="s">
        <v>29</v>
      </c>
      <c r="U46" s="191" t="s">
        <v>259</v>
      </c>
      <c r="V46" s="184" t="s">
        <v>31</v>
      </c>
      <c r="W46" s="184" t="s">
        <v>212</v>
      </c>
      <c r="X46" s="184" t="s">
        <v>33</v>
      </c>
      <c r="Y46" s="184">
        <v>2597</v>
      </c>
      <c r="Z46" s="184" t="str">
        <f t="shared" si="1"/>
        <v>TMM 41229-2597</v>
      </c>
      <c r="AA46" s="188" t="s">
        <v>3951</v>
      </c>
      <c r="AB46" s="184" t="s">
        <v>974</v>
      </c>
      <c r="AC46" s="184"/>
      <c r="AD46" s="184"/>
      <c r="AE46" s="184">
        <v>1</v>
      </c>
      <c r="AG46" s="196"/>
      <c r="AH46" s="234"/>
    </row>
    <row r="47" spans="1:34" ht="35" customHeight="1">
      <c r="A47" s="182">
        <v>2081</v>
      </c>
      <c r="B47" s="183">
        <v>42821</v>
      </c>
      <c r="C47" s="184" t="s">
        <v>38</v>
      </c>
      <c r="D47" s="184" t="s">
        <v>30</v>
      </c>
      <c r="E47" s="231" t="s">
        <v>29</v>
      </c>
      <c r="F47" s="231" t="s">
        <v>29</v>
      </c>
      <c r="G47" s="184" t="s">
        <v>30</v>
      </c>
      <c r="H47" s="183" t="s">
        <v>29</v>
      </c>
      <c r="I47" s="183" t="s">
        <v>29</v>
      </c>
      <c r="J47" s="184" t="s">
        <v>30</v>
      </c>
      <c r="K47" s="183" t="s">
        <v>29</v>
      </c>
      <c r="L47" s="183" t="s">
        <v>29</v>
      </c>
      <c r="M47" s="184" t="s">
        <v>3</v>
      </c>
      <c r="O47" s="183">
        <v>42789</v>
      </c>
      <c r="P47" s="185" t="s">
        <v>3952</v>
      </c>
      <c r="Q47" s="185" t="s">
        <v>29</v>
      </c>
      <c r="R47" s="184" t="s">
        <v>30</v>
      </c>
      <c r="S47" s="183" t="s">
        <v>29</v>
      </c>
      <c r="T47" s="183" t="s">
        <v>29</v>
      </c>
      <c r="U47" s="191" t="s">
        <v>259</v>
      </c>
      <c r="V47" s="184" t="s">
        <v>31</v>
      </c>
      <c r="W47" s="184" t="s">
        <v>212</v>
      </c>
      <c r="X47" s="184" t="s">
        <v>33</v>
      </c>
      <c r="Y47" s="184">
        <v>2598</v>
      </c>
      <c r="Z47" s="184" t="str">
        <f t="shared" si="1"/>
        <v>TMM 41229-2598</v>
      </c>
      <c r="AA47" s="188" t="s">
        <v>3951</v>
      </c>
      <c r="AB47" s="184" t="s">
        <v>975</v>
      </c>
      <c r="AC47" s="184"/>
      <c r="AD47" s="184"/>
      <c r="AE47" s="184">
        <v>1</v>
      </c>
      <c r="AG47" s="196"/>
      <c r="AH47" s="234"/>
    </row>
    <row r="48" spans="1:34" ht="35" customHeight="1">
      <c r="A48" s="182">
        <v>2120</v>
      </c>
      <c r="B48" s="183">
        <v>42821</v>
      </c>
      <c r="C48" s="184" t="s">
        <v>38</v>
      </c>
      <c r="D48" s="184" t="s">
        <v>30</v>
      </c>
      <c r="E48" s="231" t="s">
        <v>29</v>
      </c>
      <c r="F48" s="231" t="s">
        <v>29</v>
      </c>
      <c r="G48" s="184" t="s">
        <v>30</v>
      </c>
      <c r="H48" s="183" t="s">
        <v>29</v>
      </c>
      <c r="I48" s="183" t="s">
        <v>29</v>
      </c>
      <c r="J48" s="184" t="s">
        <v>30</v>
      </c>
      <c r="K48" s="183" t="s">
        <v>29</v>
      </c>
      <c r="L48" s="183" t="s">
        <v>29</v>
      </c>
      <c r="M48" s="184" t="s">
        <v>30</v>
      </c>
      <c r="O48" s="183" t="s">
        <v>29</v>
      </c>
      <c r="P48" s="186" t="s">
        <v>29</v>
      </c>
      <c r="Q48" s="185" t="s">
        <v>29</v>
      </c>
      <c r="R48" s="184" t="s">
        <v>30</v>
      </c>
      <c r="S48" s="183" t="s">
        <v>29</v>
      </c>
      <c r="T48" s="183" t="s">
        <v>29</v>
      </c>
      <c r="U48" s="191" t="s">
        <v>337</v>
      </c>
      <c r="V48" s="184">
        <v>1</v>
      </c>
      <c r="W48" s="184" t="s">
        <v>338</v>
      </c>
      <c r="X48" s="184" t="s">
        <v>33</v>
      </c>
      <c r="Y48" s="184">
        <v>696</v>
      </c>
      <c r="Z48" s="184" t="str">
        <f t="shared" si="1"/>
        <v>TMM 41229-696</v>
      </c>
      <c r="AA48" s="188" t="s">
        <v>3949</v>
      </c>
      <c r="AB48" s="184" t="s">
        <v>925</v>
      </c>
      <c r="AC48" s="184"/>
      <c r="AD48" s="184"/>
      <c r="AE48" s="184">
        <v>1</v>
      </c>
      <c r="AG48" s="196"/>
      <c r="AH48" s="234"/>
    </row>
    <row r="49" spans="1:34" ht="35" customHeight="1">
      <c r="A49" s="182">
        <v>2121</v>
      </c>
      <c r="B49" s="183">
        <v>42821</v>
      </c>
      <c r="C49" s="184" t="s">
        <v>38</v>
      </c>
      <c r="D49" s="184" t="s">
        <v>30</v>
      </c>
      <c r="E49" s="231" t="s">
        <v>29</v>
      </c>
      <c r="F49" s="231" t="s">
        <v>29</v>
      </c>
      <c r="G49" s="184" t="s">
        <v>30</v>
      </c>
      <c r="H49" s="183" t="s">
        <v>29</v>
      </c>
      <c r="I49" s="183" t="s">
        <v>29</v>
      </c>
      <c r="J49" s="184" t="s">
        <v>30</v>
      </c>
      <c r="K49" s="183" t="s">
        <v>29</v>
      </c>
      <c r="L49" s="183" t="s">
        <v>29</v>
      </c>
      <c r="M49" s="184" t="s">
        <v>3</v>
      </c>
      <c r="O49" s="183">
        <v>42789</v>
      </c>
      <c r="P49" s="185" t="s">
        <v>3952</v>
      </c>
      <c r="Q49" s="185" t="s">
        <v>29</v>
      </c>
      <c r="R49" s="184" t="s">
        <v>30</v>
      </c>
      <c r="S49" s="183" t="s">
        <v>29</v>
      </c>
      <c r="T49" s="183" t="s">
        <v>29</v>
      </c>
      <c r="U49" s="191" t="s">
        <v>337</v>
      </c>
      <c r="V49" s="184">
        <v>1</v>
      </c>
      <c r="W49" s="184" t="s">
        <v>338</v>
      </c>
      <c r="X49" s="184" t="s">
        <v>33</v>
      </c>
      <c r="Y49" s="184">
        <v>697</v>
      </c>
      <c r="Z49" s="184" t="str">
        <f t="shared" si="1"/>
        <v>TMM 41229-697</v>
      </c>
      <c r="AA49" s="188" t="s">
        <v>3949</v>
      </c>
      <c r="AB49" s="184" t="s">
        <v>926</v>
      </c>
      <c r="AC49" s="184"/>
      <c r="AD49" s="184"/>
      <c r="AE49" s="184">
        <v>1</v>
      </c>
      <c r="AG49" s="196"/>
      <c r="AH49" s="234"/>
    </row>
    <row r="50" spans="1:34" ht="35" customHeight="1">
      <c r="A50" s="182">
        <v>2136</v>
      </c>
      <c r="B50" s="183">
        <v>42836</v>
      </c>
      <c r="C50" s="184" t="s">
        <v>38</v>
      </c>
      <c r="D50" s="184" t="s">
        <v>30</v>
      </c>
      <c r="E50" s="231" t="s">
        <v>29</v>
      </c>
      <c r="F50" s="231" t="s">
        <v>29</v>
      </c>
      <c r="G50" s="184" t="s">
        <v>30</v>
      </c>
      <c r="H50" s="183" t="s">
        <v>29</v>
      </c>
      <c r="I50" s="183" t="s">
        <v>29</v>
      </c>
      <c r="J50" s="184" t="s">
        <v>30</v>
      </c>
      <c r="K50" s="183" t="s">
        <v>29</v>
      </c>
      <c r="L50" s="183" t="s">
        <v>29</v>
      </c>
      <c r="M50" s="184" t="s">
        <v>3</v>
      </c>
      <c r="O50" s="183">
        <v>42789</v>
      </c>
      <c r="P50" s="185" t="s">
        <v>3952</v>
      </c>
      <c r="Q50" s="185" t="s">
        <v>29</v>
      </c>
      <c r="R50" s="184" t="s">
        <v>30</v>
      </c>
      <c r="S50" s="183" t="s">
        <v>29</v>
      </c>
      <c r="T50" s="183" t="s">
        <v>29</v>
      </c>
      <c r="U50" s="191" t="s">
        <v>199</v>
      </c>
      <c r="V50" s="184" t="s">
        <v>81</v>
      </c>
      <c r="W50" s="184" t="s">
        <v>200</v>
      </c>
      <c r="X50" s="184" t="s">
        <v>33</v>
      </c>
      <c r="Y50" s="184">
        <v>2539</v>
      </c>
      <c r="Z50" s="184" t="str">
        <f t="shared" si="1"/>
        <v>TMM 41229-2539</v>
      </c>
      <c r="AA50" s="188" t="s">
        <v>3949</v>
      </c>
      <c r="AB50" s="184" t="s">
        <v>793</v>
      </c>
      <c r="AC50" s="184"/>
      <c r="AD50" s="184"/>
      <c r="AE50" s="184">
        <v>1</v>
      </c>
      <c r="AG50" s="196"/>
      <c r="AH50" s="234"/>
    </row>
    <row r="51" spans="1:34" ht="35" customHeight="1">
      <c r="A51" s="182">
        <v>2076</v>
      </c>
      <c r="B51" s="183">
        <v>42821</v>
      </c>
      <c r="C51" s="184" t="s">
        <v>38</v>
      </c>
      <c r="D51" s="184" t="s">
        <v>30</v>
      </c>
      <c r="E51" s="231" t="s">
        <v>29</v>
      </c>
      <c r="F51" s="231" t="s">
        <v>29</v>
      </c>
      <c r="G51" s="184" t="s">
        <v>30</v>
      </c>
      <c r="H51" s="183" t="s">
        <v>29</v>
      </c>
      <c r="I51" s="183" t="s">
        <v>29</v>
      </c>
      <c r="J51" s="184" t="s">
        <v>30</v>
      </c>
      <c r="K51" s="183" t="s">
        <v>29</v>
      </c>
      <c r="L51" s="183" t="s">
        <v>29</v>
      </c>
      <c r="M51" s="184" t="s">
        <v>3</v>
      </c>
      <c r="O51" s="183">
        <v>42789</v>
      </c>
      <c r="P51" s="185" t="s">
        <v>3952</v>
      </c>
      <c r="Q51" s="185" t="s">
        <v>29</v>
      </c>
      <c r="R51" s="184" t="s">
        <v>30</v>
      </c>
      <c r="S51" s="183" t="s">
        <v>29</v>
      </c>
      <c r="T51" s="183" t="s">
        <v>29</v>
      </c>
      <c r="U51" s="191" t="s">
        <v>199</v>
      </c>
      <c r="V51" s="184" t="s">
        <v>81</v>
      </c>
      <c r="W51" s="184" t="s">
        <v>200</v>
      </c>
      <c r="X51" s="184" t="s">
        <v>33</v>
      </c>
      <c r="Y51" s="184">
        <v>2554</v>
      </c>
      <c r="Z51" s="184" t="str">
        <f t="shared" si="1"/>
        <v>TMM 41229-2554</v>
      </c>
      <c r="AA51" s="188" t="s">
        <v>3949</v>
      </c>
      <c r="AB51" s="184" t="s">
        <v>790</v>
      </c>
      <c r="AC51" s="184"/>
      <c r="AD51" s="184"/>
      <c r="AE51" s="184">
        <v>1</v>
      </c>
      <c r="AG51" s="196"/>
      <c r="AH51" s="234"/>
    </row>
    <row r="52" spans="1:34" ht="35" customHeight="1">
      <c r="A52" s="182">
        <v>2123</v>
      </c>
      <c r="B52" s="183">
        <v>42821</v>
      </c>
      <c r="C52" s="184" t="s">
        <v>38</v>
      </c>
      <c r="D52" s="184" t="s">
        <v>30</v>
      </c>
      <c r="E52" s="231" t="s">
        <v>29</v>
      </c>
      <c r="F52" s="231" t="s">
        <v>29</v>
      </c>
      <c r="G52" s="184" t="s">
        <v>30</v>
      </c>
      <c r="H52" s="183" t="s">
        <v>29</v>
      </c>
      <c r="I52" s="183" t="s">
        <v>29</v>
      </c>
      <c r="J52" s="184" t="s">
        <v>30</v>
      </c>
      <c r="K52" s="183" t="s">
        <v>29</v>
      </c>
      <c r="L52" s="183" t="s">
        <v>29</v>
      </c>
      <c r="M52" s="184" t="s">
        <v>3</v>
      </c>
      <c r="O52" s="183">
        <v>42789</v>
      </c>
      <c r="P52" s="185" t="s">
        <v>3952</v>
      </c>
      <c r="Q52" s="185" t="s">
        <v>29</v>
      </c>
      <c r="R52" s="184" t="s">
        <v>30</v>
      </c>
      <c r="S52" s="183" t="s">
        <v>29</v>
      </c>
      <c r="T52" s="183" t="s">
        <v>29</v>
      </c>
      <c r="U52" s="191" t="s">
        <v>195</v>
      </c>
      <c r="V52" s="184" t="s">
        <v>81</v>
      </c>
      <c r="W52" s="184" t="s">
        <v>196</v>
      </c>
      <c r="X52" s="184" t="s">
        <v>33</v>
      </c>
      <c r="Y52" s="184">
        <v>4004</v>
      </c>
      <c r="Z52" s="184" t="str">
        <f t="shared" si="1"/>
        <v>TMM 41229-4004</v>
      </c>
      <c r="AA52" s="188" t="s">
        <v>3949</v>
      </c>
      <c r="AB52" s="184" t="s">
        <v>800</v>
      </c>
      <c r="AC52" s="184"/>
      <c r="AD52" s="184"/>
      <c r="AE52" s="184">
        <v>1</v>
      </c>
      <c r="AG52" s="196"/>
      <c r="AH52" s="234"/>
    </row>
    <row r="53" spans="1:34" ht="35" customHeight="1">
      <c r="A53" s="182">
        <v>2118</v>
      </c>
      <c r="B53" s="183">
        <v>42821</v>
      </c>
      <c r="C53" s="184" t="s">
        <v>38</v>
      </c>
      <c r="D53" s="184" t="s">
        <v>30</v>
      </c>
      <c r="E53" s="231" t="s">
        <v>29</v>
      </c>
      <c r="F53" s="231" t="s">
        <v>29</v>
      </c>
      <c r="G53" s="184" t="s">
        <v>30</v>
      </c>
      <c r="H53" s="183" t="s">
        <v>29</v>
      </c>
      <c r="I53" s="183" t="s">
        <v>29</v>
      </c>
      <c r="J53" s="184" t="s">
        <v>30</v>
      </c>
      <c r="K53" s="183" t="s">
        <v>29</v>
      </c>
      <c r="L53" s="183" t="s">
        <v>29</v>
      </c>
      <c r="M53" s="184" t="s">
        <v>3</v>
      </c>
      <c r="O53" s="183">
        <v>42789</v>
      </c>
      <c r="P53" s="185" t="s">
        <v>3952</v>
      </c>
      <c r="Q53" s="185" t="s">
        <v>29</v>
      </c>
      <c r="R53" s="184" t="s">
        <v>30</v>
      </c>
      <c r="S53" s="183" t="s">
        <v>29</v>
      </c>
      <c r="T53" s="183" t="s">
        <v>29</v>
      </c>
      <c r="U53" s="191" t="s">
        <v>444</v>
      </c>
      <c r="V53" s="184" t="s">
        <v>81</v>
      </c>
      <c r="W53" s="184" t="s">
        <v>445</v>
      </c>
      <c r="X53" s="184" t="s">
        <v>33</v>
      </c>
      <c r="Y53" s="184">
        <v>3575</v>
      </c>
      <c r="Z53" s="184" t="str">
        <f t="shared" si="1"/>
        <v>TMM 41229-3575</v>
      </c>
      <c r="AA53" s="188" t="s">
        <v>3964</v>
      </c>
      <c r="AB53" s="184" t="s">
        <v>998</v>
      </c>
      <c r="AC53" s="184"/>
      <c r="AD53" s="184"/>
      <c r="AE53" s="184">
        <v>1</v>
      </c>
      <c r="AG53" s="196"/>
      <c r="AH53" s="234"/>
    </row>
    <row r="54" spans="1:34" ht="35" customHeight="1">
      <c r="A54" s="182">
        <v>2941</v>
      </c>
      <c r="B54" s="183">
        <v>43044</v>
      </c>
      <c r="C54" s="184" t="s">
        <v>38</v>
      </c>
      <c r="D54" s="212" t="s">
        <v>30</v>
      </c>
      <c r="E54" s="231" t="s">
        <v>29</v>
      </c>
      <c r="F54" s="231" t="s">
        <v>29</v>
      </c>
      <c r="G54" s="184" t="s">
        <v>30</v>
      </c>
      <c r="H54" s="183" t="s">
        <v>29</v>
      </c>
      <c r="I54" s="183" t="s">
        <v>29</v>
      </c>
      <c r="J54" s="184" t="s">
        <v>30</v>
      </c>
      <c r="K54" s="183" t="s">
        <v>29</v>
      </c>
      <c r="L54" s="183" t="s">
        <v>29</v>
      </c>
      <c r="M54" s="235" t="s">
        <v>3</v>
      </c>
      <c r="N54" s="235"/>
      <c r="O54" s="183">
        <v>42798</v>
      </c>
      <c r="P54" s="213" t="s">
        <v>4306</v>
      </c>
      <c r="Q54" s="213" t="s">
        <v>29</v>
      </c>
      <c r="R54" s="184" t="s">
        <v>30</v>
      </c>
      <c r="S54" s="183" t="s">
        <v>29</v>
      </c>
      <c r="T54" s="183" t="s">
        <v>29</v>
      </c>
      <c r="U54" s="245" t="s">
        <v>820</v>
      </c>
      <c r="W54" s="243"/>
      <c r="X54" s="212" t="s">
        <v>821</v>
      </c>
      <c r="Y54" s="212">
        <v>175</v>
      </c>
      <c r="Z54" s="184" t="str">
        <f t="shared" si="1"/>
        <v>TMM 40449--175</v>
      </c>
      <c r="AA54" s="188" t="s">
        <v>1011</v>
      </c>
      <c r="AB54" s="212" t="s">
        <v>824</v>
      </c>
      <c r="AC54" s="212"/>
      <c r="AD54" s="212"/>
      <c r="AE54" s="212">
        <v>16</v>
      </c>
      <c r="AG54" s="212" t="s">
        <v>4331</v>
      </c>
      <c r="AH54" s="240" t="s">
        <v>825</v>
      </c>
    </row>
    <row r="55" spans="1:34" ht="35" customHeight="1">
      <c r="A55" s="182">
        <v>2978</v>
      </c>
      <c r="B55" s="183">
        <v>43044</v>
      </c>
      <c r="C55" s="184" t="s">
        <v>38</v>
      </c>
      <c r="D55" s="212" t="s">
        <v>30</v>
      </c>
      <c r="E55" s="231" t="s">
        <v>29</v>
      </c>
      <c r="F55" s="231" t="s">
        <v>29</v>
      </c>
      <c r="G55" s="184" t="s">
        <v>30</v>
      </c>
      <c r="H55" s="183" t="s">
        <v>29</v>
      </c>
      <c r="I55" s="183" t="s">
        <v>29</v>
      </c>
      <c r="J55" s="184" t="s">
        <v>30</v>
      </c>
      <c r="K55" s="183" t="s">
        <v>29</v>
      </c>
      <c r="L55" s="183" t="s">
        <v>29</v>
      </c>
      <c r="M55" s="235" t="s">
        <v>3</v>
      </c>
      <c r="N55" s="235"/>
      <c r="O55" s="183">
        <v>42798</v>
      </c>
      <c r="P55" s="213" t="s">
        <v>4306</v>
      </c>
      <c r="Q55" s="213" t="s">
        <v>29</v>
      </c>
      <c r="R55" s="184" t="s">
        <v>30</v>
      </c>
      <c r="S55" s="183" t="s">
        <v>29</v>
      </c>
      <c r="T55" s="183" t="s">
        <v>29</v>
      </c>
      <c r="U55" s="244"/>
      <c r="W55" s="243"/>
      <c r="X55" s="212" t="s">
        <v>695</v>
      </c>
      <c r="Y55" s="212">
        <v>71</v>
      </c>
      <c r="Z55" s="184" t="str">
        <f t="shared" si="1"/>
        <v>TMM 933--71</v>
      </c>
      <c r="AA55" s="188" t="s">
        <v>4314</v>
      </c>
      <c r="AB55" s="212" t="s">
        <v>1012</v>
      </c>
      <c r="AC55" s="212"/>
      <c r="AD55" s="212"/>
      <c r="AE55" s="212">
        <v>1</v>
      </c>
      <c r="AG55" s="212" t="s">
        <v>4336</v>
      </c>
      <c r="AH55" s="240" t="s">
        <v>698</v>
      </c>
    </row>
    <row r="56" spans="1:34" ht="35" customHeight="1">
      <c r="A56" s="182">
        <v>2069</v>
      </c>
      <c r="B56" s="184" t="s">
        <v>3935</v>
      </c>
      <c r="C56" s="184" t="s">
        <v>38</v>
      </c>
      <c r="D56" s="184" t="s">
        <v>30</v>
      </c>
      <c r="E56" s="231" t="s">
        <v>29</v>
      </c>
      <c r="F56" s="231" t="s">
        <v>29</v>
      </c>
      <c r="G56" s="184" t="s">
        <v>30</v>
      </c>
      <c r="H56" s="183" t="s">
        <v>29</v>
      </c>
      <c r="I56" s="183" t="s">
        <v>29</v>
      </c>
      <c r="J56" s="184" t="s">
        <v>30</v>
      </c>
      <c r="K56" s="183" t="s">
        <v>29</v>
      </c>
      <c r="L56" s="183" t="s">
        <v>29</v>
      </c>
      <c r="M56" s="184" t="s">
        <v>3</v>
      </c>
      <c r="N56" s="212" t="s">
        <v>3</v>
      </c>
      <c r="O56" s="183">
        <v>42789</v>
      </c>
      <c r="P56" s="185" t="s">
        <v>3952</v>
      </c>
      <c r="Q56" s="185" t="s">
        <v>29</v>
      </c>
      <c r="R56" s="184" t="s">
        <v>30</v>
      </c>
      <c r="S56" s="183" t="s">
        <v>29</v>
      </c>
      <c r="T56" s="183" t="s">
        <v>29</v>
      </c>
      <c r="U56" s="191" t="s">
        <v>29</v>
      </c>
      <c r="V56" s="184" t="s">
        <v>31</v>
      </c>
      <c r="W56" s="184" t="s">
        <v>530</v>
      </c>
      <c r="X56" s="184" t="s">
        <v>33</v>
      </c>
      <c r="Y56" s="184">
        <v>3543</v>
      </c>
      <c r="Z56" s="184" t="str">
        <f t="shared" si="1"/>
        <v>TMM 41229-3543</v>
      </c>
      <c r="AA56" s="188" t="s">
        <v>3947</v>
      </c>
      <c r="AB56" s="185" t="s">
        <v>1016</v>
      </c>
      <c r="AE56" s="184">
        <v>1</v>
      </c>
      <c r="AF56" s="185" t="s">
        <v>3984</v>
      </c>
      <c r="AG56" s="196"/>
      <c r="AH56" s="234"/>
    </row>
    <row r="57" spans="1:34" ht="35" customHeight="1">
      <c r="A57" s="182">
        <v>2953</v>
      </c>
      <c r="B57" s="183">
        <v>43044</v>
      </c>
      <c r="C57" s="184" t="s">
        <v>38</v>
      </c>
      <c r="D57" s="212" t="s">
        <v>30</v>
      </c>
      <c r="E57" s="231" t="s">
        <v>29</v>
      </c>
      <c r="F57" s="231" t="s">
        <v>29</v>
      </c>
      <c r="G57" s="184" t="s">
        <v>30</v>
      </c>
      <c r="H57" s="183" t="s">
        <v>29</v>
      </c>
      <c r="I57" s="183" t="s">
        <v>29</v>
      </c>
      <c r="J57" s="184" t="s">
        <v>30</v>
      </c>
      <c r="K57" s="183" t="s">
        <v>29</v>
      </c>
      <c r="L57" s="183" t="s">
        <v>29</v>
      </c>
      <c r="M57" s="235" t="s">
        <v>3</v>
      </c>
      <c r="N57" s="235"/>
      <c r="O57" s="183">
        <v>42798</v>
      </c>
      <c r="P57" s="213" t="s">
        <v>4306</v>
      </c>
      <c r="Q57" s="213" t="s">
        <v>29</v>
      </c>
      <c r="R57" s="184" t="s">
        <v>30</v>
      </c>
      <c r="S57" s="183" t="s">
        <v>29</v>
      </c>
      <c r="T57" s="183" t="s">
        <v>29</v>
      </c>
      <c r="U57" s="245" t="s">
        <v>836</v>
      </c>
      <c r="W57" s="243" t="s">
        <v>842</v>
      </c>
      <c r="X57" s="212" t="s">
        <v>837</v>
      </c>
      <c r="Y57" s="212">
        <v>70</v>
      </c>
      <c r="Z57" s="184" t="str">
        <f t="shared" si="1"/>
        <v>TMM 43202--70</v>
      </c>
      <c r="AA57" s="188" t="s">
        <v>3954</v>
      </c>
      <c r="AB57" s="212" t="s">
        <v>841</v>
      </c>
      <c r="AC57" s="212"/>
      <c r="AD57" s="212"/>
      <c r="AE57" s="212">
        <v>1</v>
      </c>
      <c r="AG57" s="212" t="s">
        <v>4331</v>
      </c>
      <c r="AH57" s="240" t="s">
        <v>840</v>
      </c>
    </row>
    <row r="58" spans="1:34" ht="35" customHeight="1">
      <c r="A58" s="182">
        <v>2955</v>
      </c>
      <c r="B58" s="183">
        <v>43044</v>
      </c>
      <c r="C58" s="184" t="s">
        <v>38</v>
      </c>
      <c r="D58" s="212" t="s">
        <v>30</v>
      </c>
      <c r="E58" s="231" t="s">
        <v>29</v>
      </c>
      <c r="F58" s="231" t="s">
        <v>29</v>
      </c>
      <c r="G58" s="184" t="s">
        <v>30</v>
      </c>
      <c r="H58" s="183" t="s">
        <v>29</v>
      </c>
      <c r="I58" s="183" t="s">
        <v>29</v>
      </c>
      <c r="J58" s="184" t="s">
        <v>30</v>
      </c>
      <c r="K58" s="183" t="s">
        <v>29</v>
      </c>
      <c r="L58" s="183" t="s">
        <v>29</v>
      </c>
      <c r="M58" s="235" t="s">
        <v>3</v>
      </c>
      <c r="N58" s="235"/>
      <c r="O58" s="183">
        <v>42798</v>
      </c>
      <c r="P58" s="213" t="s">
        <v>4306</v>
      </c>
      <c r="Q58" s="213" t="s">
        <v>29</v>
      </c>
      <c r="R58" s="184" t="s">
        <v>30</v>
      </c>
      <c r="S58" s="183" t="s">
        <v>29</v>
      </c>
      <c r="T58" s="183" t="s">
        <v>29</v>
      </c>
      <c r="U58" s="245" t="s">
        <v>836</v>
      </c>
      <c r="W58" s="243" t="s">
        <v>842</v>
      </c>
      <c r="X58" s="212" t="s">
        <v>837</v>
      </c>
      <c r="Y58" s="212">
        <v>77</v>
      </c>
      <c r="Z58" s="184" t="str">
        <f t="shared" si="1"/>
        <v>TMM 43202--77</v>
      </c>
      <c r="AA58" s="188" t="s">
        <v>3954</v>
      </c>
      <c r="AB58" s="212" t="s">
        <v>843</v>
      </c>
      <c r="AC58" s="212"/>
      <c r="AD58" s="212"/>
      <c r="AE58" s="212">
        <v>1</v>
      </c>
      <c r="AG58" s="212" t="s">
        <v>4331</v>
      </c>
      <c r="AH58" s="240" t="s">
        <v>840</v>
      </c>
    </row>
    <row r="59" spans="1:34" ht="35" customHeight="1">
      <c r="A59" s="182">
        <v>2956</v>
      </c>
      <c r="B59" s="183">
        <v>43044</v>
      </c>
      <c r="C59" s="184" t="s">
        <v>38</v>
      </c>
      <c r="D59" s="212" t="s">
        <v>30</v>
      </c>
      <c r="E59" s="231" t="s">
        <v>29</v>
      </c>
      <c r="F59" s="231" t="s">
        <v>29</v>
      </c>
      <c r="G59" s="184" t="s">
        <v>30</v>
      </c>
      <c r="H59" s="183" t="s">
        <v>29</v>
      </c>
      <c r="I59" s="183" t="s">
        <v>29</v>
      </c>
      <c r="J59" s="184" t="s">
        <v>30</v>
      </c>
      <c r="K59" s="183" t="s">
        <v>29</v>
      </c>
      <c r="L59" s="183" t="s">
        <v>29</v>
      </c>
      <c r="M59" s="235" t="s">
        <v>3</v>
      </c>
      <c r="N59" s="235"/>
      <c r="O59" s="183">
        <v>42798</v>
      </c>
      <c r="P59" s="213" t="s">
        <v>4306</v>
      </c>
      <c r="Q59" s="213" t="s">
        <v>29</v>
      </c>
      <c r="R59" s="184" t="s">
        <v>30</v>
      </c>
      <c r="S59" s="183" t="s">
        <v>29</v>
      </c>
      <c r="T59" s="183" t="s">
        <v>29</v>
      </c>
      <c r="U59" s="245" t="s">
        <v>836</v>
      </c>
      <c r="W59" s="243" t="s">
        <v>842</v>
      </c>
      <c r="X59" s="212" t="s">
        <v>837</v>
      </c>
      <c r="Y59" s="212">
        <v>79</v>
      </c>
      <c r="Z59" s="184" t="str">
        <f t="shared" si="1"/>
        <v>TMM 43202--79</v>
      </c>
      <c r="AA59" s="188" t="s">
        <v>3954</v>
      </c>
      <c r="AB59" s="212" t="s">
        <v>844</v>
      </c>
      <c r="AC59" s="212"/>
      <c r="AD59" s="212"/>
      <c r="AE59" s="212">
        <v>1</v>
      </c>
      <c r="AG59" s="212" t="s">
        <v>4331</v>
      </c>
      <c r="AH59" s="240" t="s">
        <v>840</v>
      </c>
    </row>
    <row r="60" spans="1:34" ht="35" customHeight="1">
      <c r="A60" s="182">
        <v>2116</v>
      </c>
      <c r="B60" s="183">
        <v>42821</v>
      </c>
      <c r="C60" s="184" t="s">
        <v>38</v>
      </c>
      <c r="D60" s="184" t="s">
        <v>30</v>
      </c>
      <c r="E60" s="231" t="s">
        <v>29</v>
      </c>
      <c r="F60" s="231" t="s">
        <v>29</v>
      </c>
      <c r="G60" s="184" t="s">
        <v>30</v>
      </c>
      <c r="H60" s="183" t="s">
        <v>29</v>
      </c>
      <c r="I60" s="183" t="s">
        <v>29</v>
      </c>
      <c r="J60" s="184" t="s">
        <v>30</v>
      </c>
      <c r="K60" s="183" t="s">
        <v>29</v>
      </c>
      <c r="L60" s="183" t="s">
        <v>29</v>
      </c>
      <c r="M60" s="184" t="s">
        <v>3</v>
      </c>
      <c r="N60" s="212" t="s">
        <v>3</v>
      </c>
      <c r="O60" s="183">
        <v>42789</v>
      </c>
      <c r="P60" s="185" t="s">
        <v>3952</v>
      </c>
      <c r="Q60" s="185" t="s">
        <v>29</v>
      </c>
      <c r="R60" s="184" t="s">
        <v>30</v>
      </c>
      <c r="S60" s="183" t="s">
        <v>29</v>
      </c>
      <c r="T60" s="183" t="s">
        <v>29</v>
      </c>
      <c r="U60" s="191" t="s">
        <v>29</v>
      </c>
      <c r="V60" s="184" t="s">
        <v>31</v>
      </c>
      <c r="W60" s="184" t="s">
        <v>101</v>
      </c>
      <c r="X60" s="184" t="s">
        <v>33</v>
      </c>
      <c r="Y60" s="184">
        <v>2777</v>
      </c>
      <c r="Z60" s="184" t="str">
        <f t="shared" si="1"/>
        <v>TMM 41229-2777</v>
      </c>
      <c r="AA60" s="188" t="s">
        <v>3954</v>
      </c>
      <c r="AB60" s="185" t="s">
        <v>1018</v>
      </c>
      <c r="AE60" s="184">
        <v>1</v>
      </c>
      <c r="AG60" s="196"/>
      <c r="AH60" s="234"/>
    </row>
    <row r="61" spans="1:34" ht="35" customHeight="1">
      <c r="A61" s="182">
        <v>2086</v>
      </c>
      <c r="B61" s="183">
        <v>42821</v>
      </c>
      <c r="C61" s="184" t="s">
        <v>38</v>
      </c>
      <c r="D61" s="184" t="s">
        <v>30</v>
      </c>
      <c r="E61" s="231" t="s">
        <v>29</v>
      </c>
      <c r="F61" s="231" t="s">
        <v>29</v>
      </c>
      <c r="G61" s="184" t="s">
        <v>30</v>
      </c>
      <c r="H61" s="183" t="s">
        <v>29</v>
      </c>
      <c r="I61" s="183" t="s">
        <v>29</v>
      </c>
      <c r="J61" s="184" t="s">
        <v>30</v>
      </c>
      <c r="K61" s="183" t="s">
        <v>29</v>
      </c>
      <c r="L61" s="183" t="s">
        <v>29</v>
      </c>
      <c r="M61" s="184" t="s">
        <v>3</v>
      </c>
      <c r="O61" s="183">
        <v>42789</v>
      </c>
      <c r="P61" s="185" t="s">
        <v>3952</v>
      </c>
      <c r="Q61" s="185" t="s">
        <v>29</v>
      </c>
      <c r="R61" s="184" t="s">
        <v>30</v>
      </c>
      <c r="S61" s="183" t="s">
        <v>29</v>
      </c>
      <c r="T61" s="183" t="s">
        <v>29</v>
      </c>
      <c r="U61" s="191" t="s">
        <v>29</v>
      </c>
      <c r="V61" s="184" t="s">
        <v>140</v>
      </c>
      <c r="W61" s="184" t="s">
        <v>90</v>
      </c>
      <c r="X61" s="184" t="s">
        <v>33</v>
      </c>
      <c r="Y61" s="184">
        <v>10357</v>
      </c>
      <c r="Z61" s="184" t="str">
        <f t="shared" si="1"/>
        <v>TMM 41229-10357</v>
      </c>
      <c r="AA61" s="188" t="s">
        <v>3954</v>
      </c>
      <c r="AB61" s="185" t="s">
        <v>1022</v>
      </c>
      <c r="AE61" s="184">
        <v>1</v>
      </c>
      <c r="AG61" s="196"/>
      <c r="AH61" s="234"/>
    </row>
    <row r="62" spans="1:34" ht="35" customHeight="1">
      <c r="A62" s="182">
        <v>2963</v>
      </c>
      <c r="B62" s="183">
        <v>43044</v>
      </c>
      <c r="C62" s="184" t="s">
        <v>38</v>
      </c>
      <c r="D62" s="212" t="s">
        <v>30</v>
      </c>
      <c r="E62" s="231" t="s">
        <v>29</v>
      </c>
      <c r="F62" s="231" t="s">
        <v>29</v>
      </c>
      <c r="G62" s="184" t="s">
        <v>30</v>
      </c>
      <c r="H62" s="183" t="s">
        <v>29</v>
      </c>
      <c r="I62" s="183" t="s">
        <v>29</v>
      </c>
      <c r="J62" s="184" t="s">
        <v>30</v>
      </c>
      <c r="K62" s="183" t="s">
        <v>29</v>
      </c>
      <c r="L62" s="183" t="s">
        <v>29</v>
      </c>
      <c r="M62" s="235" t="s">
        <v>3</v>
      </c>
      <c r="N62" s="235"/>
      <c r="O62" s="183">
        <v>42798</v>
      </c>
      <c r="P62" s="213" t="s">
        <v>4306</v>
      </c>
      <c r="Q62" s="213" t="s">
        <v>29</v>
      </c>
      <c r="R62" s="184" t="s">
        <v>30</v>
      </c>
      <c r="S62" s="183" t="s">
        <v>29</v>
      </c>
      <c r="T62" s="183" t="s">
        <v>29</v>
      </c>
      <c r="U62" s="239" t="s">
        <v>777</v>
      </c>
      <c r="W62" s="240" t="s">
        <v>3383</v>
      </c>
      <c r="X62" s="212" t="s">
        <v>778</v>
      </c>
      <c r="Y62" s="239" t="s">
        <v>3381</v>
      </c>
      <c r="Z62" s="184" t="str">
        <f t="shared" si="1"/>
        <v>TMM 908--3557</v>
      </c>
      <c r="AA62" s="188" t="s">
        <v>3950</v>
      </c>
      <c r="AB62" s="212" t="s">
        <v>3367</v>
      </c>
      <c r="AC62" s="212"/>
      <c r="AD62" s="212"/>
      <c r="AE62" s="241">
        <v>1</v>
      </c>
      <c r="AG62" s="241" t="s">
        <v>4334</v>
      </c>
      <c r="AH62" s="242" t="s">
        <v>781</v>
      </c>
    </row>
    <row r="63" spans="1:34" ht="35" customHeight="1">
      <c r="A63" s="182">
        <v>2968</v>
      </c>
      <c r="B63" s="183">
        <v>43044</v>
      </c>
      <c r="C63" s="184" t="s">
        <v>38</v>
      </c>
      <c r="D63" s="212" t="s">
        <v>30</v>
      </c>
      <c r="E63" s="231" t="s">
        <v>29</v>
      </c>
      <c r="F63" s="231" t="s">
        <v>29</v>
      </c>
      <c r="G63" s="184" t="s">
        <v>30</v>
      </c>
      <c r="H63" s="183" t="s">
        <v>29</v>
      </c>
      <c r="I63" s="183" t="s">
        <v>29</v>
      </c>
      <c r="J63" s="184" t="s">
        <v>30</v>
      </c>
      <c r="K63" s="183" t="s">
        <v>29</v>
      </c>
      <c r="L63" s="183" t="s">
        <v>29</v>
      </c>
      <c r="M63" s="235" t="s">
        <v>3</v>
      </c>
      <c r="N63" s="235"/>
      <c r="O63" s="183">
        <v>42798</v>
      </c>
      <c r="P63" s="213" t="s">
        <v>4306</v>
      </c>
      <c r="Q63" s="213" t="s">
        <v>29</v>
      </c>
      <c r="R63" s="184" t="s">
        <v>30</v>
      </c>
      <c r="S63" s="183" t="s">
        <v>29</v>
      </c>
      <c r="T63" s="183" t="s">
        <v>29</v>
      </c>
      <c r="U63" s="239" t="s">
        <v>777</v>
      </c>
      <c r="W63" s="240" t="s">
        <v>3389</v>
      </c>
      <c r="X63" s="212" t="s">
        <v>778</v>
      </c>
      <c r="Y63" s="239" t="s">
        <v>3930</v>
      </c>
      <c r="Z63" s="184" t="str">
        <f t="shared" si="1"/>
        <v>TMM 908--4283</v>
      </c>
      <c r="AA63" s="188" t="s">
        <v>3950</v>
      </c>
      <c r="AB63" s="212" t="s">
        <v>3388</v>
      </c>
      <c r="AC63" s="212"/>
      <c r="AD63" s="212"/>
      <c r="AE63" s="241">
        <v>1</v>
      </c>
      <c r="AG63" s="212" t="s">
        <v>4331</v>
      </c>
      <c r="AH63" s="242" t="s">
        <v>781</v>
      </c>
    </row>
    <row r="64" spans="1:34" ht="35" customHeight="1">
      <c r="A64" s="182">
        <v>2971</v>
      </c>
      <c r="B64" s="183">
        <v>43044</v>
      </c>
      <c r="C64" s="184" t="s">
        <v>38</v>
      </c>
      <c r="D64" s="212" t="s">
        <v>30</v>
      </c>
      <c r="E64" s="231" t="s">
        <v>29</v>
      </c>
      <c r="F64" s="231" t="s">
        <v>29</v>
      </c>
      <c r="G64" s="184" t="s">
        <v>30</v>
      </c>
      <c r="H64" s="183" t="s">
        <v>29</v>
      </c>
      <c r="I64" s="183" t="s">
        <v>29</v>
      </c>
      <c r="J64" s="184" t="s">
        <v>30</v>
      </c>
      <c r="K64" s="183" t="s">
        <v>29</v>
      </c>
      <c r="L64" s="183" t="s">
        <v>29</v>
      </c>
      <c r="M64" s="235" t="s">
        <v>3</v>
      </c>
      <c r="N64" s="235"/>
      <c r="O64" s="183">
        <v>42798</v>
      </c>
      <c r="P64" s="213" t="s">
        <v>4306</v>
      </c>
      <c r="Q64" s="213" t="s">
        <v>29</v>
      </c>
      <c r="R64" s="184" t="s">
        <v>30</v>
      </c>
      <c r="S64" s="183" t="s">
        <v>29</v>
      </c>
      <c r="T64" s="183" t="s">
        <v>29</v>
      </c>
      <c r="U64" s="239" t="s">
        <v>777</v>
      </c>
      <c r="W64" s="240"/>
      <c r="X64" s="212" t="s">
        <v>778</v>
      </c>
      <c r="Y64" s="239" t="s">
        <v>3933</v>
      </c>
      <c r="Z64" s="184" t="str">
        <f t="shared" si="1"/>
        <v>TMM 908--4308</v>
      </c>
      <c r="AA64" s="188" t="s">
        <v>3950</v>
      </c>
      <c r="AB64" s="212" t="s">
        <v>3385</v>
      </c>
      <c r="AC64" s="212"/>
      <c r="AD64" s="212"/>
      <c r="AE64" s="241">
        <v>1</v>
      </c>
      <c r="AG64" s="241" t="s">
        <v>4335</v>
      </c>
      <c r="AH64" s="242" t="s">
        <v>781</v>
      </c>
    </row>
    <row r="65" spans="1:34" ht="35" customHeight="1">
      <c r="A65" s="182">
        <v>2972</v>
      </c>
      <c r="B65" s="183">
        <v>43044</v>
      </c>
      <c r="C65" s="184" t="s">
        <v>38</v>
      </c>
      <c r="D65" s="212" t="s">
        <v>30</v>
      </c>
      <c r="E65" s="231" t="s">
        <v>29</v>
      </c>
      <c r="F65" s="231" t="s">
        <v>29</v>
      </c>
      <c r="G65" s="184" t="s">
        <v>30</v>
      </c>
      <c r="H65" s="183" t="s">
        <v>29</v>
      </c>
      <c r="I65" s="183" t="s">
        <v>29</v>
      </c>
      <c r="J65" s="184" t="s">
        <v>30</v>
      </c>
      <c r="K65" s="183" t="s">
        <v>29</v>
      </c>
      <c r="L65" s="183" t="s">
        <v>29</v>
      </c>
      <c r="M65" s="235" t="s">
        <v>3</v>
      </c>
      <c r="N65" s="235"/>
      <c r="O65" s="183">
        <v>42798</v>
      </c>
      <c r="P65" s="213" t="s">
        <v>4306</v>
      </c>
      <c r="Q65" s="213" t="s">
        <v>29</v>
      </c>
      <c r="R65" s="184" t="s">
        <v>30</v>
      </c>
      <c r="S65" s="183" t="s">
        <v>29</v>
      </c>
      <c r="T65" s="183" t="s">
        <v>29</v>
      </c>
      <c r="U65" s="239" t="s">
        <v>777</v>
      </c>
      <c r="W65" s="240" t="s">
        <v>3380</v>
      </c>
      <c r="X65" s="212" t="s">
        <v>778</v>
      </c>
      <c r="Y65" s="239" t="s">
        <v>3378</v>
      </c>
      <c r="Z65" s="184" t="str">
        <f t="shared" si="1"/>
        <v>TMM 908--4309</v>
      </c>
      <c r="AA65" s="188" t="s">
        <v>3950</v>
      </c>
      <c r="AB65" s="212" t="s">
        <v>3379</v>
      </c>
      <c r="AC65" s="212"/>
      <c r="AD65" s="212"/>
      <c r="AE65" s="241">
        <v>1</v>
      </c>
      <c r="AG65" s="241" t="s">
        <v>4330</v>
      </c>
      <c r="AH65" s="242" t="s">
        <v>781</v>
      </c>
    </row>
    <row r="66" spans="1:34" ht="35" customHeight="1">
      <c r="A66" s="182">
        <v>2976</v>
      </c>
      <c r="B66" s="183">
        <v>43044</v>
      </c>
      <c r="C66" s="184" t="s">
        <v>38</v>
      </c>
      <c r="D66" s="212" t="s">
        <v>30</v>
      </c>
      <c r="E66" s="231" t="s">
        <v>29</v>
      </c>
      <c r="F66" s="231" t="s">
        <v>29</v>
      </c>
      <c r="G66" s="184" t="s">
        <v>30</v>
      </c>
      <c r="H66" s="183" t="s">
        <v>29</v>
      </c>
      <c r="I66" s="183" t="s">
        <v>29</v>
      </c>
      <c r="J66" s="184" t="s">
        <v>30</v>
      </c>
      <c r="K66" s="183" t="s">
        <v>29</v>
      </c>
      <c r="L66" s="183" t="s">
        <v>29</v>
      </c>
      <c r="M66" s="235" t="s">
        <v>3</v>
      </c>
      <c r="N66" s="235"/>
      <c r="O66" s="183">
        <v>42798</v>
      </c>
      <c r="P66" s="213" t="s">
        <v>4306</v>
      </c>
      <c r="Q66" s="213" t="s">
        <v>29</v>
      </c>
      <c r="R66" s="184" t="s">
        <v>30</v>
      </c>
      <c r="S66" s="183" t="s">
        <v>29</v>
      </c>
      <c r="T66" s="183" t="s">
        <v>29</v>
      </c>
      <c r="U66" s="239" t="s">
        <v>777</v>
      </c>
      <c r="W66" s="240" t="s">
        <v>3392</v>
      </c>
      <c r="X66" s="212" t="s">
        <v>778</v>
      </c>
      <c r="Y66" s="239" t="s">
        <v>3390</v>
      </c>
      <c r="Z66" s="184" t="str">
        <f t="shared" ref="Z66:Z97" si="2" xml:space="preserve"> X66 &amp;"-"&amp; Y66</f>
        <v>TMM 908--4341</v>
      </c>
      <c r="AA66" s="188" t="s">
        <v>3950</v>
      </c>
      <c r="AB66" s="212" t="s">
        <v>3391</v>
      </c>
      <c r="AC66" s="212"/>
      <c r="AD66" s="212"/>
      <c r="AE66" s="241">
        <v>1</v>
      </c>
      <c r="AG66" s="241" t="s">
        <v>4330</v>
      </c>
      <c r="AH66" s="242" t="s">
        <v>781</v>
      </c>
    </row>
    <row r="67" spans="1:34" ht="35" customHeight="1">
      <c r="A67" s="182">
        <v>2126</v>
      </c>
      <c r="B67" s="183">
        <v>42836</v>
      </c>
      <c r="C67" s="184" t="s">
        <v>38</v>
      </c>
      <c r="D67" s="184" t="s">
        <v>30</v>
      </c>
      <c r="E67" s="231" t="s">
        <v>29</v>
      </c>
      <c r="F67" s="231" t="s">
        <v>29</v>
      </c>
      <c r="G67" s="184" t="s">
        <v>30</v>
      </c>
      <c r="H67" s="183" t="s">
        <v>29</v>
      </c>
      <c r="I67" s="183" t="s">
        <v>29</v>
      </c>
      <c r="J67" s="184" t="s">
        <v>30</v>
      </c>
      <c r="K67" s="183" t="s">
        <v>29</v>
      </c>
      <c r="L67" s="183" t="s">
        <v>29</v>
      </c>
      <c r="M67" s="184" t="s">
        <v>30</v>
      </c>
      <c r="O67" s="183" t="s">
        <v>29</v>
      </c>
      <c r="P67" s="186" t="s">
        <v>29</v>
      </c>
      <c r="Q67" s="185" t="s">
        <v>29</v>
      </c>
      <c r="R67" s="184" t="s">
        <v>30</v>
      </c>
      <c r="S67" s="183" t="s">
        <v>29</v>
      </c>
      <c r="T67" s="183" t="s">
        <v>29</v>
      </c>
      <c r="U67" s="191" t="s">
        <v>229</v>
      </c>
      <c r="V67" s="184">
        <v>1</v>
      </c>
      <c r="W67" s="184" t="s">
        <v>230</v>
      </c>
      <c r="X67" s="184" t="s">
        <v>33</v>
      </c>
      <c r="Y67" s="184">
        <v>7298</v>
      </c>
      <c r="Z67" s="184" t="str">
        <f t="shared" si="2"/>
        <v>TMM 41229-7298</v>
      </c>
      <c r="AA67" s="188" t="s">
        <v>3950</v>
      </c>
      <c r="AB67" s="184" t="s">
        <v>889</v>
      </c>
      <c r="AC67" s="184"/>
      <c r="AD67" s="184"/>
      <c r="AE67" s="184">
        <v>1</v>
      </c>
      <c r="AG67" s="196"/>
      <c r="AH67" s="234"/>
    </row>
    <row r="68" spans="1:34" ht="35" customHeight="1">
      <c r="A68" s="182">
        <v>2127</v>
      </c>
      <c r="B68" s="183">
        <v>42836</v>
      </c>
      <c r="C68" s="184" t="s">
        <v>38</v>
      </c>
      <c r="D68" s="184" t="s">
        <v>30</v>
      </c>
      <c r="E68" s="231" t="s">
        <v>29</v>
      </c>
      <c r="F68" s="231" t="s">
        <v>29</v>
      </c>
      <c r="G68" s="184" t="s">
        <v>30</v>
      </c>
      <c r="H68" s="183" t="s">
        <v>29</v>
      </c>
      <c r="I68" s="183" t="s">
        <v>29</v>
      </c>
      <c r="J68" s="184" t="s">
        <v>30</v>
      </c>
      <c r="K68" s="183" t="s">
        <v>29</v>
      </c>
      <c r="L68" s="183" t="s">
        <v>29</v>
      </c>
      <c r="M68" s="184" t="s">
        <v>3</v>
      </c>
      <c r="N68" s="212" t="s">
        <v>3</v>
      </c>
      <c r="O68" s="183">
        <v>42789</v>
      </c>
      <c r="P68" s="185" t="s">
        <v>3952</v>
      </c>
      <c r="Q68" s="185" t="s">
        <v>29</v>
      </c>
      <c r="R68" s="184" t="s">
        <v>30</v>
      </c>
      <c r="S68" s="183" t="s">
        <v>29</v>
      </c>
      <c r="T68" s="183" t="s">
        <v>29</v>
      </c>
      <c r="U68" s="191" t="s">
        <v>229</v>
      </c>
      <c r="V68" s="184" t="s">
        <v>81</v>
      </c>
      <c r="W68" s="184" t="s">
        <v>230</v>
      </c>
      <c r="X68" s="184" t="s">
        <v>33</v>
      </c>
      <c r="Y68" s="184">
        <v>9849</v>
      </c>
      <c r="Z68" s="184" t="str">
        <f t="shared" si="2"/>
        <v>TMM 41229-9849</v>
      </c>
      <c r="AA68" s="188" t="s">
        <v>3950</v>
      </c>
      <c r="AB68" s="184" t="s">
        <v>891</v>
      </c>
      <c r="AC68" s="184"/>
      <c r="AD68" s="184"/>
      <c r="AE68" s="184">
        <v>1</v>
      </c>
      <c r="AG68" s="196"/>
      <c r="AH68" s="234"/>
    </row>
    <row r="69" spans="1:34" ht="35" customHeight="1">
      <c r="A69" s="182">
        <v>2077</v>
      </c>
      <c r="B69" s="183">
        <v>42821</v>
      </c>
      <c r="C69" s="184" t="s">
        <v>38</v>
      </c>
      <c r="D69" s="184" t="s">
        <v>30</v>
      </c>
      <c r="E69" s="231" t="s">
        <v>29</v>
      </c>
      <c r="F69" s="231" t="s">
        <v>29</v>
      </c>
      <c r="G69" s="184" t="s">
        <v>30</v>
      </c>
      <c r="H69" s="183" t="s">
        <v>29</v>
      </c>
      <c r="I69" s="183" t="s">
        <v>29</v>
      </c>
      <c r="J69" s="184" t="s">
        <v>30</v>
      </c>
      <c r="K69" s="183" t="s">
        <v>29</v>
      </c>
      <c r="L69" s="183" t="s">
        <v>29</v>
      </c>
      <c r="M69" s="184" t="s">
        <v>3</v>
      </c>
      <c r="O69" s="183">
        <v>42789</v>
      </c>
      <c r="P69" s="185" t="s">
        <v>3952</v>
      </c>
      <c r="Q69" s="185" t="s">
        <v>29</v>
      </c>
      <c r="R69" s="184" t="s">
        <v>30</v>
      </c>
      <c r="S69" s="183" t="s">
        <v>29</v>
      </c>
      <c r="T69" s="183" t="s">
        <v>29</v>
      </c>
      <c r="U69" s="191" t="s">
        <v>206</v>
      </c>
      <c r="V69" s="184" t="s">
        <v>31</v>
      </c>
      <c r="W69" s="184" t="s">
        <v>207</v>
      </c>
      <c r="X69" s="184" t="s">
        <v>33</v>
      </c>
      <c r="Y69" s="184">
        <v>9865</v>
      </c>
      <c r="Z69" s="184" t="str">
        <f t="shared" si="2"/>
        <v>TMM 41229-9865</v>
      </c>
      <c r="AA69" s="188" t="s">
        <v>3950</v>
      </c>
      <c r="AB69" s="184" t="s">
        <v>831</v>
      </c>
      <c r="AC69" s="184"/>
      <c r="AD69" s="184"/>
      <c r="AE69" s="184">
        <v>1</v>
      </c>
      <c r="AG69" s="196"/>
      <c r="AH69" s="234"/>
    </row>
    <row r="70" spans="1:34" ht="35" customHeight="1">
      <c r="A70" s="182">
        <v>2079</v>
      </c>
      <c r="B70" s="183">
        <v>42821</v>
      </c>
      <c r="C70" s="184" t="s">
        <v>38</v>
      </c>
      <c r="D70" s="184" t="s">
        <v>30</v>
      </c>
      <c r="E70" s="231" t="s">
        <v>29</v>
      </c>
      <c r="F70" s="231" t="s">
        <v>29</v>
      </c>
      <c r="G70" s="184" t="s">
        <v>30</v>
      </c>
      <c r="H70" s="183" t="s">
        <v>29</v>
      </c>
      <c r="I70" s="183" t="s">
        <v>29</v>
      </c>
      <c r="J70" s="184" t="s">
        <v>30</v>
      </c>
      <c r="K70" s="183" t="s">
        <v>29</v>
      </c>
      <c r="L70" s="183" t="s">
        <v>29</v>
      </c>
      <c r="M70" s="184" t="s">
        <v>3</v>
      </c>
      <c r="N70" s="212" t="s">
        <v>3</v>
      </c>
      <c r="O70" s="183">
        <v>42789</v>
      </c>
      <c r="P70" s="185" t="s">
        <v>3952</v>
      </c>
      <c r="Q70" s="185" t="s">
        <v>29</v>
      </c>
      <c r="R70" s="184" t="s">
        <v>30</v>
      </c>
      <c r="S70" s="183" t="s">
        <v>29</v>
      </c>
      <c r="T70" s="183" t="s">
        <v>29</v>
      </c>
      <c r="U70" s="191" t="s">
        <v>259</v>
      </c>
      <c r="V70" s="184" t="s">
        <v>31</v>
      </c>
      <c r="W70" s="184" t="s">
        <v>212</v>
      </c>
      <c r="X70" s="184" t="s">
        <v>33</v>
      </c>
      <c r="Y70" s="184">
        <v>9881</v>
      </c>
      <c r="Z70" s="184" t="str">
        <f t="shared" si="2"/>
        <v>TMM 41229-9881</v>
      </c>
      <c r="AA70" s="188" t="s">
        <v>3950</v>
      </c>
      <c r="AB70" s="184" t="s">
        <v>893</v>
      </c>
      <c r="AC70" s="184"/>
      <c r="AD70" s="184"/>
      <c r="AE70" s="184">
        <v>1</v>
      </c>
      <c r="AG70" s="196"/>
      <c r="AH70" s="234"/>
    </row>
    <row r="71" spans="1:34" ht="35" customHeight="1">
      <c r="A71" s="182">
        <v>2082</v>
      </c>
      <c r="B71" s="183">
        <v>42821</v>
      </c>
      <c r="C71" s="184" t="s">
        <v>38</v>
      </c>
      <c r="D71" s="184" t="s">
        <v>30</v>
      </c>
      <c r="E71" s="231" t="s">
        <v>29</v>
      </c>
      <c r="F71" s="231" t="s">
        <v>29</v>
      </c>
      <c r="G71" s="184" t="s">
        <v>30</v>
      </c>
      <c r="H71" s="183" t="s">
        <v>29</v>
      </c>
      <c r="I71" s="183" t="s">
        <v>29</v>
      </c>
      <c r="J71" s="184" t="s">
        <v>30</v>
      </c>
      <c r="K71" s="183" t="s">
        <v>29</v>
      </c>
      <c r="L71" s="183" t="s">
        <v>29</v>
      </c>
      <c r="M71" s="184" t="s">
        <v>3</v>
      </c>
      <c r="N71" s="212" t="s">
        <v>3</v>
      </c>
      <c r="O71" s="183">
        <v>42789</v>
      </c>
      <c r="P71" s="185" t="s">
        <v>3952</v>
      </c>
      <c r="Q71" s="185" t="s">
        <v>29</v>
      </c>
      <c r="R71" s="184" t="s">
        <v>30</v>
      </c>
      <c r="S71" s="183" t="s">
        <v>29</v>
      </c>
      <c r="T71" s="183" t="s">
        <v>29</v>
      </c>
      <c r="U71" s="191" t="s">
        <v>253</v>
      </c>
      <c r="V71" s="184" t="s">
        <v>72</v>
      </c>
      <c r="W71" s="184" t="s">
        <v>227</v>
      </c>
      <c r="X71" s="184" t="s">
        <v>33</v>
      </c>
      <c r="Y71" s="184">
        <v>9951</v>
      </c>
      <c r="Z71" s="184" t="str">
        <f t="shared" si="2"/>
        <v>TMM 41229-9951</v>
      </c>
      <c r="AA71" s="188" t="s">
        <v>3950</v>
      </c>
      <c r="AB71" s="184" t="s">
        <v>834</v>
      </c>
      <c r="AC71" s="184"/>
      <c r="AD71" s="184"/>
      <c r="AE71" s="184">
        <v>1</v>
      </c>
      <c r="AG71" s="196"/>
      <c r="AH71" s="234"/>
    </row>
    <row r="72" spans="1:34" ht="35" customHeight="1">
      <c r="A72" s="182">
        <v>2078</v>
      </c>
      <c r="B72" s="183">
        <v>42821</v>
      </c>
      <c r="C72" s="184" t="s">
        <v>38</v>
      </c>
      <c r="D72" s="184" t="s">
        <v>30</v>
      </c>
      <c r="E72" s="231" t="s">
        <v>29</v>
      </c>
      <c r="F72" s="231" t="s">
        <v>29</v>
      </c>
      <c r="G72" s="184" t="s">
        <v>30</v>
      </c>
      <c r="H72" s="183" t="s">
        <v>29</v>
      </c>
      <c r="I72" s="183" t="s">
        <v>29</v>
      </c>
      <c r="J72" s="184" t="s">
        <v>30</v>
      </c>
      <c r="K72" s="183" t="s">
        <v>29</v>
      </c>
      <c r="L72" s="183" t="s">
        <v>29</v>
      </c>
      <c r="M72" s="184" t="s">
        <v>3</v>
      </c>
      <c r="N72" s="212" t="s">
        <v>3</v>
      </c>
      <c r="O72" s="183">
        <v>42789</v>
      </c>
      <c r="P72" s="185" t="s">
        <v>3952</v>
      </c>
      <c r="Q72" s="185" t="s">
        <v>29</v>
      </c>
      <c r="R72" s="184" t="s">
        <v>30</v>
      </c>
      <c r="S72" s="183" t="s">
        <v>29</v>
      </c>
      <c r="T72" s="183" t="s">
        <v>29</v>
      </c>
      <c r="U72" s="191" t="s">
        <v>206</v>
      </c>
      <c r="V72" s="184" t="s">
        <v>140</v>
      </c>
      <c r="W72" s="184" t="s">
        <v>207</v>
      </c>
      <c r="X72" s="184" t="s">
        <v>33</v>
      </c>
      <c r="Y72" s="184">
        <v>10075</v>
      </c>
      <c r="Z72" s="184" t="str">
        <f t="shared" si="2"/>
        <v>TMM 41229-10075</v>
      </c>
      <c r="AA72" s="188" t="s">
        <v>3950</v>
      </c>
      <c r="AB72" s="184" t="s">
        <v>887</v>
      </c>
      <c r="AC72" s="184"/>
      <c r="AD72" s="184"/>
      <c r="AE72" s="184">
        <v>1</v>
      </c>
      <c r="AG72" s="196"/>
      <c r="AH72" s="234"/>
    </row>
    <row r="73" spans="1:34" ht="35" customHeight="1">
      <c r="A73" s="182">
        <v>2122</v>
      </c>
      <c r="B73" s="183">
        <v>42821</v>
      </c>
      <c r="C73" s="184" t="s">
        <v>38</v>
      </c>
      <c r="D73" s="184" t="s">
        <v>30</v>
      </c>
      <c r="E73" s="231" t="s">
        <v>29</v>
      </c>
      <c r="F73" s="231" t="s">
        <v>29</v>
      </c>
      <c r="G73" s="184" t="s">
        <v>30</v>
      </c>
      <c r="H73" s="183" t="s">
        <v>29</v>
      </c>
      <c r="I73" s="183" t="s">
        <v>29</v>
      </c>
      <c r="J73" s="184" t="s">
        <v>30</v>
      </c>
      <c r="K73" s="183" t="s">
        <v>29</v>
      </c>
      <c r="L73" s="183" t="s">
        <v>29</v>
      </c>
      <c r="M73" s="184" t="s">
        <v>3</v>
      </c>
      <c r="N73" s="212" t="s">
        <v>3</v>
      </c>
      <c r="O73" s="183">
        <v>42789</v>
      </c>
      <c r="P73" s="185" t="s">
        <v>3952</v>
      </c>
      <c r="Q73" s="185" t="s">
        <v>29</v>
      </c>
      <c r="R73" s="184" t="s">
        <v>30</v>
      </c>
      <c r="S73" s="183" t="s">
        <v>29</v>
      </c>
      <c r="T73" s="183" t="s">
        <v>29</v>
      </c>
      <c r="U73" s="191" t="s">
        <v>337</v>
      </c>
      <c r="V73" s="184" t="s">
        <v>81</v>
      </c>
      <c r="W73" s="184" t="s">
        <v>338</v>
      </c>
      <c r="X73" s="184" t="s">
        <v>33</v>
      </c>
      <c r="Y73" s="184">
        <v>10778</v>
      </c>
      <c r="Z73" s="184" t="str">
        <f t="shared" si="2"/>
        <v>TMM 41229-10778</v>
      </c>
      <c r="AA73" s="188" t="s">
        <v>3950</v>
      </c>
      <c r="AB73" s="184" t="s">
        <v>895</v>
      </c>
      <c r="AC73" s="184"/>
      <c r="AD73" s="184"/>
      <c r="AE73" s="184">
        <v>1</v>
      </c>
      <c r="AG73" s="196"/>
      <c r="AH73" s="234"/>
    </row>
    <row r="74" spans="1:34" ht="35" customHeight="1">
      <c r="A74" s="182">
        <v>2951</v>
      </c>
      <c r="B74" s="183">
        <v>43044</v>
      </c>
      <c r="C74" s="184" t="s">
        <v>38</v>
      </c>
      <c r="D74" s="212" t="s">
        <v>30</v>
      </c>
      <c r="E74" s="231" t="s">
        <v>29</v>
      </c>
      <c r="F74" s="231" t="s">
        <v>29</v>
      </c>
      <c r="G74" s="184" t="s">
        <v>30</v>
      </c>
      <c r="H74" s="183" t="s">
        <v>29</v>
      </c>
      <c r="I74" s="183" t="s">
        <v>29</v>
      </c>
      <c r="J74" s="184" t="s">
        <v>30</v>
      </c>
      <c r="K74" s="183" t="s">
        <v>29</v>
      </c>
      <c r="L74" s="183" t="s">
        <v>29</v>
      </c>
      <c r="M74" s="235" t="s">
        <v>3</v>
      </c>
      <c r="N74" s="235"/>
      <c r="O74" s="183">
        <v>42798</v>
      </c>
      <c r="P74" s="213" t="s">
        <v>4306</v>
      </c>
      <c r="Q74" s="213" t="s">
        <v>29</v>
      </c>
      <c r="R74" s="184" t="s">
        <v>30</v>
      </c>
      <c r="S74" s="183" t="s">
        <v>29</v>
      </c>
      <c r="T74" s="183" t="s">
        <v>29</v>
      </c>
      <c r="U74" s="245" t="s">
        <v>836</v>
      </c>
      <c r="W74" s="243" t="s">
        <v>839</v>
      </c>
      <c r="X74" s="212" t="s">
        <v>837</v>
      </c>
      <c r="Y74" s="212">
        <v>5</v>
      </c>
      <c r="Z74" s="184" t="str">
        <f t="shared" si="2"/>
        <v>TMM 43202--5</v>
      </c>
      <c r="AA74" s="188" t="s">
        <v>4313</v>
      </c>
      <c r="AB74" s="212" t="s">
        <v>884</v>
      </c>
      <c r="AC74" s="212"/>
      <c r="AD74" s="212"/>
      <c r="AE74" s="212">
        <v>1</v>
      </c>
      <c r="AG74" s="212" t="s">
        <v>4331</v>
      </c>
      <c r="AH74" s="240" t="s">
        <v>840</v>
      </c>
    </row>
    <row r="75" spans="1:34" ht="35" customHeight="1">
      <c r="A75" s="182">
        <v>2954</v>
      </c>
      <c r="B75" s="183">
        <v>43044</v>
      </c>
      <c r="C75" s="184" t="s">
        <v>38</v>
      </c>
      <c r="D75" s="212" t="s">
        <v>30</v>
      </c>
      <c r="E75" s="231" t="s">
        <v>29</v>
      </c>
      <c r="F75" s="231" t="s">
        <v>29</v>
      </c>
      <c r="G75" s="184" t="s">
        <v>30</v>
      </c>
      <c r="H75" s="183" t="s">
        <v>29</v>
      </c>
      <c r="I75" s="183" t="s">
        <v>29</v>
      </c>
      <c r="J75" s="184" t="s">
        <v>30</v>
      </c>
      <c r="K75" s="183" t="s">
        <v>29</v>
      </c>
      <c r="L75" s="183" t="s">
        <v>29</v>
      </c>
      <c r="M75" s="235" t="s">
        <v>3</v>
      </c>
      <c r="N75" s="235"/>
      <c r="O75" s="183">
        <v>42798</v>
      </c>
      <c r="P75" s="213" t="s">
        <v>4306</v>
      </c>
      <c r="Q75" s="213" t="s">
        <v>29</v>
      </c>
      <c r="R75" s="184" t="s">
        <v>30</v>
      </c>
      <c r="S75" s="183" t="s">
        <v>29</v>
      </c>
      <c r="T75" s="183" t="s">
        <v>29</v>
      </c>
      <c r="U75" s="245" t="s">
        <v>836</v>
      </c>
      <c r="W75" s="243" t="s">
        <v>842</v>
      </c>
      <c r="X75" s="212" t="s">
        <v>837</v>
      </c>
      <c r="Y75" s="212">
        <v>73</v>
      </c>
      <c r="Z75" s="184" t="str">
        <f t="shared" si="2"/>
        <v>TMM 43202--73</v>
      </c>
      <c r="AA75" s="188" t="s">
        <v>4313</v>
      </c>
      <c r="AB75" s="212" t="s">
        <v>883</v>
      </c>
      <c r="AC75" s="212"/>
      <c r="AD75" s="212"/>
      <c r="AE75" s="212">
        <v>1</v>
      </c>
      <c r="AG75" s="212" t="s">
        <v>4331</v>
      </c>
      <c r="AH75" s="240" t="s">
        <v>840</v>
      </c>
    </row>
    <row r="76" spans="1:34" ht="35" customHeight="1">
      <c r="A76" s="182">
        <v>2964</v>
      </c>
      <c r="B76" s="183">
        <v>43044</v>
      </c>
      <c r="C76" s="184" t="s">
        <v>38</v>
      </c>
      <c r="D76" s="212" t="s">
        <v>30</v>
      </c>
      <c r="E76" s="231" t="s">
        <v>29</v>
      </c>
      <c r="F76" s="231" t="s">
        <v>29</v>
      </c>
      <c r="G76" s="184" t="s">
        <v>30</v>
      </c>
      <c r="H76" s="183" t="s">
        <v>29</v>
      </c>
      <c r="I76" s="183" t="s">
        <v>29</v>
      </c>
      <c r="J76" s="184" t="s">
        <v>30</v>
      </c>
      <c r="K76" s="183" t="s">
        <v>29</v>
      </c>
      <c r="L76" s="183" t="s">
        <v>29</v>
      </c>
      <c r="M76" s="235" t="s">
        <v>3</v>
      </c>
      <c r="N76" s="235"/>
      <c r="O76" s="183">
        <v>42798</v>
      </c>
      <c r="P76" s="213" t="s">
        <v>4306</v>
      </c>
      <c r="Q76" s="213" t="s">
        <v>29</v>
      </c>
      <c r="R76" s="184" t="s">
        <v>30</v>
      </c>
      <c r="S76" s="183" t="s">
        <v>29</v>
      </c>
      <c r="T76" s="183" t="s">
        <v>29</v>
      </c>
      <c r="U76" s="245" t="s">
        <v>777</v>
      </c>
      <c r="W76" s="243"/>
      <c r="X76" s="212" t="s">
        <v>778</v>
      </c>
      <c r="Y76" s="212">
        <v>3934</v>
      </c>
      <c r="Z76" s="184" t="str">
        <f t="shared" si="2"/>
        <v>TMM 908--3934</v>
      </c>
      <c r="AA76" s="188" t="s">
        <v>4313</v>
      </c>
      <c r="AB76" s="212" t="s">
        <v>871</v>
      </c>
      <c r="AC76" s="212"/>
      <c r="AD76" s="212"/>
      <c r="AE76" s="212">
        <v>1</v>
      </c>
      <c r="AG76" s="212" t="s">
        <v>4331</v>
      </c>
      <c r="AH76" s="240" t="s">
        <v>781</v>
      </c>
    </row>
    <row r="77" spans="1:34" ht="35" customHeight="1">
      <c r="A77" s="182">
        <v>2965</v>
      </c>
      <c r="B77" s="183">
        <v>43044</v>
      </c>
      <c r="C77" s="184" t="s">
        <v>38</v>
      </c>
      <c r="D77" s="212" t="s">
        <v>30</v>
      </c>
      <c r="E77" s="231" t="s">
        <v>29</v>
      </c>
      <c r="F77" s="231" t="s">
        <v>29</v>
      </c>
      <c r="G77" s="184" t="s">
        <v>30</v>
      </c>
      <c r="H77" s="183" t="s">
        <v>29</v>
      </c>
      <c r="I77" s="183" t="s">
        <v>29</v>
      </c>
      <c r="J77" s="184" t="s">
        <v>30</v>
      </c>
      <c r="K77" s="183" t="s">
        <v>29</v>
      </c>
      <c r="L77" s="183" t="s">
        <v>29</v>
      </c>
      <c r="M77" s="235" t="s">
        <v>3</v>
      </c>
      <c r="N77" s="235"/>
      <c r="O77" s="183">
        <v>42798</v>
      </c>
      <c r="P77" s="213" t="s">
        <v>4306</v>
      </c>
      <c r="Q77" s="213" t="s">
        <v>29</v>
      </c>
      <c r="R77" s="184" t="s">
        <v>30</v>
      </c>
      <c r="S77" s="183" t="s">
        <v>29</v>
      </c>
      <c r="T77" s="183" t="s">
        <v>29</v>
      </c>
      <c r="U77" s="245" t="s">
        <v>777</v>
      </c>
      <c r="W77" s="243"/>
      <c r="X77" s="212" t="s">
        <v>778</v>
      </c>
      <c r="Y77" s="212">
        <v>3938</v>
      </c>
      <c r="Z77" s="184" t="str">
        <f t="shared" si="2"/>
        <v>TMM 908--3938</v>
      </c>
      <c r="AA77" s="188" t="s">
        <v>4313</v>
      </c>
      <c r="AB77" s="212" t="s">
        <v>873</v>
      </c>
      <c r="AC77" s="212"/>
      <c r="AD77" s="212"/>
      <c r="AE77" s="212">
        <v>1</v>
      </c>
      <c r="AG77" s="212" t="s">
        <v>4331</v>
      </c>
      <c r="AH77" s="240" t="s">
        <v>781</v>
      </c>
    </row>
    <row r="78" spans="1:34" ht="35" customHeight="1">
      <c r="A78" s="182">
        <v>2966</v>
      </c>
      <c r="B78" s="183">
        <v>43044</v>
      </c>
      <c r="C78" s="184" t="s">
        <v>38</v>
      </c>
      <c r="D78" s="212" t="s">
        <v>30</v>
      </c>
      <c r="E78" s="231" t="s">
        <v>29</v>
      </c>
      <c r="F78" s="231" t="s">
        <v>29</v>
      </c>
      <c r="G78" s="184" t="s">
        <v>30</v>
      </c>
      <c r="H78" s="183" t="s">
        <v>29</v>
      </c>
      <c r="I78" s="183" t="s">
        <v>29</v>
      </c>
      <c r="J78" s="184" t="s">
        <v>30</v>
      </c>
      <c r="K78" s="183" t="s">
        <v>29</v>
      </c>
      <c r="L78" s="183" t="s">
        <v>29</v>
      </c>
      <c r="M78" s="235" t="s">
        <v>3</v>
      </c>
      <c r="N78" s="235"/>
      <c r="O78" s="183">
        <v>42798</v>
      </c>
      <c r="P78" s="213" t="s">
        <v>4306</v>
      </c>
      <c r="Q78" s="213" t="s">
        <v>29</v>
      </c>
      <c r="R78" s="184" t="s">
        <v>30</v>
      </c>
      <c r="S78" s="183" t="s">
        <v>29</v>
      </c>
      <c r="T78" s="183" t="s">
        <v>29</v>
      </c>
      <c r="U78" s="245" t="s">
        <v>777</v>
      </c>
      <c r="W78" s="243"/>
      <c r="X78" s="212" t="s">
        <v>778</v>
      </c>
      <c r="Y78" s="212">
        <v>3939</v>
      </c>
      <c r="Z78" s="184" t="str">
        <f t="shared" si="2"/>
        <v>TMM 908--3939</v>
      </c>
      <c r="AA78" s="188" t="s">
        <v>4313</v>
      </c>
      <c r="AB78" s="212" t="s">
        <v>874</v>
      </c>
      <c r="AC78" s="212"/>
      <c r="AD78" s="212"/>
      <c r="AE78" s="212">
        <v>1</v>
      </c>
      <c r="AG78" s="212" t="s">
        <v>4331</v>
      </c>
      <c r="AH78" s="240" t="s">
        <v>781</v>
      </c>
    </row>
    <row r="79" spans="1:34" ht="35" customHeight="1">
      <c r="A79" s="182">
        <v>2967</v>
      </c>
      <c r="B79" s="183">
        <v>43044</v>
      </c>
      <c r="C79" s="184" t="s">
        <v>38</v>
      </c>
      <c r="D79" s="212" t="s">
        <v>30</v>
      </c>
      <c r="E79" s="231" t="s">
        <v>29</v>
      </c>
      <c r="F79" s="231" t="s">
        <v>29</v>
      </c>
      <c r="G79" s="184" t="s">
        <v>30</v>
      </c>
      <c r="H79" s="183" t="s">
        <v>29</v>
      </c>
      <c r="I79" s="183" t="s">
        <v>29</v>
      </c>
      <c r="J79" s="184" t="s">
        <v>30</v>
      </c>
      <c r="K79" s="183" t="s">
        <v>29</v>
      </c>
      <c r="L79" s="183" t="s">
        <v>29</v>
      </c>
      <c r="M79" s="235" t="s">
        <v>3</v>
      </c>
      <c r="N79" s="235"/>
      <c r="O79" s="183">
        <v>42798</v>
      </c>
      <c r="P79" s="213" t="s">
        <v>4306</v>
      </c>
      <c r="Q79" s="213" t="s">
        <v>29</v>
      </c>
      <c r="R79" s="184" t="s">
        <v>30</v>
      </c>
      <c r="S79" s="183" t="s">
        <v>29</v>
      </c>
      <c r="T79" s="183" t="s">
        <v>29</v>
      </c>
      <c r="U79" s="245" t="s">
        <v>777</v>
      </c>
      <c r="W79" s="243"/>
      <c r="X79" s="212" t="s">
        <v>778</v>
      </c>
      <c r="Y79" s="212">
        <v>4262</v>
      </c>
      <c r="Z79" s="184" t="str">
        <f t="shared" si="2"/>
        <v>TMM 908--4262</v>
      </c>
      <c r="AA79" s="188" t="s">
        <v>4313</v>
      </c>
      <c r="AB79" s="212" t="s">
        <v>871</v>
      </c>
      <c r="AC79" s="212"/>
      <c r="AD79" s="212"/>
      <c r="AE79" s="212">
        <v>1</v>
      </c>
      <c r="AG79" s="212" t="s">
        <v>4331</v>
      </c>
      <c r="AH79" s="240" t="s">
        <v>781</v>
      </c>
    </row>
    <row r="80" spans="1:34" ht="35" customHeight="1">
      <c r="A80" s="182">
        <v>2969</v>
      </c>
      <c r="B80" s="183">
        <v>43044</v>
      </c>
      <c r="C80" s="184" t="s">
        <v>38</v>
      </c>
      <c r="D80" s="212" t="s">
        <v>30</v>
      </c>
      <c r="E80" s="231" t="s">
        <v>29</v>
      </c>
      <c r="F80" s="231" t="s">
        <v>29</v>
      </c>
      <c r="G80" s="184" t="s">
        <v>30</v>
      </c>
      <c r="H80" s="183" t="s">
        <v>29</v>
      </c>
      <c r="I80" s="183" t="s">
        <v>29</v>
      </c>
      <c r="J80" s="184" t="s">
        <v>30</v>
      </c>
      <c r="K80" s="183" t="s">
        <v>29</v>
      </c>
      <c r="L80" s="183" t="s">
        <v>29</v>
      </c>
      <c r="M80" s="235" t="s">
        <v>3</v>
      </c>
      <c r="N80" s="235"/>
      <c r="O80" s="183">
        <v>42798</v>
      </c>
      <c r="P80" s="213" t="s">
        <v>4306</v>
      </c>
      <c r="Q80" s="213" t="s">
        <v>29</v>
      </c>
      <c r="R80" s="184" t="s">
        <v>30</v>
      </c>
      <c r="S80" s="183" t="s">
        <v>29</v>
      </c>
      <c r="T80" s="183" t="s">
        <v>29</v>
      </c>
      <c r="U80" s="245" t="s">
        <v>777</v>
      </c>
      <c r="W80" s="243"/>
      <c r="X80" s="212" t="s">
        <v>778</v>
      </c>
      <c r="Y80" s="212">
        <v>4291</v>
      </c>
      <c r="Z80" s="184" t="str">
        <f t="shared" si="2"/>
        <v>TMM 908--4291</v>
      </c>
      <c r="AA80" s="188" t="s">
        <v>4313</v>
      </c>
      <c r="AB80" s="212" t="s">
        <v>872</v>
      </c>
      <c r="AC80" s="212"/>
      <c r="AD80" s="212"/>
      <c r="AE80" s="212">
        <v>1</v>
      </c>
      <c r="AG80" s="212" t="s">
        <v>4331</v>
      </c>
      <c r="AH80" s="240" t="s">
        <v>781</v>
      </c>
    </row>
    <row r="81" spans="1:34" ht="35" customHeight="1">
      <c r="A81" s="182">
        <v>2970</v>
      </c>
      <c r="B81" s="183">
        <v>43044</v>
      </c>
      <c r="C81" s="184" t="s">
        <v>38</v>
      </c>
      <c r="D81" s="212" t="s">
        <v>30</v>
      </c>
      <c r="E81" s="231" t="s">
        <v>29</v>
      </c>
      <c r="F81" s="231" t="s">
        <v>29</v>
      </c>
      <c r="G81" s="184" t="s">
        <v>30</v>
      </c>
      <c r="H81" s="183" t="s">
        <v>29</v>
      </c>
      <c r="I81" s="183" t="s">
        <v>29</v>
      </c>
      <c r="J81" s="184" t="s">
        <v>30</v>
      </c>
      <c r="K81" s="183" t="s">
        <v>29</v>
      </c>
      <c r="L81" s="183" t="s">
        <v>29</v>
      </c>
      <c r="M81" s="235" t="s">
        <v>3</v>
      </c>
      <c r="N81" s="235"/>
      <c r="O81" s="183">
        <v>42798</v>
      </c>
      <c r="P81" s="213" t="s">
        <v>4306</v>
      </c>
      <c r="Q81" s="213" t="s">
        <v>29</v>
      </c>
      <c r="R81" s="184" t="s">
        <v>30</v>
      </c>
      <c r="S81" s="183" t="s">
        <v>29</v>
      </c>
      <c r="T81" s="183" t="s">
        <v>29</v>
      </c>
      <c r="U81" s="245" t="s">
        <v>777</v>
      </c>
      <c r="W81" s="243"/>
      <c r="X81" s="212" t="s">
        <v>778</v>
      </c>
      <c r="Y81" s="212">
        <v>4294</v>
      </c>
      <c r="Z81" s="184" t="str">
        <f t="shared" si="2"/>
        <v>TMM 908--4294</v>
      </c>
      <c r="AA81" s="188" t="s">
        <v>4313</v>
      </c>
      <c r="AB81" s="212" t="s">
        <v>876</v>
      </c>
      <c r="AC81" s="212"/>
      <c r="AD81" s="212"/>
      <c r="AE81" s="212">
        <v>1</v>
      </c>
      <c r="AG81" s="212" t="s">
        <v>4331</v>
      </c>
      <c r="AH81" s="240" t="s">
        <v>781</v>
      </c>
    </row>
    <row r="82" spans="1:34" ht="35" customHeight="1">
      <c r="A82" s="182">
        <v>2973</v>
      </c>
      <c r="B82" s="183">
        <v>43044</v>
      </c>
      <c r="C82" s="184" t="s">
        <v>38</v>
      </c>
      <c r="D82" s="212" t="s">
        <v>30</v>
      </c>
      <c r="E82" s="231" t="s">
        <v>29</v>
      </c>
      <c r="F82" s="231" t="s">
        <v>29</v>
      </c>
      <c r="G82" s="184" t="s">
        <v>30</v>
      </c>
      <c r="H82" s="183" t="s">
        <v>29</v>
      </c>
      <c r="I82" s="183" t="s">
        <v>29</v>
      </c>
      <c r="J82" s="184" t="s">
        <v>30</v>
      </c>
      <c r="K82" s="183" t="s">
        <v>29</v>
      </c>
      <c r="L82" s="183" t="s">
        <v>29</v>
      </c>
      <c r="M82" s="235" t="s">
        <v>3</v>
      </c>
      <c r="N82" s="235"/>
      <c r="O82" s="183">
        <v>42798</v>
      </c>
      <c r="P82" s="213" t="s">
        <v>4306</v>
      </c>
      <c r="Q82" s="213" t="s">
        <v>29</v>
      </c>
      <c r="R82" s="184" t="s">
        <v>30</v>
      </c>
      <c r="S82" s="183" t="s">
        <v>29</v>
      </c>
      <c r="T82" s="183" t="s">
        <v>29</v>
      </c>
      <c r="U82" s="245" t="s">
        <v>777</v>
      </c>
      <c r="W82" s="243"/>
      <c r="X82" s="212" t="s">
        <v>778</v>
      </c>
      <c r="Y82" s="212">
        <v>4324</v>
      </c>
      <c r="Z82" s="184" t="str">
        <f t="shared" si="2"/>
        <v>TMM 908--4324</v>
      </c>
      <c r="AA82" s="188" t="s">
        <v>4313</v>
      </c>
      <c r="AB82" s="212" t="s">
        <v>979</v>
      </c>
      <c r="AC82" s="212"/>
      <c r="AD82" s="212"/>
      <c r="AE82" s="212">
        <v>1</v>
      </c>
      <c r="AG82" s="212" t="s">
        <v>4331</v>
      </c>
      <c r="AH82" s="240" t="s">
        <v>781</v>
      </c>
    </row>
    <row r="83" spans="1:34" ht="35" customHeight="1">
      <c r="A83" s="182">
        <v>2974</v>
      </c>
      <c r="B83" s="183">
        <v>43044</v>
      </c>
      <c r="C83" s="184" t="s">
        <v>38</v>
      </c>
      <c r="D83" s="212" t="s">
        <v>30</v>
      </c>
      <c r="E83" s="231" t="s">
        <v>29</v>
      </c>
      <c r="F83" s="231" t="s">
        <v>29</v>
      </c>
      <c r="G83" s="184" t="s">
        <v>30</v>
      </c>
      <c r="H83" s="183" t="s">
        <v>29</v>
      </c>
      <c r="I83" s="183" t="s">
        <v>29</v>
      </c>
      <c r="J83" s="184" t="s">
        <v>30</v>
      </c>
      <c r="K83" s="183" t="s">
        <v>29</v>
      </c>
      <c r="L83" s="183" t="s">
        <v>29</v>
      </c>
      <c r="M83" s="235" t="s">
        <v>3</v>
      </c>
      <c r="N83" s="235"/>
      <c r="O83" s="183">
        <v>42798</v>
      </c>
      <c r="P83" s="213" t="s">
        <v>4306</v>
      </c>
      <c r="Q83" s="213" t="s">
        <v>29</v>
      </c>
      <c r="R83" s="184" t="s">
        <v>30</v>
      </c>
      <c r="S83" s="183" t="s">
        <v>29</v>
      </c>
      <c r="T83" s="183" t="s">
        <v>29</v>
      </c>
      <c r="U83" s="245" t="s">
        <v>777</v>
      </c>
      <c r="W83" s="243"/>
      <c r="X83" s="212" t="s">
        <v>778</v>
      </c>
      <c r="Y83" s="212">
        <v>4325</v>
      </c>
      <c r="Z83" s="184" t="str">
        <f t="shared" si="2"/>
        <v>TMM 908--4325</v>
      </c>
      <c r="AA83" s="188" t="s">
        <v>4313</v>
      </c>
      <c r="AB83" s="212" t="s">
        <v>979</v>
      </c>
      <c r="AC83" s="212"/>
      <c r="AD83" s="212"/>
      <c r="AE83" s="212">
        <v>1</v>
      </c>
      <c r="AG83" s="212" t="s">
        <v>4331</v>
      </c>
      <c r="AH83" s="240" t="s">
        <v>781</v>
      </c>
    </row>
    <row r="84" spans="1:34" ht="35" customHeight="1">
      <c r="A84" s="182">
        <v>2975</v>
      </c>
      <c r="B84" s="183">
        <v>43044</v>
      </c>
      <c r="C84" s="184" t="s">
        <v>38</v>
      </c>
      <c r="D84" s="212" t="s">
        <v>30</v>
      </c>
      <c r="E84" s="231" t="s">
        <v>29</v>
      </c>
      <c r="F84" s="231" t="s">
        <v>29</v>
      </c>
      <c r="G84" s="184" t="s">
        <v>30</v>
      </c>
      <c r="H84" s="183" t="s">
        <v>29</v>
      </c>
      <c r="I84" s="183" t="s">
        <v>29</v>
      </c>
      <c r="J84" s="184" t="s">
        <v>30</v>
      </c>
      <c r="K84" s="183" t="s">
        <v>29</v>
      </c>
      <c r="L84" s="183" t="s">
        <v>29</v>
      </c>
      <c r="M84" s="235" t="s">
        <v>3</v>
      </c>
      <c r="N84" s="235"/>
      <c r="O84" s="183">
        <v>42798</v>
      </c>
      <c r="P84" s="213" t="s">
        <v>4306</v>
      </c>
      <c r="Q84" s="213" t="s">
        <v>29</v>
      </c>
      <c r="R84" s="184" t="s">
        <v>30</v>
      </c>
      <c r="S84" s="183" t="s">
        <v>29</v>
      </c>
      <c r="T84" s="183" t="s">
        <v>29</v>
      </c>
      <c r="U84" s="245" t="s">
        <v>777</v>
      </c>
      <c r="W84" s="243"/>
      <c r="X84" s="212" t="s">
        <v>778</v>
      </c>
      <c r="Y84" s="212">
        <v>4332</v>
      </c>
      <c r="Z84" s="184" t="str">
        <f t="shared" si="2"/>
        <v>TMM 908--4332</v>
      </c>
      <c r="AA84" s="188" t="s">
        <v>4313</v>
      </c>
      <c r="AB84" s="212" t="s">
        <v>883</v>
      </c>
      <c r="AC84" s="212"/>
      <c r="AD84" s="212"/>
      <c r="AE84" s="212">
        <v>1</v>
      </c>
      <c r="AG84" s="212" t="s">
        <v>4331</v>
      </c>
      <c r="AH84" s="240" t="s">
        <v>781</v>
      </c>
    </row>
    <row r="85" spans="1:34" ht="35" customHeight="1">
      <c r="A85" s="182">
        <v>2977</v>
      </c>
      <c r="B85" s="183">
        <v>43044</v>
      </c>
      <c r="C85" s="184" t="s">
        <v>38</v>
      </c>
      <c r="D85" s="212" t="s">
        <v>30</v>
      </c>
      <c r="E85" s="231" t="s">
        <v>29</v>
      </c>
      <c r="F85" s="231" t="s">
        <v>29</v>
      </c>
      <c r="G85" s="184" t="s">
        <v>30</v>
      </c>
      <c r="H85" s="183" t="s">
        <v>29</v>
      </c>
      <c r="I85" s="183" t="s">
        <v>29</v>
      </c>
      <c r="J85" s="184" t="s">
        <v>30</v>
      </c>
      <c r="K85" s="183" t="s">
        <v>29</v>
      </c>
      <c r="L85" s="183" t="s">
        <v>29</v>
      </c>
      <c r="M85" s="235" t="s">
        <v>3</v>
      </c>
      <c r="N85" s="235"/>
      <c r="O85" s="183">
        <v>42798</v>
      </c>
      <c r="P85" s="213" t="s">
        <v>4306</v>
      </c>
      <c r="Q85" s="213" t="s">
        <v>29</v>
      </c>
      <c r="R85" s="184" t="s">
        <v>30</v>
      </c>
      <c r="S85" s="183" t="s">
        <v>29</v>
      </c>
      <c r="T85" s="183" t="s">
        <v>29</v>
      </c>
      <c r="U85" s="245" t="s">
        <v>777</v>
      </c>
      <c r="W85" s="243"/>
      <c r="X85" s="212" t="s">
        <v>778</v>
      </c>
      <c r="Y85" s="212">
        <v>4469</v>
      </c>
      <c r="Z85" s="184" t="str">
        <f t="shared" si="2"/>
        <v>TMM 908--4469</v>
      </c>
      <c r="AA85" s="188" t="s">
        <v>4313</v>
      </c>
      <c r="AB85" s="212" t="s">
        <v>878</v>
      </c>
      <c r="AC85" s="212"/>
      <c r="AD85" s="212"/>
      <c r="AE85" s="212">
        <v>1</v>
      </c>
      <c r="AG85" s="212" t="s">
        <v>4331</v>
      </c>
      <c r="AH85" s="240" t="s">
        <v>781</v>
      </c>
    </row>
    <row r="86" spans="1:34" ht="35" customHeight="1">
      <c r="A86" s="182">
        <v>2936</v>
      </c>
      <c r="B86" s="183">
        <v>43044</v>
      </c>
      <c r="C86" s="184" t="s">
        <v>38</v>
      </c>
      <c r="D86" s="212" t="s">
        <v>30</v>
      </c>
      <c r="E86" s="231" t="s">
        <v>29</v>
      </c>
      <c r="F86" s="231" t="s">
        <v>29</v>
      </c>
      <c r="G86" s="184" t="s">
        <v>30</v>
      </c>
      <c r="H86" s="183" t="s">
        <v>29</v>
      </c>
      <c r="I86" s="183" t="s">
        <v>29</v>
      </c>
      <c r="J86" s="184" t="s">
        <v>30</v>
      </c>
      <c r="K86" s="183" t="s">
        <v>29</v>
      </c>
      <c r="L86" s="183" t="s">
        <v>29</v>
      </c>
      <c r="M86" s="235" t="s">
        <v>3</v>
      </c>
      <c r="N86" s="235"/>
      <c r="O86" s="183">
        <v>42798</v>
      </c>
      <c r="P86" s="213" t="s">
        <v>4306</v>
      </c>
      <c r="Q86" s="213" t="s">
        <v>29</v>
      </c>
      <c r="R86" s="184" t="s">
        <v>30</v>
      </c>
      <c r="S86" s="183" t="s">
        <v>29</v>
      </c>
      <c r="T86" s="183" t="s">
        <v>29</v>
      </c>
      <c r="U86" s="245" t="s">
        <v>772</v>
      </c>
      <c r="W86" s="243"/>
      <c r="X86" s="212" t="s">
        <v>773</v>
      </c>
      <c r="Y86" s="212">
        <v>1</v>
      </c>
      <c r="Z86" s="184" t="str">
        <f t="shared" si="2"/>
        <v>TMM 1295--1</v>
      </c>
      <c r="AA86" s="188" t="s">
        <v>1023</v>
      </c>
      <c r="AB86" s="212" t="s">
        <v>905</v>
      </c>
      <c r="AC86" s="212"/>
      <c r="AD86" s="212"/>
      <c r="AE86" s="212">
        <v>1</v>
      </c>
      <c r="AG86" s="212" t="s">
        <v>4331</v>
      </c>
      <c r="AH86" s="240" t="s">
        <v>776</v>
      </c>
    </row>
    <row r="87" spans="1:34" ht="35" customHeight="1">
      <c r="A87" s="182">
        <v>2937</v>
      </c>
      <c r="B87" s="183">
        <v>43044</v>
      </c>
      <c r="C87" s="184" t="s">
        <v>38</v>
      </c>
      <c r="D87" s="212" t="s">
        <v>30</v>
      </c>
      <c r="E87" s="231" t="s">
        <v>29</v>
      </c>
      <c r="F87" s="231" t="s">
        <v>29</v>
      </c>
      <c r="G87" s="184" t="s">
        <v>30</v>
      </c>
      <c r="H87" s="183" t="s">
        <v>29</v>
      </c>
      <c r="I87" s="183" t="s">
        <v>29</v>
      </c>
      <c r="J87" s="184" t="s">
        <v>30</v>
      </c>
      <c r="K87" s="183" t="s">
        <v>29</v>
      </c>
      <c r="L87" s="183" t="s">
        <v>29</v>
      </c>
      <c r="M87" s="235" t="s">
        <v>3</v>
      </c>
      <c r="N87" s="235"/>
      <c r="O87" s="183">
        <v>42798</v>
      </c>
      <c r="P87" s="213" t="s">
        <v>4306</v>
      </c>
      <c r="Q87" s="213" t="s">
        <v>29</v>
      </c>
      <c r="R87" s="184" t="s">
        <v>30</v>
      </c>
      <c r="S87" s="183" t="s">
        <v>29</v>
      </c>
      <c r="T87" s="183" t="s">
        <v>29</v>
      </c>
      <c r="U87" s="245" t="s">
        <v>772</v>
      </c>
      <c r="W87" s="243"/>
      <c r="X87" s="212" t="s">
        <v>773</v>
      </c>
      <c r="Y87" s="212">
        <v>3</v>
      </c>
      <c r="Z87" s="184" t="str">
        <f t="shared" si="2"/>
        <v>TMM 1295--3</v>
      </c>
      <c r="AA87" s="188" t="s">
        <v>1023</v>
      </c>
      <c r="AB87" s="212" t="s">
        <v>906</v>
      </c>
      <c r="AC87" s="212"/>
      <c r="AD87" s="212"/>
      <c r="AE87" s="212">
        <v>1</v>
      </c>
      <c r="AG87" s="212" t="s">
        <v>4331</v>
      </c>
      <c r="AH87" s="240" t="s">
        <v>776</v>
      </c>
    </row>
    <row r="88" spans="1:34" ht="35" customHeight="1">
      <c r="A88" s="182">
        <v>2957</v>
      </c>
      <c r="B88" s="183">
        <v>43044</v>
      </c>
      <c r="C88" s="184" t="s">
        <v>38</v>
      </c>
      <c r="D88" s="212" t="s">
        <v>30</v>
      </c>
      <c r="E88" s="231" t="s">
        <v>29</v>
      </c>
      <c r="F88" s="231" t="s">
        <v>29</v>
      </c>
      <c r="G88" s="184" t="s">
        <v>30</v>
      </c>
      <c r="H88" s="183" t="s">
        <v>29</v>
      </c>
      <c r="I88" s="183" t="s">
        <v>29</v>
      </c>
      <c r="J88" s="184" t="s">
        <v>30</v>
      </c>
      <c r="K88" s="183" t="s">
        <v>29</v>
      </c>
      <c r="L88" s="183" t="s">
        <v>29</v>
      </c>
      <c r="M88" s="235" t="s">
        <v>3</v>
      </c>
      <c r="N88" s="235"/>
      <c r="O88" s="183">
        <v>42798</v>
      </c>
      <c r="P88" s="213" t="s">
        <v>4306</v>
      </c>
      <c r="Q88" s="213" t="s">
        <v>29</v>
      </c>
      <c r="R88" s="184" t="s">
        <v>30</v>
      </c>
      <c r="S88" s="183" t="s">
        <v>29</v>
      </c>
      <c r="T88" s="183" t="s">
        <v>29</v>
      </c>
      <c r="U88" s="245" t="s">
        <v>853</v>
      </c>
      <c r="W88" s="243" t="s">
        <v>856</v>
      </c>
      <c r="X88" s="212" t="s">
        <v>854</v>
      </c>
      <c r="Y88" s="212">
        <v>4</v>
      </c>
      <c r="Z88" s="184" t="str">
        <f t="shared" si="2"/>
        <v>TMM 43481--4</v>
      </c>
      <c r="AA88" s="188" t="s">
        <v>1023</v>
      </c>
      <c r="AB88" s="212" t="s">
        <v>933</v>
      </c>
      <c r="AC88" s="212"/>
      <c r="AD88" s="212"/>
      <c r="AE88" s="212">
        <v>1</v>
      </c>
      <c r="AG88" s="212" t="s">
        <v>4331</v>
      </c>
      <c r="AH88" s="240" t="s">
        <v>857</v>
      </c>
    </row>
    <row r="89" spans="1:34" ht="35" customHeight="1">
      <c r="A89" s="182">
        <v>2940</v>
      </c>
      <c r="B89" s="183">
        <v>43044</v>
      </c>
      <c r="C89" s="184" t="s">
        <v>38</v>
      </c>
      <c r="D89" s="212" t="s">
        <v>30</v>
      </c>
      <c r="E89" s="231" t="s">
        <v>29</v>
      </c>
      <c r="F89" s="231" t="s">
        <v>29</v>
      </c>
      <c r="G89" s="184" t="s">
        <v>30</v>
      </c>
      <c r="H89" s="183" t="s">
        <v>29</v>
      </c>
      <c r="I89" s="183" t="s">
        <v>29</v>
      </c>
      <c r="J89" s="184" t="s">
        <v>30</v>
      </c>
      <c r="K89" s="183" t="s">
        <v>29</v>
      </c>
      <c r="L89" s="183" t="s">
        <v>29</v>
      </c>
      <c r="M89" s="235" t="s">
        <v>3</v>
      </c>
      <c r="N89" s="235"/>
      <c r="O89" s="183">
        <v>42798</v>
      </c>
      <c r="P89" s="213" t="s">
        <v>4306</v>
      </c>
      <c r="Q89" s="213" t="s">
        <v>29</v>
      </c>
      <c r="R89" s="184" t="s">
        <v>30</v>
      </c>
      <c r="S89" s="183" t="s">
        <v>29</v>
      </c>
      <c r="T89" s="183" t="s">
        <v>29</v>
      </c>
      <c r="U89" s="245" t="s">
        <v>930</v>
      </c>
      <c r="W89" s="243"/>
      <c r="X89" s="212" t="s">
        <v>931</v>
      </c>
      <c r="Y89" s="212">
        <v>36</v>
      </c>
      <c r="Z89" s="184" t="str">
        <f t="shared" si="2"/>
        <v>TMM 220--36</v>
      </c>
      <c r="AA89" s="188" t="s">
        <v>1023</v>
      </c>
      <c r="AB89" s="212" t="s">
        <v>841</v>
      </c>
      <c r="AC89" s="212"/>
      <c r="AD89" s="212"/>
      <c r="AE89" s="212">
        <v>1</v>
      </c>
      <c r="AG89" s="212" t="s">
        <v>4331</v>
      </c>
      <c r="AH89" s="240" t="s">
        <v>932</v>
      </c>
    </row>
    <row r="90" spans="1:34" ht="35" customHeight="1">
      <c r="A90" s="182">
        <v>2952</v>
      </c>
      <c r="B90" s="183">
        <v>43044</v>
      </c>
      <c r="C90" s="184" t="s">
        <v>38</v>
      </c>
      <c r="D90" s="212" t="s">
        <v>30</v>
      </c>
      <c r="E90" s="231" t="s">
        <v>29</v>
      </c>
      <c r="F90" s="231" t="s">
        <v>29</v>
      </c>
      <c r="G90" s="184" t="s">
        <v>30</v>
      </c>
      <c r="H90" s="183" t="s">
        <v>29</v>
      </c>
      <c r="I90" s="183" t="s">
        <v>29</v>
      </c>
      <c r="J90" s="184" t="s">
        <v>30</v>
      </c>
      <c r="K90" s="183" t="s">
        <v>29</v>
      </c>
      <c r="L90" s="183" t="s">
        <v>29</v>
      </c>
      <c r="M90" s="235" t="s">
        <v>3</v>
      </c>
      <c r="N90" s="235"/>
      <c r="O90" s="183">
        <v>42798</v>
      </c>
      <c r="P90" s="213" t="s">
        <v>4306</v>
      </c>
      <c r="Q90" s="213" t="s">
        <v>29</v>
      </c>
      <c r="R90" s="184" t="s">
        <v>30</v>
      </c>
      <c r="S90" s="183" t="s">
        <v>29</v>
      </c>
      <c r="T90" s="183" t="s">
        <v>29</v>
      </c>
      <c r="U90" s="245" t="s">
        <v>836</v>
      </c>
      <c r="W90" s="243" t="s">
        <v>949</v>
      </c>
      <c r="X90" s="212" t="s">
        <v>837</v>
      </c>
      <c r="Y90" s="212">
        <v>43</v>
      </c>
      <c r="Z90" s="184" t="str">
        <f t="shared" si="2"/>
        <v>TMM 43202--43</v>
      </c>
      <c r="AA90" s="188" t="s">
        <v>1023</v>
      </c>
      <c r="AB90" s="212" t="s">
        <v>933</v>
      </c>
      <c r="AC90" s="212"/>
      <c r="AD90" s="212"/>
      <c r="AE90" s="212">
        <v>1</v>
      </c>
      <c r="AG90" s="212" t="s">
        <v>4331</v>
      </c>
      <c r="AH90" s="240" t="s">
        <v>840</v>
      </c>
    </row>
    <row r="91" spans="1:34" ht="35" customHeight="1">
      <c r="A91" s="182">
        <v>2049</v>
      </c>
      <c r="B91" s="184" t="s">
        <v>3935</v>
      </c>
      <c r="C91" s="184" t="s">
        <v>38</v>
      </c>
      <c r="D91" s="184" t="s">
        <v>30</v>
      </c>
      <c r="E91" s="231" t="s">
        <v>29</v>
      </c>
      <c r="F91" s="231" t="s">
        <v>29</v>
      </c>
      <c r="G91" s="184" t="s">
        <v>30</v>
      </c>
      <c r="H91" s="183" t="s">
        <v>29</v>
      </c>
      <c r="I91" s="183" t="s">
        <v>29</v>
      </c>
      <c r="J91" s="184" t="s">
        <v>30</v>
      </c>
      <c r="K91" s="183" t="s">
        <v>29</v>
      </c>
      <c r="L91" s="183" t="s">
        <v>29</v>
      </c>
      <c r="M91" s="184" t="s">
        <v>3</v>
      </c>
      <c r="O91" s="183">
        <v>42789</v>
      </c>
      <c r="P91" s="185" t="s">
        <v>3952</v>
      </c>
      <c r="Q91" s="185" t="s">
        <v>29</v>
      </c>
      <c r="R91" s="184" t="s">
        <v>30</v>
      </c>
      <c r="S91" s="183" t="s">
        <v>29</v>
      </c>
      <c r="T91" s="183" t="s">
        <v>29</v>
      </c>
      <c r="U91" s="191" t="s">
        <v>29</v>
      </c>
      <c r="V91" s="184">
        <v>1</v>
      </c>
      <c r="W91" s="184" t="s">
        <v>399</v>
      </c>
      <c r="X91" s="184" t="s">
        <v>33</v>
      </c>
      <c r="Y91" s="184">
        <v>294</v>
      </c>
      <c r="Z91" s="184" t="str">
        <f t="shared" si="2"/>
        <v>TMM 41229-294</v>
      </c>
      <c r="AA91" s="188" t="s">
        <v>1023</v>
      </c>
      <c r="AB91" s="185" t="s">
        <v>1034</v>
      </c>
      <c r="AE91" s="184">
        <v>1</v>
      </c>
      <c r="AG91" s="196"/>
      <c r="AH91" s="234"/>
    </row>
    <row r="92" spans="1:34" ht="35" customHeight="1">
      <c r="A92" s="182">
        <v>2958</v>
      </c>
      <c r="B92" s="183">
        <v>43044</v>
      </c>
      <c r="C92" s="184" t="s">
        <v>38</v>
      </c>
      <c r="D92" s="212" t="s">
        <v>30</v>
      </c>
      <c r="E92" s="231" t="s">
        <v>29</v>
      </c>
      <c r="F92" s="231" t="s">
        <v>29</v>
      </c>
      <c r="G92" s="184" t="s">
        <v>30</v>
      </c>
      <c r="H92" s="183" t="s">
        <v>29</v>
      </c>
      <c r="I92" s="183" t="s">
        <v>29</v>
      </c>
      <c r="J92" s="184" t="s">
        <v>30</v>
      </c>
      <c r="K92" s="183" t="s">
        <v>29</v>
      </c>
      <c r="L92" s="183" t="s">
        <v>29</v>
      </c>
      <c r="M92" s="235" t="s">
        <v>3</v>
      </c>
      <c r="N92" s="235"/>
      <c r="O92" s="183">
        <v>42798</v>
      </c>
      <c r="P92" s="213" t="s">
        <v>4306</v>
      </c>
      <c r="Q92" s="213" t="s">
        <v>29</v>
      </c>
      <c r="R92" s="184" t="s">
        <v>30</v>
      </c>
      <c r="S92" s="183" t="s">
        <v>29</v>
      </c>
      <c r="T92" s="183" t="s">
        <v>29</v>
      </c>
      <c r="U92" s="239" t="s">
        <v>777</v>
      </c>
      <c r="W92" s="240" t="s">
        <v>3395</v>
      </c>
      <c r="X92" s="212" t="s">
        <v>778</v>
      </c>
      <c r="Y92" s="239" t="s">
        <v>3393</v>
      </c>
      <c r="Z92" s="184" t="str">
        <f t="shared" si="2"/>
        <v>TMM 908--382</v>
      </c>
      <c r="AA92" s="188" t="s">
        <v>1023</v>
      </c>
      <c r="AB92" s="212" t="s">
        <v>3061</v>
      </c>
      <c r="AC92" s="212"/>
      <c r="AD92" s="212"/>
      <c r="AE92" s="241">
        <v>1</v>
      </c>
      <c r="AG92" s="241" t="s">
        <v>4332</v>
      </c>
      <c r="AH92" s="242" t="s">
        <v>781</v>
      </c>
    </row>
    <row r="93" spans="1:34" ht="35" customHeight="1">
      <c r="A93" s="182">
        <v>2959</v>
      </c>
      <c r="B93" s="183">
        <v>43044</v>
      </c>
      <c r="C93" s="184" t="s">
        <v>38</v>
      </c>
      <c r="D93" s="212" t="s">
        <v>30</v>
      </c>
      <c r="E93" s="231" t="s">
        <v>29</v>
      </c>
      <c r="F93" s="231" t="s">
        <v>29</v>
      </c>
      <c r="G93" s="184" t="s">
        <v>30</v>
      </c>
      <c r="H93" s="183" t="s">
        <v>29</v>
      </c>
      <c r="I93" s="183" t="s">
        <v>29</v>
      </c>
      <c r="J93" s="184" t="s">
        <v>30</v>
      </c>
      <c r="K93" s="183" t="s">
        <v>29</v>
      </c>
      <c r="L93" s="183" t="s">
        <v>29</v>
      </c>
      <c r="M93" s="235" t="s">
        <v>3</v>
      </c>
      <c r="N93" s="235"/>
      <c r="O93" s="183">
        <v>42798</v>
      </c>
      <c r="P93" s="213" t="s">
        <v>4306</v>
      </c>
      <c r="Q93" s="213" t="s">
        <v>29</v>
      </c>
      <c r="R93" s="184" t="s">
        <v>30</v>
      </c>
      <c r="S93" s="183" t="s">
        <v>29</v>
      </c>
      <c r="T93" s="183" t="s">
        <v>29</v>
      </c>
      <c r="U93" s="245" t="s">
        <v>777</v>
      </c>
      <c r="W93" s="243"/>
      <c r="X93" s="212" t="s">
        <v>778</v>
      </c>
      <c r="Y93" s="212">
        <v>394</v>
      </c>
      <c r="Z93" s="184" t="str">
        <f t="shared" si="2"/>
        <v>TMM 908--394</v>
      </c>
      <c r="AA93" s="188" t="s">
        <v>1023</v>
      </c>
      <c r="AB93" s="212" t="s">
        <v>933</v>
      </c>
      <c r="AC93" s="212"/>
      <c r="AD93" s="212"/>
      <c r="AE93" s="212">
        <v>1</v>
      </c>
      <c r="AG93" s="212" t="s">
        <v>4331</v>
      </c>
      <c r="AH93" s="240" t="s">
        <v>781</v>
      </c>
    </row>
    <row r="94" spans="1:34" ht="35" customHeight="1">
      <c r="A94" s="182">
        <v>2942</v>
      </c>
      <c r="B94" s="183">
        <v>43044</v>
      </c>
      <c r="C94" s="184" t="s">
        <v>38</v>
      </c>
      <c r="D94" s="212" t="s">
        <v>30</v>
      </c>
      <c r="E94" s="231" t="s">
        <v>29</v>
      </c>
      <c r="F94" s="231" t="s">
        <v>29</v>
      </c>
      <c r="G94" s="184" t="s">
        <v>30</v>
      </c>
      <c r="H94" s="183" t="s">
        <v>29</v>
      </c>
      <c r="I94" s="183" t="s">
        <v>29</v>
      </c>
      <c r="J94" s="184" t="s">
        <v>30</v>
      </c>
      <c r="K94" s="183" t="s">
        <v>29</v>
      </c>
      <c r="L94" s="183" t="s">
        <v>29</v>
      </c>
      <c r="M94" s="235" t="s">
        <v>3</v>
      </c>
      <c r="N94" s="235"/>
      <c r="O94" s="183">
        <v>42798</v>
      </c>
      <c r="P94" s="213" t="s">
        <v>4306</v>
      </c>
      <c r="Q94" s="213" t="s">
        <v>29</v>
      </c>
      <c r="R94" s="184" t="s">
        <v>30</v>
      </c>
      <c r="S94" s="183" t="s">
        <v>29</v>
      </c>
      <c r="T94" s="183" t="s">
        <v>29</v>
      </c>
      <c r="U94" s="239" t="s">
        <v>3315</v>
      </c>
      <c r="W94" s="240" t="s">
        <v>3317</v>
      </c>
      <c r="X94" s="212" t="s">
        <v>785</v>
      </c>
      <c r="Y94" s="239" t="s">
        <v>3318</v>
      </c>
      <c r="Z94" s="184" t="str">
        <f t="shared" si="2"/>
        <v>TMM 40685--773</v>
      </c>
      <c r="AA94" s="188" t="s">
        <v>1023</v>
      </c>
      <c r="AB94" s="212" t="s">
        <v>521</v>
      </c>
      <c r="AC94" s="212"/>
      <c r="AD94" s="212"/>
      <c r="AE94" s="241">
        <v>1</v>
      </c>
      <c r="AG94" s="212" t="s">
        <v>4331</v>
      </c>
      <c r="AH94" s="242" t="s">
        <v>788</v>
      </c>
    </row>
    <row r="95" spans="1:34" ht="35" customHeight="1">
      <c r="A95" s="182">
        <v>2943</v>
      </c>
      <c r="B95" s="183">
        <v>43044</v>
      </c>
      <c r="C95" s="184" t="s">
        <v>38</v>
      </c>
      <c r="D95" s="212" t="s">
        <v>30</v>
      </c>
      <c r="E95" s="231" t="s">
        <v>29</v>
      </c>
      <c r="F95" s="231" t="s">
        <v>29</v>
      </c>
      <c r="G95" s="184" t="s">
        <v>30</v>
      </c>
      <c r="H95" s="183" t="s">
        <v>29</v>
      </c>
      <c r="I95" s="183" t="s">
        <v>29</v>
      </c>
      <c r="J95" s="184" t="s">
        <v>30</v>
      </c>
      <c r="K95" s="183" t="s">
        <v>29</v>
      </c>
      <c r="L95" s="183" t="s">
        <v>29</v>
      </c>
      <c r="M95" s="235" t="s">
        <v>3</v>
      </c>
      <c r="N95" s="235"/>
      <c r="O95" s="183">
        <v>42798</v>
      </c>
      <c r="P95" s="213" t="s">
        <v>4306</v>
      </c>
      <c r="Q95" s="213" t="s">
        <v>29</v>
      </c>
      <c r="R95" s="184" t="s">
        <v>30</v>
      </c>
      <c r="S95" s="183" t="s">
        <v>29</v>
      </c>
      <c r="T95" s="183" t="s">
        <v>29</v>
      </c>
      <c r="U95" s="239" t="s">
        <v>3315</v>
      </c>
      <c r="W95" s="240" t="s">
        <v>3317</v>
      </c>
      <c r="X95" s="212" t="s">
        <v>785</v>
      </c>
      <c r="Y95" s="239" t="s">
        <v>3316</v>
      </c>
      <c r="Z95" s="184" t="str">
        <f t="shared" si="2"/>
        <v>TMM 40685--774</v>
      </c>
      <c r="AA95" s="188" t="s">
        <v>1023</v>
      </c>
      <c r="AB95" s="212" t="s">
        <v>521</v>
      </c>
      <c r="AC95" s="212"/>
      <c r="AD95" s="212"/>
      <c r="AE95" s="241">
        <v>1</v>
      </c>
      <c r="AG95" s="212" t="s">
        <v>4331</v>
      </c>
      <c r="AH95" s="242" t="s">
        <v>788</v>
      </c>
    </row>
    <row r="96" spans="1:34" ht="35" customHeight="1">
      <c r="A96" s="182">
        <v>2944</v>
      </c>
      <c r="B96" s="183">
        <v>43044</v>
      </c>
      <c r="C96" s="184" t="s">
        <v>38</v>
      </c>
      <c r="D96" s="212" t="s">
        <v>30</v>
      </c>
      <c r="E96" s="231" t="s">
        <v>29</v>
      </c>
      <c r="F96" s="231" t="s">
        <v>29</v>
      </c>
      <c r="G96" s="184" t="s">
        <v>30</v>
      </c>
      <c r="H96" s="183" t="s">
        <v>29</v>
      </c>
      <c r="I96" s="183" t="s">
        <v>29</v>
      </c>
      <c r="J96" s="184" t="s">
        <v>30</v>
      </c>
      <c r="K96" s="183" t="s">
        <v>29</v>
      </c>
      <c r="L96" s="183" t="s">
        <v>29</v>
      </c>
      <c r="M96" s="235" t="s">
        <v>3</v>
      </c>
      <c r="N96" s="235"/>
      <c r="O96" s="183">
        <v>42798</v>
      </c>
      <c r="P96" s="213" t="s">
        <v>4306</v>
      </c>
      <c r="Q96" s="213" t="s">
        <v>29</v>
      </c>
      <c r="R96" s="184" t="s">
        <v>30</v>
      </c>
      <c r="S96" s="183" t="s">
        <v>29</v>
      </c>
      <c r="T96" s="183" t="s">
        <v>29</v>
      </c>
      <c r="U96" s="239" t="s">
        <v>3315</v>
      </c>
      <c r="W96" s="240" t="s">
        <v>3317</v>
      </c>
      <c r="X96" s="212" t="s">
        <v>785</v>
      </c>
      <c r="Y96" s="239" t="s">
        <v>3319</v>
      </c>
      <c r="Z96" s="184" t="str">
        <f t="shared" si="2"/>
        <v>TMM 40685--945</v>
      </c>
      <c r="AA96" s="188" t="s">
        <v>1023</v>
      </c>
      <c r="AB96" s="212" t="s">
        <v>3320</v>
      </c>
      <c r="AC96" s="212"/>
      <c r="AD96" s="212"/>
      <c r="AE96" s="241">
        <v>1</v>
      </c>
      <c r="AG96" s="212" t="s">
        <v>4331</v>
      </c>
      <c r="AH96" s="242" t="s">
        <v>788</v>
      </c>
    </row>
    <row r="97" spans="1:34" ht="35" customHeight="1">
      <c r="A97" s="182">
        <v>2960</v>
      </c>
      <c r="B97" s="183">
        <v>43044</v>
      </c>
      <c r="C97" s="184" t="s">
        <v>38</v>
      </c>
      <c r="D97" s="212" t="s">
        <v>30</v>
      </c>
      <c r="E97" s="231" t="s">
        <v>29</v>
      </c>
      <c r="F97" s="231" t="s">
        <v>29</v>
      </c>
      <c r="G97" s="184" t="s">
        <v>30</v>
      </c>
      <c r="H97" s="183" t="s">
        <v>29</v>
      </c>
      <c r="I97" s="183" t="s">
        <v>29</v>
      </c>
      <c r="J97" s="184" t="s">
        <v>30</v>
      </c>
      <c r="K97" s="183" t="s">
        <v>29</v>
      </c>
      <c r="L97" s="183" t="s">
        <v>29</v>
      </c>
      <c r="M97" s="235" t="s">
        <v>3</v>
      </c>
      <c r="N97" s="235"/>
      <c r="O97" s="183">
        <v>42798</v>
      </c>
      <c r="P97" s="213" t="s">
        <v>4306</v>
      </c>
      <c r="Q97" s="213" t="s">
        <v>29</v>
      </c>
      <c r="R97" s="184" t="s">
        <v>30</v>
      </c>
      <c r="S97" s="183" t="s">
        <v>29</v>
      </c>
      <c r="T97" s="183" t="s">
        <v>29</v>
      </c>
      <c r="U97" s="245" t="s">
        <v>777</v>
      </c>
      <c r="W97" s="243"/>
      <c r="X97" s="212" t="s">
        <v>778</v>
      </c>
      <c r="Y97" s="212">
        <v>1139</v>
      </c>
      <c r="Z97" s="184" t="str">
        <f t="shared" si="2"/>
        <v>TMM 908--1139</v>
      </c>
      <c r="AA97" s="188" t="s">
        <v>1023</v>
      </c>
      <c r="AB97" s="212" t="s">
        <v>872</v>
      </c>
      <c r="AC97" s="212"/>
      <c r="AD97" s="212"/>
      <c r="AE97" s="212">
        <v>1</v>
      </c>
      <c r="AG97" s="212" t="s">
        <v>4331</v>
      </c>
      <c r="AH97" s="240" t="s">
        <v>781</v>
      </c>
    </row>
    <row r="98" spans="1:34" ht="35" customHeight="1">
      <c r="A98" s="182">
        <v>2948</v>
      </c>
      <c r="B98" s="183">
        <v>43044</v>
      </c>
      <c r="C98" s="184" t="s">
        <v>38</v>
      </c>
      <c r="D98" s="212" t="s">
        <v>30</v>
      </c>
      <c r="E98" s="231" t="s">
        <v>29</v>
      </c>
      <c r="F98" s="231" t="s">
        <v>29</v>
      </c>
      <c r="G98" s="184" t="s">
        <v>30</v>
      </c>
      <c r="H98" s="183" t="s">
        <v>29</v>
      </c>
      <c r="I98" s="183" t="s">
        <v>29</v>
      </c>
      <c r="J98" s="184" t="s">
        <v>30</v>
      </c>
      <c r="K98" s="183" t="s">
        <v>29</v>
      </c>
      <c r="L98" s="183" t="s">
        <v>29</v>
      </c>
      <c r="M98" s="235" t="s">
        <v>3</v>
      </c>
      <c r="N98" s="235"/>
      <c r="O98" s="183">
        <v>42798</v>
      </c>
      <c r="P98" s="213" t="s">
        <v>4306</v>
      </c>
      <c r="Q98" s="213" t="s">
        <v>29</v>
      </c>
      <c r="R98" s="184" t="s">
        <v>30</v>
      </c>
      <c r="S98" s="183" t="s">
        <v>29</v>
      </c>
      <c r="T98" s="183" t="s">
        <v>29</v>
      </c>
      <c r="U98" s="245" t="s">
        <v>826</v>
      </c>
      <c r="W98" s="243"/>
      <c r="X98" s="212" t="s">
        <v>827</v>
      </c>
      <c r="Y98" s="212">
        <v>1411</v>
      </c>
      <c r="Z98" s="184" t="str">
        <f t="shared" ref="Z98:Z129" si="3" xml:space="preserve"> X98 &amp;"-"&amp; Y98</f>
        <v>TMM 43133--1411</v>
      </c>
      <c r="AA98" s="188" t="s">
        <v>1023</v>
      </c>
      <c r="AB98" s="212" t="s">
        <v>902</v>
      </c>
      <c r="AC98" s="212"/>
      <c r="AD98" s="212"/>
      <c r="AE98" s="212">
        <v>1</v>
      </c>
      <c r="AG98" s="212" t="s">
        <v>4331</v>
      </c>
      <c r="AH98" s="240" t="s">
        <v>830</v>
      </c>
    </row>
    <row r="99" spans="1:34" ht="35" customHeight="1">
      <c r="A99" s="182">
        <v>2949</v>
      </c>
      <c r="B99" s="183">
        <v>43044</v>
      </c>
      <c r="C99" s="184" t="s">
        <v>38</v>
      </c>
      <c r="D99" s="212" t="s">
        <v>30</v>
      </c>
      <c r="E99" s="231" t="s">
        <v>29</v>
      </c>
      <c r="F99" s="231" t="s">
        <v>29</v>
      </c>
      <c r="G99" s="184" t="s">
        <v>30</v>
      </c>
      <c r="H99" s="183" t="s">
        <v>29</v>
      </c>
      <c r="I99" s="183" t="s">
        <v>29</v>
      </c>
      <c r="J99" s="184" t="s">
        <v>30</v>
      </c>
      <c r="K99" s="183" t="s">
        <v>29</v>
      </c>
      <c r="L99" s="183" t="s">
        <v>29</v>
      </c>
      <c r="M99" s="235" t="s">
        <v>3</v>
      </c>
      <c r="N99" s="235"/>
      <c r="O99" s="183">
        <v>42798</v>
      </c>
      <c r="P99" s="213" t="s">
        <v>4306</v>
      </c>
      <c r="Q99" s="213" t="s">
        <v>29</v>
      </c>
      <c r="R99" s="184" t="s">
        <v>30</v>
      </c>
      <c r="S99" s="183" t="s">
        <v>29</v>
      </c>
      <c r="T99" s="183" t="s">
        <v>29</v>
      </c>
      <c r="U99" s="245" t="s">
        <v>826</v>
      </c>
      <c r="W99" s="243"/>
      <c r="X99" s="212" t="s">
        <v>827</v>
      </c>
      <c r="Y99" s="212">
        <v>1413</v>
      </c>
      <c r="Z99" s="184" t="str">
        <f t="shared" si="3"/>
        <v>TMM 43133--1413</v>
      </c>
      <c r="AA99" s="188" t="s">
        <v>1023</v>
      </c>
      <c r="AB99" s="212" t="s">
        <v>903</v>
      </c>
      <c r="AC99" s="212"/>
      <c r="AD99" s="212"/>
      <c r="AE99" s="212">
        <v>1</v>
      </c>
      <c r="AG99" s="212" t="s">
        <v>4331</v>
      </c>
      <c r="AH99" s="240" t="s">
        <v>830</v>
      </c>
    </row>
    <row r="100" spans="1:34" ht="35" customHeight="1">
      <c r="A100" s="182">
        <v>2950</v>
      </c>
      <c r="B100" s="183">
        <v>43044</v>
      </c>
      <c r="C100" s="184" t="s">
        <v>38</v>
      </c>
      <c r="D100" s="212" t="s">
        <v>30</v>
      </c>
      <c r="E100" s="231" t="s">
        <v>29</v>
      </c>
      <c r="F100" s="231" t="s">
        <v>29</v>
      </c>
      <c r="G100" s="184" t="s">
        <v>30</v>
      </c>
      <c r="H100" s="183" t="s">
        <v>29</v>
      </c>
      <c r="I100" s="183" t="s">
        <v>29</v>
      </c>
      <c r="J100" s="184" t="s">
        <v>30</v>
      </c>
      <c r="K100" s="183" t="s">
        <v>29</v>
      </c>
      <c r="L100" s="183" t="s">
        <v>29</v>
      </c>
      <c r="M100" s="235" t="s">
        <v>3</v>
      </c>
      <c r="N100" s="235"/>
      <c r="O100" s="183">
        <v>42798</v>
      </c>
      <c r="P100" s="213" t="s">
        <v>4306</v>
      </c>
      <c r="Q100" s="213" t="s">
        <v>29</v>
      </c>
      <c r="R100" s="184" t="s">
        <v>30</v>
      </c>
      <c r="S100" s="183" t="s">
        <v>29</v>
      </c>
      <c r="T100" s="183" t="s">
        <v>29</v>
      </c>
      <c r="U100" s="245" t="s">
        <v>826</v>
      </c>
      <c r="W100" s="243"/>
      <c r="X100" s="212" t="s">
        <v>827</v>
      </c>
      <c r="Y100" s="212">
        <v>1426</v>
      </c>
      <c r="Z100" s="184" t="str">
        <f t="shared" si="3"/>
        <v>TMM 43133--1426</v>
      </c>
      <c r="AA100" s="188" t="s">
        <v>1023</v>
      </c>
      <c r="AB100" s="212" t="s">
        <v>904</v>
      </c>
      <c r="AC100" s="212"/>
      <c r="AD100" s="212"/>
      <c r="AE100" s="212">
        <v>1</v>
      </c>
      <c r="AG100" s="212" t="s">
        <v>4331</v>
      </c>
      <c r="AH100" s="240" t="s">
        <v>830</v>
      </c>
    </row>
    <row r="101" spans="1:34" ht="35" customHeight="1">
      <c r="A101" s="182">
        <v>2961</v>
      </c>
      <c r="B101" s="183">
        <v>43044</v>
      </c>
      <c r="C101" s="184" t="s">
        <v>38</v>
      </c>
      <c r="D101" s="212" t="s">
        <v>30</v>
      </c>
      <c r="E101" s="231" t="s">
        <v>29</v>
      </c>
      <c r="F101" s="231" t="s">
        <v>29</v>
      </c>
      <c r="G101" s="184" t="s">
        <v>30</v>
      </c>
      <c r="H101" s="183" t="s">
        <v>29</v>
      </c>
      <c r="I101" s="183" t="s">
        <v>29</v>
      </c>
      <c r="J101" s="184" t="s">
        <v>30</v>
      </c>
      <c r="K101" s="183" t="s">
        <v>29</v>
      </c>
      <c r="L101" s="183" t="s">
        <v>29</v>
      </c>
      <c r="M101" s="235" t="s">
        <v>3</v>
      </c>
      <c r="N101" s="235"/>
      <c r="O101" s="183">
        <v>42798</v>
      </c>
      <c r="P101" s="213" t="s">
        <v>4306</v>
      </c>
      <c r="Q101" s="213" t="s">
        <v>29</v>
      </c>
      <c r="R101" s="184" t="s">
        <v>30</v>
      </c>
      <c r="S101" s="183" t="s">
        <v>29</v>
      </c>
      <c r="T101" s="183" t="s">
        <v>29</v>
      </c>
      <c r="U101" s="239" t="s">
        <v>777</v>
      </c>
      <c r="W101" s="240" t="s">
        <v>3399</v>
      </c>
      <c r="X101" s="212" t="s">
        <v>778</v>
      </c>
      <c r="Y101" s="239" t="s">
        <v>3396</v>
      </c>
      <c r="Z101" s="184" t="str">
        <f t="shared" si="3"/>
        <v>TMM 908--2220</v>
      </c>
      <c r="AA101" s="188" t="s">
        <v>1023</v>
      </c>
      <c r="AB101" s="212" t="s">
        <v>3397</v>
      </c>
      <c r="AC101" s="212"/>
      <c r="AD101" s="212"/>
      <c r="AE101" s="241">
        <v>1</v>
      </c>
      <c r="AG101" s="241" t="s">
        <v>4333</v>
      </c>
      <c r="AH101" s="242" t="s">
        <v>781</v>
      </c>
    </row>
    <row r="102" spans="1:34" ht="35" customHeight="1">
      <c r="A102" s="182">
        <v>2962</v>
      </c>
      <c r="B102" s="183">
        <v>43044</v>
      </c>
      <c r="C102" s="184" t="s">
        <v>38</v>
      </c>
      <c r="D102" s="212" t="s">
        <v>30</v>
      </c>
      <c r="E102" s="231" t="s">
        <v>29</v>
      </c>
      <c r="F102" s="231" t="s">
        <v>29</v>
      </c>
      <c r="G102" s="184" t="s">
        <v>30</v>
      </c>
      <c r="H102" s="183" t="s">
        <v>29</v>
      </c>
      <c r="I102" s="183" t="s">
        <v>29</v>
      </c>
      <c r="J102" s="184" t="s">
        <v>30</v>
      </c>
      <c r="K102" s="183" t="s">
        <v>29</v>
      </c>
      <c r="L102" s="183" t="s">
        <v>29</v>
      </c>
      <c r="M102" s="235" t="s">
        <v>3</v>
      </c>
      <c r="N102" s="235"/>
      <c r="O102" s="183">
        <v>42798</v>
      </c>
      <c r="P102" s="213" t="s">
        <v>4306</v>
      </c>
      <c r="Q102" s="213" t="s">
        <v>29</v>
      </c>
      <c r="R102" s="184" t="s">
        <v>30</v>
      </c>
      <c r="S102" s="183" t="s">
        <v>29</v>
      </c>
      <c r="T102" s="183" t="s">
        <v>29</v>
      </c>
      <c r="U102" s="239" t="s">
        <v>777</v>
      </c>
      <c r="W102" s="240" t="s">
        <v>3377</v>
      </c>
      <c r="X102" s="212" t="s">
        <v>778</v>
      </c>
      <c r="Y102" s="239" t="s">
        <v>3376</v>
      </c>
      <c r="Z102" s="184" t="str">
        <f t="shared" si="3"/>
        <v>TMM 908--3513</v>
      </c>
      <c r="AA102" s="188" t="s">
        <v>1023</v>
      </c>
      <c r="AB102" s="212" t="s">
        <v>3192</v>
      </c>
      <c r="AC102" s="212"/>
      <c r="AD102" s="212"/>
      <c r="AE102" s="241">
        <v>1</v>
      </c>
      <c r="AG102" s="212" t="s">
        <v>4331</v>
      </c>
      <c r="AH102" s="242" t="s">
        <v>781</v>
      </c>
    </row>
    <row r="103" spans="1:34" ht="35" customHeight="1">
      <c r="A103" s="182">
        <v>2119</v>
      </c>
      <c r="B103" s="183">
        <v>42821</v>
      </c>
      <c r="C103" s="184" t="s">
        <v>38</v>
      </c>
      <c r="D103" s="184" t="s">
        <v>30</v>
      </c>
      <c r="E103" s="231" t="s">
        <v>29</v>
      </c>
      <c r="F103" s="231" t="s">
        <v>29</v>
      </c>
      <c r="G103" s="184" t="s">
        <v>30</v>
      </c>
      <c r="H103" s="183" t="s">
        <v>29</v>
      </c>
      <c r="I103" s="183" t="s">
        <v>29</v>
      </c>
      <c r="J103" s="184" t="s">
        <v>30</v>
      </c>
      <c r="K103" s="183" t="s">
        <v>29</v>
      </c>
      <c r="L103" s="183" t="s">
        <v>29</v>
      </c>
      <c r="M103" s="184" t="s">
        <v>30</v>
      </c>
      <c r="O103" s="183" t="s">
        <v>29</v>
      </c>
      <c r="P103" s="186" t="s">
        <v>29</v>
      </c>
      <c r="Q103" s="185" t="s">
        <v>29</v>
      </c>
      <c r="R103" s="184" t="s">
        <v>30</v>
      </c>
      <c r="S103" s="183" t="s">
        <v>29</v>
      </c>
      <c r="T103" s="183" t="s">
        <v>29</v>
      </c>
      <c r="U103" s="191" t="s">
        <v>444</v>
      </c>
      <c r="V103" s="184" t="s">
        <v>140</v>
      </c>
      <c r="W103" s="184" t="s">
        <v>445</v>
      </c>
      <c r="X103" s="184" t="s">
        <v>33</v>
      </c>
      <c r="Y103" s="184">
        <v>6299</v>
      </c>
      <c r="Z103" s="184" t="str">
        <f t="shared" si="3"/>
        <v>TMM 41229-6299</v>
      </c>
      <c r="AA103" s="188" t="s">
        <v>1023</v>
      </c>
      <c r="AB103" s="184" t="s">
        <v>927</v>
      </c>
      <c r="AC103" s="184"/>
      <c r="AD103" s="184"/>
      <c r="AE103" s="184">
        <v>1</v>
      </c>
      <c r="AG103" s="196"/>
      <c r="AH103" s="234"/>
    </row>
    <row r="104" spans="1:34" ht="35" customHeight="1">
      <c r="A104" s="182">
        <v>2979</v>
      </c>
      <c r="B104" s="183">
        <v>43044</v>
      </c>
      <c r="C104" s="184" t="s">
        <v>38</v>
      </c>
      <c r="D104" s="212" t="s">
        <v>30</v>
      </c>
      <c r="E104" s="231" t="s">
        <v>29</v>
      </c>
      <c r="F104" s="231" t="s">
        <v>29</v>
      </c>
      <c r="G104" s="184" t="s">
        <v>30</v>
      </c>
      <c r="H104" s="183" t="s">
        <v>29</v>
      </c>
      <c r="I104" s="183" t="s">
        <v>29</v>
      </c>
      <c r="J104" s="184" t="s">
        <v>30</v>
      </c>
      <c r="K104" s="183" t="s">
        <v>29</v>
      </c>
      <c r="L104" s="183" t="s">
        <v>29</v>
      </c>
      <c r="M104" s="235" t="s">
        <v>3</v>
      </c>
      <c r="N104" s="235"/>
      <c r="O104" s="183">
        <v>42798</v>
      </c>
      <c r="P104" s="213" t="s">
        <v>4306</v>
      </c>
      <c r="Q104" s="213" t="s">
        <v>29</v>
      </c>
      <c r="R104" s="184" t="s">
        <v>30</v>
      </c>
      <c r="S104" s="183" t="s">
        <v>29</v>
      </c>
      <c r="T104" s="183" t="s">
        <v>29</v>
      </c>
      <c r="U104" s="244"/>
      <c r="W104" s="243"/>
      <c r="X104" s="212" t="s">
        <v>695</v>
      </c>
      <c r="Y104" s="212">
        <v>670</v>
      </c>
      <c r="Z104" s="184" t="str">
        <f t="shared" si="3"/>
        <v>TMM 933--670</v>
      </c>
      <c r="AA104" s="188" t="s">
        <v>4315</v>
      </c>
      <c r="AB104" s="212" t="s">
        <v>1025</v>
      </c>
      <c r="AC104" s="212"/>
      <c r="AD104" s="212"/>
      <c r="AE104" s="212">
        <v>1</v>
      </c>
      <c r="AG104" s="212" t="s">
        <v>4331</v>
      </c>
      <c r="AH104" s="240" t="s">
        <v>698</v>
      </c>
    </row>
    <row r="105" spans="1:34" ht="35" customHeight="1">
      <c r="A105" s="182">
        <v>2980</v>
      </c>
      <c r="B105" s="183">
        <v>43044</v>
      </c>
      <c r="C105" s="184" t="s">
        <v>38</v>
      </c>
      <c r="D105" s="212" t="s">
        <v>30</v>
      </c>
      <c r="E105" s="231" t="s">
        <v>29</v>
      </c>
      <c r="F105" s="231" t="s">
        <v>29</v>
      </c>
      <c r="G105" s="184" t="s">
        <v>30</v>
      </c>
      <c r="H105" s="183" t="s">
        <v>29</v>
      </c>
      <c r="I105" s="183" t="s">
        <v>29</v>
      </c>
      <c r="J105" s="184" t="s">
        <v>30</v>
      </c>
      <c r="K105" s="183" t="s">
        <v>29</v>
      </c>
      <c r="L105" s="183" t="s">
        <v>29</v>
      </c>
      <c r="M105" s="235" t="s">
        <v>3</v>
      </c>
      <c r="N105" s="235"/>
      <c r="O105" s="183">
        <v>42798</v>
      </c>
      <c r="P105" s="213" t="s">
        <v>4306</v>
      </c>
      <c r="Q105" s="213" t="s">
        <v>29</v>
      </c>
      <c r="R105" s="184" t="s">
        <v>30</v>
      </c>
      <c r="S105" s="183" t="s">
        <v>29</v>
      </c>
      <c r="T105" s="183" t="s">
        <v>29</v>
      </c>
      <c r="U105" s="246"/>
      <c r="W105" s="242"/>
      <c r="X105" s="212" t="s">
        <v>695</v>
      </c>
      <c r="Y105" s="212">
        <v>1625</v>
      </c>
      <c r="Z105" s="184" t="str">
        <f t="shared" si="3"/>
        <v>TMM 933--1625</v>
      </c>
      <c r="AA105" s="188" t="s">
        <v>4315</v>
      </c>
      <c r="AB105" s="212" t="s">
        <v>1027</v>
      </c>
      <c r="AC105" s="212"/>
      <c r="AD105" s="212"/>
      <c r="AE105" s="212">
        <v>1</v>
      </c>
      <c r="AG105" s="212" t="s">
        <v>4331</v>
      </c>
      <c r="AH105" s="240" t="s">
        <v>698</v>
      </c>
    </row>
    <row r="106" spans="1:34" ht="35" customHeight="1">
      <c r="A106" s="182">
        <v>2981</v>
      </c>
      <c r="B106" s="183">
        <v>43044</v>
      </c>
      <c r="C106" s="184" t="s">
        <v>38</v>
      </c>
      <c r="D106" s="212" t="s">
        <v>30</v>
      </c>
      <c r="E106" s="231" t="s">
        <v>29</v>
      </c>
      <c r="F106" s="231" t="s">
        <v>29</v>
      </c>
      <c r="G106" s="184" t="s">
        <v>30</v>
      </c>
      <c r="H106" s="183" t="s">
        <v>29</v>
      </c>
      <c r="I106" s="183" t="s">
        <v>29</v>
      </c>
      <c r="J106" s="184" t="s">
        <v>30</v>
      </c>
      <c r="K106" s="183" t="s">
        <v>29</v>
      </c>
      <c r="L106" s="183" t="s">
        <v>29</v>
      </c>
      <c r="M106" s="235" t="s">
        <v>3</v>
      </c>
      <c r="N106" s="235"/>
      <c r="O106" s="183">
        <v>42798</v>
      </c>
      <c r="P106" s="213" t="s">
        <v>4306</v>
      </c>
      <c r="Q106" s="213" t="s">
        <v>29</v>
      </c>
      <c r="R106" s="184" t="s">
        <v>30</v>
      </c>
      <c r="S106" s="183" t="s">
        <v>29</v>
      </c>
      <c r="T106" s="183" t="s">
        <v>29</v>
      </c>
      <c r="U106" s="246"/>
      <c r="W106" s="242"/>
      <c r="X106" s="212" t="s">
        <v>695</v>
      </c>
      <c r="Y106" s="212">
        <v>3398</v>
      </c>
      <c r="Z106" s="184" t="str">
        <f t="shared" si="3"/>
        <v>TMM 933--3398</v>
      </c>
      <c r="AA106" s="188" t="s">
        <v>4315</v>
      </c>
      <c r="AB106" s="212" t="s">
        <v>1029</v>
      </c>
      <c r="AC106" s="212"/>
      <c r="AD106" s="212"/>
      <c r="AE106" s="212">
        <v>1</v>
      </c>
      <c r="AG106" s="212" t="s">
        <v>4331</v>
      </c>
      <c r="AH106" s="240" t="s">
        <v>698</v>
      </c>
    </row>
    <row r="107" spans="1:34" ht="35" customHeight="1">
      <c r="A107" s="182">
        <v>2982</v>
      </c>
      <c r="B107" s="183">
        <v>43044</v>
      </c>
      <c r="C107" s="184" t="s">
        <v>38</v>
      </c>
      <c r="D107" s="212" t="s">
        <v>30</v>
      </c>
      <c r="E107" s="231" t="s">
        <v>29</v>
      </c>
      <c r="F107" s="231" t="s">
        <v>29</v>
      </c>
      <c r="G107" s="184" t="s">
        <v>30</v>
      </c>
      <c r="H107" s="183" t="s">
        <v>29</v>
      </c>
      <c r="I107" s="183" t="s">
        <v>29</v>
      </c>
      <c r="J107" s="184" t="s">
        <v>30</v>
      </c>
      <c r="K107" s="183" t="s">
        <v>29</v>
      </c>
      <c r="L107" s="183" t="s">
        <v>29</v>
      </c>
      <c r="M107" s="235" t="s">
        <v>3</v>
      </c>
      <c r="N107" s="235"/>
      <c r="O107" s="183">
        <v>42798</v>
      </c>
      <c r="P107" s="213" t="s">
        <v>4306</v>
      </c>
      <c r="Q107" s="213" t="s">
        <v>29</v>
      </c>
      <c r="R107" s="184" t="s">
        <v>30</v>
      </c>
      <c r="S107" s="183" t="s">
        <v>29</v>
      </c>
      <c r="T107" s="183" t="s">
        <v>29</v>
      </c>
      <c r="U107" s="246"/>
      <c r="W107" s="242"/>
      <c r="X107" s="212" t="s">
        <v>695</v>
      </c>
      <c r="Y107" s="212">
        <v>3668</v>
      </c>
      <c r="Z107" s="184" t="str">
        <f t="shared" si="3"/>
        <v>TMM 933--3668</v>
      </c>
      <c r="AA107" s="188" t="s">
        <v>4315</v>
      </c>
      <c r="AB107" s="212" t="s">
        <v>1030</v>
      </c>
      <c r="AC107" s="212"/>
      <c r="AD107" s="212"/>
      <c r="AE107" s="212">
        <v>1</v>
      </c>
      <c r="AG107" s="212" t="s">
        <v>4331</v>
      </c>
      <c r="AH107" s="240" t="s">
        <v>698</v>
      </c>
    </row>
    <row r="108" spans="1:34" ht="35" customHeight="1">
      <c r="A108" s="182">
        <v>2101</v>
      </c>
      <c r="B108" s="183">
        <v>42821</v>
      </c>
      <c r="C108" s="184" t="s">
        <v>38</v>
      </c>
      <c r="D108" s="184" t="s">
        <v>30</v>
      </c>
      <c r="E108" s="231" t="s">
        <v>29</v>
      </c>
      <c r="F108" s="231" t="s">
        <v>29</v>
      </c>
      <c r="G108" s="184" t="s">
        <v>30</v>
      </c>
      <c r="H108" s="183" t="s">
        <v>29</v>
      </c>
      <c r="I108" s="183" t="s">
        <v>29</v>
      </c>
      <c r="J108" s="184" t="s">
        <v>30</v>
      </c>
      <c r="K108" s="183" t="s">
        <v>29</v>
      </c>
      <c r="L108" s="183" t="s">
        <v>29</v>
      </c>
      <c r="M108" s="184" t="s">
        <v>30</v>
      </c>
      <c r="O108" s="183" t="s">
        <v>29</v>
      </c>
      <c r="P108" s="186" t="s">
        <v>29</v>
      </c>
      <c r="Q108" s="185" t="s">
        <v>29</v>
      </c>
      <c r="R108" s="184" t="s">
        <v>30</v>
      </c>
      <c r="S108" s="183" t="s">
        <v>29</v>
      </c>
      <c r="T108" s="183" t="s">
        <v>29</v>
      </c>
      <c r="U108" s="191" t="s">
        <v>29</v>
      </c>
      <c r="V108" s="184" t="s">
        <v>72</v>
      </c>
      <c r="W108" s="184" t="s">
        <v>85</v>
      </c>
      <c r="X108" s="184" t="s">
        <v>33</v>
      </c>
      <c r="Y108" s="184">
        <v>3353</v>
      </c>
      <c r="Z108" s="184" t="str">
        <f t="shared" si="3"/>
        <v>TMM 41229-3353</v>
      </c>
      <c r="AA108" s="202" t="s">
        <v>4274</v>
      </c>
      <c r="AB108" s="185" t="s">
        <v>1035</v>
      </c>
      <c r="AE108" s="184">
        <v>1</v>
      </c>
      <c r="AG108" s="196"/>
      <c r="AH108" s="234"/>
    </row>
    <row r="109" spans="1:34" ht="35" customHeight="1">
      <c r="A109" s="182">
        <v>2105</v>
      </c>
      <c r="B109" s="183">
        <v>42821</v>
      </c>
      <c r="C109" s="184" t="s">
        <v>38</v>
      </c>
      <c r="D109" s="184" t="s">
        <v>30</v>
      </c>
      <c r="E109" s="231" t="s">
        <v>29</v>
      </c>
      <c r="F109" s="231" t="s">
        <v>29</v>
      </c>
      <c r="G109" s="184" t="s">
        <v>30</v>
      </c>
      <c r="H109" s="183" t="s">
        <v>29</v>
      </c>
      <c r="I109" s="183" t="s">
        <v>29</v>
      </c>
      <c r="J109" s="184" t="s">
        <v>30</v>
      </c>
      <c r="K109" s="183" t="s">
        <v>29</v>
      </c>
      <c r="L109" s="183" t="s">
        <v>29</v>
      </c>
      <c r="M109" s="184" t="s">
        <v>30</v>
      </c>
      <c r="O109" s="183" t="s">
        <v>29</v>
      </c>
      <c r="P109" s="186" t="s">
        <v>29</v>
      </c>
      <c r="Q109" s="185" t="s">
        <v>29</v>
      </c>
      <c r="R109" s="184" t="s">
        <v>30</v>
      </c>
      <c r="S109" s="183" t="s">
        <v>29</v>
      </c>
      <c r="T109" s="183" t="s">
        <v>29</v>
      </c>
      <c r="U109" s="191" t="s">
        <v>29</v>
      </c>
      <c r="V109" s="184" t="s">
        <v>72</v>
      </c>
      <c r="W109" s="184" t="s">
        <v>85</v>
      </c>
      <c r="X109" s="184" t="s">
        <v>33</v>
      </c>
      <c r="Y109" s="184">
        <v>3354</v>
      </c>
      <c r="Z109" s="184" t="str">
        <f t="shared" si="3"/>
        <v>TMM 41229-3354</v>
      </c>
      <c r="AA109" s="202" t="s">
        <v>4274</v>
      </c>
      <c r="AB109" s="185" t="s">
        <v>1035</v>
      </c>
      <c r="AE109" s="184">
        <v>1</v>
      </c>
      <c r="AG109" s="196"/>
      <c r="AH109" s="234"/>
    </row>
    <row r="110" spans="1:34" ht="35" customHeight="1">
      <c r="A110" s="182">
        <v>2097</v>
      </c>
      <c r="B110" s="183">
        <v>42821</v>
      </c>
      <c r="C110" s="184" t="s">
        <v>38</v>
      </c>
      <c r="D110" s="184" t="s">
        <v>30</v>
      </c>
      <c r="E110" s="231" t="s">
        <v>29</v>
      </c>
      <c r="F110" s="231" t="s">
        <v>29</v>
      </c>
      <c r="G110" s="184" t="s">
        <v>30</v>
      </c>
      <c r="H110" s="183" t="s">
        <v>29</v>
      </c>
      <c r="I110" s="183" t="s">
        <v>29</v>
      </c>
      <c r="J110" s="184" t="s">
        <v>30</v>
      </c>
      <c r="K110" s="183" t="s">
        <v>29</v>
      </c>
      <c r="L110" s="183" t="s">
        <v>29</v>
      </c>
      <c r="M110" s="184" t="s">
        <v>30</v>
      </c>
      <c r="O110" s="183" t="s">
        <v>29</v>
      </c>
      <c r="P110" s="186" t="s">
        <v>29</v>
      </c>
      <c r="Q110" s="185" t="s">
        <v>29</v>
      </c>
      <c r="R110" s="184" t="s">
        <v>30</v>
      </c>
      <c r="S110" s="183" t="s">
        <v>29</v>
      </c>
      <c r="T110" s="183" t="s">
        <v>29</v>
      </c>
      <c r="U110" s="191" t="s">
        <v>88</v>
      </c>
      <c r="V110" s="184" t="s">
        <v>72</v>
      </c>
      <c r="W110" s="184" t="s">
        <v>85</v>
      </c>
      <c r="X110" s="184" t="s">
        <v>33</v>
      </c>
      <c r="Y110" s="184">
        <v>3355</v>
      </c>
      <c r="Z110" s="184" t="str">
        <f t="shared" si="3"/>
        <v>TMM 41229-3355</v>
      </c>
      <c r="AA110" s="202" t="s">
        <v>4274</v>
      </c>
      <c r="AB110" s="185" t="s">
        <v>1035</v>
      </c>
      <c r="AE110" s="184">
        <v>1</v>
      </c>
      <c r="AG110" s="196"/>
      <c r="AH110" s="234"/>
    </row>
    <row r="111" spans="1:34" ht="35" customHeight="1">
      <c r="A111" s="182">
        <v>2092</v>
      </c>
      <c r="B111" s="183">
        <v>42821</v>
      </c>
      <c r="C111" s="184" t="s">
        <v>38</v>
      </c>
      <c r="D111" s="184" t="s">
        <v>30</v>
      </c>
      <c r="E111" s="231" t="s">
        <v>29</v>
      </c>
      <c r="F111" s="231" t="s">
        <v>29</v>
      </c>
      <c r="G111" s="184" t="s">
        <v>30</v>
      </c>
      <c r="H111" s="183" t="s">
        <v>29</v>
      </c>
      <c r="I111" s="183" t="s">
        <v>29</v>
      </c>
      <c r="J111" s="184" t="s">
        <v>30</v>
      </c>
      <c r="K111" s="183" t="s">
        <v>29</v>
      </c>
      <c r="L111" s="183" t="s">
        <v>29</v>
      </c>
      <c r="M111" s="184" t="s">
        <v>30</v>
      </c>
      <c r="O111" s="183" t="s">
        <v>29</v>
      </c>
      <c r="P111" s="186" t="s">
        <v>29</v>
      </c>
      <c r="Q111" s="185" t="s">
        <v>29</v>
      </c>
      <c r="R111" s="184" t="s">
        <v>30</v>
      </c>
      <c r="S111" s="183" t="s">
        <v>29</v>
      </c>
      <c r="T111" s="183" t="s">
        <v>29</v>
      </c>
      <c r="U111" s="191" t="s">
        <v>88</v>
      </c>
      <c r="V111" s="184" t="s">
        <v>72</v>
      </c>
      <c r="W111" s="184" t="s">
        <v>85</v>
      </c>
      <c r="X111" s="184" t="s">
        <v>33</v>
      </c>
      <c r="Y111" s="184">
        <v>3356</v>
      </c>
      <c r="Z111" s="184" t="str">
        <f t="shared" si="3"/>
        <v>TMM 41229-3356</v>
      </c>
      <c r="AA111" s="202" t="s">
        <v>4274</v>
      </c>
      <c r="AB111" s="185" t="s">
        <v>1035</v>
      </c>
      <c r="AE111" s="184">
        <v>1</v>
      </c>
      <c r="AG111" s="196"/>
      <c r="AH111" s="234"/>
    </row>
    <row r="112" spans="1:34" ht="35" customHeight="1">
      <c r="A112" s="182">
        <v>2098</v>
      </c>
      <c r="B112" s="183">
        <v>42821</v>
      </c>
      <c r="C112" s="184" t="s">
        <v>38</v>
      </c>
      <c r="D112" s="184" t="s">
        <v>30</v>
      </c>
      <c r="E112" s="231" t="s">
        <v>29</v>
      </c>
      <c r="F112" s="231" t="s">
        <v>29</v>
      </c>
      <c r="G112" s="184" t="s">
        <v>30</v>
      </c>
      <c r="H112" s="183" t="s">
        <v>29</v>
      </c>
      <c r="I112" s="183" t="s">
        <v>29</v>
      </c>
      <c r="J112" s="184" t="s">
        <v>30</v>
      </c>
      <c r="K112" s="183" t="s">
        <v>29</v>
      </c>
      <c r="L112" s="183" t="s">
        <v>29</v>
      </c>
      <c r="M112" s="184" t="s">
        <v>30</v>
      </c>
      <c r="O112" s="183" t="s">
        <v>29</v>
      </c>
      <c r="P112" s="186" t="s">
        <v>29</v>
      </c>
      <c r="Q112" s="185" t="s">
        <v>29</v>
      </c>
      <c r="R112" s="184" t="s">
        <v>30</v>
      </c>
      <c r="S112" s="183" t="s">
        <v>29</v>
      </c>
      <c r="T112" s="183" t="s">
        <v>29</v>
      </c>
      <c r="U112" s="191" t="s">
        <v>88</v>
      </c>
      <c r="V112" s="184" t="s">
        <v>72</v>
      </c>
      <c r="W112" s="184" t="s">
        <v>85</v>
      </c>
      <c r="X112" s="184" t="s">
        <v>33</v>
      </c>
      <c r="Y112" s="184">
        <v>3357</v>
      </c>
      <c r="Z112" s="184" t="str">
        <f t="shared" si="3"/>
        <v>TMM 41229-3357</v>
      </c>
      <c r="AA112" s="202" t="s">
        <v>4274</v>
      </c>
      <c r="AB112" s="185" t="s">
        <v>1035</v>
      </c>
      <c r="AE112" s="184">
        <v>1</v>
      </c>
      <c r="AG112" s="196"/>
      <c r="AH112" s="234"/>
    </row>
    <row r="113" spans="1:34" ht="35" customHeight="1">
      <c r="A113" s="182">
        <v>2100</v>
      </c>
      <c r="B113" s="183">
        <v>42821</v>
      </c>
      <c r="C113" s="184" t="s">
        <v>38</v>
      </c>
      <c r="D113" s="184" t="s">
        <v>30</v>
      </c>
      <c r="E113" s="231" t="s">
        <v>29</v>
      </c>
      <c r="F113" s="231" t="s">
        <v>29</v>
      </c>
      <c r="G113" s="184" t="s">
        <v>30</v>
      </c>
      <c r="H113" s="183" t="s">
        <v>29</v>
      </c>
      <c r="I113" s="183" t="s">
        <v>29</v>
      </c>
      <c r="J113" s="184" t="s">
        <v>30</v>
      </c>
      <c r="K113" s="183" t="s">
        <v>29</v>
      </c>
      <c r="L113" s="183" t="s">
        <v>29</v>
      </c>
      <c r="M113" s="184" t="s">
        <v>30</v>
      </c>
      <c r="O113" s="183" t="s">
        <v>29</v>
      </c>
      <c r="P113" s="186" t="s">
        <v>29</v>
      </c>
      <c r="Q113" s="185" t="s">
        <v>29</v>
      </c>
      <c r="R113" s="184" t="s">
        <v>30</v>
      </c>
      <c r="S113" s="183" t="s">
        <v>29</v>
      </c>
      <c r="T113" s="183" t="s">
        <v>29</v>
      </c>
      <c r="U113" s="191" t="s">
        <v>29</v>
      </c>
      <c r="V113" s="184" t="s">
        <v>72</v>
      </c>
      <c r="W113" s="184" t="s">
        <v>85</v>
      </c>
      <c r="X113" s="184" t="s">
        <v>33</v>
      </c>
      <c r="Y113" s="184">
        <v>3358</v>
      </c>
      <c r="Z113" s="184" t="str">
        <f t="shared" si="3"/>
        <v>TMM 41229-3358</v>
      </c>
      <c r="AA113" s="202" t="s">
        <v>4274</v>
      </c>
      <c r="AB113" s="185" t="s">
        <v>1035</v>
      </c>
      <c r="AE113" s="184">
        <v>1</v>
      </c>
      <c r="AG113" s="196"/>
      <c r="AH113" s="234"/>
    </row>
    <row r="114" spans="1:34" ht="35" customHeight="1">
      <c r="A114" s="182">
        <v>2091</v>
      </c>
      <c r="B114" s="183">
        <v>42821</v>
      </c>
      <c r="C114" s="184" t="s">
        <v>38</v>
      </c>
      <c r="D114" s="184" t="s">
        <v>30</v>
      </c>
      <c r="E114" s="231" t="s">
        <v>29</v>
      </c>
      <c r="F114" s="231" t="s">
        <v>29</v>
      </c>
      <c r="G114" s="184" t="s">
        <v>30</v>
      </c>
      <c r="H114" s="183" t="s">
        <v>29</v>
      </c>
      <c r="I114" s="183" t="s">
        <v>29</v>
      </c>
      <c r="J114" s="184" t="s">
        <v>30</v>
      </c>
      <c r="K114" s="183" t="s">
        <v>29</v>
      </c>
      <c r="L114" s="183" t="s">
        <v>29</v>
      </c>
      <c r="M114" s="184" t="s">
        <v>30</v>
      </c>
      <c r="O114" s="183" t="s">
        <v>29</v>
      </c>
      <c r="P114" s="186" t="s">
        <v>29</v>
      </c>
      <c r="Q114" s="185" t="s">
        <v>29</v>
      </c>
      <c r="R114" s="184" t="s">
        <v>30</v>
      </c>
      <c r="S114" s="183" t="s">
        <v>29</v>
      </c>
      <c r="T114" s="183" t="s">
        <v>29</v>
      </c>
      <c r="U114" s="191" t="s">
        <v>88</v>
      </c>
      <c r="V114" s="184" t="s">
        <v>72</v>
      </c>
      <c r="W114" s="184" t="s">
        <v>85</v>
      </c>
      <c r="X114" s="184" t="s">
        <v>33</v>
      </c>
      <c r="Y114" s="184">
        <v>3360</v>
      </c>
      <c r="Z114" s="184" t="str">
        <f t="shared" si="3"/>
        <v>TMM 41229-3360</v>
      </c>
      <c r="AA114" s="202" t="s">
        <v>4274</v>
      </c>
      <c r="AB114" s="185" t="s">
        <v>1035</v>
      </c>
      <c r="AE114" s="184">
        <v>1</v>
      </c>
      <c r="AG114" s="196"/>
      <c r="AH114" s="234"/>
    </row>
    <row r="115" spans="1:34" ht="35" customHeight="1">
      <c r="A115" s="182">
        <v>2104</v>
      </c>
      <c r="B115" s="183">
        <v>42821</v>
      </c>
      <c r="C115" s="184" t="s">
        <v>38</v>
      </c>
      <c r="D115" s="184" t="s">
        <v>30</v>
      </c>
      <c r="E115" s="231" t="s">
        <v>29</v>
      </c>
      <c r="F115" s="231" t="s">
        <v>29</v>
      </c>
      <c r="G115" s="184" t="s">
        <v>30</v>
      </c>
      <c r="H115" s="183" t="s">
        <v>29</v>
      </c>
      <c r="I115" s="183" t="s">
        <v>29</v>
      </c>
      <c r="J115" s="184" t="s">
        <v>30</v>
      </c>
      <c r="K115" s="183" t="s">
        <v>29</v>
      </c>
      <c r="L115" s="183" t="s">
        <v>29</v>
      </c>
      <c r="M115" s="184" t="s">
        <v>30</v>
      </c>
      <c r="O115" s="183" t="s">
        <v>29</v>
      </c>
      <c r="P115" s="186" t="s">
        <v>29</v>
      </c>
      <c r="Q115" s="185" t="s">
        <v>29</v>
      </c>
      <c r="R115" s="184" t="s">
        <v>30</v>
      </c>
      <c r="S115" s="183" t="s">
        <v>29</v>
      </c>
      <c r="T115" s="183" t="s">
        <v>29</v>
      </c>
      <c r="U115" s="191" t="s">
        <v>29</v>
      </c>
      <c r="V115" s="184" t="s">
        <v>72</v>
      </c>
      <c r="W115" s="184" t="s">
        <v>85</v>
      </c>
      <c r="X115" s="184" t="s">
        <v>33</v>
      </c>
      <c r="Y115" s="184">
        <v>3361</v>
      </c>
      <c r="Z115" s="184" t="str">
        <f t="shared" si="3"/>
        <v>TMM 41229-3361</v>
      </c>
      <c r="AA115" s="202" t="s">
        <v>4274</v>
      </c>
      <c r="AB115" s="185" t="s">
        <v>1035</v>
      </c>
      <c r="AE115" s="184">
        <v>1</v>
      </c>
      <c r="AG115" s="196"/>
      <c r="AH115" s="234"/>
    </row>
    <row r="116" spans="1:34" ht="35" customHeight="1">
      <c r="A116" s="182">
        <v>2095</v>
      </c>
      <c r="B116" s="183">
        <v>42821</v>
      </c>
      <c r="C116" s="184" t="s">
        <v>38</v>
      </c>
      <c r="D116" s="184" t="s">
        <v>30</v>
      </c>
      <c r="E116" s="231" t="s">
        <v>29</v>
      </c>
      <c r="F116" s="231" t="s">
        <v>29</v>
      </c>
      <c r="G116" s="184" t="s">
        <v>30</v>
      </c>
      <c r="H116" s="183" t="s">
        <v>29</v>
      </c>
      <c r="I116" s="183" t="s">
        <v>29</v>
      </c>
      <c r="J116" s="184" t="s">
        <v>30</v>
      </c>
      <c r="K116" s="183" t="s">
        <v>29</v>
      </c>
      <c r="L116" s="183" t="s">
        <v>29</v>
      </c>
      <c r="M116" s="184" t="s">
        <v>30</v>
      </c>
      <c r="O116" s="183" t="s">
        <v>29</v>
      </c>
      <c r="P116" s="186" t="s">
        <v>29</v>
      </c>
      <c r="Q116" s="185" t="s">
        <v>29</v>
      </c>
      <c r="R116" s="184" t="s">
        <v>30</v>
      </c>
      <c r="S116" s="183" t="s">
        <v>29</v>
      </c>
      <c r="T116" s="183" t="s">
        <v>29</v>
      </c>
      <c r="U116" s="191" t="s">
        <v>88</v>
      </c>
      <c r="V116" s="184" t="s">
        <v>72</v>
      </c>
      <c r="W116" s="184" t="s">
        <v>85</v>
      </c>
      <c r="X116" s="184" t="s">
        <v>33</v>
      </c>
      <c r="Y116" s="184">
        <v>3363</v>
      </c>
      <c r="Z116" s="184" t="str">
        <f t="shared" si="3"/>
        <v>TMM 41229-3363</v>
      </c>
      <c r="AA116" s="202" t="s">
        <v>4274</v>
      </c>
      <c r="AB116" s="185" t="s">
        <v>1035</v>
      </c>
      <c r="AE116" s="184">
        <v>1</v>
      </c>
      <c r="AG116" s="196"/>
      <c r="AH116" s="234"/>
    </row>
    <row r="117" spans="1:34" ht="35" customHeight="1">
      <c r="A117" s="182">
        <v>2094</v>
      </c>
      <c r="B117" s="183">
        <v>42821</v>
      </c>
      <c r="C117" s="184" t="s">
        <v>38</v>
      </c>
      <c r="D117" s="184" t="s">
        <v>30</v>
      </c>
      <c r="E117" s="231" t="s">
        <v>29</v>
      </c>
      <c r="F117" s="231" t="s">
        <v>29</v>
      </c>
      <c r="G117" s="184" t="s">
        <v>30</v>
      </c>
      <c r="H117" s="183" t="s">
        <v>29</v>
      </c>
      <c r="I117" s="183" t="s">
        <v>29</v>
      </c>
      <c r="J117" s="184" t="s">
        <v>30</v>
      </c>
      <c r="K117" s="183" t="s">
        <v>29</v>
      </c>
      <c r="L117" s="183" t="s">
        <v>29</v>
      </c>
      <c r="M117" s="184" t="s">
        <v>30</v>
      </c>
      <c r="O117" s="183" t="s">
        <v>29</v>
      </c>
      <c r="P117" s="186" t="s">
        <v>29</v>
      </c>
      <c r="Q117" s="185" t="s">
        <v>29</v>
      </c>
      <c r="R117" s="184" t="s">
        <v>30</v>
      </c>
      <c r="S117" s="183" t="s">
        <v>29</v>
      </c>
      <c r="T117" s="183" t="s">
        <v>29</v>
      </c>
      <c r="U117" s="191" t="s">
        <v>88</v>
      </c>
      <c r="V117" s="184" t="s">
        <v>72</v>
      </c>
      <c r="W117" s="184" t="s">
        <v>85</v>
      </c>
      <c r="X117" s="184" t="s">
        <v>33</v>
      </c>
      <c r="Y117" s="184">
        <v>6729</v>
      </c>
      <c r="Z117" s="184" t="str">
        <f t="shared" si="3"/>
        <v>TMM 41229-6729</v>
      </c>
      <c r="AA117" s="202" t="s">
        <v>4274</v>
      </c>
      <c r="AB117" s="185" t="s">
        <v>1035</v>
      </c>
      <c r="AE117" s="184">
        <v>1</v>
      </c>
      <c r="AG117" s="196"/>
      <c r="AH117" s="234"/>
    </row>
    <row r="118" spans="1:34" ht="35" customHeight="1">
      <c r="A118" s="182">
        <v>2044</v>
      </c>
      <c r="B118" s="184" t="s">
        <v>3935</v>
      </c>
      <c r="C118" s="184" t="s">
        <v>38</v>
      </c>
      <c r="D118" s="184" t="s">
        <v>30</v>
      </c>
      <c r="E118" s="231" t="s">
        <v>29</v>
      </c>
      <c r="F118" s="231" t="s">
        <v>29</v>
      </c>
      <c r="G118" s="184" t="s">
        <v>30</v>
      </c>
      <c r="H118" s="183" t="s">
        <v>29</v>
      </c>
      <c r="I118" s="183" t="s">
        <v>29</v>
      </c>
      <c r="J118" s="184" t="s">
        <v>30</v>
      </c>
      <c r="K118" s="183" t="s">
        <v>29</v>
      </c>
      <c r="L118" s="183" t="s">
        <v>29</v>
      </c>
      <c r="M118" s="184" t="s">
        <v>3</v>
      </c>
      <c r="N118" s="212" t="s">
        <v>3</v>
      </c>
      <c r="O118" s="183">
        <v>42789</v>
      </c>
      <c r="P118" s="185" t="s">
        <v>3952</v>
      </c>
      <c r="Q118" s="185" t="s">
        <v>29</v>
      </c>
      <c r="R118" s="184" t="s">
        <v>30</v>
      </c>
      <c r="S118" s="183" t="s">
        <v>29</v>
      </c>
      <c r="T118" s="183" t="s">
        <v>29</v>
      </c>
      <c r="U118" s="191" t="s">
        <v>29</v>
      </c>
      <c r="V118" s="184" t="s">
        <v>140</v>
      </c>
      <c r="W118" s="184" t="s">
        <v>78</v>
      </c>
      <c r="X118" s="184" t="s">
        <v>33</v>
      </c>
      <c r="Y118" s="184">
        <v>6561</v>
      </c>
      <c r="Z118" s="184" t="str">
        <f t="shared" si="3"/>
        <v>TMM 41229-6561</v>
      </c>
      <c r="AA118" s="188" t="s">
        <v>3946</v>
      </c>
      <c r="AB118" s="185" t="s">
        <v>1019</v>
      </c>
      <c r="AE118" s="184">
        <v>1</v>
      </c>
      <c r="AG118" s="196"/>
      <c r="AH118" s="234"/>
    </row>
    <row r="119" spans="1:34" ht="35" customHeight="1">
      <c r="A119" s="182">
        <v>2046</v>
      </c>
      <c r="B119" s="184" t="s">
        <v>3935</v>
      </c>
      <c r="C119" s="184" t="s">
        <v>38</v>
      </c>
      <c r="D119" s="184" t="s">
        <v>30</v>
      </c>
      <c r="E119" s="231" t="s">
        <v>29</v>
      </c>
      <c r="F119" s="231" t="s">
        <v>29</v>
      </c>
      <c r="G119" s="184" t="s">
        <v>30</v>
      </c>
      <c r="H119" s="183" t="s">
        <v>29</v>
      </c>
      <c r="I119" s="183" t="s">
        <v>29</v>
      </c>
      <c r="J119" s="184" t="s">
        <v>30</v>
      </c>
      <c r="K119" s="183" t="s">
        <v>29</v>
      </c>
      <c r="L119" s="183" t="s">
        <v>29</v>
      </c>
      <c r="M119" s="184" t="s">
        <v>3</v>
      </c>
      <c r="O119" s="183">
        <v>42789</v>
      </c>
      <c r="P119" s="185" t="s">
        <v>3952</v>
      </c>
      <c r="Q119" s="185" t="s">
        <v>29</v>
      </c>
      <c r="R119" s="184" t="s">
        <v>30</v>
      </c>
      <c r="S119" s="183" t="s">
        <v>29</v>
      </c>
      <c r="T119" s="183" t="s">
        <v>29</v>
      </c>
      <c r="U119" s="191" t="s">
        <v>135</v>
      </c>
      <c r="V119" s="184" t="s">
        <v>140</v>
      </c>
      <c r="W119" s="184" t="s">
        <v>78</v>
      </c>
      <c r="X119" s="184" t="s">
        <v>33</v>
      </c>
      <c r="Y119" s="184">
        <v>6562</v>
      </c>
      <c r="Z119" s="184" t="str">
        <f t="shared" si="3"/>
        <v>TMM 41229-6562</v>
      </c>
      <c r="AA119" s="188" t="s">
        <v>3946</v>
      </c>
      <c r="AB119" s="185" t="s">
        <v>1021</v>
      </c>
      <c r="AE119" s="184">
        <v>1</v>
      </c>
      <c r="AG119" s="196"/>
      <c r="AH119" s="234"/>
    </row>
    <row r="120" spans="1:34" ht="35" customHeight="1">
      <c r="A120" s="182">
        <v>2946</v>
      </c>
      <c r="B120" s="183">
        <v>43044</v>
      </c>
      <c r="C120" s="184" t="s">
        <v>38</v>
      </c>
      <c r="D120" s="212" t="s">
        <v>30</v>
      </c>
      <c r="E120" s="231" t="s">
        <v>29</v>
      </c>
      <c r="F120" s="231" t="s">
        <v>29</v>
      </c>
      <c r="G120" s="184" t="s">
        <v>30</v>
      </c>
      <c r="H120" s="183" t="s">
        <v>29</v>
      </c>
      <c r="I120" s="183" t="s">
        <v>29</v>
      </c>
      <c r="J120" s="184" t="s">
        <v>30</v>
      </c>
      <c r="K120" s="183" t="s">
        <v>29</v>
      </c>
      <c r="L120" s="183" t="s">
        <v>29</v>
      </c>
      <c r="M120" s="235" t="s">
        <v>3</v>
      </c>
      <c r="N120" s="235"/>
      <c r="O120" s="183">
        <v>42798</v>
      </c>
      <c r="P120" s="213" t="s">
        <v>4306</v>
      </c>
      <c r="Q120" s="213" t="s">
        <v>29</v>
      </c>
      <c r="R120" s="184" t="s">
        <v>30</v>
      </c>
      <c r="S120" s="183" t="s">
        <v>29</v>
      </c>
      <c r="T120" s="183" t="s">
        <v>29</v>
      </c>
      <c r="U120" s="245" t="s">
        <v>826</v>
      </c>
      <c r="W120" s="243"/>
      <c r="X120" s="212" t="s">
        <v>827</v>
      </c>
      <c r="Y120" s="212">
        <v>232</v>
      </c>
      <c r="Z120" s="184" t="str">
        <f t="shared" si="3"/>
        <v>TMM 43133--232</v>
      </c>
      <c r="AA120" s="188" t="s">
        <v>1037</v>
      </c>
      <c r="AB120" s="212" t="s">
        <v>978</v>
      </c>
      <c r="AC120" s="212"/>
      <c r="AD120" s="212"/>
      <c r="AE120" s="212">
        <v>1</v>
      </c>
      <c r="AG120" s="212" t="s">
        <v>4331</v>
      </c>
      <c r="AH120" s="240" t="s">
        <v>830</v>
      </c>
    </row>
    <row r="121" spans="1:34" ht="35" customHeight="1">
      <c r="A121" s="182">
        <v>2947</v>
      </c>
      <c r="B121" s="183">
        <v>43044</v>
      </c>
      <c r="C121" s="184" t="s">
        <v>38</v>
      </c>
      <c r="D121" s="212" t="s">
        <v>30</v>
      </c>
      <c r="E121" s="231" t="s">
        <v>29</v>
      </c>
      <c r="F121" s="231" t="s">
        <v>29</v>
      </c>
      <c r="G121" s="184" t="s">
        <v>30</v>
      </c>
      <c r="H121" s="183" t="s">
        <v>29</v>
      </c>
      <c r="I121" s="183" t="s">
        <v>29</v>
      </c>
      <c r="J121" s="184" t="s">
        <v>30</v>
      </c>
      <c r="K121" s="183" t="s">
        <v>29</v>
      </c>
      <c r="L121" s="183" t="s">
        <v>29</v>
      </c>
      <c r="M121" s="235" t="s">
        <v>3</v>
      </c>
      <c r="N121" s="235"/>
      <c r="O121" s="183">
        <v>42798</v>
      </c>
      <c r="P121" s="213" t="s">
        <v>4306</v>
      </c>
      <c r="Q121" s="213" t="s">
        <v>29</v>
      </c>
      <c r="R121" s="184" t="s">
        <v>30</v>
      </c>
      <c r="S121" s="183" t="s">
        <v>29</v>
      </c>
      <c r="T121" s="183" t="s">
        <v>29</v>
      </c>
      <c r="U121" s="245" t="s">
        <v>826</v>
      </c>
      <c r="W121" s="243"/>
      <c r="X121" s="212" t="s">
        <v>827</v>
      </c>
      <c r="Y121" s="212">
        <v>236</v>
      </c>
      <c r="Z121" s="184" t="str">
        <f t="shared" si="3"/>
        <v>TMM 43133--236</v>
      </c>
      <c r="AA121" s="188" t="s">
        <v>1037</v>
      </c>
      <c r="AB121" s="212" t="s">
        <v>881</v>
      </c>
      <c r="AC121" s="212"/>
      <c r="AD121" s="212"/>
      <c r="AE121" s="212">
        <v>1</v>
      </c>
      <c r="AG121" s="212" t="s">
        <v>4331</v>
      </c>
      <c r="AH121" s="240" t="s">
        <v>830</v>
      </c>
    </row>
    <row r="122" spans="1:34" ht="35" customHeight="1">
      <c r="A122" s="182">
        <v>2945</v>
      </c>
      <c r="B122" s="183">
        <v>43044</v>
      </c>
      <c r="C122" s="184" t="s">
        <v>38</v>
      </c>
      <c r="D122" s="212" t="s">
        <v>30</v>
      </c>
      <c r="E122" s="231" t="s">
        <v>29</v>
      </c>
      <c r="F122" s="231" t="s">
        <v>29</v>
      </c>
      <c r="G122" s="184" t="s">
        <v>30</v>
      </c>
      <c r="H122" s="183" t="s">
        <v>29</v>
      </c>
      <c r="I122" s="183" t="s">
        <v>29</v>
      </c>
      <c r="J122" s="184" t="s">
        <v>30</v>
      </c>
      <c r="K122" s="183" t="s">
        <v>29</v>
      </c>
      <c r="L122" s="183" t="s">
        <v>29</v>
      </c>
      <c r="M122" s="235" t="s">
        <v>3</v>
      </c>
      <c r="N122" s="235"/>
      <c r="O122" s="183">
        <v>42798</v>
      </c>
      <c r="P122" s="213" t="s">
        <v>4306</v>
      </c>
      <c r="Q122" s="213" t="s">
        <v>29</v>
      </c>
      <c r="R122" s="184" t="s">
        <v>30</v>
      </c>
      <c r="S122" s="183" t="s">
        <v>29</v>
      </c>
      <c r="T122" s="183" t="s">
        <v>29</v>
      </c>
      <c r="U122" s="239" t="s">
        <v>3315</v>
      </c>
      <c r="W122" s="240" t="s">
        <v>3317</v>
      </c>
      <c r="X122" s="212" t="s">
        <v>785</v>
      </c>
      <c r="Y122" s="239" t="s">
        <v>3321</v>
      </c>
      <c r="Z122" s="184" t="str">
        <f t="shared" si="3"/>
        <v>TMM 40685--946</v>
      </c>
      <c r="AA122" s="188" t="s">
        <v>1037</v>
      </c>
      <c r="AB122" s="212" t="s">
        <v>3322</v>
      </c>
      <c r="AC122" s="212"/>
      <c r="AD122" s="212"/>
      <c r="AE122" s="241">
        <v>1</v>
      </c>
      <c r="AG122" s="212" t="s">
        <v>4331</v>
      </c>
      <c r="AH122" s="242" t="s">
        <v>788</v>
      </c>
    </row>
    <row r="123" spans="1:34" ht="35" customHeight="1">
      <c r="A123" s="182">
        <v>1973</v>
      </c>
      <c r="B123" s="183">
        <v>42792</v>
      </c>
      <c r="C123" s="184" t="s">
        <v>38</v>
      </c>
      <c r="D123" s="184" t="s">
        <v>3</v>
      </c>
      <c r="E123" s="183">
        <v>42789</v>
      </c>
      <c r="F123" s="185" t="s">
        <v>2373</v>
      </c>
      <c r="G123" s="184" t="s">
        <v>30</v>
      </c>
      <c r="H123" s="183" t="s">
        <v>29</v>
      </c>
      <c r="I123" s="183" t="s">
        <v>29</v>
      </c>
      <c r="J123" s="184" t="s">
        <v>30</v>
      </c>
      <c r="K123" s="183" t="s">
        <v>29</v>
      </c>
      <c r="L123" s="183" t="s">
        <v>29</v>
      </c>
      <c r="M123" s="184" t="s">
        <v>30</v>
      </c>
      <c r="O123" s="183" t="s">
        <v>29</v>
      </c>
      <c r="P123" s="186" t="s">
        <v>29</v>
      </c>
      <c r="Q123" s="185" t="s">
        <v>29</v>
      </c>
      <c r="R123" s="184" t="s">
        <v>30</v>
      </c>
      <c r="S123" s="183" t="s">
        <v>29</v>
      </c>
      <c r="T123" s="183" t="s">
        <v>29</v>
      </c>
      <c r="U123" s="191" t="s">
        <v>231</v>
      </c>
      <c r="V123" s="184" t="s">
        <v>72</v>
      </c>
      <c r="W123" s="184" t="s">
        <v>232</v>
      </c>
      <c r="X123" s="184" t="s">
        <v>33</v>
      </c>
      <c r="Y123" s="184">
        <v>15781</v>
      </c>
      <c r="Z123" s="184" t="str">
        <f t="shared" si="3"/>
        <v>TMM 41229-15781</v>
      </c>
      <c r="AA123" s="188" t="s">
        <v>2376</v>
      </c>
      <c r="AB123" s="185" t="s">
        <v>2378</v>
      </c>
      <c r="AE123" s="184">
        <v>1</v>
      </c>
      <c r="AF123" s="185" t="s">
        <v>410</v>
      </c>
      <c r="AG123" s="196"/>
      <c r="AH123" s="234"/>
    </row>
    <row r="124" spans="1:34" ht="35" customHeight="1">
      <c r="A124" s="182">
        <v>2071</v>
      </c>
      <c r="B124" s="184" t="s">
        <v>3935</v>
      </c>
      <c r="C124" s="184" t="s">
        <v>38</v>
      </c>
      <c r="D124" s="184" t="s">
        <v>30</v>
      </c>
      <c r="E124" s="231" t="s">
        <v>29</v>
      </c>
      <c r="F124" s="231" t="s">
        <v>29</v>
      </c>
      <c r="G124" s="184" t="s">
        <v>30</v>
      </c>
      <c r="H124" s="183" t="s">
        <v>29</v>
      </c>
      <c r="I124" s="183" t="s">
        <v>29</v>
      </c>
      <c r="J124" s="184" t="s">
        <v>30</v>
      </c>
      <c r="K124" s="183" t="s">
        <v>29</v>
      </c>
      <c r="L124" s="183" t="s">
        <v>29</v>
      </c>
      <c r="M124" s="184" t="s">
        <v>30</v>
      </c>
      <c r="O124" s="183" t="s">
        <v>29</v>
      </c>
      <c r="P124" s="186" t="s">
        <v>29</v>
      </c>
      <c r="Q124" s="185" t="s">
        <v>29</v>
      </c>
      <c r="R124" s="184" t="s">
        <v>30</v>
      </c>
      <c r="S124" s="183" t="s">
        <v>29</v>
      </c>
      <c r="T124" s="183" t="s">
        <v>29</v>
      </c>
      <c r="U124" s="191" t="s">
        <v>29</v>
      </c>
      <c r="V124" s="184" t="s">
        <v>31</v>
      </c>
      <c r="W124" s="184" t="s">
        <v>32</v>
      </c>
      <c r="X124" s="184" t="s">
        <v>33</v>
      </c>
      <c r="Y124" s="184">
        <v>3743</v>
      </c>
      <c r="Z124" s="184" t="str">
        <f t="shared" si="3"/>
        <v>TMM 41229-3743</v>
      </c>
      <c r="AA124" s="202" t="s">
        <v>4275</v>
      </c>
      <c r="AB124" s="185" t="s">
        <v>1039</v>
      </c>
      <c r="AE124" s="184">
        <v>1</v>
      </c>
      <c r="AG124" s="196"/>
      <c r="AH124" s="234"/>
    </row>
    <row r="125" spans="1:34" ht="35" customHeight="1">
      <c r="A125" s="182">
        <v>2165</v>
      </c>
      <c r="B125" s="183">
        <v>42836</v>
      </c>
      <c r="C125" s="184" t="s">
        <v>38</v>
      </c>
      <c r="D125" s="184" t="s">
        <v>30</v>
      </c>
      <c r="E125" s="231" t="s">
        <v>29</v>
      </c>
      <c r="F125" s="231" t="s">
        <v>29</v>
      </c>
      <c r="G125" s="184" t="s">
        <v>30</v>
      </c>
      <c r="H125" s="183" t="s">
        <v>29</v>
      </c>
      <c r="I125" s="183" t="s">
        <v>29</v>
      </c>
      <c r="J125" s="184" t="s">
        <v>30</v>
      </c>
      <c r="K125" s="183" t="s">
        <v>29</v>
      </c>
      <c r="L125" s="183" t="s">
        <v>29</v>
      </c>
      <c r="M125" s="184" t="s">
        <v>3</v>
      </c>
      <c r="O125" s="183">
        <v>42789</v>
      </c>
      <c r="P125" s="185" t="s">
        <v>3952</v>
      </c>
      <c r="Q125" s="185" t="s">
        <v>29</v>
      </c>
      <c r="R125" s="184" t="s">
        <v>30</v>
      </c>
      <c r="S125" s="183" t="s">
        <v>29</v>
      </c>
      <c r="T125" s="183" t="s">
        <v>29</v>
      </c>
      <c r="U125" s="191" t="s">
        <v>29</v>
      </c>
      <c r="W125" s="184" t="s">
        <v>185</v>
      </c>
      <c r="X125" s="184" t="s">
        <v>33</v>
      </c>
      <c r="Y125" s="184">
        <v>700</v>
      </c>
      <c r="Z125" s="184" t="str">
        <f t="shared" si="3"/>
        <v>TMM 41229-700</v>
      </c>
      <c r="AA125" s="188" t="s">
        <v>3991</v>
      </c>
      <c r="AB125" s="213" t="s">
        <v>4368</v>
      </c>
      <c r="AC125" s="213"/>
      <c r="AD125" s="213"/>
      <c r="AE125" s="184">
        <v>1</v>
      </c>
      <c r="AG125" s="196"/>
      <c r="AH125" s="234"/>
    </row>
    <row r="126" spans="1:34" ht="35" customHeight="1">
      <c r="A126" s="182">
        <v>2163</v>
      </c>
      <c r="B126" s="183">
        <v>42836</v>
      </c>
      <c r="C126" s="184" t="s">
        <v>38</v>
      </c>
      <c r="D126" s="184" t="s">
        <v>30</v>
      </c>
      <c r="E126" s="231" t="s">
        <v>29</v>
      </c>
      <c r="F126" s="231" t="s">
        <v>29</v>
      </c>
      <c r="G126" s="184" t="s">
        <v>30</v>
      </c>
      <c r="H126" s="183" t="s">
        <v>29</v>
      </c>
      <c r="I126" s="183" t="s">
        <v>29</v>
      </c>
      <c r="J126" s="184" t="s">
        <v>30</v>
      </c>
      <c r="K126" s="183" t="s">
        <v>29</v>
      </c>
      <c r="L126" s="183" t="s">
        <v>29</v>
      </c>
      <c r="M126" s="184" t="s">
        <v>3</v>
      </c>
      <c r="N126" s="212" t="s">
        <v>3</v>
      </c>
      <c r="O126" s="183">
        <v>42789</v>
      </c>
      <c r="P126" s="185" t="s">
        <v>3952</v>
      </c>
      <c r="Q126" s="185" t="s">
        <v>29</v>
      </c>
      <c r="R126" s="184" t="s">
        <v>30</v>
      </c>
      <c r="S126" s="183" t="s">
        <v>29</v>
      </c>
      <c r="T126" s="183" t="s">
        <v>29</v>
      </c>
      <c r="U126" s="191" t="s">
        <v>29</v>
      </c>
      <c r="W126" s="184" t="s">
        <v>3990</v>
      </c>
      <c r="X126" s="184" t="s">
        <v>33</v>
      </c>
      <c r="Y126" s="184">
        <v>10802</v>
      </c>
      <c r="Z126" s="184" t="str">
        <f t="shared" si="3"/>
        <v>TMM 41229-10802</v>
      </c>
      <c r="AA126" s="188" t="s">
        <v>3991</v>
      </c>
      <c r="AB126" s="213" t="s">
        <v>1014</v>
      </c>
      <c r="AC126" s="213"/>
      <c r="AD126" s="213"/>
      <c r="AE126" s="184">
        <v>1</v>
      </c>
      <c r="AG126" s="196"/>
      <c r="AH126" s="234"/>
    </row>
    <row r="127" spans="1:34" ht="35" customHeight="1">
      <c r="A127" s="182">
        <v>2164</v>
      </c>
      <c r="B127" s="183">
        <v>42836</v>
      </c>
      <c r="C127" s="184" t="s">
        <v>38</v>
      </c>
      <c r="D127" s="184" t="s">
        <v>30</v>
      </c>
      <c r="E127" s="231" t="s">
        <v>29</v>
      </c>
      <c r="F127" s="231" t="s">
        <v>29</v>
      </c>
      <c r="G127" s="184" t="s">
        <v>30</v>
      </c>
      <c r="H127" s="183" t="s">
        <v>29</v>
      </c>
      <c r="I127" s="183" t="s">
        <v>29</v>
      </c>
      <c r="J127" s="184" t="s">
        <v>30</v>
      </c>
      <c r="K127" s="183" t="s">
        <v>29</v>
      </c>
      <c r="L127" s="183" t="s">
        <v>29</v>
      </c>
      <c r="M127" s="184" t="s">
        <v>3</v>
      </c>
      <c r="O127" s="183">
        <v>42789</v>
      </c>
      <c r="P127" s="185" t="s">
        <v>3952</v>
      </c>
      <c r="Q127" s="185" t="s">
        <v>29</v>
      </c>
      <c r="R127" s="184" t="s">
        <v>30</v>
      </c>
      <c r="S127" s="183" t="s">
        <v>29</v>
      </c>
      <c r="T127" s="183" t="s">
        <v>29</v>
      </c>
      <c r="U127" s="191" t="s">
        <v>29</v>
      </c>
      <c r="V127" s="184" t="s">
        <v>1927</v>
      </c>
      <c r="X127" s="184" t="s">
        <v>33</v>
      </c>
      <c r="Y127" s="184">
        <v>12042</v>
      </c>
      <c r="Z127" s="184" t="str">
        <f t="shared" si="3"/>
        <v>TMM 41229-12042</v>
      </c>
      <c r="AA127" s="188" t="s">
        <v>3991</v>
      </c>
      <c r="AB127" s="213" t="s">
        <v>1040</v>
      </c>
      <c r="AC127" s="213"/>
      <c r="AD127" s="213"/>
      <c r="AE127" s="184">
        <v>1</v>
      </c>
      <c r="AG127" s="196"/>
      <c r="AH127" s="234"/>
    </row>
    <row r="128" spans="1:34" ht="35" customHeight="1">
      <c r="A128" s="182">
        <v>2938</v>
      </c>
      <c r="B128" s="183">
        <v>43044</v>
      </c>
      <c r="C128" s="184" t="s">
        <v>38</v>
      </c>
      <c r="D128" s="212" t="s">
        <v>30</v>
      </c>
      <c r="E128" s="231" t="s">
        <v>29</v>
      </c>
      <c r="F128" s="231" t="s">
        <v>29</v>
      </c>
      <c r="G128" s="184" t="s">
        <v>30</v>
      </c>
      <c r="H128" s="183" t="s">
        <v>29</v>
      </c>
      <c r="I128" s="183" t="s">
        <v>29</v>
      </c>
      <c r="J128" s="184" t="s">
        <v>30</v>
      </c>
      <c r="K128" s="183" t="s">
        <v>29</v>
      </c>
      <c r="L128" s="183" t="s">
        <v>29</v>
      </c>
      <c r="M128" s="235" t="s">
        <v>3</v>
      </c>
      <c r="N128" s="235"/>
      <c r="O128" s="183">
        <v>42798</v>
      </c>
      <c r="P128" s="213" t="s">
        <v>4306</v>
      </c>
      <c r="Q128" s="213" t="s">
        <v>29</v>
      </c>
      <c r="R128" s="184" t="s">
        <v>30</v>
      </c>
      <c r="S128" s="183" t="s">
        <v>29</v>
      </c>
      <c r="T128" s="183" t="s">
        <v>29</v>
      </c>
      <c r="U128" s="245" t="s">
        <v>930</v>
      </c>
      <c r="W128" s="243"/>
      <c r="X128" s="212" t="s">
        <v>931</v>
      </c>
      <c r="Y128" s="212">
        <v>22</v>
      </c>
      <c r="Z128" s="184" t="str">
        <f t="shared" si="3"/>
        <v>TMM 220--22</v>
      </c>
      <c r="AA128" s="188" t="s">
        <v>1042</v>
      </c>
      <c r="AB128" s="212" t="s">
        <v>940</v>
      </c>
      <c r="AC128" s="212"/>
      <c r="AD128" s="212"/>
      <c r="AE128" s="212">
        <v>1</v>
      </c>
      <c r="AG128" s="212" t="s">
        <v>4331</v>
      </c>
      <c r="AH128" s="240" t="s">
        <v>932</v>
      </c>
    </row>
    <row r="129" spans="1:34" ht="35" customHeight="1">
      <c r="A129" s="182">
        <v>2939</v>
      </c>
      <c r="B129" s="183">
        <v>43044</v>
      </c>
      <c r="C129" s="184" t="s">
        <v>38</v>
      </c>
      <c r="D129" s="212" t="s">
        <v>30</v>
      </c>
      <c r="E129" s="231" t="s">
        <v>29</v>
      </c>
      <c r="F129" s="231" t="s">
        <v>29</v>
      </c>
      <c r="G129" s="184" t="s">
        <v>30</v>
      </c>
      <c r="H129" s="183" t="s">
        <v>29</v>
      </c>
      <c r="I129" s="183" t="s">
        <v>29</v>
      </c>
      <c r="J129" s="184" t="s">
        <v>30</v>
      </c>
      <c r="K129" s="183" t="s">
        <v>29</v>
      </c>
      <c r="L129" s="183" t="s">
        <v>29</v>
      </c>
      <c r="M129" s="235" t="s">
        <v>3</v>
      </c>
      <c r="N129" s="235"/>
      <c r="O129" s="183">
        <v>42798</v>
      </c>
      <c r="P129" s="213" t="s">
        <v>4306</v>
      </c>
      <c r="Q129" s="213" t="s">
        <v>29</v>
      </c>
      <c r="R129" s="184" t="s">
        <v>30</v>
      </c>
      <c r="S129" s="183" t="s">
        <v>29</v>
      </c>
      <c r="T129" s="183" t="s">
        <v>29</v>
      </c>
      <c r="U129" s="245" t="s">
        <v>930</v>
      </c>
      <c r="W129" s="243"/>
      <c r="X129" s="212" t="s">
        <v>931</v>
      </c>
      <c r="Y129" s="212">
        <v>27</v>
      </c>
      <c r="Z129" s="184" t="str">
        <f t="shared" si="3"/>
        <v>TMM 220--27</v>
      </c>
      <c r="AA129" s="188" t="s">
        <v>1042</v>
      </c>
      <c r="AB129" s="212" t="s">
        <v>968</v>
      </c>
      <c r="AC129" s="212"/>
      <c r="AD129" s="212"/>
      <c r="AE129" s="212">
        <v>1</v>
      </c>
      <c r="AG129" s="212" t="s">
        <v>4331</v>
      </c>
      <c r="AH129" s="240" t="s">
        <v>932</v>
      </c>
    </row>
    <row r="130" spans="1:34" ht="35" customHeight="1">
      <c r="A130" s="182">
        <v>2983</v>
      </c>
      <c r="B130" s="183">
        <v>43044</v>
      </c>
      <c r="C130" s="184" t="s">
        <v>38</v>
      </c>
      <c r="D130" s="212" t="s">
        <v>30</v>
      </c>
      <c r="E130" s="231" t="s">
        <v>29</v>
      </c>
      <c r="F130" s="231" t="s">
        <v>29</v>
      </c>
      <c r="G130" s="184" t="s">
        <v>30</v>
      </c>
      <c r="H130" s="183" t="s">
        <v>29</v>
      </c>
      <c r="I130" s="183" t="s">
        <v>29</v>
      </c>
      <c r="J130" s="184" t="s">
        <v>30</v>
      </c>
      <c r="K130" s="183" t="s">
        <v>29</v>
      </c>
      <c r="L130" s="183" t="s">
        <v>29</v>
      </c>
      <c r="M130" s="235" t="s">
        <v>3</v>
      </c>
      <c r="N130" s="235"/>
      <c r="O130" s="183">
        <v>42798</v>
      </c>
      <c r="P130" s="213" t="s">
        <v>4306</v>
      </c>
      <c r="Q130" s="213" t="s">
        <v>29</v>
      </c>
      <c r="R130" s="184" t="s">
        <v>30</v>
      </c>
      <c r="S130" s="183" t="s">
        <v>29</v>
      </c>
      <c r="T130" s="183" t="s">
        <v>29</v>
      </c>
      <c r="U130" s="246"/>
      <c r="W130" s="242"/>
      <c r="X130" s="212" t="s">
        <v>695</v>
      </c>
      <c r="Y130" s="212">
        <v>2</v>
      </c>
      <c r="Z130" s="184" t="str">
        <f t="shared" ref="Z130:Z161" si="4" xml:space="preserve"> X130 &amp;"-"&amp; Y130</f>
        <v>TMM 933--2</v>
      </c>
      <c r="AA130" s="188" t="s">
        <v>4316</v>
      </c>
      <c r="AB130" s="212" t="s">
        <v>1043</v>
      </c>
      <c r="AC130" s="212"/>
      <c r="AD130" s="212"/>
      <c r="AE130" s="212">
        <v>1</v>
      </c>
      <c r="AG130" s="212" t="s">
        <v>4331</v>
      </c>
      <c r="AH130" s="240" t="s">
        <v>698</v>
      </c>
    </row>
    <row r="131" spans="1:34" ht="35" customHeight="1">
      <c r="A131" s="182">
        <v>2156</v>
      </c>
      <c r="B131" s="183">
        <v>42836</v>
      </c>
      <c r="C131" s="184" t="s">
        <v>38</v>
      </c>
      <c r="D131" s="184" t="s">
        <v>30</v>
      </c>
      <c r="E131" s="231" t="s">
        <v>29</v>
      </c>
      <c r="F131" s="231" t="s">
        <v>29</v>
      </c>
      <c r="G131" s="184" t="s">
        <v>30</v>
      </c>
      <c r="H131" s="183" t="s">
        <v>29</v>
      </c>
      <c r="I131" s="183" t="s">
        <v>29</v>
      </c>
      <c r="J131" s="184" t="s">
        <v>30</v>
      </c>
      <c r="K131" s="183" t="s">
        <v>29</v>
      </c>
      <c r="L131" s="183" t="s">
        <v>29</v>
      </c>
      <c r="M131" s="184" t="s">
        <v>30</v>
      </c>
      <c r="O131" s="183" t="s">
        <v>29</v>
      </c>
      <c r="P131" s="186" t="s">
        <v>29</v>
      </c>
      <c r="Q131" s="185" t="s">
        <v>29</v>
      </c>
      <c r="R131" s="184" t="s">
        <v>30</v>
      </c>
      <c r="S131" s="183" t="s">
        <v>29</v>
      </c>
      <c r="T131" s="183" t="s">
        <v>29</v>
      </c>
      <c r="U131" s="191" t="s">
        <v>29</v>
      </c>
      <c r="V131" s="198" t="s">
        <v>2374</v>
      </c>
      <c r="X131" s="184" t="s">
        <v>33</v>
      </c>
      <c r="Y131" s="184">
        <v>493</v>
      </c>
      <c r="Z131" s="184" t="str">
        <f t="shared" si="4"/>
        <v>TMM 41229-493</v>
      </c>
      <c r="AA131" s="188" t="s">
        <v>3986</v>
      </c>
      <c r="AB131" s="185" t="s">
        <v>1044</v>
      </c>
      <c r="AE131" s="184">
        <v>1</v>
      </c>
      <c r="AG131" s="196"/>
      <c r="AH131" s="234"/>
    </row>
    <row r="132" spans="1:34" ht="35" customHeight="1">
      <c r="A132" s="182">
        <v>2162</v>
      </c>
      <c r="B132" s="183">
        <v>42836</v>
      </c>
      <c r="C132" s="184" t="s">
        <v>38</v>
      </c>
      <c r="D132" s="184" t="s">
        <v>30</v>
      </c>
      <c r="E132" s="231" t="s">
        <v>29</v>
      </c>
      <c r="F132" s="231" t="s">
        <v>29</v>
      </c>
      <c r="G132" s="184" t="s">
        <v>30</v>
      </c>
      <c r="H132" s="183" t="s">
        <v>29</v>
      </c>
      <c r="I132" s="183" t="s">
        <v>29</v>
      </c>
      <c r="J132" s="184" t="s">
        <v>30</v>
      </c>
      <c r="K132" s="183" t="s">
        <v>29</v>
      </c>
      <c r="L132" s="183" t="s">
        <v>29</v>
      </c>
      <c r="M132" s="184" t="s">
        <v>3</v>
      </c>
      <c r="O132" s="183">
        <v>42789</v>
      </c>
      <c r="P132" s="185" t="s">
        <v>3952</v>
      </c>
      <c r="Q132" s="185" t="s">
        <v>29</v>
      </c>
      <c r="R132" s="184" t="s">
        <v>30</v>
      </c>
      <c r="S132" s="183" t="s">
        <v>29</v>
      </c>
      <c r="T132" s="183" t="s">
        <v>29</v>
      </c>
      <c r="U132" s="191" t="s">
        <v>29</v>
      </c>
      <c r="W132" s="184" t="s">
        <v>179</v>
      </c>
      <c r="X132" s="184" t="s">
        <v>33</v>
      </c>
      <c r="Y132" s="184">
        <v>8326</v>
      </c>
      <c r="Z132" s="184" t="str">
        <f t="shared" si="4"/>
        <v>TMM 41229-8326</v>
      </c>
      <c r="AA132" s="188" t="s">
        <v>3989</v>
      </c>
      <c r="AE132" s="184">
        <v>1</v>
      </c>
      <c r="AG132" s="196"/>
      <c r="AH132" s="234"/>
    </row>
    <row r="133" spans="1:34" ht="35" customHeight="1">
      <c r="A133" s="182">
        <v>2016</v>
      </c>
      <c r="B133" s="184" t="s">
        <v>3935</v>
      </c>
      <c r="C133" s="184" t="s">
        <v>38</v>
      </c>
      <c r="D133" s="184" t="s">
        <v>30</v>
      </c>
      <c r="E133" s="231" t="s">
        <v>29</v>
      </c>
      <c r="F133" s="231" t="s">
        <v>29</v>
      </c>
      <c r="G133" s="184" t="s">
        <v>30</v>
      </c>
      <c r="H133" s="183" t="s">
        <v>29</v>
      </c>
      <c r="I133" s="183" t="s">
        <v>29</v>
      </c>
      <c r="J133" s="184" t="s">
        <v>30</v>
      </c>
      <c r="K133" s="183" t="s">
        <v>29</v>
      </c>
      <c r="L133" s="183" t="s">
        <v>29</v>
      </c>
      <c r="M133" s="184" t="s">
        <v>30</v>
      </c>
      <c r="N133" s="212" t="s">
        <v>3</v>
      </c>
      <c r="O133" s="183" t="s">
        <v>29</v>
      </c>
      <c r="P133" s="185" t="s">
        <v>3952</v>
      </c>
      <c r="Q133" s="185" t="s">
        <v>29</v>
      </c>
      <c r="R133" s="184" t="s">
        <v>30</v>
      </c>
      <c r="S133" s="183" t="s">
        <v>29</v>
      </c>
      <c r="T133" s="183" t="s">
        <v>29</v>
      </c>
      <c r="U133" s="191" t="s">
        <v>29</v>
      </c>
      <c r="V133" s="184" t="s">
        <v>3940</v>
      </c>
      <c r="W133" s="184" t="s">
        <v>56</v>
      </c>
      <c r="X133" s="184" t="s">
        <v>33</v>
      </c>
      <c r="Y133" s="184">
        <v>11094</v>
      </c>
      <c r="Z133" s="184" t="str">
        <f t="shared" si="4"/>
        <v>TMM 41229-11094</v>
      </c>
      <c r="AA133" s="188" t="s">
        <v>3943</v>
      </c>
      <c r="AB133" s="185" t="s">
        <v>697</v>
      </c>
      <c r="AE133" s="184">
        <v>1</v>
      </c>
      <c r="AG133" s="196"/>
      <c r="AH133" s="234"/>
    </row>
    <row r="134" spans="1:34" ht="35" customHeight="1">
      <c r="A134" s="182">
        <v>2106</v>
      </c>
      <c r="B134" s="183">
        <v>42821</v>
      </c>
      <c r="C134" s="184" t="s">
        <v>38</v>
      </c>
      <c r="D134" s="184" t="s">
        <v>30</v>
      </c>
      <c r="E134" s="231" t="s">
        <v>29</v>
      </c>
      <c r="F134" s="231" t="s">
        <v>29</v>
      </c>
      <c r="G134" s="184" t="s">
        <v>30</v>
      </c>
      <c r="H134" s="183" t="s">
        <v>29</v>
      </c>
      <c r="I134" s="183" t="s">
        <v>29</v>
      </c>
      <c r="J134" s="184" t="s">
        <v>30</v>
      </c>
      <c r="K134" s="183" t="s">
        <v>29</v>
      </c>
      <c r="L134" s="183" t="s">
        <v>29</v>
      </c>
      <c r="M134" s="184" t="s">
        <v>30</v>
      </c>
      <c r="O134" s="183" t="s">
        <v>29</v>
      </c>
      <c r="P134" s="186" t="s">
        <v>29</v>
      </c>
      <c r="Q134" s="185" t="s">
        <v>29</v>
      </c>
      <c r="R134" s="184" t="s">
        <v>30</v>
      </c>
      <c r="S134" s="183" t="s">
        <v>29</v>
      </c>
      <c r="T134" s="183" t="s">
        <v>29</v>
      </c>
      <c r="U134" s="184" t="s">
        <v>172</v>
      </c>
      <c r="V134" s="184">
        <v>1</v>
      </c>
      <c r="W134" s="184" t="s">
        <v>99</v>
      </c>
      <c r="X134" s="184" t="s">
        <v>33</v>
      </c>
      <c r="Y134" s="184">
        <v>19</v>
      </c>
      <c r="Z134" s="184" t="str">
        <f t="shared" si="4"/>
        <v>TMM 41229-19</v>
      </c>
      <c r="AA134" s="188" t="s">
        <v>1055</v>
      </c>
      <c r="AB134" s="184" t="s">
        <v>1046</v>
      </c>
      <c r="AC134" s="184"/>
      <c r="AD134" s="184"/>
      <c r="AE134" s="184">
        <v>1</v>
      </c>
      <c r="AG134" s="196"/>
      <c r="AH134" s="234"/>
    </row>
    <row r="135" spans="1:34" ht="35" customHeight="1">
      <c r="A135" s="182">
        <v>2047</v>
      </c>
      <c r="B135" s="184" t="s">
        <v>3935</v>
      </c>
      <c r="C135" s="184" t="s">
        <v>38</v>
      </c>
      <c r="D135" s="184" t="s">
        <v>30</v>
      </c>
      <c r="E135" s="231" t="s">
        <v>29</v>
      </c>
      <c r="F135" s="231" t="s">
        <v>29</v>
      </c>
      <c r="G135" s="184" t="s">
        <v>30</v>
      </c>
      <c r="H135" s="183" t="s">
        <v>29</v>
      </c>
      <c r="I135" s="183" t="s">
        <v>29</v>
      </c>
      <c r="J135" s="184" t="s">
        <v>30</v>
      </c>
      <c r="K135" s="183" t="s">
        <v>29</v>
      </c>
      <c r="L135" s="183" t="s">
        <v>29</v>
      </c>
      <c r="M135" s="184" t="s">
        <v>30</v>
      </c>
      <c r="O135" s="183" t="s">
        <v>29</v>
      </c>
      <c r="P135" s="186" t="s">
        <v>29</v>
      </c>
      <c r="Q135" s="185" t="s">
        <v>29</v>
      </c>
      <c r="R135" s="184" t="s">
        <v>30</v>
      </c>
      <c r="S135" s="183" t="s">
        <v>29</v>
      </c>
      <c r="T135" s="183" t="s">
        <v>29</v>
      </c>
      <c r="U135" s="191" t="s">
        <v>80</v>
      </c>
      <c r="V135" s="184">
        <v>1</v>
      </c>
      <c r="W135" s="184" t="s">
        <v>78</v>
      </c>
      <c r="X135" s="184" t="s">
        <v>33</v>
      </c>
      <c r="Y135" s="184" t="s">
        <v>29</v>
      </c>
      <c r="Z135" s="184" t="str">
        <f t="shared" si="4"/>
        <v>TMM 41229-N/A</v>
      </c>
      <c r="AA135" s="188" t="s">
        <v>1055</v>
      </c>
      <c r="AB135" s="185" t="s">
        <v>515</v>
      </c>
      <c r="AE135" s="184">
        <v>1</v>
      </c>
      <c r="AG135" s="196"/>
      <c r="AH135" s="234"/>
    </row>
    <row r="136" spans="1:34" ht="35" customHeight="1">
      <c r="A136" s="182">
        <v>2057</v>
      </c>
      <c r="B136" s="184" t="s">
        <v>3935</v>
      </c>
      <c r="C136" s="184" t="s">
        <v>38</v>
      </c>
      <c r="D136" s="184" t="s">
        <v>30</v>
      </c>
      <c r="E136" s="231" t="s">
        <v>29</v>
      </c>
      <c r="F136" s="231" t="s">
        <v>29</v>
      </c>
      <c r="G136" s="184" t="s">
        <v>30</v>
      </c>
      <c r="H136" s="183" t="s">
        <v>29</v>
      </c>
      <c r="I136" s="183" t="s">
        <v>29</v>
      </c>
      <c r="J136" s="184" t="s">
        <v>30</v>
      </c>
      <c r="K136" s="183" t="s">
        <v>29</v>
      </c>
      <c r="L136" s="183" t="s">
        <v>29</v>
      </c>
      <c r="M136" s="184" t="s">
        <v>30</v>
      </c>
      <c r="O136" s="183" t="s">
        <v>29</v>
      </c>
      <c r="P136" s="186" t="s">
        <v>29</v>
      </c>
      <c r="Q136" s="185" t="s">
        <v>29</v>
      </c>
      <c r="R136" s="184" t="s">
        <v>30</v>
      </c>
      <c r="S136" s="183" t="s">
        <v>29</v>
      </c>
      <c r="T136" s="183" t="s">
        <v>29</v>
      </c>
      <c r="U136" s="191" t="s">
        <v>527</v>
      </c>
      <c r="V136" s="184" t="s">
        <v>136</v>
      </c>
      <c r="W136" s="184" t="s">
        <v>148</v>
      </c>
      <c r="X136" s="184" t="s">
        <v>33</v>
      </c>
      <c r="Y136" s="184" t="s">
        <v>29</v>
      </c>
      <c r="Z136" s="184" t="str">
        <f t="shared" si="4"/>
        <v>TMM 41229-N/A</v>
      </c>
      <c r="AA136" s="188" t="s">
        <v>1055</v>
      </c>
      <c r="AB136" s="184" t="s">
        <v>435</v>
      </c>
      <c r="AC136" s="184"/>
      <c r="AD136" s="184"/>
      <c r="AE136" s="184">
        <v>1</v>
      </c>
      <c r="AG136" s="196"/>
      <c r="AH136" s="234"/>
    </row>
    <row r="137" spans="1:34" ht="35" customHeight="1">
      <c r="A137" s="182">
        <v>2070</v>
      </c>
      <c r="B137" s="184" t="s">
        <v>3935</v>
      </c>
      <c r="C137" s="184" t="s">
        <v>38</v>
      </c>
      <c r="D137" s="184" t="s">
        <v>30</v>
      </c>
      <c r="E137" s="231" t="s">
        <v>29</v>
      </c>
      <c r="F137" s="231" t="s">
        <v>29</v>
      </c>
      <c r="G137" s="184" t="s">
        <v>30</v>
      </c>
      <c r="H137" s="183" t="s">
        <v>29</v>
      </c>
      <c r="I137" s="183" t="s">
        <v>29</v>
      </c>
      <c r="J137" s="184" t="s">
        <v>30</v>
      </c>
      <c r="K137" s="183" t="s">
        <v>29</v>
      </c>
      <c r="L137" s="183" t="s">
        <v>29</v>
      </c>
      <c r="M137" s="184" t="s">
        <v>30</v>
      </c>
      <c r="O137" s="183" t="s">
        <v>29</v>
      </c>
      <c r="P137" s="186" t="s">
        <v>29</v>
      </c>
      <c r="Q137" s="185" t="s">
        <v>29</v>
      </c>
      <c r="R137" s="184" t="s">
        <v>30</v>
      </c>
      <c r="S137" s="183" t="s">
        <v>29</v>
      </c>
      <c r="T137" s="183" t="s">
        <v>29</v>
      </c>
      <c r="U137" s="191" t="s">
        <v>29</v>
      </c>
      <c r="V137" s="184" t="s">
        <v>3940</v>
      </c>
      <c r="W137" s="184" t="s">
        <v>1172</v>
      </c>
      <c r="X137" s="184" t="s">
        <v>33</v>
      </c>
      <c r="Y137" s="184" t="s">
        <v>29</v>
      </c>
      <c r="Z137" s="184" t="str">
        <f t="shared" si="4"/>
        <v>TMM 41229-N/A</v>
      </c>
      <c r="AA137" s="188" t="s">
        <v>1055</v>
      </c>
      <c r="AB137" s="185" t="s">
        <v>3948</v>
      </c>
      <c r="AE137" s="184">
        <v>1</v>
      </c>
      <c r="AG137" s="196"/>
      <c r="AH137" s="234"/>
    </row>
    <row r="138" spans="1:34" ht="35" customHeight="1">
      <c r="A138" s="182">
        <v>2073</v>
      </c>
      <c r="B138" s="184" t="s">
        <v>3935</v>
      </c>
      <c r="C138" s="184" t="s">
        <v>38</v>
      </c>
      <c r="D138" s="184" t="s">
        <v>30</v>
      </c>
      <c r="E138" s="231" t="s">
        <v>29</v>
      </c>
      <c r="F138" s="231" t="s">
        <v>29</v>
      </c>
      <c r="G138" s="184" t="s">
        <v>30</v>
      </c>
      <c r="H138" s="183" t="s">
        <v>29</v>
      </c>
      <c r="I138" s="183" t="s">
        <v>29</v>
      </c>
      <c r="J138" s="184" t="s">
        <v>30</v>
      </c>
      <c r="K138" s="183" t="s">
        <v>29</v>
      </c>
      <c r="L138" s="183" t="s">
        <v>29</v>
      </c>
      <c r="M138" s="184" t="s">
        <v>30</v>
      </c>
      <c r="O138" s="183" t="s">
        <v>29</v>
      </c>
      <c r="P138" s="186" t="s">
        <v>29</v>
      </c>
      <c r="Q138" s="185" t="s">
        <v>29</v>
      </c>
      <c r="R138" s="184" t="s">
        <v>30</v>
      </c>
      <c r="S138" s="183" t="s">
        <v>29</v>
      </c>
      <c r="T138" s="183" t="s">
        <v>29</v>
      </c>
      <c r="U138" s="191" t="s">
        <v>602</v>
      </c>
      <c r="V138" s="184" t="s">
        <v>31</v>
      </c>
      <c r="W138" s="184" t="s">
        <v>1062</v>
      </c>
      <c r="X138" s="184" t="s">
        <v>33</v>
      </c>
      <c r="Y138" s="184" t="s">
        <v>29</v>
      </c>
      <c r="Z138" s="184" t="str">
        <f t="shared" si="4"/>
        <v>TMM 41229-N/A</v>
      </c>
      <c r="AA138" s="188" t="s">
        <v>1055</v>
      </c>
      <c r="AB138" s="185" t="s">
        <v>1061</v>
      </c>
      <c r="AE138" s="184">
        <v>1</v>
      </c>
      <c r="AG138" s="196"/>
      <c r="AH138" s="234"/>
    </row>
    <row r="139" spans="1:34" ht="35" customHeight="1">
      <c r="A139" s="182">
        <v>2084</v>
      </c>
      <c r="B139" s="183">
        <v>42821</v>
      </c>
      <c r="C139" s="184" t="s">
        <v>38</v>
      </c>
      <c r="D139" s="184" t="s">
        <v>30</v>
      </c>
      <c r="E139" s="231" t="s">
        <v>29</v>
      </c>
      <c r="F139" s="231" t="s">
        <v>29</v>
      </c>
      <c r="G139" s="184" t="s">
        <v>30</v>
      </c>
      <c r="H139" s="183" t="s">
        <v>29</v>
      </c>
      <c r="I139" s="183" t="s">
        <v>29</v>
      </c>
      <c r="J139" s="184" t="s">
        <v>30</v>
      </c>
      <c r="K139" s="183" t="s">
        <v>29</v>
      </c>
      <c r="L139" s="183" t="s">
        <v>29</v>
      </c>
      <c r="M139" s="184" t="s">
        <v>30</v>
      </c>
      <c r="O139" s="183" t="s">
        <v>29</v>
      </c>
      <c r="P139" s="186" t="s">
        <v>29</v>
      </c>
      <c r="Q139" s="185" t="s">
        <v>29</v>
      </c>
      <c r="R139" s="184" t="s">
        <v>30</v>
      </c>
      <c r="S139" s="183" t="s">
        <v>29</v>
      </c>
      <c r="T139" s="183" t="s">
        <v>29</v>
      </c>
      <c r="U139" s="191" t="s">
        <v>29</v>
      </c>
      <c r="V139" s="184" t="s">
        <v>140</v>
      </c>
      <c r="W139" s="184" t="s">
        <v>128</v>
      </c>
      <c r="X139" s="184" t="s">
        <v>33</v>
      </c>
      <c r="Y139" s="184" t="s">
        <v>29</v>
      </c>
      <c r="Z139" s="184" t="str">
        <f t="shared" si="4"/>
        <v>TMM 41229-N/A</v>
      </c>
      <c r="AA139" s="188" t="s">
        <v>1055</v>
      </c>
      <c r="AB139" s="185" t="s">
        <v>3958</v>
      </c>
      <c r="AE139" s="184">
        <v>1</v>
      </c>
      <c r="AG139" s="196"/>
      <c r="AH139" s="234"/>
    </row>
    <row r="140" spans="1:34" ht="35" customHeight="1">
      <c r="A140" s="182">
        <v>2085</v>
      </c>
      <c r="B140" s="183">
        <v>42821</v>
      </c>
      <c r="C140" s="184" t="s">
        <v>38</v>
      </c>
      <c r="D140" s="184" t="s">
        <v>30</v>
      </c>
      <c r="E140" s="231" t="s">
        <v>29</v>
      </c>
      <c r="F140" s="231" t="s">
        <v>29</v>
      </c>
      <c r="G140" s="184" t="s">
        <v>30</v>
      </c>
      <c r="H140" s="183" t="s">
        <v>29</v>
      </c>
      <c r="I140" s="183" t="s">
        <v>29</v>
      </c>
      <c r="J140" s="184" t="s">
        <v>30</v>
      </c>
      <c r="K140" s="183" t="s">
        <v>29</v>
      </c>
      <c r="L140" s="183" t="s">
        <v>29</v>
      </c>
      <c r="M140" s="184" t="s">
        <v>30</v>
      </c>
      <c r="O140" s="183" t="s">
        <v>29</v>
      </c>
      <c r="P140" s="186" t="s">
        <v>29</v>
      </c>
      <c r="Q140" s="185" t="s">
        <v>29</v>
      </c>
      <c r="R140" s="184" t="s">
        <v>30</v>
      </c>
      <c r="S140" s="183" t="s">
        <v>29</v>
      </c>
      <c r="T140" s="183" t="s">
        <v>29</v>
      </c>
      <c r="U140" s="191" t="s">
        <v>29</v>
      </c>
      <c r="V140" s="184" t="s">
        <v>140</v>
      </c>
      <c r="W140" s="184" t="s">
        <v>3953</v>
      </c>
      <c r="X140" s="184" t="s">
        <v>33</v>
      </c>
      <c r="Y140" s="184" t="s">
        <v>29</v>
      </c>
      <c r="Z140" s="184" t="str">
        <f t="shared" si="4"/>
        <v>TMM 41229-N/A</v>
      </c>
      <c r="AA140" s="188" t="s">
        <v>1055</v>
      </c>
      <c r="AB140" s="185" t="s">
        <v>3957</v>
      </c>
      <c r="AE140" s="184">
        <v>1</v>
      </c>
      <c r="AG140" s="196"/>
      <c r="AH140" s="234"/>
    </row>
    <row r="141" spans="1:34" ht="35" customHeight="1">
      <c r="A141" s="182">
        <v>2088</v>
      </c>
      <c r="B141" s="183">
        <v>42821</v>
      </c>
      <c r="C141" s="184" t="s">
        <v>38</v>
      </c>
      <c r="D141" s="184" t="s">
        <v>30</v>
      </c>
      <c r="E141" s="231" t="s">
        <v>29</v>
      </c>
      <c r="F141" s="231" t="s">
        <v>29</v>
      </c>
      <c r="G141" s="184" t="s">
        <v>30</v>
      </c>
      <c r="H141" s="183" t="s">
        <v>29</v>
      </c>
      <c r="I141" s="183" t="s">
        <v>29</v>
      </c>
      <c r="J141" s="184" t="s">
        <v>30</v>
      </c>
      <c r="K141" s="183" t="s">
        <v>29</v>
      </c>
      <c r="L141" s="183" t="s">
        <v>29</v>
      </c>
      <c r="M141" s="184" t="s">
        <v>30</v>
      </c>
      <c r="O141" s="183" t="s">
        <v>29</v>
      </c>
      <c r="P141" s="186" t="s">
        <v>29</v>
      </c>
      <c r="Q141" s="185" t="s">
        <v>29</v>
      </c>
      <c r="R141" s="184" t="s">
        <v>30</v>
      </c>
      <c r="S141" s="183" t="s">
        <v>29</v>
      </c>
      <c r="T141" s="183" t="s">
        <v>29</v>
      </c>
      <c r="U141" s="191" t="s">
        <v>29</v>
      </c>
      <c r="V141" s="184" t="s">
        <v>72</v>
      </c>
      <c r="W141" s="184" t="s">
        <v>90</v>
      </c>
      <c r="X141" s="184" t="s">
        <v>33</v>
      </c>
      <c r="Y141" s="184" t="s">
        <v>29</v>
      </c>
      <c r="Z141" s="184" t="str">
        <f t="shared" si="4"/>
        <v>TMM 41229-N/A</v>
      </c>
      <c r="AA141" s="188" t="s">
        <v>1055</v>
      </c>
      <c r="AB141" s="185" t="s">
        <v>3956</v>
      </c>
      <c r="AE141" s="184">
        <v>1</v>
      </c>
      <c r="AG141" s="196"/>
      <c r="AH141" s="234"/>
    </row>
    <row r="142" spans="1:34" ht="35" customHeight="1">
      <c r="A142" s="182">
        <v>2089</v>
      </c>
      <c r="B142" s="183">
        <v>42821</v>
      </c>
      <c r="C142" s="184" t="s">
        <v>38</v>
      </c>
      <c r="D142" s="184" t="s">
        <v>30</v>
      </c>
      <c r="E142" s="231" t="s">
        <v>29</v>
      </c>
      <c r="F142" s="231" t="s">
        <v>29</v>
      </c>
      <c r="G142" s="184" t="s">
        <v>30</v>
      </c>
      <c r="H142" s="183" t="s">
        <v>29</v>
      </c>
      <c r="I142" s="183" t="s">
        <v>29</v>
      </c>
      <c r="J142" s="184" t="s">
        <v>30</v>
      </c>
      <c r="K142" s="183" t="s">
        <v>29</v>
      </c>
      <c r="L142" s="183" t="s">
        <v>29</v>
      </c>
      <c r="M142" s="184" t="s">
        <v>30</v>
      </c>
      <c r="O142" s="183" t="s">
        <v>29</v>
      </c>
      <c r="P142" s="186" t="s">
        <v>29</v>
      </c>
      <c r="Q142" s="185" t="s">
        <v>29</v>
      </c>
      <c r="R142" s="184" t="s">
        <v>30</v>
      </c>
      <c r="S142" s="183" t="s">
        <v>29</v>
      </c>
      <c r="T142" s="183" t="s">
        <v>29</v>
      </c>
      <c r="U142" s="191" t="s">
        <v>29</v>
      </c>
      <c r="V142" s="184" t="s">
        <v>140</v>
      </c>
      <c r="W142" s="184" t="s">
        <v>90</v>
      </c>
      <c r="X142" s="184" t="s">
        <v>33</v>
      </c>
      <c r="Y142" s="184" t="s">
        <v>29</v>
      </c>
      <c r="Z142" s="184" t="str">
        <f t="shared" si="4"/>
        <v>TMM 41229-N/A</v>
      </c>
      <c r="AA142" s="188" t="s">
        <v>1055</v>
      </c>
      <c r="AB142" s="185" t="s">
        <v>3955</v>
      </c>
      <c r="AE142" s="184">
        <v>1</v>
      </c>
      <c r="AG142" s="196"/>
      <c r="AH142" s="234"/>
    </row>
    <row r="143" spans="1:34" ht="35" customHeight="1">
      <c r="A143" s="182">
        <v>2110</v>
      </c>
      <c r="B143" s="183">
        <v>42821</v>
      </c>
      <c r="C143" s="184" t="s">
        <v>38</v>
      </c>
      <c r="D143" s="184" t="s">
        <v>30</v>
      </c>
      <c r="E143" s="231" t="s">
        <v>29</v>
      </c>
      <c r="F143" s="231" t="s">
        <v>29</v>
      </c>
      <c r="G143" s="184" t="s">
        <v>30</v>
      </c>
      <c r="H143" s="183" t="s">
        <v>29</v>
      </c>
      <c r="I143" s="183" t="s">
        <v>29</v>
      </c>
      <c r="J143" s="184" t="s">
        <v>30</v>
      </c>
      <c r="K143" s="183" t="s">
        <v>29</v>
      </c>
      <c r="L143" s="183" t="s">
        <v>29</v>
      </c>
      <c r="M143" s="184" t="s">
        <v>30</v>
      </c>
      <c r="O143" s="183" t="s">
        <v>29</v>
      </c>
      <c r="P143" s="186" t="s">
        <v>29</v>
      </c>
      <c r="Q143" s="185" t="s">
        <v>29</v>
      </c>
      <c r="R143" s="184" t="s">
        <v>30</v>
      </c>
      <c r="S143" s="183" t="s">
        <v>29</v>
      </c>
      <c r="T143" s="183" t="s">
        <v>29</v>
      </c>
      <c r="U143" s="199" t="s">
        <v>185</v>
      </c>
      <c r="V143" s="184">
        <v>1</v>
      </c>
      <c r="W143" s="184" t="s">
        <v>185</v>
      </c>
      <c r="X143" s="184" t="s">
        <v>33</v>
      </c>
      <c r="Y143" s="184" t="s">
        <v>29</v>
      </c>
      <c r="Z143" s="184" t="str">
        <f t="shared" si="4"/>
        <v>TMM 41229-N/A</v>
      </c>
      <c r="AA143" s="188" t="s">
        <v>1055</v>
      </c>
      <c r="AB143" s="185" t="s">
        <v>3963</v>
      </c>
      <c r="AE143" s="184">
        <v>1</v>
      </c>
      <c r="AG143" s="196"/>
      <c r="AH143" s="234"/>
    </row>
    <row r="144" spans="1:34" ht="35" customHeight="1">
      <c r="A144" s="182">
        <v>2984</v>
      </c>
      <c r="B144" s="183">
        <v>43044</v>
      </c>
      <c r="C144" s="184" t="s">
        <v>38</v>
      </c>
      <c r="D144" s="212" t="s">
        <v>30</v>
      </c>
      <c r="E144" s="231" t="s">
        <v>29</v>
      </c>
      <c r="F144" s="231" t="s">
        <v>29</v>
      </c>
      <c r="G144" s="184" t="s">
        <v>30</v>
      </c>
      <c r="H144" s="183" t="s">
        <v>29</v>
      </c>
      <c r="I144" s="183" t="s">
        <v>29</v>
      </c>
      <c r="J144" s="184" t="s">
        <v>30</v>
      </c>
      <c r="K144" s="183" t="s">
        <v>29</v>
      </c>
      <c r="L144" s="183" t="s">
        <v>29</v>
      </c>
      <c r="M144" s="235" t="s">
        <v>3</v>
      </c>
      <c r="N144" s="235"/>
      <c r="O144" s="183">
        <v>42798</v>
      </c>
      <c r="P144" s="213" t="s">
        <v>4306</v>
      </c>
      <c r="Q144" s="213" t="s">
        <v>29</v>
      </c>
      <c r="R144" s="184" t="s">
        <v>30</v>
      </c>
      <c r="S144" s="183" t="s">
        <v>29</v>
      </c>
      <c r="T144" s="183" t="s">
        <v>29</v>
      </c>
      <c r="U144" s="246"/>
      <c r="W144" s="242"/>
      <c r="X144" s="212" t="s">
        <v>695</v>
      </c>
      <c r="Y144" s="212">
        <v>1907</v>
      </c>
      <c r="Z144" s="184" t="str">
        <f t="shared" si="4"/>
        <v>TMM 933--1907</v>
      </c>
      <c r="AA144" s="188" t="s">
        <v>4317</v>
      </c>
      <c r="AB144" s="212" t="s">
        <v>1053</v>
      </c>
      <c r="AC144" s="212"/>
      <c r="AD144" s="212"/>
      <c r="AE144" s="212">
        <v>1</v>
      </c>
      <c r="AG144" s="212" t="s">
        <v>4337</v>
      </c>
      <c r="AH144" s="240" t="s">
        <v>698</v>
      </c>
    </row>
    <row r="145" spans="1:34" ht="35" customHeight="1">
      <c r="A145" s="182">
        <v>2099</v>
      </c>
      <c r="B145" s="183">
        <v>42821</v>
      </c>
      <c r="C145" s="184" t="s">
        <v>38</v>
      </c>
      <c r="D145" s="184" t="s">
        <v>30</v>
      </c>
      <c r="E145" s="231" t="s">
        <v>29</v>
      </c>
      <c r="F145" s="231" t="s">
        <v>29</v>
      </c>
      <c r="G145" s="184" t="s">
        <v>30</v>
      </c>
      <c r="H145" s="183" t="s">
        <v>29</v>
      </c>
      <c r="I145" s="183" t="s">
        <v>29</v>
      </c>
      <c r="J145" s="184" t="s">
        <v>30</v>
      </c>
      <c r="K145" s="183" t="s">
        <v>29</v>
      </c>
      <c r="L145" s="183" t="s">
        <v>29</v>
      </c>
      <c r="M145" s="184" t="s">
        <v>30</v>
      </c>
      <c r="O145" s="183" t="s">
        <v>29</v>
      </c>
      <c r="P145" s="186" t="s">
        <v>29</v>
      </c>
      <c r="Q145" s="185" t="s">
        <v>29</v>
      </c>
      <c r="R145" s="184" t="s">
        <v>30</v>
      </c>
      <c r="S145" s="183" t="s">
        <v>29</v>
      </c>
      <c r="T145" s="183" t="s">
        <v>29</v>
      </c>
      <c r="U145" s="191" t="s">
        <v>88</v>
      </c>
      <c r="V145" s="184" t="s">
        <v>31</v>
      </c>
      <c r="W145" s="184" t="s">
        <v>85</v>
      </c>
      <c r="X145" s="184" t="s">
        <v>33</v>
      </c>
      <c r="Y145" s="184" t="s">
        <v>29</v>
      </c>
      <c r="Z145" s="184" t="str">
        <f t="shared" si="4"/>
        <v>TMM 41229-N/A</v>
      </c>
      <c r="AA145" s="188" t="s">
        <v>3960</v>
      </c>
      <c r="AB145" s="185" t="s">
        <v>604</v>
      </c>
      <c r="AE145" s="184">
        <v>1</v>
      </c>
      <c r="AG145" s="196"/>
      <c r="AH145" s="234"/>
    </row>
    <row r="146" spans="1:34" ht="35" customHeight="1">
      <c r="A146" s="182">
        <v>2093</v>
      </c>
      <c r="B146" s="183">
        <v>42821</v>
      </c>
      <c r="C146" s="184" t="s">
        <v>38</v>
      </c>
      <c r="D146" s="184" t="s">
        <v>30</v>
      </c>
      <c r="E146" s="231" t="s">
        <v>29</v>
      </c>
      <c r="F146" s="231" t="s">
        <v>29</v>
      </c>
      <c r="G146" s="184" t="s">
        <v>30</v>
      </c>
      <c r="H146" s="183" t="s">
        <v>29</v>
      </c>
      <c r="I146" s="183" t="s">
        <v>29</v>
      </c>
      <c r="J146" s="184" t="s">
        <v>30</v>
      </c>
      <c r="K146" s="183" t="s">
        <v>29</v>
      </c>
      <c r="L146" s="183" t="s">
        <v>29</v>
      </c>
      <c r="M146" s="184" t="s">
        <v>30</v>
      </c>
      <c r="O146" s="183" t="s">
        <v>29</v>
      </c>
      <c r="P146" s="186" t="s">
        <v>29</v>
      </c>
      <c r="Q146" s="185" t="s">
        <v>29</v>
      </c>
      <c r="R146" s="184" t="s">
        <v>30</v>
      </c>
      <c r="S146" s="183" t="s">
        <v>29</v>
      </c>
      <c r="T146" s="183" t="s">
        <v>29</v>
      </c>
      <c r="U146" s="191" t="s">
        <v>88</v>
      </c>
      <c r="V146" s="184" t="s">
        <v>31</v>
      </c>
      <c r="W146" s="184" t="s">
        <v>85</v>
      </c>
      <c r="X146" s="184" t="s">
        <v>33</v>
      </c>
      <c r="Y146" s="184" t="s">
        <v>29</v>
      </c>
      <c r="Z146" s="184" t="str">
        <f t="shared" si="4"/>
        <v>TMM 41229-N/A</v>
      </c>
      <c r="AA146" s="188" t="s">
        <v>3959</v>
      </c>
      <c r="AB146" s="185" t="s">
        <v>604</v>
      </c>
      <c r="AE146" s="184">
        <v>1</v>
      </c>
      <c r="AG146" s="196"/>
      <c r="AH146" s="234"/>
    </row>
    <row r="147" spans="1:34" ht="35" customHeight="1">
      <c r="A147" s="182">
        <v>2102</v>
      </c>
      <c r="B147" s="183">
        <v>42821</v>
      </c>
      <c r="C147" s="184" t="s">
        <v>38</v>
      </c>
      <c r="D147" s="184" t="s">
        <v>30</v>
      </c>
      <c r="E147" s="231" t="s">
        <v>29</v>
      </c>
      <c r="F147" s="231" t="s">
        <v>29</v>
      </c>
      <c r="G147" s="184" t="s">
        <v>30</v>
      </c>
      <c r="H147" s="183" t="s">
        <v>29</v>
      </c>
      <c r="I147" s="183" t="s">
        <v>29</v>
      </c>
      <c r="J147" s="184" t="s">
        <v>30</v>
      </c>
      <c r="K147" s="183" t="s">
        <v>29</v>
      </c>
      <c r="L147" s="183" t="s">
        <v>29</v>
      </c>
      <c r="M147" s="184" t="s">
        <v>30</v>
      </c>
      <c r="O147" s="183" t="s">
        <v>29</v>
      </c>
      <c r="P147" s="186" t="s">
        <v>29</v>
      </c>
      <c r="Q147" s="185" t="s">
        <v>29</v>
      </c>
      <c r="R147" s="184" t="s">
        <v>30</v>
      </c>
      <c r="S147" s="183" t="s">
        <v>29</v>
      </c>
      <c r="T147" s="183" t="s">
        <v>29</v>
      </c>
      <c r="U147" s="191" t="s">
        <v>29</v>
      </c>
      <c r="V147" s="184" t="s">
        <v>31</v>
      </c>
      <c r="W147" s="184" t="s">
        <v>85</v>
      </c>
      <c r="X147" s="184" t="s">
        <v>33</v>
      </c>
      <c r="Y147" s="184" t="s">
        <v>29</v>
      </c>
      <c r="Z147" s="184" t="str">
        <f t="shared" si="4"/>
        <v>TMM 41229-N/A</v>
      </c>
      <c r="AA147" s="202" t="s">
        <v>4281</v>
      </c>
      <c r="AB147" s="185" t="s">
        <v>3961</v>
      </c>
      <c r="AE147" s="184">
        <v>1</v>
      </c>
      <c r="AG147" s="196"/>
      <c r="AH147" s="234"/>
    </row>
    <row r="148" spans="1:34" ht="35" customHeight="1">
      <c r="A148" s="182">
        <v>2129</v>
      </c>
      <c r="B148" s="183">
        <v>42836</v>
      </c>
      <c r="C148" s="184" t="s">
        <v>38</v>
      </c>
      <c r="D148" s="184" t="s">
        <v>30</v>
      </c>
      <c r="E148" s="231" t="s">
        <v>29</v>
      </c>
      <c r="F148" s="231" t="s">
        <v>29</v>
      </c>
      <c r="G148" s="184" t="s">
        <v>30</v>
      </c>
      <c r="H148" s="183" t="s">
        <v>29</v>
      </c>
      <c r="I148" s="183" t="s">
        <v>29</v>
      </c>
      <c r="J148" s="184" t="s">
        <v>30</v>
      </c>
      <c r="K148" s="183" t="s">
        <v>29</v>
      </c>
      <c r="L148" s="183" t="s">
        <v>29</v>
      </c>
      <c r="M148" s="184" t="s">
        <v>30</v>
      </c>
      <c r="O148" s="183" t="s">
        <v>29</v>
      </c>
      <c r="P148" s="186" t="s">
        <v>29</v>
      </c>
      <c r="Q148" s="185" t="s">
        <v>29</v>
      </c>
      <c r="R148" s="184" t="s">
        <v>30</v>
      </c>
      <c r="S148" s="183" t="s">
        <v>29</v>
      </c>
      <c r="T148" s="183" t="s">
        <v>29</v>
      </c>
      <c r="U148" s="191" t="s">
        <v>29</v>
      </c>
      <c r="V148" s="184" t="s">
        <v>72</v>
      </c>
      <c r="W148" s="184" t="s">
        <v>107</v>
      </c>
      <c r="X148" s="184" t="s">
        <v>33</v>
      </c>
      <c r="Y148" s="184" t="s">
        <v>29</v>
      </c>
      <c r="Z148" s="184" t="str">
        <f t="shared" si="4"/>
        <v>TMM 41229-N/A</v>
      </c>
      <c r="AA148" s="188" t="s">
        <v>3981</v>
      </c>
      <c r="AB148" s="185" t="s">
        <v>3982</v>
      </c>
      <c r="AE148" s="184">
        <v>1</v>
      </c>
      <c r="AG148" s="196"/>
      <c r="AH148" s="234"/>
    </row>
    <row r="149" spans="1:34" ht="35" customHeight="1">
      <c r="A149" s="182">
        <v>2018</v>
      </c>
      <c r="B149" s="184" t="s">
        <v>3935</v>
      </c>
      <c r="C149" s="184" t="s">
        <v>38</v>
      </c>
      <c r="D149" s="184" t="s">
        <v>30</v>
      </c>
      <c r="E149" s="231" t="s">
        <v>29</v>
      </c>
      <c r="F149" s="231" t="s">
        <v>29</v>
      </c>
      <c r="G149" s="184" t="s">
        <v>30</v>
      </c>
      <c r="H149" s="183" t="s">
        <v>29</v>
      </c>
      <c r="I149" s="183" t="s">
        <v>29</v>
      </c>
      <c r="J149" s="184" t="s">
        <v>30</v>
      </c>
      <c r="K149" s="183" t="s">
        <v>29</v>
      </c>
      <c r="L149" s="183" t="s">
        <v>29</v>
      </c>
      <c r="M149" s="184" t="s">
        <v>30</v>
      </c>
      <c r="O149" s="183" t="s">
        <v>29</v>
      </c>
      <c r="P149" s="186" t="s">
        <v>29</v>
      </c>
      <c r="Q149" s="185" t="s">
        <v>29</v>
      </c>
      <c r="R149" s="184" t="s">
        <v>30</v>
      </c>
      <c r="S149" s="183" t="s">
        <v>29</v>
      </c>
      <c r="T149" s="183" t="s">
        <v>29</v>
      </c>
      <c r="U149" s="191" t="s">
        <v>364</v>
      </c>
      <c r="V149" s="184" t="s">
        <v>31</v>
      </c>
      <c r="W149" s="184" t="s">
        <v>365</v>
      </c>
      <c r="X149" s="184" t="s">
        <v>33</v>
      </c>
      <c r="Y149" s="184">
        <v>3566</v>
      </c>
      <c r="Z149" s="184" t="str">
        <f t="shared" si="4"/>
        <v>TMM 41229-3566</v>
      </c>
      <c r="AA149" s="188" t="s">
        <v>1070</v>
      </c>
      <c r="AB149" s="185" t="s">
        <v>435</v>
      </c>
      <c r="AE149" s="184">
        <v>1</v>
      </c>
      <c r="AG149" s="196"/>
      <c r="AH149" s="234"/>
    </row>
    <row r="150" spans="1:34" ht="35" customHeight="1">
      <c r="A150" s="182">
        <v>2065</v>
      </c>
      <c r="B150" s="184" t="s">
        <v>3935</v>
      </c>
      <c r="C150" s="184" t="s">
        <v>38</v>
      </c>
      <c r="D150" s="184" t="s">
        <v>30</v>
      </c>
      <c r="E150" s="231" t="s">
        <v>29</v>
      </c>
      <c r="F150" s="231" t="s">
        <v>29</v>
      </c>
      <c r="G150" s="184" t="s">
        <v>30</v>
      </c>
      <c r="H150" s="183" t="s">
        <v>29</v>
      </c>
      <c r="I150" s="183" t="s">
        <v>29</v>
      </c>
      <c r="J150" s="184" t="s">
        <v>30</v>
      </c>
      <c r="K150" s="183" t="s">
        <v>29</v>
      </c>
      <c r="L150" s="183" t="s">
        <v>29</v>
      </c>
      <c r="M150" s="184" t="s">
        <v>30</v>
      </c>
      <c r="O150" s="183" t="s">
        <v>29</v>
      </c>
      <c r="P150" s="186" t="s">
        <v>29</v>
      </c>
      <c r="Q150" s="185" t="s">
        <v>29</v>
      </c>
      <c r="R150" s="184" t="s">
        <v>30</v>
      </c>
      <c r="S150" s="183" t="s">
        <v>29</v>
      </c>
      <c r="T150" s="183" t="s">
        <v>29</v>
      </c>
      <c r="U150" s="191" t="s">
        <v>29</v>
      </c>
      <c r="V150" s="184" t="s">
        <v>31</v>
      </c>
      <c r="W150" s="184" t="s">
        <v>530</v>
      </c>
      <c r="X150" s="184" t="s">
        <v>33</v>
      </c>
      <c r="Y150" s="184">
        <v>5148</v>
      </c>
      <c r="Z150" s="184" t="str">
        <f t="shared" si="4"/>
        <v>TMM 41229-5148</v>
      </c>
      <c r="AA150" s="188" t="s">
        <v>1070</v>
      </c>
      <c r="AB150" s="184" t="s">
        <v>1065</v>
      </c>
      <c r="AC150" s="184"/>
      <c r="AD150" s="184"/>
      <c r="AE150" s="184">
        <v>1</v>
      </c>
      <c r="AG150" s="196"/>
      <c r="AH150" s="234"/>
    </row>
    <row r="151" spans="1:34" ht="35" customHeight="1">
      <c r="A151" s="182">
        <v>2066</v>
      </c>
      <c r="B151" s="184" t="s">
        <v>3935</v>
      </c>
      <c r="C151" s="184" t="s">
        <v>38</v>
      </c>
      <c r="D151" s="184" t="s">
        <v>30</v>
      </c>
      <c r="E151" s="231" t="s">
        <v>29</v>
      </c>
      <c r="F151" s="231" t="s">
        <v>29</v>
      </c>
      <c r="G151" s="184" t="s">
        <v>30</v>
      </c>
      <c r="H151" s="183" t="s">
        <v>29</v>
      </c>
      <c r="I151" s="183" t="s">
        <v>29</v>
      </c>
      <c r="J151" s="184" t="s">
        <v>30</v>
      </c>
      <c r="K151" s="183" t="s">
        <v>29</v>
      </c>
      <c r="L151" s="183" t="s">
        <v>29</v>
      </c>
      <c r="M151" s="184" t="s">
        <v>30</v>
      </c>
      <c r="O151" s="183" t="s">
        <v>29</v>
      </c>
      <c r="P151" s="186" t="s">
        <v>29</v>
      </c>
      <c r="Q151" s="185" t="s">
        <v>29</v>
      </c>
      <c r="R151" s="184" t="s">
        <v>30</v>
      </c>
      <c r="S151" s="183" t="s">
        <v>29</v>
      </c>
      <c r="T151" s="183" t="s">
        <v>29</v>
      </c>
      <c r="U151" s="191" t="s">
        <v>29</v>
      </c>
      <c r="V151" s="184" t="s">
        <v>31</v>
      </c>
      <c r="W151" s="184" t="s">
        <v>530</v>
      </c>
      <c r="X151" s="184" t="s">
        <v>33</v>
      </c>
      <c r="Y151" s="184">
        <v>5149</v>
      </c>
      <c r="Z151" s="184" t="str">
        <f t="shared" si="4"/>
        <v>TMM 41229-5149</v>
      </c>
      <c r="AA151" s="188" t="s">
        <v>1070</v>
      </c>
      <c r="AB151" s="184" t="s">
        <v>1067</v>
      </c>
      <c r="AC151" s="184"/>
      <c r="AD151" s="184"/>
      <c r="AE151" s="184">
        <v>1</v>
      </c>
      <c r="AG151" s="196"/>
      <c r="AH151" s="234"/>
    </row>
    <row r="152" spans="1:34" ht="35" customHeight="1">
      <c r="A152" s="182">
        <v>2067</v>
      </c>
      <c r="B152" s="184" t="s">
        <v>3935</v>
      </c>
      <c r="C152" s="184" t="s">
        <v>38</v>
      </c>
      <c r="D152" s="184" t="s">
        <v>30</v>
      </c>
      <c r="E152" s="231" t="s">
        <v>29</v>
      </c>
      <c r="F152" s="231" t="s">
        <v>29</v>
      </c>
      <c r="G152" s="184" t="s">
        <v>30</v>
      </c>
      <c r="H152" s="183" t="s">
        <v>29</v>
      </c>
      <c r="I152" s="183" t="s">
        <v>29</v>
      </c>
      <c r="J152" s="184" t="s">
        <v>30</v>
      </c>
      <c r="K152" s="183" t="s">
        <v>29</v>
      </c>
      <c r="L152" s="183" t="s">
        <v>29</v>
      </c>
      <c r="M152" s="184" t="s">
        <v>30</v>
      </c>
      <c r="O152" s="183" t="s">
        <v>29</v>
      </c>
      <c r="P152" s="186" t="s">
        <v>29</v>
      </c>
      <c r="Q152" s="185" t="s">
        <v>29</v>
      </c>
      <c r="R152" s="184" t="s">
        <v>30</v>
      </c>
      <c r="S152" s="183" t="s">
        <v>29</v>
      </c>
      <c r="T152" s="183" t="s">
        <v>29</v>
      </c>
      <c r="U152" s="191" t="s">
        <v>29</v>
      </c>
      <c r="V152" s="184" t="s">
        <v>31</v>
      </c>
      <c r="W152" s="184" t="s">
        <v>530</v>
      </c>
      <c r="X152" s="184" t="s">
        <v>33</v>
      </c>
      <c r="Y152" s="184">
        <v>5150</v>
      </c>
      <c r="Z152" s="184" t="str">
        <f t="shared" si="4"/>
        <v>TMM 41229-5150</v>
      </c>
      <c r="AA152" s="188" t="s">
        <v>1070</v>
      </c>
      <c r="AB152" s="184" t="s">
        <v>1068</v>
      </c>
      <c r="AC152" s="184"/>
      <c r="AD152" s="184"/>
      <c r="AE152" s="184">
        <v>1</v>
      </c>
      <c r="AG152" s="196"/>
      <c r="AH152" s="234"/>
    </row>
    <row r="153" spans="1:34" ht="35" customHeight="1">
      <c r="A153" s="182">
        <v>2068</v>
      </c>
      <c r="B153" s="184" t="s">
        <v>3935</v>
      </c>
      <c r="C153" s="184" t="s">
        <v>38</v>
      </c>
      <c r="D153" s="184" t="s">
        <v>30</v>
      </c>
      <c r="E153" s="231" t="s">
        <v>29</v>
      </c>
      <c r="F153" s="231" t="s">
        <v>29</v>
      </c>
      <c r="G153" s="184" t="s">
        <v>30</v>
      </c>
      <c r="H153" s="183" t="s">
        <v>29</v>
      </c>
      <c r="I153" s="183" t="s">
        <v>29</v>
      </c>
      <c r="J153" s="184" t="s">
        <v>30</v>
      </c>
      <c r="K153" s="183" t="s">
        <v>29</v>
      </c>
      <c r="L153" s="183" t="s">
        <v>29</v>
      </c>
      <c r="M153" s="184" t="s">
        <v>30</v>
      </c>
      <c r="O153" s="183" t="s">
        <v>29</v>
      </c>
      <c r="P153" s="186" t="s">
        <v>29</v>
      </c>
      <c r="Q153" s="185" t="s">
        <v>29</v>
      </c>
      <c r="R153" s="184" t="s">
        <v>30</v>
      </c>
      <c r="S153" s="183" t="s">
        <v>29</v>
      </c>
      <c r="T153" s="183" t="s">
        <v>29</v>
      </c>
      <c r="U153" s="191" t="s">
        <v>29</v>
      </c>
      <c r="V153" s="184" t="s">
        <v>31</v>
      </c>
      <c r="W153" s="184" t="s">
        <v>530</v>
      </c>
      <c r="X153" s="184" t="s">
        <v>33</v>
      </c>
      <c r="Y153" s="184">
        <v>5151</v>
      </c>
      <c r="Z153" s="184" t="str">
        <f t="shared" si="4"/>
        <v>TMM 41229-5151</v>
      </c>
      <c r="AA153" s="188" t="s">
        <v>1070</v>
      </c>
      <c r="AB153" s="184" t="s">
        <v>1069</v>
      </c>
      <c r="AC153" s="184"/>
      <c r="AD153" s="184"/>
      <c r="AE153" s="184">
        <v>1</v>
      </c>
      <c r="AG153" s="196"/>
      <c r="AH153" s="234"/>
    </row>
    <row r="154" spans="1:34" ht="35" customHeight="1">
      <c r="A154" s="182">
        <v>1493</v>
      </c>
      <c r="B154" s="183">
        <v>42640</v>
      </c>
      <c r="C154" s="184" t="s">
        <v>38</v>
      </c>
      <c r="D154" s="184" t="s">
        <v>3</v>
      </c>
      <c r="E154" s="183">
        <v>42639</v>
      </c>
      <c r="F154" s="185" t="s">
        <v>642</v>
      </c>
      <c r="G154" s="184" t="s">
        <v>30</v>
      </c>
      <c r="H154" s="183" t="s">
        <v>29</v>
      </c>
      <c r="I154" s="183" t="s">
        <v>29</v>
      </c>
      <c r="J154" s="184" t="s">
        <v>30</v>
      </c>
      <c r="K154" s="183" t="s">
        <v>29</v>
      </c>
      <c r="L154" s="183" t="s">
        <v>29</v>
      </c>
      <c r="M154" s="184" t="s">
        <v>30</v>
      </c>
      <c r="O154" s="183" t="s">
        <v>29</v>
      </c>
      <c r="P154" s="186" t="s">
        <v>29</v>
      </c>
      <c r="Q154" s="185" t="s">
        <v>29</v>
      </c>
      <c r="R154" s="184" t="s">
        <v>30</v>
      </c>
      <c r="S154" s="183" t="s">
        <v>29</v>
      </c>
      <c r="T154" s="183" t="s">
        <v>29</v>
      </c>
      <c r="U154" s="191" t="s">
        <v>77</v>
      </c>
      <c r="V154" s="184" t="s">
        <v>31</v>
      </c>
      <c r="W154" s="184" t="s">
        <v>78</v>
      </c>
      <c r="X154" s="184" t="s">
        <v>33</v>
      </c>
      <c r="Y154" s="184">
        <v>15347</v>
      </c>
      <c r="Z154" s="184" t="str">
        <f t="shared" si="4"/>
        <v>TMM 41229-15347</v>
      </c>
      <c r="AA154" s="188" t="s">
        <v>644</v>
      </c>
      <c r="AE154" s="184">
        <v>1</v>
      </c>
      <c r="AG154" s="196" t="s">
        <v>643</v>
      </c>
      <c r="AH154" s="234"/>
    </row>
    <row r="155" spans="1:34" ht="35" customHeight="1">
      <c r="A155" s="182">
        <v>3186</v>
      </c>
      <c r="B155" s="183">
        <v>43082</v>
      </c>
      <c r="C155" s="212" t="s">
        <v>38</v>
      </c>
      <c r="D155" s="212" t="s">
        <v>30</v>
      </c>
      <c r="E155" s="212" t="s">
        <v>29</v>
      </c>
      <c r="F155" s="213" t="s">
        <v>29</v>
      </c>
      <c r="G155" s="257" t="s">
        <v>30</v>
      </c>
      <c r="H155" s="257" t="s">
        <v>29</v>
      </c>
      <c r="I155" s="257" t="s">
        <v>29</v>
      </c>
      <c r="J155" s="257" t="s">
        <v>30</v>
      </c>
      <c r="K155" s="257" t="s">
        <v>29</v>
      </c>
      <c r="L155" s="257" t="s">
        <v>29</v>
      </c>
      <c r="M155" s="212" t="s">
        <v>3</v>
      </c>
      <c r="N155" s="212"/>
      <c r="O155" s="183">
        <v>43081</v>
      </c>
      <c r="P155" s="213" t="s">
        <v>4373</v>
      </c>
      <c r="R155" s="257" t="s">
        <v>30</v>
      </c>
      <c r="S155" s="257" t="s">
        <v>29</v>
      </c>
      <c r="T155" s="257" t="s">
        <v>29</v>
      </c>
      <c r="U155" s="191" t="s">
        <v>2723</v>
      </c>
      <c r="X155" s="212" t="s">
        <v>4374</v>
      </c>
      <c r="Y155" s="184" t="s">
        <v>3372</v>
      </c>
      <c r="Z155" s="184" t="str">
        <f t="shared" si="4"/>
        <v>TMM 908-2362</v>
      </c>
      <c r="AA155" s="188" t="s">
        <v>1076</v>
      </c>
      <c r="AB155" s="185" t="s">
        <v>3373</v>
      </c>
      <c r="AE155" s="184">
        <v>1</v>
      </c>
      <c r="AG155" s="196"/>
      <c r="AH155" s="240" t="s">
        <v>781</v>
      </c>
    </row>
    <row r="156" spans="1:34" ht="35" customHeight="1">
      <c r="A156" s="182">
        <v>2139</v>
      </c>
      <c r="B156" s="183">
        <v>42836</v>
      </c>
      <c r="C156" s="184" t="s">
        <v>38</v>
      </c>
      <c r="D156" s="184" t="s">
        <v>30</v>
      </c>
      <c r="E156" s="231" t="s">
        <v>29</v>
      </c>
      <c r="F156" s="231" t="s">
        <v>29</v>
      </c>
      <c r="G156" s="184" t="s">
        <v>30</v>
      </c>
      <c r="H156" s="183" t="s">
        <v>29</v>
      </c>
      <c r="I156" s="183" t="s">
        <v>29</v>
      </c>
      <c r="J156" s="184" t="s">
        <v>30</v>
      </c>
      <c r="K156" s="183" t="s">
        <v>29</v>
      </c>
      <c r="L156" s="183" t="s">
        <v>29</v>
      </c>
      <c r="M156" s="184" t="s">
        <v>30</v>
      </c>
      <c r="O156" s="183" t="s">
        <v>29</v>
      </c>
      <c r="P156" s="186" t="s">
        <v>29</v>
      </c>
      <c r="Q156" s="185" t="s">
        <v>29</v>
      </c>
      <c r="R156" s="184" t="s">
        <v>30</v>
      </c>
      <c r="S156" s="183" t="s">
        <v>29</v>
      </c>
      <c r="T156" s="183" t="s">
        <v>29</v>
      </c>
      <c r="U156" s="191" t="s">
        <v>29</v>
      </c>
      <c r="V156" s="184" t="s">
        <v>1927</v>
      </c>
      <c r="W156" s="184" t="s">
        <v>29</v>
      </c>
      <c r="X156" s="184" t="s">
        <v>33</v>
      </c>
      <c r="Y156" s="184">
        <v>10550</v>
      </c>
      <c r="Z156" s="184" t="str">
        <f t="shared" si="4"/>
        <v>TMM 41229-10550</v>
      </c>
      <c r="AA156" s="188" t="s">
        <v>1076</v>
      </c>
      <c r="AB156" s="184" t="s">
        <v>1077</v>
      </c>
      <c r="AC156" s="184"/>
      <c r="AD156" s="184"/>
      <c r="AE156" s="184">
        <v>1</v>
      </c>
      <c r="AG156" s="196"/>
      <c r="AH156" s="234"/>
    </row>
    <row r="157" spans="1:34" ht="35" customHeight="1">
      <c r="A157" s="182">
        <v>3173</v>
      </c>
      <c r="B157" s="183">
        <v>43082</v>
      </c>
      <c r="C157" s="212" t="s">
        <v>38</v>
      </c>
      <c r="D157" s="212" t="s">
        <v>30</v>
      </c>
      <c r="E157" s="212" t="s">
        <v>29</v>
      </c>
      <c r="F157" s="213" t="s">
        <v>29</v>
      </c>
      <c r="G157" s="257" t="s">
        <v>30</v>
      </c>
      <c r="H157" s="257" t="s">
        <v>29</v>
      </c>
      <c r="I157" s="257" t="s">
        <v>29</v>
      </c>
      <c r="J157" s="257" t="s">
        <v>30</v>
      </c>
      <c r="K157" s="257" t="s">
        <v>29</v>
      </c>
      <c r="L157" s="257" t="s">
        <v>29</v>
      </c>
      <c r="M157" s="212" t="s">
        <v>3</v>
      </c>
      <c r="N157" s="212"/>
      <c r="O157" s="183">
        <v>43081</v>
      </c>
      <c r="P157" s="213" t="s">
        <v>4373</v>
      </c>
      <c r="R157" s="257" t="s">
        <v>30</v>
      </c>
      <c r="S157" s="257" t="s">
        <v>29</v>
      </c>
      <c r="T157" s="257" t="s">
        <v>29</v>
      </c>
      <c r="U157" s="191" t="s">
        <v>3518</v>
      </c>
      <c r="W157" s="184" t="s">
        <v>365</v>
      </c>
      <c r="X157" s="184" t="s">
        <v>33</v>
      </c>
      <c r="Y157" s="184" t="s">
        <v>3519</v>
      </c>
      <c r="Z157" s="184" t="str">
        <f t="shared" si="4"/>
        <v>TMM 41229-10795</v>
      </c>
      <c r="AA157" s="188" t="s">
        <v>1076</v>
      </c>
      <c r="AB157" s="185" t="s">
        <v>36</v>
      </c>
      <c r="AF157" s="213"/>
      <c r="AG157" s="196"/>
      <c r="AH157" s="242" t="s">
        <v>690</v>
      </c>
    </row>
    <row r="158" spans="1:34" ht="35" customHeight="1">
      <c r="A158" s="182">
        <v>3174</v>
      </c>
      <c r="B158" s="183">
        <v>43082</v>
      </c>
      <c r="C158" s="212" t="s">
        <v>38</v>
      </c>
      <c r="D158" s="212" t="s">
        <v>30</v>
      </c>
      <c r="E158" s="212" t="s">
        <v>29</v>
      </c>
      <c r="F158" s="213" t="s">
        <v>29</v>
      </c>
      <c r="G158" s="257" t="s">
        <v>30</v>
      </c>
      <c r="H158" s="257" t="s">
        <v>29</v>
      </c>
      <c r="I158" s="257" t="s">
        <v>29</v>
      </c>
      <c r="J158" s="257" t="s">
        <v>30</v>
      </c>
      <c r="K158" s="257" t="s">
        <v>29</v>
      </c>
      <c r="L158" s="257" t="s">
        <v>29</v>
      </c>
      <c r="M158" s="212" t="s">
        <v>3</v>
      </c>
      <c r="N158" s="212"/>
      <c r="O158" s="183">
        <v>43081</v>
      </c>
      <c r="P158" s="213" t="s">
        <v>4373</v>
      </c>
      <c r="R158" s="257" t="s">
        <v>30</v>
      </c>
      <c r="S158" s="257" t="s">
        <v>29</v>
      </c>
      <c r="T158" s="257" t="s">
        <v>29</v>
      </c>
      <c r="U158" s="191" t="s">
        <v>1054</v>
      </c>
      <c r="V158" s="184" t="s">
        <v>351</v>
      </c>
      <c r="W158" s="184" t="s">
        <v>378</v>
      </c>
      <c r="X158" s="184" t="s">
        <v>33</v>
      </c>
      <c r="Y158" s="184" t="s">
        <v>3188</v>
      </c>
      <c r="Z158" s="184" t="str">
        <f t="shared" si="4"/>
        <v>TMM 41229-10796</v>
      </c>
      <c r="AA158" s="188" t="s">
        <v>1076</v>
      </c>
      <c r="AB158" s="185" t="s">
        <v>3189</v>
      </c>
      <c r="AE158" s="184">
        <v>1</v>
      </c>
      <c r="AG158" s="196"/>
      <c r="AH158" s="242" t="s">
        <v>690</v>
      </c>
    </row>
    <row r="159" spans="1:34" ht="35" customHeight="1">
      <c r="A159" s="182">
        <v>3175</v>
      </c>
      <c r="B159" s="183">
        <v>43082</v>
      </c>
      <c r="C159" s="212" t="s">
        <v>38</v>
      </c>
      <c r="D159" s="212" t="s">
        <v>30</v>
      </c>
      <c r="E159" s="212" t="s">
        <v>29</v>
      </c>
      <c r="F159" s="213" t="s">
        <v>29</v>
      </c>
      <c r="G159" s="257" t="s">
        <v>30</v>
      </c>
      <c r="H159" s="257" t="s">
        <v>29</v>
      </c>
      <c r="I159" s="257" t="s">
        <v>29</v>
      </c>
      <c r="J159" s="257" t="s">
        <v>30</v>
      </c>
      <c r="K159" s="257" t="s">
        <v>29</v>
      </c>
      <c r="L159" s="257" t="s">
        <v>29</v>
      </c>
      <c r="M159" s="212" t="s">
        <v>3</v>
      </c>
      <c r="N159" s="212"/>
      <c r="O159" s="183">
        <v>43081</v>
      </c>
      <c r="P159" s="213" t="s">
        <v>4373</v>
      </c>
      <c r="R159" s="257" t="s">
        <v>30</v>
      </c>
      <c r="S159" s="257" t="s">
        <v>29</v>
      </c>
      <c r="T159" s="257" t="s">
        <v>29</v>
      </c>
      <c r="U159" s="191" t="s">
        <v>1054</v>
      </c>
      <c r="V159" s="184" t="s">
        <v>351</v>
      </c>
      <c r="W159" s="184" t="s">
        <v>378</v>
      </c>
      <c r="X159" s="184" t="s">
        <v>33</v>
      </c>
      <c r="Y159" s="184" t="s">
        <v>3186</v>
      </c>
      <c r="Z159" s="184" t="str">
        <f t="shared" si="4"/>
        <v>TMM 41229-10798</v>
      </c>
      <c r="AA159" s="188" t="s">
        <v>1076</v>
      </c>
      <c r="AB159" s="185" t="s">
        <v>3187</v>
      </c>
      <c r="AE159" s="184">
        <v>1</v>
      </c>
      <c r="AG159" s="196"/>
      <c r="AH159" s="242" t="s">
        <v>690</v>
      </c>
    </row>
    <row r="160" spans="1:34" ht="35" customHeight="1">
      <c r="A160" s="182">
        <v>2985</v>
      </c>
      <c r="B160" s="183">
        <v>43044</v>
      </c>
      <c r="C160" s="184" t="s">
        <v>38</v>
      </c>
      <c r="D160" s="212" t="s">
        <v>30</v>
      </c>
      <c r="E160" s="231" t="s">
        <v>29</v>
      </c>
      <c r="F160" s="231" t="s">
        <v>29</v>
      </c>
      <c r="G160" s="184" t="s">
        <v>30</v>
      </c>
      <c r="H160" s="183" t="s">
        <v>29</v>
      </c>
      <c r="I160" s="183" t="s">
        <v>29</v>
      </c>
      <c r="J160" s="184" t="s">
        <v>30</v>
      </c>
      <c r="K160" s="183" t="s">
        <v>29</v>
      </c>
      <c r="L160" s="183" t="s">
        <v>29</v>
      </c>
      <c r="M160" s="235" t="s">
        <v>3</v>
      </c>
      <c r="N160" s="235"/>
      <c r="O160" s="183">
        <v>42798</v>
      </c>
      <c r="P160" s="213" t="s">
        <v>4306</v>
      </c>
      <c r="Q160" s="213" t="s">
        <v>29</v>
      </c>
      <c r="R160" s="184" t="s">
        <v>30</v>
      </c>
      <c r="S160" s="183" t="s">
        <v>29</v>
      </c>
      <c r="T160" s="183" t="s">
        <v>29</v>
      </c>
      <c r="U160" s="246" t="s">
        <v>602</v>
      </c>
      <c r="V160" s="212" t="s">
        <v>81</v>
      </c>
      <c r="W160" s="240" t="s">
        <v>2545</v>
      </c>
      <c r="X160" s="212" t="s">
        <v>685</v>
      </c>
      <c r="Y160" s="246">
        <v>520</v>
      </c>
      <c r="Z160" s="184" t="str">
        <f t="shared" si="4"/>
        <v>TMM 41229--520</v>
      </c>
      <c r="AA160" s="188" t="s">
        <v>4318</v>
      </c>
      <c r="AB160" s="212" t="s">
        <v>2544</v>
      </c>
      <c r="AC160" s="212"/>
      <c r="AD160" s="212"/>
      <c r="AE160" s="246">
        <v>1</v>
      </c>
      <c r="AG160" s="212" t="s">
        <v>4331</v>
      </c>
      <c r="AH160" s="242" t="s">
        <v>690</v>
      </c>
    </row>
    <row r="161" spans="1:34" ht="35" customHeight="1">
      <c r="A161" s="182">
        <v>2048</v>
      </c>
      <c r="B161" s="184" t="s">
        <v>3935</v>
      </c>
      <c r="C161" s="184" t="s">
        <v>38</v>
      </c>
      <c r="D161" s="184" t="s">
        <v>30</v>
      </c>
      <c r="E161" s="231" t="s">
        <v>29</v>
      </c>
      <c r="F161" s="231" t="s">
        <v>29</v>
      </c>
      <c r="G161" s="184" t="s">
        <v>30</v>
      </c>
      <c r="H161" s="183" t="s">
        <v>29</v>
      </c>
      <c r="I161" s="183" t="s">
        <v>29</v>
      </c>
      <c r="J161" s="184" t="s">
        <v>30</v>
      </c>
      <c r="K161" s="183" t="s">
        <v>29</v>
      </c>
      <c r="L161" s="183" t="s">
        <v>29</v>
      </c>
      <c r="M161" s="184" t="s">
        <v>30</v>
      </c>
      <c r="O161" s="183" t="s">
        <v>29</v>
      </c>
      <c r="P161" s="186" t="s">
        <v>29</v>
      </c>
      <c r="Q161" s="185" t="s">
        <v>29</v>
      </c>
      <c r="R161" s="184" t="s">
        <v>30</v>
      </c>
      <c r="S161" s="183" t="s">
        <v>29</v>
      </c>
      <c r="T161" s="183" t="s">
        <v>29</v>
      </c>
      <c r="U161" s="191" t="s">
        <v>80</v>
      </c>
      <c r="V161" s="184">
        <v>1</v>
      </c>
      <c r="W161" s="184" t="s">
        <v>78</v>
      </c>
      <c r="X161" s="184" t="s">
        <v>33</v>
      </c>
      <c r="Y161" s="184" t="s">
        <v>29</v>
      </c>
      <c r="Z161" s="184" t="str">
        <f t="shared" si="4"/>
        <v>TMM 41229-N/A</v>
      </c>
      <c r="AA161" s="188" t="s">
        <v>2786</v>
      </c>
      <c r="AB161" s="185" t="s">
        <v>515</v>
      </c>
      <c r="AE161" s="184">
        <v>1</v>
      </c>
      <c r="AG161" s="196"/>
      <c r="AH161" s="234"/>
    </row>
    <row r="162" spans="1:34" ht="35" customHeight="1">
      <c r="A162" s="182">
        <v>2072</v>
      </c>
      <c r="B162" s="184" t="s">
        <v>3935</v>
      </c>
      <c r="C162" s="184" t="s">
        <v>38</v>
      </c>
      <c r="D162" s="184" t="s">
        <v>30</v>
      </c>
      <c r="E162" s="231" t="s">
        <v>29</v>
      </c>
      <c r="F162" s="231" t="s">
        <v>29</v>
      </c>
      <c r="G162" s="184" t="s">
        <v>30</v>
      </c>
      <c r="H162" s="183" t="s">
        <v>29</v>
      </c>
      <c r="I162" s="183" t="s">
        <v>29</v>
      </c>
      <c r="J162" s="184" t="s">
        <v>30</v>
      </c>
      <c r="K162" s="183" t="s">
        <v>29</v>
      </c>
      <c r="L162" s="183" t="s">
        <v>29</v>
      </c>
      <c r="M162" s="184" t="s">
        <v>3</v>
      </c>
      <c r="O162" s="183">
        <v>42789</v>
      </c>
      <c r="P162" s="185" t="s">
        <v>3952</v>
      </c>
      <c r="Q162" s="185" t="s">
        <v>29</v>
      </c>
      <c r="R162" s="184" t="s">
        <v>30</v>
      </c>
      <c r="S162" s="183" t="s">
        <v>29</v>
      </c>
      <c r="T162" s="183" t="s">
        <v>29</v>
      </c>
      <c r="U162" s="191" t="s">
        <v>602</v>
      </c>
      <c r="V162" s="184" t="s">
        <v>31</v>
      </c>
      <c r="W162" s="184" t="s">
        <v>1062</v>
      </c>
      <c r="X162" s="184" t="s">
        <v>33</v>
      </c>
      <c r="Y162" s="184">
        <v>10420</v>
      </c>
      <c r="Z162" s="184" t="str">
        <f t="shared" ref="Z162:Z166" si="5" xml:space="preserve"> X162 &amp;"-"&amp; Y162</f>
        <v>TMM 41229-10420</v>
      </c>
      <c r="AA162" s="188" t="s">
        <v>1080</v>
      </c>
      <c r="AB162" s="184" t="s">
        <v>1081</v>
      </c>
      <c r="AC162" s="184"/>
      <c r="AD162" s="184"/>
      <c r="AE162" s="184">
        <v>1</v>
      </c>
      <c r="AG162" s="196"/>
      <c r="AH162" s="234"/>
    </row>
    <row r="163" spans="1:34" ht="35" customHeight="1">
      <c r="A163" s="182">
        <v>2145</v>
      </c>
      <c r="B163" s="183">
        <v>42836</v>
      </c>
      <c r="C163" s="184" t="s">
        <v>38</v>
      </c>
      <c r="D163" s="184" t="s">
        <v>30</v>
      </c>
      <c r="E163" s="231" t="s">
        <v>29</v>
      </c>
      <c r="F163" s="231" t="s">
        <v>29</v>
      </c>
      <c r="G163" s="184" t="s">
        <v>30</v>
      </c>
      <c r="H163" s="183" t="s">
        <v>29</v>
      </c>
      <c r="I163" s="183" t="s">
        <v>29</v>
      </c>
      <c r="J163" s="184" t="s">
        <v>30</v>
      </c>
      <c r="K163" s="183" t="s">
        <v>29</v>
      </c>
      <c r="L163" s="183" t="s">
        <v>29</v>
      </c>
      <c r="M163" s="184" t="s">
        <v>30</v>
      </c>
      <c r="O163" s="183" t="s">
        <v>29</v>
      </c>
      <c r="P163" s="186" t="s">
        <v>29</v>
      </c>
      <c r="Q163" s="185" t="s">
        <v>29</v>
      </c>
      <c r="R163" s="184" t="s">
        <v>30</v>
      </c>
      <c r="S163" s="183" t="s">
        <v>29</v>
      </c>
      <c r="T163" s="183" t="s">
        <v>29</v>
      </c>
      <c r="U163" s="191" t="s">
        <v>29</v>
      </c>
      <c r="V163" s="198" t="s">
        <v>2374</v>
      </c>
      <c r="X163" s="184" t="s">
        <v>33</v>
      </c>
      <c r="Y163" s="184">
        <v>494</v>
      </c>
      <c r="Z163" s="184" t="str">
        <f t="shared" si="5"/>
        <v>TMM 41229-494</v>
      </c>
      <c r="AA163" s="188" t="s">
        <v>3988</v>
      </c>
      <c r="AB163" s="185" t="s">
        <v>1044</v>
      </c>
      <c r="AE163" s="184">
        <v>1</v>
      </c>
      <c r="AG163" s="196"/>
      <c r="AH163" s="234"/>
    </row>
    <row r="164" spans="1:34" ht="35" customHeight="1">
      <c r="A164" s="182">
        <v>2146</v>
      </c>
      <c r="B164" s="183">
        <v>42836</v>
      </c>
      <c r="C164" s="184" t="s">
        <v>38</v>
      </c>
      <c r="D164" s="184" t="s">
        <v>30</v>
      </c>
      <c r="E164" s="231" t="s">
        <v>29</v>
      </c>
      <c r="F164" s="231" t="s">
        <v>29</v>
      </c>
      <c r="G164" s="184" t="s">
        <v>30</v>
      </c>
      <c r="H164" s="183" t="s">
        <v>29</v>
      </c>
      <c r="I164" s="183" t="s">
        <v>29</v>
      </c>
      <c r="J164" s="184" t="s">
        <v>30</v>
      </c>
      <c r="K164" s="183" t="s">
        <v>29</v>
      </c>
      <c r="L164" s="183" t="s">
        <v>29</v>
      </c>
      <c r="M164" s="184" t="s">
        <v>30</v>
      </c>
      <c r="O164" s="183" t="s">
        <v>29</v>
      </c>
      <c r="P164" s="186" t="s">
        <v>29</v>
      </c>
      <c r="Q164" s="185" t="s">
        <v>29</v>
      </c>
      <c r="R164" s="184" t="s">
        <v>30</v>
      </c>
      <c r="S164" s="183" t="s">
        <v>29</v>
      </c>
      <c r="T164" s="183" t="s">
        <v>29</v>
      </c>
      <c r="U164" s="191" t="s">
        <v>29</v>
      </c>
      <c r="V164" s="198" t="s">
        <v>2374</v>
      </c>
      <c r="X164" s="184" t="s">
        <v>33</v>
      </c>
      <c r="Y164" s="184">
        <v>495</v>
      </c>
      <c r="Z164" s="184" t="str">
        <f t="shared" si="5"/>
        <v>TMM 41229-495</v>
      </c>
      <c r="AA164" s="188" t="s">
        <v>3988</v>
      </c>
      <c r="AB164" s="185" t="s">
        <v>1046</v>
      </c>
      <c r="AE164" s="184">
        <v>1</v>
      </c>
      <c r="AG164" s="196"/>
      <c r="AH164" s="234"/>
    </row>
    <row r="165" spans="1:34" ht="35" customHeight="1">
      <c r="A165" s="182">
        <v>1972</v>
      </c>
      <c r="B165" s="183">
        <v>42792</v>
      </c>
      <c r="C165" s="184" t="s">
        <v>38</v>
      </c>
      <c r="D165" s="184" t="s">
        <v>3</v>
      </c>
      <c r="E165" s="183">
        <v>42789</v>
      </c>
      <c r="F165" s="185" t="s">
        <v>2373</v>
      </c>
      <c r="G165" s="184" t="s">
        <v>30</v>
      </c>
      <c r="H165" s="183" t="s">
        <v>29</v>
      </c>
      <c r="I165" s="183" t="s">
        <v>29</v>
      </c>
      <c r="J165" s="184" t="s">
        <v>30</v>
      </c>
      <c r="K165" s="183" t="s">
        <v>29</v>
      </c>
      <c r="L165" s="183" t="s">
        <v>29</v>
      </c>
      <c r="M165" s="184" t="s">
        <v>30</v>
      </c>
      <c r="O165" s="183" t="s">
        <v>29</v>
      </c>
      <c r="P165" s="186" t="s">
        <v>29</v>
      </c>
      <c r="Q165" s="185" t="s">
        <v>29</v>
      </c>
      <c r="R165" s="184" t="s">
        <v>30</v>
      </c>
      <c r="S165" s="183" t="s">
        <v>29</v>
      </c>
      <c r="T165" s="183" t="s">
        <v>29</v>
      </c>
      <c r="U165" s="191" t="s">
        <v>29</v>
      </c>
      <c r="V165" s="198" t="s">
        <v>3938</v>
      </c>
      <c r="X165" s="184" t="s">
        <v>33</v>
      </c>
      <c r="Y165" s="184">
        <v>15780</v>
      </c>
      <c r="Z165" s="184" t="str">
        <f t="shared" si="5"/>
        <v>TMM 41229-15780</v>
      </c>
      <c r="AA165" s="188" t="s">
        <v>2375</v>
      </c>
      <c r="AB165" s="185" t="s">
        <v>68</v>
      </c>
      <c r="AE165" s="184">
        <v>1</v>
      </c>
      <c r="AF165" s="185" t="s">
        <v>2382</v>
      </c>
      <c r="AG165" s="196"/>
      <c r="AH165" s="234"/>
    </row>
    <row r="166" spans="1:34" ht="35" customHeight="1">
      <c r="A166" s="182">
        <v>2011</v>
      </c>
      <c r="B166" s="184" t="s">
        <v>3935</v>
      </c>
      <c r="C166" s="184" t="s">
        <v>38</v>
      </c>
      <c r="D166" s="184" t="s">
        <v>30</v>
      </c>
      <c r="E166" s="231" t="s">
        <v>29</v>
      </c>
      <c r="F166" s="231" t="s">
        <v>29</v>
      </c>
      <c r="G166" s="184" t="s">
        <v>30</v>
      </c>
      <c r="H166" s="183" t="s">
        <v>29</v>
      </c>
      <c r="I166" s="183" t="s">
        <v>29</v>
      </c>
      <c r="J166" s="184" t="s">
        <v>30</v>
      </c>
      <c r="K166" s="183" t="s">
        <v>29</v>
      </c>
      <c r="L166" s="183" t="s">
        <v>29</v>
      </c>
      <c r="M166" s="184" t="s">
        <v>3</v>
      </c>
      <c r="O166" s="183">
        <v>42789</v>
      </c>
      <c r="P166" s="185" t="s">
        <v>3952</v>
      </c>
      <c r="Q166" s="185" t="s">
        <v>29</v>
      </c>
      <c r="R166" s="184" t="s">
        <v>30</v>
      </c>
      <c r="S166" s="183" t="s">
        <v>29</v>
      </c>
      <c r="T166" s="183" t="s">
        <v>29</v>
      </c>
      <c r="U166" s="184" t="s">
        <v>29</v>
      </c>
      <c r="V166" s="183" t="s">
        <v>31</v>
      </c>
      <c r="W166" s="183" t="s">
        <v>1172</v>
      </c>
      <c r="X166" s="184" t="s">
        <v>33</v>
      </c>
      <c r="Y166" s="184">
        <v>3539</v>
      </c>
      <c r="Z166" s="184" t="str">
        <f t="shared" si="5"/>
        <v>TMM 41229-3539</v>
      </c>
      <c r="AA166" s="188" t="s">
        <v>3939</v>
      </c>
      <c r="AB166" s="185" t="s">
        <v>745</v>
      </c>
      <c r="AE166" s="184">
        <v>1</v>
      </c>
      <c r="AG166" s="196"/>
      <c r="AH166" s="234"/>
    </row>
    <row r="167" spans="1:34" ht="35" customHeight="1">
      <c r="A167" s="182">
        <v>2033</v>
      </c>
      <c r="B167" s="184" t="s">
        <v>3935</v>
      </c>
      <c r="C167" s="184" t="s">
        <v>38</v>
      </c>
      <c r="D167" s="184" t="s">
        <v>30</v>
      </c>
      <c r="E167" s="231" t="s">
        <v>29</v>
      </c>
      <c r="F167" s="231" t="s">
        <v>29</v>
      </c>
      <c r="G167" s="184" t="s">
        <v>30</v>
      </c>
      <c r="H167" s="183" t="s">
        <v>29</v>
      </c>
      <c r="I167" s="183" t="s">
        <v>29</v>
      </c>
      <c r="J167" s="184" t="s">
        <v>30</v>
      </c>
      <c r="K167" s="183" t="s">
        <v>29</v>
      </c>
      <c r="L167" s="183" t="s">
        <v>29</v>
      </c>
      <c r="M167" s="184" t="s">
        <v>30</v>
      </c>
      <c r="O167" s="183" t="s">
        <v>29</v>
      </c>
      <c r="P167" s="186" t="s">
        <v>29</v>
      </c>
      <c r="Q167" s="185" t="s">
        <v>29</v>
      </c>
      <c r="R167" s="184" t="s">
        <v>30</v>
      </c>
      <c r="S167" s="183" t="s">
        <v>29</v>
      </c>
      <c r="T167" s="183" t="s">
        <v>29</v>
      </c>
      <c r="U167" s="191" t="s">
        <v>29</v>
      </c>
      <c r="V167" s="184">
        <v>1</v>
      </c>
      <c r="W167" s="184" t="s">
        <v>3942</v>
      </c>
      <c r="X167" s="184" t="s">
        <v>33</v>
      </c>
      <c r="Y167" s="184">
        <v>3518</v>
      </c>
      <c r="Z167" s="184">
        <v>3568</v>
      </c>
      <c r="AA167" s="202" t="s">
        <v>4271</v>
      </c>
      <c r="AB167" s="185" t="s">
        <v>1088</v>
      </c>
      <c r="AE167" s="184">
        <v>1</v>
      </c>
      <c r="AG167" s="196"/>
      <c r="AH167" s="234"/>
    </row>
    <row r="168" spans="1:34" ht="35" customHeight="1">
      <c r="A168" s="182">
        <v>2137</v>
      </c>
      <c r="B168" s="183">
        <v>42836</v>
      </c>
      <c r="C168" s="184" t="s">
        <v>38</v>
      </c>
      <c r="D168" s="184" t="s">
        <v>30</v>
      </c>
      <c r="E168" s="231" t="s">
        <v>29</v>
      </c>
      <c r="F168" s="231" t="s">
        <v>29</v>
      </c>
      <c r="G168" s="184" t="s">
        <v>30</v>
      </c>
      <c r="H168" s="183" t="s">
        <v>29</v>
      </c>
      <c r="I168" s="183" t="s">
        <v>29</v>
      </c>
      <c r="J168" s="184" t="s">
        <v>30</v>
      </c>
      <c r="K168" s="183" t="s">
        <v>29</v>
      </c>
      <c r="L168" s="183" t="s">
        <v>29</v>
      </c>
      <c r="M168" s="184" t="s">
        <v>30</v>
      </c>
      <c r="O168" s="183" t="s">
        <v>29</v>
      </c>
      <c r="P168" s="186" t="s">
        <v>29</v>
      </c>
      <c r="Q168" s="185" t="s">
        <v>29</v>
      </c>
      <c r="R168" s="184" t="s">
        <v>30</v>
      </c>
      <c r="S168" s="183" t="s">
        <v>29</v>
      </c>
      <c r="T168" s="183" t="s">
        <v>29</v>
      </c>
      <c r="U168" s="191" t="s">
        <v>29</v>
      </c>
      <c r="V168" s="184">
        <v>1</v>
      </c>
      <c r="W168" s="184" t="s">
        <v>164</v>
      </c>
      <c r="X168" s="184" t="s">
        <v>33</v>
      </c>
      <c r="Y168" s="184">
        <v>2587</v>
      </c>
      <c r="Z168" s="184" t="str">
        <f t="shared" ref="Z168:Z231" si="6" xml:space="preserve"> X168 &amp;"-"&amp; Y168</f>
        <v>TMM 41229-2587</v>
      </c>
      <c r="AA168" s="188" t="s">
        <v>1090</v>
      </c>
      <c r="AB168" s="185" t="s">
        <v>1110</v>
      </c>
      <c r="AE168" s="184">
        <v>1</v>
      </c>
      <c r="AG168" s="196"/>
      <c r="AH168" s="234"/>
    </row>
    <row r="169" spans="1:34" ht="35" customHeight="1">
      <c r="A169" s="182">
        <v>952</v>
      </c>
      <c r="B169" s="183">
        <v>42530</v>
      </c>
      <c r="C169" s="184" t="s">
        <v>38</v>
      </c>
      <c r="D169" s="184" t="s">
        <v>30</v>
      </c>
      <c r="E169" s="183" t="s">
        <v>29</v>
      </c>
      <c r="F169" s="183" t="s">
        <v>29</v>
      </c>
      <c r="G169" s="184" t="s">
        <v>3</v>
      </c>
      <c r="H169" s="183">
        <v>42536</v>
      </c>
      <c r="I169" s="184" t="s">
        <v>38</v>
      </c>
      <c r="J169" s="184" t="s">
        <v>30</v>
      </c>
      <c r="K169" s="183" t="s">
        <v>29</v>
      </c>
      <c r="L169" s="183" t="s">
        <v>29</v>
      </c>
      <c r="M169" s="184" t="s">
        <v>3</v>
      </c>
      <c r="O169" s="183">
        <v>42643</v>
      </c>
      <c r="P169" s="186" t="s">
        <v>411</v>
      </c>
      <c r="Q169" s="185" t="s">
        <v>29</v>
      </c>
      <c r="R169" s="184" t="s">
        <v>30</v>
      </c>
      <c r="S169" s="183" t="s">
        <v>29</v>
      </c>
      <c r="T169" s="183" t="s">
        <v>29</v>
      </c>
      <c r="U169" s="191" t="s">
        <v>197</v>
      </c>
      <c r="V169" s="184">
        <v>1</v>
      </c>
      <c r="W169" s="184" t="s">
        <v>198</v>
      </c>
      <c r="X169" s="184" t="s">
        <v>33</v>
      </c>
      <c r="Y169" s="184">
        <v>72</v>
      </c>
      <c r="Z169" s="184" t="str">
        <f t="shared" si="6"/>
        <v>TMM 41229-72</v>
      </c>
      <c r="AA169" s="188" t="s">
        <v>408</v>
      </c>
      <c r="AB169" s="185" t="s">
        <v>458</v>
      </c>
      <c r="AE169" s="184">
        <v>3</v>
      </c>
      <c r="AF169" s="185" t="s">
        <v>459</v>
      </c>
      <c r="AG169" s="196"/>
      <c r="AH169" s="234"/>
    </row>
    <row r="170" spans="1:34" ht="35" customHeight="1">
      <c r="A170" s="182">
        <v>976</v>
      </c>
      <c r="B170" s="183">
        <v>42534</v>
      </c>
      <c r="C170" s="184" t="s">
        <v>38</v>
      </c>
      <c r="D170" s="184" t="s">
        <v>30</v>
      </c>
      <c r="E170" s="183" t="s">
        <v>29</v>
      </c>
      <c r="F170" s="183" t="s">
        <v>29</v>
      </c>
      <c r="G170" s="184" t="s">
        <v>3</v>
      </c>
      <c r="H170" s="183">
        <v>42535</v>
      </c>
      <c r="I170" s="184" t="s">
        <v>38</v>
      </c>
      <c r="J170" s="184" t="s">
        <v>3</v>
      </c>
      <c r="K170" s="183">
        <v>42587</v>
      </c>
      <c r="L170" s="183" t="s">
        <v>38</v>
      </c>
      <c r="M170" s="184" t="s">
        <v>3</v>
      </c>
      <c r="O170" s="183">
        <v>42643</v>
      </c>
      <c r="P170" s="186" t="s">
        <v>411</v>
      </c>
      <c r="Q170" s="185" t="s">
        <v>29</v>
      </c>
      <c r="R170" s="212" t="s">
        <v>3</v>
      </c>
      <c r="S170" s="183">
        <v>42793</v>
      </c>
      <c r="T170" s="247" t="s">
        <v>38</v>
      </c>
      <c r="U170" s="191" t="s">
        <v>150</v>
      </c>
      <c r="V170" s="184">
        <v>1</v>
      </c>
      <c r="W170" s="184" t="s">
        <v>110</v>
      </c>
      <c r="X170" s="184" t="s">
        <v>33</v>
      </c>
      <c r="Y170" s="184">
        <v>694</v>
      </c>
      <c r="Z170" s="184" t="str">
        <f t="shared" si="6"/>
        <v>TMM 41229-694</v>
      </c>
      <c r="AA170" s="188" t="s">
        <v>408</v>
      </c>
      <c r="AB170" s="185" t="s">
        <v>476</v>
      </c>
      <c r="AE170" s="184">
        <v>1</v>
      </c>
      <c r="AF170" s="185" t="s">
        <v>410</v>
      </c>
      <c r="AG170" s="196"/>
      <c r="AH170" s="234"/>
    </row>
    <row r="171" spans="1:34" ht="35" customHeight="1">
      <c r="A171" s="182">
        <v>966</v>
      </c>
      <c r="B171" s="183">
        <v>42534</v>
      </c>
      <c r="C171" s="184" t="s">
        <v>38</v>
      </c>
      <c r="D171" s="184" t="s">
        <v>30</v>
      </c>
      <c r="E171" s="183" t="s">
        <v>29</v>
      </c>
      <c r="F171" s="183" t="s">
        <v>29</v>
      </c>
      <c r="G171" s="184" t="s">
        <v>3</v>
      </c>
      <c r="H171" s="183">
        <v>42536</v>
      </c>
      <c r="I171" s="184" t="s">
        <v>38</v>
      </c>
      <c r="J171" s="184" t="s">
        <v>30</v>
      </c>
      <c r="K171" s="183" t="s">
        <v>29</v>
      </c>
      <c r="L171" s="183" t="s">
        <v>29</v>
      </c>
      <c r="M171" s="184" t="s">
        <v>30</v>
      </c>
      <c r="O171" s="183" t="s">
        <v>29</v>
      </c>
      <c r="P171" s="186" t="s">
        <v>29</v>
      </c>
      <c r="Q171" s="185" t="s">
        <v>29</v>
      </c>
      <c r="R171" s="184" t="s">
        <v>30</v>
      </c>
      <c r="S171" s="183" t="s">
        <v>29</v>
      </c>
      <c r="T171" s="183" t="s">
        <v>29</v>
      </c>
      <c r="U171" s="191" t="s">
        <v>229</v>
      </c>
      <c r="V171" s="184">
        <v>1</v>
      </c>
      <c r="W171" s="184" t="s">
        <v>230</v>
      </c>
      <c r="X171" s="184" t="s">
        <v>33</v>
      </c>
      <c r="Y171" s="184">
        <v>704</v>
      </c>
      <c r="Z171" s="184" t="str">
        <f t="shared" si="6"/>
        <v>TMM 41229-704</v>
      </c>
      <c r="AA171" s="188" t="s">
        <v>408</v>
      </c>
      <c r="AB171" s="185" t="s">
        <v>469</v>
      </c>
      <c r="AE171" s="184">
        <v>1</v>
      </c>
      <c r="AG171" s="196"/>
      <c r="AH171" s="234"/>
    </row>
    <row r="172" spans="1:34" ht="35" customHeight="1">
      <c r="A172" s="182">
        <v>973</v>
      </c>
      <c r="B172" s="183">
        <v>42534</v>
      </c>
      <c r="C172" s="184" t="s">
        <v>38</v>
      </c>
      <c r="D172" s="184" t="s">
        <v>30</v>
      </c>
      <c r="E172" s="183" t="s">
        <v>29</v>
      </c>
      <c r="F172" s="183" t="s">
        <v>29</v>
      </c>
      <c r="G172" s="184" t="s">
        <v>3</v>
      </c>
      <c r="H172" s="183">
        <v>42536</v>
      </c>
      <c r="I172" s="184" t="s">
        <v>38</v>
      </c>
      <c r="J172" s="184" t="s">
        <v>30</v>
      </c>
      <c r="K172" s="183" t="s">
        <v>29</v>
      </c>
      <c r="L172" s="183" t="s">
        <v>29</v>
      </c>
      <c r="M172" s="184" t="s">
        <v>3</v>
      </c>
      <c r="O172" s="183">
        <v>42643</v>
      </c>
      <c r="P172" s="186" t="s">
        <v>411</v>
      </c>
      <c r="Q172" s="185" t="s">
        <v>29</v>
      </c>
      <c r="R172" s="212" t="s">
        <v>3</v>
      </c>
      <c r="S172" s="183">
        <v>42793</v>
      </c>
      <c r="T172" s="247" t="s">
        <v>38</v>
      </c>
      <c r="U172" s="191" t="s">
        <v>233</v>
      </c>
      <c r="V172" s="184">
        <v>1</v>
      </c>
      <c r="W172" s="184" t="s">
        <v>107</v>
      </c>
      <c r="X172" s="184" t="s">
        <v>33</v>
      </c>
      <c r="Y172" s="184">
        <v>710</v>
      </c>
      <c r="Z172" s="184" t="str">
        <f t="shared" si="6"/>
        <v>TMM 41229-710</v>
      </c>
      <c r="AA172" s="188" t="s">
        <v>408</v>
      </c>
      <c r="AB172" s="185" t="s">
        <v>474</v>
      </c>
      <c r="AE172" s="184">
        <v>1</v>
      </c>
      <c r="AG172" s="196"/>
      <c r="AH172" s="234"/>
    </row>
    <row r="173" spans="1:34" ht="35" customHeight="1">
      <c r="A173" s="182">
        <v>941</v>
      </c>
      <c r="B173" s="183">
        <v>42530</v>
      </c>
      <c r="C173" s="184" t="s">
        <v>38</v>
      </c>
      <c r="D173" s="184" t="s">
        <v>30</v>
      </c>
      <c r="E173" s="183" t="s">
        <v>29</v>
      </c>
      <c r="F173" s="183" t="s">
        <v>29</v>
      </c>
      <c r="G173" s="184" t="s">
        <v>3</v>
      </c>
      <c r="H173" s="183">
        <v>42531</v>
      </c>
      <c r="I173" s="184" t="s">
        <v>38</v>
      </c>
      <c r="J173" s="184" t="s">
        <v>3</v>
      </c>
      <c r="K173" s="183">
        <v>42587</v>
      </c>
      <c r="L173" s="183" t="s">
        <v>38</v>
      </c>
      <c r="M173" s="184" t="s">
        <v>30</v>
      </c>
      <c r="O173" s="183" t="s">
        <v>29</v>
      </c>
      <c r="P173" s="186" t="s">
        <v>29</v>
      </c>
      <c r="Q173" s="185" t="s">
        <v>29</v>
      </c>
      <c r="R173" s="184" t="s">
        <v>30</v>
      </c>
      <c r="S173" s="183" t="s">
        <v>29</v>
      </c>
      <c r="T173" s="183" t="s">
        <v>29</v>
      </c>
      <c r="U173" s="191" t="s">
        <v>444</v>
      </c>
      <c r="V173" s="184">
        <v>1</v>
      </c>
      <c r="W173" s="184" t="s">
        <v>445</v>
      </c>
      <c r="X173" s="184" t="s">
        <v>33</v>
      </c>
      <c r="Y173" s="184">
        <v>722</v>
      </c>
      <c r="Z173" s="184" t="str">
        <f t="shared" si="6"/>
        <v>TMM 41229-722</v>
      </c>
      <c r="AA173" s="188" t="s">
        <v>408</v>
      </c>
      <c r="AB173" s="185" t="s">
        <v>450</v>
      </c>
      <c r="AE173" s="184">
        <v>1</v>
      </c>
      <c r="AF173" s="185" t="s">
        <v>410</v>
      </c>
      <c r="AG173" s="196"/>
      <c r="AH173" s="234"/>
    </row>
    <row r="174" spans="1:34" ht="35" customHeight="1">
      <c r="A174" s="182">
        <v>942</v>
      </c>
      <c r="B174" s="183">
        <v>42530</v>
      </c>
      <c r="C174" s="184" t="s">
        <v>38</v>
      </c>
      <c r="D174" s="184" t="s">
        <v>30</v>
      </c>
      <c r="E174" s="183" t="s">
        <v>29</v>
      </c>
      <c r="F174" s="183" t="s">
        <v>29</v>
      </c>
      <c r="G174" s="184" t="s">
        <v>3</v>
      </c>
      <c r="H174" s="183">
        <v>42531</v>
      </c>
      <c r="I174" s="184" t="s">
        <v>38</v>
      </c>
      <c r="J174" s="184" t="s">
        <v>3</v>
      </c>
      <c r="K174" s="183">
        <v>42587</v>
      </c>
      <c r="L174" s="183" t="s">
        <v>38</v>
      </c>
      <c r="M174" s="184" t="s">
        <v>30</v>
      </c>
      <c r="O174" s="183" t="s">
        <v>29</v>
      </c>
      <c r="P174" s="186" t="s">
        <v>29</v>
      </c>
      <c r="Q174" s="185" t="s">
        <v>29</v>
      </c>
      <c r="R174" s="184" t="s">
        <v>30</v>
      </c>
      <c r="S174" s="183" t="s">
        <v>29</v>
      </c>
      <c r="T174" s="183" t="s">
        <v>29</v>
      </c>
      <c r="U174" s="191" t="s">
        <v>444</v>
      </c>
      <c r="V174" s="184">
        <v>1</v>
      </c>
      <c r="W174" s="184" t="s">
        <v>445</v>
      </c>
      <c r="X174" s="184" t="s">
        <v>33</v>
      </c>
      <c r="Y174" s="184">
        <v>723</v>
      </c>
      <c r="Z174" s="184" t="str">
        <f t="shared" si="6"/>
        <v>TMM 41229-723</v>
      </c>
      <c r="AA174" s="188" t="s">
        <v>408</v>
      </c>
      <c r="AB174" s="185" t="s">
        <v>450</v>
      </c>
      <c r="AE174" s="184">
        <v>1</v>
      </c>
      <c r="AF174" s="185" t="s">
        <v>410</v>
      </c>
      <c r="AG174" s="196"/>
      <c r="AH174" s="234"/>
    </row>
    <row r="175" spans="1:34" ht="35" customHeight="1">
      <c r="A175" s="182">
        <v>1092</v>
      </c>
      <c r="B175" s="183">
        <v>42559</v>
      </c>
      <c r="C175" s="184" t="s">
        <v>38</v>
      </c>
      <c r="D175" s="184" t="s">
        <v>30</v>
      </c>
      <c r="E175" s="183" t="s">
        <v>29</v>
      </c>
      <c r="F175" s="183" t="s">
        <v>29</v>
      </c>
      <c r="G175" s="184" t="s">
        <v>3</v>
      </c>
      <c r="H175" s="183">
        <v>42639</v>
      </c>
      <c r="I175" s="183" t="s">
        <v>38</v>
      </c>
      <c r="J175" s="184" t="s">
        <v>30</v>
      </c>
      <c r="K175" s="183" t="s">
        <v>29</v>
      </c>
      <c r="L175" s="183" t="s">
        <v>29</v>
      </c>
      <c r="M175" s="184" t="s">
        <v>30</v>
      </c>
      <c r="O175" s="183" t="s">
        <v>29</v>
      </c>
      <c r="P175" s="186" t="s">
        <v>29</v>
      </c>
      <c r="Q175" s="185" t="s">
        <v>29</v>
      </c>
      <c r="R175" s="184" t="s">
        <v>30</v>
      </c>
      <c r="S175" s="183" t="s">
        <v>29</v>
      </c>
      <c r="T175" s="183" t="s">
        <v>29</v>
      </c>
      <c r="U175" s="183" t="s">
        <v>29</v>
      </c>
      <c r="V175" s="184" t="s">
        <v>81</v>
      </c>
      <c r="W175" s="184" t="s">
        <v>524</v>
      </c>
      <c r="X175" s="184" t="s">
        <v>33</v>
      </c>
      <c r="Y175" s="184">
        <v>827</v>
      </c>
      <c r="Z175" s="184" t="str">
        <f t="shared" si="6"/>
        <v>TMM 41229-827</v>
      </c>
      <c r="AA175" s="188" t="s">
        <v>408</v>
      </c>
      <c r="AB175" s="185" t="s">
        <v>68</v>
      </c>
      <c r="AE175" s="184">
        <v>1</v>
      </c>
      <c r="AF175" s="185" t="s">
        <v>132</v>
      </c>
      <c r="AG175" s="196"/>
      <c r="AH175" s="234"/>
    </row>
    <row r="176" spans="1:34" ht="35" customHeight="1">
      <c r="A176" s="182">
        <v>938</v>
      </c>
      <c r="B176" s="183">
        <v>42530</v>
      </c>
      <c r="C176" s="184" t="s">
        <v>38</v>
      </c>
      <c r="D176" s="184" t="s">
        <v>30</v>
      </c>
      <c r="E176" s="183" t="s">
        <v>29</v>
      </c>
      <c r="F176" s="183" t="s">
        <v>29</v>
      </c>
      <c r="G176" s="184" t="s">
        <v>3</v>
      </c>
      <c r="H176" s="183">
        <v>42531</v>
      </c>
      <c r="I176" s="184" t="s">
        <v>38</v>
      </c>
      <c r="J176" s="184" t="s">
        <v>30</v>
      </c>
      <c r="K176" s="183" t="s">
        <v>29</v>
      </c>
      <c r="L176" s="183" t="s">
        <v>29</v>
      </c>
      <c r="M176" s="184" t="s">
        <v>30</v>
      </c>
      <c r="O176" s="183" t="s">
        <v>29</v>
      </c>
      <c r="P176" s="186" t="s">
        <v>29</v>
      </c>
      <c r="Q176" s="185" t="s">
        <v>29</v>
      </c>
      <c r="R176" s="212" t="s">
        <v>3</v>
      </c>
      <c r="S176" s="183">
        <v>42793</v>
      </c>
      <c r="T176" s="247" t="s">
        <v>38</v>
      </c>
      <c r="U176" s="191" t="s">
        <v>444</v>
      </c>
      <c r="V176" s="184" t="s">
        <v>81</v>
      </c>
      <c r="W176" s="184" t="s">
        <v>445</v>
      </c>
      <c r="X176" s="184" t="s">
        <v>33</v>
      </c>
      <c r="Y176" s="184">
        <v>850</v>
      </c>
      <c r="Z176" s="184" t="str">
        <f t="shared" si="6"/>
        <v>TMM 41229-850</v>
      </c>
      <c r="AA176" s="188" t="s">
        <v>408</v>
      </c>
      <c r="AB176" s="185" t="s">
        <v>447</v>
      </c>
      <c r="AE176" s="184">
        <v>1</v>
      </c>
      <c r="AF176" s="185" t="s">
        <v>410</v>
      </c>
      <c r="AG176" s="196"/>
      <c r="AH176" s="234"/>
    </row>
    <row r="177" spans="1:34" ht="35" customHeight="1">
      <c r="A177" s="182">
        <v>937</v>
      </c>
      <c r="B177" s="183">
        <v>42530</v>
      </c>
      <c r="C177" s="184" t="s">
        <v>38</v>
      </c>
      <c r="D177" s="184" t="s">
        <v>30</v>
      </c>
      <c r="E177" s="183" t="s">
        <v>29</v>
      </c>
      <c r="F177" s="183" t="s">
        <v>29</v>
      </c>
      <c r="G177" s="184" t="s">
        <v>3</v>
      </c>
      <c r="H177" s="183">
        <v>42531</v>
      </c>
      <c r="I177" s="184" t="s">
        <v>38</v>
      </c>
      <c r="J177" s="184" t="s">
        <v>30</v>
      </c>
      <c r="K177" s="183" t="s">
        <v>29</v>
      </c>
      <c r="L177" s="183" t="s">
        <v>29</v>
      </c>
      <c r="M177" s="184" t="s">
        <v>30</v>
      </c>
      <c r="O177" s="183" t="s">
        <v>29</v>
      </c>
      <c r="P177" s="186" t="s">
        <v>29</v>
      </c>
      <c r="Q177" s="185" t="s">
        <v>29</v>
      </c>
      <c r="R177" s="184" t="s">
        <v>30</v>
      </c>
      <c r="S177" s="183" t="s">
        <v>29</v>
      </c>
      <c r="T177" s="183" t="s">
        <v>29</v>
      </c>
      <c r="U177" s="191" t="s">
        <v>444</v>
      </c>
      <c r="V177" s="184" t="s">
        <v>81</v>
      </c>
      <c r="W177" s="184" t="s">
        <v>445</v>
      </c>
      <c r="X177" s="184" t="s">
        <v>33</v>
      </c>
      <c r="Y177" s="184">
        <v>855</v>
      </c>
      <c r="Z177" s="184" t="str">
        <f t="shared" si="6"/>
        <v>TMM 41229-855</v>
      </c>
      <c r="AA177" s="188" t="s">
        <v>408</v>
      </c>
      <c r="AB177" s="185" t="s">
        <v>446</v>
      </c>
      <c r="AE177" s="184">
        <v>1</v>
      </c>
      <c r="AG177" s="196"/>
      <c r="AH177" s="234"/>
    </row>
    <row r="178" spans="1:34" ht="35" customHeight="1">
      <c r="A178" s="182">
        <v>939</v>
      </c>
      <c r="B178" s="183">
        <v>42530</v>
      </c>
      <c r="C178" s="184" t="s">
        <v>38</v>
      </c>
      <c r="D178" s="184" t="s">
        <v>30</v>
      </c>
      <c r="E178" s="183" t="s">
        <v>29</v>
      </c>
      <c r="F178" s="183" t="s">
        <v>29</v>
      </c>
      <c r="G178" s="184" t="s">
        <v>3</v>
      </c>
      <c r="H178" s="183">
        <v>42531</v>
      </c>
      <c r="I178" s="184" t="s">
        <v>38</v>
      </c>
      <c r="J178" s="184" t="s">
        <v>30</v>
      </c>
      <c r="K178" s="183" t="s">
        <v>29</v>
      </c>
      <c r="L178" s="183" t="s">
        <v>29</v>
      </c>
      <c r="M178" s="184" t="s">
        <v>30</v>
      </c>
      <c r="O178" s="183" t="s">
        <v>29</v>
      </c>
      <c r="P178" s="186" t="s">
        <v>29</v>
      </c>
      <c r="Q178" s="185" t="s">
        <v>29</v>
      </c>
      <c r="R178" s="184" t="s">
        <v>30</v>
      </c>
      <c r="S178" s="183" t="s">
        <v>29</v>
      </c>
      <c r="T178" s="183" t="s">
        <v>29</v>
      </c>
      <c r="U178" s="191" t="s">
        <v>444</v>
      </c>
      <c r="V178" s="184" t="s">
        <v>81</v>
      </c>
      <c r="W178" s="184" t="s">
        <v>445</v>
      </c>
      <c r="X178" s="184" t="s">
        <v>33</v>
      </c>
      <c r="Y178" s="184">
        <v>856</v>
      </c>
      <c r="Z178" s="184" t="str">
        <f t="shared" si="6"/>
        <v>TMM 41229-856</v>
      </c>
      <c r="AA178" s="188" t="s">
        <v>408</v>
      </c>
      <c r="AB178" s="185" t="s">
        <v>448</v>
      </c>
      <c r="AE178" s="184">
        <v>1</v>
      </c>
      <c r="AF178" s="185" t="s">
        <v>410</v>
      </c>
      <c r="AG178" s="196"/>
      <c r="AH178" s="234"/>
    </row>
    <row r="179" spans="1:34" ht="35" customHeight="1">
      <c r="A179" s="182">
        <v>940</v>
      </c>
      <c r="B179" s="183">
        <v>42530</v>
      </c>
      <c r="C179" s="184" t="s">
        <v>38</v>
      </c>
      <c r="D179" s="184" t="s">
        <v>30</v>
      </c>
      <c r="E179" s="183" t="s">
        <v>29</v>
      </c>
      <c r="F179" s="183" t="s">
        <v>29</v>
      </c>
      <c r="G179" s="184" t="s">
        <v>3</v>
      </c>
      <c r="H179" s="183">
        <v>42531</v>
      </c>
      <c r="I179" s="184" t="s">
        <v>38</v>
      </c>
      <c r="J179" s="184" t="s">
        <v>30</v>
      </c>
      <c r="K179" s="183" t="s">
        <v>29</v>
      </c>
      <c r="L179" s="183" t="s">
        <v>29</v>
      </c>
      <c r="M179" s="184" t="s">
        <v>30</v>
      </c>
      <c r="O179" s="183" t="s">
        <v>29</v>
      </c>
      <c r="P179" s="186" t="s">
        <v>29</v>
      </c>
      <c r="Q179" s="185" t="s">
        <v>29</v>
      </c>
      <c r="R179" s="184" t="s">
        <v>30</v>
      </c>
      <c r="S179" s="183" t="s">
        <v>29</v>
      </c>
      <c r="T179" s="183" t="s">
        <v>29</v>
      </c>
      <c r="U179" s="191" t="s">
        <v>444</v>
      </c>
      <c r="V179" s="184" t="s">
        <v>81</v>
      </c>
      <c r="W179" s="184" t="s">
        <v>445</v>
      </c>
      <c r="X179" s="184" t="s">
        <v>33</v>
      </c>
      <c r="Y179" s="184">
        <v>857</v>
      </c>
      <c r="Z179" s="184" t="str">
        <f t="shared" si="6"/>
        <v>TMM 41229-857</v>
      </c>
      <c r="AA179" s="188" t="s">
        <v>408</v>
      </c>
      <c r="AB179" s="185" t="s">
        <v>449</v>
      </c>
      <c r="AE179" s="184">
        <v>1</v>
      </c>
      <c r="AF179" s="185" t="s">
        <v>410</v>
      </c>
      <c r="AG179" s="196"/>
      <c r="AH179" s="234"/>
    </row>
    <row r="180" spans="1:34" ht="35" customHeight="1">
      <c r="A180" s="182">
        <v>1016</v>
      </c>
      <c r="B180" s="183">
        <v>42537</v>
      </c>
      <c r="C180" s="184" t="s">
        <v>38</v>
      </c>
      <c r="D180" s="184" t="s">
        <v>30</v>
      </c>
      <c r="E180" s="183" t="s">
        <v>29</v>
      </c>
      <c r="F180" s="183" t="s">
        <v>29</v>
      </c>
      <c r="G180" s="184" t="s">
        <v>3</v>
      </c>
      <c r="H180" s="183">
        <v>42537</v>
      </c>
      <c r="I180" s="184" t="s">
        <v>38</v>
      </c>
      <c r="J180" s="184" t="s">
        <v>3</v>
      </c>
      <c r="K180" s="183">
        <v>42587</v>
      </c>
      <c r="L180" s="183" t="s">
        <v>38</v>
      </c>
      <c r="M180" s="184" t="s">
        <v>3</v>
      </c>
      <c r="O180" s="183">
        <v>42643</v>
      </c>
      <c r="P180" s="186" t="s">
        <v>411</v>
      </c>
      <c r="Q180" s="185" t="s">
        <v>29</v>
      </c>
      <c r="R180" s="212" t="s">
        <v>3</v>
      </c>
      <c r="S180" s="183">
        <v>42793</v>
      </c>
      <c r="T180" s="247" t="s">
        <v>38</v>
      </c>
      <c r="U180" s="184" t="s">
        <v>211</v>
      </c>
      <c r="V180" s="184">
        <v>1</v>
      </c>
      <c r="W180" s="184" t="s">
        <v>212</v>
      </c>
      <c r="X180" s="184" t="s">
        <v>33</v>
      </c>
      <c r="Y180" s="184">
        <v>885</v>
      </c>
      <c r="Z180" s="184" t="str">
        <f t="shared" si="6"/>
        <v>TMM 41229-885</v>
      </c>
      <c r="AA180" s="188" t="s">
        <v>408</v>
      </c>
      <c r="AB180" s="185" t="s">
        <v>450</v>
      </c>
      <c r="AE180" s="184">
        <v>1</v>
      </c>
      <c r="AF180" s="185" t="s">
        <v>410</v>
      </c>
      <c r="AG180" s="196"/>
      <c r="AH180" s="234"/>
    </row>
    <row r="181" spans="1:34" ht="35" customHeight="1">
      <c r="A181" s="182">
        <v>1017</v>
      </c>
      <c r="B181" s="183">
        <v>42537</v>
      </c>
      <c r="C181" s="184" t="s">
        <v>38</v>
      </c>
      <c r="D181" s="184" t="s">
        <v>30</v>
      </c>
      <c r="E181" s="183" t="s">
        <v>29</v>
      </c>
      <c r="F181" s="183" t="s">
        <v>29</v>
      </c>
      <c r="G181" s="184" t="s">
        <v>3</v>
      </c>
      <c r="H181" s="183">
        <v>42537</v>
      </c>
      <c r="I181" s="184" t="s">
        <v>38</v>
      </c>
      <c r="J181" s="184" t="s">
        <v>30</v>
      </c>
      <c r="K181" s="183" t="s">
        <v>29</v>
      </c>
      <c r="L181" s="183" t="s">
        <v>29</v>
      </c>
      <c r="M181" s="184" t="s">
        <v>30</v>
      </c>
      <c r="O181" s="183" t="s">
        <v>29</v>
      </c>
      <c r="P181" s="186" t="s">
        <v>29</v>
      </c>
      <c r="Q181" s="185" t="s">
        <v>29</v>
      </c>
      <c r="R181" s="184" t="s">
        <v>30</v>
      </c>
      <c r="S181" s="183" t="s">
        <v>29</v>
      </c>
      <c r="T181" s="183" t="s">
        <v>29</v>
      </c>
      <c r="U181" s="184" t="s">
        <v>211</v>
      </c>
      <c r="V181" s="184">
        <v>1</v>
      </c>
      <c r="W181" s="184" t="s">
        <v>212</v>
      </c>
      <c r="X181" s="184" t="s">
        <v>33</v>
      </c>
      <c r="Y181" s="184">
        <v>891</v>
      </c>
      <c r="Z181" s="184" t="str">
        <f t="shared" si="6"/>
        <v>TMM 41229-891</v>
      </c>
      <c r="AA181" s="188" t="s">
        <v>408</v>
      </c>
      <c r="AB181" s="185" t="s">
        <v>496</v>
      </c>
      <c r="AE181" s="184">
        <v>1</v>
      </c>
      <c r="AG181" s="196"/>
      <c r="AH181" s="234"/>
    </row>
    <row r="182" spans="1:34" ht="35" customHeight="1">
      <c r="A182" s="182">
        <v>1015</v>
      </c>
      <c r="B182" s="183">
        <v>42537</v>
      </c>
      <c r="C182" s="184" t="s">
        <v>38</v>
      </c>
      <c r="D182" s="184" t="s">
        <v>30</v>
      </c>
      <c r="E182" s="183" t="s">
        <v>29</v>
      </c>
      <c r="F182" s="183" t="s">
        <v>29</v>
      </c>
      <c r="G182" s="184" t="s">
        <v>3</v>
      </c>
      <c r="H182" s="183">
        <v>42537</v>
      </c>
      <c r="I182" s="184" t="s">
        <v>38</v>
      </c>
      <c r="J182" s="184" t="s">
        <v>30</v>
      </c>
      <c r="K182" s="183" t="s">
        <v>29</v>
      </c>
      <c r="L182" s="183" t="s">
        <v>29</v>
      </c>
      <c r="M182" s="184" t="s">
        <v>30</v>
      </c>
      <c r="O182" s="183" t="s">
        <v>29</v>
      </c>
      <c r="P182" s="186" t="s">
        <v>29</v>
      </c>
      <c r="Q182" s="185" t="s">
        <v>29</v>
      </c>
      <c r="R182" s="184" t="s">
        <v>30</v>
      </c>
      <c r="S182" s="183" t="s">
        <v>29</v>
      </c>
      <c r="T182" s="183" t="s">
        <v>29</v>
      </c>
      <c r="U182" s="184" t="s">
        <v>206</v>
      </c>
      <c r="V182" s="184">
        <v>1</v>
      </c>
      <c r="W182" s="184" t="s">
        <v>207</v>
      </c>
      <c r="X182" s="184" t="s">
        <v>33</v>
      </c>
      <c r="Y182" s="184">
        <v>906</v>
      </c>
      <c r="Z182" s="184" t="str">
        <f t="shared" si="6"/>
        <v>TMM 41229-906</v>
      </c>
      <c r="AA182" s="188" t="s">
        <v>408</v>
      </c>
      <c r="AB182" s="185" t="s">
        <v>475</v>
      </c>
      <c r="AE182" s="184">
        <v>1</v>
      </c>
      <c r="AG182" s="196"/>
      <c r="AH182" s="234"/>
    </row>
    <row r="183" spans="1:34" ht="35" customHeight="1">
      <c r="A183" s="182">
        <v>934</v>
      </c>
      <c r="B183" s="183">
        <v>42530</v>
      </c>
      <c r="C183" s="184" t="s">
        <v>38</v>
      </c>
      <c r="D183" s="184" t="s">
        <v>30</v>
      </c>
      <c r="E183" s="183" t="s">
        <v>29</v>
      </c>
      <c r="F183" s="183" t="s">
        <v>29</v>
      </c>
      <c r="G183" s="184" t="s">
        <v>3</v>
      </c>
      <c r="H183" s="183">
        <v>42531</v>
      </c>
      <c r="I183" s="184" t="s">
        <v>38</v>
      </c>
      <c r="J183" s="184" t="s">
        <v>30</v>
      </c>
      <c r="K183" s="183" t="s">
        <v>29</v>
      </c>
      <c r="L183" s="183" t="s">
        <v>29</v>
      </c>
      <c r="M183" s="184" t="s">
        <v>30</v>
      </c>
      <c r="O183" s="183" t="s">
        <v>29</v>
      </c>
      <c r="P183" s="186" t="s">
        <v>29</v>
      </c>
      <c r="Q183" s="185" t="s">
        <v>29</v>
      </c>
      <c r="R183" s="184" t="s">
        <v>30</v>
      </c>
      <c r="S183" s="183" t="s">
        <v>29</v>
      </c>
      <c r="T183" s="183" t="s">
        <v>29</v>
      </c>
      <c r="U183" s="191" t="s">
        <v>332</v>
      </c>
      <c r="V183" s="184">
        <v>1</v>
      </c>
      <c r="W183" s="184" t="s">
        <v>333</v>
      </c>
      <c r="X183" s="184" t="s">
        <v>33</v>
      </c>
      <c r="Y183" s="184">
        <v>931</v>
      </c>
      <c r="Z183" s="184" t="str">
        <f t="shared" si="6"/>
        <v>TMM 41229-931</v>
      </c>
      <c r="AA183" s="188" t="s">
        <v>408</v>
      </c>
      <c r="AB183" s="185" t="s">
        <v>441</v>
      </c>
      <c r="AE183" s="184">
        <v>1</v>
      </c>
      <c r="AG183" s="196"/>
      <c r="AH183" s="234"/>
    </row>
    <row r="184" spans="1:34" ht="35" customHeight="1">
      <c r="A184" s="182">
        <v>1043</v>
      </c>
      <c r="B184" s="183">
        <v>42538</v>
      </c>
      <c r="C184" s="184" t="s">
        <v>38</v>
      </c>
      <c r="D184" s="184" t="s">
        <v>30</v>
      </c>
      <c r="E184" s="183" t="s">
        <v>29</v>
      </c>
      <c r="F184" s="183" t="s">
        <v>29</v>
      </c>
      <c r="G184" s="184" t="s">
        <v>3</v>
      </c>
      <c r="H184" s="183">
        <v>42556</v>
      </c>
      <c r="I184" s="184" t="s">
        <v>38</v>
      </c>
      <c r="J184" s="184" t="s">
        <v>30</v>
      </c>
      <c r="K184" s="183" t="s">
        <v>29</v>
      </c>
      <c r="L184" s="183" t="s">
        <v>29</v>
      </c>
      <c r="M184" s="184" t="s">
        <v>30</v>
      </c>
      <c r="O184" s="183" t="s">
        <v>29</v>
      </c>
      <c r="P184" s="186" t="s">
        <v>29</v>
      </c>
      <c r="Q184" s="185" t="s">
        <v>29</v>
      </c>
      <c r="R184" s="184" t="s">
        <v>30</v>
      </c>
      <c r="S184" s="183" t="s">
        <v>29</v>
      </c>
      <c r="T184" s="183" t="s">
        <v>29</v>
      </c>
      <c r="U184" s="191" t="s">
        <v>253</v>
      </c>
      <c r="V184" s="184" t="s">
        <v>81</v>
      </c>
      <c r="W184" s="184" t="s">
        <v>227</v>
      </c>
      <c r="X184" s="184" t="s">
        <v>33</v>
      </c>
      <c r="Y184" s="184">
        <v>933</v>
      </c>
      <c r="Z184" s="184" t="str">
        <f t="shared" si="6"/>
        <v>TMM 41229-933</v>
      </c>
      <c r="AA184" s="188" t="s">
        <v>408</v>
      </c>
      <c r="AB184" s="185" t="s">
        <v>463</v>
      </c>
      <c r="AE184" s="184">
        <v>1</v>
      </c>
      <c r="AG184" s="196"/>
      <c r="AH184" s="234"/>
    </row>
    <row r="185" spans="1:34" ht="35" customHeight="1">
      <c r="A185" s="182">
        <v>1041</v>
      </c>
      <c r="B185" s="183">
        <v>42538</v>
      </c>
      <c r="C185" s="184" t="s">
        <v>38</v>
      </c>
      <c r="D185" s="184" t="s">
        <v>30</v>
      </c>
      <c r="E185" s="183" t="s">
        <v>29</v>
      </c>
      <c r="F185" s="183" t="s">
        <v>29</v>
      </c>
      <c r="G185" s="184" t="s">
        <v>3</v>
      </c>
      <c r="H185" s="183">
        <v>42556</v>
      </c>
      <c r="I185" s="184" t="s">
        <v>38</v>
      </c>
      <c r="J185" s="184" t="s">
        <v>30</v>
      </c>
      <c r="K185" s="183" t="s">
        <v>29</v>
      </c>
      <c r="L185" s="183" t="s">
        <v>29</v>
      </c>
      <c r="M185" s="184" t="s">
        <v>30</v>
      </c>
      <c r="O185" s="183" t="s">
        <v>29</v>
      </c>
      <c r="P185" s="186" t="s">
        <v>29</v>
      </c>
      <c r="Q185" s="185" t="s">
        <v>29</v>
      </c>
      <c r="R185" s="184" t="s">
        <v>30</v>
      </c>
      <c r="S185" s="183" t="s">
        <v>29</v>
      </c>
      <c r="T185" s="183" t="s">
        <v>29</v>
      </c>
      <c r="U185" s="191" t="s">
        <v>501</v>
      </c>
      <c r="V185" s="184">
        <v>1</v>
      </c>
      <c r="W185" s="184" t="s">
        <v>90</v>
      </c>
      <c r="X185" s="184" t="s">
        <v>33</v>
      </c>
      <c r="Y185" s="184">
        <v>949</v>
      </c>
      <c r="Z185" s="184" t="str">
        <f t="shared" si="6"/>
        <v>TMM 41229-949</v>
      </c>
      <c r="AA185" s="188" t="s">
        <v>408</v>
      </c>
      <c r="AB185" s="185" t="s">
        <v>506</v>
      </c>
      <c r="AE185" s="184">
        <v>1</v>
      </c>
      <c r="AG185" s="196"/>
      <c r="AH185" s="234"/>
    </row>
    <row r="186" spans="1:34" ht="35" customHeight="1">
      <c r="A186" s="182">
        <v>978</v>
      </c>
      <c r="B186" s="183">
        <v>42534</v>
      </c>
      <c r="C186" s="184" t="s">
        <v>38</v>
      </c>
      <c r="D186" s="184" t="s">
        <v>30</v>
      </c>
      <c r="E186" s="183" t="s">
        <v>29</v>
      </c>
      <c r="F186" s="183" t="s">
        <v>29</v>
      </c>
      <c r="G186" s="184" t="s">
        <v>3</v>
      </c>
      <c r="H186" s="183">
        <v>42535</v>
      </c>
      <c r="I186" s="184" t="s">
        <v>38</v>
      </c>
      <c r="J186" s="184" t="s">
        <v>3</v>
      </c>
      <c r="K186" s="183">
        <v>42587</v>
      </c>
      <c r="L186" s="183" t="s">
        <v>38</v>
      </c>
      <c r="M186" s="184" t="s">
        <v>3</v>
      </c>
      <c r="O186" s="183">
        <v>42643</v>
      </c>
      <c r="P186" s="186" t="s">
        <v>411</v>
      </c>
      <c r="Q186" s="185" t="s">
        <v>29</v>
      </c>
      <c r="R186" s="212" t="s">
        <v>3</v>
      </c>
      <c r="S186" s="183">
        <v>42793</v>
      </c>
      <c r="T186" s="247" t="s">
        <v>38</v>
      </c>
      <c r="U186" s="191" t="s">
        <v>29</v>
      </c>
      <c r="V186" s="184">
        <v>1</v>
      </c>
      <c r="W186" s="184" t="s">
        <v>110</v>
      </c>
      <c r="X186" s="184" t="s">
        <v>33</v>
      </c>
      <c r="Y186" s="184">
        <v>970</v>
      </c>
      <c r="Z186" s="184" t="str">
        <f t="shared" si="6"/>
        <v>TMM 41229-970</v>
      </c>
      <c r="AA186" s="188" t="s">
        <v>408</v>
      </c>
      <c r="AB186" s="185" t="s">
        <v>477</v>
      </c>
      <c r="AE186" s="184">
        <v>1</v>
      </c>
      <c r="AF186" s="185" t="s">
        <v>410</v>
      </c>
      <c r="AG186" s="196"/>
      <c r="AH186" s="234"/>
    </row>
    <row r="187" spans="1:34" ht="35" customHeight="1">
      <c r="A187" s="182">
        <v>1086</v>
      </c>
      <c r="B187" s="183">
        <v>42559</v>
      </c>
      <c r="C187" s="184" t="s">
        <v>38</v>
      </c>
      <c r="D187" s="184" t="s">
        <v>30</v>
      </c>
      <c r="E187" s="183" t="s">
        <v>29</v>
      </c>
      <c r="F187" s="183" t="s">
        <v>29</v>
      </c>
      <c r="G187" s="184" t="s">
        <v>3</v>
      </c>
      <c r="H187" s="183">
        <v>42640</v>
      </c>
      <c r="I187" s="183" t="s">
        <v>38</v>
      </c>
      <c r="J187" s="184" t="s">
        <v>30</v>
      </c>
      <c r="K187" s="183" t="s">
        <v>29</v>
      </c>
      <c r="L187" s="183" t="s">
        <v>29</v>
      </c>
      <c r="M187" s="184" t="s">
        <v>3</v>
      </c>
      <c r="N187" s="277"/>
      <c r="O187" s="192">
        <v>42643</v>
      </c>
      <c r="P187" s="193" t="s">
        <v>411</v>
      </c>
      <c r="Q187" s="185" t="s">
        <v>29</v>
      </c>
      <c r="R187" s="212" t="s">
        <v>3</v>
      </c>
      <c r="S187" s="183">
        <v>42793</v>
      </c>
      <c r="T187" s="247" t="s">
        <v>38</v>
      </c>
      <c r="U187" s="183" t="s">
        <v>29</v>
      </c>
      <c r="V187" s="184" t="s">
        <v>72</v>
      </c>
      <c r="W187" s="184" t="s">
        <v>379</v>
      </c>
      <c r="X187" s="184" t="s">
        <v>33</v>
      </c>
      <c r="Y187" s="184">
        <v>986</v>
      </c>
      <c r="Z187" s="184" t="str">
        <f t="shared" si="6"/>
        <v>TMM 41229-986</v>
      </c>
      <c r="AA187" s="188" t="s">
        <v>408</v>
      </c>
      <c r="AB187" s="185" t="s">
        <v>521</v>
      </c>
      <c r="AE187" s="184">
        <v>1</v>
      </c>
      <c r="AF187" s="185" t="s">
        <v>410</v>
      </c>
      <c r="AG187" s="196"/>
      <c r="AH187" s="234"/>
    </row>
    <row r="188" spans="1:34" ht="35" customHeight="1">
      <c r="A188" s="182">
        <v>1087</v>
      </c>
      <c r="B188" s="183">
        <v>42559</v>
      </c>
      <c r="C188" s="184" t="s">
        <v>38</v>
      </c>
      <c r="D188" s="184" t="s">
        <v>30</v>
      </c>
      <c r="E188" s="183" t="s">
        <v>29</v>
      </c>
      <c r="F188" s="183" t="s">
        <v>29</v>
      </c>
      <c r="G188" s="184" t="s">
        <v>3</v>
      </c>
      <c r="H188" s="183">
        <v>42640</v>
      </c>
      <c r="I188" s="183" t="s">
        <v>38</v>
      </c>
      <c r="J188" s="184" t="s">
        <v>30</v>
      </c>
      <c r="K188" s="183" t="s">
        <v>29</v>
      </c>
      <c r="L188" s="183" t="s">
        <v>29</v>
      </c>
      <c r="M188" s="184" t="s">
        <v>30</v>
      </c>
      <c r="O188" s="183" t="s">
        <v>29</v>
      </c>
      <c r="P188" s="186" t="s">
        <v>29</v>
      </c>
      <c r="Q188" s="185" t="s">
        <v>29</v>
      </c>
      <c r="R188" s="184" t="s">
        <v>30</v>
      </c>
      <c r="S188" s="183" t="s">
        <v>29</v>
      </c>
      <c r="T188" s="183" t="s">
        <v>29</v>
      </c>
      <c r="U188" s="183" t="s">
        <v>29</v>
      </c>
      <c r="V188" s="184" t="s">
        <v>72</v>
      </c>
      <c r="W188" s="184" t="s">
        <v>379</v>
      </c>
      <c r="X188" s="184" t="s">
        <v>33</v>
      </c>
      <c r="Y188" s="184">
        <v>987</v>
      </c>
      <c r="Z188" s="184" t="str">
        <f t="shared" si="6"/>
        <v>TMM 41229-987</v>
      </c>
      <c r="AA188" s="188" t="s">
        <v>408</v>
      </c>
      <c r="AB188" s="185" t="s">
        <v>489</v>
      </c>
      <c r="AE188" s="184">
        <v>1</v>
      </c>
      <c r="AG188" s="196"/>
      <c r="AH188" s="234"/>
    </row>
    <row r="189" spans="1:34" ht="35" customHeight="1">
      <c r="A189" s="182">
        <v>1088</v>
      </c>
      <c r="B189" s="183">
        <v>42559</v>
      </c>
      <c r="C189" s="184" t="s">
        <v>38</v>
      </c>
      <c r="D189" s="184" t="s">
        <v>30</v>
      </c>
      <c r="E189" s="183" t="s">
        <v>29</v>
      </c>
      <c r="F189" s="183" t="s">
        <v>29</v>
      </c>
      <c r="G189" s="184" t="s">
        <v>3</v>
      </c>
      <c r="H189" s="183">
        <v>42640</v>
      </c>
      <c r="I189" s="183" t="s">
        <v>38</v>
      </c>
      <c r="J189" s="184" t="s">
        <v>30</v>
      </c>
      <c r="K189" s="183" t="s">
        <v>29</v>
      </c>
      <c r="L189" s="183" t="s">
        <v>29</v>
      </c>
      <c r="M189" s="184" t="s">
        <v>30</v>
      </c>
      <c r="O189" s="183" t="s">
        <v>29</v>
      </c>
      <c r="P189" s="186" t="s">
        <v>29</v>
      </c>
      <c r="Q189" s="185" t="s">
        <v>29</v>
      </c>
      <c r="R189" s="184" t="s">
        <v>30</v>
      </c>
      <c r="S189" s="183" t="s">
        <v>29</v>
      </c>
      <c r="T189" s="183" t="s">
        <v>29</v>
      </c>
      <c r="U189" s="183" t="s">
        <v>29</v>
      </c>
      <c r="V189" s="184" t="s">
        <v>72</v>
      </c>
      <c r="W189" s="184" t="s">
        <v>379</v>
      </c>
      <c r="X189" s="184" t="s">
        <v>33</v>
      </c>
      <c r="Y189" s="184">
        <v>988</v>
      </c>
      <c r="Z189" s="184" t="str">
        <f t="shared" si="6"/>
        <v>TMM 41229-988</v>
      </c>
      <c r="AA189" s="188" t="s">
        <v>408</v>
      </c>
      <c r="AB189" s="185" t="s">
        <v>463</v>
      </c>
      <c r="AE189" s="184">
        <v>1</v>
      </c>
      <c r="AG189" s="196"/>
      <c r="AH189" s="234"/>
    </row>
    <row r="190" spans="1:34" ht="35" customHeight="1">
      <c r="A190" s="182">
        <v>905</v>
      </c>
      <c r="B190" s="183">
        <v>42528</v>
      </c>
      <c r="C190" s="184" t="s">
        <v>38</v>
      </c>
      <c r="D190" s="184" t="s">
        <v>30</v>
      </c>
      <c r="E190" s="183" t="s">
        <v>29</v>
      </c>
      <c r="F190" s="183" t="s">
        <v>29</v>
      </c>
      <c r="G190" s="184" t="s">
        <v>3</v>
      </c>
      <c r="H190" s="183">
        <v>42529</v>
      </c>
      <c r="I190" s="184" t="s">
        <v>38</v>
      </c>
      <c r="J190" s="184" t="s">
        <v>30</v>
      </c>
      <c r="K190" s="183" t="s">
        <v>29</v>
      </c>
      <c r="L190" s="183" t="s">
        <v>29</v>
      </c>
      <c r="M190" s="184" t="s">
        <v>3</v>
      </c>
      <c r="O190" s="183">
        <v>42643</v>
      </c>
      <c r="P190" s="186" t="s">
        <v>411</v>
      </c>
      <c r="Q190" s="185" t="s">
        <v>29</v>
      </c>
      <c r="R190" s="212" t="s">
        <v>3</v>
      </c>
      <c r="S190" s="183">
        <v>42793</v>
      </c>
      <c r="T190" s="247" t="s">
        <v>38</v>
      </c>
      <c r="U190" s="191" t="s">
        <v>184</v>
      </c>
      <c r="V190" s="184">
        <v>1</v>
      </c>
      <c r="W190" s="184" t="s">
        <v>185</v>
      </c>
      <c r="X190" s="184" t="s">
        <v>33</v>
      </c>
      <c r="Y190" s="184">
        <v>999</v>
      </c>
      <c r="Z190" s="184" t="str">
        <f t="shared" si="6"/>
        <v>TMM 41229-999</v>
      </c>
      <c r="AA190" s="188" t="s">
        <v>408</v>
      </c>
      <c r="AB190" s="185" t="s">
        <v>412</v>
      </c>
      <c r="AE190" s="184">
        <v>1</v>
      </c>
      <c r="AF190" s="185" t="s">
        <v>410</v>
      </c>
      <c r="AG190" s="196"/>
      <c r="AH190" s="234"/>
    </row>
    <row r="191" spans="1:34" ht="35" customHeight="1">
      <c r="A191" s="182">
        <v>1093</v>
      </c>
      <c r="B191" s="183">
        <v>42559</v>
      </c>
      <c r="C191" s="184" t="s">
        <v>38</v>
      </c>
      <c r="D191" s="184" t="s">
        <v>30</v>
      </c>
      <c r="E191" s="183" t="s">
        <v>29</v>
      </c>
      <c r="F191" s="183" t="s">
        <v>29</v>
      </c>
      <c r="G191" s="184" t="s">
        <v>30</v>
      </c>
      <c r="H191" s="183" t="s">
        <v>29</v>
      </c>
      <c r="I191" s="183" t="s">
        <v>29</v>
      </c>
      <c r="J191" s="184" t="s">
        <v>30</v>
      </c>
      <c r="K191" s="183" t="s">
        <v>29</v>
      </c>
      <c r="L191" s="183" t="s">
        <v>29</v>
      </c>
      <c r="M191" s="184" t="s">
        <v>30</v>
      </c>
      <c r="O191" s="183" t="s">
        <v>29</v>
      </c>
      <c r="P191" s="186" t="s">
        <v>29</v>
      </c>
      <c r="Q191" s="185" t="s">
        <v>29</v>
      </c>
      <c r="R191" s="184" t="s">
        <v>30</v>
      </c>
      <c r="S191" s="183" t="s">
        <v>29</v>
      </c>
      <c r="T191" s="183" t="s">
        <v>29</v>
      </c>
      <c r="U191" s="183" t="s">
        <v>29</v>
      </c>
      <c r="V191" s="184" t="s">
        <v>72</v>
      </c>
      <c r="W191" s="184" t="s">
        <v>524</v>
      </c>
      <c r="X191" s="184" t="s">
        <v>33</v>
      </c>
      <c r="Y191" s="184">
        <v>1023</v>
      </c>
      <c r="Z191" s="184" t="str">
        <f t="shared" si="6"/>
        <v>TMM 41229-1023</v>
      </c>
      <c r="AA191" s="188" t="s">
        <v>408</v>
      </c>
      <c r="AB191" s="185" t="s">
        <v>446</v>
      </c>
      <c r="AE191" s="184">
        <v>1</v>
      </c>
      <c r="AG191" s="196"/>
      <c r="AH191" s="234"/>
    </row>
    <row r="192" spans="1:34" ht="35" customHeight="1">
      <c r="A192" s="182">
        <v>958</v>
      </c>
      <c r="B192" s="183">
        <v>42534</v>
      </c>
      <c r="C192" s="184" t="s">
        <v>38</v>
      </c>
      <c r="D192" s="184" t="s">
        <v>30</v>
      </c>
      <c r="E192" s="183" t="s">
        <v>29</v>
      </c>
      <c r="F192" s="183" t="s">
        <v>29</v>
      </c>
      <c r="G192" s="184" t="s">
        <v>3</v>
      </c>
      <c r="H192" s="183">
        <v>42536</v>
      </c>
      <c r="I192" s="184" t="s">
        <v>38</v>
      </c>
      <c r="J192" s="184" t="s">
        <v>30</v>
      </c>
      <c r="K192" s="183" t="s">
        <v>29</v>
      </c>
      <c r="L192" s="183" t="s">
        <v>29</v>
      </c>
      <c r="M192" s="184" t="s">
        <v>30</v>
      </c>
      <c r="O192" s="183" t="s">
        <v>29</v>
      </c>
      <c r="P192" s="186" t="s">
        <v>29</v>
      </c>
      <c r="Q192" s="185" t="s">
        <v>29</v>
      </c>
      <c r="R192" s="184" t="s">
        <v>30</v>
      </c>
      <c r="S192" s="183" t="s">
        <v>29</v>
      </c>
      <c r="T192" s="183" t="s">
        <v>29</v>
      </c>
      <c r="U192" s="191" t="s">
        <v>231</v>
      </c>
      <c r="V192" s="184">
        <v>1</v>
      </c>
      <c r="W192" s="184" t="s">
        <v>232</v>
      </c>
      <c r="X192" s="184" t="s">
        <v>33</v>
      </c>
      <c r="Y192" s="184">
        <v>1051</v>
      </c>
      <c r="Z192" s="184" t="str">
        <f t="shared" si="6"/>
        <v>TMM 41229-1051</v>
      </c>
      <c r="AA192" s="188" t="s">
        <v>408</v>
      </c>
      <c r="AB192" s="185" t="s">
        <v>463</v>
      </c>
      <c r="AE192" s="184">
        <v>2</v>
      </c>
      <c r="AG192" s="196"/>
      <c r="AH192" s="234"/>
    </row>
    <row r="193" spans="1:34" ht="35" customHeight="1">
      <c r="A193" s="182">
        <v>1091</v>
      </c>
      <c r="B193" s="183">
        <v>42559</v>
      </c>
      <c r="C193" s="184" t="s">
        <v>38</v>
      </c>
      <c r="D193" s="184" t="s">
        <v>30</v>
      </c>
      <c r="E193" s="183" t="s">
        <v>29</v>
      </c>
      <c r="F193" s="183" t="s">
        <v>29</v>
      </c>
      <c r="G193" s="184" t="s">
        <v>30</v>
      </c>
      <c r="H193" s="183" t="s">
        <v>29</v>
      </c>
      <c r="I193" s="183" t="s">
        <v>29</v>
      </c>
      <c r="J193" s="184" t="s">
        <v>30</v>
      </c>
      <c r="K193" s="183" t="s">
        <v>29</v>
      </c>
      <c r="L193" s="183" t="s">
        <v>29</v>
      </c>
      <c r="M193" s="184" t="s">
        <v>30</v>
      </c>
      <c r="O193" s="183" t="s">
        <v>29</v>
      </c>
      <c r="P193" s="186" t="s">
        <v>29</v>
      </c>
      <c r="Q193" s="185" t="s">
        <v>29</v>
      </c>
      <c r="R193" s="184" t="s">
        <v>30</v>
      </c>
      <c r="S193" s="183" t="s">
        <v>29</v>
      </c>
      <c r="T193" s="183" t="s">
        <v>29</v>
      </c>
      <c r="U193" s="191" t="s">
        <v>223</v>
      </c>
      <c r="V193" s="184" t="s">
        <v>81</v>
      </c>
      <c r="W193" s="184" t="s">
        <v>224</v>
      </c>
      <c r="X193" s="184" t="s">
        <v>33</v>
      </c>
      <c r="Y193" s="184">
        <v>1100</v>
      </c>
      <c r="Z193" s="184" t="str">
        <f t="shared" si="6"/>
        <v>TMM 41229-1100</v>
      </c>
      <c r="AA193" s="188" t="s">
        <v>408</v>
      </c>
      <c r="AB193" s="185" t="s">
        <v>523</v>
      </c>
      <c r="AE193" s="184">
        <v>1</v>
      </c>
      <c r="AG193" s="196"/>
      <c r="AH193" s="234"/>
    </row>
    <row r="194" spans="1:34" ht="35" customHeight="1">
      <c r="A194" s="182">
        <v>1090</v>
      </c>
      <c r="B194" s="183">
        <v>42559</v>
      </c>
      <c r="C194" s="184" t="s">
        <v>38</v>
      </c>
      <c r="D194" s="184" t="s">
        <v>30</v>
      </c>
      <c r="E194" s="183" t="s">
        <v>29</v>
      </c>
      <c r="F194" s="183" t="s">
        <v>29</v>
      </c>
      <c r="G194" s="184" t="s">
        <v>3</v>
      </c>
      <c r="H194" s="183">
        <v>42640</v>
      </c>
      <c r="I194" s="183" t="s">
        <v>38</v>
      </c>
      <c r="J194" s="184" t="s">
        <v>30</v>
      </c>
      <c r="K194" s="183" t="s">
        <v>29</v>
      </c>
      <c r="L194" s="183" t="s">
        <v>29</v>
      </c>
      <c r="M194" s="184" t="s">
        <v>30</v>
      </c>
      <c r="O194" s="183" t="s">
        <v>29</v>
      </c>
      <c r="P194" s="186" t="s">
        <v>29</v>
      </c>
      <c r="Q194" s="185" t="s">
        <v>29</v>
      </c>
      <c r="R194" s="184" t="s">
        <v>30</v>
      </c>
      <c r="S194" s="183" t="s">
        <v>29</v>
      </c>
      <c r="T194" s="183" t="s">
        <v>29</v>
      </c>
      <c r="U194" s="183" t="s">
        <v>29</v>
      </c>
      <c r="V194" s="184" t="s">
        <v>81</v>
      </c>
      <c r="W194" s="184" t="s">
        <v>32</v>
      </c>
      <c r="X194" s="184" t="s">
        <v>33</v>
      </c>
      <c r="Y194" s="184">
        <v>1117</v>
      </c>
      <c r="Z194" s="184" t="str">
        <f t="shared" si="6"/>
        <v>TMM 41229-1117</v>
      </c>
      <c r="AA194" s="188" t="s">
        <v>408</v>
      </c>
      <c r="AB194" s="185" t="s">
        <v>522</v>
      </c>
      <c r="AE194" s="184">
        <v>1</v>
      </c>
      <c r="AG194" s="196"/>
      <c r="AH194" s="234"/>
    </row>
    <row r="195" spans="1:34" ht="35" customHeight="1">
      <c r="A195" s="182">
        <v>1000</v>
      </c>
      <c r="B195" s="183">
        <v>42537</v>
      </c>
      <c r="C195" s="184" t="s">
        <v>38</v>
      </c>
      <c r="D195" s="184" t="s">
        <v>30</v>
      </c>
      <c r="E195" s="183" t="s">
        <v>29</v>
      </c>
      <c r="F195" s="183" t="s">
        <v>29</v>
      </c>
      <c r="G195" s="184" t="s">
        <v>30</v>
      </c>
      <c r="H195" s="183" t="s">
        <v>29</v>
      </c>
      <c r="I195" s="183" t="s">
        <v>29</v>
      </c>
      <c r="J195" s="184" t="s">
        <v>30</v>
      </c>
      <c r="K195" s="183" t="s">
        <v>29</v>
      </c>
      <c r="L195" s="183" t="s">
        <v>29</v>
      </c>
      <c r="M195" s="184" t="s">
        <v>30</v>
      </c>
      <c r="O195" s="183" t="s">
        <v>29</v>
      </c>
      <c r="P195" s="186" t="s">
        <v>29</v>
      </c>
      <c r="Q195" s="185" t="s">
        <v>29</v>
      </c>
      <c r="R195" s="184" t="s">
        <v>30</v>
      </c>
      <c r="S195" s="183" t="s">
        <v>29</v>
      </c>
      <c r="T195" s="183" t="s">
        <v>29</v>
      </c>
      <c r="U195" s="191" t="s">
        <v>206</v>
      </c>
      <c r="V195" s="184" t="s">
        <v>81</v>
      </c>
      <c r="W195" s="184" t="s">
        <v>207</v>
      </c>
      <c r="X195" s="184" t="s">
        <v>33</v>
      </c>
      <c r="Y195" s="184">
        <v>1134</v>
      </c>
      <c r="Z195" s="184" t="str">
        <f t="shared" si="6"/>
        <v>TMM 41229-1134</v>
      </c>
      <c r="AA195" s="188" t="s">
        <v>408</v>
      </c>
      <c r="AB195" s="185" t="s">
        <v>463</v>
      </c>
      <c r="AE195" s="184">
        <v>5</v>
      </c>
      <c r="AF195" s="185" t="s">
        <v>434</v>
      </c>
      <c r="AG195" s="196"/>
      <c r="AH195" s="234"/>
    </row>
    <row r="196" spans="1:34" ht="35" customHeight="1">
      <c r="A196" s="182">
        <v>1001</v>
      </c>
      <c r="B196" s="183">
        <v>42537</v>
      </c>
      <c r="C196" s="184" t="s">
        <v>38</v>
      </c>
      <c r="D196" s="184" t="s">
        <v>30</v>
      </c>
      <c r="E196" s="183" t="s">
        <v>29</v>
      </c>
      <c r="F196" s="183" t="s">
        <v>29</v>
      </c>
      <c r="G196" s="184" t="s">
        <v>30</v>
      </c>
      <c r="H196" s="183" t="s">
        <v>29</v>
      </c>
      <c r="I196" s="183" t="s">
        <v>29</v>
      </c>
      <c r="J196" s="184" t="s">
        <v>30</v>
      </c>
      <c r="K196" s="183" t="s">
        <v>29</v>
      </c>
      <c r="L196" s="183" t="s">
        <v>29</v>
      </c>
      <c r="M196" s="184" t="s">
        <v>30</v>
      </c>
      <c r="O196" s="183" t="s">
        <v>29</v>
      </c>
      <c r="P196" s="186" t="s">
        <v>29</v>
      </c>
      <c r="Q196" s="185" t="s">
        <v>29</v>
      </c>
      <c r="R196" s="184" t="s">
        <v>30</v>
      </c>
      <c r="S196" s="183" t="s">
        <v>29</v>
      </c>
      <c r="T196" s="183" t="s">
        <v>29</v>
      </c>
      <c r="U196" s="191" t="s">
        <v>206</v>
      </c>
      <c r="V196" s="184" t="s">
        <v>81</v>
      </c>
      <c r="W196" s="184" t="s">
        <v>207</v>
      </c>
      <c r="X196" s="184" t="s">
        <v>33</v>
      </c>
      <c r="Y196" s="184">
        <v>1135</v>
      </c>
      <c r="Z196" s="184" t="str">
        <f t="shared" si="6"/>
        <v>TMM 41229-1135</v>
      </c>
      <c r="AA196" s="188" t="s">
        <v>408</v>
      </c>
      <c r="AB196" s="185" t="s">
        <v>489</v>
      </c>
      <c r="AE196" s="184">
        <v>7</v>
      </c>
      <c r="AF196" s="185" t="s">
        <v>434</v>
      </c>
      <c r="AG196" s="196"/>
      <c r="AH196" s="234"/>
    </row>
    <row r="197" spans="1:34" ht="35" customHeight="1">
      <c r="A197" s="182">
        <v>1006</v>
      </c>
      <c r="B197" s="183">
        <v>42537</v>
      </c>
      <c r="C197" s="184" t="s">
        <v>38</v>
      </c>
      <c r="D197" s="184" t="s">
        <v>30</v>
      </c>
      <c r="E197" s="183" t="s">
        <v>29</v>
      </c>
      <c r="F197" s="183" t="s">
        <v>29</v>
      </c>
      <c r="G197" s="184" t="s">
        <v>3</v>
      </c>
      <c r="H197" s="183">
        <v>42537</v>
      </c>
      <c r="I197" s="184" t="s">
        <v>38</v>
      </c>
      <c r="J197" s="184" t="s">
        <v>30</v>
      </c>
      <c r="K197" s="183" t="s">
        <v>29</v>
      </c>
      <c r="L197" s="183" t="s">
        <v>29</v>
      </c>
      <c r="M197" s="184" t="s">
        <v>30</v>
      </c>
      <c r="O197" s="183" t="s">
        <v>29</v>
      </c>
      <c r="P197" s="186" t="s">
        <v>29</v>
      </c>
      <c r="Q197" s="185" t="s">
        <v>29</v>
      </c>
      <c r="R197" s="184" t="s">
        <v>30</v>
      </c>
      <c r="S197" s="183" t="s">
        <v>29</v>
      </c>
      <c r="T197" s="183" t="s">
        <v>29</v>
      </c>
      <c r="U197" s="184" t="s">
        <v>206</v>
      </c>
      <c r="V197" s="184" t="s">
        <v>81</v>
      </c>
      <c r="W197" s="184" t="s">
        <v>207</v>
      </c>
      <c r="X197" s="184" t="s">
        <v>33</v>
      </c>
      <c r="Y197" s="184">
        <v>1144</v>
      </c>
      <c r="Z197" s="184" t="str">
        <f t="shared" si="6"/>
        <v>TMM 41229-1144</v>
      </c>
      <c r="AA197" s="188" t="s">
        <v>408</v>
      </c>
      <c r="AB197" s="185" t="s">
        <v>449</v>
      </c>
      <c r="AE197" s="184">
        <v>1</v>
      </c>
      <c r="AG197" s="196"/>
      <c r="AH197" s="234"/>
    </row>
    <row r="198" spans="1:34" ht="35" customHeight="1">
      <c r="A198" s="182">
        <v>1007</v>
      </c>
      <c r="B198" s="183">
        <v>42537</v>
      </c>
      <c r="C198" s="184" t="s">
        <v>38</v>
      </c>
      <c r="D198" s="184" t="s">
        <v>30</v>
      </c>
      <c r="E198" s="183" t="s">
        <v>29</v>
      </c>
      <c r="F198" s="183" t="s">
        <v>29</v>
      </c>
      <c r="G198" s="184" t="s">
        <v>3</v>
      </c>
      <c r="H198" s="183">
        <v>42537</v>
      </c>
      <c r="I198" s="184" t="s">
        <v>38</v>
      </c>
      <c r="J198" s="184" t="s">
        <v>30</v>
      </c>
      <c r="K198" s="183" t="s">
        <v>29</v>
      </c>
      <c r="L198" s="183" t="s">
        <v>29</v>
      </c>
      <c r="M198" s="184" t="s">
        <v>3</v>
      </c>
      <c r="O198" s="183">
        <v>42643</v>
      </c>
      <c r="P198" s="186" t="s">
        <v>411</v>
      </c>
      <c r="Q198" s="185" t="s">
        <v>29</v>
      </c>
      <c r="R198" s="212" t="s">
        <v>3</v>
      </c>
      <c r="S198" s="183">
        <v>42793</v>
      </c>
      <c r="T198" s="247" t="s">
        <v>38</v>
      </c>
      <c r="U198" s="184" t="s">
        <v>206</v>
      </c>
      <c r="V198" s="184" t="s">
        <v>81</v>
      </c>
      <c r="W198" s="184" t="s">
        <v>207</v>
      </c>
      <c r="X198" s="184" t="s">
        <v>33</v>
      </c>
      <c r="Y198" s="184">
        <v>1145</v>
      </c>
      <c r="Z198" s="184" t="str">
        <f t="shared" si="6"/>
        <v>TMM 41229-1145</v>
      </c>
      <c r="AA198" s="188" t="s">
        <v>408</v>
      </c>
      <c r="AB198" s="185" t="s">
        <v>449</v>
      </c>
      <c r="AE198" s="184">
        <v>1</v>
      </c>
      <c r="AG198" s="196"/>
      <c r="AH198" s="234"/>
    </row>
    <row r="199" spans="1:34" ht="35" customHeight="1">
      <c r="A199" s="182">
        <v>1008</v>
      </c>
      <c r="B199" s="183">
        <v>42537</v>
      </c>
      <c r="C199" s="184" t="s">
        <v>38</v>
      </c>
      <c r="D199" s="184" t="s">
        <v>30</v>
      </c>
      <c r="E199" s="183" t="s">
        <v>29</v>
      </c>
      <c r="F199" s="183" t="s">
        <v>29</v>
      </c>
      <c r="G199" s="184" t="s">
        <v>3</v>
      </c>
      <c r="H199" s="183">
        <v>42537</v>
      </c>
      <c r="I199" s="184" t="s">
        <v>38</v>
      </c>
      <c r="J199" s="184" t="s">
        <v>30</v>
      </c>
      <c r="K199" s="183" t="s">
        <v>29</v>
      </c>
      <c r="L199" s="183" t="s">
        <v>29</v>
      </c>
      <c r="M199" s="184" t="s">
        <v>30</v>
      </c>
      <c r="O199" s="183" t="s">
        <v>29</v>
      </c>
      <c r="P199" s="186" t="s">
        <v>29</v>
      </c>
      <c r="Q199" s="185" t="s">
        <v>29</v>
      </c>
      <c r="R199" s="184" t="s">
        <v>30</v>
      </c>
      <c r="S199" s="183" t="s">
        <v>29</v>
      </c>
      <c r="T199" s="183" t="s">
        <v>29</v>
      </c>
      <c r="U199" s="184" t="s">
        <v>206</v>
      </c>
      <c r="V199" s="184" t="s">
        <v>81</v>
      </c>
      <c r="W199" s="184" t="s">
        <v>207</v>
      </c>
      <c r="X199" s="184" t="s">
        <v>33</v>
      </c>
      <c r="Y199" s="184">
        <v>1146</v>
      </c>
      <c r="Z199" s="184" t="str">
        <f t="shared" si="6"/>
        <v>TMM 41229-1146</v>
      </c>
      <c r="AA199" s="188" t="s">
        <v>408</v>
      </c>
      <c r="AB199" s="185" t="s">
        <v>65</v>
      </c>
      <c r="AE199" s="184">
        <v>1</v>
      </c>
      <c r="AF199" s="185" t="s">
        <v>410</v>
      </c>
      <c r="AG199" s="196"/>
      <c r="AH199" s="234"/>
    </row>
    <row r="200" spans="1:34" ht="35" customHeight="1">
      <c r="A200" s="182">
        <v>1009</v>
      </c>
      <c r="B200" s="183">
        <v>42537</v>
      </c>
      <c r="C200" s="184" t="s">
        <v>38</v>
      </c>
      <c r="D200" s="184" t="s">
        <v>30</v>
      </c>
      <c r="E200" s="183" t="s">
        <v>29</v>
      </c>
      <c r="F200" s="183" t="s">
        <v>29</v>
      </c>
      <c r="G200" s="184" t="s">
        <v>3</v>
      </c>
      <c r="H200" s="183">
        <v>42537</v>
      </c>
      <c r="I200" s="184" t="s">
        <v>38</v>
      </c>
      <c r="J200" s="184" t="s">
        <v>30</v>
      </c>
      <c r="K200" s="183" t="s">
        <v>29</v>
      </c>
      <c r="L200" s="183" t="s">
        <v>29</v>
      </c>
      <c r="M200" s="184" t="s">
        <v>30</v>
      </c>
      <c r="O200" s="183" t="s">
        <v>29</v>
      </c>
      <c r="P200" s="186" t="s">
        <v>29</v>
      </c>
      <c r="Q200" s="185" t="s">
        <v>29</v>
      </c>
      <c r="R200" s="184" t="s">
        <v>30</v>
      </c>
      <c r="S200" s="183" t="s">
        <v>29</v>
      </c>
      <c r="T200" s="183" t="s">
        <v>29</v>
      </c>
      <c r="U200" s="184" t="s">
        <v>206</v>
      </c>
      <c r="V200" s="184" t="s">
        <v>81</v>
      </c>
      <c r="W200" s="184" t="s">
        <v>207</v>
      </c>
      <c r="X200" s="184" t="s">
        <v>33</v>
      </c>
      <c r="Y200" s="184">
        <v>1147</v>
      </c>
      <c r="Z200" s="184" t="str">
        <f t="shared" si="6"/>
        <v>TMM 41229-1147</v>
      </c>
      <c r="AA200" s="188" t="s">
        <v>408</v>
      </c>
      <c r="AB200" s="185" t="s">
        <v>449</v>
      </c>
      <c r="AE200" s="184">
        <v>1</v>
      </c>
      <c r="AF200" s="185" t="s">
        <v>410</v>
      </c>
      <c r="AG200" s="196"/>
      <c r="AH200" s="234"/>
    </row>
    <row r="201" spans="1:34" ht="35" customHeight="1">
      <c r="A201" s="182">
        <v>1010</v>
      </c>
      <c r="B201" s="183">
        <v>42537</v>
      </c>
      <c r="C201" s="184" t="s">
        <v>38</v>
      </c>
      <c r="D201" s="184" t="s">
        <v>30</v>
      </c>
      <c r="E201" s="183" t="s">
        <v>29</v>
      </c>
      <c r="F201" s="183" t="s">
        <v>29</v>
      </c>
      <c r="G201" s="184" t="s">
        <v>3</v>
      </c>
      <c r="H201" s="183">
        <v>42537</v>
      </c>
      <c r="I201" s="184" t="s">
        <v>38</v>
      </c>
      <c r="J201" s="184" t="s">
        <v>30</v>
      </c>
      <c r="K201" s="183" t="s">
        <v>29</v>
      </c>
      <c r="L201" s="183" t="s">
        <v>29</v>
      </c>
      <c r="M201" s="184" t="s">
        <v>3</v>
      </c>
      <c r="O201" s="183">
        <v>42643</v>
      </c>
      <c r="P201" s="186" t="s">
        <v>411</v>
      </c>
      <c r="Q201" s="185" t="s">
        <v>29</v>
      </c>
      <c r="R201" s="212" t="s">
        <v>3</v>
      </c>
      <c r="S201" s="183">
        <v>42793</v>
      </c>
      <c r="T201" s="247" t="s">
        <v>38</v>
      </c>
      <c r="U201" s="184" t="s">
        <v>206</v>
      </c>
      <c r="V201" s="184" t="s">
        <v>81</v>
      </c>
      <c r="W201" s="184" t="s">
        <v>207</v>
      </c>
      <c r="X201" s="184" t="s">
        <v>33</v>
      </c>
      <c r="Y201" s="184">
        <v>1148</v>
      </c>
      <c r="Z201" s="184" t="str">
        <f t="shared" si="6"/>
        <v>TMM 41229-1148</v>
      </c>
      <c r="AA201" s="188" t="s">
        <v>408</v>
      </c>
      <c r="AB201" s="185" t="s">
        <v>449</v>
      </c>
      <c r="AE201" s="184">
        <v>1</v>
      </c>
      <c r="AF201" s="185" t="s">
        <v>410</v>
      </c>
      <c r="AG201" s="196"/>
      <c r="AH201" s="234"/>
    </row>
    <row r="202" spans="1:34" ht="35" customHeight="1">
      <c r="A202" s="182">
        <v>998</v>
      </c>
      <c r="B202" s="183">
        <v>42537</v>
      </c>
      <c r="C202" s="184" t="s">
        <v>38</v>
      </c>
      <c r="D202" s="184" t="s">
        <v>30</v>
      </c>
      <c r="E202" s="183" t="s">
        <v>29</v>
      </c>
      <c r="F202" s="183" t="s">
        <v>29</v>
      </c>
      <c r="G202" s="184" t="s">
        <v>3</v>
      </c>
      <c r="H202" s="183">
        <v>42537</v>
      </c>
      <c r="I202" s="184" t="s">
        <v>38</v>
      </c>
      <c r="J202" s="184" t="s">
        <v>30</v>
      </c>
      <c r="K202" s="183" t="s">
        <v>29</v>
      </c>
      <c r="L202" s="183" t="s">
        <v>29</v>
      </c>
      <c r="M202" s="184" t="s">
        <v>30</v>
      </c>
      <c r="O202" s="183" t="s">
        <v>29</v>
      </c>
      <c r="P202" s="186" t="s">
        <v>29</v>
      </c>
      <c r="Q202" s="185" t="s">
        <v>29</v>
      </c>
      <c r="R202" s="184" t="s">
        <v>30</v>
      </c>
      <c r="S202" s="183" t="s">
        <v>29</v>
      </c>
      <c r="T202" s="183" t="s">
        <v>29</v>
      </c>
      <c r="U202" s="191" t="s">
        <v>206</v>
      </c>
      <c r="V202" s="184" t="s">
        <v>81</v>
      </c>
      <c r="W202" s="184" t="s">
        <v>207</v>
      </c>
      <c r="X202" s="184" t="s">
        <v>33</v>
      </c>
      <c r="Y202" s="184">
        <v>1149</v>
      </c>
      <c r="Z202" s="184" t="str">
        <f t="shared" si="6"/>
        <v>TMM 41229-1149</v>
      </c>
      <c r="AA202" s="188" t="s">
        <v>408</v>
      </c>
      <c r="AB202" s="185" t="s">
        <v>487</v>
      </c>
      <c r="AE202" s="184">
        <v>1</v>
      </c>
      <c r="AG202" s="196"/>
      <c r="AH202" s="234"/>
    </row>
    <row r="203" spans="1:34" ht="35" customHeight="1">
      <c r="A203" s="182">
        <v>1011</v>
      </c>
      <c r="B203" s="183">
        <v>42537</v>
      </c>
      <c r="C203" s="184" t="s">
        <v>38</v>
      </c>
      <c r="D203" s="184" t="s">
        <v>30</v>
      </c>
      <c r="E203" s="183" t="s">
        <v>29</v>
      </c>
      <c r="F203" s="183" t="s">
        <v>29</v>
      </c>
      <c r="G203" s="184" t="s">
        <v>3</v>
      </c>
      <c r="H203" s="183">
        <v>42537</v>
      </c>
      <c r="I203" s="184" t="s">
        <v>38</v>
      </c>
      <c r="J203" s="184" t="s">
        <v>30</v>
      </c>
      <c r="K203" s="183" t="s">
        <v>29</v>
      </c>
      <c r="L203" s="183" t="s">
        <v>29</v>
      </c>
      <c r="M203" s="184" t="s">
        <v>30</v>
      </c>
      <c r="O203" s="183" t="s">
        <v>29</v>
      </c>
      <c r="P203" s="186" t="s">
        <v>29</v>
      </c>
      <c r="Q203" s="185" t="s">
        <v>29</v>
      </c>
      <c r="R203" s="184" t="s">
        <v>30</v>
      </c>
      <c r="S203" s="183" t="s">
        <v>29</v>
      </c>
      <c r="T203" s="183" t="s">
        <v>29</v>
      </c>
      <c r="U203" s="184" t="s">
        <v>206</v>
      </c>
      <c r="V203" s="184" t="s">
        <v>81</v>
      </c>
      <c r="W203" s="184" t="s">
        <v>207</v>
      </c>
      <c r="X203" s="184" t="s">
        <v>33</v>
      </c>
      <c r="Y203" s="184">
        <v>1150</v>
      </c>
      <c r="Z203" s="184" t="str">
        <f t="shared" si="6"/>
        <v>TMM 41229-1150</v>
      </c>
      <c r="AA203" s="188" t="s">
        <v>408</v>
      </c>
      <c r="AB203" s="185" t="s">
        <v>435</v>
      </c>
      <c r="AE203" s="184">
        <v>1</v>
      </c>
      <c r="AG203" s="196"/>
      <c r="AH203" s="234"/>
    </row>
    <row r="204" spans="1:34" ht="35" customHeight="1">
      <c r="A204" s="182">
        <v>1097</v>
      </c>
      <c r="B204" s="183">
        <v>42559</v>
      </c>
      <c r="C204" s="184" t="s">
        <v>38</v>
      </c>
      <c r="D204" s="184" t="s">
        <v>30</v>
      </c>
      <c r="E204" s="183" t="s">
        <v>29</v>
      </c>
      <c r="F204" s="183" t="s">
        <v>29</v>
      </c>
      <c r="G204" s="184" t="s">
        <v>3</v>
      </c>
      <c r="H204" s="183">
        <v>42640</v>
      </c>
      <c r="I204" s="183" t="s">
        <v>38</v>
      </c>
      <c r="J204" s="184" t="s">
        <v>30</v>
      </c>
      <c r="K204" s="183" t="s">
        <v>29</v>
      </c>
      <c r="L204" s="183" t="s">
        <v>29</v>
      </c>
      <c r="M204" s="184" t="s">
        <v>30</v>
      </c>
      <c r="O204" s="183" t="s">
        <v>29</v>
      </c>
      <c r="P204" s="186" t="s">
        <v>29</v>
      </c>
      <c r="Q204" s="185" t="s">
        <v>29</v>
      </c>
      <c r="R204" s="184" t="s">
        <v>30</v>
      </c>
      <c r="S204" s="183" t="s">
        <v>29</v>
      </c>
      <c r="T204" s="183" t="s">
        <v>29</v>
      </c>
      <c r="U204" s="183" t="s">
        <v>29</v>
      </c>
      <c r="V204" s="184" t="s">
        <v>72</v>
      </c>
      <c r="W204" s="184" t="s">
        <v>378</v>
      </c>
      <c r="X204" s="184" t="s">
        <v>33</v>
      </c>
      <c r="Y204" s="184">
        <v>1266</v>
      </c>
      <c r="Z204" s="184" t="str">
        <f t="shared" si="6"/>
        <v>TMM 41229-1266</v>
      </c>
      <c r="AA204" s="188" t="s">
        <v>408</v>
      </c>
      <c r="AB204" s="185" t="s">
        <v>515</v>
      </c>
      <c r="AE204" s="184">
        <v>1</v>
      </c>
      <c r="AG204" s="196"/>
      <c r="AH204" s="234"/>
    </row>
    <row r="205" spans="1:34" ht="35" customHeight="1">
      <c r="A205" s="182">
        <v>914</v>
      </c>
      <c r="B205" s="183">
        <v>42528</v>
      </c>
      <c r="C205" s="184" t="s">
        <v>38</v>
      </c>
      <c r="D205" s="184" t="s">
        <v>30</v>
      </c>
      <c r="E205" s="183" t="s">
        <v>29</v>
      </c>
      <c r="F205" s="183" t="s">
        <v>29</v>
      </c>
      <c r="G205" s="184" t="s">
        <v>3</v>
      </c>
      <c r="H205" s="183">
        <v>42529</v>
      </c>
      <c r="I205" s="184" t="s">
        <v>38</v>
      </c>
      <c r="J205" s="184" t="s">
        <v>30</v>
      </c>
      <c r="K205" s="183" t="s">
        <v>29</v>
      </c>
      <c r="L205" s="183" t="s">
        <v>29</v>
      </c>
      <c r="M205" s="184" t="s">
        <v>3</v>
      </c>
      <c r="O205" s="183">
        <v>42643</v>
      </c>
      <c r="P205" s="186" t="s">
        <v>411</v>
      </c>
      <c r="Q205" s="185" t="s">
        <v>29</v>
      </c>
      <c r="R205" s="212" t="s">
        <v>3</v>
      </c>
      <c r="S205" s="183">
        <v>42793</v>
      </c>
      <c r="T205" s="247" t="s">
        <v>38</v>
      </c>
      <c r="U205" s="191" t="s">
        <v>423</v>
      </c>
      <c r="V205" s="184">
        <v>1</v>
      </c>
      <c r="W205" s="184" t="s">
        <v>101</v>
      </c>
      <c r="X205" s="184" t="s">
        <v>33</v>
      </c>
      <c r="Y205" s="184">
        <v>1286</v>
      </c>
      <c r="Z205" s="184" t="str">
        <f t="shared" si="6"/>
        <v>TMM 41229-1286</v>
      </c>
      <c r="AA205" s="188" t="s">
        <v>408</v>
      </c>
      <c r="AB205" s="185" t="s">
        <v>424</v>
      </c>
      <c r="AE205" s="184">
        <v>1</v>
      </c>
      <c r="AF205" s="185" t="s">
        <v>410</v>
      </c>
      <c r="AG205" s="196"/>
      <c r="AH205" s="234"/>
    </row>
    <row r="206" spans="1:34" ht="35" customHeight="1">
      <c r="A206" s="182">
        <v>944</v>
      </c>
      <c r="B206" s="183">
        <v>42530</v>
      </c>
      <c r="C206" s="184" t="s">
        <v>38</v>
      </c>
      <c r="D206" s="184" t="s">
        <v>30</v>
      </c>
      <c r="E206" s="183" t="s">
        <v>29</v>
      </c>
      <c r="F206" s="183" t="s">
        <v>29</v>
      </c>
      <c r="G206" s="184" t="s">
        <v>3</v>
      </c>
      <c r="H206" s="183">
        <v>42531</v>
      </c>
      <c r="I206" s="184" t="s">
        <v>38</v>
      </c>
      <c r="J206" s="184" t="s">
        <v>30</v>
      </c>
      <c r="K206" s="183" t="s">
        <v>29</v>
      </c>
      <c r="L206" s="183" t="s">
        <v>29</v>
      </c>
      <c r="M206" s="184" t="s">
        <v>3</v>
      </c>
      <c r="O206" s="183">
        <v>42643</v>
      </c>
      <c r="P206" s="186" t="s">
        <v>411</v>
      </c>
      <c r="Q206" s="185" t="s">
        <v>29</v>
      </c>
      <c r="R206" s="212" t="s">
        <v>3</v>
      </c>
      <c r="S206" s="183">
        <v>42793</v>
      </c>
      <c r="T206" s="247" t="s">
        <v>38</v>
      </c>
      <c r="U206" s="191" t="s">
        <v>337</v>
      </c>
      <c r="V206" s="184">
        <v>1</v>
      </c>
      <c r="W206" s="184" t="s">
        <v>338</v>
      </c>
      <c r="X206" s="184" t="s">
        <v>33</v>
      </c>
      <c r="Y206" s="184">
        <v>1290</v>
      </c>
      <c r="Z206" s="184" t="str">
        <f t="shared" si="6"/>
        <v>TMM 41229-1290</v>
      </c>
      <c r="AA206" s="188" t="s">
        <v>408</v>
      </c>
      <c r="AB206" s="185" t="s">
        <v>452</v>
      </c>
      <c r="AE206" s="184">
        <v>1</v>
      </c>
      <c r="AF206" s="185" t="s">
        <v>410</v>
      </c>
      <c r="AG206" s="196"/>
      <c r="AH206" s="234"/>
    </row>
    <row r="207" spans="1:34" ht="35" customHeight="1">
      <c r="A207" s="182">
        <v>975</v>
      </c>
      <c r="B207" s="183">
        <v>42534</v>
      </c>
      <c r="C207" s="184" t="s">
        <v>38</v>
      </c>
      <c r="D207" s="184" t="s">
        <v>30</v>
      </c>
      <c r="E207" s="183" t="s">
        <v>29</v>
      </c>
      <c r="F207" s="183" t="s">
        <v>29</v>
      </c>
      <c r="G207" s="184" t="s">
        <v>3</v>
      </c>
      <c r="H207" s="183">
        <v>42535</v>
      </c>
      <c r="I207" s="184" t="s">
        <v>38</v>
      </c>
      <c r="J207" s="184" t="s">
        <v>30</v>
      </c>
      <c r="K207" s="183" t="s">
        <v>29</v>
      </c>
      <c r="L207" s="183" t="s">
        <v>29</v>
      </c>
      <c r="M207" s="184" t="s">
        <v>3</v>
      </c>
      <c r="O207" s="183">
        <v>42643</v>
      </c>
      <c r="P207" s="186" t="s">
        <v>411</v>
      </c>
      <c r="Q207" s="185" t="s">
        <v>29</v>
      </c>
      <c r="R207" s="212" t="s">
        <v>3</v>
      </c>
      <c r="S207" s="183">
        <v>42793</v>
      </c>
      <c r="T207" s="247" t="s">
        <v>38</v>
      </c>
      <c r="U207" s="191" t="s">
        <v>29</v>
      </c>
      <c r="V207" s="184">
        <v>1</v>
      </c>
      <c r="W207" s="184" t="s">
        <v>107</v>
      </c>
      <c r="X207" s="184" t="s">
        <v>33</v>
      </c>
      <c r="Y207" s="184">
        <v>1305</v>
      </c>
      <c r="Z207" s="184" t="str">
        <f t="shared" si="6"/>
        <v>TMM 41229-1305</v>
      </c>
      <c r="AA207" s="188" t="s">
        <v>408</v>
      </c>
      <c r="AB207" s="185" t="s">
        <v>475</v>
      </c>
      <c r="AE207" s="184">
        <v>1</v>
      </c>
      <c r="AF207" s="185" t="s">
        <v>410</v>
      </c>
      <c r="AG207" s="196"/>
      <c r="AH207" s="234"/>
    </row>
    <row r="208" spans="1:34" ht="35" customHeight="1">
      <c r="A208" s="182">
        <v>918</v>
      </c>
      <c r="B208" s="183">
        <v>42528</v>
      </c>
      <c r="C208" s="184" t="s">
        <v>38</v>
      </c>
      <c r="D208" s="184" t="s">
        <v>30</v>
      </c>
      <c r="E208" s="183" t="s">
        <v>29</v>
      </c>
      <c r="F208" s="183" t="s">
        <v>29</v>
      </c>
      <c r="G208" s="184" t="s">
        <v>3</v>
      </c>
      <c r="H208" s="183">
        <v>42535</v>
      </c>
      <c r="I208" s="184" t="s">
        <v>38</v>
      </c>
      <c r="J208" s="184" t="s">
        <v>30</v>
      </c>
      <c r="K208" s="183" t="s">
        <v>29</v>
      </c>
      <c r="L208" s="183" t="s">
        <v>29</v>
      </c>
      <c r="M208" s="184" t="s">
        <v>30</v>
      </c>
      <c r="O208" s="183" t="s">
        <v>29</v>
      </c>
      <c r="P208" s="186" t="s">
        <v>29</v>
      </c>
      <c r="Q208" s="185" t="s">
        <v>29</v>
      </c>
      <c r="R208" s="184" t="s">
        <v>30</v>
      </c>
      <c r="S208" s="183" t="s">
        <v>29</v>
      </c>
      <c r="T208" s="183" t="s">
        <v>29</v>
      </c>
      <c r="U208" s="191" t="s">
        <v>423</v>
      </c>
      <c r="V208" s="184" t="s">
        <v>31</v>
      </c>
      <c r="W208" s="184" t="s">
        <v>101</v>
      </c>
      <c r="X208" s="184" t="s">
        <v>33</v>
      </c>
      <c r="Y208" s="184">
        <v>1351</v>
      </c>
      <c r="Z208" s="184" t="str">
        <f t="shared" si="6"/>
        <v>TMM 41229-1351</v>
      </c>
      <c r="AA208" s="188" t="s">
        <v>408</v>
      </c>
      <c r="AB208" s="185" t="s">
        <v>427</v>
      </c>
      <c r="AE208" s="184">
        <v>1</v>
      </c>
      <c r="AG208" s="196"/>
      <c r="AH208" s="234"/>
    </row>
    <row r="209" spans="1:34" ht="35" customHeight="1">
      <c r="A209" s="182">
        <v>922</v>
      </c>
      <c r="B209" s="183">
        <v>42528</v>
      </c>
      <c r="C209" s="184" t="s">
        <v>38</v>
      </c>
      <c r="D209" s="184" t="s">
        <v>30</v>
      </c>
      <c r="E209" s="183" t="s">
        <v>29</v>
      </c>
      <c r="F209" s="183" t="s">
        <v>29</v>
      </c>
      <c r="G209" s="184" t="s">
        <v>3</v>
      </c>
      <c r="H209" s="183">
        <v>42536</v>
      </c>
      <c r="I209" s="184" t="s">
        <v>38</v>
      </c>
      <c r="J209" s="184" t="s">
        <v>30</v>
      </c>
      <c r="K209" s="183" t="s">
        <v>29</v>
      </c>
      <c r="L209" s="183" t="s">
        <v>29</v>
      </c>
      <c r="M209" s="184" t="s">
        <v>30</v>
      </c>
      <c r="O209" s="183" t="s">
        <v>29</v>
      </c>
      <c r="P209" s="186" t="s">
        <v>29</v>
      </c>
      <c r="Q209" s="185" t="s">
        <v>29</v>
      </c>
      <c r="R209" s="184" t="s">
        <v>30</v>
      </c>
      <c r="S209" s="183" t="s">
        <v>29</v>
      </c>
      <c r="T209" s="183" t="s">
        <v>29</v>
      </c>
      <c r="U209" s="191" t="s">
        <v>423</v>
      </c>
      <c r="V209" s="184" t="s">
        <v>31</v>
      </c>
      <c r="W209" s="184" t="s">
        <v>101</v>
      </c>
      <c r="X209" s="184" t="s">
        <v>33</v>
      </c>
      <c r="Y209" s="184">
        <v>1356</v>
      </c>
      <c r="Z209" s="184" t="str">
        <f t="shared" si="6"/>
        <v>TMM 41229-1356</v>
      </c>
      <c r="AA209" s="188" t="s">
        <v>408</v>
      </c>
      <c r="AB209" s="185" t="s">
        <v>427</v>
      </c>
      <c r="AE209" s="184">
        <v>2</v>
      </c>
      <c r="AG209" s="196"/>
      <c r="AH209" s="234"/>
    </row>
    <row r="210" spans="1:34" ht="35" customHeight="1">
      <c r="A210" s="182">
        <v>1058</v>
      </c>
      <c r="B210" s="183">
        <v>42538</v>
      </c>
      <c r="C210" s="184" t="s">
        <v>38</v>
      </c>
      <c r="D210" s="184" t="s">
        <v>30</v>
      </c>
      <c r="E210" s="183" t="s">
        <v>29</v>
      </c>
      <c r="F210" s="183" t="s">
        <v>29</v>
      </c>
      <c r="G210" s="184" t="s">
        <v>3</v>
      </c>
      <c r="H210" s="183">
        <v>42556</v>
      </c>
      <c r="I210" s="184" t="s">
        <v>38</v>
      </c>
      <c r="J210" s="184" t="s">
        <v>30</v>
      </c>
      <c r="K210" s="183" t="s">
        <v>29</v>
      </c>
      <c r="L210" s="183" t="s">
        <v>29</v>
      </c>
      <c r="M210" s="184" t="s">
        <v>30</v>
      </c>
      <c r="O210" s="183" t="s">
        <v>29</v>
      </c>
      <c r="P210" s="186" t="s">
        <v>29</v>
      </c>
      <c r="Q210" s="185" t="s">
        <v>29</v>
      </c>
      <c r="R210" s="184" t="s">
        <v>30</v>
      </c>
      <c r="S210" s="183" t="s">
        <v>29</v>
      </c>
      <c r="T210" s="183" t="s">
        <v>29</v>
      </c>
      <c r="U210" s="191" t="s">
        <v>88</v>
      </c>
      <c r="V210" s="184" t="s">
        <v>31</v>
      </c>
      <c r="W210" s="184" t="s">
        <v>85</v>
      </c>
      <c r="X210" s="184" t="s">
        <v>33</v>
      </c>
      <c r="Y210" s="184">
        <v>1477</v>
      </c>
      <c r="Z210" s="184" t="str">
        <f t="shared" si="6"/>
        <v>TMM 41229-1477</v>
      </c>
      <c r="AA210" s="188" t="s">
        <v>408</v>
      </c>
      <c r="AB210" s="185" t="s">
        <v>512</v>
      </c>
      <c r="AE210" s="184">
        <v>1</v>
      </c>
      <c r="AG210" s="196"/>
      <c r="AH210" s="234"/>
    </row>
    <row r="211" spans="1:34" ht="35" customHeight="1">
      <c r="A211" s="182">
        <v>1059</v>
      </c>
      <c r="B211" s="183">
        <v>42538</v>
      </c>
      <c r="C211" s="184" t="s">
        <v>38</v>
      </c>
      <c r="D211" s="184" t="s">
        <v>30</v>
      </c>
      <c r="E211" s="183" t="s">
        <v>29</v>
      </c>
      <c r="F211" s="183" t="s">
        <v>29</v>
      </c>
      <c r="G211" s="184" t="s">
        <v>3</v>
      </c>
      <c r="H211" s="183">
        <v>42556</v>
      </c>
      <c r="I211" s="184" t="s">
        <v>38</v>
      </c>
      <c r="J211" s="184" t="s">
        <v>30</v>
      </c>
      <c r="K211" s="183" t="s">
        <v>29</v>
      </c>
      <c r="L211" s="183" t="s">
        <v>29</v>
      </c>
      <c r="M211" s="184" t="s">
        <v>30</v>
      </c>
      <c r="O211" s="183" t="s">
        <v>29</v>
      </c>
      <c r="P211" s="186" t="s">
        <v>29</v>
      </c>
      <c r="Q211" s="185" t="s">
        <v>29</v>
      </c>
      <c r="R211" s="184" t="s">
        <v>30</v>
      </c>
      <c r="S211" s="183" t="s">
        <v>29</v>
      </c>
      <c r="T211" s="183" t="s">
        <v>29</v>
      </c>
      <c r="U211" s="191" t="s">
        <v>88</v>
      </c>
      <c r="V211" s="184" t="s">
        <v>31</v>
      </c>
      <c r="W211" s="184" t="s">
        <v>85</v>
      </c>
      <c r="X211" s="184" t="s">
        <v>33</v>
      </c>
      <c r="Y211" s="184">
        <v>1478</v>
      </c>
      <c r="Z211" s="184" t="str">
        <f t="shared" si="6"/>
        <v>TMM 41229-1478</v>
      </c>
      <c r="AA211" s="188" t="s">
        <v>408</v>
      </c>
      <c r="AB211" s="185" t="s">
        <v>513</v>
      </c>
      <c r="AE211" s="184">
        <v>1</v>
      </c>
      <c r="AG211" s="196"/>
      <c r="AH211" s="234"/>
    </row>
    <row r="212" spans="1:34" ht="35" customHeight="1">
      <c r="A212" s="182">
        <v>910</v>
      </c>
      <c r="B212" s="183">
        <v>42528</v>
      </c>
      <c r="C212" s="184" t="s">
        <v>38</v>
      </c>
      <c r="D212" s="184" t="s">
        <v>30</v>
      </c>
      <c r="E212" s="183" t="s">
        <v>29</v>
      </c>
      <c r="F212" s="183" t="s">
        <v>29</v>
      </c>
      <c r="G212" s="184" t="s">
        <v>3</v>
      </c>
      <c r="H212" s="183">
        <v>42529</v>
      </c>
      <c r="I212" s="184" t="s">
        <v>38</v>
      </c>
      <c r="J212" s="184" t="s">
        <v>30</v>
      </c>
      <c r="K212" s="183" t="s">
        <v>29</v>
      </c>
      <c r="L212" s="183" t="s">
        <v>29</v>
      </c>
      <c r="M212" s="184" t="s">
        <v>3</v>
      </c>
      <c r="O212" s="183">
        <v>42643</v>
      </c>
      <c r="P212" s="186" t="s">
        <v>411</v>
      </c>
      <c r="Q212" s="185" t="s">
        <v>29</v>
      </c>
      <c r="R212" s="212" t="s">
        <v>3</v>
      </c>
      <c r="S212" s="183">
        <v>42793</v>
      </c>
      <c r="T212" s="247" t="s">
        <v>38</v>
      </c>
      <c r="U212" s="191" t="s">
        <v>420</v>
      </c>
      <c r="V212" s="184" t="s">
        <v>81</v>
      </c>
      <c r="W212" s="184" t="s">
        <v>101</v>
      </c>
      <c r="X212" s="184" t="s">
        <v>33</v>
      </c>
      <c r="Y212" s="184">
        <v>1600</v>
      </c>
      <c r="Z212" s="184" t="str">
        <f t="shared" si="6"/>
        <v>TMM 41229-1600</v>
      </c>
      <c r="AA212" s="188" t="s">
        <v>408</v>
      </c>
      <c r="AB212" s="185" t="s">
        <v>412</v>
      </c>
      <c r="AE212" s="184">
        <v>1</v>
      </c>
      <c r="AF212" s="185" t="s">
        <v>410</v>
      </c>
      <c r="AG212" s="196"/>
      <c r="AH212" s="234"/>
    </row>
    <row r="213" spans="1:34" ht="35" customHeight="1">
      <c r="A213" s="182">
        <v>994</v>
      </c>
      <c r="B213" s="183">
        <v>42537</v>
      </c>
      <c r="C213" s="184" t="s">
        <v>38</v>
      </c>
      <c r="D213" s="184" t="s">
        <v>30</v>
      </c>
      <c r="E213" s="183" t="s">
        <v>29</v>
      </c>
      <c r="F213" s="183" t="s">
        <v>29</v>
      </c>
      <c r="G213" s="184" t="s">
        <v>3</v>
      </c>
      <c r="H213" s="183">
        <v>42537</v>
      </c>
      <c r="I213" s="184" t="s">
        <v>38</v>
      </c>
      <c r="J213" s="184" t="s">
        <v>3</v>
      </c>
      <c r="K213" s="183">
        <v>42587</v>
      </c>
      <c r="L213" s="183" t="s">
        <v>38</v>
      </c>
      <c r="M213" s="184" t="s">
        <v>30</v>
      </c>
      <c r="O213" s="183" t="s">
        <v>29</v>
      </c>
      <c r="P213" s="186" t="s">
        <v>29</v>
      </c>
      <c r="Q213" s="185" t="s">
        <v>29</v>
      </c>
      <c r="R213" s="184" t="s">
        <v>30</v>
      </c>
      <c r="S213" s="183" t="s">
        <v>29</v>
      </c>
      <c r="T213" s="183" t="s">
        <v>29</v>
      </c>
      <c r="U213" s="191" t="s">
        <v>202</v>
      </c>
      <c r="V213" s="184" t="s">
        <v>72</v>
      </c>
      <c r="W213" s="184" t="s">
        <v>203</v>
      </c>
      <c r="X213" s="184" t="s">
        <v>33</v>
      </c>
      <c r="Y213" s="184">
        <v>1727</v>
      </c>
      <c r="Z213" s="184" t="str">
        <f t="shared" si="6"/>
        <v>TMM 41229-1727</v>
      </c>
      <c r="AA213" s="188" t="s">
        <v>408</v>
      </c>
      <c r="AB213" s="185" t="s">
        <v>484</v>
      </c>
      <c r="AE213" s="184">
        <v>1</v>
      </c>
      <c r="AF213" s="185" t="s">
        <v>410</v>
      </c>
      <c r="AG213" s="196"/>
      <c r="AH213" s="234"/>
    </row>
    <row r="214" spans="1:34" ht="35" customHeight="1">
      <c r="A214" s="182">
        <v>995</v>
      </c>
      <c r="B214" s="183">
        <v>42537</v>
      </c>
      <c r="C214" s="184" t="s">
        <v>38</v>
      </c>
      <c r="D214" s="184" t="s">
        <v>30</v>
      </c>
      <c r="E214" s="183" t="s">
        <v>29</v>
      </c>
      <c r="F214" s="183" t="s">
        <v>29</v>
      </c>
      <c r="G214" s="184" t="s">
        <v>3</v>
      </c>
      <c r="H214" s="183">
        <v>42537</v>
      </c>
      <c r="I214" s="184" t="s">
        <v>38</v>
      </c>
      <c r="J214" s="184" t="s">
        <v>3</v>
      </c>
      <c r="K214" s="183">
        <v>42587</v>
      </c>
      <c r="L214" s="183" t="s">
        <v>38</v>
      </c>
      <c r="M214" s="184" t="s">
        <v>30</v>
      </c>
      <c r="O214" s="183" t="s">
        <v>29</v>
      </c>
      <c r="P214" s="186" t="s">
        <v>29</v>
      </c>
      <c r="Q214" s="185" t="s">
        <v>29</v>
      </c>
      <c r="R214" s="184" t="s">
        <v>30</v>
      </c>
      <c r="S214" s="183" t="s">
        <v>29</v>
      </c>
      <c r="T214" s="183" t="s">
        <v>29</v>
      </c>
      <c r="U214" s="191" t="s">
        <v>202</v>
      </c>
      <c r="V214" s="184" t="s">
        <v>72</v>
      </c>
      <c r="W214" s="184" t="s">
        <v>203</v>
      </c>
      <c r="X214" s="184" t="s">
        <v>33</v>
      </c>
      <c r="Y214" s="184">
        <v>1728</v>
      </c>
      <c r="Z214" s="184" t="str">
        <f t="shared" si="6"/>
        <v>TMM 41229-1728</v>
      </c>
      <c r="AA214" s="188" t="s">
        <v>408</v>
      </c>
      <c r="AB214" s="185" t="s">
        <v>450</v>
      </c>
      <c r="AE214" s="184">
        <v>1</v>
      </c>
      <c r="AF214" s="185" t="s">
        <v>410</v>
      </c>
      <c r="AG214" s="196"/>
      <c r="AH214" s="234"/>
    </row>
    <row r="215" spans="1:34" ht="35" customHeight="1">
      <c r="A215" s="182">
        <v>1063</v>
      </c>
      <c r="B215" s="183">
        <v>42538</v>
      </c>
      <c r="C215" s="184" t="s">
        <v>38</v>
      </c>
      <c r="D215" s="184" t="s">
        <v>30</v>
      </c>
      <c r="E215" s="183" t="s">
        <v>29</v>
      </c>
      <c r="F215" s="183" t="s">
        <v>29</v>
      </c>
      <c r="G215" s="184" t="s">
        <v>3</v>
      </c>
      <c r="H215" s="183">
        <v>42556</v>
      </c>
      <c r="I215" s="184" t="s">
        <v>38</v>
      </c>
      <c r="J215" s="184" t="s">
        <v>30</v>
      </c>
      <c r="K215" s="183" t="s">
        <v>29</v>
      </c>
      <c r="L215" s="183" t="s">
        <v>29</v>
      </c>
      <c r="M215" s="184" t="s">
        <v>30</v>
      </c>
      <c r="O215" s="183" t="s">
        <v>29</v>
      </c>
      <c r="P215" s="186" t="s">
        <v>29</v>
      </c>
      <c r="Q215" s="185" t="s">
        <v>29</v>
      </c>
      <c r="R215" s="184" t="s">
        <v>30</v>
      </c>
      <c r="S215" s="183" t="s">
        <v>29</v>
      </c>
      <c r="T215" s="183" t="s">
        <v>29</v>
      </c>
      <c r="U215" s="191" t="s">
        <v>77</v>
      </c>
      <c r="V215" s="184" t="s">
        <v>81</v>
      </c>
      <c r="W215" s="184" t="s">
        <v>78</v>
      </c>
      <c r="X215" s="184" t="s">
        <v>33</v>
      </c>
      <c r="Y215" s="184">
        <v>1821</v>
      </c>
      <c r="Z215" s="184" t="str">
        <f t="shared" si="6"/>
        <v>TMM 41229-1821</v>
      </c>
      <c r="AA215" s="188" t="s">
        <v>408</v>
      </c>
      <c r="AB215" s="185" t="s">
        <v>492</v>
      </c>
      <c r="AE215" s="184">
        <v>1</v>
      </c>
      <c r="AG215" s="196"/>
      <c r="AH215" s="234"/>
    </row>
    <row r="216" spans="1:34" ht="35" customHeight="1">
      <c r="A216" s="182">
        <v>1101</v>
      </c>
      <c r="B216" s="183">
        <v>42559</v>
      </c>
      <c r="C216" s="184" t="s">
        <v>38</v>
      </c>
      <c r="D216" s="184" t="s">
        <v>30</v>
      </c>
      <c r="E216" s="183" t="s">
        <v>29</v>
      </c>
      <c r="F216" s="183" t="s">
        <v>29</v>
      </c>
      <c r="G216" s="184" t="s">
        <v>3</v>
      </c>
      <c r="H216" s="183">
        <v>42639</v>
      </c>
      <c r="I216" s="183" t="s">
        <v>38</v>
      </c>
      <c r="J216" s="184" t="s">
        <v>30</v>
      </c>
      <c r="K216" s="183" t="s">
        <v>29</v>
      </c>
      <c r="L216" s="183" t="s">
        <v>29</v>
      </c>
      <c r="M216" s="184" t="s">
        <v>3</v>
      </c>
      <c r="O216" s="183">
        <v>42643</v>
      </c>
      <c r="P216" s="186" t="s">
        <v>411</v>
      </c>
      <c r="Q216" s="185" t="s">
        <v>29</v>
      </c>
      <c r="R216" s="212" t="s">
        <v>3</v>
      </c>
      <c r="S216" s="183">
        <v>42793</v>
      </c>
      <c r="T216" s="247" t="s">
        <v>38</v>
      </c>
      <c r="U216" s="191" t="s">
        <v>223</v>
      </c>
      <c r="V216" s="184" t="s">
        <v>81</v>
      </c>
      <c r="W216" s="184" t="s">
        <v>224</v>
      </c>
      <c r="X216" s="184" t="s">
        <v>33</v>
      </c>
      <c r="Y216" s="184">
        <v>2529</v>
      </c>
      <c r="Z216" s="184" t="str">
        <f t="shared" si="6"/>
        <v>TMM 41229-2529</v>
      </c>
      <c r="AA216" s="188" t="s">
        <v>408</v>
      </c>
      <c r="AB216" s="185" t="s">
        <v>50</v>
      </c>
      <c r="AE216" s="184">
        <v>1</v>
      </c>
      <c r="AF216" s="185" t="s">
        <v>532</v>
      </c>
      <c r="AG216" s="196"/>
      <c r="AH216" s="234"/>
    </row>
    <row r="217" spans="1:34" ht="35" customHeight="1">
      <c r="A217" s="182">
        <v>989</v>
      </c>
      <c r="B217" s="183">
        <v>42534</v>
      </c>
      <c r="C217" s="184" t="s">
        <v>38</v>
      </c>
      <c r="D217" s="184" t="s">
        <v>30</v>
      </c>
      <c r="E217" s="183" t="s">
        <v>29</v>
      </c>
      <c r="F217" s="183" t="s">
        <v>29</v>
      </c>
      <c r="G217" s="184" t="s">
        <v>3</v>
      </c>
      <c r="H217" s="183">
        <v>42535</v>
      </c>
      <c r="I217" s="184" t="s">
        <v>38</v>
      </c>
      <c r="J217" s="184" t="s">
        <v>3</v>
      </c>
      <c r="K217" s="183">
        <v>42587</v>
      </c>
      <c r="L217" s="183" t="s">
        <v>38</v>
      </c>
      <c r="M217" s="184" t="s">
        <v>30</v>
      </c>
      <c r="O217" s="183" t="s">
        <v>29</v>
      </c>
      <c r="P217" s="186" t="s">
        <v>29</v>
      </c>
      <c r="Q217" s="185" t="s">
        <v>29</v>
      </c>
      <c r="R217" s="184" t="s">
        <v>30</v>
      </c>
      <c r="S217" s="183" t="s">
        <v>29</v>
      </c>
      <c r="T217" s="183" t="s">
        <v>29</v>
      </c>
      <c r="U217" s="191" t="s">
        <v>199</v>
      </c>
      <c r="V217" s="184" t="s">
        <v>81</v>
      </c>
      <c r="W217" s="184" t="s">
        <v>200</v>
      </c>
      <c r="X217" s="184" t="s">
        <v>33</v>
      </c>
      <c r="Y217" s="184">
        <v>2545</v>
      </c>
      <c r="Z217" s="184" t="str">
        <f t="shared" si="6"/>
        <v>TMM 41229-2545</v>
      </c>
      <c r="AA217" s="188" t="s">
        <v>408</v>
      </c>
      <c r="AB217" s="185" t="s">
        <v>482</v>
      </c>
      <c r="AE217" s="184">
        <v>1</v>
      </c>
      <c r="AF217" s="185" t="s">
        <v>410</v>
      </c>
      <c r="AG217" s="196"/>
      <c r="AH217" s="234"/>
    </row>
    <row r="218" spans="1:34" ht="35" customHeight="1">
      <c r="A218" s="182">
        <v>981</v>
      </c>
      <c r="B218" s="183">
        <v>42534</v>
      </c>
      <c r="C218" s="184" t="s">
        <v>38</v>
      </c>
      <c r="D218" s="184" t="s">
        <v>30</v>
      </c>
      <c r="E218" s="183" t="s">
        <v>29</v>
      </c>
      <c r="F218" s="183" t="s">
        <v>29</v>
      </c>
      <c r="G218" s="184" t="s">
        <v>3</v>
      </c>
      <c r="H218" s="183">
        <v>42535</v>
      </c>
      <c r="I218" s="184" t="s">
        <v>38</v>
      </c>
      <c r="J218" s="184" t="s">
        <v>30</v>
      </c>
      <c r="K218" s="183" t="s">
        <v>29</v>
      </c>
      <c r="L218" s="183" t="s">
        <v>29</v>
      </c>
      <c r="M218" s="184" t="s">
        <v>30</v>
      </c>
      <c r="O218" s="183" t="s">
        <v>29</v>
      </c>
      <c r="P218" s="186" t="s">
        <v>29</v>
      </c>
      <c r="Q218" s="185" t="s">
        <v>29</v>
      </c>
      <c r="R218" s="184" t="s">
        <v>30</v>
      </c>
      <c r="S218" s="183" t="s">
        <v>29</v>
      </c>
      <c r="T218" s="183" t="s">
        <v>29</v>
      </c>
      <c r="U218" s="191" t="s">
        <v>199</v>
      </c>
      <c r="V218" s="184" t="s">
        <v>81</v>
      </c>
      <c r="W218" s="184" t="s">
        <v>200</v>
      </c>
      <c r="X218" s="184" t="s">
        <v>33</v>
      </c>
      <c r="Y218" s="184">
        <v>2553</v>
      </c>
      <c r="Z218" s="184" t="str">
        <f t="shared" si="6"/>
        <v>TMM 41229-2553</v>
      </c>
      <c r="AA218" s="188" t="s">
        <v>408</v>
      </c>
      <c r="AB218" s="185" t="s">
        <v>478</v>
      </c>
      <c r="AE218" s="184">
        <v>1</v>
      </c>
      <c r="AG218" s="196"/>
      <c r="AH218" s="234"/>
    </row>
    <row r="219" spans="1:34" ht="35" customHeight="1">
      <c r="A219" s="182">
        <v>1002</v>
      </c>
      <c r="B219" s="183">
        <v>42537</v>
      </c>
      <c r="C219" s="184" t="s">
        <v>38</v>
      </c>
      <c r="D219" s="184" t="s">
        <v>30</v>
      </c>
      <c r="E219" s="183" t="s">
        <v>29</v>
      </c>
      <c r="F219" s="183" t="s">
        <v>29</v>
      </c>
      <c r="G219" s="184" t="s">
        <v>3</v>
      </c>
      <c r="H219" s="183">
        <v>42537</v>
      </c>
      <c r="I219" s="184" t="s">
        <v>38</v>
      </c>
      <c r="J219" s="184" t="s">
        <v>30</v>
      </c>
      <c r="K219" s="183" t="s">
        <v>29</v>
      </c>
      <c r="L219" s="183" t="s">
        <v>29</v>
      </c>
      <c r="M219" s="184" t="s">
        <v>3</v>
      </c>
      <c r="O219" s="183">
        <v>42643</v>
      </c>
      <c r="P219" s="186" t="s">
        <v>411</v>
      </c>
      <c r="Q219" s="185" t="s">
        <v>29</v>
      </c>
      <c r="R219" s="212" t="s">
        <v>3</v>
      </c>
      <c r="S219" s="183">
        <v>42793</v>
      </c>
      <c r="T219" s="247" t="s">
        <v>38</v>
      </c>
      <c r="U219" s="184" t="s">
        <v>206</v>
      </c>
      <c r="V219" s="184" t="s">
        <v>72</v>
      </c>
      <c r="W219" s="184" t="s">
        <v>207</v>
      </c>
      <c r="X219" s="184" t="s">
        <v>33</v>
      </c>
      <c r="Y219" s="184">
        <v>2557</v>
      </c>
      <c r="Z219" s="184" t="str">
        <f t="shared" si="6"/>
        <v>TMM 41229-2557</v>
      </c>
      <c r="AA219" s="188" t="s">
        <v>408</v>
      </c>
      <c r="AB219" s="185" t="s">
        <v>490</v>
      </c>
      <c r="AE219" s="184">
        <v>1</v>
      </c>
      <c r="AF219" s="185" t="s">
        <v>410</v>
      </c>
      <c r="AG219" s="196"/>
      <c r="AH219" s="234"/>
    </row>
    <row r="220" spans="1:34" ht="35" customHeight="1">
      <c r="A220" s="182">
        <v>1003</v>
      </c>
      <c r="B220" s="183">
        <v>42537</v>
      </c>
      <c r="C220" s="184" t="s">
        <v>38</v>
      </c>
      <c r="D220" s="184" t="s">
        <v>30</v>
      </c>
      <c r="E220" s="183" t="s">
        <v>29</v>
      </c>
      <c r="F220" s="183" t="s">
        <v>29</v>
      </c>
      <c r="G220" s="184" t="s">
        <v>3</v>
      </c>
      <c r="H220" s="183">
        <v>42537</v>
      </c>
      <c r="I220" s="184" t="s">
        <v>38</v>
      </c>
      <c r="J220" s="184" t="s">
        <v>3</v>
      </c>
      <c r="K220" s="183">
        <v>42587</v>
      </c>
      <c r="L220" s="183" t="s">
        <v>38</v>
      </c>
      <c r="M220" s="184" t="s">
        <v>30</v>
      </c>
      <c r="O220" s="183" t="s">
        <v>29</v>
      </c>
      <c r="P220" s="186" t="s">
        <v>29</v>
      </c>
      <c r="Q220" s="185" t="s">
        <v>29</v>
      </c>
      <c r="R220" s="184" t="s">
        <v>30</v>
      </c>
      <c r="S220" s="183" t="s">
        <v>29</v>
      </c>
      <c r="T220" s="183" t="s">
        <v>29</v>
      </c>
      <c r="U220" s="184" t="s">
        <v>206</v>
      </c>
      <c r="V220" s="184" t="s">
        <v>72</v>
      </c>
      <c r="W220" s="184" t="s">
        <v>207</v>
      </c>
      <c r="X220" s="184" t="s">
        <v>33</v>
      </c>
      <c r="Y220" s="184">
        <v>2558</v>
      </c>
      <c r="Z220" s="184" t="str">
        <f t="shared" si="6"/>
        <v>TMM 41229-2558</v>
      </c>
      <c r="AA220" s="188" t="s">
        <v>408</v>
      </c>
      <c r="AB220" s="185" t="s">
        <v>450</v>
      </c>
      <c r="AE220" s="184">
        <v>1</v>
      </c>
      <c r="AF220" s="185" t="s">
        <v>410</v>
      </c>
      <c r="AG220" s="196"/>
      <c r="AH220" s="234"/>
    </row>
    <row r="221" spans="1:34" ht="35" customHeight="1">
      <c r="A221" s="182">
        <v>1004</v>
      </c>
      <c r="B221" s="183">
        <v>42537</v>
      </c>
      <c r="C221" s="184" t="s">
        <v>38</v>
      </c>
      <c r="D221" s="184" t="s">
        <v>30</v>
      </c>
      <c r="E221" s="183" t="s">
        <v>29</v>
      </c>
      <c r="F221" s="183" t="s">
        <v>29</v>
      </c>
      <c r="G221" s="184" t="s">
        <v>3</v>
      </c>
      <c r="H221" s="183">
        <v>42537</v>
      </c>
      <c r="I221" s="184" t="s">
        <v>38</v>
      </c>
      <c r="J221" s="184" t="s">
        <v>30</v>
      </c>
      <c r="K221" s="183" t="s">
        <v>29</v>
      </c>
      <c r="L221" s="183" t="s">
        <v>29</v>
      </c>
      <c r="M221" s="184" t="s">
        <v>30</v>
      </c>
      <c r="O221" s="183" t="s">
        <v>29</v>
      </c>
      <c r="P221" s="186" t="s">
        <v>29</v>
      </c>
      <c r="Q221" s="185" t="s">
        <v>29</v>
      </c>
      <c r="R221" s="184" t="s">
        <v>30</v>
      </c>
      <c r="S221" s="183" t="s">
        <v>29</v>
      </c>
      <c r="T221" s="183" t="s">
        <v>29</v>
      </c>
      <c r="U221" s="184" t="s">
        <v>206</v>
      </c>
      <c r="V221" s="184" t="s">
        <v>72</v>
      </c>
      <c r="W221" s="184" t="s">
        <v>207</v>
      </c>
      <c r="X221" s="184" t="s">
        <v>33</v>
      </c>
      <c r="Y221" s="184">
        <v>2559</v>
      </c>
      <c r="Z221" s="184" t="str">
        <f t="shared" si="6"/>
        <v>TMM 41229-2559</v>
      </c>
      <c r="AA221" s="188" t="s">
        <v>408</v>
      </c>
      <c r="AB221" s="185" t="s">
        <v>491</v>
      </c>
      <c r="AE221" s="184">
        <v>1</v>
      </c>
      <c r="AF221" s="185" t="s">
        <v>410</v>
      </c>
      <c r="AG221" s="196"/>
      <c r="AH221" s="234"/>
    </row>
    <row r="222" spans="1:34" ht="35" customHeight="1">
      <c r="A222" s="182">
        <v>999</v>
      </c>
      <c r="B222" s="183">
        <v>42537</v>
      </c>
      <c r="C222" s="184" t="s">
        <v>38</v>
      </c>
      <c r="D222" s="184" t="s">
        <v>30</v>
      </c>
      <c r="E222" s="183" t="s">
        <v>29</v>
      </c>
      <c r="F222" s="183" t="s">
        <v>29</v>
      </c>
      <c r="G222" s="184" t="s">
        <v>3</v>
      </c>
      <c r="H222" s="183">
        <v>42537</v>
      </c>
      <c r="I222" s="184" t="s">
        <v>38</v>
      </c>
      <c r="J222" s="184" t="s">
        <v>30</v>
      </c>
      <c r="K222" s="183" t="s">
        <v>29</v>
      </c>
      <c r="L222" s="183" t="s">
        <v>29</v>
      </c>
      <c r="M222" s="184" t="s">
        <v>3</v>
      </c>
      <c r="O222" s="183">
        <v>42643</v>
      </c>
      <c r="P222" s="186" t="s">
        <v>411</v>
      </c>
      <c r="Q222" s="185" t="s">
        <v>29</v>
      </c>
      <c r="R222" s="212" t="s">
        <v>3</v>
      </c>
      <c r="S222" s="183">
        <v>42793</v>
      </c>
      <c r="T222" s="247" t="s">
        <v>38</v>
      </c>
      <c r="U222" s="191" t="s">
        <v>206</v>
      </c>
      <c r="V222" s="184" t="s">
        <v>72</v>
      </c>
      <c r="W222" s="184" t="s">
        <v>207</v>
      </c>
      <c r="X222" s="184" t="s">
        <v>33</v>
      </c>
      <c r="Y222" s="184">
        <v>2560</v>
      </c>
      <c r="Z222" s="184" t="str">
        <f t="shared" si="6"/>
        <v>TMM 41229-2560</v>
      </c>
      <c r="AA222" s="188" t="s">
        <v>408</v>
      </c>
      <c r="AB222" s="185" t="s">
        <v>488</v>
      </c>
      <c r="AE222" s="184">
        <v>1</v>
      </c>
      <c r="AF222" s="185" t="s">
        <v>410</v>
      </c>
      <c r="AG222" s="196"/>
      <c r="AH222" s="234"/>
    </row>
    <row r="223" spans="1:34" ht="35" customHeight="1">
      <c r="A223" s="182">
        <v>1005</v>
      </c>
      <c r="B223" s="183">
        <v>42537</v>
      </c>
      <c r="C223" s="184" t="s">
        <v>38</v>
      </c>
      <c r="D223" s="184" t="s">
        <v>30</v>
      </c>
      <c r="E223" s="183" t="s">
        <v>29</v>
      </c>
      <c r="F223" s="183" t="s">
        <v>29</v>
      </c>
      <c r="G223" s="184" t="s">
        <v>3</v>
      </c>
      <c r="H223" s="183">
        <v>42537</v>
      </c>
      <c r="I223" s="184" t="s">
        <v>38</v>
      </c>
      <c r="J223" s="184" t="s">
        <v>30</v>
      </c>
      <c r="K223" s="183" t="s">
        <v>29</v>
      </c>
      <c r="L223" s="183" t="s">
        <v>29</v>
      </c>
      <c r="M223" s="184" t="s">
        <v>30</v>
      </c>
      <c r="O223" s="183" t="s">
        <v>29</v>
      </c>
      <c r="P223" s="186" t="s">
        <v>29</v>
      </c>
      <c r="Q223" s="185" t="s">
        <v>29</v>
      </c>
      <c r="R223" s="184" t="s">
        <v>30</v>
      </c>
      <c r="S223" s="183" t="s">
        <v>29</v>
      </c>
      <c r="T223" s="183" t="s">
        <v>29</v>
      </c>
      <c r="U223" s="184" t="s">
        <v>206</v>
      </c>
      <c r="V223" s="184" t="s">
        <v>72</v>
      </c>
      <c r="W223" s="184" t="s">
        <v>207</v>
      </c>
      <c r="X223" s="184" t="s">
        <v>33</v>
      </c>
      <c r="Y223" s="184">
        <v>2563</v>
      </c>
      <c r="Z223" s="184" t="str">
        <f t="shared" si="6"/>
        <v>TMM 41229-2563</v>
      </c>
      <c r="AA223" s="188" t="s">
        <v>408</v>
      </c>
      <c r="AB223" s="185" t="s">
        <v>475</v>
      </c>
      <c r="AE223" s="184">
        <v>1</v>
      </c>
      <c r="AF223" s="185" t="s">
        <v>410</v>
      </c>
      <c r="AG223" s="196"/>
      <c r="AH223" s="234"/>
    </row>
    <row r="224" spans="1:34" ht="35" customHeight="1">
      <c r="A224" s="182">
        <v>1012</v>
      </c>
      <c r="B224" s="183">
        <v>42537</v>
      </c>
      <c r="C224" s="184" t="s">
        <v>38</v>
      </c>
      <c r="D224" s="184" t="s">
        <v>30</v>
      </c>
      <c r="E224" s="183" t="s">
        <v>29</v>
      </c>
      <c r="F224" s="183" t="s">
        <v>29</v>
      </c>
      <c r="G224" s="184" t="s">
        <v>3</v>
      </c>
      <c r="H224" s="183">
        <v>42537</v>
      </c>
      <c r="I224" s="184" t="s">
        <v>38</v>
      </c>
      <c r="J224" s="184" t="s">
        <v>30</v>
      </c>
      <c r="K224" s="183" t="s">
        <v>29</v>
      </c>
      <c r="L224" s="183" t="s">
        <v>29</v>
      </c>
      <c r="M224" s="184" t="s">
        <v>30</v>
      </c>
      <c r="O224" s="183" t="s">
        <v>29</v>
      </c>
      <c r="P224" s="186" t="s">
        <v>29</v>
      </c>
      <c r="Q224" s="185" t="s">
        <v>29</v>
      </c>
      <c r="R224" s="184" t="s">
        <v>30</v>
      </c>
      <c r="S224" s="183" t="s">
        <v>29</v>
      </c>
      <c r="T224" s="183" t="s">
        <v>29</v>
      </c>
      <c r="U224" s="184" t="s">
        <v>211</v>
      </c>
      <c r="V224" s="184" t="s">
        <v>31</v>
      </c>
      <c r="W224" s="184" t="s">
        <v>212</v>
      </c>
      <c r="X224" s="184" t="s">
        <v>33</v>
      </c>
      <c r="Y224" s="184">
        <v>2593</v>
      </c>
      <c r="Z224" s="184" t="str">
        <f t="shared" si="6"/>
        <v>TMM 41229-2593</v>
      </c>
      <c r="AA224" s="188" t="s">
        <v>408</v>
      </c>
      <c r="AB224" s="185" t="s">
        <v>492</v>
      </c>
      <c r="AE224" s="184">
        <v>1</v>
      </c>
      <c r="AG224" s="196"/>
      <c r="AH224" s="234"/>
    </row>
    <row r="225" spans="1:34" ht="35" customHeight="1">
      <c r="A225" s="182">
        <v>997</v>
      </c>
      <c r="B225" s="183">
        <v>42537</v>
      </c>
      <c r="C225" s="184" t="s">
        <v>38</v>
      </c>
      <c r="D225" s="184" t="s">
        <v>30</v>
      </c>
      <c r="E225" s="183" t="s">
        <v>29</v>
      </c>
      <c r="F225" s="183" t="s">
        <v>29</v>
      </c>
      <c r="G225" s="184" t="s">
        <v>3</v>
      </c>
      <c r="H225" s="183">
        <v>42537</v>
      </c>
      <c r="I225" s="184" t="s">
        <v>38</v>
      </c>
      <c r="J225" s="184" t="s">
        <v>30</v>
      </c>
      <c r="K225" s="183" t="s">
        <v>29</v>
      </c>
      <c r="L225" s="183" t="s">
        <v>29</v>
      </c>
      <c r="M225" s="184" t="s">
        <v>30</v>
      </c>
      <c r="O225" s="183" t="s">
        <v>29</v>
      </c>
      <c r="P225" s="186" t="s">
        <v>29</v>
      </c>
      <c r="Q225" s="185" t="s">
        <v>29</v>
      </c>
      <c r="R225" s="184" t="s">
        <v>30</v>
      </c>
      <c r="S225" s="183" t="s">
        <v>29</v>
      </c>
      <c r="T225" s="183" t="s">
        <v>29</v>
      </c>
      <c r="U225" s="191" t="s">
        <v>206</v>
      </c>
      <c r="V225" s="184" t="s">
        <v>31</v>
      </c>
      <c r="W225" s="184" t="s">
        <v>207</v>
      </c>
      <c r="X225" s="184" t="s">
        <v>33</v>
      </c>
      <c r="Y225" s="184">
        <v>2609</v>
      </c>
      <c r="Z225" s="184" t="str">
        <f t="shared" si="6"/>
        <v>TMM 41229-2609</v>
      </c>
      <c r="AA225" s="188" t="s">
        <v>408</v>
      </c>
      <c r="AB225" s="185" t="s">
        <v>486</v>
      </c>
      <c r="AE225" s="184">
        <v>1</v>
      </c>
      <c r="AF225" s="185" t="s">
        <v>410</v>
      </c>
      <c r="AG225" s="196"/>
      <c r="AH225" s="234"/>
    </row>
    <row r="226" spans="1:34" ht="35" customHeight="1">
      <c r="A226" s="182">
        <v>1014</v>
      </c>
      <c r="B226" s="183">
        <v>42537</v>
      </c>
      <c r="C226" s="184" t="s">
        <v>38</v>
      </c>
      <c r="D226" s="184" t="s">
        <v>30</v>
      </c>
      <c r="E226" s="183" t="s">
        <v>29</v>
      </c>
      <c r="F226" s="183" t="s">
        <v>29</v>
      </c>
      <c r="G226" s="184" t="s">
        <v>3</v>
      </c>
      <c r="H226" s="183">
        <v>42537</v>
      </c>
      <c r="I226" s="184" t="s">
        <v>38</v>
      </c>
      <c r="J226" s="184" t="s">
        <v>30</v>
      </c>
      <c r="K226" s="183" t="s">
        <v>29</v>
      </c>
      <c r="L226" s="183" t="s">
        <v>29</v>
      </c>
      <c r="M226" s="184" t="s">
        <v>3</v>
      </c>
      <c r="O226" s="183">
        <v>42643</v>
      </c>
      <c r="P226" s="186" t="s">
        <v>411</v>
      </c>
      <c r="Q226" s="185" t="s">
        <v>29</v>
      </c>
      <c r="R226" s="212" t="s">
        <v>3</v>
      </c>
      <c r="S226" s="183">
        <v>42793</v>
      </c>
      <c r="T226" s="247" t="s">
        <v>38</v>
      </c>
      <c r="U226" s="184" t="s">
        <v>206</v>
      </c>
      <c r="V226" s="184" t="s">
        <v>31</v>
      </c>
      <c r="W226" s="184" t="s">
        <v>207</v>
      </c>
      <c r="X226" s="184" t="s">
        <v>33</v>
      </c>
      <c r="Y226" s="184">
        <v>2615</v>
      </c>
      <c r="Z226" s="184" t="str">
        <f t="shared" si="6"/>
        <v>TMM 41229-2615</v>
      </c>
      <c r="AA226" s="188" t="s">
        <v>408</v>
      </c>
      <c r="AB226" s="185" t="s">
        <v>494</v>
      </c>
      <c r="AE226" s="184">
        <v>1</v>
      </c>
      <c r="AF226" s="185" t="s">
        <v>495</v>
      </c>
      <c r="AG226" s="196"/>
      <c r="AH226" s="234"/>
    </row>
    <row r="227" spans="1:34" ht="35" customHeight="1">
      <c r="A227" s="182">
        <v>983</v>
      </c>
      <c r="B227" s="183">
        <v>42534</v>
      </c>
      <c r="C227" s="184" t="s">
        <v>38</v>
      </c>
      <c r="D227" s="184" t="s">
        <v>30</v>
      </c>
      <c r="E227" s="183" t="s">
        <v>29</v>
      </c>
      <c r="F227" s="183" t="s">
        <v>29</v>
      </c>
      <c r="G227" s="184" t="s">
        <v>3</v>
      </c>
      <c r="H227" s="183">
        <v>42536</v>
      </c>
      <c r="I227" s="184" t="s">
        <v>38</v>
      </c>
      <c r="J227" s="184" t="s">
        <v>30</v>
      </c>
      <c r="K227" s="183" t="s">
        <v>29</v>
      </c>
      <c r="L227" s="183" t="s">
        <v>29</v>
      </c>
      <c r="M227" s="184" t="s">
        <v>30</v>
      </c>
      <c r="O227" s="183" t="s">
        <v>29</v>
      </c>
      <c r="P227" s="186" t="s">
        <v>29</v>
      </c>
      <c r="Q227" s="185" t="s">
        <v>29</v>
      </c>
      <c r="R227" s="184" t="s">
        <v>30</v>
      </c>
      <c r="S227" s="183" t="s">
        <v>29</v>
      </c>
      <c r="T227" s="183" t="s">
        <v>29</v>
      </c>
      <c r="U227" s="191" t="s">
        <v>199</v>
      </c>
      <c r="V227" s="184">
        <v>1</v>
      </c>
      <c r="W227" s="184" t="s">
        <v>200</v>
      </c>
      <c r="X227" s="184" t="s">
        <v>33</v>
      </c>
      <c r="Y227" s="184">
        <v>2791</v>
      </c>
      <c r="Z227" s="184" t="str">
        <f t="shared" si="6"/>
        <v>TMM 41229-2791</v>
      </c>
      <c r="AA227" s="188" t="s">
        <v>408</v>
      </c>
      <c r="AB227" s="185" t="s">
        <v>480</v>
      </c>
      <c r="AE227" s="184">
        <v>1</v>
      </c>
      <c r="AF227" s="185" t="s">
        <v>410</v>
      </c>
      <c r="AG227" s="196"/>
      <c r="AH227" s="234"/>
    </row>
    <row r="228" spans="1:34" ht="35" customHeight="1">
      <c r="A228" s="182">
        <v>984</v>
      </c>
      <c r="B228" s="183">
        <v>42534</v>
      </c>
      <c r="C228" s="184" t="s">
        <v>38</v>
      </c>
      <c r="D228" s="184" t="s">
        <v>30</v>
      </c>
      <c r="E228" s="183" t="s">
        <v>29</v>
      </c>
      <c r="F228" s="183" t="s">
        <v>29</v>
      </c>
      <c r="G228" s="184" t="s">
        <v>3</v>
      </c>
      <c r="H228" s="183">
        <v>42536</v>
      </c>
      <c r="I228" s="184" t="s">
        <v>38</v>
      </c>
      <c r="J228" s="184" t="s">
        <v>30</v>
      </c>
      <c r="K228" s="183" t="s">
        <v>29</v>
      </c>
      <c r="L228" s="183" t="s">
        <v>29</v>
      </c>
      <c r="M228" s="184" t="s">
        <v>3</v>
      </c>
      <c r="O228" s="183">
        <v>42643</v>
      </c>
      <c r="P228" s="186" t="s">
        <v>411</v>
      </c>
      <c r="Q228" s="185" t="s">
        <v>29</v>
      </c>
      <c r="R228" s="212" t="s">
        <v>3</v>
      </c>
      <c r="S228" s="183">
        <v>42793</v>
      </c>
      <c r="T228" s="247" t="s">
        <v>38</v>
      </c>
      <c r="U228" s="191" t="s">
        <v>199</v>
      </c>
      <c r="V228" s="184">
        <v>1</v>
      </c>
      <c r="W228" s="184" t="s">
        <v>200</v>
      </c>
      <c r="X228" s="184" t="s">
        <v>33</v>
      </c>
      <c r="Y228" s="184">
        <v>2792</v>
      </c>
      <c r="Z228" s="184" t="str">
        <f t="shared" si="6"/>
        <v>TMM 41229-2792</v>
      </c>
      <c r="AA228" s="188" t="s">
        <v>408</v>
      </c>
      <c r="AB228" s="185" t="s">
        <v>45</v>
      </c>
      <c r="AE228" s="184">
        <v>1</v>
      </c>
      <c r="AF228" s="185" t="s">
        <v>57</v>
      </c>
      <c r="AG228" s="196"/>
      <c r="AH228" s="234"/>
    </row>
    <row r="229" spans="1:34" ht="35" customHeight="1">
      <c r="A229" s="182">
        <v>985</v>
      </c>
      <c r="B229" s="183">
        <v>42534</v>
      </c>
      <c r="C229" s="184" t="s">
        <v>38</v>
      </c>
      <c r="D229" s="184" t="s">
        <v>30</v>
      </c>
      <c r="E229" s="183" t="s">
        <v>29</v>
      </c>
      <c r="F229" s="183" t="s">
        <v>29</v>
      </c>
      <c r="G229" s="184" t="s">
        <v>3</v>
      </c>
      <c r="H229" s="183">
        <v>42536</v>
      </c>
      <c r="I229" s="184" t="s">
        <v>38</v>
      </c>
      <c r="J229" s="184" t="s">
        <v>30</v>
      </c>
      <c r="K229" s="183" t="s">
        <v>29</v>
      </c>
      <c r="L229" s="183" t="s">
        <v>29</v>
      </c>
      <c r="M229" s="184" t="s">
        <v>3</v>
      </c>
      <c r="O229" s="183">
        <v>42643</v>
      </c>
      <c r="P229" s="186" t="s">
        <v>411</v>
      </c>
      <c r="Q229" s="185" t="s">
        <v>29</v>
      </c>
      <c r="R229" s="212" t="s">
        <v>3</v>
      </c>
      <c r="S229" s="183">
        <v>42793</v>
      </c>
      <c r="T229" s="247" t="s">
        <v>38</v>
      </c>
      <c r="U229" s="191" t="s">
        <v>199</v>
      </c>
      <c r="V229" s="184">
        <v>1</v>
      </c>
      <c r="W229" s="184" t="s">
        <v>200</v>
      </c>
      <c r="X229" s="184" t="s">
        <v>33</v>
      </c>
      <c r="Y229" s="184">
        <v>2793</v>
      </c>
      <c r="Z229" s="184" t="str">
        <f t="shared" si="6"/>
        <v>TMM 41229-2793</v>
      </c>
      <c r="AA229" s="188" t="s">
        <v>408</v>
      </c>
      <c r="AB229" s="185" t="s">
        <v>68</v>
      </c>
      <c r="AE229" s="184">
        <v>1</v>
      </c>
      <c r="AF229" s="185" t="s">
        <v>410</v>
      </c>
      <c r="AG229" s="196"/>
      <c r="AH229" s="234"/>
    </row>
    <row r="230" spans="1:34" ht="35" customHeight="1">
      <c r="A230" s="182">
        <v>986</v>
      </c>
      <c r="B230" s="183">
        <v>42534</v>
      </c>
      <c r="C230" s="184" t="s">
        <v>38</v>
      </c>
      <c r="D230" s="184" t="s">
        <v>30</v>
      </c>
      <c r="E230" s="183" t="s">
        <v>29</v>
      </c>
      <c r="F230" s="183" t="s">
        <v>29</v>
      </c>
      <c r="G230" s="184" t="s">
        <v>3</v>
      </c>
      <c r="H230" s="183">
        <v>42536</v>
      </c>
      <c r="I230" s="184" t="s">
        <v>38</v>
      </c>
      <c r="J230" s="184" t="s">
        <v>30</v>
      </c>
      <c r="K230" s="183" t="s">
        <v>29</v>
      </c>
      <c r="L230" s="183" t="s">
        <v>29</v>
      </c>
      <c r="M230" s="184" t="s">
        <v>30</v>
      </c>
      <c r="O230" s="183" t="s">
        <v>29</v>
      </c>
      <c r="P230" s="186" t="s">
        <v>29</v>
      </c>
      <c r="Q230" s="185" t="s">
        <v>29</v>
      </c>
      <c r="R230" s="184" t="s">
        <v>30</v>
      </c>
      <c r="S230" s="183" t="s">
        <v>29</v>
      </c>
      <c r="T230" s="183" t="s">
        <v>29</v>
      </c>
      <c r="U230" s="191" t="s">
        <v>199</v>
      </c>
      <c r="V230" s="184">
        <v>1</v>
      </c>
      <c r="W230" s="184" t="s">
        <v>200</v>
      </c>
      <c r="X230" s="184" t="s">
        <v>33</v>
      </c>
      <c r="Y230" s="184">
        <v>2794</v>
      </c>
      <c r="Z230" s="184" t="str">
        <f t="shared" si="6"/>
        <v>TMM 41229-2794</v>
      </c>
      <c r="AA230" s="188" t="s">
        <v>408</v>
      </c>
      <c r="AB230" s="185" t="s">
        <v>435</v>
      </c>
      <c r="AE230" s="184">
        <v>1</v>
      </c>
      <c r="AG230" s="196"/>
      <c r="AH230" s="234"/>
    </row>
    <row r="231" spans="1:34" ht="35" customHeight="1">
      <c r="A231" s="182">
        <v>987</v>
      </c>
      <c r="B231" s="183">
        <v>42534</v>
      </c>
      <c r="C231" s="184" t="s">
        <v>38</v>
      </c>
      <c r="D231" s="184" t="s">
        <v>30</v>
      </c>
      <c r="E231" s="183" t="s">
        <v>29</v>
      </c>
      <c r="F231" s="183" t="s">
        <v>29</v>
      </c>
      <c r="G231" s="184" t="s">
        <v>3</v>
      </c>
      <c r="H231" s="183">
        <v>42536</v>
      </c>
      <c r="I231" s="184" t="s">
        <v>38</v>
      </c>
      <c r="J231" s="184" t="s">
        <v>30</v>
      </c>
      <c r="K231" s="183" t="s">
        <v>29</v>
      </c>
      <c r="L231" s="183" t="s">
        <v>29</v>
      </c>
      <c r="M231" s="184" t="s">
        <v>30</v>
      </c>
      <c r="O231" s="183" t="s">
        <v>29</v>
      </c>
      <c r="P231" s="186" t="s">
        <v>29</v>
      </c>
      <c r="Q231" s="185" t="s">
        <v>29</v>
      </c>
      <c r="R231" s="184" t="s">
        <v>30</v>
      </c>
      <c r="S231" s="183" t="s">
        <v>29</v>
      </c>
      <c r="T231" s="183" t="s">
        <v>29</v>
      </c>
      <c r="U231" s="191" t="s">
        <v>199</v>
      </c>
      <c r="V231" s="184">
        <v>1</v>
      </c>
      <c r="W231" s="184" t="s">
        <v>200</v>
      </c>
      <c r="X231" s="184" t="s">
        <v>33</v>
      </c>
      <c r="Y231" s="184">
        <v>2795</v>
      </c>
      <c r="Z231" s="184" t="str">
        <f t="shared" si="6"/>
        <v>TMM 41229-2795</v>
      </c>
      <c r="AA231" s="188" t="s">
        <v>408</v>
      </c>
      <c r="AB231" s="185" t="s">
        <v>435</v>
      </c>
      <c r="AE231" s="184">
        <v>1</v>
      </c>
      <c r="AG231" s="196"/>
      <c r="AH231" s="234"/>
    </row>
    <row r="232" spans="1:34" ht="35" customHeight="1">
      <c r="A232" s="182">
        <v>988</v>
      </c>
      <c r="B232" s="183">
        <v>42534</v>
      </c>
      <c r="C232" s="184" t="s">
        <v>38</v>
      </c>
      <c r="D232" s="184" t="s">
        <v>30</v>
      </c>
      <c r="E232" s="183" t="s">
        <v>29</v>
      </c>
      <c r="F232" s="183" t="s">
        <v>29</v>
      </c>
      <c r="G232" s="184" t="s">
        <v>3</v>
      </c>
      <c r="H232" s="183">
        <v>42536</v>
      </c>
      <c r="I232" s="184" t="s">
        <v>38</v>
      </c>
      <c r="J232" s="184" t="s">
        <v>30</v>
      </c>
      <c r="K232" s="183" t="s">
        <v>29</v>
      </c>
      <c r="L232" s="183" t="s">
        <v>29</v>
      </c>
      <c r="M232" s="184" t="s">
        <v>30</v>
      </c>
      <c r="O232" s="183" t="s">
        <v>29</v>
      </c>
      <c r="P232" s="186" t="s">
        <v>29</v>
      </c>
      <c r="Q232" s="185" t="s">
        <v>29</v>
      </c>
      <c r="R232" s="184" t="s">
        <v>30</v>
      </c>
      <c r="S232" s="183" t="s">
        <v>29</v>
      </c>
      <c r="T232" s="183" t="s">
        <v>29</v>
      </c>
      <c r="U232" s="191" t="s">
        <v>199</v>
      </c>
      <c r="V232" s="184">
        <v>1</v>
      </c>
      <c r="W232" s="184" t="s">
        <v>200</v>
      </c>
      <c r="X232" s="184" t="s">
        <v>33</v>
      </c>
      <c r="Y232" s="184">
        <v>2796</v>
      </c>
      <c r="Z232" s="184" t="str">
        <f t="shared" ref="Z232:Z295" si="7" xml:space="preserve"> X232 &amp;"-"&amp; Y232</f>
        <v>TMM 41229-2796</v>
      </c>
      <c r="AA232" s="188" t="s">
        <v>408</v>
      </c>
      <c r="AB232" s="185" t="s">
        <v>481</v>
      </c>
      <c r="AE232" s="184">
        <v>1</v>
      </c>
      <c r="AF232" s="185" t="s">
        <v>410</v>
      </c>
      <c r="AG232" s="196"/>
      <c r="AH232" s="234"/>
    </row>
    <row r="233" spans="1:34" ht="35" customHeight="1">
      <c r="A233" s="182">
        <v>982</v>
      </c>
      <c r="B233" s="183">
        <v>42534</v>
      </c>
      <c r="C233" s="184" t="s">
        <v>38</v>
      </c>
      <c r="D233" s="184" t="s">
        <v>30</v>
      </c>
      <c r="E233" s="183" t="s">
        <v>29</v>
      </c>
      <c r="F233" s="183" t="s">
        <v>29</v>
      </c>
      <c r="G233" s="184" t="s">
        <v>3</v>
      </c>
      <c r="H233" s="183">
        <v>42536</v>
      </c>
      <c r="I233" s="184" t="s">
        <v>38</v>
      </c>
      <c r="J233" s="184" t="s">
        <v>30</v>
      </c>
      <c r="K233" s="183" t="s">
        <v>29</v>
      </c>
      <c r="L233" s="183" t="s">
        <v>29</v>
      </c>
      <c r="M233" s="184" t="s">
        <v>3</v>
      </c>
      <c r="O233" s="183">
        <v>42643</v>
      </c>
      <c r="P233" s="186" t="s">
        <v>411</v>
      </c>
      <c r="Q233" s="185" t="s">
        <v>29</v>
      </c>
      <c r="R233" s="212" t="s">
        <v>3</v>
      </c>
      <c r="S233" s="183">
        <v>42793</v>
      </c>
      <c r="T233" s="247" t="s">
        <v>38</v>
      </c>
      <c r="U233" s="191" t="s">
        <v>199</v>
      </c>
      <c r="V233" s="184">
        <v>1</v>
      </c>
      <c r="W233" s="184" t="s">
        <v>200</v>
      </c>
      <c r="X233" s="184" t="s">
        <v>33</v>
      </c>
      <c r="Y233" s="184">
        <v>2815</v>
      </c>
      <c r="Z233" s="184" t="str">
        <f t="shared" si="7"/>
        <v>TMM 41229-2815</v>
      </c>
      <c r="AA233" s="188" t="s">
        <v>408</v>
      </c>
      <c r="AB233" s="185" t="s">
        <v>479</v>
      </c>
      <c r="AE233" s="184">
        <v>1</v>
      </c>
      <c r="AF233" s="185" t="s">
        <v>410</v>
      </c>
      <c r="AG233" s="196"/>
      <c r="AH233" s="234"/>
    </row>
    <row r="234" spans="1:34" ht="35" customHeight="1">
      <c r="A234" s="182">
        <v>990</v>
      </c>
      <c r="B234" s="183">
        <v>42534</v>
      </c>
      <c r="C234" s="184" t="s">
        <v>38</v>
      </c>
      <c r="D234" s="184" t="s">
        <v>30</v>
      </c>
      <c r="E234" s="183" t="s">
        <v>29</v>
      </c>
      <c r="F234" s="183" t="s">
        <v>29</v>
      </c>
      <c r="G234" s="184" t="s">
        <v>3</v>
      </c>
      <c r="H234" s="183">
        <v>42535</v>
      </c>
      <c r="I234" s="184" t="s">
        <v>38</v>
      </c>
      <c r="J234" s="184" t="s">
        <v>30</v>
      </c>
      <c r="K234" s="183" t="s">
        <v>29</v>
      </c>
      <c r="L234" s="183" t="s">
        <v>29</v>
      </c>
      <c r="M234" s="184" t="s">
        <v>30</v>
      </c>
      <c r="O234" s="183" t="s">
        <v>29</v>
      </c>
      <c r="P234" s="186" t="s">
        <v>29</v>
      </c>
      <c r="Q234" s="185" t="s">
        <v>29</v>
      </c>
      <c r="R234" s="184" t="s">
        <v>30</v>
      </c>
      <c r="S234" s="183" t="s">
        <v>29</v>
      </c>
      <c r="T234" s="183" t="s">
        <v>29</v>
      </c>
      <c r="U234" s="191" t="s">
        <v>199</v>
      </c>
      <c r="V234" s="184">
        <v>1</v>
      </c>
      <c r="W234" s="184" t="s">
        <v>200</v>
      </c>
      <c r="X234" s="184" t="s">
        <v>33</v>
      </c>
      <c r="Y234" s="184">
        <v>2832</v>
      </c>
      <c r="Z234" s="184" t="str">
        <f t="shared" si="7"/>
        <v>TMM 41229-2832</v>
      </c>
      <c r="AA234" s="188" t="s">
        <v>408</v>
      </c>
      <c r="AB234" s="185" t="s">
        <v>412</v>
      </c>
      <c r="AE234" s="184">
        <v>1</v>
      </c>
      <c r="AF234" s="185" t="s">
        <v>410</v>
      </c>
      <c r="AG234" s="196"/>
      <c r="AH234" s="234"/>
    </row>
    <row r="235" spans="1:34" ht="35" customHeight="1">
      <c r="A235" s="182">
        <v>991</v>
      </c>
      <c r="B235" s="183">
        <v>42534</v>
      </c>
      <c r="C235" s="184" t="s">
        <v>38</v>
      </c>
      <c r="D235" s="184" t="s">
        <v>30</v>
      </c>
      <c r="E235" s="183" t="s">
        <v>29</v>
      </c>
      <c r="F235" s="183" t="s">
        <v>29</v>
      </c>
      <c r="G235" s="184" t="s">
        <v>3</v>
      </c>
      <c r="H235" s="183">
        <v>42535</v>
      </c>
      <c r="I235" s="184" t="s">
        <v>38</v>
      </c>
      <c r="J235" s="184" t="s">
        <v>30</v>
      </c>
      <c r="K235" s="183" t="s">
        <v>29</v>
      </c>
      <c r="L235" s="183" t="s">
        <v>29</v>
      </c>
      <c r="M235" s="184" t="s">
        <v>3</v>
      </c>
      <c r="O235" s="183">
        <v>42643</v>
      </c>
      <c r="P235" s="186" t="s">
        <v>411</v>
      </c>
      <c r="Q235" s="185" t="s">
        <v>29</v>
      </c>
      <c r="R235" s="212" t="s">
        <v>3</v>
      </c>
      <c r="S235" s="183">
        <v>42793</v>
      </c>
      <c r="T235" s="247" t="s">
        <v>38</v>
      </c>
      <c r="U235" s="191" t="s">
        <v>199</v>
      </c>
      <c r="V235" s="184">
        <v>1</v>
      </c>
      <c r="W235" s="184" t="s">
        <v>200</v>
      </c>
      <c r="X235" s="184" t="s">
        <v>33</v>
      </c>
      <c r="Y235" s="184">
        <v>2833</v>
      </c>
      <c r="Z235" s="184" t="str">
        <f t="shared" si="7"/>
        <v>TMM 41229-2833</v>
      </c>
      <c r="AA235" s="188" t="s">
        <v>408</v>
      </c>
      <c r="AB235" s="185" t="s">
        <v>412</v>
      </c>
      <c r="AE235" s="184">
        <v>1</v>
      </c>
      <c r="AF235" s="185" t="s">
        <v>410</v>
      </c>
      <c r="AG235" s="196"/>
      <c r="AH235" s="234"/>
    </row>
    <row r="236" spans="1:34" ht="35" customHeight="1">
      <c r="A236" s="182">
        <v>1089</v>
      </c>
      <c r="B236" s="183">
        <v>42559</v>
      </c>
      <c r="C236" s="184" t="s">
        <v>38</v>
      </c>
      <c r="D236" s="184" t="s">
        <v>30</v>
      </c>
      <c r="E236" s="183" t="s">
        <v>29</v>
      </c>
      <c r="F236" s="183" t="s">
        <v>29</v>
      </c>
      <c r="G236" s="184" t="s">
        <v>3</v>
      </c>
      <c r="H236" s="183">
        <v>42639</v>
      </c>
      <c r="I236" s="183" t="s">
        <v>38</v>
      </c>
      <c r="J236" s="184" t="s">
        <v>30</v>
      </c>
      <c r="K236" s="183" t="s">
        <v>29</v>
      </c>
      <c r="L236" s="183" t="s">
        <v>29</v>
      </c>
      <c r="M236" s="184" t="s">
        <v>3</v>
      </c>
      <c r="O236" s="183">
        <v>42643</v>
      </c>
      <c r="P236" s="186" t="s">
        <v>411</v>
      </c>
      <c r="Q236" s="185" t="s">
        <v>29</v>
      </c>
      <c r="R236" s="212" t="s">
        <v>3</v>
      </c>
      <c r="S236" s="183">
        <v>42793</v>
      </c>
      <c r="T236" s="247" t="s">
        <v>38</v>
      </c>
      <c r="U236" s="183" t="s">
        <v>29</v>
      </c>
      <c r="V236" s="184" t="s">
        <v>31</v>
      </c>
      <c r="W236" s="184" t="s">
        <v>56</v>
      </c>
      <c r="X236" s="184" t="s">
        <v>33</v>
      </c>
      <c r="Y236" s="184">
        <v>2846</v>
      </c>
      <c r="Z236" s="184" t="str">
        <f t="shared" si="7"/>
        <v>TMM 41229-2846</v>
      </c>
      <c r="AA236" s="188" t="s">
        <v>408</v>
      </c>
      <c r="AB236" s="185" t="s">
        <v>50</v>
      </c>
      <c r="AE236" s="184">
        <v>1</v>
      </c>
      <c r="AF236" s="185" t="s">
        <v>410</v>
      </c>
      <c r="AG236" s="196"/>
      <c r="AH236" s="234"/>
    </row>
    <row r="237" spans="1:34" ht="35" customHeight="1">
      <c r="A237" s="182">
        <v>915</v>
      </c>
      <c r="B237" s="183">
        <v>42528</v>
      </c>
      <c r="C237" s="184" t="s">
        <v>38</v>
      </c>
      <c r="D237" s="184" t="s">
        <v>30</v>
      </c>
      <c r="E237" s="183" t="s">
        <v>29</v>
      </c>
      <c r="F237" s="183" t="s">
        <v>29</v>
      </c>
      <c r="G237" s="184" t="s">
        <v>3</v>
      </c>
      <c r="H237" s="183">
        <v>42529</v>
      </c>
      <c r="I237" s="184" t="s">
        <v>38</v>
      </c>
      <c r="J237" s="184" t="s">
        <v>30</v>
      </c>
      <c r="K237" s="183" t="s">
        <v>29</v>
      </c>
      <c r="L237" s="183" t="s">
        <v>29</v>
      </c>
      <c r="M237" s="184" t="s">
        <v>30</v>
      </c>
      <c r="O237" s="183" t="s">
        <v>29</v>
      </c>
      <c r="P237" s="186" t="s">
        <v>29</v>
      </c>
      <c r="Q237" s="185" t="s">
        <v>29</v>
      </c>
      <c r="R237" s="184" t="s">
        <v>30</v>
      </c>
      <c r="S237" s="183" t="s">
        <v>29</v>
      </c>
      <c r="T237" s="183" t="s">
        <v>29</v>
      </c>
      <c r="U237" s="191" t="s">
        <v>423</v>
      </c>
      <c r="V237" s="184" t="s">
        <v>31</v>
      </c>
      <c r="W237" s="184" t="s">
        <v>101</v>
      </c>
      <c r="X237" s="184" t="s">
        <v>33</v>
      </c>
      <c r="Y237" s="184">
        <v>2873</v>
      </c>
      <c r="Z237" s="184" t="str">
        <f t="shared" si="7"/>
        <v>TMM 41229-2873</v>
      </c>
      <c r="AA237" s="188" t="s">
        <v>408</v>
      </c>
      <c r="AB237" s="185" t="s">
        <v>412</v>
      </c>
      <c r="AE237" s="184">
        <v>1</v>
      </c>
      <c r="AF237" s="185" t="s">
        <v>410</v>
      </c>
      <c r="AG237" s="196"/>
      <c r="AH237" s="234"/>
    </row>
    <row r="238" spans="1:34" ht="35" customHeight="1">
      <c r="A238" s="182">
        <v>919</v>
      </c>
      <c r="B238" s="183">
        <v>42528</v>
      </c>
      <c r="C238" s="184" t="s">
        <v>38</v>
      </c>
      <c r="D238" s="184" t="s">
        <v>30</v>
      </c>
      <c r="E238" s="183" t="s">
        <v>29</v>
      </c>
      <c r="F238" s="183" t="s">
        <v>29</v>
      </c>
      <c r="G238" s="184" t="s">
        <v>3</v>
      </c>
      <c r="H238" s="183">
        <v>42529</v>
      </c>
      <c r="I238" s="184" t="s">
        <v>38</v>
      </c>
      <c r="J238" s="184" t="s">
        <v>30</v>
      </c>
      <c r="K238" s="183" t="s">
        <v>29</v>
      </c>
      <c r="L238" s="183" t="s">
        <v>29</v>
      </c>
      <c r="M238" s="184" t="s">
        <v>3</v>
      </c>
      <c r="O238" s="183">
        <v>42643</v>
      </c>
      <c r="P238" s="186" t="s">
        <v>411</v>
      </c>
      <c r="Q238" s="185" t="s">
        <v>29</v>
      </c>
      <c r="R238" s="212" t="s">
        <v>3</v>
      </c>
      <c r="S238" s="183">
        <v>42793</v>
      </c>
      <c r="T238" s="247" t="s">
        <v>38</v>
      </c>
      <c r="U238" s="191" t="s">
        <v>423</v>
      </c>
      <c r="V238" s="184" t="s">
        <v>31</v>
      </c>
      <c r="W238" s="184" t="s">
        <v>101</v>
      </c>
      <c r="X238" s="184" t="s">
        <v>33</v>
      </c>
      <c r="Y238" s="184">
        <v>2874</v>
      </c>
      <c r="Z238" s="184" t="str">
        <f t="shared" si="7"/>
        <v>TMM 41229-2874</v>
      </c>
      <c r="AA238" s="188" t="s">
        <v>408</v>
      </c>
      <c r="AB238" s="185" t="s">
        <v>428</v>
      </c>
      <c r="AE238" s="184">
        <v>1</v>
      </c>
      <c r="AF238" s="185" t="s">
        <v>410</v>
      </c>
      <c r="AG238" s="196"/>
      <c r="AH238" s="234"/>
    </row>
    <row r="239" spans="1:34" ht="35" customHeight="1">
      <c r="A239" s="182">
        <v>920</v>
      </c>
      <c r="B239" s="183">
        <v>42528</v>
      </c>
      <c r="C239" s="184" t="s">
        <v>38</v>
      </c>
      <c r="D239" s="184" t="s">
        <v>30</v>
      </c>
      <c r="E239" s="183" t="s">
        <v>29</v>
      </c>
      <c r="F239" s="183" t="s">
        <v>29</v>
      </c>
      <c r="G239" s="184" t="s">
        <v>3</v>
      </c>
      <c r="H239" s="183">
        <v>42529</v>
      </c>
      <c r="I239" s="184" t="s">
        <v>38</v>
      </c>
      <c r="J239" s="184" t="s">
        <v>30</v>
      </c>
      <c r="K239" s="183" t="s">
        <v>29</v>
      </c>
      <c r="L239" s="183" t="s">
        <v>29</v>
      </c>
      <c r="M239" s="184" t="s">
        <v>3</v>
      </c>
      <c r="O239" s="183">
        <v>42643</v>
      </c>
      <c r="P239" s="186" t="s">
        <v>411</v>
      </c>
      <c r="Q239" s="185" t="s">
        <v>29</v>
      </c>
      <c r="R239" s="212" t="s">
        <v>3</v>
      </c>
      <c r="S239" s="183">
        <v>42793</v>
      </c>
      <c r="T239" s="247" t="s">
        <v>38</v>
      </c>
      <c r="U239" s="191" t="s">
        <v>423</v>
      </c>
      <c r="V239" s="184" t="s">
        <v>31</v>
      </c>
      <c r="W239" s="184" t="s">
        <v>101</v>
      </c>
      <c r="X239" s="184" t="s">
        <v>33</v>
      </c>
      <c r="Y239" s="184">
        <v>2875</v>
      </c>
      <c r="Z239" s="184" t="str">
        <f t="shared" si="7"/>
        <v>TMM 41229-2875</v>
      </c>
      <c r="AA239" s="188" t="s">
        <v>408</v>
      </c>
      <c r="AB239" s="185" t="s">
        <v>429</v>
      </c>
      <c r="AE239" s="184">
        <v>1</v>
      </c>
      <c r="AF239" s="185" t="s">
        <v>410</v>
      </c>
      <c r="AG239" s="196"/>
      <c r="AH239" s="234"/>
    </row>
    <row r="240" spans="1:34" ht="35" customHeight="1">
      <c r="A240" s="182">
        <v>921</v>
      </c>
      <c r="B240" s="183">
        <v>42528</v>
      </c>
      <c r="C240" s="184" t="s">
        <v>38</v>
      </c>
      <c r="D240" s="184" t="s">
        <v>30</v>
      </c>
      <c r="E240" s="183" t="s">
        <v>29</v>
      </c>
      <c r="F240" s="183" t="s">
        <v>29</v>
      </c>
      <c r="G240" s="184" t="s">
        <v>3</v>
      </c>
      <c r="H240" s="183">
        <v>42529</v>
      </c>
      <c r="I240" s="184" t="s">
        <v>38</v>
      </c>
      <c r="J240" s="184" t="s">
        <v>30</v>
      </c>
      <c r="K240" s="183" t="s">
        <v>29</v>
      </c>
      <c r="L240" s="183" t="s">
        <v>29</v>
      </c>
      <c r="M240" s="184" t="s">
        <v>3</v>
      </c>
      <c r="O240" s="183">
        <v>42643</v>
      </c>
      <c r="P240" s="186" t="s">
        <v>411</v>
      </c>
      <c r="Q240" s="185" t="s">
        <v>29</v>
      </c>
      <c r="R240" s="212" t="s">
        <v>3</v>
      </c>
      <c r="S240" s="183">
        <v>42793</v>
      </c>
      <c r="T240" s="247" t="s">
        <v>38</v>
      </c>
      <c r="U240" s="191" t="s">
        <v>423</v>
      </c>
      <c r="V240" s="184" t="s">
        <v>31</v>
      </c>
      <c r="W240" s="184" t="s">
        <v>101</v>
      </c>
      <c r="X240" s="184" t="s">
        <v>33</v>
      </c>
      <c r="Y240" s="184">
        <v>2876</v>
      </c>
      <c r="Z240" s="184" t="str">
        <f t="shared" si="7"/>
        <v>TMM 41229-2876</v>
      </c>
      <c r="AA240" s="188" t="s">
        <v>408</v>
      </c>
      <c r="AB240" s="185" t="s">
        <v>430</v>
      </c>
      <c r="AE240" s="184">
        <v>1</v>
      </c>
      <c r="AF240" s="185" t="s">
        <v>410</v>
      </c>
      <c r="AG240" s="196"/>
      <c r="AH240" s="234"/>
    </row>
    <row r="241" spans="1:34" ht="35" customHeight="1">
      <c r="A241" s="182">
        <v>929</v>
      </c>
      <c r="B241" s="183">
        <v>42530</v>
      </c>
      <c r="C241" s="184" t="s">
        <v>38</v>
      </c>
      <c r="D241" s="184" t="s">
        <v>30</v>
      </c>
      <c r="E241" s="183" t="s">
        <v>29</v>
      </c>
      <c r="F241" s="183" t="s">
        <v>29</v>
      </c>
      <c r="G241" s="184" t="s">
        <v>3</v>
      </c>
      <c r="H241" s="183">
        <v>42531</v>
      </c>
      <c r="I241" s="184" t="s">
        <v>38</v>
      </c>
      <c r="J241" s="184" t="s">
        <v>30</v>
      </c>
      <c r="K241" s="183" t="s">
        <v>29</v>
      </c>
      <c r="L241" s="183" t="s">
        <v>29</v>
      </c>
      <c r="M241" s="184" t="s">
        <v>30</v>
      </c>
      <c r="O241" s="183" t="s">
        <v>29</v>
      </c>
      <c r="P241" s="186" t="s">
        <v>29</v>
      </c>
      <c r="Q241" s="185" t="s">
        <v>29</v>
      </c>
      <c r="R241" s="184" t="s">
        <v>30</v>
      </c>
      <c r="S241" s="183" t="s">
        <v>29</v>
      </c>
      <c r="T241" s="183" t="s">
        <v>29</v>
      </c>
      <c r="U241" s="191" t="s">
        <v>193</v>
      </c>
      <c r="V241" s="184" t="s">
        <v>72</v>
      </c>
      <c r="W241" s="184" t="s">
        <v>194</v>
      </c>
      <c r="X241" s="184" t="s">
        <v>33</v>
      </c>
      <c r="Y241" s="184">
        <v>2893</v>
      </c>
      <c r="Z241" s="184" t="str">
        <f t="shared" si="7"/>
        <v>TMM 41229-2893</v>
      </c>
      <c r="AA241" s="188" t="s">
        <v>408</v>
      </c>
      <c r="AB241" s="185" t="s">
        <v>436</v>
      </c>
      <c r="AE241" s="184">
        <v>2</v>
      </c>
      <c r="AF241" s="185" t="s">
        <v>410</v>
      </c>
      <c r="AG241" s="196"/>
      <c r="AH241" s="234"/>
    </row>
    <row r="242" spans="1:34" ht="35" customHeight="1">
      <c r="A242" s="182">
        <v>930</v>
      </c>
      <c r="B242" s="183">
        <v>42530</v>
      </c>
      <c r="C242" s="184" t="s">
        <v>38</v>
      </c>
      <c r="D242" s="184" t="s">
        <v>30</v>
      </c>
      <c r="E242" s="183" t="s">
        <v>29</v>
      </c>
      <c r="F242" s="183" t="s">
        <v>29</v>
      </c>
      <c r="G242" s="184" t="s">
        <v>30</v>
      </c>
      <c r="H242" s="183" t="s">
        <v>29</v>
      </c>
      <c r="I242" s="183" t="s">
        <v>29</v>
      </c>
      <c r="J242" s="184" t="s">
        <v>30</v>
      </c>
      <c r="K242" s="183" t="s">
        <v>29</v>
      </c>
      <c r="L242" s="183" t="s">
        <v>29</v>
      </c>
      <c r="M242" s="184" t="s">
        <v>30</v>
      </c>
      <c r="O242" s="183" t="s">
        <v>29</v>
      </c>
      <c r="P242" s="186" t="s">
        <v>29</v>
      </c>
      <c r="Q242" s="185" t="s">
        <v>29</v>
      </c>
      <c r="R242" s="184" t="s">
        <v>30</v>
      </c>
      <c r="S242" s="183" t="s">
        <v>29</v>
      </c>
      <c r="T242" s="183" t="s">
        <v>29</v>
      </c>
      <c r="U242" s="191" t="s">
        <v>193</v>
      </c>
      <c r="V242" s="184" t="s">
        <v>72</v>
      </c>
      <c r="W242" s="184" t="s">
        <v>194</v>
      </c>
      <c r="X242" s="184" t="s">
        <v>33</v>
      </c>
      <c r="Y242" s="184">
        <v>2894</v>
      </c>
      <c r="Z242" s="184" t="str">
        <f t="shared" si="7"/>
        <v>TMM 41229-2894</v>
      </c>
      <c r="AA242" s="188" t="s">
        <v>408</v>
      </c>
      <c r="AB242" s="185" t="s">
        <v>437</v>
      </c>
      <c r="AE242" s="184">
        <v>1</v>
      </c>
      <c r="AF242" s="185" t="s">
        <v>410</v>
      </c>
      <c r="AG242" s="196"/>
      <c r="AH242" s="234"/>
    </row>
    <row r="243" spans="1:34" ht="35" customHeight="1">
      <c r="A243" s="182">
        <v>931</v>
      </c>
      <c r="B243" s="183">
        <v>42530</v>
      </c>
      <c r="C243" s="184" t="s">
        <v>38</v>
      </c>
      <c r="D243" s="184" t="s">
        <v>30</v>
      </c>
      <c r="E243" s="183" t="s">
        <v>29</v>
      </c>
      <c r="F243" s="183" t="s">
        <v>29</v>
      </c>
      <c r="G243" s="184" t="s">
        <v>3</v>
      </c>
      <c r="H243" s="183">
        <v>42531</v>
      </c>
      <c r="I243" s="184" t="s">
        <v>38</v>
      </c>
      <c r="J243" s="184" t="s">
        <v>30</v>
      </c>
      <c r="K243" s="183" t="s">
        <v>29</v>
      </c>
      <c r="L243" s="183" t="s">
        <v>29</v>
      </c>
      <c r="M243" s="184" t="s">
        <v>30</v>
      </c>
      <c r="O243" s="183" t="s">
        <v>29</v>
      </c>
      <c r="P243" s="186" t="s">
        <v>29</v>
      </c>
      <c r="Q243" s="185" t="s">
        <v>29</v>
      </c>
      <c r="R243" s="184" t="s">
        <v>30</v>
      </c>
      <c r="S243" s="183" t="s">
        <v>29</v>
      </c>
      <c r="T243" s="183" t="s">
        <v>29</v>
      </c>
      <c r="U243" s="191" t="s">
        <v>193</v>
      </c>
      <c r="V243" s="184" t="s">
        <v>72</v>
      </c>
      <c r="W243" s="184" t="s">
        <v>194</v>
      </c>
      <c r="X243" s="184" t="s">
        <v>33</v>
      </c>
      <c r="Y243" s="184">
        <v>2897</v>
      </c>
      <c r="Z243" s="184" t="str">
        <f t="shared" si="7"/>
        <v>TMM 41229-2897</v>
      </c>
      <c r="AA243" s="188" t="s">
        <v>408</v>
      </c>
      <c r="AB243" s="185" t="s">
        <v>438</v>
      </c>
      <c r="AE243" s="184">
        <v>1</v>
      </c>
      <c r="AF243" s="185" t="s">
        <v>410</v>
      </c>
      <c r="AG243" s="196"/>
      <c r="AH243" s="234"/>
    </row>
    <row r="244" spans="1:34" ht="35" customHeight="1">
      <c r="A244" s="182">
        <v>1100</v>
      </c>
      <c r="B244" s="183">
        <v>42559</v>
      </c>
      <c r="C244" s="184" t="s">
        <v>38</v>
      </c>
      <c r="D244" s="184" t="s">
        <v>30</v>
      </c>
      <c r="E244" s="183" t="s">
        <v>29</v>
      </c>
      <c r="F244" s="183" t="s">
        <v>29</v>
      </c>
      <c r="G244" s="184" t="s">
        <v>3</v>
      </c>
      <c r="H244" s="183">
        <v>42640</v>
      </c>
      <c r="I244" s="183" t="s">
        <v>38</v>
      </c>
      <c r="J244" s="184" t="s">
        <v>30</v>
      </c>
      <c r="K244" s="183" t="s">
        <v>29</v>
      </c>
      <c r="L244" s="183" t="s">
        <v>29</v>
      </c>
      <c r="M244" s="184" t="s">
        <v>30</v>
      </c>
      <c r="O244" s="183" t="s">
        <v>29</v>
      </c>
      <c r="P244" s="186" t="s">
        <v>29</v>
      </c>
      <c r="Q244" s="185" t="s">
        <v>29</v>
      </c>
      <c r="R244" s="184" t="s">
        <v>30</v>
      </c>
      <c r="S244" s="183" t="s">
        <v>29</v>
      </c>
      <c r="T244" s="183" t="s">
        <v>29</v>
      </c>
      <c r="U244" s="183" t="s">
        <v>29</v>
      </c>
      <c r="V244" s="184" t="s">
        <v>31</v>
      </c>
      <c r="W244" s="184" t="s">
        <v>56</v>
      </c>
      <c r="X244" s="184" t="s">
        <v>33</v>
      </c>
      <c r="Y244" s="184">
        <v>2980</v>
      </c>
      <c r="Z244" s="184" t="str">
        <f t="shared" si="7"/>
        <v>TMM 41229-2980</v>
      </c>
      <c r="AA244" s="188" t="s">
        <v>408</v>
      </c>
      <c r="AB244" s="185" t="s">
        <v>531</v>
      </c>
      <c r="AE244" s="184">
        <v>1</v>
      </c>
      <c r="AG244" s="196"/>
      <c r="AH244" s="234"/>
    </row>
    <row r="245" spans="1:34" ht="35" customHeight="1">
      <c r="A245" s="182">
        <v>1102</v>
      </c>
      <c r="B245" s="183">
        <v>42559</v>
      </c>
      <c r="C245" s="184" t="s">
        <v>38</v>
      </c>
      <c r="D245" s="184" t="s">
        <v>30</v>
      </c>
      <c r="E245" s="183" t="s">
        <v>29</v>
      </c>
      <c r="F245" s="183" t="s">
        <v>29</v>
      </c>
      <c r="G245" s="184" t="s">
        <v>3</v>
      </c>
      <c r="H245" s="183">
        <v>42531</v>
      </c>
      <c r="I245" s="184" t="s">
        <v>38</v>
      </c>
      <c r="J245" s="184" t="s">
        <v>30</v>
      </c>
      <c r="K245" s="183" t="s">
        <v>29</v>
      </c>
      <c r="L245" s="183" t="s">
        <v>29</v>
      </c>
      <c r="M245" s="184" t="s">
        <v>30</v>
      </c>
      <c r="O245" s="183" t="s">
        <v>29</v>
      </c>
      <c r="P245" s="186" t="s">
        <v>29</v>
      </c>
      <c r="Q245" s="185" t="s">
        <v>29</v>
      </c>
      <c r="R245" s="212" t="s">
        <v>3</v>
      </c>
      <c r="S245" s="183">
        <v>42793</v>
      </c>
      <c r="T245" s="247" t="s">
        <v>38</v>
      </c>
      <c r="U245" s="191" t="s">
        <v>533</v>
      </c>
      <c r="V245" s="184" t="s">
        <v>31</v>
      </c>
      <c r="W245" s="184" t="s">
        <v>534</v>
      </c>
      <c r="X245" s="184" t="s">
        <v>33</v>
      </c>
      <c r="Y245" s="184">
        <v>3435</v>
      </c>
      <c r="Z245" s="184" t="str">
        <f t="shared" si="7"/>
        <v>TMM 41229-3435</v>
      </c>
      <c r="AA245" s="188" t="s">
        <v>408</v>
      </c>
      <c r="AB245" s="185" t="s">
        <v>489</v>
      </c>
      <c r="AE245" s="184">
        <v>1</v>
      </c>
      <c r="AG245" s="196"/>
      <c r="AH245" s="234"/>
    </row>
    <row r="246" spans="1:34" ht="35" customHeight="1">
      <c r="A246" s="182">
        <v>1103</v>
      </c>
      <c r="B246" s="183">
        <v>42559</v>
      </c>
      <c r="C246" s="184" t="s">
        <v>38</v>
      </c>
      <c r="D246" s="184" t="s">
        <v>30</v>
      </c>
      <c r="E246" s="183" t="s">
        <v>29</v>
      </c>
      <c r="F246" s="183" t="s">
        <v>29</v>
      </c>
      <c r="G246" s="184" t="s">
        <v>3</v>
      </c>
      <c r="H246" s="183">
        <v>42531</v>
      </c>
      <c r="I246" s="184" t="s">
        <v>38</v>
      </c>
      <c r="J246" s="184" t="s">
        <v>30</v>
      </c>
      <c r="K246" s="183" t="s">
        <v>29</v>
      </c>
      <c r="L246" s="183" t="s">
        <v>29</v>
      </c>
      <c r="M246" s="184" t="s">
        <v>3</v>
      </c>
      <c r="O246" s="183">
        <v>42643</v>
      </c>
      <c r="P246" s="186" t="s">
        <v>411</v>
      </c>
      <c r="Q246" s="185" t="s">
        <v>29</v>
      </c>
      <c r="R246" s="184" t="s">
        <v>30</v>
      </c>
      <c r="S246" s="183" t="s">
        <v>29</v>
      </c>
      <c r="T246" s="183" t="s">
        <v>29</v>
      </c>
      <c r="U246" s="191" t="s">
        <v>533</v>
      </c>
      <c r="V246" s="184" t="s">
        <v>31</v>
      </c>
      <c r="W246" s="184" t="s">
        <v>534</v>
      </c>
      <c r="X246" s="184" t="s">
        <v>33</v>
      </c>
      <c r="Y246" s="184">
        <v>3436</v>
      </c>
      <c r="Z246" s="184" t="str">
        <f t="shared" si="7"/>
        <v>TMM 41229-3436</v>
      </c>
      <c r="AA246" s="188" t="s">
        <v>408</v>
      </c>
      <c r="AB246" s="185" t="s">
        <v>412</v>
      </c>
      <c r="AE246" s="184">
        <v>1</v>
      </c>
      <c r="AF246" s="185" t="s">
        <v>410</v>
      </c>
      <c r="AG246" s="196"/>
      <c r="AH246" s="234"/>
    </row>
    <row r="247" spans="1:34" ht="35" customHeight="1">
      <c r="A247" s="182">
        <v>972</v>
      </c>
      <c r="B247" s="183">
        <v>42534</v>
      </c>
      <c r="C247" s="184" t="s">
        <v>38</v>
      </c>
      <c r="D247" s="184" t="s">
        <v>30</v>
      </c>
      <c r="E247" s="183" t="s">
        <v>29</v>
      </c>
      <c r="F247" s="183" t="s">
        <v>29</v>
      </c>
      <c r="G247" s="184" t="s">
        <v>3</v>
      </c>
      <c r="H247" s="183">
        <v>42535</v>
      </c>
      <c r="I247" s="184" t="s">
        <v>38</v>
      </c>
      <c r="J247" s="184" t="s">
        <v>30</v>
      </c>
      <c r="K247" s="183" t="s">
        <v>29</v>
      </c>
      <c r="L247" s="183" t="s">
        <v>29</v>
      </c>
      <c r="M247" s="184" t="s">
        <v>30</v>
      </c>
      <c r="O247" s="183" t="s">
        <v>29</v>
      </c>
      <c r="P247" s="183" t="s">
        <v>29</v>
      </c>
      <c r="Q247" s="185" t="s">
        <v>29</v>
      </c>
      <c r="R247" s="184" t="s">
        <v>30</v>
      </c>
      <c r="S247" s="183" t="s">
        <v>29</v>
      </c>
      <c r="T247" s="183" t="s">
        <v>29</v>
      </c>
      <c r="U247" s="191" t="s">
        <v>233</v>
      </c>
      <c r="V247" s="184">
        <v>1</v>
      </c>
      <c r="W247" s="184" t="s">
        <v>107</v>
      </c>
      <c r="X247" s="184" t="s">
        <v>33</v>
      </c>
      <c r="Y247" s="184">
        <v>3662</v>
      </c>
      <c r="Z247" s="184" t="str">
        <f t="shared" si="7"/>
        <v>TMM 41229-3662</v>
      </c>
      <c r="AA247" s="188" t="s">
        <v>408</v>
      </c>
      <c r="AB247" s="185" t="s">
        <v>473</v>
      </c>
      <c r="AE247" s="184">
        <v>1</v>
      </c>
      <c r="AF247" s="185" t="s">
        <v>410</v>
      </c>
      <c r="AG247" s="196"/>
      <c r="AH247" s="234"/>
    </row>
    <row r="248" spans="1:34" ht="35" customHeight="1">
      <c r="A248" s="182">
        <v>932</v>
      </c>
      <c r="B248" s="183">
        <v>42530</v>
      </c>
      <c r="C248" s="184" t="s">
        <v>38</v>
      </c>
      <c r="D248" s="184" t="s">
        <v>30</v>
      </c>
      <c r="E248" s="183" t="s">
        <v>29</v>
      </c>
      <c r="F248" s="183" t="s">
        <v>29</v>
      </c>
      <c r="G248" s="184" t="s">
        <v>3</v>
      </c>
      <c r="H248" s="183">
        <v>42531</v>
      </c>
      <c r="I248" s="184" t="s">
        <v>38</v>
      </c>
      <c r="J248" s="184" t="s">
        <v>30</v>
      </c>
      <c r="K248" s="183" t="s">
        <v>29</v>
      </c>
      <c r="L248" s="183" t="s">
        <v>29</v>
      </c>
      <c r="M248" s="184" t="s">
        <v>30</v>
      </c>
      <c r="O248" s="183" t="s">
        <v>29</v>
      </c>
      <c r="P248" s="186" t="s">
        <v>29</v>
      </c>
      <c r="Q248" s="185" t="s">
        <v>29</v>
      </c>
      <c r="R248" s="184" t="s">
        <v>30</v>
      </c>
      <c r="S248" s="183" t="s">
        <v>29</v>
      </c>
      <c r="T248" s="183" t="s">
        <v>29</v>
      </c>
      <c r="U248" s="191" t="s">
        <v>332</v>
      </c>
      <c r="V248" s="184" t="s">
        <v>72</v>
      </c>
      <c r="W248" s="184" t="s">
        <v>333</v>
      </c>
      <c r="X248" s="184" t="s">
        <v>33</v>
      </c>
      <c r="Y248" s="184">
        <v>4096</v>
      </c>
      <c r="Z248" s="184" t="str">
        <f t="shared" si="7"/>
        <v>TMM 41229-4096</v>
      </c>
      <c r="AA248" s="188" t="s">
        <v>408</v>
      </c>
      <c r="AB248" s="185" t="s">
        <v>439</v>
      </c>
      <c r="AE248" s="184">
        <v>1</v>
      </c>
      <c r="AG248" s="196"/>
      <c r="AH248" s="234"/>
    </row>
    <row r="249" spans="1:34" ht="35" customHeight="1">
      <c r="A249" s="182">
        <v>933</v>
      </c>
      <c r="B249" s="183">
        <v>42530</v>
      </c>
      <c r="C249" s="184" t="s">
        <v>38</v>
      </c>
      <c r="D249" s="184" t="s">
        <v>30</v>
      </c>
      <c r="E249" s="183" t="s">
        <v>29</v>
      </c>
      <c r="F249" s="183" t="s">
        <v>29</v>
      </c>
      <c r="G249" s="184" t="s">
        <v>3</v>
      </c>
      <c r="H249" s="183">
        <v>42531</v>
      </c>
      <c r="I249" s="184" t="s">
        <v>38</v>
      </c>
      <c r="J249" s="184" t="s">
        <v>30</v>
      </c>
      <c r="K249" s="183" t="s">
        <v>29</v>
      </c>
      <c r="L249" s="183" t="s">
        <v>29</v>
      </c>
      <c r="M249" s="184" t="s">
        <v>30</v>
      </c>
      <c r="O249" s="183" t="s">
        <v>29</v>
      </c>
      <c r="P249" s="186" t="s">
        <v>29</v>
      </c>
      <c r="Q249" s="185" t="s">
        <v>29</v>
      </c>
      <c r="R249" s="184" t="s">
        <v>30</v>
      </c>
      <c r="S249" s="183" t="s">
        <v>29</v>
      </c>
      <c r="T249" s="183" t="s">
        <v>29</v>
      </c>
      <c r="U249" s="191" t="s">
        <v>332</v>
      </c>
      <c r="V249" s="184" t="s">
        <v>72</v>
      </c>
      <c r="W249" s="184" t="s">
        <v>333</v>
      </c>
      <c r="X249" s="184" t="s">
        <v>33</v>
      </c>
      <c r="Y249" s="184">
        <v>4097</v>
      </c>
      <c r="Z249" s="184" t="str">
        <f t="shared" si="7"/>
        <v>TMM 41229-4097</v>
      </c>
      <c r="AA249" s="188" t="s">
        <v>408</v>
      </c>
      <c r="AB249" s="185" t="s">
        <v>440</v>
      </c>
      <c r="AE249" s="184">
        <v>1</v>
      </c>
      <c r="AF249" s="185" t="s">
        <v>410</v>
      </c>
      <c r="AG249" s="196"/>
      <c r="AH249" s="234"/>
    </row>
    <row r="250" spans="1:34" ht="35" customHeight="1">
      <c r="A250" s="182">
        <v>1039</v>
      </c>
      <c r="B250" s="183">
        <v>42538</v>
      </c>
      <c r="C250" s="184" t="s">
        <v>38</v>
      </c>
      <c r="D250" s="184" t="s">
        <v>30</v>
      </c>
      <c r="E250" s="183" t="s">
        <v>29</v>
      </c>
      <c r="F250" s="183" t="s">
        <v>29</v>
      </c>
      <c r="G250" s="184" t="s">
        <v>3</v>
      </c>
      <c r="H250" s="183">
        <v>42556</v>
      </c>
      <c r="I250" s="184" t="s">
        <v>38</v>
      </c>
      <c r="J250" s="184" t="s">
        <v>30</v>
      </c>
      <c r="K250" s="183" t="s">
        <v>29</v>
      </c>
      <c r="L250" s="183" t="s">
        <v>29</v>
      </c>
      <c r="M250" s="184" t="s">
        <v>30</v>
      </c>
      <c r="O250" s="183" t="s">
        <v>29</v>
      </c>
      <c r="P250" s="186" t="s">
        <v>29</v>
      </c>
      <c r="Q250" s="185" t="s">
        <v>29</v>
      </c>
      <c r="R250" s="184" t="s">
        <v>30</v>
      </c>
      <c r="S250" s="183" t="s">
        <v>29</v>
      </c>
      <c r="T250" s="183" t="s">
        <v>29</v>
      </c>
      <c r="U250" s="191" t="s">
        <v>260</v>
      </c>
      <c r="V250" s="184" t="s">
        <v>72</v>
      </c>
      <c r="W250" s="184" t="s">
        <v>238</v>
      </c>
      <c r="X250" s="184" t="s">
        <v>33</v>
      </c>
      <c r="Y250" s="184">
        <v>4218</v>
      </c>
      <c r="Z250" s="184" t="str">
        <f t="shared" si="7"/>
        <v>TMM 41229-4218</v>
      </c>
      <c r="AA250" s="188" t="s">
        <v>408</v>
      </c>
      <c r="AB250" s="185" t="s">
        <v>504</v>
      </c>
      <c r="AE250" s="184">
        <v>1</v>
      </c>
      <c r="AG250" s="196"/>
      <c r="AH250" s="234"/>
    </row>
    <row r="251" spans="1:34" ht="35" customHeight="1">
      <c r="A251" s="182">
        <v>1040</v>
      </c>
      <c r="B251" s="183">
        <v>42538</v>
      </c>
      <c r="C251" s="184" t="s">
        <v>38</v>
      </c>
      <c r="D251" s="184" t="s">
        <v>30</v>
      </c>
      <c r="E251" s="183" t="s">
        <v>29</v>
      </c>
      <c r="F251" s="183" t="s">
        <v>29</v>
      </c>
      <c r="G251" s="184" t="s">
        <v>3</v>
      </c>
      <c r="H251" s="183">
        <v>42556</v>
      </c>
      <c r="I251" s="184" t="s">
        <v>38</v>
      </c>
      <c r="J251" s="184" t="s">
        <v>30</v>
      </c>
      <c r="K251" s="183" t="s">
        <v>29</v>
      </c>
      <c r="L251" s="183" t="s">
        <v>29</v>
      </c>
      <c r="M251" s="184" t="s">
        <v>3</v>
      </c>
      <c r="O251" s="183">
        <v>42643</v>
      </c>
      <c r="P251" s="186" t="s">
        <v>411</v>
      </c>
      <c r="Q251" s="185" t="s">
        <v>29</v>
      </c>
      <c r="R251" s="184" t="s">
        <v>30</v>
      </c>
      <c r="S251" s="183" t="s">
        <v>29</v>
      </c>
      <c r="T251" s="183" t="s">
        <v>29</v>
      </c>
      <c r="U251" s="191" t="s">
        <v>260</v>
      </c>
      <c r="V251" s="184" t="s">
        <v>72</v>
      </c>
      <c r="W251" s="184" t="s">
        <v>238</v>
      </c>
      <c r="X251" s="184" t="s">
        <v>33</v>
      </c>
      <c r="Y251" s="184">
        <v>4219</v>
      </c>
      <c r="Z251" s="184" t="str">
        <f t="shared" si="7"/>
        <v>TMM 41229-4219</v>
      </c>
      <c r="AA251" s="188" t="s">
        <v>408</v>
      </c>
      <c r="AB251" s="185" t="s">
        <v>505</v>
      </c>
      <c r="AE251" s="184">
        <v>1</v>
      </c>
      <c r="AG251" s="196"/>
      <c r="AH251" s="234"/>
    </row>
    <row r="252" spans="1:34" ht="35" customHeight="1">
      <c r="A252" s="182">
        <v>1096</v>
      </c>
      <c r="B252" s="183">
        <v>42559</v>
      </c>
      <c r="C252" s="184" t="s">
        <v>38</v>
      </c>
      <c r="D252" s="184" t="s">
        <v>30</v>
      </c>
      <c r="E252" s="183" t="s">
        <v>29</v>
      </c>
      <c r="F252" s="183" t="s">
        <v>29</v>
      </c>
      <c r="G252" s="184" t="s">
        <v>3</v>
      </c>
      <c r="H252" s="183">
        <v>42639</v>
      </c>
      <c r="I252" s="183" t="s">
        <v>38</v>
      </c>
      <c r="J252" s="184" t="s">
        <v>30</v>
      </c>
      <c r="K252" s="183" t="s">
        <v>29</v>
      </c>
      <c r="L252" s="183" t="s">
        <v>29</v>
      </c>
      <c r="M252" s="184" t="s">
        <v>30</v>
      </c>
      <c r="O252" s="183" t="s">
        <v>29</v>
      </c>
      <c r="P252" s="186" t="s">
        <v>29</v>
      </c>
      <c r="Q252" s="185" t="s">
        <v>29</v>
      </c>
      <c r="R252" s="212" t="s">
        <v>3</v>
      </c>
      <c r="S252" s="183">
        <v>42793</v>
      </c>
      <c r="T252" s="247" t="s">
        <v>38</v>
      </c>
      <c r="U252" s="191" t="s">
        <v>527</v>
      </c>
      <c r="V252" s="184" t="s">
        <v>81</v>
      </c>
      <c r="W252" s="184" t="s">
        <v>148</v>
      </c>
      <c r="X252" s="184" t="s">
        <v>33</v>
      </c>
      <c r="Y252" s="184">
        <v>4570</v>
      </c>
      <c r="Z252" s="184" t="str">
        <f t="shared" si="7"/>
        <v>TMM 41229-4570</v>
      </c>
      <c r="AA252" s="188" t="s">
        <v>408</v>
      </c>
      <c r="AB252" s="185" t="s">
        <v>528</v>
      </c>
      <c r="AE252" s="184">
        <v>1</v>
      </c>
      <c r="AF252" s="185" t="s">
        <v>410</v>
      </c>
      <c r="AG252" s="196"/>
      <c r="AH252" s="234"/>
    </row>
    <row r="253" spans="1:34" ht="35" customHeight="1">
      <c r="A253" s="182">
        <v>1029</v>
      </c>
      <c r="B253" s="183">
        <v>42538</v>
      </c>
      <c r="C253" s="184" t="s">
        <v>38</v>
      </c>
      <c r="D253" s="184" t="s">
        <v>30</v>
      </c>
      <c r="E253" s="183" t="s">
        <v>29</v>
      </c>
      <c r="F253" s="183" t="s">
        <v>29</v>
      </c>
      <c r="G253" s="184" t="s">
        <v>3</v>
      </c>
      <c r="H253" s="183">
        <v>42556</v>
      </c>
      <c r="I253" s="184" t="s">
        <v>38</v>
      </c>
      <c r="J253" s="184" t="s">
        <v>30</v>
      </c>
      <c r="K253" s="183" t="s">
        <v>29</v>
      </c>
      <c r="L253" s="183" t="s">
        <v>29</v>
      </c>
      <c r="M253" s="184" t="s">
        <v>30</v>
      </c>
      <c r="O253" s="183" t="s">
        <v>29</v>
      </c>
      <c r="P253" s="186" t="s">
        <v>29</v>
      </c>
      <c r="Q253" s="185" t="s">
        <v>29</v>
      </c>
      <c r="R253" s="184" t="s">
        <v>30</v>
      </c>
      <c r="S253" s="183" t="s">
        <v>29</v>
      </c>
      <c r="T253" s="183" t="s">
        <v>29</v>
      </c>
      <c r="U253" s="191" t="s">
        <v>501</v>
      </c>
      <c r="V253" s="184" t="s">
        <v>72</v>
      </c>
      <c r="W253" s="184" t="s">
        <v>92</v>
      </c>
      <c r="X253" s="184" t="s">
        <v>33</v>
      </c>
      <c r="Y253" s="184">
        <v>4871</v>
      </c>
      <c r="Z253" s="184" t="str">
        <f t="shared" si="7"/>
        <v>TMM 41229-4871</v>
      </c>
      <c r="AA253" s="188" t="s">
        <v>408</v>
      </c>
      <c r="AB253" s="185" t="s">
        <v>463</v>
      </c>
      <c r="AE253" s="184">
        <v>1</v>
      </c>
      <c r="AG253" s="196"/>
      <c r="AH253" s="234"/>
    </row>
    <row r="254" spans="1:34" ht="35" customHeight="1">
      <c r="A254" s="182">
        <v>1030</v>
      </c>
      <c r="B254" s="183">
        <v>42538</v>
      </c>
      <c r="C254" s="184" t="s">
        <v>38</v>
      </c>
      <c r="D254" s="184" t="s">
        <v>30</v>
      </c>
      <c r="E254" s="183" t="s">
        <v>29</v>
      </c>
      <c r="F254" s="183" t="s">
        <v>29</v>
      </c>
      <c r="G254" s="184" t="s">
        <v>3</v>
      </c>
      <c r="H254" s="183">
        <v>42556</v>
      </c>
      <c r="I254" s="184" t="s">
        <v>38</v>
      </c>
      <c r="J254" s="184" t="s">
        <v>30</v>
      </c>
      <c r="K254" s="183" t="s">
        <v>29</v>
      </c>
      <c r="L254" s="183" t="s">
        <v>29</v>
      </c>
      <c r="M254" s="184" t="s">
        <v>30</v>
      </c>
      <c r="O254" s="183" t="s">
        <v>29</v>
      </c>
      <c r="P254" s="186" t="s">
        <v>29</v>
      </c>
      <c r="Q254" s="185" t="s">
        <v>29</v>
      </c>
      <c r="R254" s="184" t="s">
        <v>30</v>
      </c>
      <c r="S254" s="183" t="s">
        <v>29</v>
      </c>
      <c r="T254" s="183" t="s">
        <v>29</v>
      </c>
      <c r="U254" s="191" t="s">
        <v>501</v>
      </c>
      <c r="V254" s="184" t="s">
        <v>72</v>
      </c>
      <c r="W254" s="184" t="s">
        <v>92</v>
      </c>
      <c r="X254" s="184" t="s">
        <v>33</v>
      </c>
      <c r="Y254" s="184">
        <v>5009</v>
      </c>
      <c r="Z254" s="184" t="str">
        <f t="shared" si="7"/>
        <v>TMM 41229-5009</v>
      </c>
      <c r="AA254" s="188" t="s">
        <v>408</v>
      </c>
      <c r="AB254" s="185" t="s">
        <v>502</v>
      </c>
      <c r="AE254" s="184">
        <v>1</v>
      </c>
      <c r="AF254" s="185" t="s">
        <v>410</v>
      </c>
      <c r="AG254" s="196"/>
      <c r="AH254" s="234"/>
    </row>
    <row r="255" spans="1:34" ht="35" customHeight="1">
      <c r="A255" s="182">
        <v>1031</v>
      </c>
      <c r="B255" s="183">
        <v>42538</v>
      </c>
      <c r="C255" s="184" t="s">
        <v>38</v>
      </c>
      <c r="D255" s="184" t="s">
        <v>30</v>
      </c>
      <c r="E255" s="183" t="s">
        <v>29</v>
      </c>
      <c r="F255" s="183" t="s">
        <v>29</v>
      </c>
      <c r="G255" s="184" t="s">
        <v>3</v>
      </c>
      <c r="H255" s="183">
        <v>42556</v>
      </c>
      <c r="I255" s="184" t="s">
        <v>38</v>
      </c>
      <c r="J255" s="184" t="s">
        <v>30</v>
      </c>
      <c r="K255" s="183" t="s">
        <v>29</v>
      </c>
      <c r="L255" s="183" t="s">
        <v>29</v>
      </c>
      <c r="M255" s="184" t="s">
        <v>30</v>
      </c>
      <c r="O255" s="183" t="s">
        <v>29</v>
      </c>
      <c r="P255" s="186" t="s">
        <v>29</v>
      </c>
      <c r="Q255" s="185" t="s">
        <v>29</v>
      </c>
      <c r="R255" s="184" t="s">
        <v>30</v>
      </c>
      <c r="S255" s="183" t="s">
        <v>29</v>
      </c>
      <c r="T255" s="183" t="s">
        <v>29</v>
      </c>
      <c r="U255" s="191" t="s">
        <v>501</v>
      </c>
      <c r="V255" s="184" t="s">
        <v>72</v>
      </c>
      <c r="W255" s="184" t="s">
        <v>92</v>
      </c>
      <c r="X255" s="184" t="s">
        <v>33</v>
      </c>
      <c r="Y255" s="184">
        <v>5010</v>
      </c>
      <c r="Z255" s="184" t="str">
        <f t="shared" si="7"/>
        <v>TMM 41229-5010</v>
      </c>
      <c r="AA255" s="188" t="s">
        <v>408</v>
      </c>
      <c r="AB255" s="185" t="s">
        <v>422</v>
      </c>
      <c r="AE255" s="184">
        <v>1</v>
      </c>
      <c r="AG255" s="196"/>
      <c r="AH255" s="234"/>
    </row>
    <row r="256" spans="1:34" ht="35" customHeight="1">
      <c r="A256" s="182">
        <v>1042</v>
      </c>
      <c r="B256" s="183">
        <v>42538</v>
      </c>
      <c r="C256" s="184" t="s">
        <v>38</v>
      </c>
      <c r="D256" s="184" t="s">
        <v>30</v>
      </c>
      <c r="E256" s="183" t="s">
        <v>29</v>
      </c>
      <c r="F256" s="183" t="s">
        <v>29</v>
      </c>
      <c r="G256" s="184" t="s">
        <v>3</v>
      </c>
      <c r="H256" s="183">
        <v>42556</v>
      </c>
      <c r="I256" s="184" t="s">
        <v>38</v>
      </c>
      <c r="J256" s="184" t="s">
        <v>30</v>
      </c>
      <c r="K256" s="183" t="s">
        <v>29</v>
      </c>
      <c r="L256" s="183" t="s">
        <v>29</v>
      </c>
      <c r="M256" s="184" t="s">
        <v>3</v>
      </c>
      <c r="O256" s="183">
        <v>42643</v>
      </c>
      <c r="P256" s="186" t="s">
        <v>411</v>
      </c>
      <c r="Q256" s="185" t="s">
        <v>29</v>
      </c>
      <c r="R256" s="184" t="s">
        <v>30</v>
      </c>
      <c r="S256" s="183" t="s">
        <v>29</v>
      </c>
      <c r="T256" s="183" t="s">
        <v>29</v>
      </c>
      <c r="U256" s="191" t="s">
        <v>501</v>
      </c>
      <c r="V256" s="184" t="s">
        <v>72</v>
      </c>
      <c r="W256" s="184" t="s">
        <v>92</v>
      </c>
      <c r="X256" s="184" t="s">
        <v>33</v>
      </c>
      <c r="Y256" s="184">
        <v>5011</v>
      </c>
      <c r="Z256" s="184" t="str">
        <f t="shared" si="7"/>
        <v>TMM 41229-5011</v>
      </c>
      <c r="AA256" s="188" t="s">
        <v>408</v>
      </c>
      <c r="AB256" s="185" t="s">
        <v>507</v>
      </c>
      <c r="AE256" s="184">
        <v>1</v>
      </c>
      <c r="AG256" s="196"/>
      <c r="AH256" s="234"/>
    </row>
    <row r="257" spans="1:34" ht="35" customHeight="1">
      <c r="A257" s="182">
        <v>1099</v>
      </c>
      <c r="B257" s="183">
        <v>42559</v>
      </c>
      <c r="C257" s="184" t="s">
        <v>38</v>
      </c>
      <c r="D257" s="184" t="s">
        <v>30</v>
      </c>
      <c r="E257" s="183" t="s">
        <v>29</v>
      </c>
      <c r="F257" s="183" t="s">
        <v>29</v>
      </c>
      <c r="G257" s="184" t="s">
        <v>3</v>
      </c>
      <c r="H257" s="183">
        <v>42639</v>
      </c>
      <c r="I257" s="183" t="s">
        <v>38</v>
      </c>
      <c r="J257" s="184" t="s">
        <v>30</v>
      </c>
      <c r="K257" s="183" t="s">
        <v>29</v>
      </c>
      <c r="L257" s="183" t="s">
        <v>29</v>
      </c>
      <c r="M257" s="184" t="s">
        <v>30</v>
      </c>
      <c r="O257" s="183" t="s">
        <v>29</v>
      </c>
      <c r="P257" s="186" t="s">
        <v>29</v>
      </c>
      <c r="Q257" s="185" t="s">
        <v>29</v>
      </c>
      <c r="R257" s="212" t="s">
        <v>3</v>
      </c>
      <c r="S257" s="183">
        <v>42793</v>
      </c>
      <c r="T257" s="247" t="s">
        <v>38</v>
      </c>
      <c r="U257" s="183" t="s">
        <v>29</v>
      </c>
      <c r="V257" s="184" t="s">
        <v>31</v>
      </c>
      <c r="W257" s="184" t="s">
        <v>530</v>
      </c>
      <c r="X257" s="184" t="s">
        <v>33</v>
      </c>
      <c r="Y257" s="184">
        <v>5191</v>
      </c>
      <c r="Z257" s="184" t="str">
        <f t="shared" si="7"/>
        <v>TMM 41229-5191</v>
      </c>
      <c r="AA257" s="188" t="s">
        <v>408</v>
      </c>
      <c r="AB257" s="185" t="s">
        <v>68</v>
      </c>
      <c r="AE257" s="184">
        <v>1</v>
      </c>
      <c r="AF257" s="185" t="s">
        <v>82</v>
      </c>
      <c r="AG257" s="196"/>
      <c r="AH257" s="234"/>
    </row>
    <row r="258" spans="1:34" ht="35" customHeight="1">
      <c r="A258" s="182">
        <v>1094</v>
      </c>
      <c r="B258" s="183">
        <v>42559</v>
      </c>
      <c r="C258" s="184" t="s">
        <v>38</v>
      </c>
      <c r="D258" s="184" t="s">
        <v>30</v>
      </c>
      <c r="E258" s="183" t="s">
        <v>29</v>
      </c>
      <c r="F258" s="183" t="s">
        <v>29</v>
      </c>
      <c r="G258" s="184" t="s">
        <v>3</v>
      </c>
      <c r="H258" s="183">
        <v>42639</v>
      </c>
      <c r="I258" s="183" t="s">
        <v>38</v>
      </c>
      <c r="J258" s="184" t="s">
        <v>30</v>
      </c>
      <c r="K258" s="183" t="s">
        <v>29</v>
      </c>
      <c r="L258" s="183" t="s">
        <v>29</v>
      </c>
      <c r="M258" s="184" t="s">
        <v>30</v>
      </c>
      <c r="O258" s="183" t="s">
        <v>29</v>
      </c>
      <c r="P258" s="186" t="s">
        <v>29</v>
      </c>
      <c r="Q258" s="185" t="s">
        <v>29</v>
      </c>
      <c r="R258" s="184" t="s">
        <v>30</v>
      </c>
      <c r="S258" s="183" t="s">
        <v>29</v>
      </c>
      <c r="T258" s="183" t="s">
        <v>29</v>
      </c>
      <c r="U258" s="183" t="s">
        <v>29</v>
      </c>
      <c r="V258" s="184" t="s">
        <v>31</v>
      </c>
      <c r="W258" s="184" t="s">
        <v>56</v>
      </c>
      <c r="X258" s="184" t="s">
        <v>33</v>
      </c>
      <c r="Y258" s="184">
        <v>5222</v>
      </c>
      <c r="Z258" s="184" t="str">
        <f t="shared" si="7"/>
        <v>TMM 41229-5222</v>
      </c>
      <c r="AA258" s="188" t="s">
        <v>408</v>
      </c>
      <c r="AB258" s="185" t="s">
        <v>446</v>
      </c>
      <c r="AE258" s="184">
        <v>1</v>
      </c>
      <c r="AG258" s="196"/>
      <c r="AH258" s="234"/>
    </row>
    <row r="259" spans="1:34" ht="35" customHeight="1">
      <c r="A259" s="182">
        <v>927</v>
      </c>
      <c r="B259" s="183">
        <v>42530</v>
      </c>
      <c r="C259" s="184" t="s">
        <v>38</v>
      </c>
      <c r="D259" s="184" t="s">
        <v>30</v>
      </c>
      <c r="E259" s="183" t="s">
        <v>29</v>
      </c>
      <c r="F259" s="183" t="s">
        <v>29</v>
      </c>
      <c r="G259" s="184" t="s">
        <v>30</v>
      </c>
      <c r="H259" s="183" t="s">
        <v>29</v>
      </c>
      <c r="I259" s="183" t="s">
        <v>29</v>
      </c>
      <c r="J259" s="184" t="s">
        <v>30</v>
      </c>
      <c r="K259" s="183" t="s">
        <v>29</v>
      </c>
      <c r="L259" s="183" t="s">
        <v>29</v>
      </c>
      <c r="M259" s="184" t="s">
        <v>30</v>
      </c>
      <c r="O259" s="183" t="s">
        <v>29</v>
      </c>
      <c r="P259" s="186" t="s">
        <v>29</v>
      </c>
      <c r="Q259" s="185" t="s">
        <v>29</v>
      </c>
      <c r="R259" s="184" t="s">
        <v>30</v>
      </c>
      <c r="S259" s="183" t="s">
        <v>29</v>
      </c>
      <c r="T259" s="183" t="s">
        <v>29</v>
      </c>
      <c r="U259" s="191" t="s">
        <v>190</v>
      </c>
      <c r="V259" s="184" t="s">
        <v>72</v>
      </c>
      <c r="W259" s="184" t="s">
        <v>192</v>
      </c>
      <c r="X259" s="184" t="s">
        <v>33</v>
      </c>
      <c r="Y259" s="184">
        <v>5293</v>
      </c>
      <c r="Z259" s="184" t="str">
        <f t="shared" si="7"/>
        <v>TMM 41229-5293</v>
      </c>
      <c r="AA259" s="188" t="s">
        <v>408</v>
      </c>
      <c r="AB259" s="185" t="s">
        <v>433</v>
      </c>
      <c r="AE259" s="184">
        <v>3</v>
      </c>
      <c r="AG259" s="196" t="s">
        <v>434</v>
      </c>
      <c r="AH259" s="234"/>
    </row>
    <row r="260" spans="1:34" ht="35" customHeight="1">
      <c r="A260" s="182">
        <v>928</v>
      </c>
      <c r="B260" s="183">
        <v>42530</v>
      </c>
      <c r="C260" s="184" t="s">
        <v>38</v>
      </c>
      <c r="D260" s="184" t="s">
        <v>30</v>
      </c>
      <c r="E260" s="183" t="s">
        <v>29</v>
      </c>
      <c r="F260" s="183" t="s">
        <v>29</v>
      </c>
      <c r="G260" s="184" t="s">
        <v>3</v>
      </c>
      <c r="H260" s="183">
        <v>42531</v>
      </c>
      <c r="I260" s="184" t="s">
        <v>38</v>
      </c>
      <c r="J260" s="184" t="s">
        <v>30</v>
      </c>
      <c r="K260" s="183" t="s">
        <v>29</v>
      </c>
      <c r="L260" s="183" t="s">
        <v>29</v>
      </c>
      <c r="M260" s="184" t="s">
        <v>30</v>
      </c>
      <c r="O260" s="183" t="s">
        <v>29</v>
      </c>
      <c r="P260" s="186" t="s">
        <v>29</v>
      </c>
      <c r="Q260" s="185" t="s">
        <v>29</v>
      </c>
      <c r="R260" s="184" t="s">
        <v>30</v>
      </c>
      <c r="S260" s="183" t="s">
        <v>29</v>
      </c>
      <c r="T260" s="183" t="s">
        <v>29</v>
      </c>
      <c r="U260" s="191" t="s">
        <v>190</v>
      </c>
      <c r="V260" s="184" t="s">
        <v>72</v>
      </c>
      <c r="W260" s="184" t="s">
        <v>192</v>
      </c>
      <c r="X260" s="184" t="s">
        <v>33</v>
      </c>
      <c r="Y260" s="184">
        <v>5302</v>
      </c>
      <c r="Z260" s="184" t="str">
        <f t="shared" si="7"/>
        <v>TMM 41229-5302</v>
      </c>
      <c r="AA260" s="188" t="s">
        <v>408</v>
      </c>
      <c r="AB260" s="185" t="s">
        <v>435</v>
      </c>
      <c r="AE260" s="184">
        <v>1</v>
      </c>
      <c r="AG260" s="196"/>
      <c r="AH260" s="234"/>
    </row>
    <row r="261" spans="1:34" ht="35" customHeight="1">
      <c r="A261" s="182">
        <v>993</v>
      </c>
      <c r="B261" s="183">
        <v>42537</v>
      </c>
      <c r="C261" s="184" t="s">
        <v>38</v>
      </c>
      <c r="D261" s="184" t="s">
        <v>30</v>
      </c>
      <c r="E261" s="183" t="s">
        <v>29</v>
      </c>
      <c r="F261" s="183" t="s">
        <v>29</v>
      </c>
      <c r="G261" s="184" t="s">
        <v>3</v>
      </c>
      <c r="H261" s="183">
        <v>42537</v>
      </c>
      <c r="I261" s="184" t="s">
        <v>38</v>
      </c>
      <c r="J261" s="184" t="s">
        <v>30</v>
      </c>
      <c r="K261" s="183" t="s">
        <v>29</v>
      </c>
      <c r="L261" s="183" t="s">
        <v>29</v>
      </c>
      <c r="M261" s="184" t="s">
        <v>30</v>
      </c>
      <c r="O261" s="183" t="s">
        <v>29</v>
      </c>
      <c r="P261" s="186" t="s">
        <v>29</v>
      </c>
      <c r="Q261" s="185" t="s">
        <v>29</v>
      </c>
      <c r="R261" s="184" t="s">
        <v>30</v>
      </c>
      <c r="S261" s="183" t="s">
        <v>29</v>
      </c>
      <c r="T261" s="183" t="s">
        <v>29</v>
      </c>
      <c r="U261" s="191" t="s">
        <v>202</v>
      </c>
      <c r="V261" s="184" t="s">
        <v>81</v>
      </c>
      <c r="W261" s="184" t="s">
        <v>203</v>
      </c>
      <c r="X261" s="184" t="s">
        <v>33</v>
      </c>
      <c r="Y261" s="184">
        <v>6322</v>
      </c>
      <c r="Z261" s="184" t="str">
        <f t="shared" si="7"/>
        <v>TMM 41229-6322</v>
      </c>
      <c r="AA261" s="188" t="s">
        <v>408</v>
      </c>
      <c r="AB261" s="185" t="s">
        <v>483</v>
      </c>
      <c r="AE261" s="184">
        <v>1</v>
      </c>
      <c r="AG261" s="196"/>
      <c r="AH261" s="234"/>
    </row>
    <row r="262" spans="1:34" ht="35" customHeight="1">
      <c r="A262" s="182">
        <v>948</v>
      </c>
      <c r="B262" s="183">
        <v>42530</v>
      </c>
      <c r="C262" s="184" t="s">
        <v>38</v>
      </c>
      <c r="D262" s="184" t="s">
        <v>30</v>
      </c>
      <c r="E262" s="183" t="s">
        <v>29</v>
      </c>
      <c r="F262" s="183" t="s">
        <v>29</v>
      </c>
      <c r="G262" s="184" t="s">
        <v>3</v>
      </c>
      <c r="H262" s="183">
        <v>42531</v>
      </c>
      <c r="I262" s="184" t="s">
        <v>38</v>
      </c>
      <c r="J262" s="184" t="s">
        <v>30</v>
      </c>
      <c r="K262" s="183" t="s">
        <v>29</v>
      </c>
      <c r="L262" s="183" t="s">
        <v>29</v>
      </c>
      <c r="M262" s="184" t="s">
        <v>30</v>
      </c>
      <c r="O262" s="183" t="s">
        <v>29</v>
      </c>
      <c r="P262" s="186" t="s">
        <v>29</v>
      </c>
      <c r="Q262" s="185" t="s">
        <v>29</v>
      </c>
      <c r="R262" s="184" t="s">
        <v>30</v>
      </c>
      <c r="S262" s="183" t="s">
        <v>29</v>
      </c>
      <c r="T262" s="183" t="s">
        <v>29</v>
      </c>
      <c r="U262" s="191" t="s">
        <v>197</v>
      </c>
      <c r="V262" s="184" t="s">
        <v>31</v>
      </c>
      <c r="W262" s="184" t="s">
        <v>102</v>
      </c>
      <c r="X262" s="184" t="s">
        <v>33</v>
      </c>
      <c r="Y262" s="184">
        <v>7135</v>
      </c>
      <c r="Z262" s="184" t="str">
        <f t="shared" si="7"/>
        <v>TMM 41229-7135</v>
      </c>
      <c r="AA262" s="188" t="s">
        <v>408</v>
      </c>
      <c r="AB262" s="185" t="s">
        <v>455</v>
      </c>
      <c r="AE262" s="184">
        <v>1</v>
      </c>
      <c r="AG262" s="196"/>
      <c r="AH262" s="234"/>
    </row>
    <row r="263" spans="1:34" ht="35" customHeight="1">
      <c r="A263" s="182">
        <v>959</v>
      </c>
      <c r="B263" s="183">
        <v>42534</v>
      </c>
      <c r="C263" s="184" t="s">
        <v>38</v>
      </c>
      <c r="D263" s="184" t="s">
        <v>30</v>
      </c>
      <c r="E263" s="183" t="s">
        <v>29</v>
      </c>
      <c r="F263" s="183" t="s">
        <v>29</v>
      </c>
      <c r="G263" s="184" t="s">
        <v>3</v>
      </c>
      <c r="H263" s="183">
        <v>42535</v>
      </c>
      <c r="I263" s="184" t="s">
        <v>38</v>
      </c>
      <c r="J263" s="184" t="s">
        <v>30</v>
      </c>
      <c r="K263" s="183" t="s">
        <v>29</v>
      </c>
      <c r="L263" s="183" t="s">
        <v>29</v>
      </c>
      <c r="M263" s="184" t="s">
        <v>3</v>
      </c>
      <c r="O263" s="183">
        <v>42643</v>
      </c>
      <c r="P263" s="186" t="s">
        <v>411</v>
      </c>
      <c r="Q263" s="185" t="s">
        <v>29</v>
      </c>
      <c r="R263" s="184" t="s">
        <v>30</v>
      </c>
      <c r="S263" s="183" t="s">
        <v>29</v>
      </c>
      <c r="T263" s="183" t="s">
        <v>29</v>
      </c>
      <c r="U263" s="191" t="s">
        <v>231</v>
      </c>
      <c r="V263" s="184" t="s">
        <v>31</v>
      </c>
      <c r="W263" s="184" t="s">
        <v>232</v>
      </c>
      <c r="X263" s="184" t="s">
        <v>33</v>
      </c>
      <c r="Y263" s="184">
        <v>7431</v>
      </c>
      <c r="Z263" s="184" t="str">
        <f t="shared" si="7"/>
        <v>TMM 41229-7431</v>
      </c>
      <c r="AA263" s="188" t="s">
        <v>408</v>
      </c>
      <c r="AB263" s="185" t="s">
        <v>464</v>
      </c>
      <c r="AE263" s="184">
        <v>1</v>
      </c>
      <c r="AF263" s="185" t="s">
        <v>410</v>
      </c>
      <c r="AG263" s="196"/>
      <c r="AH263" s="234"/>
    </row>
    <row r="264" spans="1:34" ht="35" customHeight="1">
      <c r="A264" s="182">
        <v>960</v>
      </c>
      <c r="B264" s="183">
        <v>42534</v>
      </c>
      <c r="C264" s="184" t="s">
        <v>38</v>
      </c>
      <c r="D264" s="184" t="s">
        <v>30</v>
      </c>
      <c r="E264" s="183" t="s">
        <v>29</v>
      </c>
      <c r="F264" s="183" t="s">
        <v>29</v>
      </c>
      <c r="G264" s="184" t="s">
        <v>3</v>
      </c>
      <c r="H264" s="183">
        <v>42535</v>
      </c>
      <c r="I264" s="184" t="s">
        <v>38</v>
      </c>
      <c r="J264" s="184" t="s">
        <v>30</v>
      </c>
      <c r="K264" s="183" t="s">
        <v>29</v>
      </c>
      <c r="L264" s="183" t="s">
        <v>29</v>
      </c>
      <c r="M264" s="184" t="s">
        <v>3</v>
      </c>
      <c r="O264" s="183">
        <v>42643</v>
      </c>
      <c r="P264" s="186" t="s">
        <v>411</v>
      </c>
      <c r="Q264" s="185" t="s">
        <v>29</v>
      </c>
      <c r="R264" s="184" t="s">
        <v>30</v>
      </c>
      <c r="S264" s="183" t="s">
        <v>29</v>
      </c>
      <c r="T264" s="183" t="s">
        <v>29</v>
      </c>
      <c r="U264" s="191" t="s">
        <v>231</v>
      </c>
      <c r="V264" s="184" t="s">
        <v>31</v>
      </c>
      <c r="W264" s="184" t="s">
        <v>232</v>
      </c>
      <c r="X264" s="184" t="s">
        <v>33</v>
      </c>
      <c r="Y264" s="184">
        <v>7432</v>
      </c>
      <c r="Z264" s="184" t="str">
        <f t="shared" si="7"/>
        <v>TMM 41229-7432</v>
      </c>
      <c r="AA264" s="188" t="s">
        <v>408</v>
      </c>
      <c r="AB264" s="185" t="s">
        <v>465</v>
      </c>
      <c r="AE264" s="184">
        <v>1</v>
      </c>
      <c r="AF264" s="185" t="s">
        <v>410</v>
      </c>
      <c r="AG264" s="196"/>
      <c r="AH264" s="234"/>
    </row>
    <row r="265" spans="1:34" ht="35" customHeight="1">
      <c r="A265" s="182">
        <v>961</v>
      </c>
      <c r="B265" s="183">
        <v>42534</v>
      </c>
      <c r="C265" s="184" t="s">
        <v>38</v>
      </c>
      <c r="D265" s="184" t="s">
        <v>30</v>
      </c>
      <c r="E265" s="183" t="s">
        <v>29</v>
      </c>
      <c r="F265" s="183" t="s">
        <v>29</v>
      </c>
      <c r="G265" s="184" t="s">
        <v>3</v>
      </c>
      <c r="H265" s="183">
        <v>42535</v>
      </c>
      <c r="I265" s="184" t="s">
        <v>38</v>
      </c>
      <c r="J265" s="184" t="s">
        <v>3</v>
      </c>
      <c r="K265" s="183">
        <v>42587</v>
      </c>
      <c r="L265" s="183" t="s">
        <v>38</v>
      </c>
      <c r="M265" s="184" t="s">
        <v>30</v>
      </c>
      <c r="O265" s="183" t="s">
        <v>29</v>
      </c>
      <c r="P265" s="186" t="s">
        <v>29</v>
      </c>
      <c r="Q265" s="185" t="s">
        <v>29</v>
      </c>
      <c r="R265" s="184" t="s">
        <v>30</v>
      </c>
      <c r="S265" s="183" t="s">
        <v>29</v>
      </c>
      <c r="T265" s="183" t="s">
        <v>29</v>
      </c>
      <c r="U265" s="191" t="s">
        <v>231</v>
      </c>
      <c r="V265" s="184" t="s">
        <v>31</v>
      </c>
      <c r="W265" s="184" t="s">
        <v>232</v>
      </c>
      <c r="X265" s="184" t="s">
        <v>33</v>
      </c>
      <c r="Y265" s="184">
        <v>7433</v>
      </c>
      <c r="Z265" s="184" t="str">
        <f t="shared" si="7"/>
        <v>TMM 41229-7433</v>
      </c>
      <c r="AA265" s="188" t="s">
        <v>408</v>
      </c>
      <c r="AB265" s="185" t="s">
        <v>466</v>
      </c>
      <c r="AE265" s="184">
        <v>1</v>
      </c>
      <c r="AF265" s="185" t="s">
        <v>410</v>
      </c>
      <c r="AG265" s="196"/>
      <c r="AH265" s="234"/>
    </row>
    <row r="266" spans="1:34" ht="35" customHeight="1">
      <c r="A266" s="182">
        <v>962</v>
      </c>
      <c r="B266" s="183">
        <v>42534</v>
      </c>
      <c r="C266" s="184" t="s">
        <v>38</v>
      </c>
      <c r="D266" s="184" t="s">
        <v>30</v>
      </c>
      <c r="E266" s="183" t="s">
        <v>29</v>
      </c>
      <c r="F266" s="183" t="s">
        <v>29</v>
      </c>
      <c r="G266" s="184" t="s">
        <v>3</v>
      </c>
      <c r="H266" s="183">
        <v>42535</v>
      </c>
      <c r="I266" s="184" t="s">
        <v>38</v>
      </c>
      <c r="J266" s="184" t="s">
        <v>30</v>
      </c>
      <c r="K266" s="183" t="s">
        <v>29</v>
      </c>
      <c r="L266" s="183" t="s">
        <v>29</v>
      </c>
      <c r="M266" s="184" t="s">
        <v>30</v>
      </c>
      <c r="O266" s="183" t="s">
        <v>29</v>
      </c>
      <c r="P266" s="186" t="s">
        <v>29</v>
      </c>
      <c r="Q266" s="185" t="s">
        <v>29</v>
      </c>
      <c r="R266" s="184" t="s">
        <v>30</v>
      </c>
      <c r="S266" s="183" t="s">
        <v>29</v>
      </c>
      <c r="T266" s="183" t="s">
        <v>29</v>
      </c>
      <c r="U266" s="191" t="s">
        <v>231</v>
      </c>
      <c r="V266" s="184" t="s">
        <v>31</v>
      </c>
      <c r="W266" s="184" t="s">
        <v>232</v>
      </c>
      <c r="X266" s="184" t="s">
        <v>33</v>
      </c>
      <c r="Y266" s="184">
        <v>7434</v>
      </c>
      <c r="Z266" s="184" t="str">
        <f t="shared" si="7"/>
        <v>TMM 41229-7434</v>
      </c>
      <c r="AA266" s="188" t="s">
        <v>408</v>
      </c>
      <c r="AB266" s="185" t="s">
        <v>467</v>
      </c>
      <c r="AE266" s="184">
        <v>1</v>
      </c>
      <c r="AF266" s="185" t="s">
        <v>410</v>
      </c>
      <c r="AG266" s="196"/>
      <c r="AH266" s="234"/>
    </row>
    <row r="267" spans="1:34" ht="35" customHeight="1">
      <c r="A267" s="182">
        <v>963</v>
      </c>
      <c r="B267" s="183">
        <v>42534</v>
      </c>
      <c r="C267" s="184" t="s">
        <v>38</v>
      </c>
      <c r="D267" s="184" t="s">
        <v>30</v>
      </c>
      <c r="E267" s="183" t="s">
        <v>29</v>
      </c>
      <c r="F267" s="183" t="s">
        <v>29</v>
      </c>
      <c r="G267" s="184" t="s">
        <v>3</v>
      </c>
      <c r="H267" s="183">
        <v>42535</v>
      </c>
      <c r="I267" s="184" t="s">
        <v>38</v>
      </c>
      <c r="J267" s="184" t="s">
        <v>30</v>
      </c>
      <c r="K267" s="183" t="s">
        <v>29</v>
      </c>
      <c r="L267" s="183" t="s">
        <v>29</v>
      </c>
      <c r="M267" s="184" t="s">
        <v>30</v>
      </c>
      <c r="O267" s="183" t="s">
        <v>29</v>
      </c>
      <c r="P267" s="186" t="s">
        <v>29</v>
      </c>
      <c r="Q267" s="185" t="s">
        <v>29</v>
      </c>
      <c r="R267" s="184" t="s">
        <v>30</v>
      </c>
      <c r="S267" s="183" t="s">
        <v>29</v>
      </c>
      <c r="T267" s="183" t="s">
        <v>29</v>
      </c>
      <c r="U267" s="191" t="s">
        <v>231</v>
      </c>
      <c r="V267" s="184" t="s">
        <v>31</v>
      </c>
      <c r="W267" s="184" t="s">
        <v>232</v>
      </c>
      <c r="X267" s="184" t="s">
        <v>33</v>
      </c>
      <c r="Y267" s="184">
        <v>7435</v>
      </c>
      <c r="Z267" s="184" t="str">
        <f t="shared" si="7"/>
        <v>TMM 41229-7435</v>
      </c>
      <c r="AA267" s="188" t="s">
        <v>408</v>
      </c>
      <c r="AB267" s="185" t="s">
        <v>467</v>
      </c>
      <c r="AE267" s="184">
        <v>1</v>
      </c>
      <c r="AF267" s="185" t="s">
        <v>410</v>
      </c>
      <c r="AG267" s="196"/>
      <c r="AH267" s="234"/>
    </row>
    <row r="268" spans="1:34" ht="35" customHeight="1">
      <c r="A268" s="182">
        <v>964</v>
      </c>
      <c r="B268" s="183">
        <v>42534</v>
      </c>
      <c r="C268" s="184" t="s">
        <v>38</v>
      </c>
      <c r="D268" s="184" t="s">
        <v>30</v>
      </c>
      <c r="E268" s="183" t="s">
        <v>29</v>
      </c>
      <c r="F268" s="183" t="s">
        <v>29</v>
      </c>
      <c r="G268" s="184" t="s">
        <v>3</v>
      </c>
      <c r="H268" s="183">
        <v>42535</v>
      </c>
      <c r="I268" s="184" t="s">
        <v>38</v>
      </c>
      <c r="J268" s="184" t="s">
        <v>30</v>
      </c>
      <c r="K268" s="183" t="s">
        <v>29</v>
      </c>
      <c r="L268" s="183" t="s">
        <v>29</v>
      </c>
      <c r="M268" s="184" t="s">
        <v>30</v>
      </c>
      <c r="O268" s="183" t="s">
        <v>29</v>
      </c>
      <c r="P268" s="186" t="s">
        <v>29</v>
      </c>
      <c r="Q268" s="185" t="s">
        <v>29</v>
      </c>
      <c r="R268" s="184" t="s">
        <v>30</v>
      </c>
      <c r="S268" s="183" t="s">
        <v>29</v>
      </c>
      <c r="T268" s="183" t="s">
        <v>29</v>
      </c>
      <c r="U268" s="191" t="s">
        <v>231</v>
      </c>
      <c r="V268" s="184" t="s">
        <v>31</v>
      </c>
      <c r="W268" s="184" t="s">
        <v>232</v>
      </c>
      <c r="X268" s="184" t="s">
        <v>33</v>
      </c>
      <c r="Y268" s="184">
        <v>7444</v>
      </c>
      <c r="Z268" s="184" t="str">
        <f t="shared" si="7"/>
        <v>TMM 41229-7444</v>
      </c>
      <c r="AA268" s="188" t="s">
        <v>408</v>
      </c>
      <c r="AB268" s="185" t="s">
        <v>45</v>
      </c>
      <c r="AE268" s="184">
        <v>1</v>
      </c>
      <c r="AF268" s="185" t="s">
        <v>410</v>
      </c>
      <c r="AG268" s="196"/>
      <c r="AH268" s="234"/>
    </row>
    <row r="269" spans="1:34" ht="35" customHeight="1">
      <c r="A269" s="182">
        <v>965</v>
      </c>
      <c r="B269" s="183">
        <v>42534</v>
      </c>
      <c r="C269" s="184" t="s">
        <v>38</v>
      </c>
      <c r="D269" s="184" t="s">
        <v>30</v>
      </c>
      <c r="E269" s="183" t="s">
        <v>29</v>
      </c>
      <c r="F269" s="183" t="s">
        <v>29</v>
      </c>
      <c r="G269" s="184" t="s">
        <v>3</v>
      </c>
      <c r="H269" s="183">
        <v>42535</v>
      </c>
      <c r="I269" s="184" t="s">
        <v>38</v>
      </c>
      <c r="J269" s="184" t="s">
        <v>30</v>
      </c>
      <c r="K269" s="183" t="s">
        <v>29</v>
      </c>
      <c r="L269" s="183" t="s">
        <v>29</v>
      </c>
      <c r="M269" s="184" t="s">
        <v>30</v>
      </c>
      <c r="O269" s="183" t="s">
        <v>29</v>
      </c>
      <c r="P269" s="186" t="s">
        <v>29</v>
      </c>
      <c r="Q269" s="185" t="s">
        <v>29</v>
      </c>
      <c r="R269" s="184" t="s">
        <v>30</v>
      </c>
      <c r="S269" s="183" t="s">
        <v>29</v>
      </c>
      <c r="T269" s="183" t="s">
        <v>29</v>
      </c>
      <c r="U269" s="191" t="s">
        <v>231</v>
      </c>
      <c r="V269" s="184" t="s">
        <v>31</v>
      </c>
      <c r="W269" s="184" t="s">
        <v>232</v>
      </c>
      <c r="X269" s="184" t="s">
        <v>33</v>
      </c>
      <c r="Y269" s="184">
        <v>7446</v>
      </c>
      <c r="Z269" s="184" t="str">
        <f t="shared" si="7"/>
        <v>TMM 41229-7446</v>
      </c>
      <c r="AA269" s="188" t="s">
        <v>408</v>
      </c>
      <c r="AB269" s="185" t="s">
        <v>468</v>
      </c>
      <c r="AE269" s="184">
        <v>1</v>
      </c>
      <c r="AF269" s="185" t="s">
        <v>410</v>
      </c>
      <c r="AG269" s="196"/>
      <c r="AH269" s="234"/>
    </row>
    <row r="270" spans="1:34" ht="35" customHeight="1">
      <c r="A270" s="182">
        <v>967</v>
      </c>
      <c r="B270" s="183">
        <v>42534</v>
      </c>
      <c r="C270" s="184" t="s">
        <v>38</v>
      </c>
      <c r="D270" s="184" t="s">
        <v>30</v>
      </c>
      <c r="E270" s="183" t="s">
        <v>29</v>
      </c>
      <c r="F270" s="183" t="s">
        <v>29</v>
      </c>
      <c r="G270" s="184" t="s">
        <v>3</v>
      </c>
      <c r="H270" s="183">
        <v>42536</v>
      </c>
      <c r="I270" s="184" t="s">
        <v>38</v>
      </c>
      <c r="J270" s="184" t="s">
        <v>30</v>
      </c>
      <c r="K270" s="183" t="s">
        <v>29</v>
      </c>
      <c r="L270" s="183" t="s">
        <v>29</v>
      </c>
      <c r="M270" s="184" t="s">
        <v>3</v>
      </c>
      <c r="O270" s="183">
        <v>42643</v>
      </c>
      <c r="P270" s="186" t="s">
        <v>411</v>
      </c>
      <c r="Q270" s="185" t="s">
        <v>29</v>
      </c>
      <c r="R270" s="184" t="s">
        <v>30</v>
      </c>
      <c r="S270" s="183" t="s">
        <v>29</v>
      </c>
      <c r="T270" s="183" t="s">
        <v>29</v>
      </c>
      <c r="U270" s="191" t="s">
        <v>229</v>
      </c>
      <c r="V270" s="184" t="s">
        <v>72</v>
      </c>
      <c r="W270" s="184" t="s">
        <v>230</v>
      </c>
      <c r="X270" s="184" t="s">
        <v>33</v>
      </c>
      <c r="Y270" s="184">
        <v>7459</v>
      </c>
      <c r="Z270" s="184" t="str">
        <f t="shared" si="7"/>
        <v>TMM 41229-7459</v>
      </c>
      <c r="AA270" s="188" t="s">
        <v>408</v>
      </c>
      <c r="AB270" s="185" t="s">
        <v>409</v>
      </c>
      <c r="AE270" s="184">
        <v>1</v>
      </c>
      <c r="AF270" s="185" t="s">
        <v>410</v>
      </c>
      <c r="AG270" s="196"/>
      <c r="AH270" s="234"/>
    </row>
    <row r="271" spans="1:34" ht="35" customHeight="1">
      <c r="A271" s="182">
        <v>968</v>
      </c>
      <c r="B271" s="183">
        <v>42534</v>
      </c>
      <c r="C271" s="184" t="s">
        <v>38</v>
      </c>
      <c r="D271" s="184" t="s">
        <v>30</v>
      </c>
      <c r="E271" s="183" t="s">
        <v>29</v>
      </c>
      <c r="F271" s="183" t="s">
        <v>29</v>
      </c>
      <c r="G271" s="184" t="s">
        <v>3</v>
      </c>
      <c r="H271" s="183">
        <v>42536</v>
      </c>
      <c r="I271" s="184" t="s">
        <v>38</v>
      </c>
      <c r="J271" s="184" t="s">
        <v>30</v>
      </c>
      <c r="K271" s="183" t="s">
        <v>29</v>
      </c>
      <c r="L271" s="183" t="s">
        <v>29</v>
      </c>
      <c r="M271" s="184" t="s">
        <v>30</v>
      </c>
      <c r="O271" s="183" t="s">
        <v>29</v>
      </c>
      <c r="P271" s="186" t="s">
        <v>29</v>
      </c>
      <c r="Q271" s="185" t="s">
        <v>29</v>
      </c>
      <c r="R271" s="184" t="s">
        <v>30</v>
      </c>
      <c r="S271" s="183" t="s">
        <v>29</v>
      </c>
      <c r="T271" s="183" t="s">
        <v>29</v>
      </c>
      <c r="U271" s="191" t="s">
        <v>229</v>
      </c>
      <c r="V271" s="184" t="s">
        <v>72</v>
      </c>
      <c r="W271" s="184" t="s">
        <v>230</v>
      </c>
      <c r="X271" s="184" t="s">
        <v>33</v>
      </c>
      <c r="Y271" s="184">
        <v>7460</v>
      </c>
      <c r="Z271" s="184" t="str">
        <f t="shared" si="7"/>
        <v>TMM 41229-7460</v>
      </c>
      <c r="AA271" s="188" t="s">
        <v>408</v>
      </c>
      <c r="AB271" s="185" t="s">
        <v>470</v>
      </c>
      <c r="AE271" s="184">
        <v>1</v>
      </c>
      <c r="AF271" s="185" t="s">
        <v>410</v>
      </c>
      <c r="AG271" s="196"/>
      <c r="AH271" s="234"/>
    </row>
    <row r="272" spans="1:34" ht="35" customHeight="1">
      <c r="A272" s="182">
        <v>969</v>
      </c>
      <c r="B272" s="183">
        <v>42534</v>
      </c>
      <c r="C272" s="184" t="s">
        <v>38</v>
      </c>
      <c r="D272" s="184" t="s">
        <v>30</v>
      </c>
      <c r="E272" s="183" t="s">
        <v>29</v>
      </c>
      <c r="F272" s="183" t="s">
        <v>29</v>
      </c>
      <c r="G272" s="184" t="s">
        <v>3</v>
      </c>
      <c r="H272" s="183">
        <v>42536</v>
      </c>
      <c r="I272" s="184" t="s">
        <v>38</v>
      </c>
      <c r="J272" s="184" t="s">
        <v>30</v>
      </c>
      <c r="K272" s="183" t="s">
        <v>29</v>
      </c>
      <c r="L272" s="183" t="s">
        <v>29</v>
      </c>
      <c r="M272" s="184" t="s">
        <v>30</v>
      </c>
      <c r="O272" s="183" t="s">
        <v>29</v>
      </c>
      <c r="P272" s="186" t="s">
        <v>29</v>
      </c>
      <c r="Q272" s="185" t="s">
        <v>29</v>
      </c>
      <c r="R272" s="184" t="s">
        <v>30</v>
      </c>
      <c r="S272" s="183" t="s">
        <v>29</v>
      </c>
      <c r="T272" s="183" t="s">
        <v>29</v>
      </c>
      <c r="U272" s="191" t="s">
        <v>229</v>
      </c>
      <c r="V272" s="184" t="s">
        <v>72</v>
      </c>
      <c r="W272" s="184" t="s">
        <v>230</v>
      </c>
      <c r="X272" s="184" t="s">
        <v>33</v>
      </c>
      <c r="Y272" s="184">
        <v>7461</v>
      </c>
      <c r="Z272" s="184" t="str">
        <f t="shared" si="7"/>
        <v>TMM 41229-7461</v>
      </c>
      <c r="AA272" s="188" t="s">
        <v>408</v>
      </c>
      <c r="AB272" s="185" t="s">
        <v>471</v>
      </c>
      <c r="AE272" s="184">
        <v>1</v>
      </c>
      <c r="AF272" s="185" t="s">
        <v>410</v>
      </c>
      <c r="AG272" s="196"/>
      <c r="AH272" s="234"/>
    </row>
    <row r="273" spans="1:34" ht="35" customHeight="1">
      <c r="A273" s="182">
        <v>970</v>
      </c>
      <c r="B273" s="183">
        <v>42534</v>
      </c>
      <c r="C273" s="184" t="s">
        <v>38</v>
      </c>
      <c r="D273" s="184" t="s">
        <v>30</v>
      </c>
      <c r="E273" s="183" t="s">
        <v>29</v>
      </c>
      <c r="F273" s="183" t="s">
        <v>29</v>
      </c>
      <c r="G273" s="184" t="s">
        <v>3</v>
      </c>
      <c r="H273" s="183">
        <v>42536</v>
      </c>
      <c r="I273" s="184" t="s">
        <v>38</v>
      </c>
      <c r="J273" s="184" t="s">
        <v>30</v>
      </c>
      <c r="K273" s="183" t="s">
        <v>29</v>
      </c>
      <c r="L273" s="183" t="s">
        <v>29</v>
      </c>
      <c r="M273" s="184" t="s">
        <v>30</v>
      </c>
      <c r="O273" s="183" t="s">
        <v>29</v>
      </c>
      <c r="P273" s="186" t="s">
        <v>29</v>
      </c>
      <c r="Q273" s="185" t="s">
        <v>29</v>
      </c>
      <c r="R273" s="184" t="s">
        <v>30</v>
      </c>
      <c r="S273" s="183" t="s">
        <v>29</v>
      </c>
      <c r="T273" s="183" t="s">
        <v>29</v>
      </c>
      <c r="U273" s="191" t="s">
        <v>229</v>
      </c>
      <c r="V273" s="184" t="s">
        <v>72</v>
      </c>
      <c r="W273" s="184" t="s">
        <v>230</v>
      </c>
      <c r="X273" s="184" t="s">
        <v>33</v>
      </c>
      <c r="Y273" s="184">
        <v>7462</v>
      </c>
      <c r="Z273" s="184" t="str">
        <f t="shared" si="7"/>
        <v>TMM 41229-7462</v>
      </c>
      <c r="AA273" s="188" t="s">
        <v>408</v>
      </c>
      <c r="AB273" s="185" t="s">
        <v>435</v>
      </c>
      <c r="AE273" s="184">
        <v>1</v>
      </c>
      <c r="AG273" s="196"/>
      <c r="AH273" s="234"/>
    </row>
    <row r="274" spans="1:34" ht="35" customHeight="1">
      <c r="A274" s="182">
        <v>1098</v>
      </c>
      <c r="B274" s="183">
        <v>42559</v>
      </c>
      <c r="C274" s="184" t="s">
        <v>38</v>
      </c>
      <c r="D274" s="184" t="s">
        <v>30</v>
      </c>
      <c r="E274" s="183" t="s">
        <v>29</v>
      </c>
      <c r="F274" s="183" t="s">
        <v>29</v>
      </c>
      <c r="G274" s="184" t="s">
        <v>3</v>
      </c>
      <c r="H274" s="183">
        <v>42639</v>
      </c>
      <c r="I274" s="183" t="s">
        <v>38</v>
      </c>
      <c r="J274" s="184" t="s">
        <v>30</v>
      </c>
      <c r="K274" s="183" t="s">
        <v>29</v>
      </c>
      <c r="L274" s="183" t="s">
        <v>29</v>
      </c>
      <c r="M274" s="184" t="s">
        <v>3</v>
      </c>
      <c r="O274" s="183">
        <v>42643</v>
      </c>
      <c r="P274" s="186" t="s">
        <v>411</v>
      </c>
      <c r="Q274" s="185" t="s">
        <v>29</v>
      </c>
      <c r="R274" s="212" t="s">
        <v>3</v>
      </c>
      <c r="S274" s="183">
        <v>42793</v>
      </c>
      <c r="T274" s="247" t="s">
        <v>38</v>
      </c>
      <c r="U274" s="183" t="s">
        <v>29</v>
      </c>
      <c r="V274" s="184" t="s">
        <v>81</v>
      </c>
      <c r="W274" s="184" t="s">
        <v>73</v>
      </c>
      <c r="X274" s="184" t="s">
        <v>33</v>
      </c>
      <c r="Y274" s="184">
        <v>7635</v>
      </c>
      <c r="Z274" s="184" t="str">
        <f t="shared" si="7"/>
        <v>TMM 41229-7635</v>
      </c>
      <c r="AA274" s="188" t="s">
        <v>408</v>
      </c>
      <c r="AB274" s="185" t="s">
        <v>529</v>
      </c>
      <c r="AE274" s="184">
        <v>1</v>
      </c>
      <c r="AF274" s="185" t="s">
        <v>410</v>
      </c>
      <c r="AG274" s="196"/>
      <c r="AH274" s="234"/>
    </row>
    <row r="275" spans="1:34" ht="35" customHeight="1">
      <c r="A275" s="182">
        <v>996</v>
      </c>
      <c r="B275" s="183">
        <v>42537</v>
      </c>
      <c r="C275" s="184" t="s">
        <v>38</v>
      </c>
      <c r="D275" s="184" t="s">
        <v>30</v>
      </c>
      <c r="E275" s="183" t="s">
        <v>29</v>
      </c>
      <c r="F275" s="183" t="s">
        <v>29</v>
      </c>
      <c r="G275" s="184" t="s">
        <v>3</v>
      </c>
      <c r="H275" s="183">
        <v>42537</v>
      </c>
      <c r="I275" s="184" t="s">
        <v>38</v>
      </c>
      <c r="J275" s="184" t="s">
        <v>30</v>
      </c>
      <c r="K275" s="183" t="s">
        <v>29</v>
      </c>
      <c r="L275" s="183" t="s">
        <v>29</v>
      </c>
      <c r="M275" s="184" t="s">
        <v>30</v>
      </c>
      <c r="O275" s="183" t="s">
        <v>29</v>
      </c>
      <c r="P275" s="186" t="s">
        <v>29</v>
      </c>
      <c r="Q275" s="185" t="s">
        <v>29</v>
      </c>
      <c r="R275" s="184" t="s">
        <v>30</v>
      </c>
      <c r="S275" s="183" t="s">
        <v>29</v>
      </c>
      <c r="T275" s="183" t="s">
        <v>29</v>
      </c>
      <c r="U275" s="191" t="s">
        <v>202</v>
      </c>
      <c r="V275" s="184" t="s">
        <v>81</v>
      </c>
      <c r="W275" s="184" t="s">
        <v>203</v>
      </c>
      <c r="X275" s="184" t="s">
        <v>33</v>
      </c>
      <c r="Y275" s="184">
        <v>7792</v>
      </c>
      <c r="Z275" s="184" t="str">
        <f t="shared" si="7"/>
        <v>TMM 41229-7792</v>
      </c>
      <c r="AA275" s="188" t="s">
        <v>408</v>
      </c>
      <c r="AB275" s="185" t="s">
        <v>485</v>
      </c>
      <c r="AE275" s="184">
        <v>1</v>
      </c>
      <c r="AG275" s="196"/>
      <c r="AH275" s="234"/>
    </row>
    <row r="276" spans="1:34" ht="35" customHeight="1">
      <c r="A276" s="182">
        <v>912</v>
      </c>
      <c r="B276" s="183">
        <v>42528</v>
      </c>
      <c r="C276" s="184" t="s">
        <v>38</v>
      </c>
      <c r="D276" s="184" t="s">
        <v>30</v>
      </c>
      <c r="E276" s="183" t="s">
        <v>29</v>
      </c>
      <c r="F276" s="183" t="s">
        <v>29</v>
      </c>
      <c r="G276" s="184" t="s">
        <v>3</v>
      </c>
      <c r="H276" s="183">
        <v>42531</v>
      </c>
      <c r="I276" s="184" t="s">
        <v>38</v>
      </c>
      <c r="J276" s="184" t="s">
        <v>30</v>
      </c>
      <c r="K276" s="183" t="s">
        <v>29</v>
      </c>
      <c r="L276" s="183" t="s">
        <v>29</v>
      </c>
      <c r="M276" s="184" t="s">
        <v>30</v>
      </c>
      <c r="O276" s="183" t="s">
        <v>29</v>
      </c>
      <c r="P276" s="186" t="s">
        <v>29</v>
      </c>
      <c r="Q276" s="185" t="s">
        <v>29</v>
      </c>
      <c r="R276" s="184" t="s">
        <v>30</v>
      </c>
      <c r="S276" s="183" t="s">
        <v>29</v>
      </c>
      <c r="T276" s="183" t="s">
        <v>29</v>
      </c>
      <c r="U276" s="191" t="s">
        <v>420</v>
      </c>
      <c r="V276" s="184" t="s">
        <v>72</v>
      </c>
      <c r="W276" s="184" t="s">
        <v>101</v>
      </c>
      <c r="X276" s="184" t="s">
        <v>33</v>
      </c>
      <c r="Y276" s="184">
        <v>8033</v>
      </c>
      <c r="Z276" s="184" t="str">
        <f t="shared" si="7"/>
        <v>TMM 41229-8033</v>
      </c>
      <c r="AA276" s="188" t="s">
        <v>408</v>
      </c>
      <c r="AB276" s="185" t="s">
        <v>422</v>
      </c>
      <c r="AE276" s="184">
        <v>1</v>
      </c>
      <c r="AG276" s="196"/>
      <c r="AH276" s="234"/>
    </row>
    <row r="277" spans="1:34" ht="35" customHeight="1">
      <c r="A277" s="182">
        <v>935</v>
      </c>
      <c r="B277" s="183">
        <v>42530</v>
      </c>
      <c r="C277" s="184" t="s">
        <v>38</v>
      </c>
      <c r="D277" s="184" t="s">
        <v>30</v>
      </c>
      <c r="E277" s="183" t="s">
        <v>29</v>
      </c>
      <c r="F277" s="183" t="s">
        <v>29</v>
      </c>
      <c r="G277" s="184" t="s">
        <v>3</v>
      </c>
      <c r="H277" s="183">
        <v>42531</v>
      </c>
      <c r="I277" s="184" t="s">
        <v>38</v>
      </c>
      <c r="J277" s="184" t="s">
        <v>30</v>
      </c>
      <c r="K277" s="183" t="s">
        <v>29</v>
      </c>
      <c r="L277" s="183" t="s">
        <v>29</v>
      </c>
      <c r="M277" s="184" t="s">
        <v>30</v>
      </c>
      <c r="O277" s="183" t="s">
        <v>29</v>
      </c>
      <c r="P277" s="186" t="s">
        <v>29</v>
      </c>
      <c r="Q277" s="185" t="s">
        <v>29</v>
      </c>
      <c r="R277" s="184" t="s">
        <v>30</v>
      </c>
      <c r="S277" s="183" t="s">
        <v>29</v>
      </c>
      <c r="T277" s="183" t="s">
        <v>29</v>
      </c>
      <c r="U277" s="191" t="s">
        <v>332</v>
      </c>
      <c r="V277" s="184">
        <v>1</v>
      </c>
      <c r="W277" s="184" t="s">
        <v>333</v>
      </c>
      <c r="X277" s="184" t="s">
        <v>33</v>
      </c>
      <c r="Y277" s="184">
        <v>8092</v>
      </c>
      <c r="Z277" s="184" t="str">
        <f t="shared" si="7"/>
        <v>TMM 41229-8092</v>
      </c>
      <c r="AA277" s="188" t="s">
        <v>408</v>
      </c>
      <c r="AB277" s="185" t="s">
        <v>442</v>
      </c>
      <c r="AE277" s="184">
        <v>1</v>
      </c>
      <c r="AG277" s="196"/>
      <c r="AH277" s="234"/>
    </row>
    <row r="278" spans="1:34" ht="35" customHeight="1">
      <c r="A278" s="182">
        <v>936</v>
      </c>
      <c r="B278" s="183">
        <v>42530</v>
      </c>
      <c r="C278" s="184" t="s">
        <v>38</v>
      </c>
      <c r="D278" s="184" t="s">
        <v>30</v>
      </c>
      <c r="E278" s="183" t="s">
        <v>29</v>
      </c>
      <c r="F278" s="183" t="s">
        <v>29</v>
      </c>
      <c r="G278" s="184" t="s">
        <v>3</v>
      </c>
      <c r="H278" s="183">
        <v>42531</v>
      </c>
      <c r="I278" s="184" t="s">
        <v>38</v>
      </c>
      <c r="J278" s="184" t="s">
        <v>3</v>
      </c>
      <c r="K278" s="183">
        <v>42587</v>
      </c>
      <c r="L278" s="183" t="s">
        <v>38</v>
      </c>
      <c r="M278" s="184" t="s">
        <v>3</v>
      </c>
      <c r="O278" s="183">
        <v>42643</v>
      </c>
      <c r="P278" s="186" t="s">
        <v>411</v>
      </c>
      <c r="Q278" s="185" t="s">
        <v>29</v>
      </c>
      <c r="R278" s="212" t="s">
        <v>3</v>
      </c>
      <c r="S278" s="183">
        <v>42793</v>
      </c>
      <c r="T278" s="247" t="s">
        <v>38</v>
      </c>
      <c r="U278" s="191" t="s">
        <v>332</v>
      </c>
      <c r="V278" s="184">
        <v>1</v>
      </c>
      <c r="W278" s="184" t="s">
        <v>333</v>
      </c>
      <c r="X278" s="184" t="s">
        <v>33</v>
      </c>
      <c r="Y278" s="184">
        <v>8096</v>
      </c>
      <c r="Z278" s="184" t="str">
        <f t="shared" si="7"/>
        <v>TMM 41229-8096</v>
      </c>
      <c r="AA278" s="188" t="s">
        <v>408</v>
      </c>
      <c r="AB278" s="185" t="s">
        <v>443</v>
      </c>
      <c r="AE278" s="184">
        <v>1</v>
      </c>
      <c r="AF278" s="185" t="s">
        <v>410</v>
      </c>
      <c r="AG278" s="196"/>
      <c r="AH278" s="234"/>
    </row>
    <row r="279" spans="1:34" ht="35" customHeight="1">
      <c r="A279" s="182">
        <v>949</v>
      </c>
      <c r="B279" s="183">
        <v>42530</v>
      </c>
      <c r="C279" s="184" t="s">
        <v>38</v>
      </c>
      <c r="D279" s="184" t="s">
        <v>30</v>
      </c>
      <c r="E279" s="183" t="s">
        <v>29</v>
      </c>
      <c r="F279" s="183" t="s">
        <v>29</v>
      </c>
      <c r="G279" s="184" t="s">
        <v>3</v>
      </c>
      <c r="H279" s="183">
        <v>42531</v>
      </c>
      <c r="I279" s="184" t="s">
        <v>38</v>
      </c>
      <c r="J279" s="184" t="s">
        <v>30</v>
      </c>
      <c r="K279" s="183" t="s">
        <v>29</v>
      </c>
      <c r="L279" s="183" t="s">
        <v>29</v>
      </c>
      <c r="M279" s="184" t="s">
        <v>30</v>
      </c>
      <c r="O279" s="183" t="s">
        <v>29</v>
      </c>
      <c r="P279" s="186" t="s">
        <v>29</v>
      </c>
      <c r="Q279" s="185" t="s">
        <v>29</v>
      </c>
      <c r="R279" s="184" t="s">
        <v>30</v>
      </c>
      <c r="S279" s="183" t="s">
        <v>29</v>
      </c>
      <c r="T279" s="183" t="s">
        <v>29</v>
      </c>
      <c r="U279" s="191" t="s">
        <v>197</v>
      </c>
      <c r="V279" s="184">
        <v>1</v>
      </c>
      <c r="W279" s="184" t="s">
        <v>102</v>
      </c>
      <c r="X279" s="184" t="s">
        <v>33</v>
      </c>
      <c r="Y279" s="184">
        <v>8156</v>
      </c>
      <c r="Z279" s="184" t="str">
        <f t="shared" si="7"/>
        <v>TMM 41229-8156</v>
      </c>
      <c r="AA279" s="188" t="s">
        <v>408</v>
      </c>
      <c r="AB279" s="185" t="s">
        <v>422</v>
      </c>
      <c r="AE279" s="184">
        <v>1</v>
      </c>
      <c r="AG279" s="196"/>
      <c r="AH279" s="234"/>
    </row>
    <row r="280" spans="1:34" ht="35" customHeight="1">
      <c r="A280" s="182">
        <v>950</v>
      </c>
      <c r="B280" s="183">
        <v>42530</v>
      </c>
      <c r="C280" s="184" t="s">
        <v>38</v>
      </c>
      <c r="D280" s="184" t="s">
        <v>30</v>
      </c>
      <c r="E280" s="183" t="s">
        <v>29</v>
      </c>
      <c r="F280" s="183" t="s">
        <v>29</v>
      </c>
      <c r="G280" s="184" t="s">
        <v>3</v>
      </c>
      <c r="H280" s="183">
        <v>42531</v>
      </c>
      <c r="I280" s="184" t="s">
        <v>38</v>
      </c>
      <c r="J280" s="184" t="s">
        <v>30</v>
      </c>
      <c r="K280" s="183" t="s">
        <v>29</v>
      </c>
      <c r="L280" s="183" t="s">
        <v>29</v>
      </c>
      <c r="M280" s="184" t="s">
        <v>30</v>
      </c>
      <c r="O280" s="183" t="s">
        <v>29</v>
      </c>
      <c r="P280" s="186" t="s">
        <v>29</v>
      </c>
      <c r="Q280" s="185" t="s">
        <v>29</v>
      </c>
      <c r="R280" s="184" t="s">
        <v>30</v>
      </c>
      <c r="S280" s="183" t="s">
        <v>29</v>
      </c>
      <c r="T280" s="183" t="s">
        <v>29</v>
      </c>
      <c r="U280" s="191" t="s">
        <v>197</v>
      </c>
      <c r="V280" s="184">
        <v>1</v>
      </c>
      <c r="W280" s="184" t="s">
        <v>102</v>
      </c>
      <c r="X280" s="184" t="s">
        <v>33</v>
      </c>
      <c r="Y280" s="184">
        <v>8184</v>
      </c>
      <c r="Z280" s="184" t="str">
        <f t="shared" si="7"/>
        <v>TMM 41229-8184</v>
      </c>
      <c r="AA280" s="188" t="s">
        <v>408</v>
      </c>
      <c r="AB280" s="185" t="s">
        <v>456</v>
      </c>
      <c r="AE280" s="184">
        <v>1</v>
      </c>
      <c r="AF280" s="185" t="s">
        <v>410</v>
      </c>
      <c r="AG280" s="196"/>
      <c r="AH280" s="234"/>
    </row>
    <row r="281" spans="1:34" ht="35" customHeight="1">
      <c r="A281" s="182">
        <v>951</v>
      </c>
      <c r="B281" s="183">
        <v>42530</v>
      </c>
      <c r="C281" s="184" t="s">
        <v>38</v>
      </c>
      <c r="D281" s="184" t="s">
        <v>30</v>
      </c>
      <c r="E281" s="183" t="s">
        <v>29</v>
      </c>
      <c r="F281" s="183" t="s">
        <v>29</v>
      </c>
      <c r="G281" s="184" t="s">
        <v>3</v>
      </c>
      <c r="H281" s="183">
        <v>42531</v>
      </c>
      <c r="I281" s="184" t="s">
        <v>38</v>
      </c>
      <c r="J281" s="184" t="s">
        <v>30</v>
      </c>
      <c r="K281" s="183" t="s">
        <v>29</v>
      </c>
      <c r="L281" s="183" t="s">
        <v>29</v>
      </c>
      <c r="M281" s="184" t="s">
        <v>30</v>
      </c>
      <c r="O281" s="183" t="s">
        <v>29</v>
      </c>
      <c r="P281" s="186" t="s">
        <v>29</v>
      </c>
      <c r="Q281" s="185" t="s">
        <v>29</v>
      </c>
      <c r="R281" s="184" t="s">
        <v>30</v>
      </c>
      <c r="S281" s="183" t="s">
        <v>29</v>
      </c>
      <c r="T281" s="183" t="s">
        <v>29</v>
      </c>
      <c r="U281" s="191" t="s">
        <v>197</v>
      </c>
      <c r="V281" s="184">
        <v>1</v>
      </c>
      <c r="W281" s="184" t="s">
        <v>102</v>
      </c>
      <c r="X281" s="184" t="s">
        <v>33</v>
      </c>
      <c r="Y281" s="184">
        <v>8185</v>
      </c>
      <c r="Z281" s="184" t="str">
        <f t="shared" si="7"/>
        <v>TMM 41229-8185</v>
      </c>
      <c r="AA281" s="188" t="s">
        <v>408</v>
      </c>
      <c r="AB281" s="185" t="s">
        <v>457</v>
      </c>
      <c r="AE281" s="184">
        <v>1</v>
      </c>
      <c r="AF281" s="185" t="s">
        <v>410</v>
      </c>
      <c r="AG281" s="196"/>
      <c r="AH281" s="234"/>
    </row>
    <row r="282" spans="1:34" ht="35" customHeight="1">
      <c r="A282" s="182">
        <v>908</v>
      </c>
      <c r="B282" s="183">
        <v>42528</v>
      </c>
      <c r="C282" s="184" t="s">
        <v>38</v>
      </c>
      <c r="D282" s="184" t="s">
        <v>30</v>
      </c>
      <c r="E282" s="183" t="s">
        <v>29</v>
      </c>
      <c r="F282" s="183" t="s">
        <v>29</v>
      </c>
      <c r="G282" s="184" t="s">
        <v>3</v>
      </c>
      <c r="H282" s="183">
        <v>42529</v>
      </c>
      <c r="I282" s="184" t="s">
        <v>38</v>
      </c>
      <c r="J282" s="184" t="s">
        <v>30</v>
      </c>
      <c r="K282" s="183" t="s">
        <v>29</v>
      </c>
      <c r="L282" s="183" t="s">
        <v>29</v>
      </c>
      <c r="M282" s="184" t="s">
        <v>30</v>
      </c>
      <c r="O282" s="183" t="s">
        <v>29</v>
      </c>
      <c r="P282" s="186" t="s">
        <v>29</v>
      </c>
      <c r="Q282" s="185" t="s">
        <v>29</v>
      </c>
      <c r="R282" s="184" t="s">
        <v>30</v>
      </c>
      <c r="S282" s="183" t="s">
        <v>29</v>
      </c>
      <c r="T282" s="183" t="s">
        <v>29</v>
      </c>
      <c r="U282" s="191" t="s">
        <v>178</v>
      </c>
      <c r="V282" s="184" t="s">
        <v>72</v>
      </c>
      <c r="W282" s="184" t="s">
        <v>179</v>
      </c>
      <c r="X282" s="184" t="s">
        <v>33</v>
      </c>
      <c r="Y282" s="184">
        <v>8241</v>
      </c>
      <c r="Z282" s="184" t="str">
        <f t="shared" si="7"/>
        <v>TMM 41229-8241</v>
      </c>
      <c r="AA282" s="188" t="s">
        <v>408</v>
      </c>
      <c r="AB282" s="185" t="s">
        <v>418</v>
      </c>
      <c r="AE282" s="184">
        <v>1</v>
      </c>
      <c r="AF282" s="185" t="s">
        <v>410</v>
      </c>
      <c r="AG282" s="196"/>
      <c r="AH282" s="234"/>
    </row>
    <row r="283" spans="1:34" ht="35" customHeight="1">
      <c r="A283" s="182">
        <v>909</v>
      </c>
      <c r="B283" s="183">
        <v>42528</v>
      </c>
      <c r="C283" s="184" t="s">
        <v>38</v>
      </c>
      <c r="D283" s="184" t="s">
        <v>30</v>
      </c>
      <c r="E283" s="183" t="s">
        <v>29</v>
      </c>
      <c r="F283" s="183" t="s">
        <v>29</v>
      </c>
      <c r="G283" s="184" t="s">
        <v>3</v>
      </c>
      <c r="H283" s="183">
        <v>42529</v>
      </c>
      <c r="I283" s="184" t="s">
        <v>38</v>
      </c>
      <c r="J283" s="184" t="s">
        <v>30</v>
      </c>
      <c r="K283" s="183" t="s">
        <v>29</v>
      </c>
      <c r="L283" s="183" t="s">
        <v>29</v>
      </c>
      <c r="M283" s="184" t="s">
        <v>3</v>
      </c>
      <c r="O283" s="183">
        <v>42643</v>
      </c>
      <c r="P283" s="186" t="s">
        <v>411</v>
      </c>
      <c r="Q283" s="185" t="s">
        <v>29</v>
      </c>
      <c r="R283" s="212" t="s">
        <v>3</v>
      </c>
      <c r="S283" s="183">
        <v>42793</v>
      </c>
      <c r="T283" s="247" t="s">
        <v>38</v>
      </c>
      <c r="U283" s="191" t="s">
        <v>178</v>
      </c>
      <c r="V283" s="184" t="s">
        <v>72</v>
      </c>
      <c r="W283" s="184" t="s">
        <v>179</v>
      </c>
      <c r="X283" s="184" t="s">
        <v>33</v>
      </c>
      <c r="Y283" s="184">
        <v>8242</v>
      </c>
      <c r="Z283" s="184" t="str">
        <f t="shared" si="7"/>
        <v>TMM 41229-8242</v>
      </c>
      <c r="AA283" s="188" t="s">
        <v>408</v>
      </c>
      <c r="AB283" s="185" t="s">
        <v>419</v>
      </c>
      <c r="AE283" s="184">
        <v>1</v>
      </c>
      <c r="AF283" s="185" t="s">
        <v>410</v>
      </c>
      <c r="AG283" s="196"/>
      <c r="AH283" s="234"/>
    </row>
    <row r="284" spans="1:34" ht="35" customHeight="1">
      <c r="A284" s="182">
        <v>1055</v>
      </c>
      <c r="B284" s="183">
        <v>42538</v>
      </c>
      <c r="C284" s="184" t="s">
        <v>38</v>
      </c>
      <c r="D284" s="184" t="s">
        <v>30</v>
      </c>
      <c r="E284" s="183" t="s">
        <v>29</v>
      </c>
      <c r="F284" s="183" t="s">
        <v>29</v>
      </c>
      <c r="G284" s="184" t="s">
        <v>3</v>
      </c>
      <c r="H284" s="183">
        <v>42556</v>
      </c>
      <c r="I284" s="184" t="s">
        <v>38</v>
      </c>
      <c r="J284" s="184" t="s">
        <v>30</v>
      </c>
      <c r="K284" s="183" t="s">
        <v>29</v>
      </c>
      <c r="L284" s="183" t="s">
        <v>29</v>
      </c>
      <c r="M284" s="184" t="s">
        <v>3</v>
      </c>
      <c r="O284" s="183">
        <v>42643</v>
      </c>
      <c r="P284" s="186" t="s">
        <v>411</v>
      </c>
      <c r="Q284" s="185" t="s">
        <v>29</v>
      </c>
      <c r="R284" s="212" t="s">
        <v>3</v>
      </c>
      <c r="S284" s="183">
        <v>42793</v>
      </c>
      <c r="T284" s="247" t="s">
        <v>38</v>
      </c>
      <c r="U284" s="191" t="s">
        <v>388</v>
      </c>
      <c r="V284" s="184" t="s">
        <v>140</v>
      </c>
      <c r="W284" s="184" t="s">
        <v>266</v>
      </c>
      <c r="X284" s="184" t="s">
        <v>33</v>
      </c>
      <c r="Y284" s="184">
        <v>8472</v>
      </c>
      <c r="Z284" s="184" t="str">
        <f t="shared" si="7"/>
        <v>TMM 41229-8472</v>
      </c>
      <c r="AA284" s="188" t="s">
        <v>408</v>
      </c>
      <c r="AB284" s="185" t="s">
        <v>510</v>
      </c>
      <c r="AE284" s="184">
        <v>1</v>
      </c>
      <c r="AF284" s="185" t="s">
        <v>410</v>
      </c>
      <c r="AG284" s="196"/>
      <c r="AH284" s="234"/>
    </row>
    <row r="285" spans="1:34" ht="35" customHeight="1">
      <c r="A285" s="182">
        <v>916</v>
      </c>
      <c r="B285" s="183">
        <v>42528</v>
      </c>
      <c r="C285" s="184" t="s">
        <v>38</v>
      </c>
      <c r="D285" s="184" t="s">
        <v>30</v>
      </c>
      <c r="E285" s="183" t="s">
        <v>29</v>
      </c>
      <c r="F285" s="183" t="s">
        <v>29</v>
      </c>
      <c r="G285" s="184" t="s">
        <v>3</v>
      </c>
      <c r="H285" s="183">
        <v>42535</v>
      </c>
      <c r="I285" s="184" t="s">
        <v>38</v>
      </c>
      <c r="J285" s="184" t="s">
        <v>30</v>
      </c>
      <c r="K285" s="183" t="s">
        <v>29</v>
      </c>
      <c r="L285" s="183" t="s">
        <v>29</v>
      </c>
      <c r="M285" s="184" t="s">
        <v>30</v>
      </c>
      <c r="O285" s="183" t="s">
        <v>29</v>
      </c>
      <c r="P285" s="186" t="s">
        <v>29</v>
      </c>
      <c r="Q285" s="185" t="s">
        <v>29</v>
      </c>
      <c r="R285" s="184" t="s">
        <v>30</v>
      </c>
      <c r="S285" s="183" t="s">
        <v>29</v>
      </c>
      <c r="T285" s="183" t="s">
        <v>29</v>
      </c>
      <c r="U285" s="191" t="s">
        <v>423</v>
      </c>
      <c r="V285" s="184">
        <v>1</v>
      </c>
      <c r="W285" s="184" t="s">
        <v>101</v>
      </c>
      <c r="X285" s="184" t="s">
        <v>33</v>
      </c>
      <c r="Y285" s="184">
        <v>9324</v>
      </c>
      <c r="Z285" s="184" t="str">
        <f t="shared" si="7"/>
        <v>TMM 41229-9324</v>
      </c>
      <c r="AA285" s="188" t="s">
        <v>408</v>
      </c>
      <c r="AB285" s="185" t="s">
        <v>425</v>
      </c>
      <c r="AE285" s="184">
        <v>1</v>
      </c>
      <c r="AG285" s="196"/>
      <c r="AH285" s="234"/>
    </row>
    <row r="286" spans="1:34" ht="35" customHeight="1">
      <c r="A286" s="182">
        <v>953</v>
      </c>
      <c r="B286" s="183">
        <v>42534</v>
      </c>
      <c r="C286" s="184" t="s">
        <v>38</v>
      </c>
      <c r="D286" s="184" t="s">
        <v>30</v>
      </c>
      <c r="E286" s="183" t="s">
        <v>29</v>
      </c>
      <c r="F286" s="183" t="s">
        <v>29</v>
      </c>
      <c r="G286" s="184" t="s">
        <v>3</v>
      </c>
      <c r="H286" s="183">
        <v>42536</v>
      </c>
      <c r="I286" s="184" t="s">
        <v>38</v>
      </c>
      <c r="J286" s="184" t="s">
        <v>30</v>
      </c>
      <c r="K286" s="183" t="s">
        <v>29</v>
      </c>
      <c r="L286" s="183" t="s">
        <v>29</v>
      </c>
      <c r="M286" s="184" t="s">
        <v>30</v>
      </c>
      <c r="O286" s="183" t="s">
        <v>29</v>
      </c>
      <c r="P286" s="186" t="s">
        <v>29</v>
      </c>
      <c r="Q286" s="185" t="s">
        <v>29</v>
      </c>
      <c r="R286" s="184" t="s">
        <v>30</v>
      </c>
      <c r="S286" s="183" t="s">
        <v>29</v>
      </c>
      <c r="T286" s="183" t="s">
        <v>29</v>
      </c>
      <c r="U286" s="191" t="s">
        <v>231</v>
      </c>
      <c r="V286" s="184" t="s">
        <v>81</v>
      </c>
      <c r="W286" s="184" t="s">
        <v>232</v>
      </c>
      <c r="X286" s="184" t="s">
        <v>33</v>
      </c>
      <c r="Y286" s="184">
        <v>9413</v>
      </c>
      <c r="Z286" s="184" t="str">
        <f t="shared" si="7"/>
        <v>TMM 41229-9413</v>
      </c>
      <c r="AA286" s="188" t="s">
        <v>408</v>
      </c>
      <c r="AB286" s="185" t="s">
        <v>422</v>
      </c>
      <c r="AE286" s="184">
        <v>1</v>
      </c>
      <c r="AG286" s="196"/>
      <c r="AH286" s="234"/>
    </row>
    <row r="287" spans="1:34" ht="35" customHeight="1">
      <c r="A287" s="182">
        <v>945</v>
      </c>
      <c r="B287" s="183">
        <v>42530</v>
      </c>
      <c r="C287" s="184" t="s">
        <v>38</v>
      </c>
      <c r="D287" s="184" t="s">
        <v>30</v>
      </c>
      <c r="E287" s="183" t="s">
        <v>29</v>
      </c>
      <c r="F287" s="183" t="s">
        <v>29</v>
      </c>
      <c r="G287" s="184" t="s">
        <v>3</v>
      </c>
      <c r="H287" s="183">
        <v>42531</v>
      </c>
      <c r="I287" s="184" t="s">
        <v>38</v>
      </c>
      <c r="J287" s="184" t="s">
        <v>30</v>
      </c>
      <c r="K287" s="183" t="s">
        <v>29</v>
      </c>
      <c r="L287" s="183" t="s">
        <v>29</v>
      </c>
      <c r="M287" s="184" t="s">
        <v>30</v>
      </c>
      <c r="O287" s="183" t="s">
        <v>29</v>
      </c>
      <c r="P287" s="186" t="s">
        <v>29</v>
      </c>
      <c r="Q287" s="185" t="s">
        <v>29</v>
      </c>
      <c r="R287" s="184" t="s">
        <v>30</v>
      </c>
      <c r="S287" s="183" t="s">
        <v>29</v>
      </c>
      <c r="T287" s="183" t="s">
        <v>29</v>
      </c>
      <c r="U287" s="191" t="s">
        <v>195</v>
      </c>
      <c r="V287" s="184" t="s">
        <v>81</v>
      </c>
      <c r="W287" s="184" t="s">
        <v>196</v>
      </c>
      <c r="X287" s="184" t="s">
        <v>33</v>
      </c>
      <c r="Y287" s="184">
        <v>9512</v>
      </c>
      <c r="Z287" s="184" t="str">
        <f t="shared" si="7"/>
        <v>TMM 41229-9512</v>
      </c>
      <c r="AA287" s="188" t="s">
        <v>408</v>
      </c>
      <c r="AB287" s="185" t="s">
        <v>453</v>
      </c>
      <c r="AE287" s="184">
        <v>1</v>
      </c>
      <c r="AG287" s="196"/>
      <c r="AH287" s="234"/>
    </row>
    <row r="288" spans="1:34" ht="35" customHeight="1">
      <c r="A288" s="182">
        <v>946</v>
      </c>
      <c r="B288" s="183">
        <v>42530</v>
      </c>
      <c r="C288" s="184" t="s">
        <v>38</v>
      </c>
      <c r="D288" s="184" t="s">
        <v>30</v>
      </c>
      <c r="E288" s="183" t="s">
        <v>29</v>
      </c>
      <c r="F288" s="183" t="s">
        <v>29</v>
      </c>
      <c r="G288" s="184" t="s">
        <v>3</v>
      </c>
      <c r="H288" s="183">
        <v>42531</v>
      </c>
      <c r="I288" s="184" t="s">
        <v>38</v>
      </c>
      <c r="J288" s="184" t="s">
        <v>3</v>
      </c>
      <c r="K288" s="183">
        <v>42587</v>
      </c>
      <c r="L288" s="183" t="s">
        <v>38</v>
      </c>
      <c r="M288" s="184" t="s">
        <v>30</v>
      </c>
      <c r="O288" s="183" t="s">
        <v>29</v>
      </c>
      <c r="P288" s="186" t="s">
        <v>29</v>
      </c>
      <c r="Q288" s="185" t="s">
        <v>29</v>
      </c>
      <c r="R288" s="184" t="s">
        <v>30</v>
      </c>
      <c r="S288" s="183" t="s">
        <v>29</v>
      </c>
      <c r="T288" s="183" t="s">
        <v>29</v>
      </c>
      <c r="U288" s="191" t="s">
        <v>195</v>
      </c>
      <c r="V288" s="184" t="s">
        <v>81</v>
      </c>
      <c r="W288" s="184" t="s">
        <v>196</v>
      </c>
      <c r="X288" s="184" t="s">
        <v>33</v>
      </c>
      <c r="Y288" s="184">
        <v>9513</v>
      </c>
      <c r="Z288" s="184" t="str">
        <f t="shared" si="7"/>
        <v>TMM 41229-9513</v>
      </c>
      <c r="AA288" s="188" t="s">
        <v>408</v>
      </c>
      <c r="AB288" s="185" t="s">
        <v>454</v>
      </c>
      <c r="AE288" s="184">
        <v>1</v>
      </c>
      <c r="AF288" s="185" t="s">
        <v>410</v>
      </c>
      <c r="AG288" s="196"/>
      <c r="AH288" s="234"/>
    </row>
    <row r="289" spans="1:34" ht="35" customHeight="1">
      <c r="A289" s="182">
        <v>947</v>
      </c>
      <c r="B289" s="183">
        <v>42530</v>
      </c>
      <c r="C289" s="184" t="s">
        <v>38</v>
      </c>
      <c r="D289" s="184" t="s">
        <v>30</v>
      </c>
      <c r="E289" s="183" t="s">
        <v>29</v>
      </c>
      <c r="F289" s="183" t="s">
        <v>29</v>
      </c>
      <c r="G289" s="184" t="s">
        <v>3</v>
      </c>
      <c r="H289" s="183">
        <v>42531</v>
      </c>
      <c r="I289" s="184" t="s">
        <v>38</v>
      </c>
      <c r="J289" s="184" t="s">
        <v>30</v>
      </c>
      <c r="K289" s="183" t="s">
        <v>29</v>
      </c>
      <c r="L289" s="183" t="s">
        <v>29</v>
      </c>
      <c r="M289" s="184" t="s">
        <v>3</v>
      </c>
      <c r="O289" s="183">
        <v>42643</v>
      </c>
      <c r="P289" s="186" t="s">
        <v>411</v>
      </c>
      <c r="Q289" s="185" t="s">
        <v>29</v>
      </c>
      <c r="R289" s="212" t="s">
        <v>3</v>
      </c>
      <c r="S289" s="183">
        <v>42793</v>
      </c>
      <c r="T289" s="247" t="s">
        <v>38</v>
      </c>
      <c r="U289" s="191" t="s">
        <v>195</v>
      </c>
      <c r="V289" s="184" t="s">
        <v>81</v>
      </c>
      <c r="W289" s="184" t="s">
        <v>196</v>
      </c>
      <c r="X289" s="184" t="s">
        <v>33</v>
      </c>
      <c r="Y289" s="184">
        <v>9514</v>
      </c>
      <c r="Z289" s="184" t="str">
        <f t="shared" si="7"/>
        <v>TMM 41229-9514</v>
      </c>
      <c r="AA289" s="188" t="s">
        <v>408</v>
      </c>
      <c r="AB289" s="185" t="s">
        <v>452</v>
      </c>
      <c r="AE289" s="184">
        <v>1</v>
      </c>
      <c r="AF289" s="185" t="s">
        <v>410</v>
      </c>
      <c r="AG289" s="196"/>
      <c r="AH289" s="234"/>
    </row>
    <row r="290" spans="1:34" ht="35" customHeight="1">
      <c r="A290" s="182">
        <v>943</v>
      </c>
      <c r="B290" s="183">
        <v>42530</v>
      </c>
      <c r="C290" s="184" t="s">
        <v>38</v>
      </c>
      <c r="D290" s="184" t="s">
        <v>30</v>
      </c>
      <c r="E290" s="183" t="s">
        <v>29</v>
      </c>
      <c r="F290" s="183" t="s">
        <v>29</v>
      </c>
      <c r="G290" s="184" t="s">
        <v>3</v>
      </c>
      <c r="H290" s="183">
        <v>42531</v>
      </c>
      <c r="I290" s="184" t="s">
        <v>38</v>
      </c>
      <c r="J290" s="184" t="s">
        <v>30</v>
      </c>
      <c r="K290" s="183" t="s">
        <v>29</v>
      </c>
      <c r="L290" s="183" t="s">
        <v>29</v>
      </c>
      <c r="M290" s="184" t="s">
        <v>3</v>
      </c>
      <c r="O290" s="183">
        <v>42643</v>
      </c>
      <c r="P290" s="186" t="s">
        <v>411</v>
      </c>
      <c r="Q290" s="185" t="s">
        <v>29</v>
      </c>
      <c r="R290" s="212" t="s">
        <v>3</v>
      </c>
      <c r="S290" s="183">
        <v>42793</v>
      </c>
      <c r="T290" s="247" t="s">
        <v>38</v>
      </c>
      <c r="U290" s="191" t="s">
        <v>337</v>
      </c>
      <c r="V290" s="184" t="s">
        <v>81</v>
      </c>
      <c r="W290" s="184" t="s">
        <v>338</v>
      </c>
      <c r="X290" s="184" t="s">
        <v>33</v>
      </c>
      <c r="Y290" s="184">
        <v>9805</v>
      </c>
      <c r="Z290" s="184" t="str">
        <f t="shared" si="7"/>
        <v>TMM 41229-9805</v>
      </c>
      <c r="AA290" s="188" t="s">
        <v>408</v>
      </c>
      <c r="AB290" s="185" t="s">
        <v>451</v>
      </c>
      <c r="AE290" s="184">
        <v>1</v>
      </c>
      <c r="AF290" s="185" t="s">
        <v>410</v>
      </c>
      <c r="AG290" s="196"/>
      <c r="AH290" s="234"/>
    </row>
    <row r="291" spans="1:34" ht="35" customHeight="1">
      <c r="A291" s="182">
        <v>971</v>
      </c>
      <c r="B291" s="183">
        <v>42534</v>
      </c>
      <c r="C291" s="184" t="s">
        <v>38</v>
      </c>
      <c r="D291" s="184" t="s">
        <v>30</v>
      </c>
      <c r="E291" s="183" t="s">
        <v>29</v>
      </c>
      <c r="F291" s="183" t="s">
        <v>29</v>
      </c>
      <c r="G291" s="184" t="s">
        <v>30</v>
      </c>
      <c r="H291" s="183" t="s">
        <v>29</v>
      </c>
      <c r="I291" s="183" t="s">
        <v>29</v>
      </c>
      <c r="J291" s="184" t="s">
        <v>30</v>
      </c>
      <c r="K291" s="183" t="s">
        <v>29</v>
      </c>
      <c r="L291" s="183" t="s">
        <v>29</v>
      </c>
      <c r="M291" s="184" t="s">
        <v>30</v>
      </c>
      <c r="O291" s="183" t="s">
        <v>29</v>
      </c>
      <c r="P291" s="186" t="s">
        <v>29</v>
      </c>
      <c r="Q291" s="185" t="s">
        <v>29</v>
      </c>
      <c r="R291" s="184" t="s">
        <v>30</v>
      </c>
      <c r="S291" s="183" t="s">
        <v>29</v>
      </c>
      <c r="T291" s="183" t="s">
        <v>29</v>
      </c>
      <c r="U291" s="191" t="s">
        <v>229</v>
      </c>
      <c r="V291" s="184" t="s">
        <v>140</v>
      </c>
      <c r="W291" s="184" t="s">
        <v>230</v>
      </c>
      <c r="X291" s="184" t="s">
        <v>33</v>
      </c>
      <c r="Y291" s="184">
        <v>9915</v>
      </c>
      <c r="Z291" s="184" t="str">
        <f t="shared" si="7"/>
        <v>TMM 41229-9915</v>
      </c>
      <c r="AA291" s="188" t="s">
        <v>408</v>
      </c>
      <c r="AB291" s="185" t="s">
        <v>472</v>
      </c>
      <c r="AE291" s="184">
        <v>2</v>
      </c>
      <c r="AG291" s="196"/>
      <c r="AH291" s="234"/>
    </row>
    <row r="292" spans="1:34" ht="35" customHeight="1">
      <c r="A292" s="182">
        <v>1044</v>
      </c>
      <c r="B292" s="183">
        <v>42538</v>
      </c>
      <c r="C292" s="184" t="s">
        <v>38</v>
      </c>
      <c r="D292" s="184" t="s">
        <v>30</v>
      </c>
      <c r="E292" s="183" t="s">
        <v>29</v>
      </c>
      <c r="F292" s="183" t="s">
        <v>29</v>
      </c>
      <c r="G292" s="184" t="s">
        <v>30</v>
      </c>
      <c r="H292" s="183" t="s">
        <v>29</v>
      </c>
      <c r="I292" s="183" t="s">
        <v>29</v>
      </c>
      <c r="J292" s="184" t="s">
        <v>30</v>
      </c>
      <c r="K292" s="183" t="s">
        <v>29</v>
      </c>
      <c r="L292" s="183" t="s">
        <v>29</v>
      </c>
      <c r="M292" s="184" t="s">
        <v>30</v>
      </c>
      <c r="O292" s="183" t="s">
        <v>29</v>
      </c>
      <c r="P292" s="186" t="s">
        <v>29</v>
      </c>
      <c r="Q292" s="185" t="s">
        <v>29</v>
      </c>
      <c r="R292" s="184" t="s">
        <v>30</v>
      </c>
      <c r="S292" s="183" t="s">
        <v>29</v>
      </c>
      <c r="T292" s="183" t="s">
        <v>29</v>
      </c>
      <c r="U292" s="191" t="s">
        <v>253</v>
      </c>
      <c r="V292" s="184" t="s">
        <v>72</v>
      </c>
      <c r="W292" s="184" t="s">
        <v>227</v>
      </c>
      <c r="X292" s="184" t="s">
        <v>33</v>
      </c>
      <c r="Y292" s="184">
        <v>9944</v>
      </c>
      <c r="Z292" s="184" t="str">
        <f t="shared" si="7"/>
        <v>TMM 41229-9944</v>
      </c>
      <c r="AA292" s="188" t="s">
        <v>408</v>
      </c>
      <c r="AB292" s="185" t="s">
        <v>493</v>
      </c>
      <c r="AE292" s="184">
        <v>3</v>
      </c>
      <c r="AG292" s="196" t="s">
        <v>508</v>
      </c>
      <c r="AH292" s="234"/>
    </row>
    <row r="293" spans="1:34" ht="35" customHeight="1">
      <c r="A293" s="182">
        <v>954</v>
      </c>
      <c r="B293" s="183">
        <v>42534</v>
      </c>
      <c r="C293" s="184" t="s">
        <v>38</v>
      </c>
      <c r="D293" s="184" t="s">
        <v>30</v>
      </c>
      <c r="E293" s="183" t="s">
        <v>29</v>
      </c>
      <c r="F293" s="183" t="s">
        <v>29</v>
      </c>
      <c r="G293" s="184" t="s">
        <v>3</v>
      </c>
      <c r="H293" s="183">
        <v>42536</v>
      </c>
      <c r="I293" s="184" t="s">
        <v>38</v>
      </c>
      <c r="J293" s="184" t="s">
        <v>30</v>
      </c>
      <c r="K293" s="183" t="s">
        <v>29</v>
      </c>
      <c r="L293" s="183" t="s">
        <v>29</v>
      </c>
      <c r="M293" s="184" t="s">
        <v>30</v>
      </c>
      <c r="O293" s="183" t="s">
        <v>29</v>
      </c>
      <c r="P293" s="186" t="s">
        <v>29</v>
      </c>
      <c r="Q293" s="185" t="s">
        <v>29</v>
      </c>
      <c r="R293" s="184" t="s">
        <v>30</v>
      </c>
      <c r="S293" s="183" t="s">
        <v>29</v>
      </c>
      <c r="T293" s="183" t="s">
        <v>29</v>
      </c>
      <c r="U293" s="191" t="s">
        <v>231</v>
      </c>
      <c r="V293" s="184" t="s">
        <v>140</v>
      </c>
      <c r="W293" s="184" t="s">
        <v>232</v>
      </c>
      <c r="X293" s="184" t="s">
        <v>33</v>
      </c>
      <c r="Y293" s="184">
        <v>10128</v>
      </c>
      <c r="Z293" s="184" t="str">
        <f t="shared" si="7"/>
        <v>TMM 41229-10128</v>
      </c>
      <c r="AA293" s="188" t="s">
        <v>408</v>
      </c>
      <c r="AB293" s="185" t="s">
        <v>446</v>
      </c>
      <c r="AE293" s="184">
        <v>1</v>
      </c>
      <c r="AG293" s="196"/>
      <c r="AH293" s="234"/>
    </row>
    <row r="294" spans="1:34" ht="35" customHeight="1">
      <c r="A294" s="182">
        <v>913</v>
      </c>
      <c r="B294" s="183">
        <v>42528</v>
      </c>
      <c r="C294" s="184" t="s">
        <v>38</v>
      </c>
      <c r="D294" s="184" t="s">
        <v>30</v>
      </c>
      <c r="E294" s="183" t="s">
        <v>29</v>
      </c>
      <c r="F294" s="183" t="s">
        <v>29</v>
      </c>
      <c r="G294" s="184" t="s">
        <v>3</v>
      </c>
      <c r="H294" s="183">
        <v>42535</v>
      </c>
      <c r="I294" s="184" t="s">
        <v>38</v>
      </c>
      <c r="J294" s="184" t="s">
        <v>30</v>
      </c>
      <c r="K294" s="183" t="s">
        <v>29</v>
      </c>
      <c r="L294" s="183" t="s">
        <v>29</v>
      </c>
      <c r="M294" s="184" t="s">
        <v>30</v>
      </c>
      <c r="O294" s="183" t="s">
        <v>29</v>
      </c>
      <c r="P294" s="186" t="s">
        <v>29</v>
      </c>
      <c r="Q294" s="185" t="s">
        <v>29</v>
      </c>
      <c r="R294" s="184" t="s">
        <v>30</v>
      </c>
      <c r="S294" s="183" t="s">
        <v>29</v>
      </c>
      <c r="T294" s="183" t="s">
        <v>29</v>
      </c>
      <c r="U294" s="191" t="s">
        <v>423</v>
      </c>
      <c r="V294" s="184" t="s">
        <v>31</v>
      </c>
      <c r="W294" s="184" t="s">
        <v>101</v>
      </c>
      <c r="X294" s="184" t="s">
        <v>33</v>
      </c>
      <c r="Y294" s="184">
        <v>10188</v>
      </c>
      <c r="Z294" s="184" t="str">
        <f t="shared" si="7"/>
        <v>TMM 41229-10188</v>
      </c>
      <c r="AA294" s="188" t="s">
        <v>408</v>
      </c>
      <c r="AB294" s="185" t="s">
        <v>422</v>
      </c>
      <c r="AE294" s="184">
        <v>1</v>
      </c>
      <c r="AG294" s="196"/>
      <c r="AH294" s="234"/>
    </row>
    <row r="295" spans="1:34" ht="35" customHeight="1">
      <c r="A295" s="182">
        <v>925</v>
      </c>
      <c r="B295" s="183">
        <v>42528</v>
      </c>
      <c r="C295" s="184" t="s">
        <v>38</v>
      </c>
      <c r="D295" s="184" t="s">
        <v>30</v>
      </c>
      <c r="E295" s="183" t="s">
        <v>29</v>
      </c>
      <c r="F295" s="183" t="s">
        <v>29</v>
      </c>
      <c r="G295" s="184" t="s">
        <v>30</v>
      </c>
      <c r="H295" s="183" t="s">
        <v>29</v>
      </c>
      <c r="I295" s="183" t="s">
        <v>29</v>
      </c>
      <c r="J295" s="184" t="s">
        <v>30</v>
      </c>
      <c r="K295" s="183" t="s">
        <v>29</v>
      </c>
      <c r="L295" s="183" t="s">
        <v>29</v>
      </c>
      <c r="M295" s="184" t="s">
        <v>30</v>
      </c>
      <c r="O295" s="183" t="s">
        <v>29</v>
      </c>
      <c r="P295" s="186" t="s">
        <v>29</v>
      </c>
      <c r="Q295" s="185" t="s">
        <v>29</v>
      </c>
      <c r="R295" s="184" t="s">
        <v>30</v>
      </c>
      <c r="S295" s="183" t="s">
        <v>29</v>
      </c>
      <c r="T295" s="183" t="s">
        <v>29</v>
      </c>
      <c r="U295" s="191" t="s">
        <v>423</v>
      </c>
      <c r="V295" s="184" t="s">
        <v>31</v>
      </c>
      <c r="W295" s="184" t="s">
        <v>101</v>
      </c>
      <c r="X295" s="184" t="s">
        <v>33</v>
      </c>
      <c r="Y295" s="184">
        <v>10196</v>
      </c>
      <c r="Z295" s="184" t="str">
        <f t="shared" si="7"/>
        <v>TMM 41229-10196</v>
      </c>
      <c r="AA295" s="188" t="s">
        <v>408</v>
      </c>
      <c r="AB295" s="185" t="s">
        <v>433</v>
      </c>
      <c r="AE295" s="184">
        <v>4</v>
      </c>
      <c r="AG295" s="196" t="s">
        <v>434</v>
      </c>
      <c r="AH295" s="234"/>
    </row>
    <row r="296" spans="1:34" ht="35" customHeight="1">
      <c r="A296" s="182">
        <v>926</v>
      </c>
      <c r="B296" s="183">
        <v>42528</v>
      </c>
      <c r="C296" s="184" t="s">
        <v>38</v>
      </c>
      <c r="D296" s="184" t="s">
        <v>30</v>
      </c>
      <c r="E296" s="183" t="s">
        <v>29</v>
      </c>
      <c r="F296" s="183" t="s">
        <v>29</v>
      </c>
      <c r="G296" s="184" t="s">
        <v>30</v>
      </c>
      <c r="H296" s="183" t="s">
        <v>29</v>
      </c>
      <c r="I296" s="183" t="s">
        <v>29</v>
      </c>
      <c r="J296" s="184" t="s">
        <v>30</v>
      </c>
      <c r="K296" s="183" t="s">
        <v>29</v>
      </c>
      <c r="L296" s="183" t="s">
        <v>29</v>
      </c>
      <c r="M296" s="184" t="s">
        <v>30</v>
      </c>
      <c r="O296" s="183" t="s">
        <v>29</v>
      </c>
      <c r="P296" s="186" t="s">
        <v>29</v>
      </c>
      <c r="Q296" s="185" t="s">
        <v>29</v>
      </c>
      <c r="R296" s="184" t="s">
        <v>30</v>
      </c>
      <c r="S296" s="183" t="s">
        <v>29</v>
      </c>
      <c r="T296" s="183" t="s">
        <v>29</v>
      </c>
      <c r="U296" s="191" t="s">
        <v>423</v>
      </c>
      <c r="V296" s="184" t="s">
        <v>31</v>
      </c>
      <c r="W296" s="184" t="s">
        <v>101</v>
      </c>
      <c r="X296" s="184" t="s">
        <v>33</v>
      </c>
      <c r="Y296" s="184">
        <v>10197</v>
      </c>
      <c r="Z296" s="184" t="str">
        <f t="shared" ref="Z296:Z359" si="8" xml:space="preserve"> X296 &amp;"-"&amp; Y296</f>
        <v>TMM 41229-10197</v>
      </c>
      <c r="AA296" s="188" t="s">
        <v>408</v>
      </c>
      <c r="AB296" s="185" t="s">
        <v>433</v>
      </c>
      <c r="AE296" s="184">
        <v>2</v>
      </c>
      <c r="AG296" s="196" t="s">
        <v>434</v>
      </c>
      <c r="AH296" s="234"/>
    </row>
    <row r="297" spans="1:34" ht="35" customHeight="1">
      <c r="A297" s="182">
        <v>1013</v>
      </c>
      <c r="B297" s="183">
        <v>42537</v>
      </c>
      <c r="C297" s="184" t="s">
        <v>38</v>
      </c>
      <c r="D297" s="184" t="s">
        <v>30</v>
      </c>
      <c r="E297" s="183" t="s">
        <v>29</v>
      </c>
      <c r="F297" s="183" t="s">
        <v>29</v>
      </c>
      <c r="G297" s="184" t="s">
        <v>3</v>
      </c>
      <c r="H297" s="183">
        <v>42537</v>
      </c>
      <c r="I297" s="184" t="s">
        <v>38</v>
      </c>
      <c r="J297" s="184" t="s">
        <v>30</v>
      </c>
      <c r="K297" s="183" t="s">
        <v>29</v>
      </c>
      <c r="L297" s="183" t="s">
        <v>29</v>
      </c>
      <c r="M297" s="184" t="s">
        <v>30</v>
      </c>
      <c r="O297" s="183" t="s">
        <v>29</v>
      </c>
      <c r="P297" s="186" t="s">
        <v>29</v>
      </c>
      <c r="Q297" s="185" t="s">
        <v>29</v>
      </c>
      <c r="R297" s="184" t="s">
        <v>30</v>
      </c>
      <c r="S297" s="183" t="s">
        <v>29</v>
      </c>
      <c r="T297" s="183" t="s">
        <v>29</v>
      </c>
      <c r="U297" s="184" t="s">
        <v>211</v>
      </c>
      <c r="V297" s="184" t="s">
        <v>140</v>
      </c>
      <c r="W297" s="184" t="s">
        <v>212</v>
      </c>
      <c r="X297" s="184" t="s">
        <v>33</v>
      </c>
      <c r="Y297" s="184">
        <v>10546</v>
      </c>
      <c r="Z297" s="184" t="str">
        <f t="shared" si="8"/>
        <v>TMM 41229-10546</v>
      </c>
      <c r="AA297" s="188" t="s">
        <v>408</v>
      </c>
      <c r="AB297" s="185" t="s">
        <v>493</v>
      </c>
      <c r="AE297" s="184">
        <v>1</v>
      </c>
      <c r="AG297" s="196"/>
      <c r="AH297" s="234"/>
    </row>
    <row r="298" spans="1:34" ht="35" customHeight="1">
      <c r="A298" s="182">
        <v>904</v>
      </c>
      <c r="B298" s="183">
        <v>42528</v>
      </c>
      <c r="C298" s="184" t="s">
        <v>38</v>
      </c>
      <c r="D298" s="184" t="s">
        <v>3</v>
      </c>
      <c r="E298" s="183">
        <v>42527</v>
      </c>
      <c r="F298" s="185" t="s">
        <v>38</v>
      </c>
      <c r="G298" s="184" t="s">
        <v>3</v>
      </c>
      <c r="H298" s="183">
        <v>42529</v>
      </c>
      <c r="I298" s="184" t="s">
        <v>38</v>
      </c>
      <c r="J298" s="184" t="s">
        <v>30</v>
      </c>
      <c r="K298" s="183" t="s">
        <v>29</v>
      </c>
      <c r="L298" s="183" t="s">
        <v>29</v>
      </c>
      <c r="M298" s="184" t="s">
        <v>30</v>
      </c>
      <c r="O298" s="183" t="s">
        <v>29</v>
      </c>
      <c r="P298" s="186" t="s">
        <v>29</v>
      </c>
      <c r="Q298" s="185" t="s">
        <v>29</v>
      </c>
      <c r="R298" s="184" t="s">
        <v>30</v>
      </c>
      <c r="S298" s="183" t="s">
        <v>29</v>
      </c>
      <c r="T298" s="183" t="s">
        <v>29</v>
      </c>
      <c r="U298" s="191" t="s">
        <v>184</v>
      </c>
      <c r="V298" s="184" t="s">
        <v>136</v>
      </c>
      <c r="W298" s="184" t="s">
        <v>185</v>
      </c>
      <c r="X298" s="184" t="s">
        <v>33</v>
      </c>
      <c r="Y298" s="184">
        <v>15084</v>
      </c>
      <c r="Z298" s="184" t="str">
        <f t="shared" si="8"/>
        <v>TMM 41229-15084</v>
      </c>
      <c r="AA298" s="188" t="s">
        <v>408</v>
      </c>
      <c r="AB298" s="185" t="s">
        <v>409</v>
      </c>
      <c r="AE298" s="184">
        <v>1</v>
      </c>
      <c r="AF298" s="185" t="s">
        <v>410</v>
      </c>
      <c r="AG298" s="196"/>
      <c r="AH298" s="234"/>
    </row>
    <row r="299" spans="1:34" ht="35" customHeight="1">
      <c r="A299" s="182">
        <v>906</v>
      </c>
      <c r="B299" s="183">
        <v>42528</v>
      </c>
      <c r="C299" s="184" t="s">
        <v>38</v>
      </c>
      <c r="D299" s="184" t="s">
        <v>3</v>
      </c>
      <c r="E299" s="183">
        <v>42527</v>
      </c>
      <c r="F299" s="185" t="s">
        <v>38</v>
      </c>
      <c r="G299" s="184" t="s">
        <v>3</v>
      </c>
      <c r="H299" s="183">
        <v>42529</v>
      </c>
      <c r="I299" s="184" t="s">
        <v>38</v>
      </c>
      <c r="J299" s="184" t="s">
        <v>30</v>
      </c>
      <c r="K299" s="183" t="s">
        <v>29</v>
      </c>
      <c r="L299" s="183" t="s">
        <v>29</v>
      </c>
      <c r="M299" s="184" t="s">
        <v>30</v>
      </c>
      <c r="O299" s="183" t="s">
        <v>29</v>
      </c>
      <c r="P299" s="186" t="s">
        <v>29</v>
      </c>
      <c r="Q299" s="185" t="s">
        <v>29</v>
      </c>
      <c r="R299" s="184" t="s">
        <v>30</v>
      </c>
      <c r="S299" s="183" t="s">
        <v>29</v>
      </c>
      <c r="T299" s="183" t="s">
        <v>29</v>
      </c>
      <c r="U299" s="191" t="s">
        <v>413</v>
      </c>
      <c r="V299" s="184" t="s">
        <v>72</v>
      </c>
      <c r="W299" s="184" t="s">
        <v>188</v>
      </c>
      <c r="X299" s="184" t="s">
        <v>33</v>
      </c>
      <c r="Y299" s="184">
        <v>15085</v>
      </c>
      <c r="Z299" s="184" t="str">
        <f t="shared" si="8"/>
        <v>TMM 41229-15085</v>
      </c>
      <c r="AA299" s="188" t="s">
        <v>408</v>
      </c>
      <c r="AB299" s="185" t="s">
        <v>414</v>
      </c>
      <c r="AE299" s="184">
        <v>1</v>
      </c>
      <c r="AF299" s="185" t="s">
        <v>410</v>
      </c>
      <c r="AG299" s="196"/>
      <c r="AH299" s="234"/>
    </row>
    <row r="300" spans="1:34" ht="35" customHeight="1">
      <c r="A300" s="182">
        <v>911</v>
      </c>
      <c r="B300" s="183">
        <v>42528</v>
      </c>
      <c r="C300" s="184" t="s">
        <v>38</v>
      </c>
      <c r="D300" s="184" t="s">
        <v>3</v>
      </c>
      <c r="E300" s="183">
        <v>42527</v>
      </c>
      <c r="F300" s="185" t="s">
        <v>38</v>
      </c>
      <c r="G300" s="184" t="s">
        <v>3</v>
      </c>
      <c r="H300" s="183">
        <v>42529</v>
      </c>
      <c r="I300" s="184" t="s">
        <v>38</v>
      </c>
      <c r="J300" s="184" t="s">
        <v>30</v>
      </c>
      <c r="K300" s="183" t="s">
        <v>29</v>
      </c>
      <c r="L300" s="183" t="s">
        <v>29</v>
      </c>
      <c r="M300" s="184" t="s">
        <v>30</v>
      </c>
      <c r="O300" s="183" t="s">
        <v>29</v>
      </c>
      <c r="P300" s="186" t="s">
        <v>29</v>
      </c>
      <c r="Q300" s="185" t="s">
        <v>29</v>
      </c>
      <c r="R300" s="184" t="s">
        <v>30</v>
      </c>
      <c r="S300" s="183" t="s">
        <v>29</v>
      </c>
      <c r="T300" s="183" t="s">
        <v>29</v>
      </c>
      <c r="U300" s="191" t="s">
        <v>187</v>
      </c>
      <c r="V300" s="184" t="s">
        <v>136</v>
      </c>
      <c r="W300" s="184" t="s">
        <v>189</v>
      </c>
      <c r="X300" s="184" t="s">
        <v>33</v>
      </c>
      <c r="Y300" s="184">
        <v>15087</v>
      </c>
      <c r="Z300" s="184" t="str">
        <f t="shared" si="8"/>
        <v>TMM 41229-15087</v>
      </c>
      <c r="AA300" s="188" t="s">
        <v>408</v>
      </c>
      <c r="AB300" s="185" t="s">
        <v>421</v>
      </c>
      <c r="AE300" s="184">
        <v>1</v>
      </c>
      <c r="AF300" s="185" t="s">
        <v>410</v>
      </c>
      <c r="AG300" s="196"/>
      <c r="AH300" s="234"/>
    </row>
    <row r="301" spans="1:34" ht="35" customHeight="1">
      <c r="A301" s="182">
        <v>923</v>
      </c>
      <c r="B301" s="183">
        <v>42528</v>
      </c>
      <c r="C301" s="184" t="s">
        <v>38</v>
      </c>
      <c r="D301" s="184" t="s">
        <v>3</v>
      </c>
      <c r="E301" s="183">
        <v>42527</v>
      </c>
      <c r="F301" s="185" t="s">
        <v>38</v>
      </c>
      <c r="G301" s="184" t="s">
        <v>3</v>
      </c>
      <c r="H301" s="183">
        <v>42529</v>
      </c>
      <c r="I301" s="184" t="s">
        <v>38</v>
      </c>
      <c r="J301" s="184" t="s">
        <v>30</v>
      </c>
      <c r="K301" s="183" t="s">
        <v>29</v>
      </c>
      <c r="L301" s="183" t="s">
        <v>29</v>
      </c>
      <c r="M301" s="184" t="s">
        <v>30</v>
      </c>
      <c r="O301" s="183" t="s">
        <v>29</v>
      </c>
      <c r="P301" s="186" t="s">
        <v>29</v>
      </c>
      <c r="Q301" s="185" t="s">
        <v>29</v>
      </c>
      <c r="R301" s="184" t="s">
        <v>30</v>
      </c>
      <c r="S301" s="183" t="s">
        <v>29</v>
      </c>
      <c r="T301" s="183" t="s">
        <v>29</v>
      </c>
      <c r="U301" s="191" t="s">
        <v>431</v>
      </c>
      <c r="V301" s="184" t="s">
        <v>136</v>
      </c>
      <c r="W301" s="184" t="s">
        <v>101</v>
      </c>
      <c r="X301" s="184" t="s">
        <v>33</v>
      </c>
      <c r="Y301" s="184">
        <v>15088</v>
      </c>
      <c r="Z301" s="184" t="str">
        <f t="shared" si="8"/>
        <v>TMM 41229-15088</v>
      </c>
      <c r="AA301" s="188" t="s">
        <v>408</v>
      </c>
      <c r="AB301" s="185" t="s">
        <v>432</v>
      </c>
      <c r="AE301" s="184">
        <v>1</v>
      </c>
      <c r="AF301" s="185" t="s">
        <v>410</v>
      </c>
      <c r="AG301" s="196"/>
      <c r="AH301" s="234"/>
    </row>
    <row r="302" spans="1:34" ht="35" customHeight="1">
      <c r="A302" s="182">
        <v>924</v>
      </c>
      <c r="B302" s="183">
        <v>42528</v>
      </c>
      <c r="C302" s="184" t="s">
        <v>38</v>
      </c>
      <c r="D302" s="184" t="s">
        <v>3</v>
      </c>
      <c r="E302" s="183">
        <v>42527</v>
      </c>
      <c r="F302" s="185" t="s">
        <v>38</v>
      </c>
      <c r="G302" s="184" t="s">
        <v>3</v>
      </c>
      <c r="H302" s="183">
        <v>42529</v>
      </c>
      <c r="I302" s="184" t="s">
        <v>38</v>
      </c>
      <c r="J302" s="184" t="s">
        <v>30</v>
      </c>
      <c r="K302" s="183" t="s">
        <v>29</v>
      </c>
      <c r="L302" s="183" t="s">
        <v>29</v>
      </c>
      <c r="M302" s="184" t="s">
        <v>30</v>
      </c>
      <c r="O302" s="183" t="s">
        <v>29</v>
      </c>
      <c r="P302" s="186" t="s">
        <v>29</v>
      </c>
      <c r="Q302" s="185" t="s">
        <v>29</v>
      </c>
      <c r="R302" s="184" t="s">
        <v>30</v>
      </c>
      <c r="S302" s="183" t="s">
        <v>29</v>
      </c>
      <c r="T302" s="183" t="s">
        <v>29</v>
      </c>
      <c r="U302" s="191" t="s">
        <v>431</v>
      </c>
      <c r="V302" s="184" t="s">
        <v>136</v>
      </c>
      <c r="W302" s="184" t="s">
        <v>101</v>
      </c>
      <c r="X302" s="184" t="s">
        <v>33</v>
      </c>
      <c r="Y302" s="184">
        <v>15089</v>
      </c>
      <c r="Z302" s="184" t="str">
        <f t="shared" si="8"/>
        <v>TMM 41229-15089</v>
      </c>
      <c r="AA302" s="188" t="s">
        <v>408</v>
      </c>
      <c r="AB302" s="194" t="s">
        <v>432</v>
      </c>
      <c r="AC302" s="194"/>
      <c r="AD302" s="194"/>
      <c r="AE302" s="195">
        <v>1</v>
      </c>
      <c r="AF302" s="194" t="s">
        <v>410</v>
      </c>
      <c r="AG302" s="196"/>
      <c r="AH302" s="234"/>
    </row>
    <row r="303" spans="1:34" ht="35" customHeight="1">
      <c r="A303" s="182">
        <v>955</v>
      </c>
      <c r="B303" s="183">
        <v>42534</v>
      </c>
      <c r="C303" s="184" t="s">
        <v>38</v>
      </c>
      <c r="D303" s="184" t="s">
        <v>3</v>
      </c>
      <c r="E303" s="183">
        <v>42534</v>
      </c>
      <c r="F303" s="185" t="s">
        <v>38</v>
      </c>
      <c r="G303" s="184" t="s">
        <v>3</v>
      </c>
      <c r="H303" s="183">
        <v>42535</v>
      </c>
      <c r="I303" s="184" t="s">
        <v>38</v>
      </c>
      <c r="J303" s="184" t="s">
        <v>30</v>
      </c>
      <c r="K303" s="183" t="s">
        <v>29</v>
      </c>
      <c r="L303" s="183" t="s">
        <v>29</v>
      </c>
      <c r="M303" s="184" t="s">
        <v>3</v>
      </c>
      <c r="O303" s="183">
        <v>42643</v>
      </c>
      <c r="P303" s="186" t="s">
        <v>411</v>
      </c>
      <c r="Q303" s="185" t="s">
        <v>29</v>
      </c>
      <c r="R303" s="212" t="s">
        <v>3</v>
      </c>
      <c r="S303" s="183">
        <v>42793</v>
      </c>
      <c r="T303" s="247" t="s">
        <v>38</v>
      </c>
      <c r="U303" s="191" t="s">
        <v>231</v>
      </c>
      <c r="V303" s="184" t="s">
        <v>81</v>
      </c>
      <c r="W303" s="184" t="s">
        <v>232</v>
      </c>
      <c r="X303" s="184" t="s">
        <v>33</v>
      </c>
      <c r="Y303" s="184">
        <v>15090</v>
      </c>
      <c r="Z303" s="184" t="str">
        <f t="shared" si="8"/>
        <v>TMM 41229-15090</v>
      </c>
      <c r="AA303" s="188" t="s">
        <v>408</v>
      </c>
      <c r="AB303" s="185" t="s">
        <v>460</v>
      </c>
      <c r="AE303" s="184">
        <v>1</v>
      </c>
      <c r="AF303" s="185" t="s">
        <v>410</v>
      </c>
      <c r="AG303" s="196"/>
      <c r="AH303" s="234"/>
    </row>
    <row r="304" spans="1:34" ht="35" customHeight="1">
      <c r="A304" s="182">
        <v>956</v>
      </c>
      <c r="B304" s="183">
        <v>42534</v>
      </c>
      <c r="C304" s="184" t="s">
        <v>38</v>
      </c>
      <c r="D304" s="184" t="s">
        <v>3</v>
      </c>
      <c r="E304" s="183">
        <v>42534</v>
      </c>
      <c r="F304" s="185" t="s">
        <v>38</v>
      </c>
      <c r="G304" s="184" t="s">
        <v>3</v>
      </c>
      <c r="H304" s="183">
        <v>42535</v>
      </c>
      <c r="I304" s="184" t="s">
        <v>38</v>
      </c>
      <c r="J304" s="184" t="s">
        <v>30</v>
      </c>
      <c r="K304" s="183" t="s">
        <v>29</v>
      </c>
      <c r="L304" s="183" t="s">
        <v>29</v>
      </c>
      <c r="M304" s="184" t="s">
        <v>3</v>
      </c>
      <c r="O304" s="183">
        <v>42643</v>
      </c>
      <c r="P304" s="186" t="s">
        <v>411</v>
      </c>
      <c r="Q304" s="185" t="s">
        <v>29</v>
      </c>
      <c r="R304" s="212" t="s">
        <v>3</v>
      </c>
      <c r="S304" s="183">
        <v>42793</v>
      </c>
      <c r="T304" s="247" t="s">
        <v>38</v>
      </c>
      <c r="U304" s="191" t="s">
        <v>231</v>
      </c>
      <c r="V304" s="184" t="s">
        <v>81</v>
      </c>
      <c r="W304" s="184" t="s">
        <v>232</v>
      </c>
      <c r="X304" s="184" t="s">
        <v>33</v>
      </c>
      <c r="Y304" s="184">
        <v>15091</v>
      </c>
      <c r="Z304" s="184" t="str">
        <f t="shared" si="8"/>
        <v>TMM 41229-15091</v>
      </c>
      <c r="AA304" s="188" t="s">
        <v>408</v>
      </c>
      <c r="AB304" s="185" t="s">
        <v>461</v>
      </c>
      <c r="AE304" s="184">
        <v>1</v>
      </c>
      <c r="AF304" s="185" t="s">
        <v>410</v>
      </c>
      <c r="AG304" s="196"/>
      <c r="AH304" s="234"/>
    </row>
    <row r="305" spans="1:34" ht="35" customHeight="1">
      <c r="A305" s="182">
        <v>957</v>
      </c>
      <c r="B305" s="183">
        <v>42534</v>
      </c>
      <c r="C305" s="184" t="s">
        <v>38</v>
      </c>
      <c r="D305" s="184" t="s">
        <v>3</v>
      </c>
      <c r="E305" s="183">
        <v>42534</v>
      </c>
      <c r="F305" s="185" t="s">
        <v>38</v>
      </c>
      <c r="G305" s="184" t="s">
        <v>3</v>
      </c>
      <c r="H305" s="183">
        <v>42535</v>
      </c>
      <c r="I305" s="184" t="s">
        <v>38</v>
      </c>
      <c r="J305" s="184" t="s">
        <v>30</v>
      </c>
      <c r="K305" s="183" t="s">
        <v>29</v>
      </c>
      <c r="L305" s="183" t="s">
        <v>29</v>
      </c>
      <c r="M305" s="184" t="s">
        <v>3</v>
      </c>
      <c r="O305" s="183">
        <v>42643</v>
      </c>
      <c r="P305" s="186" t="s">
        <v>411</v>
      </c>
      <c r="Q305" s="185" t="s">
        <v>29</v>
      </c>
      <c r="R305" s="212" t="s">
        <v>3</v>
      </c>
      <c r="S305" s="183">
        <v>42793</v>
      </c>
      <c r="T305" s="247" t="s">
        <v>38</v>
      </c>
      <c r="U305" s="191" t="s">
        <v>231</v>
      </c>
      <c r="V305" s="184" t="s">
        <v>81</v>
      </c>
      <c r="W305" s="184" t="s">
        <v>232</v>
      </c>
      <c r="X305" s="184" t="s">
        <v>33</v>
      </c>
      <c r="Y305" s="184">
        <v>15092</v>
      </c>
      <c r="Z305" s="184" t="str">
        <f t="shared" si="8"/>
        <v>TMM 41229-15092</v>
      </c>
      <c r="AA305" s="188" t="s">
        <v>408</v>
      </c>
      <c r="AB305" s="185" t="s">
        <v>462</v>
      </c>
      <c r="AE305" s="184">
        <v>1</v>
      </c>
      <c r="AF305" s="185" t="s">
        <v>410</v>
      </c>
      <c r="AG305" s="196"/>
      <c r="AH305" s="234"/>
    </row>
    <row r="306" spans="1:34" ht="35" customHeight="1">
      <c r="A306" s="182">
        <v>974</v>
      </c>
      <c r="B306" s="183">
        <v>42534</v>
      </c>
      <c r="C306" s="184" t="s">
        <v>38</v>
      </c>
      <c r="D306" s="184" t="s">
        <v>3</v>
      </c>
      <c r="E306" s="183">
        <v>42534</v>
      </c>
      <c r="F306" s="185" t="s">
        <v>38</v>
      </c>
      <c r="G306" s="184" t="s">
        <v>3</v>
      </c>
      <c r="H306" s="183">
        <v>42536</v>
      </c>
      <c r="I306" s="184" t="s">
        <v>38</v>
      </c>
      <c r="J306" s="184" t="s">
        <v>30</v>
      </c>
      <c r="K306" s="183" t="s">
        <v>29</v>
      </c>
      <c r="L306" s="183" t="s">
        <v>29</v>
      </c>
      <c r="M306" s="184" t="s">
        <v>30</v>
      </c>
      <c r="O306" s="183" t="s">
        <v>29</v>
      </c>
      <c r="P306" s="186" t="s">
        <v>29</v>
      </c>
      <c r="Q306" s="185" t="s">
        <v>29</v>
      </c>
      <c r="R306" s="184" t="s">
        <v>30</v>
      </c>
      <c r="S306" s="183" t="s">
        <v>29</v>
      </c>
      <c r="T306" s="183" t="s">
        <v>29</v>
      </c>
      <c r="U306" s="191" t="s">
        <v>233</v>
      </c>
      <c r="V306" s="184">
        <v>1</v>
      </c>
      <c r="W306" s="184" t="s">
        <v>107</v>
      </c>
      <c r="X306" s="184" t="s">
        <v>33</v>
      </c>
      <c r="Y306" s="184">
        <v>15093</v>
      </c>
      <c r="Z306" s="184" t="str">
        <f t="shared" si="8"/>
        <v>TMM 41229-15093</v>
      </c>
      <c r="AA306" s="188" t="s">
        <v>408</v>
      </c>
      <c r="AB306" s="185" t="s">
        <v>435</v>
      </c>
      <c r="AE306" s="184">
        <v>1</v>
      </c>
      <c r="AG306" s="196"/>
      <c r="AH306" s="234"/>
    </row>
    <row r="307" spans="1:34" ht="35" customHeight="1">
      <c r="A307" s="182">
        <v>977</v>
      </c>
      <c r="B307" s="183">
        <v>42534</v>
      </c>
      <c r="C307" s="184" t="s">
        <v>38</v>
      </c>
      <c r="D307" s="184" t="s">
        <v>3</v>
      </c>
      <c r="E307" s="183">
        <v>42534</v>
      </c>
      <c r="F307" s="185" t="s">
        <v>38</v>
      </c>
      <c r="G307" s="184" t="s">
        <v>3</v>
      </c>
      <c r="H307" s="183">
        <v>42535</v>
      </c>
      <c r="I307" s="184" t="s">
        <v>38</v>
      </c>
      <c r="J307" s="184" t="s">
        <v>30</v>
      </c>
      <c r="K307" s="183" t="s">
        <v>29</v>
      </c>
      <c r="L307" s="183" t="s">
        <v>29</v>
      </c>
      <c r="M307" s="184" t="s">
        <v>30</v>
      </c>
      <c r="O307" s="183" t="s">
        <v>29</v>
      </c>
      <c r="P307" s="186" t="s">
        <v>29</v>
      </c>
      <c r="Q307" s="185" t="s">
        <v>29</v>
      </c>
      <c r="R307" s="184" t="s">
        <v>30</v>
      </c>
      <c r="S307" s="183" t="s">
        <v>29</v>
      </c>
      <c r="T307" s="183" t="s">
        <v>29</v>
      </c>
      <c r="U307" s="191" t="s">
        <v>29</v>
      </c>
      <c r="V307" s="184" t="s">
        <v>81</v>
      </c>
      <c r="W307" s="184" t="s">
        <v>110</v>
      </c>
      <c r="X307" s="184" t="s">
        <v>33</v>
      </c>
      <c r="Y307" s="184">
        <v>15094</v>
      </c>
      <c r="Z307" s="184" t="str">
        <f t="shared" si="8"/>
        <v>TMM 41229-15094</v>
      </c>
      <c r="AA307" s="188" t="s">
        <v>408</v>
      </c>
      <c r="AB307" s="185" t="s">
        <v>414</v>
      </c>
      <c r="AE307" s="184">
        <v>1</v>
      </c>
      <c r="AF307" s="185" t="s">
        <v>410</v>
      </c>
      <c r="AG307" s="196"/>
      <c r="AH307" s="234"/>
    </row>
    <row r="308" spans="1:34" ht="35" customHeight="1">
      <c r="A308" s="182">
        <v>979</v>
      </c>
      <c r="B308" s="183">
        <v>42534</v>
      </c>
      <c r="C308" s="184" t="s">
        <v>38</v>
      </c>
      <c r="D308" s="184" t="s">
        <v>3</v>
      </c>
      <c r="E308" s="183">
        <v>42534</v>
      </c>
      <c r="F308" s="185" t="s">
        <v>38</v>
      </c>
      <c r="G308" s="184" t="s">
        <v>3</v>
      </c>
      <c r="H308" s="183">
        <v>42535</v>
      </c>
      <c r="I308" s="184" t="s">
        <v>38</v>
      </c>
      <c r="J308" s="184" t="s">
        <v>30</v>
      </c>
      <c r="K308" s="183" t="s">
        <v>29</v>
      </c>
      <c r="L308" s="183" t="s">
        <v>29</v>
      </c>
      <c r="M308" s="184" t="s">
        <v>30</v>
      </c>
      <c r="O308" s="183" t="s">
        <v>29</v>
      </c>
      <c r="P308" s="186" t="s">
        <v>29</v>
      </c>
      <c r="Q308" s="185" t="s">
        <v>29</v>
      </c>
      <c r="R308" s="184" t="s">
        <v>30</v>
      </c>
      <c r="S308" s="183" t="s">
        <v>29</v>
      </c>
      <c r="T308" s="183" t="s">
        <v>29</v>
      </c>
      <c r="U308" s="191" t="s">
        <v>395</v>
      </c>
      <c r="V308" s="184" t="s">
        <v>140</v>
      </c>
      <c r="W308" s="184" t="s">
        <v>98</v>
      </c>
      <c r="X308" s="184" t="s">
        <v>33</v>
      </c>
      <c r="Y308" s="184">
        <v>15095</v>
      </c>
      <c r="Z308" s="184" t="str">
        <f t="shared" si="8"/>
        <v>TMM 41229-15095</v>
      </c>
      <c r="AA308" s="188" t="s">
        <v>408</v>
      </c>
      <c r="AB308" s="185" t="s">
        <v>421</v>
      </c>
      <c r="AE308" s="184">
        <v>1</v>
      </c>
      <c r="AF308" s="185" t="s">
        <v>410</v>
      </c>
      <c r="AG308" s="196"/>
      <c r="AH308" s="234"/>
    </row>
    <row r="309" spans="1:34" ht="35" customHeight="1">
      <c r="A309" s="182">
        <v>980</v>
      </c>
      <c r="B309" s="183">
        <v>42534</v>
      </c>
      <c r="C309" s="184" t="s">
        <v>38</v>
      </c>
      <c r="D309" s="184" t="s">
        <v>3</v>
      </c>
      <c r="E309" s="183">
        <v>42534</v>
      </c>
      <c r="F309" s="185" t="s">
        <v>38</v>
      </c>
      <c r="G309" s="184" t="s">
        <v>3</v>
      </c>
      <c r="H309" s="183">
        <v>42536</v>
      </c>
      <c r="I309" s="184" t="s">
        <v>38</v>
      </c>
      <c r="J309" s="184" t="s">
        <v>30</v>
      </c>
      <c r="K309" s="183" t="s">
        <v>29</v>
      </c>
      <c r="L309" s="183" t="s">
        <v>29</v>
      </c>
      <c r="M309" s="184" t="s">
        <v>30</v>
      </c>
      <c r="O309" s="183" t="s">
        <v>29</v>
      </c>
      <c r="P309" s="186" t="s">
        <v>29</v>
      </c>
      <c r="Q309" s="185" t="s">
        <v>29</v>
      </c>
      <c r="R309" s="184" t="s">
        <v>30</v>
      </c>
      <c r="S309" s="183" t="s">
        <v>29</v>
      </c>
      <c r="T309" s="183" t="s">
        <v>29</v>
      </c>
      <c r="U309" s="191" t="s">
        <v>395</v>
      </c>
      <c r="V309" s="184" t="s">
        <v>72</v>
      </c>
      <c r="W309" s="184" t="s">
        <v>98</v>
      </c>
      <c r="X309" s="184" t="s">
        <v>33</v>
      </c>
      <c r="Y309" s="184">
        <v>15096</v>
      </c>
      <c r="Z309" s="184" t="str">
        <f t="shared" si="8"/>
        <v>TMM 41229-15096</v>
      </c>
      <c r="AA309" s="188" t="s">
        <v>408</v>
      </c>
      <c r="AB309" s="185" t="s">
        <v>435</v>
      </c>
      <c r="AE309" s="184">
        <v>1</v>
      </c>
      <c r="AG309" s="196"/>
      <c r="AH309" s="234"/>
    </row>
    <row r="310" spans="1:34" ht="35" customHeight="1">
      <c r="A310" s="182">
        <v>992</v>
      </c>
      <c r="B310" s="183">
        <v>42534</v>
      </c>
      <c r="C310" s="184" t="s">
        <v>38</v>
      </c>
      <c r="D310" s="184" t="s">
        <v>3</v>
      </c>
      <c r="E310" s="183">
        <v>42534</v>
      </c>
      <c r="F310" s="185" t="s">
        <v>38</v>
      </c>
      <c r="G310" s="184" t="s">
        <v>3</v>
      </c>
      <c r="H310" s="183">
        <v>42536</v>
      </c>
      <c r="I310" s="184" t="s">
        <v>38</v>
      </c>
      <c r="J310" s="184" t="s">
        <v>30</v>
      </c>
      <c r="K310" s="183" t="s">
        <v>29</v>
      </c>
      <c r="L310" s="183" t="s">
        <v>29</v>
      </c>
      <c r="M310" s="184" t="s">
        <v>30</v>
      </c>
      <c r="O310" s="183" t="s">
        <v>29</v>
      </c>
      <c r="P310" s="186" t="s">
        <v>29</v>
      </c>
      <c r="Q310" s="185" t="s">
        <v>29</v>
      </c>
      <c r="R310" s="184" t="s">
        <v>30</v>
      </c>
      <c r="S310" s="183" t="s">
        <v>29</v>
      </c>
      <c r="T310" s="183" t="s">
        <v>29</v>
      </c>
      <c r="U310" s="191" t="s">
        <v>199</v>
      </c>
      <c r="V310" s="184" t="s">
        <v>72</v>
      </c>
      <c r="W310" s="184" t="s">
        <v>200</v>
      </c>
      <c r="X310" s="184" t="s">
        <v>33</v>
      </c>
      <c r="Y310" s="184">
        <v>15097</v>
      </c>
      <c r="Z310" s="184" t="str">
        <f t="shared" si="8"/>
        <v>TMM 41229-15097</v>
      </c>
      <c r="AA310" s="188" t="s">
        <v>408</v>
      </c>
      <c r="AB310" s="185" t="s">
        <v>435</v>
      </c>
      <c r="AE310" s="184">
        <v>1</v>
      </c>
      <c r="AG310" s="196"/>
      <c r="AH310" s="234"/>
    </row>
    <row r="311" spans="1:34" ht="35" customHeight="1">
      <c r="A311" s="182">
        <v>1018</v>
      </c>
      <c r="B311" s="183">
        <v>42537</v>
      </c>
      <c r="C311" s="184" t="s">
        <v>38</v>
      </c>
      <c r="D311" s="184" t="s">
        <v>3</v>
      </c>
      <c r="E311" s="183">
        <v>42537</v>
      </c>
      <c r="F311" s="185" t="s">
        <v>38</v>
      </c>
      <c r="G311" s="184" t="s">
        <v>3</v>
      </c>
      <c r="H311" s="183">
        <v>42537</v>
      </c>
      <c r="I311" s="184" t="s">
        <v>38</v>
      </c>
      <c r="J311" s="184" t="s">
        <v>30</v>
      </c>
      <c r="K311" s="183" t="s">
        <v>29</v>
      </c>
      <c r="L311" s="183" t="s">
        <v>29</v>
      </c>
      <c r="M311" s="184" t="s">
        <v>3</v>
      </c>
      <c r="O311" s="183">
        <v>42643</v>
      </c>
      <c r="P311" s="186" t="s">
        <v>411</v>
      </c>
      <c r="Q311" s="185" t="s">
        <v>29</v>
      </c>
      <c r="R311" s="212" t="s">
        <v>3</v>
      </c>
      <c r="S311" s="183">
        <v>42793</v>
      </c>
      <c r="T311" s="247" t="s">
        <v>38</v>
      </c>
      <c r="U311" s="191" t="s">
        <v>259</v>
      </c>
      <c r="V311" s="184">
        <v>1</v>
      </c>
      <c r="W311" s="184" t="s">
        <v>212</v>
      </c>
      <c r="X311" s="184" t="s">
        <v>33</v>
      </c>
      <c r="Y311" s="184">
        <v>15098</v>
      </c>
      <c r="Z311" s="184" t="str">
        <f t="shared" si="8"/>
        <v>TMM 41229-15098</v>
      </c>
      <c r="AA311" s="188" t="s">
        <v>408</v>
      </c>
      <c r="AB311" s="185" t="s">
        <v>497</v>
      </c>
      <c r="AE311" s="184">
        <v>1</v>
      </c>
      <c r="AF311" s="185" t="s">
        <v>410</v>
      </c>
      <c r="AG311" s="196"/>
      <c r="AH311" s="234"/>
    </row>
    <row r="312" spans="1:34" ht="35" customHeight="1">
      <c r="A312" s="182">
        <v>1019</v>
      </c>
      <c r="B312" s="183">
        <v>42537</v>
      </c>
      <c r="C312" s="184" t="s">
        <v>38</v>
      </c>
      <c r="D312" s="184" t="s">
        <v>3</v>
      </c>
      <c r="E312" s="183">
        <v>42537</v>
      </c>
      <c r="F312" s="185" t="s">
        <v>38</v>
      </c>
      <c r="G312" s="184" t="s">
        <v>3</v>
      </c>
      <c r="H312" s="183">
        <v>42537</v>
      </c>
      <c r="I312" s="184" t="s">
        <v>38</v>
      </c>
      <c r="J312" s="184" t="s">
        <v>30</v>
      </c>
      <c r="K312" s="183" t="s">
        <v>29</v>
      </c>
      <c r="L312" s="183" t="s">
        <v>29</v>
      </c>
      <c r="M312" s="184" t="s">
        <v>30</v>
      </c>
      <c r="O312" s="183" t="s">
        <v>29</v>
      </c>
      <c r="P312" s="186" t="s">
        <v>29</v>
      </c>
      <c r="Q312" s="185" t="s">
        <v>29</v>
      </c>
      <c r="R312" s="184" t="s">
        <v>30</v>
      </c>
      <c r="S312" s="183" t="s">
        <v>29</v>
      </c>
      <c r="T312" s="183" t="s">
        <v>29</v>
      </c>
      <c r="U312" s="191" t="s">
        <v>202</v>
      </c>
      <c r="V312" s="184" t="s">
        <v>72</v>
      </c>
      <c r="W312" s="184" t="s">
        <v>203</v>
      </c>
      <c r="X312" s="184" t="s">
        <v>33</v>
      </c>
      <c r="Y312" s="184">
        <v>15099</v>
      </c>
      <c r="Z312" s="184" t="str">
        <f t="shared" si="8"/>
        <v>TMM 41229-15099</v>
      </c>
      <c r="AA312" s="188" t="s">
        <v>408</v>
      </c>
      <c r="AB312" s="185" t="s">
        <v>435</v>
      </c>
      <c r="AE312" s="184">
        <v>1</v>
      </c>
      <c r="AG312" s="196"/>
      <c r="AH312" s="234"/>
    </row>
    <row r="313" spans="1:34" ht="35" customHeight="1">
      <c r="A313" s="182">
        <v>1020</v>
      </c>
      <c r="B313" s="183">
        <v>42537</v>
      </c>
      <c r="C313" s="184" t="s">
        <v>38</v>
      </c>
      <c r="D313" s="184" t="s">
        <v>3</v>
      </c>
      <c r="E313" s="183">
        <v>42537</v>
      </c>
      <c r="F313" s="185" t="s">
        <v>38</v>
      </c>
      <c r="G313" s="184" t="s">
        <v>3</v>
      </c>
      <c r="H313" s="183">
        <v>42537</v>
      </c>
      <c r="I313" s="184" t="s">
        <v>38</v>
      </c>
      <c r="J313" s="184" t="s">
        <v>30</v>
      </c>
      <c r="K313" s="183" t="s">
        <v>29</v>
      </c>
      <c r="L313" s="183" t="s">
        <v>29</v>
      </c>
      <c r="M313" s="184" t="s">
        <v>30</v>
      </c>
      <c r="O313" s="183" t="s">
        <v>29</v>
      </c>
      <c r="P313" s="186" t="s">
        <v>29</v>
      </c>
      <c r="Q313" s="185" t="s">
        <v>29</v>
      </c>
      <c r="R313" s="184" t="s">
        <v>30</v>
      </c>
      <c r="S313" s="183" t="s">
        <v>29</v>
      </c>
      <c r="T313" s="183" t="s">
        <v>29</v>
      </c>
      <c r="U313" s="191" t="s">
        <v>202</v>
      </c>
      <c r="V313" s="184" t="s">
        <v>72</v>
      </c>
      <c r="W313" s="184" t="s">
        <v>203</v>
      </c>
      <c r="X313" s="184" t="s">
        <v>33</v>
      </c>
      <c r="Y313" s="184">
        <v>15100</v>
      </c>
      <c r="Z313" s="184" t="str">
        <f t="shared" si="8"/>
        <v>TMM 41229-15100</v>
      </c>
      <c r="AA313" s="188" t="s">
        <v>408</v>
      </c>
      <c r="AB313" s="185" t="s">
        <v>498</v>
      </c>
      <c r="AE313" s="184">
        <v>1</v>
      </c>
      <c r="AF313" s="185" t="s">
        <v>410</v>
      </c>
      <c r="AG313" s="196"/>
      <c r="AH313" s="234"/>
    </row>
    <row r="314" spans="1:34" ht="35" customHeight="1">
      <c r="A314" s="182">
        <v>1021</v>
      </c>
      <c r="B314" s="183">
        <v>42537</v>
      </c>
      <c r="C314" s="184" t="s">
        <v>38</v>
      </c>
      <c r="D314" s="184" t="s">
        <v>3</v>
      </c>
      <c r="E314" s="183">
        <v>42537</v>
      </c>
      <c r="F314" s="185" t="s">
        <v>38</v>
      </c>
      <c r="G314" s="184" t="s">
        <v>3</v>
      </c>
      <c r="H314" s="183">
        <v>42537</v>
      </c>
      <c r="I314" s="184" t="s">
        <v>38</v>
      </c>
      <c r="J314" s="184" t="s">
        <v>30</v>
      </c>
      <c r="K314" s="183" t="s">
        <v>29</v>
      </c>
      <c r="L314" s="183" t="s">
        <v>29</v>
      </c>
      <c r="M314" s="184" t="s">
        <v>30</v>
      </c>
      <c r="O314" s="183" t="s">
        <v>29</v>
      </c>
      <c r="P314" s="186" t="s">
        <v>29</v>
      </c>
      <c r="Q314" s="185" t="s">
        <v>29</v>
      </c>
      <c r="R314" s="184" t="s">
        <v>30</v>
      </c>
      <c r="S314" s="183" t="s">
        <v>29</v>
      </c>
      <c r="T314" s="183" t="s">
        <v>29</v>
      </c>
      <c r="U314" s="191" t="s">
        <v>211</v>
      </c>
      <c r="V314" s="184" t="s">
        <v>31</v>
      </c>
      <c r="W314" s="184" t="s">
        <v>212</v>
      </c>
      <c r="X314" s="184" t="s">
        <v>33</v>
      </c>
      <c r="Y314" s="184">
        <v>15101</v>
      </c>
      <c r="Z314" s="184" t="str">
        <f t="shared" si="8"/>
        <v>TMM 41229-15101</v>
      </c>
      <c r="AA314" s="188" t="s">
        <v>408</v>
      </c>
      <c r="AB314" s="185" t="s">
        <v>432</v>
      </c>
      <c r="AE314" s="184">
        <v>1</v>
      </c>
      <c r="AF314" s="185" t="s">
        <v>410</v>
      </c>
      <c r="AG314" s="196"/>
      <c r="AH314" s="234"/>
    </row>
    <row r="315" spans="1:34" ht="35" customHeight="1">
      <c r="A315" s="182">
        <v>1022</v>
      </c>
      <c r="B315" s="183">
        <v>42537</v>
      </c>
      <c r="C315" s="184" t="s">
        <v>38</v>
      </c>
      <c r="D315" s="184" t="s">
        <v>3</v>
      </c>
      <c r="E315" s="183">
        <v>42537</v>
      </c>
      <c r="F315" s="185" t="s">
        <v>38</v>
      </c>
      <c r="G315" s="184" t="s">
        <v>3</v>
      </c>
      <c r="H315" s="183">
        <v>42537</v>
      </c>
      <c r="I315" s="184" t="s">
        <v>38</v>
      </c>
      <c r="J315" s="184" t="s">
        <v>30</v>
      </c>
      <c r="K315" s="183" t="s">
        <v>29</v>
      </c>
      <c r="L315" s="183" t="s">
        <v>29</v>
      </c>
      <c r="M315" s="184" t="s">
        <v>30</v>
      </c>
      <c r="O315" s="183" t="s">
        <v>29</v>
      </c>
      <c r="P315" s="186" t="s">
        <v>29</v>
      </c>
      <c r="Q315" s="185" t="s">
        <v>29</v>
      </c>
      <c r="R315" s="184" t="s">
        <v>30</v>
      </c>
      <c r="S315" s="183" t="s">
        <v>29</v>
      </c>
      <c r="T315" s="183" t="s">
        <v>29</v>
      </c>
      <c r="U315" s="191" t="s">
        <v>211</v>
      </c>
      <c r="V315" s="184" t="s">
        <v>31</v>
      </c>
      <c r="W315" s="184" t="s">
        <v>212</v>
      </c>
      <c r="X315" s="184" t="s">
        <v>33</v>
      </c>
      <c r="Y315" s="184">
        <v>15102</v>
      </c>
      <c r="Z315" s="184" t="str">
        <f t="shared" si="8"/>
        <v>TMM 41229-15102</v>
      </c>
      <c r="AA315" s="188" t="s">
        <v>408</v>
      </c>
      <c r="AB315" s="185" t="s">
        <v>499</v>
      </c>
      <c r="AE315" s="184">
        <v>1</v>
      </c>
      <c r="AF315" s="185" t="s">
        <v>410</v>
      </c>
      <c r="AG315" s="196"/>
      <c r="AH315" s="234"/>
    </row>
    <row r="316" spans="1:34" ht="35" customHeight="1">
      <c r="A316" s="182">
        <v>1023</v>
      </c>
      <c r="B316" s="183">
        <v>42537</v>
      </c>
      <c r="C316" s="184" t="s">
        <v>38</v>
      </c>
      <c r="D316" s="184" t="s">
        <v>3</v>
      </c>
      <c r="E316" s="183">
        <v>42537</v>
      </c>
      <c r="F316" s="185" t="s">
        <v>38</v>
      </c>
      <c r="G316" s="184" t="s">
        <v>3</v>
      </c>
      <c r="H316" s="183">
        <v>42537</v>
      </c>
      <c r="I316" s="184" t="s">
        <v>38</v>
      </c>
      <c r="J316" s="184" t="s">
        <v>30</v>
      </c>
      <c r="K316" s="183" t="s">
        <v>29</v>
      </c>
      <c r="L316" s="183" t="s">
        <v>29</v>
      </c>
      <c r="M316" s="184" t="s">
        <v>30</v>
      </c>
      <c r="O316" s="183" t="s">
        <v>29</v>
      </c>
      <c r="P316" s="186" t="s">
        <v>29</v>
      </c>
      <c r="Q316" s="185" t="s">
        <v>29</v>
      </c>
      <c r="R316" s="184" t="s">
        <v>30</v>
      </c>
      <c r="S316" s="183" t="s">
        <v>29</v>
      </c>
      <c r="T316" s="183" t="s">
        <v>29</v>
      </c>
      <c r="U316" s="191" t="s">
        <v>259</v>
      </c>
      <c r="V316" s="184" t="s">
        <v>72</v>
      </c>
      <c r="W316" s="184" t="s">
        <v>212</v>
      </c>
      <c r="X316" s="184" t="s">
        <v>33</v>
      </c>
      <c r="Y316" s="184">
        <v>15103</v>
      </c>
      <c r="Z316" s="184" t="str">
        <f t="shared" si="8"/>
        <v>TMM 41229-15103</v>
      </c>
      <c r="AA316" s="188" t="s">
        <v>408</v>
      </c>
      <c r="AB316" s="185" t="s">
        <v>435</v>
      </c>
      <c r="AE316" s="184">
        <v>1</v>
      </c>
      <c r="AG316" s="196"/>
      <c r="AH316" s="234"/>
    </row>
    <row r="317" spans="1:34" ht="35" customHeight="1">
      <c r="A317" s="182">
        <v>1024</v>
      </c>
      <c r="B317" s="183">
        <v>42537</v>
      </c>
      <c r="C317" s="184" t="s">
        <v>38</v>
      </c>
      <c r="D317" s="184" t="s">
        <v>3</v>
      </c>
      <c r="E317" s="183">
        <v>42537</v>
      </c>
      <c r="F317" s="185" t="s">
        <v>38</v>
      </c>
      <c r="G317" s="184" t="s">
        <v>3</v>
      </c>
      <c r="H317" s="183">
        <v>42537</v>
      </c>
      <c r="I317" s="184" t="s">
        <v>38</v>
      </c>
      <c r="J317" s="184" t="s">
        <v>30</v>
      </c>
      <c r="K317" s="183" t="s">
        <v>29</v>
      </c>
      <c r="L317" s="183" t="s">
        <v>29</v>
      </c>
      <c r="M317" s="184" t="s">
        <v>30</v>
      </c>
      <c r="O317" s="183" t="s">
        <v>29</v>
      </c>
      <c r="P317" s="186" t="s">
        <v>29</v>
      </c>
      <c r="Q317" s="185" t="s">
        <v>29</v>
      </c>
      <c r="R317" s="184" t="s">
        <v>30</v>
      </c>
      <c r="S317" s="183" t="s">
        <v>29</v>
      </c>
      <c r="T317" s="183" t="s">
        <v>29</v>
      </c>
      <c r="U317" s="191" t="s">
        <v>259</v>
      </c>
      <c r="V317" s="184" t="s">
        <v>72</v>
      </c>
      <c r="W317" s="184" t="s">
        <v>212</v>
      </c>
      <c r="X317" s="184" t="s">
        <v>33</v>
      </c>
      <c r="Y317" s="184">
        <v>15104</v>
      </c>
      <c r="Z317" s="184" t="str">
        <f t="shared" si="8"/>
        <v>TMM 41229-15104</v>
      </c>
      <c r="AA317" s="188" t="s">
        <v>408</v>
      </c>
      <c r="AB317" s="185" t="s">
        <v>500</v>
      </c>
      <c r="AE317" s="184">
        <v>1</v>
      </c>
      <c r="AF317" s="185" t="s">
        <v>410</v>
      </c>
      <c r="AG317" s="196"/>
      <c r="AH317" s="234"/>
    </row>
    <row r="318" spans="1:34" ht="35" customHeight="1">
      <c r="A318" s="182">
        <v>1025</v>
      </c>
      <c r="B318" s="183">
        <v>42537</v>
      </c>
      <c r="C318" s="184" t="s">
        <v>38</v>
      </c>
      <c r="D318" s="184" t="s">
        <v>3</v>
      </c>
      <c r="E318" s="183">
        <v>42537</v>
      </c>
      <c r="F318" s="185" t="s">
        <v>38</v>
      </c>
      <c r="G318" s="184" t="s">
        <v>3</v>
      </c>
      <c r="H318" s="183">
        <v>42537</v>
      </c>
      <c r="I318" s="184" t="s">
        <v>38</v>
      </c>
      <c r="J318" s="184" t="s">
        <v>30</v>
      </c>
      <c r="K318" s="183" t="s">
        <v>29</v>
      </c>
      <c r="L318" s="183" t="s">
        <v>29</v>
      </c>
      <c r="M318" s="184" t="s">
        <v>3</v>
      </c>
      <c r="O318" s="183">
        <v>42643</v>
      </c>
      <c r="P318" s="186" t="s">
        <v>411</v>
      </c>
      <c r="Q318" s="185" t="s">
        <v>29</v>
      </c>
      <c r="R318" s="212" t="s">
        <v>3</v>
      </c>
      <c r="S318" s="183">
        <v>42793</v>
      </c>
      <c r="T318" s="247" t="s">
        <v>38</v>
      </c>
      <c r="U318" s="191" t="s">
        <v>211</v>
      </c>
      <c r="V318" s="184" t="s">
        <v>31</v>
      </c>
      <c r="W318" s="184" t="s">
        <v>212</v>
      </c>
      <c r="X318" s="184" t="s">
        <v>33</v>
      </c>
      <c r="Y318" s="184">
        <v>15105</v>
      </c>
      <c r="Z318" s="184" t="str">
        <f t="shared" si="8"/>
        <v>TMM 41229-15105</v>
      </c>
      <c r="AA318" s="188" t="s">
        <v>408</v>
      </c>
      <c r="AB318" s="185" t="s">
        <v>64</v>
      </c>
      <c r="AE318" s="184">
        <v>1</v>
      </c>
      <c r="AF318" s="185" t="s">
        <v>410</v>
      </c>
      <c r="AG318" s="196"/>
      <c r="AH318" s="234"/>
    </row>
    <row r="319" spans="1:34" ht="35" customHeight="1">
      <c r="A319" s="182">
        <v>1026</v>
      </c>
      <c r="B319" s="183">
        <v>42537</v>
      </c>
      <c r="C319" s="184" t="s">
        <v>38</v>
      </c>
      <c r="D319" s="184" t="s">
        <v>3</v>
      </c>
      <c r="E319" s="183">
        <v>42537</v>
      </c>
      <c r="F319" s="185" t="s">
        <v>38</v>
      </c>
      <c r="G319" s="184" t="s">
        <v>3</v>
      </c>
      <c r="H319" s="183">
        <v>42537</v>
      </c>
      <c r="I319" s="184" t="s">
        <v>38</v>
      </c>
      <c r="J319" s="184" t="s">
        <v>30</v>
      </c>
      <c r="K319" s="183" t="s">
        <v>29</v>
      </c>
      <c r="L319" s="183" t="s">
        <v>29</v>
      </c>
      <c r="M319" s="184" t="s">
        <v>30</v>
      </c>
      <c r="O319" s="183" t="s">
        <v>29</v>
      </c>
      <c r="P319" s="186" t="s">
        <v>29</v>
      </c>
      <c r="Q319" s="185" t="s">
        <v>29</v>
      </c>
      <c r="R319" s="184" t="s">
        <v>30</v>
      </c>
      <c r="S319" s="183" t="s">
        <v>29</v>
      </c>
      <c r="T319" s="183" t="s">
        <v>29</v>
      </c>
      <c r="U319" s="191" t="s">
        <v>211</v>
      </c>
      <c r="V319" s="184" t="s">
        <v>31</v>
      </c>
      <c r="W319" s="184" t="s">
        <v>212</v>
      </c>
      <c r="X319" s="184" t="s">
        <v>33</v>
      </c>
      <c r="Y319" s="184">
        <v>15106</v>
      </c>
      <c r="Z319" s="184" t="str">
        <f t="shared" si="8"/>
        <v>TMM 41229-15106</v>
      </c>
      <c r="AA319" s="188" t="s">
        <v>408</v>
      </c>
      <c r="AB319" s="185" t="s">
        <v>449</v>
      </c>
      <c r="AE319" s="184">
        <v>1</v>
      </c>
      <c r="AG319" s="196"/>
      <c r="AH319" s="234"/>
    </row>
    <row r="320" spans="1:34" ht="35" customHeight="1">
      <c r="A320" s="182">
        <v>1027</v>
      </c>
      <c r="B320" s="183">
        <v>42537</v>
      </c>
      <c r="C320" s="184" t="s">
        <v>38</v>
      </c>
      <c r="D320" s="184" t="s">
        <v>3</v>
      </c>
      <c r="E320" s="183">
        <v>42537</v>
      </c>
      <c r="F320" s="185" t="s">
        <v>38</v>
      </c>
      <c r="G320" s="184" t="s">
        <v>3</v>
      </c>
      <c r="H320" s="183">
        <v>42537</v>
      </c>
      <c r="I320" s="184" t="s">
        <v>38</v>
      </c>
      <c r="J320" s="184" t="s">
        <v>3</v>
      </c>
      <c r="K320" s="183">
        <v>42587</v>
      </c>
      <c r="L320" s="183" t="s">
        <v>38</v>
      </c>
      <c r="M320" s="184" t="s">
        <v>30</v>
      </c>
      <c r="O320" s="183" t="s">
        <v>29</v>
      </c>
      <c r="P320" s="186" t="s">
        <v>29</v>
      </c>
      <c r="Q320" s="185" t="s">
        <v>29</v>
      </c>
      <c r="R320" s="184" t="s">
        <v>30</v>
      </c>
      <c r="S320" s="183" t="s">
        <v>29</v>
      </c>
      <c r="T320" s="183" t="s">
        <v>29</v>
      </c>
      <c r="U320" s="191" t="s">
        <v>206</v>
      </c>
      <c r="V320" s="184" t="s">
        <v>31</v>
      </c>
      <c r="W320" s="184" t="s">
        <v>207</v>
      </c>
      <c r="X320" s="184" t="s">
        <v>33</v>
      </c>
      <c r="Y320" s="184">
        <v>15107</v>
      </c>
      <c r="Z320" s="184" t="str">
        <f t="shared" si="8"/>
        <v>TMM 41229-15107</v>
      </c>
      <c r="AA320" s="188" t="s">
        <v>408</v>
      </c>
      <c r="AB320" s="185" t="s">
        <v>457</v>
      </c>
      <c r="AE320" s="184">
        <v>1</v>
      </c>
      <c r="AF320" s="185" t="s">
        <v>410</v>
      </c>
      <c r="AG320" s="196"/>
      <c r="AH320" s="234"/>
    </row>
    <row r="321" spans="1:34" ht="35" customHeight="1">
      <c r="A321" s="182">
        <v>1028</v>
      </c>
      <c r="B321" s="183">
        <v>42537</v>
      </c>
      <c r="C321" s="184" t="s">
        <v>38</v>
      </c>
      <c r="D321" s="184" t="s">
        <v>3</v>
      </c>
      <c r="E321" s="183">
        <v>42537</v>
      </c>
      <c r="F321" s="185" t="s">
        <v>38</v>
      </c>
      <c r="G321" s="184" t="s">
        <v>3</v>
      </c>
      <c r="H321" s="183">
        <v>42537</v>
      </c>
      <c r="I321" s="184" t="s">
        <v>38</v>
      </c>
      <c r="J321" s="184" t="s">
        <v>30</v>
      </c>
      <c r="K321" s="183" t="s">
        <v>29</v>
      </c>
      <c r="L321" s="183" t="s">
        <v>29</v>
      </c>
      <c r="M321" s="184" t="s">
        <v>30</v>
      </c>
      <c r="O321" s="183" t="s">
        <v>29</v>
      </c>
      <c r="P321" s="186" t="s">
        <v>29</v>
      </c>
      <c r="Q321" s="185" t="s">
        <v>29</v>
      </c>
      <c r="R321" s="184" t="s">
        <v>30</v>
      </c>
      <c r="S321" s="183" t="s">
        <v>29</v>
      </c>
      <c r="T321" s="183" t="s">
        <v>29</v>
      </c>
      <c r="U321" s="191" t="s">
        <v>206</v>
      </c>
      <c r="V321" s="184" t="s">
        <v>31</v>
      </c>
      <c r="W321" s="184" t="s">
        <v>207</v>
      </c>
      <c r="X321" s="184" t="s">
        <v>33</v>
      </c>
      <c r="Y321" s="184">
        <v>15108</v>
      </c>
      <c r="Z321" s="184" t="str">
        <f t="shared" si="8"/>
        <v>TMM 41229-15108</v>
      </c>
      <c r="AA321" s="188" t="s">
        <v>408</v>
      </c>
      <c r="AB321" s="185" t="s">
        <v>435</v>
      </c>
      <c r="AE321" s="184">
        <v>1</v>
      </c>
      <c r="AG321" s="196"/>
      <c r="AH321" s="234"/>
    </row>
    <row r="322" spans="1:34" ht="35" customHeight="1">
      <c r="A322" s="182">
        <v>1032</v>
      </c>
      <c r="B322" s="183">
        <v>42538</v>
      </c>
      <c r="C322" s="184" t="s">
        <v>38</v>
      </c>
      <c r="D322" s="184" t="s">
        <v>3</v>
      </c>
      <c r="E322" s="183">
        <v>42538</v>
      </c>
      <c r="F322" s="185" t="s">
        <v>38</v>
      </c>
      <c r="G322" s="184" t="s">
        <v>3</v>
      </c>
      <c r="H322" s="183">
        <v>42556</v>
      </c>
      <c r="I322" s="184" t="s">
        <v>38</v>
      </c>
      <c r="J322" s="184" t="s">
        <v>30</v>
      </c>
      <c r="K322" s="183" t="s">
        <v>29</v>
      </c>
      <c r="L322" s="183" t="s">
        <v>29</v>
      </c>
      <c r="M322" s="184" t="s">
        <v>30</v>
      </c>
      <c r="O322" s="183" t="s">
        <v>29</v>
      </c>
      <c r="P322" s="186" t="s">
        <v>29</v>
      </c>
      <c r="Q322" s="185" t="s">
        <v>29</v>
      </c>
      <c r="R322" s="184" t="s">
        <v>30</v>
      </c>
      <c r="S322" s="183" t="s">
        <v>29</v>
      </c>
      <c r="T322" s="183" t="s">
        <v>29</v>
      </c>
      <c r="U322" s="191" t="s">
        <v>501</v>
      </c>
      <c r="V322" s="184" t="s">
        <v>136</v>
      </c>
      <c r="W322" s="184" t="s">
        <v>128</v>
      </c>
      <c r="X322" s="184" t="s">
        <v>33</v>
      </c>
      <c r="Y322" s="184">
        <v>15109</v>
      </c>
      <c r="Z322" s="184" t="str">
        <f t="shared" si="8"/>
        <v>TMM 41229-15109</v>
      </c>
      <c r="AA322" s="188" t="s">
        <v>408</v>
      </c>
      <c r="AB322" s="185" t="s">
        <v>435</v>
      </c>
      <c r="AE322" s="184">
        <v>1</v>
      </c>
      <c r="AG322" s="196"/>
      <c r="AH322" s="234"/>
    </row>
    <row r="323" spans="1:34" ht="35" customHeight="1">
      <c r="A323" s="182">
        <v>1033</v>
      </c>
      <c r="B323" s="183">
        <v>42538</v>
      </c>
      <c r="C323" s="184" t="s">
        <v>38</v>
      </c>
      <c r="D323" s="184" t="s">
        <v>3</v>
      </c>
      <c r="E323" s="183">
        <v>42538</v>
      </c>
      <c r="F323" s="185" t="s">
        <v>38</v>
      </c>
      <c r="G323" s="184" t="s">
        <v>3</v>
      </c>
      <c r="H323" s="183">
        <v>42556</v>
      </c>
      <c r="I323" s="184" t="s">
        <v>38</v>
      </c>
      <c r="J323" s="184" t="s">
        <v>30</v>
      </c>
      <c r="K323" s="183" t="s">
        <v>29</v>
      </c>
      <c r="L323" s="183" t="s">
        <v>29</v>
      </c>
      <c r="M323" s="184" t="s">
        <v>30</v>
      </c>
      <c r="O323" s="183" t="s">
        <v>29</v>
      </c>
      <c r="P323" s="186" t="s">
        <v>29</v>
      </c>
      <c r="Q323" s="185" t="s">
        <v>29</v>
      </c>
      <c r="R323" s="184" t="s">
        <v>30</v>
      </c>
      <c r="S323" s="183" t="s">
        <v>29</v>
      </c>
      <c r="T323" s="183" t="s">
        <v>29</v>
      </c>
      <c r="U323" s="191" t="s">
        <v>501</v>
      </c>
      <c r="V323" s="184" t="s">
        <v>136</v>
      </c>
      <c r="W323" s="184" t="s">
        <v>128</v>
      </c>
      <c r="X323" s="184" t="s">
        <v>33</v>
      </c>
      <c r="Y323" s="184">
        <v>15110</v>
      </c>
      <c r="Z323" s="184" t="str">
        <f t="shared" si="8"/>
        <v>TMM 41229-15110</v>
      </c>
      <c r="AA323" s="188" t="s">
        <v>408</v>
      </c>
      <c r="AB323" s="185" t="s">
        <v>435</v>
      </c>
      <c r="AE323" s="184">
        <v>1</v>
      </c>
      <c r="AG323" s="196"/>
      <c r="AH323" s="234"/>
    </row>
    <row r="324" spans="1:34" ht="35" customHeight="1">
      <c r="A324" s="182">
        <v>1034</v>
      </c>
      <c r="B324" s="183">
        <v>42538</v>
      </c>
      <c r="C324" s="184" t="s">
        <v>38</v>
      </c>
      <c r="D324" s="184" t="s">
        <v>3</v>
      </c>
      <c r="E324" s="183">
        <v>42538</v>
      </c>
      <c r="F324" s="185" t="s">
        <v>38</v>
      </c>
      <c r="G324" s="184" t="s">
        <v>3</v>
      </c>
      <c r="H324" s="183">
        <v>42556</v>
      </c>
      <c r="I324" s="184" t="s">
        <v>38</v>
      </c>
      <c r="J324" s="184" t="s">
        <v>30</v>
      </c>
      <c r="K324" s="183" t="s">
        <v>29</v>
      </c>
      <c r="L324" s="183" t="s">
        <v>29</v>
      </c>
      <c r="M324" s="184" t="s">
        <v>30</v>
      </c>
      <c r="O324" s="183" t="s">
        <v>29</v>
      </c>
      <c r="P324" s="186" t="s">
        <v>29</v>
      </c>
      <c r="Q324" s="185" t="s">
        <v>29</v>
      </c>
      <c r="R324" s="184" t="s">
        <v>30</v>
      </c>
      <c r="S324" s="183" t="s">
        <v>29</v>
      </c>
      <c r="T324" s="183" t="s">
        <v>29</v>
      </c>
      <c r="U324" s="191" t="s">
        <v>501</v>
      </c>
      <c r="V324" s="184">
        <v>1</v>
      </c>
      <c r="W324" s="184" t="s">
        <v>92</v>
      </c>
      <c r="X324" s="184" t="s">
        <v>33</v>
      </c>
      <c r="Y324" s="184">
        <v>15111</v>
      </c>
      <c r="Z324" s="184" t="str">
        <f t="shared" si="8"/>
        <v>TMM 41229-15111</v>
      </c>
      <c r="AA324" s="188" t="s">
        <v>408</v>
      </c>
      <c r="AB324" s="185" t="s">
        <v>435</v>
      </c>
      <c r="AE324" s="184">
        <v>1</v>
      </c>
      <c r="AG324" s="196"/>
      <c r="AH324" s="234"/>
    </row>
    <row r="325" spans="1:34" ht="35" customHeight="1">
      <c r="A325" s="182">
        <v>1035</v>
      </c>
      <c r="B325" s="183">
        <v>42538</v>
      </c>
      <c r="C325" s="184" t="s">
        <v>38</v>
      </c>
      <c r="D325" s="184" t="s">
        <v>3</v>
      </c>
      <c r="E325" s="183">
        <v>42538</v>
      </c>
      <c r="F325" s="185" t="s">
        <v>38</v>
      </c>
      <c r="G325" s="184" t="s">
        <v>3</v>
      </c>
      <c r="H325" s="183">
        <v>42556</v>
      </c>
      <c r="I325" s="184" t="s">
        <v>38</v>
      </c>
      <c r="J325" s="184" t="s">
        <v>30</v>
      </c>
      <c r="K325" s="183" t="s">
        <v>29</v>
      </c>
      <c r="L325" s="183" t="s">
        <v>29</v>
      </c>
      <c r="M325" s="184" t="s">
        <v>3</v>
      </c>
      <c r="O325" s="183">
        <v>42643</v>
      </c>
      <c r="P325" s="186" t="s">
        <v>411</v>
      </c>
      <c r="Q325" s="185" t="s">
        <v>29</v>
      </c>
      <c r="R325" s="212" t="s">
        <v>3</v>
      </c>
      <c r="S325" s="183">
        <v>42793</v>
      </c>
      <c r="T325" s="247" t="s">
        <v>38</v>
      </c>
      <c r="U325" s="191" t="s">
        <v>501</v>
      </c>
      <c r="V325" s="184">
        <v>1</v>
      </c>
      <c r="W325" s="184" t="s">
        <v>92</v>
      </c>
      <c r="X325" s="184" t="s">
        <v>33</v>
      </c>
      <c r="Y325" s="184">
        <v>15112</v>
      </c>
      <c r="Z325" s="184" t="str">
        <f t="shared" si="8"/>
        <v>TMM 41229-15112</v>
      </c>
      <c r="AA325" s="188" t="s">
        <v>408</v>
      </c>
      <c r="AB325" s="185" t="s">
        <v>503</v>
      </c>
      <c r="AE325" s="184">
        <v>1</v>
      </c>
      <c r="AF325" s="185" t="s">
        <v>410</v>
      </c>
      <c r="AG325" s="196"/>
      <c r="AH325" s="234"/>
    </row>
    <row r="326" spans="1:34" ht="35" customHeight="1">
      <c r="A326" s="182">
        <v>1036</v>
      </c>
      <c r="B326" s="183">
        <v>42538</v>
      </c>
      <c r="C326" s="184" t="s">
        <v>38</v>
      </c>
      <c r="D326" s="184" t="s">
        <v>3</v>
      </c>
      <c r="E326" s="183">
        <v>42538</v>
      </c>
      <c r="F326" s="185" t="s">
        <v>38</v>
      </c>
      <c r="G326" s="184" t="s">
        <v>3</v>
      </c>
      <c r="H326" s="183">
        <v>42556</v>
      </c>
      <c r="I326" s="184" t="s">
        <v>38</v>
      </c>
      <c r="J326" s="184" t="s">
        <v>30</v>
      </c>
      <c r="K326" s="183" t="s">
        <v>29</v>
      </c>
      <c r="L326" s="183" t="s">
        <v>29</v>
      </c>
      <c r="M326" s="184" t="s">
        <v>3</v>
      </c>
      <c r="O326" s="183">
        <v>42643</v>
      </c>
      <c r="P326" s="186" t="s">
        <v>411</v>
      </c>
      <c r="Q326" s="185" t="s">
        <v>29</v>
      </c>
      <c r="R326" s="212" t="s">
        <v>3</v>
      </c>
      <c r="S326" s="183">
        <v>42793</v>
      </c>
      <c r="T326" s="247" t="s">
        <v>38</v>
      </c>
      <c r="U326" s="191" t="s">
        <v>501</v>
      </c>
      <c r="V326" s="184" t="s">
        <v>140</v>
      </c>
      <c r="W326" s="184" t="s">
        <v>128</v>
      </c>
      <c r="X326" s="184" t="s">
        <v>33</v>
      </c>
      <c r="Y326" s="184">
        <v>15113</v>
      </c>
      <c r="Z326" s="184" t="str">
        <f t="shared" si="8"/>
        <v>TMM 41229-15113</v>
      </c>
      <c r="AA326" s="188" t="s">
        <v>408</v>
      </c>
      <c r="AB326" s="185" t="s">
        <v>470</v>
      </c>
      <c r="AE326" s="184">
        <v>1</v>
      </c>
      <c r="AF326" s="185" t="s">
        <v>410</v>
      </c>
      <c r="AG326" s="196"/>
      <c r="AH326" s="234"/>
    </row>
    <row r="327" spans="1:34" ht="35" customHeight="1">
      <c r="A327" s="182">
        <v>1037</v>
      </c>
      <c r="B327" s="183">
        <v>42538</v>
      </c>
      <c r="C327" s="184" t="s">
        <v>38</v>
      </c>
      <c r="D327" s="184" t="s">
        <v>3</v>
      </c>
      <c r="E327" s="183">
        <v>42538</v>
      </c>
      <c r="F327" s="185" t="s">
        <v>38</v>
      </c>
      <c r="G327" s="184" t="s">
        <v>3</v>
      </c>
      <c r="H327" s="183">
        <v>42556</v>
      </c>
      <c r="I327" s="184" t="s">
        <v>38</v>
      </c>
      <c r="J327" s="184" t="s">
        <v>30</v>
      </c>
      <c r="K327" s="183" t="s">
        <v>29</v>
      </c>
      <c r="L327" s="183" t="s">
        <v>29</v>
      </c>
      <c r="M327" s="184" t="s">
        <v>30</v>
      </c>
      <c r="O327" s="183" t="s">
        <v>29</v>
      </c>
      <c r="P327" s="186" t="s">
        <v>29</v>
      </c>
      <c r="Q327" s="185" t="s">
        <v>29</v>
      </c>
      <c r="R327" s="184" t="s">
        <v>30</v>
      </c>
      <c r="S327" s="183" t="s">
        <v>29</v>
      </c>
      <c r="T327" s="183" t="s">
        <v>29</v>
      </c>
      <c r="U327" s="191" t="s">
        <v>501</v>
      </c>
      <c r="V327" s="184" t="s">
        <v>140</v>
      </c>
      <c r="W327" s="184" t="s">
        <v>128</v>
      </c>
      <c r="X327" s="184" t="s">
        <v>33</v>
      </c>
      <c r="Y327" s="184">
        <v>15114</v>
      </c>
      <c r="Z327" s="184" t="str">
        <f t="shared" si="8"/>
        <v>TMM 41229-15114</v>
      </c>
      <c r="AA327" s="188" t="s">
        <v>408</v>
      </c>
      <c r="AB327" s="185" t="s">
        <v>435</v>
      </c>
      <c r="AE327" s="184">
        <v>1</v>
      </c>
      <c r="AG327" s="196"/>
      <c r="AH327" s="234"/>
    </row>
    <row r="328" spans="1:34" ht="35" customHeight="1">
      <c r="A328" s="182">
        <v>1038</v>
      </c>
      <c r="B328" s="183">
        <v>42538</v>
      </c>
      <c r="C328" s="184" t="s">
        <v>38</v>
      </c>
      <c r="D328" s="184" t="s">
        <v>3</v>
      </c>
      <c r="E328" s="183">
        <v>42538</v>
      </c>
      <c r="F328" s="185" t="s">
        <v>38</v>
      </c>
      <c r="G328" s="184" t="s">
        <v>3</v>
      </c>
      <c r="H328" s="183">
        <v>42556</v>
      </c>
      <c r="I328" s="184" t="s">
        <v>38</v>
      </c>
      <c r="J328" s="184" t="s">
        <v>30</v>
      </c>
      <c r="K328" s="183" t="s">
        <v>29</v>
      </c>
      <c r="L328" s="183" t="s">
        <v>29</v>
      </c>
      <c r="M328" s="184" t="s">
        <v>30</v>
      </c>
      <c r="O328" s="183" t="s">
        <v>29</v>
      </c>
      <c r="P328" s="186" t="s">
        <v>29</v>
      </c>
      <c r="Q328" s="185" t="s">
        <v>29</v>
      </c>
      <c r="R328" s="184" t="s">
        <v>30</v>
      </c>
      <c r="S328" s="183" t="s">
        <v>29</v>
      </c>
      <c r="T328" s="183" t="s">
        <v>29</v>
      </c>
      <c r="U328" s="191" t="s">
        <v>139</v>
      </c>
      <c r="V328" s="184" t="s">
        <v>140</v>
      </c>
      <c r="W328" s="184" t="s">
        <v>128</v>
      </c>
      <c r="X328" s="184" t="s">
        <v>33</v>
      </c>
      <c r="Y328" s="184">
        <v>15115</v>
      </c>
      <c r="Z328" s="184" t="str">
        <f t="shared" si="8"/>
        <v>TMM 41229-15115</v>
      </c>
      <c r="AA328" s="188" t="s">
        <v>408</v>
      </c>
      <c r="AB328" s="185" t="s">
        <v>470</v>
      </c>
      <c r="AE328" s="184">
        <v>1</v>
      </c>
      <c r="AF328" s="185" t="s">
        <v>410</v>
      </c>
      <c r="AG328" s="196"/>
      <c r="AH328" s="234"/>
    </row>
    <row r="329" spans="1:34" ht="35" customHeight="1">
      <c r="A329" s="182">
        <v>1045</v>
      </c>
      <c r="B329" s="183">
        <v>42538</v>
      </c>
      <c r="C329" s="184" t="s">
        <v>38</v>
      </c>
      <c r="D329" s="184" t="s">
        <v>3</v>
      </c>
      <c r="E329" s="183">
        <v>42538</v>
      </c>
      <c r="F329" s="185" t="s">
        <v>38</v>
      </c>
      <c r="G329" s="184" t="s">
        <v>3</v>
      </c>
      <c r="H329" s="183">
        <v>42556</v>
      </c>
      <c r="I329" s="184" t="s">
        <v>38</v>
      </c>
      <c r="J329" s="184" t="s">
        <v>30</v>
      </c>
      <c r="K329" s="183" t="s">
        <v>29</v>
      </c>
      <c r="L329" s="183" t="s">
        <v>29</v>
      </c>
      <c r="M329" s="184" t="s">
        <v>30</v>
      </c>
      <c r="O329" s="183" t="s">
        <v>29</v>
      </c>
      <c r="P329" s="186" t="s">
        <v>29</v>
      </c>
      <c r="Q329" s="185" t="s">
        <v>29</v>
      </c>
      <c r="R329" s="184" t="s">
        <v>30</v>
      </c>
      <c r="S329" s="183" t="s">
        <v>29</v>
      </c>
      <c r="T329" s="183" t="s">
        <v>29</v>
      </c>
      <c r="U329" s="191" t="s">
        <v>260</v>
      </c>
      <c r="V329" s="197">
        <v>4.1666666666666664E-2</v>
      </c>
      <c r="W329" s="184" t="s">
        <v>238</v>
      </c>
      <c r="X329" s="184" t="s">
        <v>33</v>
      </c>
      <c r="Y329" s="184">
        <v>15116</v>
      </c>
      <c r="Z329" s="184" t="str">
        <f t="shared" si="8"/>
        <v>TMM 41229-15116</v>
      </c>
      <c r="AA329" s="188" t="s">
        <v>408</v>
      </c>
      <c r="AB329" s="185" t="s">
        <v>435</v>
      </c>
      <c r="AE329" s="184">
        <v>1</v>
      </c>
      <c r="AG329" s="196"/>
      <c r="AH329" s="234"/>
    </row>
    <row r="330" spans="1:34" ht="35" customHeight="1">
      <c r="A330" s="182">
        <v>1046</v>
      </c>
      <c r="B330" s="183">
        <v>42538</v>
      </c>
      <c r="C330" s="184" t="s">
        <v>38</v>
      </c>
      <c r="D330" s="184" t="s">
        <v>3</v>
      </c>
      <c r="E330" s="183">
        <v>42538</v>
      </c>
      <c r="F330" s="185" t="s">
        <v>38</v>
      </c>
      <c r="G330" s="184" t="s">
        <v>3</v>
      </c>
      <c r="H330" s="183">
        <v>42556</v>
      </c>
      <c r="I330" s="184" t="s">
        <v>38</v>
      </c>
      <c r="J330" s="184" t="s">
        <v>30</v>
      </c>
      <c r="K330" s="183" t="s">
        <v>29</v>
      </c>
      <c r="L330" s="183" t="s">
        <v>29</v>
      </c>
      <c r="M330" s="184" t="s">
        <v>30</v>
      </c>
      <c r="O330" s="183" t="s">
        <v>29</v>
      </c>
      <c r="P330" s="186" t="s">
        <v>29</v>
      </c>
      <c r="Q330" s="185" t="s">
        <v>29</v>
      </c>
      <c r="R330" s="184" t="s">
        <v>30</v>
      </c>
      <c r="S330" s="183" t="s">
        <v>29</v>
      </c>
      <c r="T330" s="183" t="s">
        <v>29</v>
      </c>
      <c r="U330" s="191" t="s">
        <v>237</v>
      </c>
      <c r="V330" s="184" t="s">
        <v>140</v>
      </c>
      <c r="W330" s="184" t="s">
        <v>227</v>
      </c>
      <c r="X330" s="184" t="s">
        <v>33</v>
      </c>
      <c r="Y330" s="184">
        <v>15117</v>
      </c>
      <c r="Z330" s="184" t="str">
        <f t="shared" si="8"/>
        <v>TMM 41229-15117</v>
      </c>
      <c r="AA330" s="188" t="s">
        <v>408</v>
      </c>
      <c r="AB330" s="185" t="s">
        <v>470</v>
      </c>
      <c r="AE330" s="184">
        <v>1</v>
      </c>
      <c r="AF330" s="185" t="s">
        <v>410</v>
      </c>
      <c r="AG330" s="196"/>
      <c r="AH330" s="234"/>
    </row>
    <row r="331" spans="1:34" ht="35" customHeight="1">
      <c r="A331" s="182">
        <v>1047</v>
      </c>
      <c r="B331" s="183">
        <v>42538</v>
      </c>
      <c r="C331" s="184" t="s">
        <v>38</v>
      </c>
      <c r="D331" s="184" t="s">
        <v>3</v>
      </c>
      <c r="E331" s="183">
        <v>42538</v>
      </c>
      <c r="F331" s="185" t="s">
        <v>38</v>
      </c>
      <c r="G331" s="184" t="s">
        <v>3</v>
      </c>
      <c r="H331" s="183">
        <v>42556</v>
      </c>
      <c r="I331" s="184" t="s">
        <v>38</v>
      </c>
      <c r="J331" s="184" t="s">
        <v>30</v>
      </c>
      <c r="K331" s="183" t="s">
        <v>29</v>
      </c>
      <c r="L331" s="183" t="s">
        <v>29</v>
      </c>
      <c r="M331" s="184" t="s">
        <v>30</v>
      </c>
      <c r="O331" s="183" t="s">
        <v>29</v>
      </c>
      <c r="P331" s="186" t="s">
        <v>29</v>
      </c>
      <c r="Q331" s="185" t="s">
        <v>29</v>
      </c>
      <c r="R331" s="184" t="s">
        <v>30</v>
      </c>
      <c r="S331" s="183" t="s">
        <v>29</v>
      </c>
      <c r="T331" s="183" t="s">
        <v>29</v>
      </c>
      <c r="U331" s="191" t="s">
        <v>253</v>
      </c>
      <c r="V331" s="184" t="s">
        <v>72</v>
      </c>
      <c r="W331" s="184" t="s">
        <v>227</v>
      </c>
      <c r="X331" s="184" t="s">
        <v>33</v>
      </c>
      <c r="Y331" s="184">
        <v>15118</v>
      </c>
      <c r="Z331" s="184" t="str">
        <f t="shared" si="8"/>
        <v>TMM 41229-15118</v>
      </c>
      <c r="AA331" s="188" t="s">
        <v>408</v>
      </c>
      <c r="AB331" s="185" t="s">
        <v>470</v>
      </c>
      <c r="AE331" s="184">
        <v>1</v>
      </c>
      <c r="AF331" s="185" t="s">
        <v>410</v>
      </c>
      <c r="AG331" s="196"/>
      <c r="AH331" s="234"/>
    </row>
    <row r="332" spans="1:34" ht="35" customHeight="1">
      <c r="A332" s="182">
        <v>1048</v>
      </c>
      <c r="B332" s="183">
        <v>42538</v>
      </c>
      <c r="C332" s="184" t="s">
        <v>38</v>
      </c>
      <c r="D332" s="184" t="s">
        <v>3</v>
      </c>
      <c r="E332" s="183">
        <v>42538</v>
      </c>
      <c r="F332" s="185" t="s">
        <v>38</v>
      </c>
      <c r="G332" s="184" t="s">
        <v>3</v>
      </c>
      <c r="H332" s="183">
        <v>42556</v>
      </c>
      <c r="I332" s="184" t="s">
        <v>38</v>
      </c>
      <c r="J332" s="184" t="s">
        <v>30</v>
      </c>
      <c r="K332" s="183" t="s">
        <v>29</v>
      </c>
      <c r="L332" s="183" t="s">
        <v>29</v>
      </c>
      <c r="M332" s="184" t="s">
        <v>30</v>
      </c>
      <c r="O332" s="183" t="s">
        <v>29</v>
      </c>
      <c r="P332" s="186" t="s">
        <v>29</v>
      </c>
      <c r="Q332" s="185" t="s">
        <v>29</v>
      </c>
      <c r="R332" s="184" t="s">
        <v>30</v>
      </c>
      <c r="S332" s="183" t="s">
        <v>29</v>
      </c>
      <c r="T332" s="183" t="s">
        <v>29</v>
      </c>
      <c r="U332" s="191" t="s">
        <v>253</v>
      </c>
      <c r="V332" s="184" t="s">
        <v>72</v>
      </c>
      <c r="W332" s="184" t="s">
        <v>227</v>
      </c>
      <c r="X332" s="184" t="s">
        <v>33</v>
      </c>
      <c r="Y332" s="184">
        <v>15119</v>
      </c>
      <c r="Z332" s="184" t="str">
        <f t="shared" si="8"/>
        <v>TMM 41229-15119</v>
      </c>
      <c r="AA332" s="188" t="s">
        <v>408</v>
      </c>
      <c r="AB332" s="185" t="s">
        <v>470</v>
      </c>
      <c r="AE332" s="184">
        <v>1</v>
      </c>
      <c r="AF332" s="185" t="s">
        <v>410</v>
      </c>
      <c r="AG332" s="196"/>
      <c r="AH332" s="234"/>
    </row>
    <row r="333" spans="1:34" ht="35" customHeight="1">
      <c r="A333" s="182">
        <v>1049</v>
      </c>
      <c r="B333" s="183">
        <v>42538</v>
      </c>
      <c r="C333" s="184" t="s">
        <v>38</v>
      </c>
      <c r="D333" s="184" t="s">
        <v>3</v>
      </c>
      <c r="E333" s="183">
        <v>42538</v>
      </c>
      <c r="F333" s="185" t="s">
        <v>38</v>
      </c>
      <c r="G333" s="184" t="s">
        <v>3</v>
      </c>
      <c r="H333" s="183">
        <v>42556</v>
      </c>
      <c r="I333" s="184" t="s">
        <v>38</v>
      </c>
      <c r="J333" s="184" t="s">
        <v>30</v>
      </c>
      <c r="K333" s="183" t="s">
        <v>29</v>
      </c>
      <c r="L333" s="183" t="s">
        <v>29</v>
      </c>
      <c r="M333" s="184" t="s">
        <v>30</v>
      </c>
      <c r="O333" s="183" t="s">
        <v>29</v>
      </c>
      <c r="P333" s="186" t="s">
        <v>29</v>
      </c>
      <c r="Q333" s="185" t="s">
        <v>29</v>
      </c>
      <c r="R333" s="184" t="s">
        <v>30</v>
      </c>
      <c r="S333" s="183" t="s">
        <v>29</v>
      </c>
      <c r="T333" s="183" t="s">
        <v>29</v>
      </c>
      <c r="U333" s="191" t="s">
        <v>253</v>
      </c>
      <c r="V333" s="184" t="s">
        <v>72</v>
      </c>
      <c r="W333" s="184" t="s">
        <v>227</v>
      </c>
      <c r="X333" s="184" t="s">
        <v>33</v>
      </c>
      <c r="Y333" s="184">
        <v>15120</v>
      </c>
      <c r="Z333" s="184" t="str">
        <f t="shared" si="8"/>
        <v>TMM 41229-15120</v>
      </c>
      <c r="AA333" s="188" t="s">
        <v>408</v>
      </c>
      <c r="AB333" s="185" t="s">
        <v>470</v>
      </c>
      <c r="AE333" s="184">
        <v>1</v>
      </c>
      <c r="AF333" s="185" t="s">
        <v>410</v>
      </c>
      <c r="AG333" s="196"/>
      <c r="AH333" s="234"/>
    </row>
    <row r="334" spans="1:34" ht="35" customHeight="1">
      <c r="A334" s="182">
        <v>1050</v>
      </c>
      <c r="B334" s="183">
        <v>42538</v>
      </c>
      <c r="C334" s="184" t="s">
        <v>38</v>
      </c>
      <c r="D334" s="184" t="s">
        <v>3</v>
      </c>
      <c r="E334" s="183">
        <v>42538</v>
      </c>
      <c r="F334" s="185" t="s">
        <v>38</v>
      </c>
      <c r="G334" s="184" t="s">
        <v>3</v>
      </c>
      <c r="H334" s="183">
        <v>42556</v>
      </c>
      <c r="I334" s="184" t="s">
        <v>38</v>
      </c>
      <c r="J334" s="184" t="s">
        <v>30</v>
      </c>
      <c r="K334" s="183" t="s">
        <v>29</v>
      </c>
      <c r="L334" s="183" t="s">
        <v>29</v>
      </c>
      <c r="M334" s="184" t="s">
        <v>30</v>
      </c>
      <c r="O334" s="183" t="s">
        <v>29</v>
      </c>
      <c r="P334" s="186" t="s">
        <v>29</v>
      </c>
      <c r="Q334" s="185" t="s">
        <v>29</v>
      </c>
      <c r="R334" s="184" t="s">
        <v>30</v>
      </c>
      <c r="S334" s="183" t="s">
        <v>29</v>
      </c>
      <c r="T334" s="183" t="s">
        <v>29</v>
      </c>
      <c r="U334" s="191" t="s">
        <v>266</v>
      </c>
      <c r="V334" s="184" t="s">
        <v>72</v>
      </c>
      <c r="W334" s="184" t="s">
        <v>401</v>
      </c>
      <c r="X334" s="184" t="s">
        <v>33</v>
      </c>
      <c r="Y334" s="184">
        <v>15121</v>
      </c>
      <c r="Z334" s="184" t="str">
        <f t="shared" si="8"/>
        <v>TMM 41229-15121</v>
      </c>
      <c r="AA334" s="188" t="s">
        <v>408</v>
      </c>
      <c r="AB334" s="185" t="s">
        <v>435</v>
      </c>
      <c r="AE334" s="184">
        <v>1</v>
      </c>
      <c r="AG334" s="196"/>
      <c r="AH334" s="234"/>
    </row>
    <row r="335" spans="1:34" ht="35" customHeight="1">
      <c r="A335" s="182">
        <v>1051</v>
      </c>
      <c r="B335" s="183">
        <v>42538</v>
      </c>
      <c r="C335" s="184" t="s">
        <v>38</v>
      </c>
      <c r="D335" s="184" t="s">
        <v>3</v>
      </c>
      <c r="E335" s="183">
        <v>42538</v>
      </c>
      <c r="F335" s="185" t="s">
        <v>38</v>
      </c>
      <c r="G335" s="184" t="s">
        <v>3</v>
      </c>
      <c r="H335" s="183">
        <v>42556</v>
      </c>
      <c r="I335" s="184" t="s">
        <v>38</v>
      </c>
      <c r="J335" s="184" t="s">
        <v>30</v>
      </c>
      <c r="K335" s="183" t="s">
        <v>29</v>
      </c>
      <c r="L335" s="183" t="s">
        <v>29</v>
      </c>
      <c r="M335" s="184" t="s">
        <v>30</v>
      </c>
      <c r="O335" s="183" t="s">
        <v>29</v>
      </c>
      <c r="P335" s="186" t="s">
        <v>29</v>
      </c>
      <c r="Q335" s="185" t="s">
        <v>29</v>
      </c>
      <c r="R335" s="184" t="s">
        <v>30</v>
      </c>
      <c r="S335" s="183" t="s">
        <v>29</v>
      </c>
      <c r="T335" s="183" t="s">
        <v>29</v>
      </c>
      <c r="U335" s="191" t="s">
        <v>266</v>
      </c>
      <c r="V335" s="184" t="s">
        <v>136</v>
      </c>
      <c r="W335" s="184" t="s">
        <v>266</v>
      </c>
      <c r="X335" s="184" t="s">
        <v>33</v>
      </c>
      <c r="Y335" s="184">
        <v>15122</v>
      </c>
      <c r="Z335" s="184" t="str">
        <f t="shared" si="8"/>
        <v>TMM 41229-15122</v>
      </c>
      <c r="AA335" s="188" t="s">
        <v>408</v>
      </c>
      <c r="AB335" s="185" t="s">
        <v>509</v>
      </c>
      <c r="AE335" s="184">
        <v>1</v>
      </c>
      <c r="AF335" s="185" t="s">
        <v>410</v>
      </c>
      <c r="AG335" s="196"/>
      <c r="AH335" s="234"/>
    </row>
    <row r="336" spans="1:34" ht="35" customHeight="1">
      <c r="A336" s="182">
        <v>1052</v>
      </c>
      <c r="B336" s="183">
        <v>42538</v>
      </c>
      <c r="C336" s="184" t="s">
        <v>38</v>
      </c>
      <c r="D336" s="184" t="s">
        <v>3</v>
      </c>
      <c r="E336" s="183">
        <v>42538</v>
      </c>
      <c r="F336" s="185" t="s">
        <v>38</v>
      </c>
      <c r="G336" s="184" t="s">
        <v>3</v>
      </c>
      <c r="H336" s="183">
        <v>42556</v>
      </c>
      <c r="I336" s="184" t="s">
        <v>38</v>
      </c>
      <c r="J336" s="184" t="s">
        <v>30</v>
      </c>
      <c r="K336" s="183" t="s">
        <v>29</v>
      </c>
      <c r="L336" s="183" t="s">
        <v>29</v>
      </c>
      <c r="M336" s="184" t="s">
        <v>30</v>
      </c>
      <c r="O336" s="183" t="s">
        <v>29</v>
      </c>
      <c r="P336" s="186" t="s">
        <v>29</v>
      </c>
      <c r="Q336" s="185" t="s">
        <v>29</v>
      </c>
      <c r="R336" s="184" t="s">
        <v>30</v>
      </c>
      <c r="S336" s="183" t="s">
        <v>29</v>
      </c>
      <c r="T336" s="183" t="s">
        <v>29</v>
      </c>
      <c r="U336" s="191" t="s">
        <v>266</v>
      </c>
      <c r="V336" s="184" t="s">
        <v>136</v>
      </c>
      <c r="W336" s="184" t="s">
        <v>266</v>
      </c>
      <c r="X336" s="184" t="s">
        <v>33</v>
      </c>
      <c r="Y336" s="184">
        <v>15123</v>
      </c>
      <c r="Z336" s="184" t="str">
        <f t="shared" si="8"/>
        <v>TMM 41229-15123</v>
      </c>
      <c r="AA336" s="188" t="s">
        <v>408</v>
      </c>
      <c r="AB336" s="185" t="s">
        <v>470</v>
      </c>
      <c r="AE336" s="184">
        <v>1</v>
      </c>
      <c r="AF336" s="185" t="s">
        <v>410</v>
      </c>
      <c r="AG336" s="196"/>
      <c r="AH336" s="234"/>
    </row>
    <row r="337" spans="1:34" ht="35" customHeight="1">
      <c r="A337" s="182">
        <v>1053</v>
      </c>
      <c r="B337" s="183">
        <v>42538</v>
      </c>
      <c r="C337" s="184" t="s">
        <v>38</v>
      </c>
      <c r="D337" s="184" t="s">
        <v>3</v>
      </c>
      <c r="E337" s="183">
        <v>42538</v>
      </c>
      <c r="F337" s="185" t="s">
        <v>38</v>
      </c>
      <c r="G337" s="184" t="s">
        <v>3</v>
      </c>
      <c r="H337" s="183">
        <v>42556</v>
      </c>
      <c r="I337" s="184" t="s">
        <v>38</v>
      </c>
      <c r="J337" s="184" t="s">
        <v>30</v>
      </c>
      <c r="K337" s="183" t="s">
        <v>29</v>
      </c>
      <c r="L337" s="183" t="s">
        <v>29</v>
      </c>
      <c r="M337" s="184" t="s">
        <v>30</v>
      </c>
      <c r="O337" s="183" t="s">
        <v>29</v>
      </c>
      <c r="P337" s="186" t="s">
        <v>29</v>
      </c>
      <c r="Q337" s="185" t="s">
        <v>29</v>
      </c>
      <c r="R337" s="184" t="s">
        <v>30</v>
      </c>
      <c r="S337" s="183" t="s">
        <v>29</v>
      </c>
      <c r="T337" s="183" t="s">
        <v>29</v>
      </c>
      <c r="U337" s="191" t="s">
        <v>266</v>
      </c>
      <c r="V337" s="184" t="s">
        <v>136</v>
      </c>
      <c r="W337" s="184" t="s">
        <v>266</v>
      </c>
      <c r="X337" s="184" t="s">
        <v>33</v>
      </c>
      <c r="Y337" s="184">
        <v>15124</v>
      </c>
      <c r="Z337" s="184" t="str">
        <f t="shared" si="8"/>
        <v>TMM 41229-15124</v>
      </c>
      <c r="AA337" s="188" t="s">
        <v>408</v>
      </c>
      <c r="AB337" s="185" t="s">
        <v>435</v>
      </c>
      <c r="AE337" s="184">
        <v>1</v>
      </c>
      <c r="AG337" s="196"/>
      <c r="AH337" s="234"/>
    </row>
    <row r="338" spans="1:34" ht="35" customHeight="1">
      <c r="A338" s="182">
        <v>1054</v>
      </c>
      <c r="B338" s="183">
        <v>42538</v>
      </c>
      <c r="C338" s="184" t="s">
        <v>38</v>
      </c>
      <c r="D338" s="184" t="s">
        <v>3</v>
      </c>
      <c r="E338" s="183">
        <v>42538</v>
      </c>
      <c r="F338" s="185" t="s">
        <v>38</v>
      </c>
      <c r="G338" s="184" t="s">
        <v>3</v>
      </c>
      <c r="H338" s="183">
        <v>42556</v>
      </c>
      <c r="I338" s="184" t="s">
        <v>38</v>
      </c>
      <c r="J338" s="184" t="s">
        <v>30</v>
      </c>
      <c r="K338" s="183" t="s">
        <v>29</v>
      </c>
      <c r="L338" s="183" t="s">
        <v>29</v>
      </c>
      <c r="M338" s="184" t="s">
        <v>30</v>
      </c>
      <c r="O338" s="183" t="s">
        <v>29</v>
      </c>
      <c r="P338" s="186" t="s">
        <v>29</v>
      </c>
      <c r="Q338" s="185" t="s">
        <v>29</v>
      </c>
      <c r="R338" s="184" t="s">
        <v>30</v>
      </c>
      <c r="S338" s="183" t="s">
        <v>29</v>
      </c>
      <c r="T338" s="183" t="s">
        <v>29</v>
      </c>
      <c r="U338" s="191" t="s">
        <v>266</v>
      </c>
      <c r="V338" s="184" t="s">
        <v>72</v>
      </c>
      <c r="W338" s="184" t="s">
        <v>266</v>
      </c>
      <c r="X338" s="184" t="s">
        <v>33</v>
      </c>
      <c r="Y338" s="184">
        <v>15125</v>
      </c>
      <c r="Z338" s="184" t="str">
        <f t="shared" si="8"/>
        <v>TMM 41229-15125</v>
      </c>
      <c r="AA338" s="188" t="s">
        <v>408</v>
      </c>
      <c r="AB338" s="185" t="s">
        <v>470</v>
      </c>
      <c r="AE338" s="184">
        <v>1</v>
      </c>
      <c r="AF338" s="185" t="s">
        <v>410</v>
      </c>
      <c r="AG338" s="196"/>
      <c r="AH338" s="234"/>
    </row>
    <row r="339" spans="1:34" ht="35" customHeight="1">
      <c r="A339" s="182">
        <v>1056</v>
      </c>
      <c r="B339" s="183">
        <v>42538</v>
      </c>
      <c r="C339" s="184" t="s">
        <v>38</v>
      </c>
      <c r="D339" s="184" t="s">
        <v>3</v>
      </c>
      <c r="E339" s="183">
        <v>42538</v>
      </c>
      <c r="F339" s="185" t="s">
        <v>38</v>
      </c>
      <c r="G339" s="184" t="s">
        <v>3</v>
      </c>
      <c r="H339" s="183">
        <v>42556</v>
      </c>
      <c r="I339" s="184" t="s">
        <v>38</v>
      </c>
      <c r="J339" s="184" t="s">
        <v>30</v>
      </c>
      <c r="K339" s="183" t="s">
        <v>29</v>
      </c>
      <c r="L339" s="183" t="s">
        <v>29</v>
      </c>
      <c r="M339" s="184" t="s">
        <v>30</v>
      </c>
      <c r="O339" s="183" t="s">
        <v>29</v>
      </c>
      <c r="P339" s="186" t="s">
        <v>29</v>
      </c>
      <c r="Q339" s="185" t="s">
        <v>29</v>
      </c>
      <c r="R339" s="184" t="s">
        <v>30</v>
      </c>
      <c r="S339" s="183" t="s">
        <v>29</v>
      </c>
      <c r="T339" s="183" t="s">
        <v>29</v>
      </c>
      <c r="U339" s="191" t="s">
        <v>511</v>
      </c>
      <c r="V339" s="184">
        <v>1</v>
      </c>
      <c r="W339" s="184" t="s">
        <v>85</v>
      </c>
      <c r="X339" s="184" t="s">
        <v>33</v>
      </c>
      <c r="Y339" s="184">
        <v>15126</v>
      </c>
      <c r="Z339" s="184" t="str">
        <f t="shared" si="8"/>
        <v>TMM 41229-15126</v>
      </c>
      <c r="AA339" s="188" t="s">
        <v>408</v>
      </c>
      <c r="AB339" s="185" t="s">
        <v>470</v>
      </c>
      <c r="AE339" s="184">
        <v>1</v>
      </c>
      <c r="AF339" s="185" t="s">
        <v>410</v>
      </c>
      <c r="AG339" s="196"/>
      <c r="AH339" s="234"/>
    </row>
    <row r="340" spans="1:34" ht="35" customHeight="1">
      <c r="A340" s="182">
        <v>1057</v>
      </c>
      <c r="B340" s="183">
        <v>42538</v>
      </c>
      <c r="C340" s="184" t="s">
        <v>38</v>
      </c>
      <c r="D340" s="184" t="s">
        <v>3</v>
      </c>
      <c r="E340" s="183">
        <v>42538</v>
      </c>
      <c r="F340" s="185" t="s">
        <v>38</v>
      </c>
      <c r="G340" s="184" t="s">
        <v>3</v>
      </c>
      <c r="H340" s="183">
        <v>42556</v>
      </c>
      <c r="I340" s="184" t="s">
        <v>38</v>
      </c>
      <c r="J340" s="184" t="s">
        <v>30</v>
      </c>
      <c r="K340" s="183" t="s">
        <v>29</v>
      </c>
      <c r="L340" s="183" t="s">
        <v>29</v>
      </c>
      <c r="M340" s="184" t="s">
        <v>30</v>
      </c>
      <c r="O340" s="183" t="s">
        <v>29</v>
      </c>
      <c r="P340" s="186" t="s">
        <v>29</v>
      </c>
      <c r="Q340" s="185" t="s">
        <v>29</v>
      </c>
      <c r="R340" s="184" t="s">
        <v>30</v>
      </c>
      <c r="S340" s="183" t="s">
        <v>29</v>
      </c>
      <c r="T340" s="183" t="s">
        <v>29</v>
      </c>
      <c r="U340" s="191" t="s">
        <v>88</v>
      </c>
      <c r="V340" s="184" t="s">
        <v>81</v>
      </c>
      <c r="W340" s="184" t="s">
        <v>85</v>
      </c>
      <c r="X340" s="184" t="s">
        <v>33</v>
      </c>
      <c r="Y340" s="184">
        <v>15127</v>
      </c>
      <c r="Z340" s="184" t="str">
        <f t="shared" si="8"/>
        <v>TMM 41229-15127</v>
      </c>
      <c r="AA340" s="188" t="s">
        <v>408</v>
      </c>
      <c r="AB340" s="185" t="s">
        <v>435</v>
      </c>
      <c r="AE340" s="184">
        <v>1</v>
      </c>
      <c r="AG340" s="196"/>
      <c r="AH340" s="234"/>
    </row>
    <row r="341" spans="1:34" ht="35" customHeight="1">
      <c r="A341" s="182">
        <v>1060</v>
      </c>
      <c r="B341" s="183">
        <v>42538</v>
      </c>
      <c r="C341" s="184" t="s">
        <v>38</v>
      </c>
      <c r="D341" s="184" t="s">
        <v>3</v>
      </c>
      <c r="E341" s="183">
        <v>42538</v>
      </c>
      <c r="F341" s="185" t="s">
        <v>38</v>
      </c>
      <c r="G341" s="184" t="s">
        <v>3</v>
      </c>
      <c r="H341" s="183">
        <v>42556</v>
      </c>
      <c r="I341" s="184" t="s">
        <v>38</v>
      </c>
      <c r="J341" s="184" t="s">
        <v>30</v>
      </c>
      <c r="K341" s="183" t="s">
        <v>29</v>
      </c>
      <c r="L341" s="183" t="s">
        <v>29</v>
      </c>
      <c r="M341" s="184" t="s">
        <v>30</v>
      </c>
      <c r="O341" s="183" t="s">
        <v>29</v>
      </c>
      <c r="P341" s="186" t="s">
        <v>29</v>
      </c>
      <c r="Q341" s="185" t="s">
        <v>29</v>
      </c>
      <c r="R341" s="184" t="s">
        <v>30</v>
      </c>
      <c r="S341" s="183" t="s">
        <v>29</v>
      </c>
      <c r="T341" s="183" t="s">
        <v>29</v>
      </c>
      <c r="U341" s="191" t="s">
        <v>135</v>
      </c>
      <c r="V341" s="184" t="s">
        <v>72</v>
      </c>
      <c r="W341" s="184" t="s">
        <v>78</v>
      </c>
      <c r="X341" s="184" t="s">
        <v>33</v>
      </c>
      <c r="Y341" s="184">
        <v>15128</v>
      </c>
      <c r="Z341" s="184" t="str">
        <f t="shared" si="8"/>
        <v>TMM 41229-15128</v>
      </c>
      <c r="AA341" s="188" t="s">
        <v>408</v>
      </c>
      <c r="AB341" s="185" t="s">
        <v>435</v>
      </c>
      <c r="AE341" s="184">
        <v>1</v>
      </c>
      <c r="AG341" s="196"/>
      <c r="AH341" s="234"/>
    </row>
    <row r="342" spans="1:34" ht="35" customHeight="1">
      <c r="A342" s="182">
        <v>1061</v>
      </c>
      <c r="B342" s="183">
        <v>42538</v>
      </c>
      <c r="C342" s="184" t="s">
        <v>38</v>
      </c>
      <c r="D342" s="184" t="s">
        <v>3</v>
      </c>
      <c r="E342" s="183">
        <v>42538</v>
      </c>
      <c r="F342" s="185" t="s">
        <v>38</v>
      </c>
      <c r="G342" s="184" t="s">
        <v>3</v>
      </c>
      <c r="H342" s="183">
        <v>42556</v>
      </c>
      <c r="I342" s="184" t="s">
        <v>38</v>
      </c>
      <c r="J342" s="184" t="s">
        <v>3</v>
      </c>
      <c r="K342" s="183">
        <v>42587</v>
      </c>
      <c r="L342" s="183" t="s">
        <v>38</v>
      </c>
      <c r="M342" s="184" t="s">
        <v>3</v>
      </c>
      <c r="O342" s="183">
        <v>42643</v>
      </c>
      <c r="P342" s="186" t="s">
        <v>411</v>
      </c>
      <c r="Q342" s="185" t="s">
        <v>29</v>
      </c>
      <c r="R342" s="212" t="s">
        <v>3</v>
      </c>
      <c r="S342" s="183">
        <v>42793</v>
      </c>
      <c r="T342" s="247" t="s">
        <v>38</v>
      </c>
      <c r="U342" s="191" t="s">
        <v>135</v>
      </c>
      <c r="V342" s="184" t="s">
        <v>3936</v>
      </c>
      <c r="W342" s="184" t="s">
        <v>78</v>
      </c>
      <c r="X342" s="184" t="s">
        <v>33</v>
      </c>
      <c r="Y342" s="184">
        <v>15129</v>
      </c>
      <c r="Z342" s="184" t="str">
        <f t="shared" si="8"/>
        <v>TMM 41229-15129</v>
      </c>
      <c r="AA342" s="188" t="s">
        <v>408</v>
      </c>
      <c r="AB342" s="185" t="s">
        <v>470</v>
      </c>
      <c r="AE342" s="184">
        <v>1</v>
      </c>
      <c r="AF342" s="185" t="s">
        <v>410</v>
      </c>
      <c r="AG342" s="196"/>
      <c r="AH342" s="234"/>
    </row>
    <row r="343" spans="1:34" ht="35" customHeight="1">
      <c r="A343" s="182">
        <v>1062</v>
      </c>
      <c r="B343" s="183">
        <v>42538</v>
      </c>
      <c r="C343" s="184" t="s">
        <v>38</v>
      </c>
      <c r="D343" s="184" t="s">
        <v>3</v>
      </c>
      <c r="E343" s="183">
        <v>42538</v>
      </c>
      <c r="F343" s="185" t="s">
        <v>38</v>
      </c>
      <c r="G343" s="184" t="s">
        <v>3</v>
      </c>
      <c r="H343" s="183">
        <v>42556</v>
      </c>
      <c r="I343" s="184" t="s">
        <v>38</v>
      </c>
      <c r="J343" s="184" t="s">
        <v>30</v>
      </c>
      <c r="K343" s="183" t="s">
        <v>29</v>
      </c>
      <c r="L343" s="183" t="s">
        <v>29</v>
      </c>
      <c r="M343" s="184" t="s">
        <v>30</v>
      </c>
      <c r="O343" s="183" t="s">
        <v>29</v>
      </c>
      <c r="P343" s="186" t="s">
        <v>29</v>
      </c>
      <c r="Q343" s="185" t="s">
        <v>29</v>
      </c>
      <c r="R343" s="184" t="s">
        <v>30</v>
      </c>
      <c r="S343" s="183" t="s">
        <v>29</v>
      </c>
      <c r="T343" s="183" t="s">
        <v>29</v>
      </c>
      <c r="U343" s="191" t="s">
        <v>77</v>
      </c>
      <c r="V343" s="184">
        <v>1</v>
      </c>
      <c r="W343" s="184" t="s">
        <v>78</v>
      </c>
      <c r="X343" s="184" t="s">
        <v>33</v>
      </c>
      <c r="Y343" s="184">
        <v>15130</v>
      </c>
      <c r="Z343" s="184" t="str">
        <f t="shared" si="8"/>
        <v>TMM 41229-15130</v>
      </c>
      <c r="AA343" s="188" t="s">
        <v>408</v>
      </c>
      <c r="AB343" s="185" t="s">
        <v>470</v>
      </c>
      <c r="AE343" s="184">
        <v>1</v>
      </c>
      <c r="AF343" s="185" t="s">
        <v>410</v>
      </c>
      <c r="AG343" s="196"/>
      <c r="AH343" s="234"/>
    </row>
    <row r="344" spans="1:34" ht="35" customHeight="1">
      <c r="A344" s="182">
        <v>1064</v>
      </c>
      <c r="B344" s="183">
        <v>42557</v>
      </c>
      <c r="C344" s="184" t="s">
        <v>38</v>
      </c>
      <c r="D344" s="184" t="s">
        <v>3</v>
      </c>
      <c r="E344" s="183">
        <v>42557</v>
      </c>
      <c r="F344" s="185" t="s">
        <v>38</v>
      </c>
      <c r="G344" s="184" t="s">
        <v>3</v>
      </c>
      <c r="H344" s="183">
        <v>42557</v>
      </c>
      <c r="I344" s="184" t="s">
        <v>38</v>
      </c>
      <c r="J344" s="184" t="s">
        <v>30</v>
      </c>
      <c r="K344" s="183" t="s">
        <v>29</v>
      </c>
      <c r="L344" s="183" t="s">
        <v>29</v>
      </c>
      <c r="M344" s="184" t="s">
        <v>30</v>
      </c>
      <c r="O344" s="183" t="s">
        <v>29</v>
      </c>
      <c r="P344" s="186" t="s">
        <v>29</v>
      </c>
      <c r="Q344" s="185" t="s">
        <v>29</v>
      </c>
      <c r="R344" s="184" t="s">
        <v>30</v>
      </c>
      <c r="S344" s="183" t="s">
        <v>29</v>
      </c>
      <c r="T344" s="183" t="s">
        <v>29</v>
      </c>
      <c r="U344" s="191" t="s">
        <v>195</v>
      </c>
      <c r="V344" s="184" t="s">
        <v>72</v>
      </c>
      <c r="W344" s="184" t="s">
        <v>196</v>
      </c>
      <c r="X344" s="184" t="s">
        <v>33</v>
      </c>
      <c r="Y344" s="184">
        <v>15131</v>
      </c>
      <c r="Z344" s="184" t="str">
        <f t="shared" si="8"/>
        <v>TMM 41229-15131</v>
      </c>
      <c r="AA344" s="188" t="s">
        <v>408</v>
      </c>
      <c r="AB344" s="185" t="s">
        <v>515</v>
      </c>
      <c r="AE344" s="184">
        <v>1</v>
      </c>
      <c r="AG344" s="196"/>
      <c r="AH344" s="234"/>
    </row>
    <row r="345" spans="1:34" ht="35" customHeight="1">
      <c r="A345" s="182">
        <v>1065</v>
      </c>
      <c r="B345" s="183">
        <v>42557</v>
      </c>
      <c r="C345" s="184" t="s">
        <v>38</v>
      </c>
      <c r="D345" s="184" t="s">
        <v>3</v>
      </c>
      <c r="E345" s="183">
        <v>42557</v>
      </c>
      <c r="F345" s="185" t="s">
        <v>38</v>
      </c>
      <c r="G345" s="184" t="s">
        <v>3</v>
      </c>
      <c r="H345" s="183">
        <v>42557</v>
      </c>
      <c r="I345" s="184" t="s">
        <v>38</v>
      </c>
      <c r="J345" s="184" t="s">
        <v>30</v>
      </c>
      <c r="K345" s="183" t="s">
        <v>29</v>
      </c>
      <c r="L345" s="183" t="s">
        <v>29</v>
      </c>
      <c r="M345" s="184" t="s">
        <v>30</v>
      </c>
      <c r="O345" s="183" t="s">
        <v>29</v>
      </c>
      <c r="P345" s="186" t="s">
        <v>29</v>
      </c>
      <c r="Q345" s="185" t="s">
        <v>29</v>
      </c>
      <c r="R345" s="184" t="s">
        <v>30</v>
      </c>
      <c r="S345" s="183" t="s">
        <v>29</v>
      </c>
      <c r="T345" s="183" t="s">
        <v>29</v>
      </c>
      <c r="U345" s="191" t="s">
        <v>195</v>
      </c>
      <c r="V345" s="184" t="s">
        <v>72</v>
      </c>
      <c r="W345" s="184" t="s">
        <v>196</v>
      </c>
      <c r="X345" s="184" t="s">
        <v>33</v>
      </c>
      <c r="Y345" s="184">
        <v>15132</v>
      </c>
      <c r="Z345" s="184" t="str">
        <f t="shared" si="8"/>
        <v>TMM 41229-15132</v>
      </c>
      <c r="AA345" s="188" t="s">
        <v>408</v>
      </c>
      <c r="AB345" s="185" t="s">
        <v>516</v>
      </c>
      <c r="AE345" s="184">
        <v>1</v>
      </c>
      <c r="AF345" s="185" t="s">
        <v>410</v>
      </c>
      <c r="AG345" s="196"/>
      <c r="AH345" s="234"/>
    </row>
    <row r="346" spans="1:34" ht="35" customHeight="1">
      <c r="A346" s="182">
        <v>1066</v>
      </c>
      <c r="B346" s="183">
        <v>42557</v>
      </c>
      <c r="C346" s="184" t="s">
        <v>38</v>
      </c>
      <c r="D346" s="184" t="s">
        <v>3</v>
      </c>
      <c r="E346" s="183">
        <v>42557</v>
      </c>
      <c r="F346" s="185" t="s">
        <v>38</v>
      </c>
      <c r="G346" s="184" t="s">
        <v>3</v>
      </c>
      <c r="H346" s="183">
        <v>42557</v>
      </c>
      <c r="I346" s="184" t="s">
        <v>38</v>
      </c>
      <c r="J346" s="184" t="s">
        <v>30</v>
      </c>
      <c r="K346" s="183" t="s">
        <v>29</v>
      </c>
      <c r="L346" s="183" t="s">
        <v>29</v>
      </c>
      <c r="M346" s="184" t="s">
        <v>30</v>
      </c>
      <c r="O346" s="183" t="s">
        <v>29</v>
      </c>
      <c r="P346" s="186" t="s">
        <v>29</v>
      </c>
      <c r="Q346" s="185" t="s">
        <v>29</v>
      </c>
      <c r="R346" s="184" t="s">
        <v>30</v>
      </c>
      <c r="S346" s="183" t="s">
        <v>29</v>
      </c>
      <c r="T346" s="183" t="s">
        <v>29</v>
      </c>
      <c r="U346" s="191" t="s">
        <v>197</v>
      </c>
      <c r="V346" s="184" t="s">
        <v>81</v>
      </c>
      <c r="W346" s="184" t="s">
        <v>102</v>
      </c>
      <c r="X346" s="184" t="s">
        <v>33</v>
      </c>
      <c r="Y346" s="184">
        <v>15133</v>
      </c>
      <c r="Z346" s="184" t="str">
        <f t="shared" si="8"/>
        <v>TMM 41229-15133</v>
      </c>
      <c r="AA346" s="188" t="s">
        <v>408</v>
      </c>
      <c r="AB346" s="185" t="s">
        <v>497</v>
      </c>
      <c r="AE346" s="184">
        <v>1</v>
      </c>
      <c r="AF346" s="185" t="s">
        <v>410</v>
      </c>
      <c r="AG346" s="196"/>
      <c r="AH346" s="234"/>
    </row>
    <row r="347" spans="1:34" ht="35" customHeight="1">
      <c r="A347" s="182">
        <v>1072</v>
      </c>
      <c r="B347" s="183">
        <v>42557</v>
      </c>
      <c r="C347" s="184" t="s">
        <v>38</v>
      </c>
      <c r="D347" s="184" t="s">
        <v>3</v>
      </c>
      <c r="E347" s="183">
        <v>42557</v>
      </c>
      <c r="F347" s="185" t="s">
        <v>38</v>
      </c>
      <c r="G347" s="184" t="s">
        <v>3</v>
      </c>
      <c r="H347" s="183">
        <v>42557</v>
      </c>
      <c r="I347" s="184" t="s">
        <v>38</v>
      </c>
      <c r="J347" s="184" t="s">
        <v>30</v>
      </c>
      <c r="K347" s="183" t="s">
        <v>29</v>
      </c>
      <c r="L347" s="183" t="s">
        <v>29</v>
      </c>
      <c r="M347" s="184" t="s">
        <v>30</v>
      </c>
      <c r="O347" s="183" t="s">
        <v>29</v>
      </c>
      <c r="P347" s="186" t="s">
        <v>29</v>
      </c>
      <c r="Q347" s="185" t="s">
        <v>29</v>
      </c>
      <c r="R347" s="184" t="s">
        <v>30</v>
      </c>
      <c r="S347" s="183" t="s">
        <v>29</v>
      </c>
      <c r="T347" s="183" t="s">
        <v>29</v>
      </c>
      <c r="U347" s="191" t="s">
        <v>199</v>
      </c>
      <c r="V347" s="184" t="s">
        <v>140</v>
      </c>
      <c r="W347" s="184" t="s">
        <v>200</v>
      </c>
      <c r="X347" s="184" t="s">
        <v>33</v>
      </c>
      <c r="Y347" s="184">
        <v>15139</v>
      </c>
      <c r="Z347" s="184" t="str">
        <f t="shared" si="8"/>
        <v>TMM 41229-15139</v>
      </c>
      <c r="AA347" s="188" t="s">
        <v>408</v>
      </c>
      <c r="AB347" s="185" t="s">
        <v>515</v>
      </c>
      <c r="AE347" s="184">
        <v>1</v>
      </c>
      <c r="AG347" s="196"/>
      <c r="AH347" s="234"/>
    </row>
    <row r="348" spans="1:34" ht="35" customHeight="1">
      <c r="A348" s="182">
        <v>1073</v>
      </c>
      <c r="B348" s="183">
        <v>42557</v>
      </c>
      <c r="C348" s="184" t="s">
        <v>38</v>
      </c>
      <c r="D348" s="184" t="s">
        <v>3</v>
      </c>
      <c r="E348" s="183">
        <v>42557</v>
      </c>
      <c r="F348" s="185" t="s">
        <v>38</v>
      </c>
      <c r="G348" s="184" t="s">
        <v>3</v>
      </c>
      <c r="H348" s="183">
        <v>42557</v>
      </c>
      <c r="I348" s="184" t="s">
        <v>38</v>
      </c>
      <c r="J348" s="184" t="s">
        <v>30</v>
      </c>
      <c r="K348" s="183" t="s">
        <v>29</v>
      </c>
      <c r="L348" s="183" t="s">
        <v>29</v>
      </c>
      <c r="M348" s="184" t="s">
        <v>30</v>
      </c>
      <c r="O348" s="183" t="s">
        <v>29</v>
      </c>
      <c r="P348" s="186" t="s">
        <v>29</v>
      </c>
      <c r="Q348" s="185" t="s">
        <v>29</v>
      </c>
      <c r="R348" s="184" t="s">
        <v>30</v>
      </c>
      <c r="S348" s="183" t="s">
        <v>29</v>
      </c>
      <c r="T348" s="183" t="s">
        <v>29</v>
      </c>
      <c r="U348" s="191" t="s">
        <v>195</v>
      </c>
      <c r="V348" s="184">
        <v>1</v>
      </c>
      <c r="W348" s="184" t="s">
        <v>196</v>
      </c>
      <c r="X348" s="184" t="s">
        <v>33</v>
      </c>
      <c r="Y348" s="184">
        <v>15140</v>
      </c>
      <c r="Z348" s="184" t="str">
        <f t="shared" si="8"/>
        <v>TMM 41229-15140</v>
      </c>
      <c r="AA348" s="188" t="s">
        <v>408</v>
      </c>
      <c r="AB348" s="185" t="s">
        <v>515</v>
      </c>
      <c r="AE348" s="184">
        <v>1</v>
      </c>
      <c r="AG348" s="196"/>
      <c r="AH348" s="234"/>
    </row>
    <row r="349" spans="1:34" ht="35" customHeight="1">
      <c r="A349" s="182">
        <v>1074</v>
      </c>
      <c r="B349" s="183">
        <v>42557</v>
      </c>
      <c r="C349" s="184" t="s">
        <v>38</v>
      </c>
      <c r="D349" s="184" t="s">
        <v>3</v>
      </c>
      <c r="E349" s="183">
        <v>42557</v>
      </c>
      <c r="F349" s="185" t="s">
        <v>38</v>
      </c>
      <c r="G349" s="184" t="s">
        <v>3</v>
      </c>
      <c r="H349" s="183">
        <v>42557</v>
      </c>
      <c r="I349" s="184" t="s">
        <v>38</v>
      </c>
      <c r="J349" s="184" t="s">
        <v>30</v>
      </c>
      <c r="K349" s="183" t="s">
        <v>29</v>
      </c>
      <c r="L349" s="183" t="s">
        <v>29</v>
      </c>
      <c r="M349" s="184" t="s">
        <v>30</v>
      </c>
      <c r="O349" s="183" t="s">
        <v>29</v>
      </c>
      <c r="P349" s="186" t="s">
        <v>29</v>
      </c>
      <c r="Q349" s="185" t="s">
        <v>29</v>
      </c>
      <c r="R349" s="184" t="s">
        <v>30</v>
      </c>
      <c r="S349" s="183" t="s">
        <v>29</v>
      </c>
      <c r="T349" s="183" t="s">
        <v>29</v>
      </c>
      <c r="U349" s="191" t="s">
        <v>195</v>
      </c>
      <c r="V349" s="184">
        <v>1</v>
      </c>
      <c r="W349" s="184" t="s">
        <v>196</v>
      </c>
      <c r="X349" s="184" t="s">
        <v>33</v>
      </c>
      <c r="Y349" s="184">
        <v>15141</v>
      </c>
      <c r="Z349" s="184" t="str">
        <f t="shared" si="8"/>
        <v>TMM 41229-15141</v>
      </c>
      <c r="AA349" s="188" t="s">
        <v>408</v>
      </c>
      <c r="AB349" s="185" t="s">
        <v>414</v>
      </c>
      <c r="AE349" s="184">
        <v>1</v>
      </c>
      <c r="AF349" s="185" t="s">
        <v>410</v>
      </c>
      <c r="AG349" s="196"/>
      <c r="AH349" s="234"/>
    </row>
    <row r="350" spans="1:34" ht="35" customHeight="1">
      <c r="A350" s="182">
        <v>1075</v>
      </c>
      <c r="B350" s="183">
        <v>42557</v>
      </c>
      <c r="C350" s="184" t="s">
        <v>38</v>
      </c>
      <c r="D350" s="184" t="s">
        <v>3</v>
      </c>
      <c r="E350" s="183">
        <v>42557</v>
      </c>
      <c r="F350" s="185" t="s">
        <v>38</v>
      </c>
      <c r="G350" s="184" t="s">
        <v>3</v>
      </c>
      <c r="H350" s="183">
        <v>42557</v>
      </c>
      <c r="I350" s="184" t="s">
        <v>38</v>
      </c>
      <c r="J350" s="184" t="s">
        <v>30</v>
      </c>
      <c r="K350" s="183" t="s">
        <v>29</v>
      </c>
      <c r="L350" s="183" t="s">
        <v>29</v>
      </c>
      <c r="M350" s="235" t="s">
        <v>3</v>
      </c>
      <c r="N350" s="235"/>
      <c r="O350" s="231">
        <v>42643</v>
      </c>
      <c r="P350" s="236" t="s">
        <v>411</v>
      </c>
      <c r="Q350" s="185" t="s">
        <v>29</v>
      </c>
      <c r="R350" s="212" t="s">
        <v>3</v>
      </c>
      <c r="S350" s="183">
        <v>42793</v>
      </c>
      <c r="T350" s="247" t="s">
        <v>38</v>
      </c>
      <c r="U350" s="191" t="s">
        <v>195</v>
      </c>
      <c r="V350" s="184">
        <v>1</v>
      </c>
      <c r="W350" s="184" t="s">
        <v>196</v>
      </c>
      <c r="X350" s="184" t="s">
        <v>33</v>
      </c>
      <c r="Y350" s="184">
        <v>15142</v>
      </c>
      <c r="Z350" s="184" t="str">
        <f t="shared" si="8"/>
        <v>TMM 41229-15142</v>
      </c>
      <c r="AA350" s="188" t="s">
        <v>408</v>
      </c>
      <c r="AB350" s="185" t="s">
        <v>462</v>
      </c>
      <c r="AE350" s="184">
        <v>1</v>
      </c>
      <c r="AF350" s="185" t="s">
        <v>410</v>
      </c>
      <c r="AG350" s="196"/>
      <c r="AH350" s="234"/>
    </row>
    <row r="351" spans="1:34" ht="35" customHeight="1">
      <c r="A351" s="182">
        <v>1076</v>
      </c>
      <c r="B351" s="183">
        <v>42557</v>
      </c>
      <c r="C351" s="184" t="s">
        <v>38</v>
      </c>
      <c r="D351" s="184" t="s">
        <v>3</v>
      </c>
      <c r="E351" s="183">
        <v>42557</v>
      </c>
      <c r="F351" s="185" t="s">
        <v>38</v>
      </c>
      <c r="G351" s="184" t="s">
        <v>3</v>
      </c>
      <c r="H351" s="183">
        <v>42557</v>
      </c>
      <c r="I351" s="184" t="s">
        <v>38</v>
      </c>
      <c r="J351" s="184" t="s">
        <v>30</v>
      </c>
      <c r="K351" s="183" t="s">
        <v>29</v>
      </c>
      <c r="L351" s="183" t="s">
        <v>29</v>
      </c>
      <c r="M351" s="184" t="s">
        <v>30</v>
      </c>
      <c r="O351" s="183" t="s">
        <v>29</v>
      </c>
      <c r="P351" s="186" t="s">
        <v>29</v>
      </c>
      <c r="Q351" s="185" t="s">
        <v>29</v>
      </c>
      <c r="R351" s="184" t="s">
        <v>30</v>
      </c>
      <c r="S351" s="183" t="s">
        <v>29</v>
      </c>
      <c r="T351" s="183" t="s">
        <v>29</v>
      </c>
      <c r="U351" s="191" t="s">
        <v>195</v>
      </c>
      <c r="V351" s="184">
        <v>1</v>
      </c>
      <c r="W351" s="184" t="s">
        <v>196</v>
      </c>
      <c r="X351" s="184" t="s">
        <v>33</v>
      </c>
      <c r="Y351" s="184">
        <v>15143</v>
      </c>
      <c r="Z351" s="184" t="str">
        <f t="shared" si="8"/>
        <v>TMM 41229-15143</v>
      </c>
      <c r="AA351" s="188" t="s">
        <v>408</v>
      </c>
      <c r="AB351" s="185" t="s">
        <v>409</v>
      </c>
      <c r="AE351" s="184">
        <v>1</v>
      </c>
      <c r="AF351" s="185" t="s">
        <v>410</v>
      </c>
      <c r="AG351" s="196"/>
      <c r="AH351" s="234"/>
    </row>
    <row r="352" spans="1:34" ht="35" customHeight="1">
      <c r="A352" s="182">
        <v>1077</v>
      </c>
      <c r="B352" s="183">
        <v>42557</v>
      </c>
      <c r="C352" s="184" t="s">
        <v>38</v>
      </c>
      <c r="D352" s="184" t="s">
        <v>3</v>
      </c>
      <c r="E352" s="183">
        <v>42557</v>
      </c>
      <c r="F352" s="185" t="s">
        <v>38</v>
      </c>
      <c r="G352" s="184" t="s">
        <v>3</v>
      </c>
      <c r="H352" s="183">
        <v>42557</v>
      </c>
      <c r="I352" s="184" t="s">
        <v>38</v>
      </c>
      <c r="J352" s="184" t="s">
        <v>3</v>
      </c>
      <c r="K352" s="183">
        <v>42587</v>
      </c>
      <c r="L352" s="183" t="s">
        <v>38</v>
      </c>
      <c r="M352" s="235" t="s">
        <v>3</v>
      </c>
      <c r="N352" s="235"/>
      <c r="O352" s="231">
        <v>42643</v>
      </c>
      <c r="P352" s="236" t="s">
        <v>411</v>
      </c>
      <c r="Q352" s="185" t="s">
        <v>29</v>
      </c>
      <c r="R352" s="212" t="s">
        <v>3</v>
      </c>
      <c r="S352" s="183">
        <v>42793</v>
      </c>
      <c r="T352" s="247" t="s">
        <v>38</v>
      </c>
      <c r="U352" s="191" t="s">
        <v>195</v>
      </c>
      <c r="V352" s="184">
        <v>1</v>
      </c>
      <c r="W352" s="184" t="s">
        <v>196</v>
      </c>
      <c r="X352" s="184" t="s">
        <v>33</v>
      </c>
      <c r="Y352" s="184">
        <v>15144</v>
      </c>
      <c r="Z352" s="184" t="str">
        <f t="shared" si="8"/>
        <v>TMM 41229-15144</v>
      </c>
      <c r="AA352" s="188" t="s">
        <v>408</v>
      </c>
      <c r="AB352" s="185" t="s">
        <v>466</v>
      </c>
      <c r="AE352" s="184">
        <v>1</v>
      </c>
      <c r="AF352" s="185" t="s">
        <v>410</v>
      </c>
      <c r="AG352" s="196"/>
      <c r="AH352" s="234"/>
    </row>
    <row r="353" spans="1:34" ht="35" customHeight="1">
      <c r="A353" s="182">
        <v>1078</v>
      </c>
      <c r="B353" s="183">
        <v>42557</v>
      </c>
      <c r="C353" s="184" t="s">
        <v>38</v>
      </c>
      <c r="D353" s="184" t="s">
        <v>3</v>
      </c>
      <c r="E353" s="183">
        <v>42557</v>
      </c>
      <c r="F353" s="185" t="s">
        <v>38</v>
      </c>
      <c r="G353" s="184" t="s">
        <v>3</v>
      </c>
      <c r="H353" s="183">
        <v>42557</v>
      </c>
      <c r="I353" s="184" t="s">
        <v>38</v>
      </c>
      <c r="J353" s="184" t="s">
        <v>30</v>
      </c>
      <c r="K353" s="183" t="s">
        <v>29</v>
      </c>
      <c r="L353" s="183" t="s">
        <v>29</v>
      </c>
      <c r="M353" s="184" t="s">
        <v>30</v>
      </c>
      <c r="O353" s="183" t="s">
        <v>29</v>
      </c>
      <c r="P353" s="186" t="s">
        <v>29</v>
      </c>
      <c r="Q353" s="185" t="s">
        <v>29</v>
      </c>
      <c r="R353" s="184" t="s">
        <v>30</v>
      </c>
      <c r="S353" s="183" t="s">
        <v>29</v>
      </c>
      <c r="T353" s="183" t="s">
        <v>29</v>
      </c>
      <c r="U353" s="191" t="s">
        <v>195</v>
      </c>
      <c r="V353" s="184">
        <v>1</v>
      </c>
      <c r="W353" s="184" t="s">
        <v>196</v>
      </c>
      <c r="X353" s="184" t="s">
        <v>33</v>
      </c>
      <c r="Y353" s="184">
        <v>15145</v>
      </c>
      <c r="Z353" s="184" t="str">
        <f t="shared" si="8"/>
        <v>TMM 41229-15145</v>
      </c>
      <c r="AA353" s="188" t="s">
        <v>408</v>
      </c>
      <c r="AB353" s="185" t="s">
        <v>515</v>
      </c>
      <c r="AE353" s="184">
        <v>1</v>
      </c>
      <c r="AG353" s="196"/>
      <c r="AH353" s="234"/>
    </row>
    <row r="354" spans="1:34" ht="35" customHeight="1">
      <c r="A354" s="182">
        <v>1079</v>
      </c>
      <c r="B354" s="183">
        <v>42557</v>
      </c>
      <c r="C354" s="184" t="s">
        <v>38</v>
      </c>
      <c r="D354" s="184" t="s">
        <v>3</v>
      </c>
      <c r="E354" s="183">
        <v>42557</v>
      </c>
      <c r="F354" s="185" t="s">
        <v>38</v>
      </c>
      <c r="G354" s="184" t="s">
        <v>3</v>
      </c>
      <c r="H354" s="183">
        <v>42557</v>
      </c>
      <c r="I354" s="184" t="s">
        <v>38</v>
      </c>
      <c r="J354" s="184" t="s">
        <v>30</v>
      </c>
      <c r="K354" s="183" t="s">
        <v>29</v>
      </c>
      <c r="L354" s="183" t="s">
        <v>29</v>
      </c>
      <c r="M354" s="184" t="s">
        <v>30</v>
      </c>
      <c r="O354" s="183" t="s">
        <v>29</v>
      </c>
      <c r="P354" s="186" t="s">
        <v>29</v>
      </c>
      <c r="Q354" s="185" t="s">
        <v>29</v>
      </c>
      <c r="R354" s="184" t="s">
        <v>30</v>
      </c>
      <c r="S354" s="183" t="s">
        <v>29</v>
      </c>
      <c r="T354" s="183" t="s">
        <v>29</v>
      </c>
      <c r="U354" s="191" t="s">
        <v>444</v>
      </c>
      <c r="V354" s="184" t="s">
        <v>136</v>
      </c>
      <c r="W354" s="184" t="s">
        <v>445</v>
      </c>
      <c r="X354" s="184" t="s">
        <v>33</v>
      </c>
      <c r="Y354" s="184">
        <v>15146</v>
      </c>
      <c r="Z354" s="184" t="str">
        <f t="shared" si="8"/>
        <v>TMM 41229-15146</v>
      </c>
      <c r="AA354" s="188" t="s">
        <v>408</v>
      </c>
      <c r="AB354" s="185" t="s">
        <v>515</v>
      </c>
      <c r="AE354" s="184">
        <v>1</v>
      </c>
      <c r="AG354" s="196"/>
      <c r="AH354" s="234"/>
    </row>
    <row r="355" spans="1:34" ht="35" customHeight="1">
      <c r="A355" s="182">
        <v>1080</v>
      </c>
      <c r="B355" s="183">
        <v>42557</v>
      </c>
      <c r="C355" s="184" t="s">
        <v>38</v>
      </c>
      <c r="D355" s="184" t="s">
        <v>3</v>
      </c>
      <c r="E355" s="183">
        <v>42557</v>
      </c>
      <c r="F355" s="185" t="s">
        <v>38</v>
      </c>
      <c r="G355" s="184" t="s">
        <v>3</v>
      </c>
      <c r="H355" s="183">
        <v>42557</v>
      </c>
      <c r="I355" s="184" t="s">
        <v>38</v>
      </c>
      <c r="J355" s="184" t="s">
        <v>30</v>
      </c>
      <c r="K355" s="183" t="s">
        <v>29</v>
      </c>
      <c r="L355" s="183" t="s">
        <v>29</v>
      </c>
      <c r="M355" s="184" t="s">
        <v>30</v>
      </c>
      <c r="O355" s="183" t="s">
        <v>29</v>
      </c>
      <c r="P355" s="186" t="s">
        <v>29</v>
      </c>
      <c r="Q355" s="185" t="s">
        <v>29</v>
      </c>
      <c r="R355" s="184" t="s">
        <v>30</v>
      </c>
      <c r="S355" s="183" t="s">
        <v>29</v>
      </c>
      <c r="T355" s="183" t="s">
        <v>29</v>
      </c>
      <c r="U355" s="191" t="s">
        <v>444</v>
      </c>
      <c r="V355" s="184" t="s">
        <v>136</v>
      </c>
      <c r="W355" s="184" t="s">
        <v>445</v>
      </c>
      <c r="X355" s="184" t="s">
        <v>33</v>
      </c>
      <c r="Y355" s="184">
        <v>15147</v>
      </c>
      <c r="Z355" s="184" t="str">
        <f t="shared" si="8"/>
        <v>TMM 41229-15147</v>
      </c>
      <c r="AA355" s="188" t="s">
        <v>408</v>
      </c>
      <c r="AB355" s="185" t="s">
        <v>515</v>
      </c>
      <c r="AE355" s="184">
        <v>1</v>
      </c>
      <c r="AG355" s="196"/>
      <c r="AH355" s="234"/>
    </row>
    <row r="356" spans="1:34" ht="35" customHeight="1">
      <c r="A356" s="182">
        <v>1081</v>
      </c>
      <c r="B356" s="183">
        <v>42557</v>
      </c>
      <c r="C356" s="184" t="s">
        <v>38</v>
      </c>
      <c r="D356" s="184" t="s">
        <v>3</v>
      </c>
      <c r="E356" s="183">
        <v>42557</v>
      </c>
      <c r="F356" s="185" t="s">
        <v>38</v>
      </c>
      <c r="G356" s="184" t="s">
        <v>3</v>
      </c>
      <c r="H356" s="183">
        <v>42557</v>
      </c>
      <c r="I356" s="184" t="s">
        <v>38</v>
      </c>
      <c r="J356" s="184" t="s">
        <v>30</v>
      </c>
      <c r="K356" s="183" t="s">
        <v>29</v>
      </c>
      <c r="L356" s="183" t="s">
        <v>29</v>
      </c>
      <c r="M356" s="184" t="s">
        <v>30</v>
      </c>
      <c r="O356" s="183" t="s">
        <v>29</v>
      </c>
      <c r="P356" s="186" t="s">
        <v>29</v>
      </c>
      <c r="Q356" s="185" t="s">
        <v>29</v>
      </c>
      <c r="R356" s="184" t="s">
        <v>30</v>
      </c>
      <c r="S356" s="183" t="s">
        <v>29</v>
      </c>
      <c r="T356" s="183" t="s">
        <v>29</v>
      </c>
      <c r="U356" s="191" t="s">
        <v>444</v>
      </c>
      <c r="V356" s="184" t="s">
        <v>136</v>
      </c>
      <c r="W356" s="184" t="s">
        <v>445</v>
      </c>
      <c r="X356" s="184" t="s">
        <v>33</v>
      </c>
      <c r="Y356" s="184">
        <v>15148</v>
      </c>
      <c r="Z356" s="184" t="str">
        <f t="shared" si="8"/>
        <v>TMM 41229-15148</v>
      </c>
      <c r="AA356" s="188" t="s">
        <v>408</v>
      </c>
      <c r="AB356" s="185" t="s">
        <v>515</v>
      </c>
      <c r="AE356" s="184">
        <v>1</v>
      </c>
      <c r="AG356" s="196"/>
      <c r="AH356" s="234"/>
    </row>
    <row r="357" spans="1:34" ht="35" customHeight="1">
      <c r="A357" s="182">
        <v>1082</v>
      </c>
      <c r="B357" s="183">
        <v>42557</v>
      </c>
      <c r="C357" s="184" t="s">
        <v>38</v>
      </c>
      <c r="D357" s="184" t="s">
        <v>3</v>
      </c>
      <c r="E357" s="183">
        <v>42557</v>
      </c>
      <c r="F357" s="185" t="s">
        <v>38</v>
      </c>
      <c r="G357" s="184" t="s">
        <v>3</v>
      </c>
      <c r="H357" s="183">
        <v>42557</v>
      </c>
      <c r="I357" s="184" t="s">
        <v>38</v>
      </c>
      <c r="J357" s="184" t="s">
        <v>30</v>
      </c>
      <c r="K357" s="183" t="s">
        <v>29</v>
      </c>
      <c r="L357" s="183" t="s">
        <v>29</v>
      </c>
      <c r="M357" s="184" t="s">
        <v>30</v>
      </c>
      <c r="O357" s="183" t="s">
        <v>29</v>
      </c>
      <c r="P357" s="186" t="s">
        <v>29</v>
      </c>
      <c r="Q357" s="185" t="s">
        <v>29</v>
      </c>
      <c r="R357" s="184" t="s">
        <v>30</v>
      </c>
      <c r="S357" s="183" t="s">
        <v>29</v>
      </c>
      <c r="T357" s="183" t="s">
        <v>29</v>
      </c>
      <c r="U357" s="191" t="s">
        <v>444</v>
      </c>
      <c r="V357" s="184" t="s">
        <v>136</v>
      </c>
      <c r="W357" s="184" t="s">
        <v>445</v>
      </c>
      <c r="X357" s="184" t="s">
        <v>33</v>
      </c>
      <c r="Y357" s="184">
        <v>15149</v>
      </c>
      <c r="Z357" s="184" t="str">
        <f t="shared" si="8"/>
        <v>TMM 41229-15149</v>
      </c>
      <c r="AA357" s="188" t="s">
        <v>408</v>
      </c>
      <c r="AB357" s="185" t="s">
        <v>518</v>
      </c>
      <c r="AE357" s="184">
        <v>1</v>
      </c>
      <c r="AF357" s="185" t="s">
        <v>410</v>
      </c>
      <c r="AG357" s="196"/>
      <c r="AH357" s="234"/>
    </row>
    <row r="358" spans="1:34" ht="35" customHeight="1">
      <c r="A358" s="182">
        <v>1083</v>
      </c>
      <c r="B358" s="183">
        <v>42557</v>
      </c>
      <c r="C358" s="184" t="s">
        <v>38</v>
      </c>
      <c r="D358" s="184" t="s">
        <v>3</v>
      </c>
      <c r="E358" s="183">
        <v>42557</v>
      </c>
      <c r="F358" s="185" t="s">
        <v>38</v>
      </c>
      <c r="G358" s="184" t="s">
        <v>3</v>
      </c>
      <c r="H358" s="183">
        <v>42557</v>
      </c>
      <c r="I358" s="184" t="s">
        <v>38</v>
      </c>
      <c r="J358" s="184" t="s">
        <v>30</v>
      </c>
      <c r="K358" s="183" t="s">
        <v>29</v>
      </c>
      <c r="L358" s="183" t="s">
        <v>29</v>
      </c>
      <c r="M358" s="184" t="s">
        <v>30</v>
      </c>
      <c r="O358" s="183" t="s">
        <v>29</v>
      </c>
      <c r="P358" s="186" t="s">
        <v>29</v>
      </c>
      <c r="Q358" s="185" t="s">
        <v>29</v>
      </c>
      <c r="R358" s="184" t="s">
        <v>30</v>
      </c>
      <c r="S358" s="183" t="s">
        <v>29</v>
      </c>
      <c r="T358" s="183" t="s">
        <v>29</v>
      </c>
      <c r="U358" s="191" t="s">
        <v>199</v>
      </c>
      <c r="V358" s="184">
        <v>1</v>
      </c>
      <c r="W358" s="184" t="s">
        <v>200</v>
      </c>
      <c r="X358" s="184" t="s">
        <v>33</v>
      </c>
      <c r="Y358" s="184">
        <v>15150</v>
      </c>
      <c r="Z358" s="184" t="str">
        <f t="shared" si="8"/>
        <v>TMM 41229-15150</v>
      </c>
      <c r="AA358" s="188" t="s">
        <v>408</v>
      </c>
      <c r="AB358" s="185" t="s">
        <v>499</v>
      </c>
      <c r="AE358" s="184">
        <v>1</v>
      </c>
      <c r="AF358" s="185" t="s">
        <v>410</v>
      </c>
      <c r="AG358" s="196"/>
      <c r="AH358" s="234"/>
    </row>
    <row r="359" spans="1:34" ht="35" customHeight="1">
      <c r="A359" s="182">
        <v>1084</v>
      </c>
      <c r="B359" s="183">
        <v>42557</v>
      </c>
      <c r="C359" s="184" t="s">
        <v>38</v>
      </c>
      <c r="D359" s="184" t="s">
        <v>3</v>
      </c>
      <c r="E359" s="183">
        <v>42557</v>
      </c>
      <c r="F359" s="185" t="s">
        <v>38</v>
      </c>
      <c r="G359" s="184" t="s">
        <v>3</v>
      </c>
      <c r="H359" s="183">
        <v>42557</v>
      </c>
      <c r="I359" s="184" t="s">
        <v>38</v>
      </c>
      <c r="J359" s="184" t="s">
        <v>30</v>
      </c>
      <c r="K359" s="183" t="s">
        <v>29</v>
      </c>
      <c r="L359" s="183" t="s">
        <v>29</v>
      </c>
      <c r="M359" s="184" t="s">
        <v>30</v>
      </c>
      <c r="O359" s="183" t="s">
        <v>29</v>
      </c>
      <c r="P359" s="186" t="s">
        <v>29</v>
      </c>
      <c r="Q359" s="185" t="s">
        <v>29</v>
      </c>
      <c r="R359" s="184" t="s">
        <v>30</v>
      </c>
      <c r="S359" s="183" t="s">
        <v>29</v>
      </c>
      <c r="T359" s="183" t="s">
        <v>29</v>
      </c>
      <c r="U359" s="191" t="s">
        <v>199</v>
      </c>
      <c r="V359" s="184">
        <v>1</v>
      </c>
      <c r="W359" s="184" t="s">
        <v>200</v>
      </c>
      <c r="X359" s="184" t="s">
        <v>33</v>
      </c>
      <c r="Y359" s="184">
        <v>15151</v>
      </c>
      <c r="Z359" s="184" t="str">
        <f t="shared" si="8"/>
        <v>TMM 41229-15151</v>
      </c>
      <c r="AA359" s="188" t="s">
        <v>408</v>
      </c>
      <c r="AB359" s="185" t="s">
        <v>470</v>
      </c>
      <c r="AE359" s="184">
        <v>1</v>
      </c>
      <c r="AF359" s="185" t="s">
        <v>410</v>
      </c>
      <c r="AG359" s="196"/>
      <c r="AH359" s="234"/>
    </row>
    <row r="360" spans="1:34" ht="35" customHeight="1">
      <c r="A360" s="182">
        <v>2037</v>
      </c>
      <c r="B360" s="184" t="s">
        <v>3935</v>
      </c>
      <c r="C360" s="184" t="s">
        <v>38</v>
      </c>
      <c r="D360" s="184" t="s">
        <v>30</v>
      </c>
      <c r="E360" s="231" t="s">
        <v>29</v>
      </c>
      <c r="F360" s="231" t="s">
        <v>29</v>
      </c>
      <c r="G360" s="184" t="s">
        <v>30</v>
      </c>
      <c r="H360" s="183" t="s">
        <v>29</v>
      </c>
      <c r="I360" s="183" t="s">
        <v>29</v>
      </c>
      <c r="J360" s="184" t="s">
        <v>30</v>
      </c>
      <c r="K360" s="183" t="s">
        <v>29</v>
      </c>
      <c r="L360" s="183" t="s">
        <v>29</v>
      </c>
      <c r="M360" s="184" t="s">
        <v>30</v>
      </c>
      <c r="O360" s="183" t="s">
        <v>29</v>
      </c>
      <c r="P360" s="186" t="s">
        <v>29</v>
      </c>
      <c r="Q360" s="185" t="s">
        <v>29</v>
      </c>
      <c r="R360" s="184" t="s">
        <v>30</v>
      </c>
      <c r="S360" s="183" t="s">
        <v>29</v>
      </c>
      <c r="T360" s="183" t="s">
        <v>29</v>
      </c>
      <c r="U360" s="191" t="s">
        <v>29</v>
      </c>
      <c r="V360" s="232">
        <v>1</v>
      </c>
      <c r="W360" s="184" t="s">
        <v>63</v>
      </c>
      <c r="X360" s="184" t="s">
        <v>33</v>
      </c>
      <c r="Y360" s="184">
        <v>411</v>
      </c>
      <c r="Z360" s="184" t="str">
        <f t="shared" ref="Z360:Z423" si="9" xml:space="preserve"> X360 &amp;"-"&amp; Y360</f>
        <v>TMM 41229-411</v>
      </c>
      <c r="AA360" s="202" t="s">
        <v>4272</v>
      </c>
      <c r="AB360" s="185" t="s">
        <v>1040</v>
      </c>
      <c r="AE360" s="184">
        <v>1</v>
      </c>
      <c r="AG360" s="196"/>
      <c r="AH360" s="234"/>
    </row>
    <row r="361" spans="1:34" ht="35" customHeight="1">
      <c r="A361" s="182">
        <v>1085</v>
      </c>
      <c r="B361" s="183">
        <v>42559</v>
      </c>
      <c r="C361" s="184" t="s">
        <v>38</v>
      </c>
      <c r="D361" s="184" t="s">
        <v>30</v>
      </c>
      <c r="E361" s="183" t="s">
        <v>29</v>
      </c>
      <c r="F361" s="183" t="s">
        <v>29</v>
      </c>
      <c r="G361" s="184" t="s">
        <v>30</v>
      </c>
      <c r="H361" s="183" t="s">
        <v>29</v>
      </c>
      <c r="I361" s="183" t="s">
        <v>29</v>
      </c>
      <c r="J361" s="184" t="s">
        <v>30</v>
      </c>
      <c r="K361" s="183" t="s">
        <v>29</v>
      </c>
      <c r="L361" s="183" t="s">
        <v>29</v>
      </c>
      <c r="M361" s="184" t="s">
        <v>30</v>
      </c>
      <c r="O361" s="183" t="s">
        <v>29</v>
      </c>
      <c r="P361" s="186" t="s">
        <v>29</v>
      </c>
      <c r="Q361" s="185" t="s">
        <v>29</v>
      </c>
      <c r="R361" s="184" t="s">
        <v>30</v>
      </c>
      <c r="S361" s="183" t="s">
        <v>29</v>
      </c>
      <c r="T361" s="183" t="s">
        <v>29</v>
      </c>
      <c r="U361" s="183" t="s">
        <v>29</v>
      </c>
      <c r="V361" s="184" t="s">
        <v>81</v>
      </c>
      <c r="W361" s="184" t="s">
        <v>379</v>
      </c>
      <c r="X361" s="184" t="s">
        <v>33</v>
      </c>
      <c r="Y361" s="184">
        <v>1165</v>
      </c>
      <c r="Z361" s="184" t="str">
        <f t="shared" si="9"/>
        <v>TMM 41229-1165</v>
      </c>
      <c r="AA361" s="202" t="s">
        <v>4272</v>
      </c>
      <c r="AB361" s="185" t="s">
        <v>519</v>
      </c>
      <c r="AE361" s="184">
        <v>1</v>
      </c>
      <c r="AG361" s="196" t="s">
        <v>520</v>
      </c>
      <c r="AH361" s="234"/>
    </row>
    <row r="362" spans="1:34" ht="35" customHeight="1">
      <c r="A362" s="182">
        <v>1095</v>
      </c>
      <c r="B362" s="183">
        <v>42559</v>
      </c>
      <c r="C362" s="184" t="s">
        <v>38</v>
      </c>
      <c r="D362" s="184" t="s">
        <v>30</v>
      </c>
      <c r="E362" s="183" t="s">
        <v>29</v>
      </c>
      <c r="F362" s="183" t="s">
        <v>29</v>
      </c>
      <c r="G362" s="184" t="s">
        <v>30</v>
      </c>
      <c r="H362" s="183" t="s">
        <v>29</v>
      </c>
      <c r="I362" s="183" t="s">
        <v>29</v>
      </c>
      <c r="J362" s="184" t="s">
        <v>30</v>
      </c>
      <c r="K362" s="183" t="s">
        <v>29</v>
      </c>
      <c r="L362" s="183" t="s">
        <v>29</v>
      </c>
      <c r="M362" s="184" t="s">
        <v>30</v>
      </c>
      <c r="O362" s="183" t="s">
        <v>29</v>
      </c>
      <c r="P362" s="186" t="s">
        <v>29</v>
      </c>
      <c r="Q362" s="185" t="s">
        <v>29</v>
      </c>
      <c r="R362" s="184" t="s">
        <v>30</v>
      </c>
      <c r="S362" s="183" t="s">
        <v>29</v>
      </c>
      <c r="T362" s="183" t="s">
        <v>29</v>
      </c>
      <c r="U362" s="183" t="s">
        <v>29</v>
      </c>
      <c r="V362" s="184" t="s">
        <v>81</v>
      </c>
      <c r="W362" s="184" t="s">
        <v>73</v>
      </c>
      <c r="X362" s="184" t="s">
        <v>33</v>
      </c>
      <c r="Y362" s="184">
        <v>7636</v>
      </c>
      <c r="Z362" s="184" t="str">
        <f t="shared" si="9"/>
        <v>TMM 41229-7636</v>
      </c>
      <c r="AA362" s="202" t="s">
        <v>4272</v>
      </c>
      <c r="AB362" s="185" t="s">
        <v>525</v>
      </c>
      <c r="AE362" s="184">
        <v>1</v>
      </c>
      <c r="AF362" s="185" t="s">
        <v>410</v>
      </c>
      <c r="AG362" s="196" t="s">
        <v>526</v>
      </c>
      <c r="AH362" s="234"/>
    </row>
    <row r="363" spans="1:34" ht="35" customHeight="1">
      <c r="A363" s="182">
        <v>2041</v>
      </c>
      <c r="B363" s="184" t="s">
        <v>3935</v>
      </c>
      <c r="C363" s="184" t="s">
        <v>38</v>
      </c>
      <c r="D363" s="184" t="s">
        <v>30</v>
      </c>
      <c r="E363" s="231" t="s">
        <v>29</v>
      </c>
      <c r="F363" s="231" t="s">
        <v>29</v>
      </c>
      <c r="G363" s="184" t="s">
        <v>30</v>
      </c>
      <c r="H363" s="183" t="s">
        <v>29</v>
      </c>
      <c r="I363" s="183" t="s">
        <v>29</v>
      </c>
      <c r="J363" s="184" t="s">
        <v>30</v>
      </c>
      <c r="K363" s="183" t="s">
        <v>29</v>
      </c>
      <c r="L363" s="183" t="s">
        <v>29</v>
      </c>
      <c r="M363" s="184" t="s">
        <v>30</v>
      </c>
      <c r="O363" s="183" t="s">
        <v>29</v>
      </c>
      <c r="P363" s="186" t="s">
        <v>29</v>
      </c>
      <c r="Q363" s="185" t="s">
        <v>29</v>
      </c>
      <c r="R363" s="184" t="s">
        <v>30</v>
      </c>
      <c r="S363" s="183" t="s">
        <v>29</v>
      </c>
      <c r="T363" s="183" t="s">
        <v>29</v>
      </c>
      <c r="U363" s="191" t="s">
        <v>29</v>
      </c>
      <c r="V363" s="232">
        <v>1</v>
      </c>
      <c r="W363" s="184" t="s">
        <v>67</v>
      </c>
      <c r="X363" s="184" t="s">
        <v>33</v>
      </c>
      <c r="Y363" s="184">
        <v>352</v>
      </c>
      <c r="Z363" s="184" t="str">
        <f t="shared" si="9"/>
        <v>TMM 41229-352</v>
      </c>
      <c r="AA363" s="188" t="s">
        <v>1333</v>
      </c>
      <c r="AB363" s="185" t="s">
        <v>1334</v>
      </c>
      <c r="AE363" s="184">
        <v>1</v>
      </c>
      <c r="AG363" s="196"/>
      <c r="AH363" s="234"/>
    </row>
    <row r="364" spans="1:34" ht="35" customHeight="1">
      <c r="A364" s="182">
        <v>917</v>
      </c>
      <c r="B364" s="183">
        <v>42528</v>
      </c>
      <c r="C364" s="184" t="s">
        <v>38</v>
      </c>
      <c r="D364" s="184" t="s">
        <v>30</v>
      </c>
      <c r="E364" s="183" t="s">
        <v>29</v>
      </c>
      <c r="F364" s="183" t="s">
        <v>29</v>
      </c>
      <c r="G364" s="184" t="s">
        <v>3</v>
      </c>
      <c r="H364" s="183">
        <v>42529</v>
      </c>
      <c r="I364" s="184" t="s">
        <v>38</v>
      </c>
      <c r="J364" s="184" t="s">
        <v>3</v>
      </c>
      <c r="K364" s="183">
        <v>42587</v>
      </c>
      <c r="L364" s="183" t="s">
        <v>38</v>
      </c>
      <c r="M364" s="184" t="s">
        <v>30</v>
      </c>
      <c r="O364" s="183" t="s">
        <v>29</v>
      </c>
      <c r="P364" s="186" t="s">
        <v>29</v>
      </c>
      <c r="Q364" s="185" t="s">
        <v>29</v>
      </c>
      <c r="R364" s="184" t="s">
        <v>30</v>
      </c>
      <c r="S364" s="183" t="s">
        <v>29</v>
      </c>
      <c r="T364" s="183" t="s">
        <v>29</v>
      </c>
      <c r="U364" s="191" t="s">
        <v>423</v>
      </c>
      <c r="V364" s="184">
        <v>1</v>
      </c>
      <c r="W364" s="184" t="s">
        <v>101</v>
      </c>
      <c r="X364" s="184" t="s">
        <v>33</v>
      </c>
      <c r="Y364" s="184">
        <v>9240</v>
      </c>
      <c r="Z364" s="184" t="str">
        <f t="shared" si="9"/>
        <v>TMM 41229-9240</v>
      </c>
      <c r="AA364" s="202" t="s">
        <v>4273</v>
      </c>
      <c r="AB364" s="185" t="s">
        <v>426</v>
      </c>
      <c r="AE364" s="184">
        <v>1</v>
      </c>
      <c r="AF364" s="185" t="s">
        <v>410</v>
      </c>
      <c r="AG364" s="196"/>
      <c r="AH364" s="234"/>
    </row>
    <row r="365" spans="1:34" ht="35" customHeight="1">
      <c r="A365" s="182">
        <v>2141</v>
      </c>
      <c r="B365" s="183">
        <v>42836</v>
      </c>
      <c r="C365" s="184" t="s">
        <v>38</v>
      </c>
      <c r="D365" s="184" t="s">
        <v>30</v>
      </c>
      <c r="E365" s="231" t="s">
        <v>29</v>
      </c>
      <c r="F365" s="231" t="s">
        <v>29</v>
      </c>
      <c r="G365" s="184" t="s">
        <v>30</v>
      </c>
      <c r="H365" s="183" t="s">
        <v>29</v>
      </c>
      <c r="I365" s="183" t="s">
        <v>29</v>
      </c>
      <c r="J365" s="184" t="s">
        <v>30</v>
      </c>
      <c r="K365" s="183" t="s">
        <v>29</v>
      </c>
      <c r="L365" s="183" t="s">
        <v>29</v>
      </c>
      <c r="M365" s="184" t="s">
        <v>30</v>
      </c>
      <c r="O365" s="183" t="s">
        <v>29</v>
      </c>
      <c r="P365" s="186" t="s">
        <v>29</v>
      </c>
      <c r="Q365" s="185" t="s">
        <v>29</v>
      </c>
      <c r="R365" s="184" t="s">
        <v>30</v>
      </c>
      <c r="S365" s="183" t="s">
        <v>29</v>
      </c>
      <c r="T365" s="183" t="s">
        <v>29</v>
      </c>
      <c r="U365" s="191" t="s">
        <v>29</v>
      </c>
      <c r="V365" s="184">
        <v>1</v>
      </c>
      <c r="W365" s="184" t="s">
        <v>399</v>
      </c>
      <c r="X365" s="184" t="s">
        <v>33</v>
      </c>
      <c r="Y365" s="184">
        <v>305</v>
      </c>
      <c r="Z365" s="184" t="str">
        <f t="shared" si="9"/>
        <v>TMM 41229-305</v>
      </c>
      <c r="AA365" s="202" t="s">
        <v>4278</v>
      </c>
      <c r="AE365" s="184">
        <v>1</v>
      </c>
      <c r="AG365" s="196"/>
      <c r="AH365" s="234"/>
    </row>
    <row r="366" spans="1:34" ht="35" customHeight="1">
      <c r="A366" s="182">
        <v>2142</v>
      </c>
      <c r="B366" s="183">
        <v>42836</v>
      </c>
      <c r="C366" s="184" t="s">
        <v>38</v>
      </c>
      <c r="D366" s="184" t="s">
        <v>30</v>
      </c>
      <c r="E366" s="231" t="s">
        <v>29</v>
      </c>
      <c r="F366" s="231" t="s">
        <v>29</v>
      </c>
      <c r="G366" s="184" t="s">
        <v>30</v>
      </c>
      <c r="H366" s="183" t="s">
        <v>29</v>
      </c>
      <c r="I366" s="183" t="s">
        <v>29</v>
      </c>
      <c r="J366" s="184" t="s">
        <v>30</v>
      </c>
      <c r="K366" s="183" t="s">
        <v>29</v>
      </c>
      <c r="L366" s="183" t="s">
        <v>29</v>
      </c>
      <c r="M366" s="184" t="s">
        <v>30</v>
      </c>
      <c r="O366" s="183" t="s">
        <v>29</v>
      </c>
      <c r="P366" s="186" t="s">
        <v>29</v>
      </c>
      <c r="Q366" s="185" t="s">
        <v>29</v>
      </c>
      <c r="R366" s="184" t="s">
        <v>30</v>
      </c>
      <c r="S366" s="183" t="s">
        <v>29</v>
      </c>
      <c r="T366" s="183" t="s">
        <v>29</v>
      </c>
      <c r="U366" s="191" t="s">
        <v>29</v>
      </c>
      <c r="V366" s="184">
        <v>1</v>
      </c>
      <c r="W366" s="184" t="s">
        <v>399</v>
      </c>
      <c r="X366" s="184" t="s">
        <v>33</v>
      </c>
      <c r="Y366" s="184">
        <v>306</v>
      </c>
      <c r="Z366" s="184" t="str">
        <f t="shared" si="9"/>
        <v>TMM 41229-306</v>
      </c>
      <c r="AA366" s="202" t="s">
        <v>4278</v>
      </c>
      <c r="AE366" s="184">
        <v>1</v>
      </c>
      <c r="AG366" s="196"/>
      <c r="AH366" s="234"/>
    </row>
    <row r="367" spans="1:34" ht="35" customHeight="1">
      <c r="A367" s="182">
        <v>2042</v>
      </c>
      <c r="B367" s="184" t="s">
        <v>3935</v>
      </c>
      <c r="C367" s="184" t="s">
        <v>38</v>
      </c>
      <c r="D367" s="184" t="s">
        <v>30</v>
      </c>
      <c r="E367" s="231" t="s">
        <v>29</v>
      </c>
      <c r="F367" s="231" t="s">
        <v>29</v>
      </c>
      <c r="G367" s="184" t="s">
        <v>30</v>
      </c>
      <c r="H367" s="183" t="s">
        <v>29</v>
      </c>
      <c r="I367" s="183" t="s">
        <v>29</v>
      </c>
      <c r="J367" s="184" t="s">
        <v>30</v>
      </c>
      <c r="K367" s="183" t="s">
        <v>29</v>
      </c>
      <c r="L367" s="183" t="s">
        <v>29</v>
      </c>
      <c r="M367" s="184" t="s">
        <v>30</v>
      </c>
      <c r="O367" s="183" t="s">
        <v>29</v>
      </c>
      <c r="P367" s="186" t="s">
        <v>29</v>
      </c>
      <c r="Q367" s="185" t="s">
        <v>29</v>
      </c>
      <c r="R367" s="184" t="s">
        <v>30</v>
      </c>
      <c r="S367" s="183" t="s">
        <v>29</v>
      </c>
      <c r="T367" s="183" t="s">
        <v>29</v>
      </c>
      <c r="U367" s="191" t="s">
        <v>29</v>
      </c>
      <c r="V367" s="232">
        <v>1</v>
      </c>
      <c r="W367" s="184" t="s">
        <v>67</v>
      </c>
      <c r="X367" s="184" t="s">
        <v>33</v>
      </c>
      <c r="Y367" s="184">
        <v>350</v>
      </c>
      <c r="Z367" s="184" t="str">
        <f t="shared" si="9"/>
        <v>TMM 41229-350</v>
      </c>
      <c r="AA367" s="202" t="s">
        <v>4278</v>
      </c>
      <c r="AB367" s="185" t="s">
        <v>1051</v>
      </c>
      <c r="AE367" s="184">
        <v>1</v>
      </c>
      <c r="AG367" s="196"/>
      <c r="AH367" s="234"/>
    </row>
    <row r="368" spans="1:34" ht="35" customHeight="1">
      <c r="A368" s="182">
        <v>2040</v>
      </c>
      <c r="B368" s="184" t="s">
        <v>3935</v>
      </c>
      <c r="C368" s="184" t="s">
        <v>38</v>
      </c>
      <c r="D368" s="184" t="s">
        <v>30</v>
      </c>
      <c r="E368" s="231" t="s">
        <v>29</v>
      </c>
      <c r="F368" s="231" t="s">
        <v>29</v>
      </c>
      <c r="G368" s="184" t="s">
        <v>30</v>
      </c>
      <c r="H368" s="183" t="s">
        <v>29</v>
      </c>
      <c r="I368" s="183" t="s">
        <v>29</v>
      </c>
      <c r="J368" s="184" t="s">
        <v>30</v>
      </c>
      <c r="K368" s="183" t="s">
        <v>29</v>
      </c>
      <c r="L368" s="183" t="s">
        <v>29</v>
      </c>
      <c r="M368" s="184" t="s">
        <v>30</v>
      </c>
      <c r="O368" s="183" t="s">
        <v>29</v>
      </c>
      <c r="P368" s="186" t="s">
        <v>29</v>
      </c>
      <c r="Q368" s="185" t="s">
        <v>29</v>
      </c>
      <c r="R368" s="184" t="s">
        <v>30</v>
      </c>
      <c r="S368" s="183" t="s">
        <v>29</v>
      </c>
      <c r="T368" s="183" t="s">
        <v>29</v>
      </c>
      <c r="U368" s="191" t="s">
        <v>29</v>
      </c>
      <c r="V368" s="232">
        <v>1</v>
      </c>
      <c r="W368" s="184" t="s">
        <v>67</v>
      </c>
      <c r="X368" s="184" t="s">
        <v>33</v>
      </c>
      <c r="Y368" s="184">
        <v>351</v>
      </c>
      <c r="Z368" s="184" t="str">
        <f t="shared" si="9"/>
        <v>TMM 41229-351</v>
      </c>
      <c r="AA368" s="202" t="s">
        <v>4278</v>
      </c>
      <c r="AB368" s="185" t="s">
        <v>1040</v>
      </c>
      <c r="AE368" s="184">
        <v>1</v>
      </c>
      <c r="AG368" s="196"/>
      <c r="AH368" s="234"/>
    </row>
    <row r="369" spans="1:34" ht="35" customHeight="1">
      <c r="A369" s="182">
        <v>2087</v>
      </c>
      <c r="B369" s="183">
        <v>42821</v>
      </c>
      <c r="C369" s="184" t="s">
        <v>38</v>
      </c>
      <c r="D369" s="184" t="s">
        <v>30</v>
      </c>
      <c r="E369" s="231" t="s">
        <v>29</v>
      </c>
      <c r="F369" s="231" t="s">
        <v>29</v>
      </c>
      <c r="G369" s="184" t="s">
        <v>30</v>
      </c>
      <c r="H369" s="183" t="s">
        <v>29</v>
      </c>
      <c r="I369" s="183" t="s">
        <v>29</v>
      </c>
      <c r="J369" s="184" t="s">
        <v>30</v>
      </c>
      <c r="K369" s="183" t="s">
        <v>29</v>
      </c>
      <c r="L369" s="183" t="s">
        <v>29</v>
      </c>
      <c r="M369" s="184" t="s">
        <v>30</v>
      </c>
      <c r="O369" s="183" t="s">
        <v>29</v>
      </c>
      <c r="P369" s="186" t="s">
        <v>29</v>
      </c>
      <c r="Q369" s="185" t="s">
        <v>29</v>
      </c>
      <c r="R369" s="184" t="s">
        <v>30</v>
      </c>
      <c r="S369" s="183" t="s">
        <v>29</v>
      </c>
      <c r="T369" s="183" t="s">
        <v>29</v>
      </c>
      <c r="U369" s="191" t="s">
        <v>29</v>
      </c>
      <c r="V369" s="184" t="s">
        <v>140</v>
      </c>
      <c r="W369" s="184" t="s">
        <v>90</v>
      </c>
      <c r="X369" s="184" t="s">
        <v>33</v>
      </c>
      <c r="Y369" s="184">
        <v>12039</v>
      </c>
      <c r="Z369" s="184" t="str">
        <f t="shared" si="9"/>
        <v>TMM 41229-12039</v>
      </c>
      <c r="AA369" s="188" t="s">
        <v>1340</v>
      </c>
      <c r="AB369" s="185" t="s">
        <v>736</v>
      </c>
      <c r="AE369" s="184">
        <v>1</v>
      </c>
      <c r="AG369" s="196"/>
      <c r="AH369" s="234"/>
    </row>
    <row r="370" spans="1:34" ht="35" customHeight="1">
      <c r="A370" s="182">
        <v>2050</v>
      </c>
      <c r="B370" s="184" t="s">
        <v>3935</v>
      </c>
      <c r="C370" s="184" t="s">
        <v>38</v>
      </c>
      <c r="D370" s="184" t="s">
        <v>30</v>
      </c>
      <c r="E370" s="231" t="s">
        <v>29</v>
      </c>
      <c r="F370" s="231" t="s">
        <v>29</v>
      </c>
      <c r="G370" s="184" t="s">
        <v>30</v>
      </c>
      <c r="H370" s="183" t="s">
        <v>29</v>
      </c>
      <c r="I370" s="183" t="s">
        <v>29</v>
      </c>
      <c r="J370" s="184" t="s">
        <v>30</v>
      </c>
      <c r="K370" s="183" t="s">
        <v>29</v>
      </c>
      <c r="L370" s="183" t="s">
        <v>29</v>
      </c>
      <c r="M370" s="184" t="s">
        <v>30</v>
      </c>
      <c r="O370" s="183" t="s">
        <v>29</v>
      </c>
      <c r="P370" s="186" t="s">
        <v>29</v>
      </c>
      <c r="Q370" s="185" t="s">
        <v>29</v>
      </c>
      <c r="R370" s="184" t="s">
        <v>30</v>
      </c>
      <c r="S370" s="183" t="s">
        <v>29</v>
      </c>
      <c r="T370" s="183" t="s">
        <v>29</v>
      </c>
      <c r="U370" s="191" t="s">
        <v>29</v>
      </c>
      <c r="V370" s="184">
        <v>1</v>
      </c>
      <c r="W370" s="184" t="s">
        <v>399</v>
      </c>
      <c r="X370" s="184" t="s">
        <v>33</v>
      </c>
      <c r="Y370" s="184">
        <v>322</v>
      </c>
      <c r="Z370" s="184" t="str">
        <f t="shared" si="9"/>
        <v>TMM 41229-322</v>
      </c>
      <c r="AA370" s="202" t="s">
        <v>4276</v>
      </c>
      <c r="AB370" s="185" t="s">
        <v>1334</v>
      </c>
      <c r="AE370" s="184">
        <v>1</v>
      </c>
      <c r="AG370" s="196"/>
      <c r="AH370" s="234"/>
    </row>
    <row r="371" spans="1:34" ht="35" customHeight="1">
      <c r="A371" s="182">
        <v>2051</v>
      </c>
      <c r="B371" s="184" t="s">
        <v>3935</v>
      </c>
      <c r="C371" s="184" t="s">
        <v>38</v>
      </c>
      <c r="D371" s="184" t="s">
        <v>30</v>
      </c>
      <c r="E371" s="231" t="s">
        <v>29</v>
      </c>
      <c r="F371" s="231" t="s">
        <v>29</v>
      </c>
      <c r="G371" s="184" t="s">
        <v>30</v>
      </c>
      <c r="H371" s="183" t="s">
        <v>29</v>
      </c>
      <c r="I371" s="183" t="s">
        <v>29</v>
      </c>
      <c r="J371" s="184" t="s">
        <v>30</v>
      </c>
      <c r="K371" s="183" t="s">
        <v>29</v>
      </c>
      <c r="L371" s="183" t="s">
        <v>29</v>
      </c>
      <c r="M371" s="184" t="s">
        <v>30</v>
      </c>
      <c r="O371" s="183" t="s">
        <v>29</v>
      </c>
      <c r="P371" s="186" t="s">
        <v>29</v>
      </c>
      <c r="Q371" s="185" t="s">
        <v>29</v>
      </c>
      <c r="R371" s="184" t="s">
        <v>30</v>
      </c>
      <c r="S371" s="183" t="s">
        <v>29</v>
      </c>
      <c r="T371" s="183" t="s">
        <v>29</v>
      </c>
      <c r="U371" s="191" t="s">
        <v>29</v>
      </c>
      <c r="V371" s="184">
        <v>1</v>
      </c>
      <c r="W371" s="184" t="s">
        <v>399</v>
      </c>
      <c r="X371" s="184" t="s">
        <v>33</v>
      </c>
      <c r="Y371" s="184">
        <v>323</v>
      </c>
      <c r="Z371" s="184" t="str">
        <f t="shared" si="9"/>
        <v>TMM 41229-323</v>
      </c>
      <c r="AA371" s="202" t="s">
        <v>4276</v>
      </c>
      <c r="AB371" s="185" t="s">
        <v>1040</v>
      </c>
      <c r="AE371" s="184">
        <v>1</v>
      </c>
      <c r="AG371" s="196"/>
      <c r="AH371" s="234"/>
    </row>
    <row r="372" spans="1:34" ht="35" customHeight="1">
      <c r="A372" s="182">
        <v>2052</v>
      </c>
      <c r="B372" s="184" t="s">
        <v>3935</v>
      </c>
      <c r="C372" s="184" t="s">
        <v>38</v>
      </c>
      <c r="D372" s="184" t="s">
        <v>30</v>
      </c>
      <c r="E372" s="231" t="s">
        <v>29</v>
      </c>
      <c r="F372" s="231" t="s">
        <v>29</v>
      </c>
      <c r="G372" s="184" t="s">
        <v>30</v>
      </c>
      <c r="H372" s="183" t="s">
        <v>29</v>
      </c>
      <c r="I372" s="183" t="s">
        <v>29</v>
      </c>
      <c r="J372" s="184" t="s">
        <v>30</v>
      </c>
      <c r="K372" s="183" t="s">
        <v>29</v>
      </c>
      <c r="L372" s="183" t="s">
        <v>29</v>
      </c>
      <c r="M372" s="184" t="s">
        <v>30</v>
      </c>
      <c r="O372" s="183" t="s">
        <v>29</v>
      </c>
      <c r="P372" s="186" t="s">
        <v>29</v>
      </c>
      <c r="Q372" s="185" t="s">
        <v>29</v>
      </c>
      <c r="R372" s="184" t="s">
        <v>30</v>
      </c>
      <c r="S372" s="183" t="s">
        <v>29</v>
      </c>
      <c r="T372" s="183" t="s">
        <v>29</v>
      </c>
      <c r="U372" s="191" t="s">
        <v>29</v>
      </c>
      <c r="V372" s="184">
        <v>1</v>
      </c>
      <c r="W372" s="184" t="s">
        <v>399</v>
      </c>
      <c r="X372" s="184" t="s">
        <v>33</v>
      </c>
      <c r="Y372" s="184">
        <v>324</v>
      </c>
      <c r="Z372" s="184" t="str">
        <f t="shared" si="9"/>
        <v>TMM 41229-324</v>
      </c>
      <c r="AA372" s="202" t="s">
        <v>4276</v>
      </c>
      <c r="AB372" s="185" t="s">
        <v>1343</v>
      </c>
      <c r="AE372" s="184">
        <v>1</v>
      </c>
      <c r="AG372" s="196"/>
      <c r="AH372" s="234"/>
    </row>
    <row r="373" spans="1:34" ht="35" customHeight="1">
      <c r="A373" s="182">
        <v>2053</v>
      </c>
      <c r="B373" s="184" t="s">
        <v>3935</v>
      </c>
      <c r="C373" s="184" t="s">
        <v>38</v>
      </c>
      <c r="D373" s="184" t="s">
        <v>30</v>
      </c>
      <c r="E373" s="231" t="s">
        <v>29</v>
      </c>
      <c r="F373" s="231" t="s">
        <v>29</v>
      </c>
      <c r="G373" s="184" t="s">
        <v>30</v>
      </c>
      <c r="H373" s="183" t="s">
        <v>29</v>
      </c>
      <c r="I373" s="183" t="s">
        <v>29</v>
      </c>
      <c r="J373" s="184" t="s">
        <v>30</v>
      </c>
      <c r="K373" s="183" t="s">
        <v>29</v>
      </c>
      <c r="L373" s="183" t="s">
        <v>29</v>
      </c>
      <c r="M373" s="184" t="s">
        <v>30</v>
      </c>
      <c r="O373" s="183" t="s">
        <v>29</v>
      </c>
      <c r="P373" s="186" t="s">
        <v>29</v>
      </c>
      <c r="Q373" s="185" t="s">
        <v>29</v>
      </c>
      <c r="R373" s="184" t="s">
        <v>30</v>
      </c>
      <c r="S373" s="183" t="s">
        <v>29</v>
      </c>
      <c r="T373" s="183" t="s">
        <v>29</v>
      </c>
      <c r="U373" s="191" t="s">
        <v>29</v>
      </c>
      <c r="V373" s="184">
        <v>1</v>
      </c>
      <c r="W373" s="184" t="s">
        <v>399</v>
      </c>
      <c r="X373" s="184" t="s">
        <v>33</v>
      </c>
      <c r="Y373" s="184">
        <v>325</v>
      </c>
      <c r="Z373" s="184" t="str">
        <f t="shared" si="9"/>
        <v>TMM 41229-325</v>
      </c>
      <c r="AA373" s="202" t="s">
        <v>4276</v>
      </c>
      <c r="AB373" s="185" t="s">
        <v>740</v>
      </c>
      <c r="AE373" s="184">
        <v>1</v>
      </c>
      <c r="AG373" s="196"/>
      <c r="AH373" s="234"/>
    </row>
    <row r="374" spans="1:34" ht="35" customHeight="1">
      <c r="A374" s="182">
        <v>2026</v>
      </c>
      <c r="B374" s="184" t="s">
        <v>3935</v>
      </c>
      <c r="C374" s="184" t="s">
        <v>38</v>
      </c>
      <c r="D374" s="184" t="s">
        <v>30</v>
      </c>
      <c r="E374" s="231" t="s">
        <v>29</v>
      </c>
      <c r="F374" s="231" t="s">
        <v>29</v>
      </c>
      <c r="G374" s="184" t="s">
        <v>30</v>
      </c>
      <c r="H374" s="183" t="s">
        <v>29</v>
      </c>
      <c r="I374" s="183" t="s">
        <v>29</v>
      </c>
      <c r="J374" s="184" t="s">
        <v>30</v>
      </c>
      <c r="K374" s="183" t="s">
        <v>29</v>
      </c>
      <c r="L374" s="183" t="s">
        <v>29</v>
      </c>
      <c r="M374" s="184" t="s">
        <v>3</v>
      </c>
      <c r="O374" s="183">
        <v>42789</v>
      </c>
      <c r="P374" s="185" t="s">
        <v>3952</v>
      </c>
      <c r="Q374" s="185" t="s">
        <v>29</v>
      </c>
      <c r="R374" s="184" t="s">
        <v>30</v>
      </c>
      <c r="S374" s="183" t="s">
        <v>29</v>
      </c>
      <c r="T374" s="183" t="s">
        <v>29</v>
      </c>
      <c r="U374" s="191" t="s">
        <v>1346</v>
      </c>
      <c r="V374" s="184" t="s">
        <v>31</v>
      </c>
      <c r="W374" s="184" t="s">
        <v>1349</v>
      </c>
      <c r="X374" s="184" t="s">
        <v>33</v>
      </c>
      <c r="Y374" s="184">
        <v>10262</v>
      </c>
      <c r="Z374" s="184" t="str">
        <f t="shared" si="9"/>
        <v>TMM 41229-10262</v>
      </c>
      <c r="AA374" s="188" t="s">
        <v>1347</v>
      </c>
      <c r="AB374" s="184" t="s">
        <v>3944</v>
      </c>
      <c r="AC374" s="184"/>
      <c r="AD374" s="184"/>
      <c r="AE374" s="184">
        <v>1</v>
      </c>
      <c r="AG374" s="196"/>
      <c r="AH374" s="234"/>
    </row>
    <row r="375" spans="1:34" ht="35" customHeight="1">
      <c r="A375" s="182">
        <v>1970</v>
      </c>
      <c r="B375" s="183">
        <v>42792</v>
      </c>
      <c r="C375" s="184" t="s">
        <v>38</v>
      </c>
      <c r="D375" s="184" t="s">
        <v>3</v>
      </c>
      <c r="E375" s="183">
        <v>42789</v>
      </c>
      <c r="F375" s="185" t="s">
        <v>2373</v>
      </c>
      <c r="G375" s="184" t="s">
        <v>30</v>
      </c>
      <c r="H375" s="183" t="s">
        <v>29</v>
      </c>
      <c r="I375" s="183" t="s">
        <v>29</v>
      </c>
      <c r="J375" s="184" t="s">
        <v>30</v>
      </c>
      <c r="K375" s="183" t="s">
        <v>29</v>
      </c>
      <c r="L375" s="183" t="s">
        <v>29</v>
      </c>
      <c r="M375" s="184" t="s">
        <v>3</v>
      </c>
      <c r="O375" s="183">
        <v>42789</v>
      </c>
      <c r="P375" s="185" t="s">
        <v>3952</v>
      </c>
      <c r="Q375" s="185" t="s">
        <v>29</v>
      </c>
      <c r="R375" s="184" t="s">
        <v>30</v>
      </c>
      <c r="S375" s="183" t="s">
        <v>29</v>
      </c>
      <c r="T375" s="183" t="s">
        <v>29</v>
      </c>
      <c r="U375" s="191" t="s">
        <v>527</v>
      </c>
      <c r="V375" s="184" t="s">
        <v>136</v>
      </c>
      <c r="W375" s="184" t="s">
        <v>148</v>
      </c>
      <c r="X375" s="184" t="s">
        <v>33</v>
      </c>
      <c r="Y375" s="184">
        <v>15778</v>
      </c>
      <c r="Z375" s="184" t="str">
        <f t="shared" si="9"/>
        <v>TMM 41229-15778</v>
      </c>
      <c r="AA375" s="188" t="s">
        <v>1351</v>
      </c>
      <c r="AB375" s="185" t="s">
        <v>45</v>
      </c>
      <c r="AE375" s="184">
        <v>1</v>
      </c>
      <c r="AF375" s="185" t="s">
        <v>2380</v>
      </c>
      <c r="AG375" s="196"/>
      <c r="AH375" s="234"/>
    </row>
    <row r="376" spans="1:34" ht="35" customHeight="1">
      <c r="A376" s="182">
        <v>1971</v>
      </c>
      <c r="B376" s="183">
        <v>42792</v>
      </c>
      <c r="C376" s="184" t="s">
        <v>38</v>
      </c>
      <c r="D376" s="184" t="s">
        <v>3</v>
      </c>
      <c r="E376" s="183">
        <v>42789</v>
      </c>
      <c r="F376" s="185" t="s">
        <v>2373</v>
      </c>
      <c r="G376" s="184" t="s">
        <v>30</v>
      </c>
      <c r="H376" s="183" t="s">
        <v>29</v>
      </c>
      <c r="I376" s="183" t="s">
        <v>29</v>
      </c>
      <c r="J376" s="184" t="s">
        <v>30</v>
      </c>
      <c r="K376" s="183" t="s">
        <v>29</v>
      </c>
      <c r="L376" s="183" t="s">
        <v>29</v>
      </c>
      <c r="M376" s="184" t="s">
        <v>3</v>
      </c>
      <c r="O376" s="183">
        <v>42789</v>
      </c>
      <c r="P376" s="185" t="s">
        <v>3952</v>
      </c>
      <c r="Q376" s="185" t="s">
        <v>29</v>
      </c>
      <c r="R376" s="184" t="s">
        <v>30</v>
      </c>
      <c r="S376" s="183" t="s">
        <v>29</v>
      </c>
      <c r="T376" s="183" t="s">
        <v>29</v>
      </c>
      <c r="U376" s="191" t="s">
        <v>527</v>
      </c>
      <c r="V376" s="184" t="s">
        <v>136</v>
      </c>
      <c r="W376" s="184" t="s">
        <v>148</v>
      </c>
      <c r="X376" s="184" t="s">
        <v>33</v>
      </c>
      <c r="Y376" s="184">
        <v>15779</v>
      </c>
      <c r="Z376" s="184" t="str">
        <f t="shared" si="9"/>
        <v>TMM 41229-15779</v>
      </c>
      <c r="AA376" s="188" t="s">
        <v>1351</v>
      </c>
      <c r="AB376" s="185" t="s">
        <v>45</v>
      </c>
      <c r="AE376" s="184">
        <v>1</v>
      </c>
      <c r="AF376" s="185" t="s">
        <v>2381</v>
      </c>
      <c r="AG376" s="196"/>
      <c r="AH376" s="234"/>
    </row>
    <row r="377" spans="1:34" ht="35" customHeight="1">
      <c r="A377" s="182">
        <v>2045</v>
      </c>
      <c r="B377" s="184" t="s">
        <v>3935</v>
      </c>
      <c r="C377" s="184" t="s">
        <v>38</v>
      </c>
      <c r="D377" s="184" t="s">
        <v>30</v>
      </c>
      <c r="E377" s="231" t="s">
        <v>29</v>
      </c>
      <c r="F377" s="231" t="s">
        <v>29</v>
      </c>
      <c r="G377" s="184" t="s">
        <v>30</v>
      </c>
      <c r="H377" s="183" t="s">
        <v>29</v>
      </c>
      <c r="I377" s="183" t="s">
        <v>29</v>
      </c>
      <c r="J377" s="184" t="s">
        <v>30</v>
      </c>
      <c r="K377" s="183" t="s">
        <v>29</v>
      </c>
      <c r="L377" s="183" t="s">
        <v>29</v>
      </c>
      <c r="M377" s="184" t="s">
        <v>30</v>
      </c>
      <c r="O377" s="183" t="s">
        <v>29</v>
      </c>
      <c r="P377" s="186" t="s">
        <v>29</v>
      </c>
      <c r="Q377" s="185" t="s">
        <v>29</v>
      </c>
      <c r="R377" s="184" t="s">
        <v>30</v>
      </c>
      <c r="S377" s="183" t="s">
        <v>29</v>
      </c>
      <c r="T377" s="183" t="s">
        <v>29</v>
      </c>
      <c r="U377" s="191" t="s">
        <v>135</v>
      </c>
      <c r="V377" s="184" t="s">
        <v>72</v>
      </c>
      <c r="W377" s="184" t="s">
        <v>78</v>
      </c>
      <c r="X377" s="184" t="s">
        <v>33</v>
      </c>
      <c r="Y377" s="184" t="s">
        <v>29</v>
      </c>
      <c r="Z377" s="184" t="str">
        <f t="shared" si="9"/>
        <v>TMM 41229-N/A</v>
      </c>
      <c r="AA377" s="188" t="s">
        <v>1351</v>
      </c>
      <c r="AB377" s="185" t="s">
        <v>515</v>
      </c>
      <c r="AE377" s="184">
        <v>1</v>
      </c>
      <c r="AG377" s="196"/>
      <c r="AH377" s="234"/>
    </row>
    <row r="378" spans="1:34" ht="35" customHeight="1">
      <c r="A378" s="182">
        <v>2063</v>
      </c>
      <c r="B378" s="184" t="s">
        <v>3935</v>
      </c>
      <c r="C378" s="184" t="s">
        <v>38</v>
      </c>
      <c r="D378" s="184" t="s">
        <v>30</v>
      </c>
      <c r="E378" s="231" t="s">
        <v>29</v>
      </c>
      <c r="F378" s="231" t="s">
        <v>29</v>
      </c>
      <c r="G378" s="184" t="s">
        <v>30</v>
      </c>
      <c r="H378" s="183" t="s">
        <v>29</v>
      </c>
      <c r="I378" s="183" t="s">
        <v>29</v>
      </c>
      <c r="J378" s="184" t="s">
        <v>30</v>
      </c>
      <c r="K378" s="183" t="s">
        <v>29</v>
      </c>
      <c r="L378" s="183" t="s">
        <v>29</v>
      </c>
      <c r="M378" s="184" t="s">
        <v>30</v>
      </c>
      <c r="O378" s="183" t="s">
        <v>29</v>
      </c>
      <c r="P378" s="186" t="s">
        <v>29</v>
      </c>
      <c r="Q378" s="185" t="s">
        <v>29</v>
      </c>
      <c r="R378" s="184" t="s">
        <v>30</v>
      </c>
      <c r="S378" s="183" t="s">
        <v>29</v>
      </c>
      <c r="T378" s="183" t="s">
        <v>29</v>
      </c>
      <c r="U378" s="191" t="s">
        <v>29</v>
      </c>
      <c r="V378" s="184" t="s">
        <v>3940</v>
      </c>
      <c r="W378" s="184" t="s">
        <v>1172</v>
      </c>
      <c r="X378" s="184" t="s">
        <v>33</v>
      </c>
      <c r="Y378" s="184" t="s">
        <v>29</v>
      </c>
      <c r="Z378" s="184" t="str">
        <f t="shared" si="9"/>
        <v>TMM 41229-N/A</v>
      </c>
      <c r="AA378" s="188" t="s">
        <v>1351</v>
      </c>
      <c r="AB378" s="185" t="s">
        <v>435</v>
      </c>
      <c r="AE378" s="184">
        <v>1</v>
      </c>
      <c r="AG378" s="196"/>
      <c r="AH378" s="234"/>
    </row>
    <row r="379" spans="1:34" ht="35" customHeight="1">
      <c r="A379" s="182">
        <v>2154</v>
      </c>
      <c r="B379" s="183">
        <v>42836</v>
      </c>
      <c r="C379" s="184" t="s">
        <v>38</v>
      </c>
      <c r="D379" s="184" t="s">
        <v>30</v>
      </c>
      <c r="E379" s="231" t="s">
        <v>29</v>
      </c>
      <c r="F379" s="231" t="s">
        <v>29</v>
      </c>
      <c r="G379" s="184" t="s">
        <v>30</v>
      </c>
      <c r="H379" s="183" t="s">
        <v>29</v>
      </c>
      <c r="I379" s="183" t="s">
        <v>29</v>
      </c>
      <c r="J379" s="184" t="s">
        <v>30</v>
      </c>
      <c r="K379" s="183" t="s">
        <v>29</v>
      </c>
      <c r="L379" s="183" t="s">
        <v>29</v>
      </c>
      <c r="M379" s="184" t="s">
        <v>30</v>
      </c>
      <c r="O379" s="183" t="s">
        <v>29</v>
      </c>
      <c r="P379" s="186" t="s">
        <v>29</v>
      </c>
      <c r="Q379" s="185" t="s">
        <v>29</v>
      </c>
      <c r="R379" s="184" t="s">
        <v>30</v>
      </c>
      <c r="S379" s="183" t="s">
        <v>29</v>
      </c>
      <c r="T379" s="183" t="s">
        <v>29</v>
      </c>
      <c r="U379" s="191" t="s">
        <v>29</v>
      </c>
      <c r="W379" s="184" t="s">
        <v>1353</v>
      </c>
      <c r="X379" s="184" t="s">
        <v>33</v>
      </c>
      <c r="Y379" s="184" t="s">
        <v>29</v>
      </c>
      <c r="Z379" s="184" t="str">
        <f t="shared" si="9"/>
        <v>TMM 41229-N/A</v>
      </c>
      <c r="AA379" s="188" t="s">
        <v>1351</v>
      </c>
      <c r="AB379" s="185" t="s">
        <v>958</v>
      </c>
      <c r="AE379" s="184">
        <v>1</v>
      </c>
      <c r="AG379" s="196"/>
      <c r="AH379" s="234"/>
    </row>
    <row r="380" spans="1:34" ht="35" customHeight="1">
      <c r="A380" s="182">
        <v>2147</v>
      </c>
      <c r="B380" s="183">
        <v>42836</v>
      </c>
      <c r="C380" s="184" t="s">
        <v>38</v>
      </c>
      <c r="D380" s="184" t="s">
        <v>30</v>
      </c>
      <c r="E380" s="231" t="s">
        <v>29</v>
      </c>
      <c r="F380" s="231" t="s">
        <v>29</v>
      </c>
      <c r="G380" s="184" t="s">
        <v>30</v>
      </c>
      <c r="H380" s="183" t="s">
        <v>29</v>
      </c>
      <c r="I380" s="183" t="s">
        <v>29</v>
      </c>
      <c r="J380" s="184" t="s">
        <v>30</v>
      </c>
      <c r="K380" s="183" t="s">
        <v>29</v>
      </c>
      <c r="L380" s="183" t="s">
        <v>29</v>
      </c>
      <c r="M380" s="184" t="s">
        <v>30</v>
      </c>
      <c r="O380" s="183" t="s">
        <v>29</v>
      </c>
      <c r="P380" s="186" t="s">
        <v>29</v>
      </c>
      <c r="Q380" s="185" t="s">
        <v>29</v>
      </c>
      <c r="R380" s="184" t="s">
        <v>30</v>
      </c>
      <c r="S380" s="183" t="s">
        <v>29</v>
      </c>
      <c r="T380" s="183" t="s">
        <v>29</v>
      </c>
      <c r="U380" s="191" t="s">
        <v>29</v>
      </c>
      <c r="V380" s="198" t="s">
        <v>2374</v>
      </c>
      <c r="X380" s="184" t="s">
        <v>33</v>
      </c>
      <c r="Y380" s="184">
        <v>502</v>
      </c>
      <c r="Z380" s="184" t="str">
        <f t="shared" si="9"/>
        <v>TMM 41229-502</v>
      </c>
      <c r="AA380" s="188" t="s">
        <v>29</v>
      </c>
      <c r="AB380" s="185" t="s">
        <v>694</v>
      </c>
      <c r="AE380" s="184">
        <v>1</v>
      </c>
      <c r="AG380" s="196"/>
      <c r="AH380" s="234"/>
    </row>
    <row r="381" spans="1:34" ht="35" customHeight="1">
      <c r="A381" s="182">
        <v>2148</v>
      </c>
      <c r="B381" s="183">
        <v>42836</v>
      </c>
      <c r="C381" s="184" t="s">
        <v>38</v>
      </c>
      <c r="D381" s="184" t="s">
        <v>30</v>
      </c>
      <c r="E381" s="231" t="s">
        <v>29</v>
      </c>
      <c r="F381" s="231" t="s">
        <v>29</v>
      </c>
      <c r="G381" s="184" t="s">
        <v>30</v>
      </c>
      <c r="H381" s="183" t="s">
        <v>29</v>
      </c>
      <c r="I381" s="183" t="s">
        <v>29</v>
      </c>
      <c r="J381" s="184" t="s">
        <v>30</v>
      </c>
      <c r="K381" s="183" t="s">
        <v>29</v>
      </c>
      <c r="L381" s="183" t="s">
        <v>29</v>
      </c>
      <c r="M381" s="184" t="s">
        <v>30</v>
      </c>
      <c r="O381" s="183" t="s">
        <v>29</v>
      </c>
      <c r="P381" s="186" t="s">
        <v>29</v>
      </c>
      <c r="Q381" s="185" t="s">
        <v>29</v>
      </c>
      <c r="R381" s="184" t="s">
        <v>30</v>
      </c>
      <c r="S381" s="183" t="s">
        <v>29</v>
      </c>
      <c r="T381" s="183" t="s">
        <v>29</v>
      </c>
      <c r="U381" s="191" t="s">
        <v>29</v>
      </c>
      <c r="V381" s="198" t="s">
        <v>2374</v>
      </c>
      <c r="X381" s="184" t="s">
        <v>33</v>
      </c>
      <c r="Y381" s="184">
        <v>503</v>
      </c>
      <c r="Z381" s="184" t="str">
        <f t="shared" si="9"/>
        <v>TMM 41229-503</v>
      </c>
      <c r="AA381" s="188" t="s">
        <v>29</v>
      </c>
      <c r="AB381" s="185" t="s">
        <v>694</v>
      </c>
      <c r="AE381" s="184">
        <v>1</v>
      </c>
      <c r="AG381" s="196"/>
      <c r="AH381" s="234"/>
    </row>
    <row r="382" spans="1:34" ht="35" customHeight="1">
      <c r="A382" s="182">
        <v>1104</v>
      </c>
      <c r="B382" s="183">
        <v>42564</v>
      </c>
      <c r="C382" s="184" t="s">
        <v>38</v>
      </c>
      <c r="D382" s="184" t="s">
        <v>30</v>
      </c>
      <c r="E382" s="183" t="s">
        <v>29</v>
      </c>
      <c r="F382" s="183" t="s">
        <v>29</v>
      </c>
      <c r="G382" s="184" t="s">
        <v>3</v>
      </c>
      <c r="H382" s="183">
        <v>42599</v>
      </c>
      <c r="I382" s="184" t="s">
        <v>38</v>
      </c>
      <c r="J382" s="184" t="s">
        <v>30</v>
      </c>
      <c r="K382" s="183" t="s">
        <v>29</v>
      </c>
      <c r="L382" s="183" t="s">
        <v>29</v>
      </c>
      <c r="M382" s="184" t="s">
        <v>30</v>
      </c>
      <c r="O382" s="183" t="s">
        <v>29</v>
      </c>
      <c r="P382" s="186" t="s">
        <v>29</v>
      </c>
      <c r="Q382" s="185" t="s">
        <v>29</v>
      </c>
      <c r="R382" s="184" t="s">
        <v>30</v>
      </c>
      <c r="S382" s="183" t="s">
        <v>29</v>
      </c>
      <c r="T382" s="183" t="s">
        <v>29</v>
      </c>
      <c r="U382" s="191" t="s">
        <v>172</v>
      </c>
      <c r="V382" s="184">
        <v>1</v>
      </c>
      <c r="W382" s="184" t="s">
        <v>99</v>
      </c>
      <c r="X382" s="184" t="s">
        <v>33</v>
      </c>
      <c r="Y382" s="184">
        <v>7</v>
      </c>
      <c r="Z382" s="184" t="str">
        <f t="shared" si="9"/>
        <v>TMM 41229-7</v>
      </c>
      <c r="AA382" s="188" t="s">
        <v>535</v>
      </c>
      <c r="AB382" s="185" t="s">
        <v>48</v>
      </c>
      <c r="AE382" s="184">
        <v>1</v>
      </c>
      <c r="AF382" s="185" t="s">
        <v>132</v>
      </c>
      <c r="AG382" s="196"/>
      <c r="AH382" s="234"/>
    </row>
    <row r="383" spans="1:34" ht="35" customHeight="1">
      <c r="A383" s="182">
        <v>1105</v>
      </c>
      <c r="B383" s="183">
        <v>42564</v>
      </c>
      <c r="C383" s="184" t="s">
        <v>38</v>
      </c>
      <c r="D383" s="184" t="s">
        <v>30</v>
      </c>
      <c r="E383" s="183" t="s">
        <v>29</v>
      </c>
      <c r="F383" s="183" t="s">
        <v>29</v>
      </c>
      <c r="G383" s="184" t="s">
        <v>3</v>
      </c>
      <c r="H383" s="183">
        <v>42599</v>
      </c>
      <c r="I383" s="184" t="s">
        <v>38</v>
      </c>
      <c r="J383" s="184" t="s">
        <v>30</v>
      </c>
      <c r="K383" s="183" t="s">
        <v>29</v>
      </c>
      <c r="L383" s="183" t="s">
        <v>29</v>
      </c>
      <c r="M383" s="184" t="s">
        <v>3</v>
      </c>
      <c r="O383" s="183">
        <v>43016</v>
      </c>
      <c r="P383" s="186" t="s">
        <v>328</v>
      </c>
      <c r="Q383" s="185" t="s">
        <v>29</v>
      </c>
      <c r="R383" s="184" t="s">
        <v>30</v>
      </c>
      <c r="S383" s="183" t="s">
        <v>29</v>
      </c>
      <c r="T383" s="183" t="s">
        <v>29</v>
      </c>
      <c r="U383" s="191" t="s">
        <v>172</v>
      </c>
      <c r="V383" s="184">
        <v>1</v>
      </c>
      <c r="W383" s="184" t="s">
        <v>99</v>
      </c>
      <c r="X383" s="184" t="s">
        <v>33</v>
      </c>
      <c r="Y383" s="184">
        <v>8</v>
      </c>
      <c r="Z383" s="184" t="str">
        <f t="shared" si="9"/>
        <v>TMM 41229-8</v>
      </c>
      <c r="AA383" s="188" t="s">
        <v>535</v>
      </c>
      <c r="AB383" s="185" t="s">
        <v>68</v>
      </c>
      <c r="AE383" s="184">
        <v>1</v>
      </c>
      <c r="AF383" s="185" t="s">
        <v>181</v>
      </c>
      <c r="AG383" s="196"/>
      <c r="AH383" s="234"/>
    </row>
    <row r="384" spans="1:34" ht="35" customHeight="1">
      <c r="A384" s="182">
        <v>1106</v>
      </c>
      <c r="B384" s="183">
        <v>42564</v>
      </c>
      <c r="C384" s="184" t="s">
        <v>38</v>
      </c>
      <c r="D384" s="184" t="s">
        <v>30</v>
      </c>
      <c r="E384" s="183" t="s">
        <v>29</v>
      </c>
      <c r="F384" s="183" t="s">
        <v>29</v>
      </c>
      <c r="G384" s="184" t="s">
        <v>3</v>
      </c>
      <c r="H384" s="183">
        <v>42598</v>
      </c>
      <c r="I384" s="184" t="s">
        <v>38</v>
      </c>
      <c r="J384" s="184" t="s">
        <v>30</v>
      </c>
      <c r="K384" s="183" t="s">
        <v>29</v>
      </c>
      <c r="L384" s="183" t="s">
        <v>29</v>
      </c>
      <c r="M384" s="184" t="s">
        <v>30</v>
      </c>
      <c r="O384" s="183" t="s">
        <v>29</v>
      </c>
      <c r="P384" s="186" t="s">
        <v>29</v>
      </c>
      <c r="Q384" s="185" t="s">
        <v>29</v>
      </c>
      <c r="R384" s="184" t="s">
        <v>30</v>
      </c>
      <c r="S384" s="183" t="s">
        <v>29</v>
      </c>
      <c r="T384" s="183" t="s">
        <v>29</v>
      </c>
      <c r="U384" s="191" t="s">
        <v>172</v>
      </c>
      <c r="V384" s="184">
        <v>1</v>
      </c>
      <c r="W384" s="184" t="s">
        <v>99</v>
      </c>
      <c r="X384" s="184" t="s">
        <v>33</v>
      </c>
      <c r="Y384" s="184">
        <v>9</v>
      </c>
      <c r="Z384" s="184" t="str">
        <f t="shared" si="9"/>
        <v>TMM 41229-9</v>
      </c>
      <c r="AA384" s="188" t="s">
        <v>535</v>
      </c>
      <c r="AB384" s="185" t="s">
        <v>68</v>
      </c>
      <c r="AE384" s="184">
        <v>1</v>
      </c>
      <c r="AF384" s="185" t="s">
        <v>181</v>
      </c>
      <c r="AG384" s="196"/>
      <c r="AH384" s="234"/>
    </row>
    <row r="385" spans="1:34" ht="35" customHeight="1">
      <c r="A385" s="182">
        <v>1107</v>
      </c>
      <c r="B385" s="183">
        <v>42564</v>
      </c>
      <c r="C385" s="184" t="s">
        <v>38</v>
      </c>
      <c r="D385" s="184" t="s">
        <v>30</v>
      </c>
      <c r="E385" s="183" t="s">
        <v>29</v>
      </c>
      <c r="F385" s="183" t="s">
        <v>29</v>
      </c>
      <c r="G385" s="184" t="s">
        <v>30</v>
      </c>
      <c r="H385" s="183" t="s">
        <v>29</v>
      </c>
      <c r="I385" s="183" t="s">
        <v>29</v>
      </c>
      <c r="J385" s="184" t="s">
        <v>30</v>
      </c>
      <c r="K385" s="183" t="s">
        <v>29</v>
      </c>
      <c r="L385" s="183" t="s">
        <v>29</v>
      </c>
      <c r="M385" s="184" t="s">
        <v>30</v>
      </c>
      <c r="O385" s="183" t="s">
        <v>29</v>
      </c>
      <c r="P385" s="186" t="s">
        <v>29</v>
      </c>
      <c r="Q385" s="185" t="s">
        <v>29</v>
      </c>
      <c r="R385" s="184" t="s">
        <v>30</v>
      </c>
      <c r="S385" s="183" t="s">
        <v>29</v>
      </c>
      <c r="T385" s="183" t="s">
        <v>29</v>
      </c>
      <c r="U385" s="191" t="s">
        <v>172</v>
      </c>
      <c r="V385" s="184">
        <v>1</v>
      </c>
      <c r="W385" s="184" t="s">
        <v>99</v>
      </c>
      <c r="X385" s="184" t="s">
        <v>33</v>
      </c>
      <c r="Y385" s="184">
        <v>10</v>
      </c>
      <c r="Z385" s="184" t="str">
        <f t="shared" si="9"/>
        <v>TMM 41229-10</v>
      </c>
      <c r="AA385" s="188" t="s">
        <v>535</v>
      </c>
      <c r="AB385" s="185" t="s">
        <v>536</v>
      </c>
      <c r="AE385" s="184">
        <v>1</v>
      </c>
      <c r="AF385" s="185" t="s">
        <v>537</v>
      </c>
      <c r="AG385" s="196" t="s">
        <v>538</v>
      </c>
      <c r="AH385" s="234"/>
    </row>
    <row r="386" spans="1:34" ht="35" customHeight="1">
      <c r="A386" s="182">
        <v>1332</v>
      </c>
      <c r="B386" s="183">
        <v>42601</v>
      </c>
      <c r="C386" s="184" t="s">
        <v>38</v>
      </c>
      <c r="D386" s="184" t="s">
        <v>30</v>
      </c>
      <c r="E386" s="183" t="s">
        <v>29</v>
      </c>
      <c r="F386" s="184" t="s">
        <v>328</v>
      </c>
      <c r="G386" s="184" t="s">
        <v>3</v>
      </c>
      <c r="H386" s="183">
        <v>42619</v>
      </c>
      <c r="I386" s="184" t="s">
        <v>38</v>
      </c>
      <c r="J386" s="184" t="s">
        <v>30</v>
      </c>
      <c r="K386" s="183" t="s">
        <v>29</v>
      </c>
      <c r="L386" s="183" t="s">
        <v>29</v>
      </c>
      <c r="M386" s="184" t="s">
        <v>30</v>
      </c>
      <c r="O386" s="183" t="s">
        <v>29</v>
      </c>
      <c r="P386" s="186" t="s">
        <v>29</v>
      </c>
      <c r="Q386" s="185" t="s">
        <v>29</v>
      </c>
      <c r="R386" s="184" t="s">
        <v>30</v>
      </c>
      <c r="S386" s="183" t="s">
        <v>29</v>
      </c>
      <c r="T386" s="183" t="s">
        <v>29</v>
      </c>
      <c r="U386" s="191" t="s">
        <v>413</v>
      </c>
      <c r="V386" s="184">
        <v>1</v>
      </c>
      <c r="W386" s="184" t="s">
        <v>606</v>
      </c>
      <c r="X386" s="184" t="s">
        <v>33</v>
      </c>
      <c r="Y386" s="184">
        <v>29</v>
      </c>
      <c r="Z386" s="184" t="str">
        <f t="shared" si="9"/>
        <v>TMM 41229-29</v>
      </c>
      <c r="AA386" s="188" t="s">
        <v>535</v>
      </c>
      <c r="AB386" s="185" t="s">
        <v>596</v>
      </c>
      <c r="AE386" s="184">
        <v>1</v>
      </c>
      <c r="AF386" s="185" t="s">
        <v>144</v>
      </c>
      <c r="AG386" s="196"/>
      <c r="AH386" s="234"/>
    </row>
    <row r="387" spans="1:34" ht="35" customHeight="1">
      <c r="A387" s="182">
        <v>2168</v>
      </c>
      <c r="B387" s="183">
        <v>42922</v>
      </c>
      <c r="C387" s="184" t="s">
        <v>38</v>
      </c>
      <c r="D387" s="184" t="s">
        <v>30</v>
      </c>
      <c r="E387" s="183" t="s">
        <v>29</v>
      </c>
      <c r="F387" s="231" t="s">
        <v>29</v>
      </c>
      <c r="G387" s="184" t="s">
        <v>30</v>
      </c>
      <c r="H387" s="183" t="s">
        <v>29</v>
      </c>
      <c r="I387" s="186" t="s">
        <v>29</v>
      </c>
      <c r="J387" s="184" t="s">
        <v>30</v>
      </c>
      <c r="K387" s="183" t="s">
        <v>29</v>
      </c>
      <c r="L387" s="186" t="s">
        <v>29</v>
      </c>
      <c r="M387" s="184" t="s">
        <v>30</v>
      </c>
      <c r="O387" s="183" t="s">
        <v>29</v>
      </c>
      <c r="P387" s="186" t="s">
        <v>29</v>
      </c>
      <c r="Q387" s="185" t="s">
        <v>29</v>
      </c>
      <c r="R387" s="184" t="s">
        <v>30</v>
      </c>
      <c r="S387" s="183" t="s">
        <v>29</v>
      </c>
      <c r="T387" s="186" t="s">
        <v>29</v>
      </c>
      <c r="U387" s="191" t="s">
        <v>190</v>
      </c>
      <c r="V387" s="184">
        <v>1</v>
      </c>
      <c r="W387" s="184" t="s">
        <v>4062</v>
      </c>
      <c r="X387" s="184" t="s">
        <v>33</v>
      </c>
      <c r="Y387" s="184">
        <v>41</v>
      </c>
      <c r="Z387" s="184" t="str">
        <f t="shared" si="9"/>
        <v>TMM 41229-41</v>
      </c>
      <c r="AA387" s="188" t="s">
        <v>535</v>
      </c>
      <c r="AB387" s="185" t="s">
        <v>4063</v>
      </c>
      <c r="AE387" s="184">
        <v>1</v>
      </c>
      <c r="AF387" s="185" t="s">
        <v>96</v>
      </c>
      <c r="AG387" s="196"/>
      <c r="AH387" s="234"/>
    </row>
    <row r="388" spans="1:34" ht="35" customHeight="1">
      <c r="A388" s="182">
        <v>2222</v>
      </c>
      <c r="B388" s="183">
        <v>42922</v>
      </c>
      <c r="C388" s="184" t="s">
        <v>38</v>
      </c>
      <c r="D388" s="184" t="s">
        <v>30</v>
      </c>
      <c r="E388" s="183" t="s">
        <v>29</v>
      </c>
      <c r="F388" s="231" t="s">
        <v>29</v>
      </c>
      <c r="G388" s="184" t="s">
        <v>3</v>
      </c>
      <c r="H388" s="183">
        <v>42922</v>
      </c>
      <c r="I388" s="184" t="s">
        <v>38</v>
      </c>
      <c r="J388" s="184" t="s">
        <v>30</v>
      </c>
      <c r="K388" s="183" t="s">
        <v>29</v>
      </c>
      <c r="L388" s="186" t="s">
        <v>29</v>
      </c>
      <c r="M388" s="184" t="s">
        <v>30</v>
      </c>
      <c r="O388" s="183" t="s">
        <v>29</v>
      </c>
      <c r="P388" s="186" t="s">
        <v>29</v>
      </c>
      <c r="Q388" s="185" t="s">
        <v>29</v>
      </c>
      <c r="R388" s="184" t="s">
        <v>30</v>
      </c>
      <c r="S388" s="183" t="s">
        <v>29</v>
      </c>
      <c r="T388" s="186" t="s">
        <v>29</v>
      </c>
      <c r="U388" s="191" t="s">
        <v>995</v>
      </c>
      <c r="V388" s="184">
        <v>1</v>
      </c>
      <c r="W388" s="184" t="s">
        <v>4068</v>
      </c>
      <c r="X388" s="184" t="s">
        <v>33</v>
      </c>
      <c r="Y388" s="184">
        <v>59</v>
      </c>
      <c r="Z388" s="184" t="str">
        <f t="shared" si="9"/>
        <v>TMM 41229-59</v>
      </c>
      <c r="AA388" s="188" t="s">
        <v>535</v>
      </c>
      <c r="AB388" s="185" t="s">
        <v>45</v>
      </c>
      <c r="AE388" s="184">
        <v>1</v>
      </c>
      <c r="AF388" s="185" t="s">
        <v>984</v>
      </c>
      <c r="AG388" s="196"/>
      <c r="AH388" s="234"/>
    </row>
    <row r="389" spans="1:34" ht="35" customHeight="1">
      <c r="A389" s="182">
        <v>2223</v>
      </c>
      <c r="B389" s="183">
        <v>42922</v>
      </c>
      <c r="C389" s="184" t="s">
        <v>38</v>
      </c>
      <c r="D389" s="184" t="s">
        <v>30</v>
      </c>
      <c r="E389" s="183" t="s">
        <v>29</v>
      </c>
      <c r="F389" s="231" t="s">
        <v>29</v>
      </c>
      <c r="G389" s="184" t="s">
        <v>3</v>
      </c>
      <c r="H389" s="183">
        <v>42922</v>
      </c>
      <c r="I389" s="184" t="s">
        <v>38</v>
      </c>
      <c r="J389" s="184" t="s">
        <v>30</v>
      </c>
      <c r="K389" s="183" t="s">
        <v>29</v>
      </c>
      <c r="L389" s="186" t="s">
        <v>29</v>
      </c>
      <c r="M389" s="184" t="s">
        <v>30</v>
      </c>
      <c r="O389" s="183" t="s">
        <v>29</v>
      </c>
      <c r="P389" s="186" t="s">
        <v>29</v>
      </c>
      <c r="Q389" s="185" t="s">
        <v>29</v>
      </c>
      <c r="R389" s="184" t="s">
        <v>30</v>
      </c>
      <c r="S389" s="183" t="s">
        <v>29</v>
      </c>
      <c r="T389" s="186" t="s">
        <v>29</v>
      </c>
      <c r="U389" s="191" t="s">
        <v>995</v>
      </c>
      <c r="V389" s="184">
        <v>1</v>
      </c>
      <c r="W389" s="184" t="s">
        <v>4068</v>
      </c>
      <c r="X389" s="184" t="s">
        <v>33</v>
      </c>
      <c r="Y389" s="184">
        <v>60</v>
      </c>
      <c r="Z389" s="184" t="str">
        <f t="shared" si="9"/>
        <v>TMM 41229-60</v>
      </c>
      <c r="AA389" s="188" t="s">
        <v>535</v>
      </c>
      <c r="AB389" s="185" t="s">
        <v>68</v>
      </c>
      <c r="AE389" s="184">
        <v>1</v>
      </c>
      <c r="AF389" s="185" t="s">
        <v>984</v>
      </c>
      <c r="AG389" s="196"/>
      <c r="AH389" s="234"/>
    </row>
    <row r="390" spans="1:34" ht="35" customHeight="1">
      <c r="A390" s="182">
        <v>2212</v>
      </c>
      <c r="B390" s="183">
        <v>42922</v>
      </c>
      <c r="C390" s="184" t="s">
        <v>38</v>
      </c>
      <c r="D390" s="184" t="s">
        <v>30</v>
      </c>
      <c r="E390" s="183" t="s">
        <v>29</v>
      </c>
      <c r="F390" s="231" t="s">
        <v>29</v>
      </c>
      <c r="G390" s="212" t="s">
        <v>3</v>
      </c>
      <c r="H390" s="183">
        <v>43027</v>
      </c>
      <c r="I390" s="281" t="s">
        <v>4380</v>
      </c>
      <c r="J390" s="184" t="s">
        <v>30</v>
      </c>
      <c r="K390" s="183" t="s">
        <v>29</v>
      </c>
      <c r="L390" s="186" t="s">
        <v>29</v>
      </c>
      <c r="M390" s="184" t="s">
        <v>30</v>
      </c>
      <c r="O390" s="183" t="s">
        <v>29</v>
      </c>
      <c r="P390" s="186" t="s">
        <v>29</v>
      </c>
      <c r="Q390" s="185" t="s">
        <v>29</v>
      </c>
      <c r="R390" s="184" t="s">
        <v>30</v>
      </c>
      <c r="S390" s="183" t="s">
        <v>29</v>
      </c>
      <c r="T390" s="186" t="s">
        <v>29</v>
      </c>
      <c r="U390" s="191" t="s">
        <v>197</v>
      </c>
      <c r="V390" s="184">
        <v>1</v>
      </c>
      <c r="W390" s="184" t="s">
        <v>198</v>
      </c>
      <c r="X390" s="184" t="s">
        <v>33</v>
      </c>
      <c r="Y390" s="184">
        <v>73</v>
      </c>
      <c r="Z390" s="184" t="str">
        <f t="shared" si="9"/>
        <v>TMM 41229-73</v>
      </c>
      <c r="AA390" s="188" t="s">
        <v>535</v>
      </c>
      <c r="AB390" s="185" t="s">
        <v>4064</v>
      </c>
      <c r="AE390" s="184">
        <v>1</v>
      </c>
      <c r="AF390" s="237" t="s">
        <v>132</v>
      </c>
      <c r="AG390" s="196"/>
      <c r="AH390" s="234"/>
    </row>
    <row r="391" spans="1:34" ht="35" customHeight="1">
      <c r="A391" s="182">
        <v>2290</v>
      </c>
      <c r="B391" s="183">
        <v>42928</v>
      </c>
      <c r="C391" s="184" t="s">
        <v>38</v>
      </c>
      <c r="D391" s="184" t="s">
        <v>30</v>
      </c>
      <c r="E391" s="183" t="s">
        <v>29</v>
      </c>
      <c r="F391" s="183" t="s">
        <v>29</v>
      </c>
      <c r="G391" s="212" t="s">
        <v>3</v>
      </c>
      <c r="H391" s="183">
        <v>43033</v>
      </c>
      <c r="I391" s="281" t="s">
        <v>4380</v>
      </c>
      <c r="J391" s="184" t="s">
        <v>30</v>
      </c>
      <c r="K391" s="183" t="s">
        <v>29</v>
      </c>
      <c r="L391" s="186" t="s">
        <v>29</v>
      </c>
      <c r="M391" s="184" t="s">
        <v>30</v>
      </c>
      <c r="O391" s="183" t="s">
        <v>29</v>
      </c>
      <c r="P391" s="186" t="s">
        <v>29</v>
      </c>
      <c r="Q391" s="185" t="s">
        <v>29</v>
      </c>
      <c r="R391" s="184" t="s">
        <v>30</v>
      </c>
      <c r="S391" s="183" t="s">
        <v>29</v>
      </c>
      <c r="T391" s="186" t="s">
        <v>29</v>
      </c>
      <c r="U391" s="191" t="s">
        <v>233</v>
      </c>
      <c r="V391" s="184">
        <v>1</v>
      </c>
      <c r="W391" s="184" t="s">
        <v>349</v>
      </c>
      <c r="X391" s="184" t="s">
        <v>33</v>
      </c>
      <c r="Y391" s="184">
        <v>84</v>
      </c>
      <c r="Z391" s="184" t="str">
        <f t="shared" si="9"/>
        <v>TMM 41229-84</v>
      </c>
      <c r="AA391" s="188" t="s">
        <v>535</v>
      </c>
      <c r="AB391" s="185" t="s">
        <v>45</v>
      </c>
      <c r="AE391" s="184">
        <v>1</v>
      </c>
      <c r="AF391" s="185" t="s">
        <v>984</v>
      </c>
      <c r="AG391" s="196"/>
      <c r="AH391" s="234"/>
    </row>
    <row r="392" spans="1:34" ht="35" customHeight="1">
      <c r="A392" s="182">
        <v>2303</v>
      </c>
      <c r="B392" s="183">
        <v>42928</v>
      </c>
      <c r="C392" s="184" t="s">
        <v>38</v>
      </c>
      <c r="D392" s="184" t="s">
        <v>30</v>
      </c>
      <c r="E392" s="183" t="s">
        <v>29</v>
      </c>
      <c r="F392" s="183" t="s">
        <v>29</v>
      </c>
      <c r="G392" s="212" t="s">
        <v>3</v>
      </c>
      <c r="H392" s="183">
        <v>43033</v>
      </c>
      <c r="I392" s="281" t="s">
        <v>4380</v>
      </c>
      <c r="J392" s="184" t="s">
        <v>30</v>
      </c>
      <c r="K392" s="183" t="s">
        <v>29</v>
      </c>
      <c r="L392" s="186" t="s">
        <v>29</v>
      </c>
      <c r="M392" s="184" t="s">
        <v>30</v>
      </c>
      <c r="O392" s="183" t="s">
        <v>29</v>
      </c>
      <c r="P392" s="186" t="s">
        <v>29</v>
      </c>
      <c r="Q392" s="185" t="s">
        <v>29</v>
      </c>
      <c r="R392" s="184" t="s">
        <v>30</v>
      </c>
      <c r="S392" s="183" t="s">
        <v>29</v>
      </c>
      <c r="T392" s="186" t="s">
        <v>29</v>
      </c>
      <c r="U392" s="191" t="s">
        <v>233</v>
      </c>
      <c r="V392" s="184">
        <v>1</v>
      </c>
      <c r="W392" s="184" t="s">
        <v>349</v>
      </c>
      <c r="X392" s="184" t="s">
        <v>33</v>
      </c>
      <c r="Y392" s="184">
        <v>85</v>
      </c>
      <c r="Z392" s="184" t="str">
        <f t="shared" si="9"/>
        <v>TMM 41229-85</v>
      </c>
      <c r="AA392" s="188" t="s">
        <v>535</v>
      </c>
      <c r="AB392" s="185" t="s">
        <v>4064</v>
      </c>
      <c r="AE392" s="184">
        <v>1</v>
      </c>
      <c r="AF392" s="185" t="s">
        <v>132</v>
      </c>
      <c r="AG392" s="196"/>
      <c r="AH392" s="234"/>
    </row>
    <row r="393" spans="1:34" ht="35" customHeight="1">
      <c r="A393" s="182">
        <v>3140</v>
      </c>
      <c r="B393" s="183">
        <v>43070</v>
      </c>
      <c r="C393" s="212" t="s">
        <v>4260</v>
      </c>
      <c r="D393" s="212" t="s">
        <v>30</v>
      </c>
      <c r="E393" s="247">
        <v>43007</v>
      </c>
      <c r="F393" s="213" t="s">
        <v>4246</v>
      </c>
      <c r="G393" s="257" t="s">
        <v>30</v>
      </c>
      <c r="H393" s="257" t="s">
        <v>29</v>
      </c>
      <c r="I393" s="257" t="s">
        <v>29</v>
      </c>
      <c r="J393" s="257" t="s">
        <v>30</v>
      </c>
      <c r="K393" s="257" t="s">
        <v>29</v>
      </c>
      <c r="L393" s="257" t="s">
        <v>29</v>
      </c>
      <c r="M393" s="257" t="s">
        <v>30</v>
      </c>
      <c r="N393" s="257"/>
      <c r="O393" s="257" t="s">
        <v>29</v>
      </c>
      <c r="P393" s="279" t="s">
        <v>29</v>
      </c>
      <c r="Q393" s="279" t="s">
        <v>29</v>
      </c>
      <c r="R393" s="257" t="s">
        <v>30</v>
      </c>
      <c r="S393" s="257" t="s">
        <v>29</v>
      </c>
      <c r="T393" s="257" t="s">
        <v>29</v>
      </c>
      <c r="U393" s="255" t="s">
        <v>2799</v>
      </c>
      <c r="V393" s="212" t="s">
        <v>4362</v>
      </c>
      <c r="W393" s="212" t="s">
        <v>3586</v>
      </c>
      <c r="X393" s="184" t="s">
        <v>33</v>
      </c>
      <c r="Y393" s="184">
        <v>105</v>
      </c>
      <c r="Z393" s="184" t="str">
        <f t="shared" si="9"/>
        <v>TMM 41229-105</v>
      </c>
      <c r="AA393" s="202" t="s">
        <v>535</v>
      </c>
      <c r="AB393" s="213" t="s">
        <v>4355</v>
      </c>
      <c r="AC393" s="213"/>
      <c r="AD393" s="213"/>
      <c r="AE393" s="184">
        <v>1</v>
      </c>
      <c r="AF393" s="213" t="s">
        <v>132</v>
      </c>
      <c r="AG393" s="256" t="s">
        <v>29</v>
      </c>
      <c r="AH393" s="242" t="s">
        <v>690</v>
      </c>
    </row>
    <row r="394" spans="1:34" ht="35" customHeight="1">
      <c r="A394" s="182">
        <v>3142</v>
      </c>
      <c r="B394" s="183">
        <v>43070</v>
      </c>
      <c r="C394" s="212" t="s">
        <v>4260</v>
      </c>
      <c r="D394" s="212" t="s">
        <v>30</v>
      </c>
      <c r="E394" s="183">
        <v>43007</v>
      </c>
      <c r="F394" s="213" t="s">
        <v>4246</v>
      </c>
      <c r="G394" s="257" t="s">
        <v>30</v>
      </c>
      <c r="H394" s="257" t="s">
        <v>29</v>
      </c>
      <c r="I394" s="257" t="s">
        <v>29</v>
      </c>
      <c r="J394" s="257" t="s">
        <v>30</v>
      </c>
      <c r="K394" s="257" t="s">
        <v>29</v>
      </c>
      <c r="L394" s="257" t="s">
        <v>29</v>
      </c>
      <c r="M394" s="257" t="s">
        <v>30</v>
      </c>
      <c r="N394" s="257"/>
      <c r="O394" s="257" t="s">
        <v>29</v>
      </c>
      <c r="P394" s="279" t="s">
        <v>29</v>
      </c>
      <c r="Q394" s="279" t="s">
        <v>29</v>
      </c>
      <c r="R394" s="257" t="s">
        <v>30</v>
      </c>
      <c r="S394" s="257" t="s">
        <v>29</v>
      </c>
      <c r="T394" s="257" t="s">
        <v>29</v>
      </c>
      <c r="U394" s="255" t="s">
        <v>2799</v>
      </c>
      <c r="V394" s="212" t="s">
        <v>4362</v>
      </c>
      <c r="W394" s="212" t="s">
        <v>3586</v>
      </c>
      <c r="X394" s="184" t="s">
        <v>33</v>
      </c>
      <c r="Y394" s="184">
        <v>106</v>
      </c>
      <c r="Z394" s="184" t="str">
        <f t="shared" si="9"/>
        <v>TMM 41229-106</v>
      </c>
      <c r="AA394" s="202" t="s">
        <v>535</v>
      </c>
      <c r="AB394" s="213" t="s">
        <v>4361</v>
      </c>
      <c r="AC394" s="213"/>
      <c r="AD394" s="213"/>
      <c r="AE394" s="184">
        <v>1</v>
      </c>
      <c r="AF394" s="213" t="s">
        <v>132</v>
      </c>
      <c r="AG394" s="256" t="s">
        <v>29</v>
      </c>
      <c r="AH394" s="242" t="s">
        <v>690</v>
      </c>
    </row>
    <row r="395" spans="1:34" ht="35" customHeight="1">
      <c r="A395" s="182">
        <v>3141</v>
      </c>
      <c r="B395" s="183">
        <v>43070</v>
      </c>
      <c r="C395" s="212" t="s">
        <v>4260</v>
      </c>
      <c r="D395" s="212" t="s">
        <v>30</v>
      </c>
      <c r="E395" s="247">
        <v>43007</v>
      </c>
      <c r="F395" s="213" t="s">
        <v>4246</v>
      </c>
      <c r="G395" s="257" t="s">
        <v>30</v>
      </c>
      <c r="H395" s="257" t="s">
        <v>29</v>
      </c>
      <c r="I395" s="257" t="s">
        <v>29</v>
      </c>
      <c r="J395" s="257" t="s">
        <v>30</v>
      </c>
      <c r="K395" s="257" t="s">
        <v>29</v>
      </c>
      <c r="L395" s="257" t="s">
        <v>29</v>
      </c>
      <c r="M395" s="257" t="s">
        <v>30</v>
      </c>
      <c r="N395" s="257"/>
      <c r="O395" s="257" t="s">
        <v>29</v>
      </c>
      <c r="P395" s="279" t="s">
        <v>29</v>
      </c>
      <c r="Q395" s="279" t="s">
        <v>29</v>
      </c>
      <c r="R395" s="257" t="s">
        <v>30</v>
      </c>
      <c r="S395" s="257" t="s">
        <v>29</v>
      </c>
      <c r="T395" s="257" t="s">
        <v>29</v>
      </c>
      <c r="U395" s="255" t="s">
        <v>2799</v>
      </c>
      <c r="V395" s="212" t="s">
        <v>4362</v>
      </c>
      <c r="W395" s="212" t="s">
        <v>3586</v>
      </c>
      <c r="X395" s="184" t="s">
        <v>33</v>
      </c>
      <c r="Y395" s="184">
        <v>107</v>
      </c>
      <c r="Z395" s="184" t="str">
        <f t="shared" si="9"/>
        <v>TMM 41229-107</v>
      </c>
      <c r="AA395" s="202" t="s">
        <v>535</v>
      </c>
      <c r="AB395" s="213" t="s">
        <v>4363</v>
      </c>
      <c r="AC395" s="213"/>
      <c r="AD395" s="213"/>
      <c r="AE395" s="184">
        <v>1</v>
      </c>
      <c r="AF395" s="213" t="s">
        <v>4364</v>
      </c>
      <c r="AG395" s="256" t="s">
        <v>29</v>
      </c>
      <c r="AH395" s="242" t="s">
        <v>690</v>
      </c>
    </row>
    <row r="396" spans="1:34" ht="35" customHeight="1">
      <c r="A396" s="182">
        <v>3138</v>
      </c>
      <c r="B396" s="183">
        <v>43070</v>
      </c>
      <c r="C396" s="212" t="s">
        <v>4260</v>
      </c>
      <c r="D396" s="212" t="s">
        <v>30</v>
      </c>
      <c r="E396" s="247">
        <v>43007</v>
      </c>
      <c r="F396" s="213" t="s">
        <v>4246</v>
      </c>
      <c r="G396" s="257" t="s">
        <v>30</v>
      </c>
      <c r="H396" s="257" t="s">
        <v>29</v>
      </c>
      <c r="I396" s="257" t="s">
        <v>29</v>
      </c>
      <c r="J396" s="257" t="s">
        <v>30</v>
      </c>
      <c r="K396" s="257" t="s">
        <v>29</v>
      </c>
      <c r="L396" s="257" t="s">
        <v>29</v>
      </c>
      <c r="M396" s="257" t="s">
        <v>30</v>
      </c>
      <c r="N396" s="257"/>
      <c r="O396" s="257" t="s">
        <v>29</v>
      </c>
      <c r="P396" s="279" t="s">
        <v>29</v>
      </c>
      <c r="Q396" s="279" t="s">
        <v>29</v>
      </c>
      <c r="R396" s="257" t="s">
        <v>30</v>
      </c>
      <c r="S396" s="257" t="s">
        <v>29</v>
      </c>
      <c r="T396" s="257" t="s">
        <v>29</v>
      </c>
      <c r="U396" s="255" t="s">
        <v>2799</v>
      </c>
      <c r="V396" s="212" t="s">
        <v>4362</v>
      </c>
      <c r="W396" s="212" t="s">
        <v>3586</v>
      </c>
      <c r="X396" s="184" t="s">
        <v>33</v>
      </c>
      <c r="Y396" s="184">
        <v>108</v>
      </c>
      <c r="Z396" s="184" t="str">
        <f t="shared" si="9"/>
        <v>TMM 41229-108</v>
      </c>
      <c r="AA396" s="202" t="s">
        <v>535</v>
      </c>
      <c r="AB396" s="213" t="s">
        <v>4354</v>
      </c>
      <c r="AC396" s="213"/>
      <c r="AD396" s="213"/>
      <c r="AE396" s="184">
        <v>1</v>
      </c>
      <c r="AF396" s="213" t="s">
        <v>964</v>
      </c>
      <c r="AG396" s="256" t="s">
        <v>29</v>
      </c>
      <c r="AH396" s="242" t="s">
        <v>690</v>
      </c>
    </row>
    <row r="397" spans="1:34" ht="35" customHeight="1">
      <c r="A397" s="182">
        <v>3137</v>
      </c>
      <c r="B397" s="183">
        <v>43070</v>
      </c>
      <c r="C397" s="212" t="s">
        <v>4260</v>
      </c>
      <c r="D397" s="212" t="s">
        <v>30</v>
      </c>
      <c r="E397" s="247">
        <v>43007</v>
      </c>
      <c r="F397" s="213" t="s">
        <v>4246</v>
      </c>
      <c r="G397" s="257" t="s">
        <v>30</v>
      </c>
      <c r="H397" s="257" t="s">
        <v>29</v>
      </c>
      <c r="I397" s="257" t="s">
        <v>29</v>
      </c>
      <c r="J397" s="257" t="s">
        <v>30</v>
      </c>
      <c r="K397" s="257" t="s">
        <v>29</v>
      </c>
      <c r="L397" s="257" t="s">
        <v>29</v>
      </c>
      <c r="M397" s="257" t="s">
        <v>30</v>
      </c>
      <c r="N397" s="257"/>
      <c r="O397" s="257" t="s">
        <v>29</v>
      </c>
      <c r="P397" s="279" t="s">
        <v>29</v>
      </c>
      <c r="Q397" s="279" t="s">
        <v>29</v>
      </c>
      <c r="R397" s="257" t="s">
        <v>30</v>
      </c>
      <c r="S397" s="257" t="s">
        <v>29</v>
      </c>
      <c r="T397" s="257" t="s">
        <v>29</v>
      </c>
      <c r="U397" s="255" t="s">
        <v>265</v>
      </c>
      <c r="V397" s="212" t="s">
        <v>4362</v>
      </c>
      <c r="W397" s="212" t="s">
        <v>401</v>
      </c>
      <c r="X397" s="184" t="s">
        <v>33</v>
      </c>
      <c r="Y397" s="184">
        <v>231</v>
      </c>
      <c r="Z397" s="184" t="str">
        <f t="shared" si="9"/>
        <v>TMM 41229-231</v>
      </c>
      <c r="AA397" s="202" t="s">
        <v>535</v>
      </c>
      <c r="AB397" s="213" t="s">
        <v>4355</v>
      </c>
      <c r="AC397" s="213"/>
      <c r="AD397" s="213"/>
      <c r="AE397" s="184">
        <v>1</v>
      </c>
      <c r="AF397" s="213" t="s">
        <v>132</v>
      </c>
      <c r="AG397" s="256" t="s">
        <v>29</v>
      </c>
      <c r="AH397" s="242" t="s">
        <v>690</v>
      </c>
    </row>
    <row r="398" spans="1:34" ht="35" customHeight="1">
      <c r="A398" s="182">
        <v>2835</v>
      </c>
      <c r="B398" s="183">
        <v>43006</v>
      </c>
      <c r="C398" s="184" t="s">
        <v>38</v>
      </c>
      <c r="D398" s="184" t="s">
        <v>30</v>
      </c>
      <c r="E398" s="184" t="s">
        <v>29</v>
      </c>
      <c r="F398" s="185" t="s">
        <v>29</v>
      </c>
      <c r="G398" s="184" t="s">
        <v>30</v>
      </c>
      <c r="H398" s="183" t="s">
        <v>29</v>
      </c>
      <c r="I398" s="186" t="s">
        <v>29</v>
      </c>
      <c r="J398" s="184" t="s">
        <v>30</v>
      </c>
      <c r="K398" s="183" t="s">
        <v>29</v>
      </c>
      <c r="L398" s="186" t="s">
        <v>29</v>
      </c>
      <c r="M398" s="184" t="s">
        <v>30</v>
      </c>
      <c r="O398" s="183" t="s">
        <v>29</v>
      </c>
      <c r="P398" s="186" t="s">
        <v>29</v>
      </c>
      <c r="Q398" s="185" t="s">
        <v>29</v>
      </c>
      <c r="R398" s="184" t="s">
        <v>30</v>
      </c>
      <c r="S398" s="183" t="s">
        <v>29</v>
      </c>
      <c r="T398" s="186" t="s">
        <v>29</v>
      </c>
      <c r="U398" s="191" t="s">
        <v>80</v>
      </c>
      <c r="V398" s="184">
        <v>1</v>
      </c>
      <c r="W398" s="184" t="s">
        <v>399</v>
      </c>
      <c r="X398" s="184" t="s">
        <v>33</v>
      </c>
      <c r="Y398" s="184">
        <v>308</v>
      </c>
      <c r="Z398" s="184" t="str">
        <f t="shared" si="9"/>
        <v>TMM 41229-308</v>
      </c>
      <c r="AA398" s="188" t="s">
        <v>535</v>
      </c>
      <c r="AB398" s="185" t="s">
        <v>48</v>
      </c>
      <c r="AE398" s="184">
        <v>1</v>
      </c>
      <c r="AF398" s="185" t="s">
        <v>132</v>
      </c>
      <c r="AG398" s="196"/>
      <c r="AH398" s="234"/>
    </row>
    <row r="399" spans="1:34" ht="35" customHeight="1">
      <c r="A399" s="182">
        <v>2836</v>
      </c>
      <c r="B399" s="183">
        <v>43006</v>
      </c>
      <c r="C399" s="184" t="s">
        <v>38</v>
      </c>
      <c r="D399" s="184" t="s">
        <v>30</v>
      </c>
      <c r="E399" s="184" t="s">
        <v>29</v>
      </c>
      <c r="F399" s="185" t="s">
        <v>29</v>
      </c>
      <c r="G399" s="184" t="s">
        <v>30</v>
      </c>
      <c r="H399" s="183" t="s">
        <v>29</v>
      </c>
      <c r="I399" s="186" t="s">
        <v>29</v>
      </c>
      <c r="J399" s="184" t="s">
        <v>30</v>
      </c>
      <c r="K399" s="183" t="s">
        <v>29</v>
      </c>
      <c r="L399" s="186" t="s">
        <v>29</v>
      </c>
      <c r="M399" s="184" t="s">
        <v>30</v>
      </c>
      <c r="O399" s="183" t="s">
        <v>29</v>
      </c>
      <c r="P399" s="186" t="s">
        <v>29</v>
      </c>
      <c r="Q399" s="185" t="s">
        <v>29</v>
      </c>
      <c r="R399" s="184" t="s">
        <v>30</v>
      </c>
      <c r="S399" s="183" t="s">
        <v>29</v>
      </c>
      <c r="T399" s="186" t="s">
        <v>29</v>
      </c>
      <c r="U399" s="191" t="s">
        <v>80</v>
      </c>
      <c r="V399" s="184">
        <v>1</v>
      </c>
      <c r="W399" s="184" t="s">
        <v>399</v>
      </c>
      <c r="X399" s="184" t="s">
        <v>33</v>
      </c>
      <c r="Y399" s="184">
        <v>309</v>
      </c>
      <c r="Z399" s="184" t="str">
        <f t="shared" si="9"/>
        <v>TMM 41229-309</v>
      </c>
      <c r="AA399" s="188" t="s">
        <v>535</v>
      </c>
      <c r="AB399" s="185" t="s">
        <v>68</v>
      </c>
      <c r="AE399" s="184">
        <v>1</v>
      </c>
      <c r="AF399" s="185" t="s">
        <v>984</v>
      </c>
      <c r="AG399" s="196"/>
      <c r="AH399" s="234"/>
    </row>
    <row r="400" spans="1:34" ht="35" customHeight="1">
      <c r="A400" s="182">
        <v>2837</v>
      </c>
      <c r="B400" s="183">
        <v>43006</v>
      </c>
      <c r="C400" s="184" t="s">
        <v>38</v>
      </c>
      <c r="D400" s="184" t="s">
        <v>30</v>
      </c>
      <c r="E400" s="184" t="s">
        <v>29</v>
      </c>
      <c r="F400" s="185" t="s">
        <v>29</v>
      </c>
      <c r="G400" s="184" t="s">
        <v>30</v>
      </c>
      <c r="H400" s="183" t="s">
        <v>29</v>
      </c>
      <c r="I400" s="186" t="s">
        <v>29</v>
      </c>
      <c r="J400" s="184" t="s">
        <v>30</v>
      </c>
      <c r="K400" s="183" t="s">
        <v>29</v>
      </c>
      <c r="L400" s="186" t="s">
        <v>29</v>
      </c>
      <c r="M400" s="184" t="s">
        <v>30</v>
      </c>
      <c r="O400" s="183" t="s">
        <v>29</v>
      </c>
      <c r="P400" s="186" t="s">
        <v>29</v>
      </c>
      <c r="Q400" s="185" t="s">
        <v>29</v>
      </c>
      <c r="R400" s="184" t="s">
        <v>30</v>
      </c>
      <c r="S400" s="183" t="s">
        <v>29</v>
      </c>
      <c r="T400" s="186" t="s">
        <v>29</v>
      </c>
      <c r="U400" s="191" t="s">
        <v>80</v>
      </c>
      <c r="V400" s="184">
        <v>1</v>
      </c>
      <c r="W400" s="184" t="s">
        <v>399</v>
      </c>
      <c r="X400" s="184" t="s">
        <v>33</v>
      </c>
      <c r="Y400" s="184">
        <v>326</v>
      </c>
      <c r="Z400" s="184" t="str">
        <f t="shared" si="9"/>
        <v>TMM 41229-326</v>
      </c>
      <c r="AA400" s="188" t="s">
        <v>535</v>
      </c>
      <c r="AB400" s="185" t="s">
        <v>45</v>
      </c>
      <c r="AE400" s="184">
        <v>1</v>
      </c>
      <c r="AF400" s="185" t="s">
        <v>984</v>
      </c>
      <c r="AG400" s="196"/>
      <c r="AH400" s="234"/>
    </row>
    <row r="401" spans="1:34" ht="35" customHeight="1">
      <c r="A401" s="182">
        <v>2859</v>
      </c>
      <c r="B401" s="183">
        <v>43006</v>
      </c>
      <c r="C401" s="184" t="s">
        <v>38</v>
      </c>
      <c r="D401" s="184" t="s">
        <v>30</v>
      </c>
      <c r="E401" s="184" t="s">
        <v>29</v>
      </c>
      <c r="F401" s="185" t="s">
        <v>29</v>
      </c>
      <c r="G401" s="184" t="s">
        <v>30</v>
      </c>
      <c r="H401" s="183" t="s">
        <v>29</v>
      </c>
      <c r="I401" s="186" t="s">
        <v>29</v>
      </c>
      <c r="J401" s="184" t="s">
        <v>30</v>
      </c>
      <c r="K401" s="183" t="s">
        <v>29</v>
      </c>
      <c r="L401" s="186" t="s">
        <v>29</v>
      </c>
      <c r="M401" s="184" t="s">
        <v>30</v>
      </c>
      <c r="O401" s="183" t="s">
        <v>29</v>
      </c>
      <c r="P401" s="186" t="s">
        <v>29</v>
      </c>
      <c r="Q401" s="185" t="s">
        <v>29</v>
      </c>
      <c r="R401" s="184" t="s">
        <v>30</v>
      </c>
      <c r="S401" s="183" t="s">
        <v>29</v>
      </c>
      <c r="T401" s="186" t="s">
        <v>29</v>
      </c>
      <c r="U401" s="191" t="s">
        <v>62</v>
      </c>
      <c r="V401" s="184">
        <v>1</v>
      </c>
      <c r="W401" s="184" t="s">
        <v>63</v>
      </c>
      <c r="X401" s="184" t="s">
        <v>33</v>
      </c>
      <c r="Y401" s="184">
        <v>414</v>
      </c>
      <c r="Z401" s="184" t="str">
        <f t="shared" si="9"/>
        <v>TMM 41229-414</v>
      </c>
      <c r="AA401" s="188" t="s">
        <v>535</v>
      </c>
      <c r="AB401" s="185" t="s">
        <v>48</v>
      </c>
      <c r="AE401" s="184">
        <v>1</v>
      </c>
      <c r="AF401" s="185" t="s">
        <v>132</v>
      </c>
      <c r="AG401" s="196"/>
      <c r="AH401" s="234"/>
    </row>
    <row r="402" spans="1:34" ht="35" customHeight="1">
      <c r="A402" s="182">
        <v>2860</v>
      </c>
      <c r="B402" s="183">
        <v>43006</v>
      </c>
      <c r="C402" s="184" t="s">
        <v>38</v>
      </c>
      <c r="D402" s="184" t="s">
        <v>30</v>
      </c>
      <c r="E402" s="184" t="s">
        <v>29</v>
      </c>
      <c r="F402" s="185" t="s">
        <v>29</v>
      </c>
      <c r="G402" s="184" t="s">
        <v>30</v>
      </c>
      <c r="H402" s="183" t="s">
        <v>29</v>
      </c>
      <c r="I402" s="186" t="s">
        <v>29</v>
      </c>
      <c r="J402" s="184" t="s">
        <v>30</v>
      </c>
      <c r="K402" s="183" t="s">
        <v>29</v>
      </c>
      <c r="L402" s="186" t="s">
        <v>29</v>
      </c>
      <c r="M402" s="184" t="s">
        <v>30</v>
      </c>
      <c r="O402" s="183" t="s">
        <v>29</v>
      </c>
      <c r="P402" s="186" t="s">
        <v>29</v>
      </c>
      <c r="Q402" s="185" t="s">
        <v>29</v>
      </c>
      <c r="R402" s="184" t="s">
        <v>30</v>
      </c>
      <c r="S402" s="183" t="s">
        <v>29</v>
      </c>
      <c r="T402" s="186" t="s">
        <v>29</v>
      </c>
      <c r="U402" s="191" t="s">
        <v>62</v>
      </c>
      <c r="V402" s="184">
        <v>1</v>
      </c>
      <c r="W402" s="184" t="s">
        <v>63</v>
      </c>
      <c r="X402" s="184" t="s">
        <v>33</v>
      </c>
      <c r="Y402" s="184">
        <v>415</v>
      </c>
      <c r="Z402" s="184" t="str">
        <f t="shared" si="9"/>
        <v>TMM 41229-415</v>
      </c>
      <c r="AA402" s="188" t="s">
        <v>535</v>
      </c>
      <c r="AB402" s="185" t="s">
        <v>48</v>
      </c>
      <c r="AE402" s="184">
        <v>1</v>
      </c>
      <c r="AF402" s="185" t="s">
        <v>144</v>
      </c>
      <c r="AG402" s="196"/>
      <c r="AH402" s="234"/>
    </row>
    <row r="403" spans="1:34" ht="35" customHeight="1">
      <c r="A403" s="182">
        <v>2861</v>
      </c>
      <c r="B403" s="183">
        <v>43006</v>
      </c>
      <c r="C403" s="184" t="s">
        <v>38</v>
      </c>
      <c r="D403" s="184" t="s">
        <v>30</v>
      </c>
      <c r="E403" s="184" t="s">
        <v>29</v>
      </c>
      <c r="F403" s="185" t="s">
        <v>29</v>
      </c>
      <c r="G403" s="184" t="s">
        <v>30</v>
      </c>
      <c r="H403" s="183" t="s">
        <v>29</v>
      </c>
      <c r="I403" s="186" t="s">
        <v>29</v>
      </c>
      <c r="J403" s="184" t="s">
        <v>30</v>
      </c>
      <c r="K403" s="183" t="s">
        <v>29</v>
      </c>
      <c r="L403" s="186" t="s">
        <v>29</v>
      </c>
      <c r="M403" s="184" t="s">
        <v>30</v>
      </c>
      <c r="O403" s="183" t="s">
        <v>29</v>
      </c>
      <c r="P403" s="186" t="s">
        <v>29</v>
      </c>
      <c r="Q403" s="185" t="s">
        <v>29</v>
      </c>
      <c r="R403" s="184" t="s">
        <v>30</v>
      </c>
      <c r="S403" s="183" t="s">
        <v>29</v>
      </c>
      <c r="T403" s="186" t="s">
        <v>29</v>
      </c>
      <c r="U403" s="191" t="s">
        <v>62</v>
      </c>
      <c r="V403" s="184">
        <v>1</v>
      </c>
      <c r="W403" s="184" t="s">
        <v>63</v>
      </c>
      <c r="X403" s="184" t="s">
        <v>33</v>
      </c>
      <c r="Y403" s="184">
        <v>416</v>
      </c>
      <c r="Z403" s="184" t="str">
        <f t="shared" si="9"/>
        <v>TMM 41229-416</v>
      </c>
      <c r="AA403" s="188" t="s">
        <v>535</v>
      </c>
      <c r="AB403" s="185" t="s">
        <v>68</v>
      </c>
      <c r="AE403" s="184">
        <v>1</v>
      </c>
      <c r="AF403" s="185" t="s">
        <v>984</v>
      </c>
      <c r="AG403" s="196"/>
      <c r="AH403" s="234"/>
    </row>
    <row r="404" spans="1:34" ht="35" customHeight="1">
      <c r="A404" s="182">
        <v>3139</v>
      </c>
      <c r="B404" s="183">
        <v>43070</v>
      </c>
      <c r="C404" s="212" t="s">
        <v>4260</v>
      </c>
      <c r="D404" s="212" t="s">
        <v>30</v>
      </c>
      <c r="E404" s="247">
        <v>43007</v>
      </c>
      <c r="F404" s="213" t="s">
        <v>4246</v>
      </c>
      <c r="G404" s="257" t="s">
        <v>30</v>
      </c>
      <c r="H404" s="257" t="s">
        <v>29</v>
      </c>
      <c r="I404" s="257" t="s">
        <v>29</v>
      </c>
      <c r="J404" s="257" t="s">
        <v>30</v>
      </c>
      <c r="K404" s="257" t="s">
        <v>29</v>
      </c>
      <c r="L404" s="257" t="s">
        <v>29</v>
      </c>
      <c r="M404" s="257" t="s">
        <v>30</v>
      </c>
      <c r="N404" s="257"/>
      <c r="O404" s="257" t="s">
        <v>29</v>
      </c>
      <c r="P404" s="279" t="s">
        <v>29</v>
      </c>
      <c r="Q404" s="279" t="s">
        <v>29</v>
      </c>
      <c r="R404" s="257" t="s">
        <v>30</v>
      </c>
      <c r="S404" s="257" t="s">
        <v>29</v>
      </c>
      <c r="T404" s="257" t="s">
        <v>29</v>
      </c>
      <c r="U404" s="255" t="s">
        <v>2799</v>
      </c>
      <c r="V404" s="212" t="s">
        <v>4362</v>
      </c>
      <c r="W404" s="212" t="s">
        <v>3586</v>
      </c>
      <c r="X404" s="184" t="s">
        <v>33</v>
      </c>
      <c r="Y404" s="184">
        <v>1089</v>
      </c>
      <c r="Z404" s="184" t="str">
        <f t="shared" si="9"/>
        <v>TMM 41229-1089</v>
      </c>
      <c r="AA404" s="202" t="s">
        <v>535</v>
      </c>
      <c r="AB404" s="213" t="s">
        <v>4354</v>
      </c>
      <c r="AC404" s="213"/>
      <c r="AD404" s="213"/>
      <c r="AE404" s="184">
        <v>1</v>
      </c>
      <c r="AF404" s="213" t="s">
        <v>4356</v>
      </c>
      <c r="AG404" s="256" t="s">
        <v>29</v>
      </c>
      <c r="AH404" s="242" t="s">
        <v>690</v>
      </c>
    </row>
    <row r="405" spans="1:34" ht="35" customHeight="1">
      <c r="A405" s="182">
        <v>2889</v>
      </c>
      <c r="B405" s="183">
        <v>43006</v>
      </c>
      <c r="C405" s="184" t="s">
        <v>38</v>
      </c>
      <c r="D405" s="184" t="s">
        <v>30</v>
      </c>
      <c r="E405" s="184" t="s">
        <v>29</v>
      </c>
      <c r="F405" s="185" t="s">
        <v>29</v>
      </c>
      <c r="G405" s="184" t="s">
        <v>30</v>
      </c>
      <c r="H405" s="183" t="s">
        <v>29</v>
      </c>
      <c r="I405" s="186" t="s">
        <v>29</v>
      </c>
      <c r="J405" s="184" t="s">
        <v>30</v>
      </c>
      <c r="K405" s="183" t="s">
        <v>29</v>
      </c>
      <c r="L405" s="186" t="s">
        <v>29</v>
      </c>
      <c r="M405" s="184" t="s">
        <v>30</v>
      </c>
      <c r="O405" s="183" t="s">
        <v>29</v>
      </c>
      <c r="P405" s="186" t="s">
        <v>29</v>
      </c>
      <c r="Q405" s="185" t="s">
        <v>29</v>
      </c>
      <c r="R405" s="184" t="s">
        <v>30</v>
      </c>
      <c r="S405" s="183" t="s">
        <v>29</v>
      </c>
      <c r="T405" s="186" t="s">
        <v>29</v>
      </c>
      <c r="U405" s="191" t="s">
        <v>353</v>
      </c>
      <c r="V405" s="184" t="s">
        <v>31</v>
      </c>
      <c r="W405" s="184" t="s">
        <v>354</v>
      </c>
      <c r="X405" s="184" t="s">
        <v>33</v>
      </c>
      <c r="Y405" s="184">
        <v>2866</v>
      </c>
      <c r="Z405" s="184" t="str">
        <f t="shared" si="9"/>
        <v>TMM 41229-2866</v>
      </c>
      <c r="AA405" s="188" t="s">
        <v>535</v>
      </c>
      <c r="AB405" s="185" t="s">
        <v>68</v>
      </c>
      <c r="AE405" s="184">
        <v>1</v>
      </c>
      <c r="AF405" s="185" t="s">
        <v>167</v>
      </c>
      <c r="AG405" s="196"/>
      <c r="AH405" s="234"/>
    </row>
    <row r="406" spans="1:34" ht="35" customHeight="1">
      <c r="A406" s="182">
        <v>2173</v>
      </c>
      <c r="B406" s="183">
        <v>42922</v>
      </c>
      <c r="C406" s="184" t="s">
        <v>38</v>
      </c>
      <c r="D406" s="184" t="s">
        <v>30</v>
      </c>
      <c r="E406" s="183" t="s">
        <v>29</v>
      </c>
      <c r="F406" s="231" t="s">
        <v>29</v>
      </c>
      <c r="G406" s="184" t="s">
        <v>3</v>
      </c>
      <c r="H406" s="183">
        <v>42923</v>
      </c>
      <c r="I406" s="184" t="s">
        <v>38</v>
      </c>
      <c r="J406" s="184" t="s">
        <v>30</v>
      </c>
      <c r="K406" s="183" t="s">
        <v>29</v>
      </c>
      <c r="L406" s="186" t="s">
        <v>29</v>
      </c>
      <c r="M406" s="184" t="s">
        <v>3</v>
      </c>
      <c r="O406" s="183">
        <v>43016</v>
      </c>
      <c r="P406" s="186" t="s">
        <v>328</v>
      </c>
      <c r="Q406" s="185" t="s">
        <v>29</v>
      </c>
      <c r="R406" s="184" t="s">
        <v>30</v>
      </c>
      <c r="S406" s="183" t="s">
        <v>29</v>
      </c>
      <c r="T406" s="186" t="s">
        <v>29</v>
      </c>
      <c r="U406" s="191" t="s">
        <v>29</v>
      </c>
      <c r="V406" s="184" t="s">
        <v>31</v>
      </c>
      <c r="W406" s="184" t="s">
        <v>101</v>
      </c>
      <c r="X406" s="184" t="s">
        <v>33</v>
      </c>
      <c r="Y406" s="184">
        <v>2867</v>
      </c>
      <c r="Z406" s="184" t="str">
        <f t="shared" si="9"/>
        <v>TMM 41229-2867</v>
      </c>
      <c r="AA406" s="188" t="s">
        <v>535</v>
      </c>
      <c r="AB406" s="185" t="s">
        <v>68</v>
      </c>
      <c r="AE406" s="184">
        <v>1</v>
      </c>
      <c r="AF406" s="185" t="s">
        <v>104</v>
      </c>
      <c r="AG406" s="196"/>
      <c r="AH406" s="234"/>
    </row>
    <row r="407" spans="1:34" ht="35" customHeight="1">
      <c r="A407" s="182">
        <v>2174</v>
      </c>
      <c r="B407" s="183">
        <v>42922</v>
      </c>
      <c r="C407" s="184" t="s">
        <v>38</v>
      </c>
      <c r="D407" s="184" t="s">
        <v>30</v>
      </c>
      <c r="E407" s="183" t="s">
        <v>29</v>
      </c>
      <c r="F407" s="231" t="s">
        <v>29</v>
      </c>
      <c r="G407" s="184" t="s">
        <v>3</v>
      </c>
      <c r="H407" s="183">
        <v>42923</v>
      </c>
      <c r="I407" s="184" t="s">
        <v>38</v>
      </c>
      <c r="J407" s="184" t="s">
        <v>30</v>
      </c>
      <c r="K407" s="183" t="s">
        <v>29</v>
      </c>
      <c r="L407" s="186" t="s">
        <v>29</v>
      </c>
      <c r="M407" s="184" t="s">
        <v>3</v>
      </c>
      <c r="O407" s="183">
        <v>43016</v>
      </c>
      <c r="P407" s="186" t="s">
        <v>328</v>
      </c>
      <c r="Q407" s="185" t="s">
        <v>29</v>
      </c>
      <c r="R407" s="184" t="s">
        <v>30</v>
      </c>
      <c r="S407" s="183" t="s">
        <v>29</v>
      </c>
      <c r="T407" s="186" t="s">
        <v>29</v>
      </c>
      <c r="U407" s="191" t="s">
        <v>29</v>
      </c>
      <c r="V407" s="184" t="s">
        <v>31</v>
      </c>
      <c r="W407" s="184" t="s">
        <v>101</v>
      </c>
      <c r="X407" s="184" t="s">
        <v>33</v>
      </c>
      <c r="Y407" s="184">
        <v>2868</v>
      </c>
      <c r="Z407" s="184" t="str">
        <f t="shared" si="9"/>
        <v>TMM 41229-2868</v>
      </c>
      <c r="AA407" s="188" t="s">
        <v>535</v>
      </c>
      <c r="AB407" s="185" t="s">
        <v>45</v>
      </c>
      <c r="AE407" s="184">
        <v>1</v>
      </c>
      <c r="AF407" s="185" t="s">
        <v>181</v>
      </c>
      <c r="AG407" s="196"/>
      <c r="AH407" s="234"/>
    </row>
    <row r="408" spans="1:34" ht="35" customHeight="1">
      <c r="A408" s="182">
        <v>2175</v>
      </c>
      <c r="B408" s="183">
        <v>42922</v>
      </c>
      <c r="C408" s="184" t="s">
        <v>38</v>
      </c>
      <c r="D408" s="184" t="s">
        <v>30</v>
      </c>
      <c r="E408" s="183" t="s">
        <v>29</v>
      </c>
      <c r="F408" s="231" t="s">
        <v>29</v>
      </c>
      <c r="G408" s="184" t="s">
        <v>30</v>
      </c>
      <c r="H408" s="183" t="s">
        <v>29</v>
      </c>
      <c r="I408" s="186" t="s">
        <v>29</v>
      </c>
      <c r="J408" s="184" t="s">
        <v>30</v>
      </c>
      <c r="K408" s="183" t="s">
        <v>29</v>
      </c>
      <c r="L408" s="186" t="s">
        <v>29</v>
      </c>
      <c r="M408" s="184" t="s">
        <v>30</v>
      </c>
      <c r="O408" s="183" t="s">
        <v>29</v>
      </c>
      <c r="P408" s="186" t="s">
        <v>29</v>
      </c>
      <c r="Q408" s="185" t="s">
        <v>29</v>
      </c>
      <c r="R408" s="184" t="s">
        <v>30</v>
      </c>
      <c r="S408" s="183" t="s">
        <v>29</v>
      </c>
      <c r="T408" s="186" t="s">
        <v>29</v>
      </c>
      <c r="U408" s="191" t="s">
        <v>29</v>
      </c>
      <c r="V408" s="184" t="s">
        <v>31</v>
      </c>
      <c r="W408" s="184" t="s">
        <v>101</v>
      </c>
      <c r="X408" s="184" t="s">
        <v>33</v>
      </c>
      <c r="Y408" s="184">
        <v>2869</v>
      </c>
      <c r="Z408" s="184" t="str">
        <f t="shared" si="9"/>
        <v>TMM 41229-2869</v>
      </c>
      <c r="AA408" s="188" t="s">
        <v>535</v>
      </c>
      <c r="AB408" s="185" t="s">
        <v>4063</v>
      </c>
      <c r="AE408" s="184">
        <v>1</v>
      </c>
      <c r="AF408" s="185" t="s">
        <v>49</v>
      </c>
      <c r="AG408" s="196"/>
      <c r="AH408" s="234"/>
    </row>
    <row r="409" spans="1:34" ht="35" customHeight="1">
      <c r="A409" s="182">
        <v>2176</v>
      </c>
      <c r="B409" s="183">
        <v>42922</v>
      </c>
      <c r="C409" s="184" t="s">
        <v>38</v>
      </c>
      <c r="D409" s="184" t="s">
        <v>30</v>
      </c>
      <c r="E409" s="183" t="s">
        <v>29</v>
      </c>
      <c r="F409" s="231" t="s">
        <v>29</v>
      </c>
      <c r="G409" s="184" t="s">
        <v>3</v>
      </c>
      <c r="H409" s="183">
        <v>42923</v>
      </c>
      <c r="I409" s="184" t="s">
        <v>38</v>
      </c>
      <c r="J409" s="184" t="s">
        <v>30</v>
      </c>
      <c r="K409" s="183" t="s">
        <v>29</v>
      </c>
      <c r="L409" s="186" t="s">
        <v>29</v>
      </c>
      <c r="M409" s="184" t="s">
        <v>3</v>
      </c>
      <c r="O409" s="183">
        <v>43016</v>
      </c>
      <c r="P409" s="186" t="s">
        <v>328</v>
      </c>
      <c r="Q409" s="185" t="s">
        <v>29</v>
      </c>
      <c r="R409" s="184" t="s">
        <v>30</v>
      </c>
      <c r="S409" s="183" t="s">
        <v>29</v>
      </c>
      <c r="T409" s="186" t="s">
        <v>29</v>
      </c>
      <c r="U409" s="191" t="s">
        <v>29</v>
      </c>
      <c r="V409" s="184" t="s">
        <v>31</v>
      </c>
      <c r="W409" s="184" t="s">
        <v>101</v>
      </c>
      <c r="X409" s="184" t="s">
        <v>33</v>
      </c>
      <c r="Y409" s="184">
        <v>2870</v>
      </c>
      <c r="Z409" s="184" t="str">
        <f t="shared" si="9"/>
        <v>TMM 41229-2870</v>
      </c>
      <c r="AA409" s="188" t="s">
        <v>535</v>
      </c>
      <c r="AB409" s="185" t="s">
        <v>4064</v>
      </c>
      <c r="AE409" s="184">
        <v>1</v>
      </c>
      <c r="AF409" s="185" t="s">
        <v>82</v>
      </c>
      <c r="AG409" s="196"/>
      <c r="AH409" s="234"/>
    </row>
    <row r="410" spans="1:34" ht="35" customHeight="1">
      <c r="A410" s="182">
        <v>2177</v>
      </c>
      <c r="B410" s="183">
        <v>42922</v>
      </c>
      <c r="C410" s="184" t="s">
        <v>38</v>
      </c>
      <c r="D410" s="184" t="s">
        <v>30</v>
      </c>
      <c r="E410" s="183" t="s">
        <v>29</v>
      </c>
      <c r="F410" s="231" t="s">
        <v>29</v>
      </c>
      <c r="G410" s="184" t="s">
        <v>30</v>
      </c>
      <c r="H410" s="183" t="s">
        <v>29</v>
      </c>
      <c r="I410" s="186" t="s">
        <v>29</v>
      </c>
      <c r="J410" s="184" t="s">
        <v>30</v>
      </c>
      <c r="K410" s="183" t="s">
        <v>29</v>
      </c>
      <c r="L410" s="186" t="s">
        <v>29</v>
      </c>
      <c r="M410" s="184" t="s">
        <v>30</v>
      </c>
      <c r="O410" s="183" t="s">
        <v>29</v>
      </c>
      <c r="P410" s="186" t="s">
        <v>29</v>
      </c>
      <c r="Q410" s="185" t="s">
        <v>29</v>
      </c>
      <c r="R410" s="184" t="s">
        <v>30</v>
      </c>
      <c r="S410" s="183" t="s">
        <v>29</v>
      </c>
      <c r="T410" s="186" t="s">
        <v>29</v>
      </c>
      <c r="U410" s="191" t="s">
        <v>29</v>
      </c>
      <c r="V410" s="184" t="s">
        <v>31</v>
      </c>
      <c r="W410" s="184" t="s">
        <v>101</v>
      </c>
      <c r="X410" s="184" t="s">
        <v>33</v>
      </c>
      <c r="Y410" s="184">
        <v>2871</v>
      </c>
      <c r="Z410" s="184" t="str">
        <f t="shared" si="9"/>
        <v>TMM 41229-2871</v>
      </c>
      <c r="AA410" s="188" t="s">
        <v>535</v>
      </c>
      <c r="AB410" s="185" t="s">
        <v>4063</v>
      </c>
      <c r="AE410" s="184">
        <v>1</v>
      </c>
      <c r="AF410" s="185" t="s">
        <v>132</v>
      </c>
      <c r="AG410" s="196"/>
      <c r="AH410" s="234"/>
    </row>
    <row r="411" spans="1:34" ht="35" customHeight="1">
      <c r="A411" s="182">
        <v>1390</v>
      </c>
      <c r="B411" s="183">
        <v>42625</v>
      </c>
      <c r="C411" s="184" t="s">
        <v>38</v>
      </c>
      <c r="D411" s="184" t="s">
        <v>30</v>
      </c>
      <c r="E411" s="183" t="s">
        <v>29</v>
      </c>
      <c r="F411" s="231" t="s">
        <v>29</v>
      </c>
      <c r="G411" s="184" t="s">
        <v>3</v>
      </c>
      <c r="H411" s="183">
        <v>42599</v>
      </c>
      <c r="I411" s="183" t="s">
        <v>38</v>
      </c>
      <c r="J411" s="184" t="s">
        <v>30</v>
      </c>
      <c r="K411" s="183" t="s">
        <v>29</v>
      </c>
      <c r="L411" s="186" t="s">
        <v>29</v>
      </c>
      <c r="M411" s="184" t="s">
        <v>3</v>
      </c>
      <c r="O411" s="183">
        <v>43016</v>
      </c>
      <c r="P411" s="186" t="s">
        <v>328</v>
      </c>
      <c r="Q411" s="185" t="s">
        <v>29</v>
      </c>
      <c r="R411" s="184" t="s">
        <v>30</v>
      </c>
      <c r="S411" s="183" t="s">
        <v>29</v>
      </c>
      <c r="T411" s="186" t="s">
        <v>29</v>
      </c>
      <c r="U411" s="191" t="s">
        <v>193</v>
      </c>
      <c r="V411" s="184" t="s">
        <v>72</v>
      </c>
      <c r="W411" s="184" t="s">
        <v>194</v>
      </c>
      <c r="X411" s="184" t="s">
        <v>33</v>
      </c>
      <c r="Y411" s="184">
        <v>2891</v>
      </c>
      <c r="Z411" s="184" t="str">
        <f t="shared" si="9"/>
        <v>TMM 41229-2891</v>
      </c>
      <c r="AA411" s="188" t="s">
        <v>535</v>
      </c>
      <c r="AB411" s="185" t="s">
        <v>68</v>
      </c>
      <c r="AE411" s="184">
        <v>1</v>
      </c>
      <c r="AF411" s="185" t="s">
        <v>215</v>
      </c>
      <c r="AG411" s="196" t="s">
        <v>622</v>
      </c>
      <c r="AH411" s="234"/>
    </row>
    <row r="412" spans="1:34" ht="35" customHeight="1">
      <c r="A412" s="182">
        <v>1355</v>
      </c>
      <c r="B412" s="183">
        <v>42601</v>
      </c>
      <c r="C412" s="184" t="s">
        <v>38</v>
      </c>
      <c r="D412" s="184" t="s">
        <v>30</v>
      </c>
      <c r="E412" s="183" t="s">
        <v>29</v>
      </c>
      <c r="F412" s="231" t="s">
        <v>29</v>
      </c>
      <c r="G412" s="184" t="s">
        <v>3</v>
      </c>
      <c r="H412" s="183">
        <v>42599</v>
      </c>
      <c r="I412" s="184" t="s">
        <v>38</v>
      </c>
      <c r="J412" s="184" t="s">
        <v>30</v>
      </c>
      <c r="K412" s="183" t="s">
        <v>29</v>
      </c>
      <c r="L412" s="183" t="s">
        <v>29</v>
      </c>
      <c r="M412" s="184" t="s">
        <v>30</v>
      </c>
      <c r="O412" s="183" t="s">
        <v>29</v>
      </c>
      <c r="P412" s="186" t="s">
        <v>29</v>
      </c>
      <c r="Q412" s="185" t="s">
        <v>29</v>
      </c>
      <c r="R412" s="184" t="s">
        <v>30</v>
      </c>
      <c r="S412" s="183" t="s">
        <v>29</v>
      </c>
      <c r="T412" s="183" t="s">
        <v>29</v>
      </c>
      <c r="U412" s="191" t="s">
        <v>193</v>
      </c>
      <c r="V412" s="184" t="s">
        <v>72</v>
      </c>
      <c r="W412" s="184" t="s">
        <v>194</v>
      </c>
      <c r="X412" s="184" t="s">
        <v>33</v>
      </c>
      <c r="Y412" s="184">
        <v>2901</v>
      </c>
      <c r="Z412" s="184" t="str">
        <f t="shared" si="9"/>
        <v>TMM 41229-2901</v>
      </c>
      <c r="AA412" s="188" t="s">
        <v>535</v>
      </c>
      <c r="AB412" s="185" t="s">
        <v>48</v>
      </c>
      <c r="AE412" s="184">
        <v>1</v>
      </c>
      <c r="AF412" s="185" t="s">
        <v>132</v>
      </c>
      <c r="AG412" s="196"/>
      <c r="AH412" s="234"/>
    </row>
    <row r="413" spans="1:34" ht="35" customHeight="1">
      <c r="A413" s="182">
        <v>1379</v>
      </c>
      <c r="B413" s="183">
        <v>42625</v>
      </c>
      <c r="C413" s="184" t="s">
        <v>38</v>
      </c>
      <c r="D413" s="184" t="s">
        <v>30</v>
      </c>
      <c r="E413" s="183" t="s">
        <v>29</v>
      </c>
      <c r="F413" s="231" t="s">
        <v>29</v>
      </c>
      <c r="G413" s="184" t="s">
        <v>30</v>
      </c>
      <c r="H413" s="183" t="s">
        <v>29</v>
      </c>
      <c r="I413" s="183" t="s">
        <v>29</v>
      </c>
      <c r="J413" s="184" t="s">
        <v>30</v>
      </c>
      <c r="K413" s="183" t="s">
        <v>29</v>
      </c>
      <c r="L413" s="183" t="s">
        <v>29</v>
      </c>
      <c r="M413" s="184" t="s">
        <v>30</v>
      </c>
      <c r="O413" s="183" t="s">
        <v>29</v>
      </c>
      <c r="P413" s="186" t="s">
        <v>29</v>
      </c>
      <c r="Q413" s="185" t="s">
        <v>29</v>
      </c>
      <c r="R413" s="184" t="s">
        <v>30</v>
      </c>
      <c r="S413" s="183" t="s">
        <v>29</v>
      </c>
      <c r="T413" s="183" t="s">
        <v>29</v>
      </c>
      <c r="U413" s="191" t="s">
        <v>193</v>
      </c>
      <c r="V413" s="184" t="s">
        <v>72</v>
      </c>
      <c r="W413" s="184" t="s">
        <v>194</v>
      </c>
      <c r="X413" s="184" t="s">
        <v>33</v>
      </c>
      <c r="Y413" s="184">
        <v>2902</v>
      </c>
      <c r="Z413" s="184" t="str">
        <f t="shared" si="9"/>
        <v>TMM 41229-2902</v>
      </c>
      <c r="AA413" s="188" t="s">
        <v>535</v>
      </c>
      <c r="AB413" s="185" t="s">
        <v>601</v>
      </c>
      <c r="AE413" s="184">
        <v>1</v>
      </c>
      <c r="AF413" s="185" t="s">
        <v>104</v>
      </c>
      <c r="AG413" s="196"/>
      <c r="AH413" s="234"/>
    </row>
    <row r="414" spans="1:34" ht="35" customHeight="1">
      <c r="A414" s="182">
        <v>1376</v>
      </c>
      <c r="B414" s="183">
        <v>42625</v>
      </c>
      <c r="C414" s="184" t="s">
        <v>38</v>
      </c>
      <c r="D414" s="184" t="s">
        <v>30</v>
      </c>
      <c r="E414" s="183" t="s">
        <v>29</v>
      </c>
      <c r="F414" s="231" t="s">
        <v>29</v>
      </c>
      <c r="G414" s="184" t="s">
        <v>30</v>
      </c>
      <c r="H414" s="183" t="s">
        <v>29</v>
      </c>
      <c r="I414" s="183" t="s">
        <v>29</v>
      </c>
      <c r="J414" s="184" t="s">
        <v>30</v>
      </c>
      <c r="K414" s="183" t="s">
        <v>29</v>
      </c>
      <c r="L414" s="183" t="s">
        <v>29</v>
      </c>
      <c r="M414" s="184" t="s">
        <v>30</v>
      </c>
      <c r="O414" s="183" t="s">
        <v>29</v>
      </c>
      <c r="P414" s="186" t="s">
        <v>29</v>
      </c>
      <c r="Q414" s="185" t="s">
        <v>29</v>
      </c>
      <c r="R414" s="184" t="s">
        <v>30</v>
      </c>
      <c r="S414" s="183" t="s">
        <v>29</v>
      </c>
      <c r="T414" s="183" t="s">
        <v>29</v>
      </c>
      <c r="U414" s="191" t="s">
        <v>193</v>
      </c>
      <c r="V414" s="184" t="s">
        <v>72</v>
      </c>
      <c r="W414" s="184" t="s">
        <v>194</v>
      </c>
      <c r="X414" s="184" t="s">
        <v>33</v>
      </c>
      <c r="Y414" s="184">
        <v>2903</v>
      </c>
      <c r="Z414" s="184" t="str">
        <f t="shared" si="9"/>
        <v>TMM 41229-2903</v>
      </c>
      <c r="AA414" s="188" t="s">
        <v>535</v>
      </c>
      <c r="AB414" s="185" t="s">
        <v>595</v>
      </c>
      <c r="AE414" s="184">
        <v>1</v>
      </c>
      <c r="AF414" s="185" t="s">
        <v>93</v>
      </c>
      <c r="AG414" s="196"/>
      <c r="AH414" s="234"/>
    </row>
    <row r="415" spans="1:34" ht="35" customHeight="1">
      <c r="A415" s="182">
        <v>1384</v>
      </c>
      <c r="B415" s="183">
        <v>42625</v>
      </c>
      <c r="C415" s="184" t="s">
        <v>38</v>
      </c>
      <c r="D415" s="184" t="s">
        <v>30</v>
      </c>
      <c r="E415" s="183" t="s">
        <v>29</v>
      </c>
      <c r="F415" s="231" t="s">
        <v>29</v>
      </c>
      <c r="G415" s="184" t="s">
        <v>30</v>
      </c>
      <c r="H415" s="183" t="s">
        <v>29</v>
      </c>
      <c r="I415" s="183" t="s">
        <v>29</v>
      </c>
      <c r="J415" s="184" t="s">
        <v>30</v>
      </c>
      <c r="K415" s="183" t="s">
        <v>29</v>
      </c>
      <c r="L415" s="183" t="s">
        <v>29</v>
      </c>
      <c r="M415" s="184" t="s">
        <v>30</v>
      </c>
      <c r="O415" s="183" t="s">
        <v>29</v>
      </c>
      <c r="P415" s="186" t="s">
        <v>29</v>
      </c>
      <c r="Q415" s="185" t="s">
        <v>29</v>
      </c>
      <c r="R415" s="184" t="s">
        <v>30</v>
      </c>
      <c r="S415" s="183" t="s">
        <v>29</v>
      </c>
      <c r="T415" s="183" t="s">
        <v>29</v>
      </c>
      <c r="U415" s="191" t="s">
        <v>193</v>
      </c>
      <c r="V415" s="184" t="s">
        <v>72</v>
      </c>
      <c r="W415" s="184" t="s">
        <v>194</v>
      </c>
      <c r="X415" s="184" t="s">
        <v>33</v>
      </c>
      <c r="Y415" s="184">
        <v>2904</v>
      </c>
      <c r="Z415" s="184" t="str">
        <f t="shared" si="9"/>
        <v>TMM 41229-2904</v>
      </c>
      <c r="AA415" s="188" t="s">
        <v>535</v>
      </c>
      <c r="AB415" s="185" t="s">
        <v>558</v>
      </c>
      <c r="AE415" s="184">
        <v>1</v>
      </c>
      <c r="AF415" s="185" t="s">
        <v>104</v>
      </c>
      <c r="AG415" s="196"/>
      <c r="AH415" s="234"/>
    </row>
    <row r="416" spans="1:34" ht="35" customHeight="1">
      <c r="A416" s="182">
        <v>1373</v>
      </c>
      <c r="B416" s="183">
        <v>42625</v>
      </c>
      <c r="C416" s="184" t="s">
        <v>38</v>
      </c>
      <c r="D416" s="184" t="s">
        <v>30</v>
      </c>
      <c r="E416" s="183" t="s">
        <v>29</v>
      </c>
      <c r="F416" s="231" t="s">
        <v>29</v>
      </c>
      <c r="G416" s="184" t="s">
        <v>30</v>
      </c>
      <c r="H416" s="183" t="s">
        <v>29</v>
      </c>
      <c r="I416" s="183" t="s">
        <v>29</v>
      </c>
      <c r="J416" s="184" t="s">
        <v>30</v>
      </c>
      <c r="K416" s="183" t="s">
        <v>29</v>
      </c>
      <c r="L416" s="183" t="s">
        <v>29</v>
      </c>
      <c r="M416" s="184" t="s">
        <v>30</v>
      </c>
      <c r="O416" s="183" t="s">
        <v>29</v>
      </c>
      <c r="P416" s="186" t="s">
        <v>29</v>
      </c>
      <c r="Q416" s="185" t="s">
        <v>29</v>
      </c>
      <c r="R416" s="184" t="s">
        <v>30</v>
      </c>
      <c r="S416" s="183" t="s">
        <v>29</v>
      </c>
      <c r="T416" s="183" t="s">
        <v>29</v>
      </c>
      <c r="U416" s="191" t="s">
        <v>193</v>
      </c>
      <c r="V416" s="184" t="s">
        <v>72</v>
      </c>
      <c r="W416" s="184" t="s">
        <v>194</v>
      </c>
      <c r="X416" s="184" t="s">
        <v>33</v>
      </c>
      <c r="Y416" s="184">
        <v>2905</v>
      </c>
      <c r="Z416" s="184" t="str">
        <f t="shared" si="9"/>
        <v>TMM 41229-2905</v>
      </c>
      <c r="AA416" s="188" t="s">
        <v>535</v>
      </c>
      <c r="AB416" s="185" t="s">
        <v>558</v>
      </c>
      <c r="AE416" s="184">
        <v>1</v>
      </c>
      <c r="AF416" s="185" t="s">
        <v>104</v>
      </c>
      <c r="AG416" s="196"/>
      <c r="AH416" s="234"/>
    </row>
    <row r="417" spans="1:34" ht="35" customHeight="1">
      <c r="A417" s="182">
        <v>1356</v>
      </c>
      <c r="B417" s="183">
        <v>42601</v>
      </c>
      <c r="C417" s="184" t="s">
        <v>38</v>
      </c>
      <c r="D417" s="184" t="s">
        <v>30</v>
      </c>
      <c r="E417" s="183" t="s">
        <v>29</v>
      </c>
      <c r="F417" s="231" t="s">
        <v>29</v>
      </c>
      <c r="G417" s="184" t="s">
        <v>30</v>
      </c>
      <c r="H417" s="183" t="s">
        <v>29</v>
      </c>
      <c r="I417" s="183" t="s">
        <v>29</v>
      </c>
      <c r="J417" s="184" t="s">
        <v>30</v>
      </c>
      <c r="K417" s="183" t="s">
        <v>29</v>
      </c>
      <c r="L417" s="183" t="s">
        <v>29</v>
      </c>
      <c r="M417" s="184" t="s">
        <v>30</v>
      </c>
      <c r="O417" s="183" t="s">
        <v>29</v>
      </c>
      <c r="P417" s="186" t="s">
        <v>29</v>
      </c>
      <c r="Q417" s="185" t="s">
        <v>29</v>
      </c>
      <c r="R417" s="184" t="s">
        <v>30</v>
      </c>
      <c r="S417" s="183" t="s">
        <v>29</v>
      </c>
      <c r="T417" s="183" t="s">
        <v>29</v>
      </c>
      <c r="U417" s="191" t="s">
        <v>193</v>
      </c>
      <c r="V417" s="184" t="s">
        <v>72</v>
      </c>
      <c r="W417" s="184" t="s">
        <v>194</v>
      </c>
      <c r="X417" s="184" t="s">
        <v>33</v>
      </c>
      <c r="Y417" s="184">
        <v>2906</v>
      </c>
      <c r="Z417" s="184" t="str">
        <f t="shared" si="9"/>
        <v>TMM 41229-2906</v>
      </c>
      <c r="AA417" s="188" t="s">
        <v>535</v>
      </c>
      <c r="AB417" s="185" t="s">
        <v>600</v>
      </c>
      <c r="AE417" s="184">
        <v>1</v>
      </c>
      <c r="AF417" s="185" t="s">
        <v>167</v>
      </c>
      <c r="AG417" s="196"/>
      <c r="AH417" s="234"/>
    </row>
    <row r="418" spans="1:34" ht="35" customHeight="1">
      <c r="A418" s="182">
        <v>1388</v>
      </c>
      <c r="B418" s="183">
        <v>42625</v>
      </c>
      <c r="C418" s="184" t="s">
        <v>38</v>
      </c>
      <c r="D418" s="184" t="s">
        <v>30</v>
      </c>
      <c r="E418" s="183" t="s">
        <v>29</v>
      </c>
      <c r="F418" s="231" t="s">
        <v>29</v>
      </c>
      <c r="G418" s="184" t="s">
        <v>30</v>
      </c>
      <c r="H418" s="183" t="s">
        <v>29</v>
      </c>
      <c r="I418" s="183" t="s">
        <v>29</v>
      </c>
      <c r="J418" s="184" t="s">
        <v>30</v>
      </c>
      <c r="K418" s="183" t="s">
        <v>29</v>
      </c>
      <c r="L418" s="183" t="s">
        <v>29</v>
      </c>
      <c r="M418" s="184" t="s">
        <v>30</v>
      </c>
      <c r="O418" s="183" t="s">
        <v>29</v>
      </c>
      <c r="P418" s="186" t="s">
        <v>29</v>
      </c>
      <c r="Q418" s="185" t="s">
        <v>29</v>
      </c>
      <c r="R418" s="184" t="s">
        <v>30</v>
      </c>
      <c r="S418" s="183" t="s">
        <v>29</v>
      </c>
      <c r="T418" s="183" t="s">
        <v>29</v>
      </c>
      <c r="U418" s="191" t="s">
        <v>193</v>
      </c>
      <c r="V418" s="184" t="s">
        <v>72</v>
      </c>
      <c r="W418" s="184" t="s">
        <v>194</v>
      </c>
      <c r="X418" s="184" t="s">
        <v>33</v>
      </c>
      <c r="Y418" s="184">
        <v>2907</v>
      </c>
      <c r="Z418" s="184" t="str">
        <f t="shared" si="9"/>
        <v>TMM 41229-2907</v>
      </c>
      <c r="AA418" s="188" t="s">
        <v>535</v>
      </c>
      <c r="AB418" s="185" t="s">
        <v>579</v>
      </c>
      <c r="AE418" s="184">
        <v>1</v>
      </c>
      <c r="AF418" s="185" t="s">
        <v>132</v>
      </c>
      <c r="AG418" s="196"/>
      <c r="AH418" s="234"/>
    </row>
    <row r="419" spans="1:34" ht="35" customHeight="1">
      <c r="A419" s="182">
        <v>1386</v>
      </c>
      <c r="B419" s="183">
        <v>42625</v>
      </c>
      <c r="C419" s="184" t="s">
        <v>38</v>
      </c>
      <c r="D419" s="184" t="s">
        <v>30</v>
      </c>
      <c r="E419" s="183" t="s">
        <v>29</v>
      </c>
      <c r="F419" s="231" t="s">
        <v>29</v>
      </c>
      <c r="G419" s="184" t="s">
        <v>30</v>
      </c>
      <c r="H419" s="183" t="s">
        <v>29</v>
      </c>
      <c r="I419" s="183" t="s">
        <v>29</v>
      </c>
      <c r="J419" s="184" t="s">
        <v>30</v>
      </c>
      <c r="K419" s="183" t="s">
        <v>29</v>
      </c>
      <c r="L419" s="183" t="s">
        <v>29</v>
      </c>
      <c r="M419" s="184" t="s">
        <v>30</v>
      </c>
      <c r="O419" s="183" t="s">
        <v>29</v>
      </c>
      <c r="P419" s="186" t="s">
        <v>29</v>
      </c>
      <c r="Q419" s="185" t="s">
        <v>29</v>
      </c>
      <c r="R419" s="184" t="s">
        <v>30</v>
      </c>
      <c r="S419" s="183" t="s">
        <v>29</v>
      </c>
      <c r="T419" s="183" t="s">
        <v>29</v>
      </c>
      <c r="U419" s="191" t="s">
        <v>193</v>
      </c>
      <c r="V419" s="184" t="s">
        <v>72</v>
      </c>
      <c r="W419" s="184" t="s">
        <v>194</v>
      </c>
      <c r="X419" s="184" t="s">
        <v>33</v>
      </c>
      <c r="Y419" s="184">
        <v>2908</v>
      </c>
      <c r="Z419" s="184" t="str">
        <f t="shared" si="9"/>
        <v>TMM 41229-2908</v>
      </c>
      <c r="AA419" s="188" t="s">
        <v>535</v>
      </c>
      <c r="AB419" s="185" t="s">
        <v>596</v>
      </c>
      <c r="AE419" s="184">
        <v>1</v>
      </c>
      <c r="AF419" s="185" t="s">
        <v>167</v>
      </c>
      <c r="AG419" s="196"/>
      <c r="AH419" s="234"/>
    </row>
    <row r="420" spans="1:34" ht="35" customHeight="1">
      <c r="A420" s="182">
        <v>1365</v>
      </c>
      <c r="B420" s="183">
        <v>42625</v>
      </c>
      <c r="C420" s="184" t="s">
        <v>38</v>
      </c>
      <c r="D420" s="184" t="s">
        <v>30</v>
      </c>
      <c r="E420" s="183" t="s">
        <v>29</v>
      </c>
      <c r="F420" s="231" t="s">
        <v>29</v>
      </c>
      <c r="G420" s="184" t="s">
        <v>30</v>
      </c>
      <c r="H420" s="183" t="s">
        <v>29</v>
      </c>
      <c r="I420" s="183" t="s">
        <v>29</v>
      </c>
      <c r="J420" s="184" t="s">
        <v>30</v>
      </c>
      <c r="K420" s="183" t="s">
        <v>29</v>
      </c>
      <c r="L420" s="183" t="s">
        <v>29</v>
      </c>
      <c r="M420" s="184" t="s">
        <v>30</v>
      </c>
      <c r="O420" s="183" t="s">
        <v>29</v>
      </c>
      <c r="P420" s="186" t="s">
        <v>29</v>
      </c>
      <c r="Q420" s="185" t="s">
        <v>29</v>
      </c>
      <c r="R420" s="184" t="s">
        <v>30</v>
      </c>
      <c r="S420" s="183" t="s">
        <v>29</v>
      </c>
      <c r="T420" s="183" t="s">
        <v>29</v>
      </c>
      <c r="U420" s="191" t="s">
        <v>193</v>
      </c>
      <c r="V420" s="184" t="s">
        <v>72</v>
      </c>
      <c r="W420" s="184" t="s">
        <v>194</v>
      </c>
      <c r="X420" s="184" t="s">
        <v>33</v>
      </c>
      <c r="Y420" s="184">
        <v>2909</v>
      </c>
      <c r="Z420" s="184" t="str">
        <f t="shared" si="9"/>
        <v>TMM 41229-2909</v>
      </c>
      <c r="AA420" s="188" t="s">
        <v>535</v>
      </c>
      <c r="AB420" s="185" t="s">
        <v>597</v>
      </c>
      <c r="AE420" s="184">
        <v>1</v>
      </c>
      <c r="AF420" s="185" t="s">
        <v>144</v>
      </c>
      <c r="AG420" s="196"/>
      <c r="AH420" s="234"/>
    </row>
    <row r="421" spans="1:34" ht="35" customHeight="1">
      <c r="A421" s="182">
        <v>1361</v>
      </c>
      <c r="B421" s="183">
        <v>42625</v>
      </c>
      <c r="C421" s="184" t="s">
        <v>38</v>
      </c>
      <c r="D421" s="184" t="s">
        <v>30</v>
      </c>
      <c r="E421" s="183" t="s">
        <v>29</v>
      </c>
      <c r="F421" s="231" t="s">
        <v>29</v>
      </c>
      <c r="G421" s="184" t="s">
        <v>30</v>
      </c>
      <c r="H421" s="183" t="s">
        <v>29</v>
      </c>
      <c r="I421" s="183" t="s">
        <v>29</v>
      </c>
      <c r="J421" s="184" t="s">
        <v>30</v>
      </c>
      <c r="K421" s="183" t="s">
        <v>29</v>
      </c>
      <c r="L421" s="183" t="s">
        <v>29</v>
      </c>
      <c r="M421" s="184" t="s">
        <v>30</v>
      </c>
      <c r="O421" s="183" t="s">
        <v>29</v>
      </c>
      <c r="P421" s="186" t="s">
        <v>29</v>
      </c>
      <c r="Q421" s="185" t="s">
        <v>29</v>
      </c>
      <c r="R421" s="184" t="s">
        <v>30</v>
      </c>
      <c r="S421" s="183" t="s">
        <v>29</v>
      </c>
      <c r="T421" s="183" t="s">
        <v>29</v>
      </c>
      <c r="U421" s="191" t="s">
        <v>193</v>
      </c>
      <c r="V421" s="184" t="s">
        <v>72</v>
      </c>
      <c r="W421" s="184" t="s">
        <v>194</v>
      </c>
      <c r="X421" s="184" t="s">
        <v>33</v>
      </c>
      <c r="Y421" s="184">
        <v>2910</v>
      </c>
      <c r="Z421" s="184" t="str">
        <f t="shared" si="9"/>
        <v>TMM 41229-2910</v>
      </c>
      <c r="AA421" s="188" t="s">
        <v>535</v>
      </c>
      <c r="AB421" s="185" t="s">
        <v>577</v>
      </c>
      <c r="AE421" s="184">
        <v>1</v>
      </c>
      <c r="AF421" s="185" t="s">
        <v>132</v>
      </c>
      <c r="AG421" s="196"/>
      <c r="AH421" s="234"/>
    </row>
    <row r="422" spans="1:34" ht="35" customHeight="1">
      <c r="A422" s="182">
        <v>1382</v>
      </c>
      <c r="B422" s="183">
        <v>42625</v>
      </c>
      <c r="C422" s="184" t="s">
        <v>38</v>
      </c>
      <c r="D422" s="184" t="s">
        <v>30</v>
      </c>
      <c r="E422" s="183" t="s">
        <v>29</v>
      </c>
      <c r="F422" s="231" t="s">
        <v>29</v>
      </c>
      <c r="G422" s="184" t="s">
        <v>30</v>
      </c>
      <c r="H422" s="183" t="s">
        <v>29</v>
      </c>
      <c r="I422" s="183" t="s">
        <v>29</v>
      </c>
      <c r="J422" s="184" t="s">
        <v>30</v>
      </c>
      <c r="K422" s="183" t="s">
        <v>29</v>
      </c>
      <c r="L422" s="183" t="s">
        <v>29</v>
      </c>
      <c r="M422" s="184" t="s">
        <v>30</v>
      </c>
      <c r="O422" s="183" t="s">
        <v>29</v>
      </c>
      <c r="P422" s="186" t="s">
        <v>29</v>
      </c>
      <c r="Q422" s="185" t="s">
        <v>29</v>
      </c>
      <c r="R422" s="184" t="s">
        <v>30</v>
      </c>
      <c r="S422" s="183" t="s">
        <v>29</v>
      </c>
      <c r="T422" s="183" t="s">
        <v>29</v>
      </c>
      <c r="U422" s="191" t="s">
        <v>193</v>
      </c>
      <c r="V422" s="184" t="s">
        <v>72</v>
      </c>
      <c r="W422" s="184" t="s">
        <v>194</v>
      </c>
      <c r="X422" s="184" t="s">
        <v>33</v>
      </c>
      <c r="Y422" s="184">
        <v>2911</v>
      </c>
      <c r="Z422" s="184" t="str">
        <f t="shared" si="9"/>
        <v>TMM 41229-2911</v>
      </c>
      <c r="AA422" s="188" t="s">
        <v>535</v>
      </c>
      <c r="AB422" s="185" t="s">
        <v>591</v>
      </c>
      <c r="AE422" s="184">
        <v>1</v>
      </c>
      <c r="AF422" s="185" t="s">
        <v>93</v>
      </c>
      <c r="AG422" s="196"/>
      <c r="AH422" s="234"/>
    </row>
    <row r="423" spans="1:34" ht="35" customHeight="1">
      <c r="A423" s="182">
        <v>1370</v>
      </c>
      <c r="B423" s="183">
        <v>42625</v>
      </c>
      <c r="C423" s="184" t="s">
        <v>38</v>
      </c>
      <c r="D423" s="184" t="s">
        <v>30</v>
      </c>
      <c r="E423" s="183" t="s">
        <v>29</v>
      </c>
      <c r="F423" s="231" t="s">
        <v>29</v>
      </c>
      <c r="G423" s="184" t="s">
        <v>30</v>
      </c>
      <c r="H423" s="183" t="s">
        <v>29</v>
      </c>
      <c r="I423" s="183" t="s">
        <v>29</v>
      </c>
      <c r="J423" s="184" t="s">
        <v>30</v>
      </c>
      <c r="K423" s="183" t="s">
        <v>29</v>
      </c>
      <c r="L423" s="183" t="s">
        <v>29</v>
      </c>
      <c r="M423" s="184" t="s">
        <v>30</v>
      </c>
      <c r="O423" s="183" t="s">
        <v>29</v>
      </c>
      <c r="P423" s="186" t="s">
        <v>29</v>
      </c>
      <c r="Q423" s="185" t="s">
        <v>29</v>
      </c>
      <c r="R423" s="184" t="s">
        <v>30</v>
      </c>
      <c r="S423" s="183" t="s">
        <v>29</v>
      </c>
      <c r="T423" s="183" t="s">
        <v>29</v>
      </c>
      <c r="U423" s="191" t="s">
        <v>193</v>
      </c>
      <c r="V423" s="184" t="s">
        <v>72</v>
      </c>
      <c r="W423" s="184" t="s">
        <v>194</v>
      </c>
      <c r="X423" s="184" t="s">
        <v>33</v>
      </c>
      <c r="Y423" s="184">
        <v>2912</v>
      </c>
      <c r="Z423" s="184" t="str">
        <f t="shared" si="9"/>
        <v>TMM 41229-2912</v>
      </c>
      <c r="AA423" s="188" t="s">
        <v>535</v>
      </c>
      <c r="AB423" s="185" t="s">
        <v>597</v>
      </c>
      <c r="AE423" s="184">
        <v>1</v>
      </c>
      <c r="AF423" s="185" t="s">
        <v>144</v>
      </c>
      <c r="AG423" s="196"/>
      <c r="AH423" s="234"/>
    </row>
    <row r="424" spans="1:34" ht="35" customHeight="1">
      <c r="A424" s="182">
        <v>2872</v>
      </c>
      <c r="B424" s="183">
        <v>43006</v>
      </c>
      <c r="C424" s="184" t="s">
        <v>38</v>
      </c>
      <c r="D424" s="184" t="s">
        <v>30</v>
      </c>
      <c r="E424" s="183" t="s">
        <v>29</v>
      </c>
      <c r="F424" s="231" t="s">
        <v>29</v>
      </c>
      <c r="G424" s="184" t="s">
        <v>30</v>
      </c>
      <c r="H424" s="183" t="s">
        <v>29</v>
      </c>
      <c r="I424" s="186" t="s">
        <v>29</v>
      </c>
      <c r="J424" s="184" t="s">
        <v>30</v>
      </c>
      <c r="K424" s="183" t="s">
        <v>29</v>
      </c>
      <c r="L424" s="186" t="s">
        <v>29</v>
      </c>
      <c r="M424" s="184" t="s">
        <v>30</v>
      </c>
      <c r="O424" s="183" t="s">
        <v>29</v>
      </c>
      <c r="P424" s="186" t="s">
        <v>29</v>
      </c>
      <c r="Q424" s="185" t="s">
        <v>29</v>
      </c>
      <c r="R424" s="184" t="s">
        <v>30</v>
      </c>
      <c r="S424" s="183" t="s">
        <v>29</v>
      </c>
      <c r="T424" s="186" t="s">
        <v>29</v>
      </c>
      <c r="U424" s="191" t="s">
        <v>54</v>
      </c>
      <c r="V424" s="184" t="s">
        <v>31</v>
      </c>
      <c r="W424" s="184" t="s">
        <v>56</v>
      </c>
      <c r="X424" s="184" t="s">
        <v>33</v>
      </c>
      <c r="Y424" s="184">
        <v>2947</v>
      </c>
      <c r="Z424" s="184" t="str">
        <f t="shared" ref="Z424:Z487" si="10" xml:space="preserve"> X424 &amp;"-"&amp; Y424</f>
        <v>TMM 41229-2947</v>
      </c>
      <c r="AA424" s="188" t="s">
        <v>535</v>
      </c>
      <c r="AB424" s="185" t="s">
        <v>48</v>
      </c>
      <c r="AE424" s="184">
        <v>1</v>
      </c>
      <c r="AF424" s="185" t="s">
        <v>984</v>
      </c>
      <c r="AG424" s="196"/>
      <c r="AH424" s="234"/>
    </row>
    <row r="425" spans="1:34" ht="35" customHeight="1">
      <c r="A425" s="182">
        <v>2873</v>
      </c>
      <c r="B425" s="183">
        <v>43006</v>
      </c>
      <c r="C425" s="184" t="s">
        <v>38</v>
      </c>
      <c r="D425" s="184" t="s">
        <v>30</v>
      </c>
      <c r="E425" s="183" t="s">
        <v>29</v>
      </c>
      <c r="F425" s="231" t="s">
        <v>29</v>
      </c>
      <c r="G425" s="184" t="s">
        <v>30</v>
      </c>
      <c r="H425" s="183" t="s">
        <v>29</v>
      </c>
      <c r="I425" s="186" t="s">
        <v>29</v>
      </c>
      <c r="J425" s="184" t="s">
        <v>30</v>
      </c>
      <c r="K425" s="183" t="s">
        <v>29</v>
      </c>
      <c r="L425" s="186" t="s">
        <v>29</v>
      </c>
      <c r="M425" s="184" t="s">
        <v>30</v>
      </c>
      <c r="O425" s="183" t="s">
        <v>29</v>
      </c>
      <c r="P425" s="186" t="s">
        <v>29</v>
      </c>
      <c r="Q425" s="185" t="s">
        <v>29</v>
      </c>
      <c r="R425" s="184" t="s">
        <v>30</v>
      </c>
      <c r="S425" s="183" t="s">
        <v>29</v>
      </c>
      <c r="T425" s="186" t="s">
        <v>29</v>
      </c>
      <c r="U425" s="191" t="s">
        <v>54</v>
      </c>
      <c r="V425" s="184" t="s">
        <v>31</v>
      </c>
      <c r="W425" s="184" t="s">
        <v>56</v>
      </c>
      <c r="X425" s="184" t="s">
        <v>33</v>
      </c>
      <c r="Y425" s="184">
        <v>2948</v>
      </c>
      <c r="Z425" s="184" t="str">
        <f t="shared" si="10"/>
        <v>TMM 41229-2948</v>
      </c>
      <c r="AA425" s="188" t="s">
        <v>535</v>
      </c>
      <c r="AB425" s="185" t="s">
        <v>50</v>
      </c>
      <c r="AE425" s="184">
        <v>1</v>
      </c>
      <c r="AF425" s="185" t="s">
        <v>984</v>
      </c>
      <c r="AG425" s="196"/>
      <c r="AH425" s="234"/>
    </row>
    <row r="426" spans="1:34" ht="35" customHeight="1">
      <c r="A426" s="182">
        <v>2871</v>
      </c>
      <c r="B426" s="183">
        <v>43006</v>
      </c>
      <c r="C426" s="184" t="s">
        <v>38</v>
      </c>
      <c r="D426" s="184" t="s">
        <v>30</v>
      </c>
      <c r="E426" s="183" t="s">
        <v>29</v>
      </c>
      <c r="F426" s="231" t="s">
        <v>29</v>
      </c>
      <c r="G426" s="184" t="s">
        <v>30</v>
      </c>
      <c r="H426" s="183" t="s">
        <v>29</v>
      </c>
      <c r="I426" s="186" t="s">
        <v>29</v>
      </c>
      <c r="J426" s="184" t="s">
        <v>30</v>
      </c>
      <c r="K426" s="183" t="s">
        <v>29</v>
      </c>
      <c r="L426" s="186" t="s">
        <v>29</v>
      </c>
      <c r="M426" s="184" t="s">
        <v>30</v>
      </c>
      <c r="O426" s="183" t="s">
        <v>29</v>
      </c>
      <c r="P426" s="186" t="s">
        <v>29</v>
      </c>
      <c r="Q426" s="185" t="s">
        <v>29</v>
      </c>
      <c r="R426" s="184" t="s">
        <v>30</v>
      </c>
      <c r="S426" s="183" t="s">
        <v>29</v>
      </c>
      <c r="T426" s="186" t="s">
        <v>29</v>
      </c>
      <c r="U426" s="191" t="s">
        <v>54</v>
      </c>
      <c r="V426" s="184" t="s">
        <v>31</v>
      </c>
      <c r="W426" s="184" t="s">
        <v>56</v>
      </c>
      <c r="X426" s="184" t="s">
        <v>33</v>
      </c>
      <c r="Y426" s="184">
        <v>2949</v>
      </c>
      <c r="Z426" s="184" t="str">
        <f t="shared" si="10"/>
        <v>TMM 41229-2949</v>
      </c>
      <c r="AA426" s="188" t="s">
        <v>535</v>
      </c>
      <c r="AB426" s="185" t="s">
        <v>68</v>
      </c>
      <c r="AE426" s="184">
        <v>1</v>
      </c>
      <c r="AF426" s="185" t="s">
        <v>984</v>
      </c>
      <c r="AG426" s="196"/>
      <c r="AH426" s="234"/>
    </row>
    <row r="427" spans="1:34" ht="35" customHeight="1">
      <c r="A427" s="182">
        <v>2870</v>
      </c>
      <c r="B427" s="183">
        <v>43006</v>
      </c>
      <c r="C427" s="184" t="s">
        <v>38</v>
      </c>
      <c r="D427" s="184" t="s">
        <v>30</v>
      </c>
      <c r="E427" s="183" t="s">
        <v>29</v>
      </c>
      <c r="F427" s="231" t="s">
        <v>29</v>
      </c>
      <c r="G427" s="184" t="s">
        <v>30</v>
      </c>
      <c r="H427" s="183" t="s">
        <v>29</v>
      </c>
      <c r="I427" s="186" t="s">
        <v>29</v>
      </c>
      <c r="J427" s="184" t="s">
        <v>30</v>
      </c>
      <c r="K427" s="183" t="s">
        <v>29</v>
      </c>
      <c r="L427" s="186" t="s">
        <v>29</v>
      </c>
      <c r="M427" s="184" t="s">
        <v>30</v>
      </c>
      <c r="O427" s="183" t="s">
        <v>29</v>
      </c>
      <c r="P427" s="186" t="s">
        <v>29</v>
      </c>
      <c r="Q427" s="185" t="s">
        <v>29</v>
      </c>
      <c r="R427" s="184" t="s">
        <v>30</v>
      </c>
      <c r="S427" s="183" t="s">
        <v>29</v>
      </c>
      <c r="T427" s="186" t="s">
        <v>29</v>
      </c>
      <c r="U427" s="191" t="s">
        <v>54</v>
      </c>
      <c r="V427" s="184" t="s">
        <v>31</v>
      </c>
      <c r="W427" s="184" t="s">
        <v>56</v>
      </c>
      <c r="X427" s="184" t="s">
        <v>33</v>
      </c>
      <c r="Y427" s="184">
        <v>2959</v>
      </c>
      <c r="Z427" s="184" t="str">
        <f t="shared" si="10"/>
        <v>TMM 41229-2959</v>
      </c>
      <c r="AA427" s="188" t="s">
        <v>535</v>
      </c>
      <c r="AB427" s="185" t="s">
        <v>45</v>
      </c>
      <c r="AE427" s="184">
        <v>1</v>
      </c>
      <c r="AF427" s="185" t="s">
        <v>984</v>
      </c>
      <c r="AG427" s="196"/>
      <c r="AH427" s="234"/>
    </row>
    <row r="428" spans="1:34" ht="35" customHeight="1">
      <c r="A428" s="182">
        <v>2652</v>
      </c>
      <c r="B428" s="183">
        <v>43005</v>
      </c>
      <c r="C428" s="184" t="s">
        <v>38</v>
      </c>
      <c r="D428" s="184" t="s">
        <v>30</v>
      </c>
      <c r="E428" s="183" t="s">
        <v>29</v>
      </c>
      <c r="F428" s="231" t="s">
        <v>29</v>
      </c>
      <c r="G428" s="184" t="s">
        <v>30</v>
      </c>
      <c r="H428" s="183" t="s">
        <v>29</v>
      </c>
      <c r="I428" s="186" t="s">
        <v>29</v>
      </c>
      <c r="J428" s="184" t="s">
        <v>30</v>
      </c>
      <c r="K428" s="183" t="s">
        <v>29</v>
      </c>
      <c r="L428" s="186" t="s">
        <v>29</v>
      </c>
      <c r="M428" s="184" t="s">
        <v>30</v>
      </c>
      <c r="O428" s="183" t="s">
        <v>29</v>
      </c>
      <c r="P428" s="186" t="s">
        <v>29</v>
      </c>
      <c r="Q428" s="185" t="s">
        <v>29</v>
      </c>
      <c r="R428" s="184" t="s">
        <v>30</v>
      </c>
      <c r="S428" s="183" t="s">
        <v>29</v>
      </c>
      <c r="T428" s="186" t="s">
        <v>29</v>
      </c>
      <c r="U428" s="191" t="s">
        <v>88</v>
      </c>
      <c r="V428" s="184" t="s">
        <v>136</v>
      </c>
      <c r="W428" s="184" t="s">
        <v>85</v>
      </c>
      <c r="X428" s="184" t="s">
        <v>33</v>
      </c>
      <c r="Y428" s="184">
        <v>3318</v>
      </c>
      <c r="Z428" s="184" t="str">
        <f t="shared" si="10"/>
        <v>TMM 41229-3318</v>
      </c>
      <c r="AA428" s="188" t="s">
        <v>535</v>
      </c>
      <c r="AB428" s="185" t="s">
        <v>50</v>
      </c>
      <c r="AE428" s="184">
        <v>1</v>
      </c>
      <c r="AF428" s="185" t="s">
        <v>82</v>
      </c>
      <c r="AG428" s="196"/>
      <c r="AH428" s="234"/>
    </row>
    <row r="429" spans="1:34" ht="35" customHeight="1">
      <c r="A429" s="182">
        <v>2653</v>
      </c>
      <c r="B429" s="183">
        <v>43005</v>
      </c>
      <c r="C429" s="184" t="s">
        <v>38</v>
      </c>
      <c r="D429" s="184" t="s">
        <v>30</v>
      </c>
      <c r="E429" s="183" t="s">
        <v>29</v>
      </c>
      <c r="F429" s="231" t="s">
        <v>29</v>
      </c>
      <c r="G429" s="184" t="s">
        <v>30</v>
      </c>
      <c r="H429" s="183" t="s">
        <v>29</v>
      </c>
      <c r="I429" s="186" t="s">
        <v>29</v>
      </c>
      <c r="J429" s="184" t="s">
        <v>30</v>
      </c>
      <c r="K429" s="183" t="s">
        <v>29</v>
      </c>
      <c r="L429" s="186" t="s">
        <v>29</v>
      </c>
      <c r="M429" s="184" t="s">
        <v>30</v>
      </c>
      <c r="O429" s="183" t="s">
        <v>29</v>
      </c>
      <c r="P429" s="186" t="s">
        <v>29</v>
      </c>
      <c r="Q429" s="185" t="s">
        <v>29</v>
      </c>
      <c r="R429" s="184" t="s">
        <v>30</v>
      </c>
      <c r="S429" s="183" t="s">
        <v>29</v>
      </c>
      <c r="T429" s="186" t="s">
        <v>29</v>
      </c>
      <c r="U429" s="191" t="s">
        <v>88</v>
      </c>
      <c r="V429" s="184" t="s">
        <v>136</v>
      </c>
      <c r="W429" s="184" t="s">
        <v>85</v>
      </c>
      <c r="X429" s="184" t="s">
        <v>33</v>
      </c>
      <c r="Y429" s="184">
        <v>3319</v>
      </c>
      <c r="Z429" s="184" t="str">
        <f t="shared" si="10"/>
        <v>TMM 41229-3319</v>
      </c>
      <c r="AA429" s="188" t="s">
        <v>535</v>
      </c>
      <c r="AB429" s="185" t="s">
        <v>48</v>
      </c>
      <c r="AE429" s="184">
        <v>1</v>
      </c>
      <c r="AF429" s="185" t="s">
        <v>82</v>
      </c>
      <c r="AG429" s="196"/>
      <c r="AH429" s="234"/>
    </row>
    <row r="430" spans="1:34" ht="35" customHeight="1">
      <c r="A430" s="182">
        <v>2654</v>
      </c>
      <c r="B430" s="183">
        <v>43005</v>
      </c>
      <c r="C430" s="184" t="s">
        <v>38</v>
      </c>
      <c r="D430" s="184" t="s">
        <v>30</v>
      </c>
      <c r="E430" s="183" t="s">
        <v>29</v>
      </c>
      <c r="F430" s="231" t="s">
        <v>29</v>
      </c>
      <c r="G430" s="184" t="s">
        <v>30</v>
      </c>
      <c r="H430" s="183" t="s">
        <v>29</v>
      </c>
      <c r="I430" s="186" t="s">
        <v>29</v>
      </c>
      <c r="J430" s="184" t="s">
        <v>30</v>
      </c>
      <c r="K430" s="183" t="s">
        <v>29</v>
      </c>
      <c r="L430" s="186" t="s">
        <v>29</v>
      </c>
      <c r="M430" s="184" t="s">
        <v>30</v>
      </c>
      <c r="O430" s="183" t="s">
        <v>29</v>
      </c>
      <c r="P430" s="186" t="s">
        <v>29</v>
      </c>
      <c r="Q430" s="185" t="s">
        <v>29</v>
      </c>
      <c r="R430" s="184" t="s">
        <v>30</v>
      </c>
      <c r="S430" s="183" t="s">
        <v>29</v>
      </c>
      <c r="T430" s="186" t="s">
        <v>29</v>
      </c>
      <c r="U430" s="191" t="s">
        <v>88</v>
      </c>
      <c r="V430" s="184" t="s">
        <v>136</v>
      </c>
      <c r="W430" s="184" t="s">
        <v>85</v>
      </c>
      <c r="X430" s="184" t="s">
        <v>33</v>
      </c>
      <c r="Y430" s="184">
        <v>3320</v>
      </c>
      <c r="Z430" s="184" t="str">
        <f t="shared" si="10"/>
        <v>TMM 41229-3320</v>
      </c>
      <c r="AA430" s="188" t="s">
        <v>535</v>
      </c>
      <c r="AB430" s="185" t="s">
        <v>50</v>
      </c>
      <c r="AE430" s="184">
        <v>1</v>
      </c>
      <c r="AF430" s="185" t="s">
        <v>984</v>
      </c>
      <c r="AG430" s="196"/>
      <c r="AH430" s="234"/>
    </row>
    <row r="431" spans="1:34" ht="35" customHeight="1">
      <c r="A431" s="182">
        <v>2655</v>
      </c>
      <c r="B431" s="183">
        <v>43005</v>
      </c>
      <c r="C431" s="184" t="s">
        <v>38</v>
      </c>
      <c r="D431" s="184" t="s">
        <v>30</v>
      </c>
      <c r="E431" s="183" t="s">
        <v>29</v>
      </c>
      <c r="F431" s="231" t="s">
        <v>29</v>
      </c>
      <c r="G431" s="184" t="s">
        <v>30</v>
      </c>
      <c r="H431" s="183" t="s">
        <v>29</v>
      </c>
      <c r="I431" s="186" t="s">
        <v>29</v>
      </c>
      <c r="J431" s="184" t="s">
        <v>30</v>
      </c>
      <c r="K431" s="183" t="s">
        <v>29</v>
      </c>
      <c r="L431" s="186" t="s">
        <v>29</v>
      </c>
      <c r="M431" s="184" t="s">
        <v>30</v>
      </c>
      <c r="O431" s="183" t="s">
        <v>29</v>
      </c>
      <c r="P431" s="186" t="s">
        <v>29</v>
      </c>
      <c r="Q431" s="185" t="s">
        <v>29</v>
      </c>
      <c r="R431" s="184" t="s">
        <v>30</v>
      </c>
      <c r="S431" s="183" t="s">
        <v>29</v>
      </c>
      <c r="T431" s="186" t="s">
        <v>29</v>
      </c>
      <c r="U431" s="191" t="s">
        <v>88</v>
      </c>
      <c r="V431" s="184" t="s">
        <v>136</v>
      </c>
      <c r="W431" s="184" t="s">
        <v>85</v>
      </c>
      <c r="X431" s="184" t="s">
        <v>33</v>
      </c>
      <c r="Y431" s="184">
        <v>3321</v>
      </c>
      <c r="Z431" s="184" t="str">
        <f t="shared" si="10"/>
        <v>TMM 41229-3321</v>
      </c>
      <c r="AA431" s="188" t="s">
        <v>535</v>
      </c>
      <c r="AB431" s="185" t="s">
        <v>45</v>
      </c>
      <c r="AE431" s="184">
        <v>1</v>
      </c>
      <c r="AF431" s="185" t="s">
        <v>105</v>
      </c>
      <c r="AG431" s="196"/>
      <c r="AH431" s="234"/>
    </row>
    <row r="432" spans="1:34" ht="35" customHeight="1">
      <c r="A432" s="182">
        <v>2656</v>
      </c>
      <c r="B432" s="183">
        <v>43005</v>
      </c>
      <c r="C432" s="184" t="s">
        <v>38</v>
      </c>
      <c r="D432" s="184" t="s">
        <v>30</v>
      </c>
      <c r="E432" s="183" t="s">
        <v>29</v>
      </c>
      <c r="F432" s="231" t="s">
        <v>29</v>
      </c>
      <c r="G432" s="184" t="s">
        <v>30</v>
      </c>
      <c r="H432" s="183" t="s">
        <v>29</v>
      </c>
      <c r="I432" s="186" t="s">
        <v>29</v>
      </c>
      <c r="J432" s="184" t="s">
        <v>30</v>
      </c>
      <c r="K432" s="183" t="s">
        <v>29</v>
      </c>
      <c r="L432" s="186" t="s">
        <v>29</v>
      </c>
      <c r="M432" s="184" t="s">
        <v>30</v>
      </c>
      <c r="O432" s="183" t="s">
        <v>29</v>
      </c>
      <c r="P432" s="186" t="s">
        <v>29</v>
      </c>
      <c r="Q432" s="185" t="s">
        <v>29</v>
      </c>
      <c r="R432" s="184" t="s">
        <v>30</v>
      </c>
      <c r="S432" s="183" t="s">
        <v>29</v>
      </c>
      <c r="T432" s="186" t="s">
        <v>29</v>
      </c>
      <c r="U432" s="191" t="s">
        <v>88</v>
      </c>
      <c r="V432" s="184" t="s">
        <v>136</v>
      </c>
      <c r="W432" s="184" t="s">
        <v>85</v>
      </c>
      <c r="X432" s="184" t="s">
        <v>33</v>
      </c>
      <c r="Y432" s="184">
        <v>3322</v>
      </c>
      <c r="Z432" s="184" t="str">
        <f t="shared" si="10"/>
        <v>TMM 41229-3322</v>
      </c>
      <c r="AA432" s="188" t="s">
        <v>535</v>
      </c>
      <c r="AB432" s="185" t="s">
        <v>45</v>
      </c>
      <c r="AE432" s="184">
        <v>1</v>
      </c>
      <c r="AF432" s="185" t="s">
        <v>105</v>
      </c>
      <c r="AG432" s="196"/>
      <c r="AH432" s="234"/>
    </row>
    <row r="433" spans="1:34" ht="35" customHeight="1">
      <c r="A433" s="182">
        <v>2895</v>
      </c>
      <c r="B433" s="183">
        <v>43006</v>
      </c>
      <c r="C433" s="184" t="s">
        <v>38</v>
      </c>
      <c r="D433" s="184" t="s">
        <v>30</v>
      </c>
      <c r="E433" s="183" t="s">
        <v>29</v>
      </c>
      <c r="F433" s="231" t="s">
        <v>29</v>
      </c>
      <c r="G433" s="184" t="s">
        <v>30</v>
      </c>
      <c r="H433" s="183" t="s">
        <v>29</v>
      </c>
      <c r="I433" s="186" t="s">
        <v>29</v>
      </c>
      <c r="J433" s="184" t="s">
        <v>30</v>
      </c>
      <c r="K433" s="183" t="s">
        <v>29</v>
      </c>
      <c r="L433" s="186" t="s">
        <v>29</v>
      </c>
      <c r="M433" s="184" t="s">
        <v>30</v>
      </c>
      <c r="O433" s="183" t="s">
        <v>29</v>
      </c>
      <c r="P433" s="186" t="s">
        <v>29</v>
      </c>
      <c r="Q433" s="185" t="s">
        <v>29</v>
      </c>
      <c r="R433" s="184" t="s">
        <v>30</v>
      </c>
      <c r="S433" s="183" t="s">
        <v>29</v>
      </c>
      <c r="T433" s="186" t="s">
        <v>29</v>
      </c>
      <c r="U433" s="191" t="s">
        <v>533</v>
      </c>
      <c r="V433" s="184" t="s">
        <v>31</v>
      </c>
      <c r="W433" s="184" t="s">
        <v>354</v>
      </c>
      <c r="X433" s="184" t="s">
        <v>33</v>
      </c>
      <c r="Y433" s="184">
        <v>3437</v>
      </c>
      <c r="Z433" s="184" t="str">
        <f t="shared" si="10"/>
        <v>TMM 41229-3437</v>
      </c>
      <c r="AA433" s="188" t="s">
        <v>535</v>
      </c>
      <c r="AB433" s="185" t="s">
        <v>68</v>
      </c>
      <c r="AE433" s="184">
        <v>1</v>
      </c>
      <c r="AF433" s="185" t="s">
        <v>181</v>
      </c>
      <c r="AG433" s="196"/>
      <c r="AH433" s="234"/>
    </row>
    <row r="434" spans="1:34" ht="35" customHeight="1">
      <c r="A434" s="182">
        <v>2867</v>
      </c>
      <c r="B434" s="183">
        <v>43006</v>
      </c>
      <c r="C434" s="184" t="s">
        <v>38</v>
      </c>
      <c r="D434" s="184" t="s">
        <v>30</v>
      </c>
      <c r="E434" s="183" t="s">
        <v>29</v>
      </c>
      <c r="F434" s="231" t="s">
        <v>29</v>
      </c>
      <c r="G434" s="184" t="s">
        <v>30</v>
      </c>
      <c r="H434" s="183" t="s">
        <v>29</v>
      </c>
      <c r="I434" s="186" t="s">
        <v>29</v>
      </c>
      <c r="J434" s="184" t="s">
        <v>30</v>
      </c>
      <c r="K434" s="183" t="s">
        <v>29</v>
      </c>
      <c r="L434" s="186" t="s">
        <v>29</v>
      </c>
      <c r="M434" s="184" t="s">
        <v>30</v>
      </c>
      <c r="O434" s="183" t="s">
        <v>29</v>
      </c>
      <c r="P434" s="186" t="s">
        <v>29</v>
      </c>
      <c r="Q434" s="185" t="s">
        <v>29</v>
      </c>
      <c r="R434" s="184" t="s">
        <v>30</v>
      </c>
      <c r="S434" s="183" t="s">
        <v>29</v>
      </c>
      <c r="T434" s="186" t="s">
        <v>29</v>
      </c>
      <c r="U434" s="191" t="s">
        <v>42</v>
      </c>
      <c r="V434" s="184" t="s">
        <v>31</v>
      </c>
      <c r="W434" s="184" t="s">
        <v>32</v>
      </c>
      <c r="X434" s="184" t="s">
        <v>33</v>
      </c>
      <c r="Y434" s="184">
        <v>3508</v>
      </c>
      <c r="Z434" s="184" t="str">
        <f t="shared" si="10"/>
        <v>TMM 41229-3508</v>
      </c>
      <c r="AA434" s="188" t="s">
        <v>535</v>
      </c>
      <c r="AB434" s="185" t="s">
        <v>45</v>
      </c>
      <c r="AE434" s="184">
        <v>1</v>
      </c>
      <c r="AF434" s="185" t="s">
        <v>984</v>
      </c>
      <c r="AG434" s="196"/>
      <c r="AH434" s="234"/>
    </row>
    <row r="435" spans="1:34" ht="35" customHeight="1">
      <c r="A435" s="182">
        <v>2868</v>
      </c>
      <c r="B435" s="183">
        <v>43006</v>
      </c>
      <c r="C435" s="184" t="s">
        <v>38</v>
      </c>
      <c r="D435" s="184" t="s">
        <v>30</v>
      </c>
      <c r="E435" s="183" t="s">
        <v>29</v>
      </c>
      <c r="F435" s="231" t="s">
        <v>29</v>
      </c>
      <c r="G435" s="184" t="s">
        <v>30</v>
      </c>
      <c r="H435" s="183" t="s">
        <v>29</v>
      </c>
      <c r="I435" s="186" t="s">
        <v>29</v>
      </c>
      <c r="J435" s="184" t="s">
        <v>30</v>
      </c>
      <c r="K435" s="183" t="s">
        <v>29</v>
      </c>
      <c r="L435" s="186" t="s">
        <v>29</v>
      </c>
      <c r="M435" s="184" t="s">
        <v>30</v>
      </c>
      <c r="O435" s="183" t="s">
        <v>29</v>
      </c>
      <c r="P435" s="186" t="s">
        <v>29</v>
      </c>
      <c r="Q435" s="185" t="s">
        <v>29</v>
      </c>
      <c r="R435" s="184" t="s">
        <v>30</v>
      </c>
      <c r="S435" s="183" t="s">
        <v>29</v>
      </c>
      <c r="T435" s="186" t="s">
        <v>29</v>
      </c>
      <c r="U435" s="191" t="s">
        <v>42</v>
      </c>
      <c r="V435" s="184" t="s">
        <v>31</v>
      </c>
      <c r="W435" s="184" t="s">
        <v>32</v>
      </c>
      <c r="X435" s="184" t="s">
        <v>33</v>
      </c>
      <c r="Y435" s="184">
        <v>3509</v>
      </c>
      <c r="Z435" s="184" t="str">
        <f t="shared" si="10"/>
        <v>TMM 41229-3509</v>
      </c>
      <c r="AA435" s="188" t="s">
        <v>535</v>
      </c>
      <c r="AB435" s="185" t="s">
        <v>68</v>
      </c>
      <c r="AE435" s="184">
        <v>1</v>
      </c>
      <c r="AF435" s="185" t="s">
        <v>181</v>
      </c>
      <c r="AG435" s="196"/>
      <c r="AH435" s="234"/>
    </row>
    <row r="436" spans="1:34" ht="35" customHeight="1">
      <c r="A436" s="182">
        <v>2340</v>
      </c>
      <c r="B436" s="231">
        <v>42928</v>
      </c>
      <c r="C436" s="232" t="s">
        <v>38</v>
      </c>
      <c r="D436" s="184" t="s">
        <v>30</v>
      </c>
      <c r="E436" s="183" t="s">
        <v>29</v>
      </c>
      <c r="F436" s="231" t="s">
        <v>29</v>
      </c>
      <c r="G436" s="184" t="s">
        <v>30</v>
      </c>
      <c r="H436" s="183" t="s">
        <v>29</v>
      </c>
      <c r="I436" s="186" t="s">
        <v>29</v>
      </c>
      <c r="J436" s="184" t="s">
        <v>30</v>
      </c>
      <c r="K436" s="183" t="s">
        <v>29</v>
      </c>
      <c r="L436" s="186" t="s">
        <v>29</v>
      </c>
      <c r="M436" s="184" t="s">
        <v>30</v>
      </c>
      <c r="O436" s="183" t="s">
        <v>29</v>
      </c>
      <c r="P436" s="186" t="s">
        <v>29</v>
      </c>
      <c r="Q436" s="185" t="s">
        <v>29</v>
      </c>
      <c r="R436" s="184" t="s">
        <v>30</v>
      </c>
      <c r="S436" s="183" t="s">
        <v>29</v>
      </c>
      <c r="T436" s="186" t="s">
        <v>29</v>
      </c>
      <c r="U436" s="191" t="s">
        <v>199</v>
      </c>
      <c r="V436" s="184">
        <v>1</v>
      </c>
      <c r="W436" s="184" t="s">
        <v>200</v>
      </c>
      <c r="X436" s="184" t="s">
        <v>33</v>
      </c>
      <c r="Y436" s="184">
        <v>3577</v>
      </c>
      <c r="Z436" s="184" t="str">
        <f t="shared" si="10"/>
        <v>TMM 41229-3577</v>
      </c>
      <c r="AA436" s="188" t="s">
        <v>535</v>
      </c>
      <c r="AB436" s="185" t="s">
        <v>4064</v>
      </c>
      <c r="AE436" s="184">
        <v>1</v>
      </c>
      <c r="AF436" s="185" t="s">
        <v>132</v>
      </c>
      <c r="AG436" s="196"/>
      <c r="AH436" s="234"/>
    </row>
    <row r="437" spans="1:34" ht="35" customHeight="1">
      <c r="A437" s="182">
        <v>2341</v>
      </c>
      <c r="B437" s="231">
        <v>42928</v>
      </c>
      <c r="C437" s="232" t="s">
        <v>38</v>
      </c>
      <c r="D437" s="184" t="s">
        <v>30</v>
      </c>
      <c r="E437" s="183" t="s">
        <v>29</v>
      </c>
      <c r="F437" s="231" t="s">
        <v>29</v>
      </c>
      <c r="G437" s="184" t="s">
        <v>30</v>
      </c>
      <c r="H437" s="183" t="s">
        <v>29</v>
      </c>
      <c r="I437" s="186" t="s">
        <v>29</v>
      </c>
      <c r="J437" s="184" t="s">
        <v>30</v>
      </c>
      <c r="K437" s="183" t="s">
        <v>29</v>
      </c>
      <c r="L437" s="186" t="s">
        <v>29</v>
      </c>
      <c r="M437" s="184" t="s">
        <v>30</v>
      </c>
      <c r="O437" s="183" t="s">
        <v>29</v>
      </c>
      <c r="P437" s="186" t="s">
        <v>29</v>
      </c>
      <c r="Q437" s="185" t="s">
        <v>29</v>
      </c>
      <c r="R437" s="184" t="s">
        <v>30</v>
      </c>
      <c r="S437" s="183" t="s">
        <v>29</v>
      </c>
      <c r="T437" s="186" t="s">
        <v>29</v>
      </c>
      <c r="U437" s="191" t="s">
        <v>199</v>
      </c>
      <c r="V437" s="184">
        <v>1</v>
      </c>
      <c r="W437" s="184" t="s">
        <v>200</v>
      </c>
      <c r="X437" s="184" t="s">
        <v>33</v>
      </c>
      <c r="Y437" s="184">
        <v>3578</v>
      </c>
      <c r="Z437" s="184" t="str">
        <f t="shared" si="10"/>
        <v>TMM 41229-3578</v>
      </c>
      <c r="AA437" s="188" t="s">
        <v>535</v>
      </c>
      <c r="AB437" s="185" t="s">
        <v>4064</v>
      </c>
      <c r="AE437" s="184">
        <v>1</v>
      </c>
      <c r="AF437" s="185" t="s">
        <v>214</v>
      </c>
      <c r="AG437" s="196"/>
      <c r="AH437" s="234"/>
    </row>
    <row r="438" spans="1:34" ht="35" customHeight="1">
      <c r="A438" s="182">
        <v>2342</v>
      </c>
      <c r="B438" s="231">
        <v>42928</v>
      </c>
      <c r="C438" s="232" t="s">
        <v>38</v>
      </c>
      <c r="D438" s="184" t="s">
        <v>30</v>
      </c>
      <c r="E438" s="183" t="s">
        <v>29</v>
      </c>
      <c r="F438" s="231" t="s">
        <v>29</v>
      </c>
      <c r="G438" s="184" t="s">
        <v>30</v>
      </c>
      <c r="H438" s="183" t="s">
        <v>29</v>
      </c>
      <c r="I438" s="186" t="s">
        <v>29</v>
      </c>
      <c r="J438" s="184" t="s">
        <v>30</v>
      </c>
      <c r="K438" s="183" t="s">
        <v>29</v>
      </c>
      <c r="L438" s="186" t="s">
        <v>29</v>
      </c>
      <c r="M438" s="184" t="s">
        <v>30</v>
      </c>
      <c r="O438" s="183" t="s">
        <v>29</v>
      </c>
      <c r="P438" s="186" t="s">
        <v>29</v>
      </c>
      <c r="Q438" s="185" t="s">
        <v>29</v>
      </c>
      <c r="R438" s="184" t="s">
        <v>30</v>
      </c>
      <c r="S438" s="183" t="s">
        <v>29</v>
      </c>
      <c r="T438" s="186" t="s">
        <v>29</v>
      </c>
      <c r="U438" s="191" t="s">
        <v>199</v>
      </c>
      <c r="V438" s="184">
        <v>1</v>
      </c>
      <c r="W438" s="184" t="s">
        <v>200</v>
      </c>
      <c r="X438" s="184" t="s">
        <v>33</v>
      </c>
      <c r="Y438" s="184">
        <v>3579</v>
      </c>
      <c r="Z438" s="184" t="str">
        <f t="shared" si="10"/>
        <v>TMM 41229-3579</v>
      </c>
      <c r="AA438" s="188" t="s">
        <v>535</v>
      </c>
      <c r="AB438" s="185" t="s">
        <v>68</v>
      </c>
      <c r="AE438" s="184">
        <v>1</v>
      </c>
      <c r="AF438" s="185" t="s">
        <v>181</v>
      </c>
      <c r="AG438" s="196"/>
      <c r="AH438" s="234"/>
    </row>
    <row r="439" spans="1:34" ht="35" customHeight="1">
      <c r="A439" s="182">
        <v>2343</v>
      </c>
      <c r="B439" s="231">
        <v>42928</v>
      </c>
      <c r="C439" s="232" t="s">
        <v>38</v>
      </c>
      <c r="D439" s="184" t="s">
        <v>30</v>
      </c>
      <c r="E439" s="183" t="s">
        <v>29</v>
      </c>
      <c r="F439" s="231" t="s">
        <v>29</v>
      </c>
      <c r="G439" s="184" t="s">
        <v>30</v>
      </c>
      <c r="H439" s="183" t="s">
        <v>29</v>
      </c>
      <c r="I439" s="186" t="s">
        <v>29</v>
      </c>
      <c r="J439" s="184" t="s">
        <v>30</v>
      </c>
      <c r="K439" s="183" t="s">
        <v>29</v>
      </c>
      <c r="L439" s="186" t="s">
        <v>29</v>
      </c>
      <c r="M439" s="184" t="s">
        <v>30</v>
      </c>
      <c r="O439" s="183" t="s">
        <v>29</v>
      </c>
      <c r="P439" s="186" t="s">
        <v>29</v>
      </c>
      <c r="Q439" s="185" t="s">
        <v>29</v>
      </c>
      <c r="R439" s="184" t="s">
        <v>30</v>
      </c>
      <c r="S439" s="183" t="s">
        <v>29</v>
      </c>
      <c r="T439" s="186" t="s">
        <v>29</v>
      </c>
      <c r="U439" s="191" t="s">
        <v>199</v>
      </c>
      <c r="V439" s="184">
        <v>1</v>
      </c>
      <c r="W439" s="184" t="s">
        <v>200</v>
      </c>
      <c r="X439" s="184" t="s">
        <v>33</v>
      </c>
      <c r="Y439" s="184">
        <v>3580</v>
      </c>
      <c r="Z439" s="184" t="str">
        <f t="shared" si="10"/>
        <v>TMM 41229-3580</v>
      </c>
      <c r="AA439" s="188" t="s">
        <v>535</v>
      </c>
      <c r="AB439" s="185" t="s">
        <v>68</v>
      </c>
      <c r="AE439" s="184">
        <v>1</v>
      </c>
      <c r="AF439" s="185" t="s">
        <v>181</v>
      </c>
      <c r="AG439" s="196"/>
      <c r="AH439" s="234"/>
    </row>
    <row r="440" spans="1:34" ht="35" customHeight="1">
      <c r="A440" s="182">
        <v>2344</v>
      </c>
      <c r="B440" s="231">
        <v>42928</v>
      </c>
      <c r="C440" s="232" t="s">
        <v>38</v>
      </c>
      <c r="D440" s="184" t="s">
        <v>30</v>
      </c>
      <c r="E440" s="183" t="s">
        <v>29</v>
      </c>
      <c r="F440" s="231" t="s">
        <v>29</v>
      </c>
      <c r="G440" s="184" t="s">
        <v>30</v>
      </c>
      <c r="H440" s="183" t="s">
        <v>29</v>
      </c>
      <c r="I440" s="186" t="s">
        <v>29</v>
      </c>
      <c r="J440" s="184" t="s">
        <v>30</v>
      </c>
      <c r="K440" s="183" t="s">
        <v>29</v>
      </c>
      <c r="L440" s="186" t="s">
        <v>29</v>
      </c>
      <c r="M440" s="184" t="s">
        <v>30</v>
      </c>
      <c r="O440" s="183" t="s">
        <v>29</v>
      </c>
      <c r="P440" s="186" t="s">
        <v>29</v>
      </c>
      <c r="Q440" s="185" t="s">
        <v>29</v>
      </c>
      <c r="R440" s="184" t="s">
        <v>30</v>
      </c>
      <c r="S440" s="183" t="s">
        <v>29</v>
      </c>
      <c r="T440" s="186" t="s">
        <v>29</v>
      </c>
      <c r="U440" s="191" t="s">
        <v>199</v>
      </c>
      <c r="V440" s="184">
        <v>1</v>
      </c>
      <c r="W440" s="184" t="s">
        <v>200</v>
      </c>
      <c r="X440" s="184" t="s">
        <v>33</v>
      </c>
      <c r="Y440" s="184">
        <v>3581</v>
      </c>
      <c r="Z440" s="184" t="str">
        <f t="shared" si="10"/>
        <v>TMM 41229-3581</v>
      </c>
      <c r="AA440" s="188" t="s">
        <v>535</v>
      </c>
      <c r="AB440" s="185" t="s">
        <v>68</v>
      </c>
      <c r="AE440" s="184">
        <v>1</v>
      </c>
      <c r="AF440" s="185" t="s">
        <v>104</v>
      </c>
      <c r="AG440" s="196"/>
      <c r="AH440" s="234"/>
    </row>
    <row r="441" spans="1:34" ht="35" customHeight="1">
      <c r="A441" s="182">
        <v>2345</v>
      </c>
      <c r="B441" s="231">
        <v>42928</v>
      </c>
      <c r="C441" s="232" t="s">
        <v>38</v>
      </c>
      <c r="D441" s="184" t="s">
        <v>30</v>
      </c>
      <c r="E441" s="183" t="s">
        <v>29</v>
      </c>
      <c r="F441" s="231" t="s">
        <v>29</v>
      </c>
      <c r="G441" s="184" t="s">
        <v>30</v>
      </c>
      <c r="H441" s="183" t="s">
        <v>29</v>
      </c>
      <c r="I441" s="186" t="s">
        <v>29</v>
      </c>
      <c r="J441" s="184" t="s">
        <v>30</v>
      </c>
      <c r="K441" s="183" t="s">
        <v>29</v>
      </c>
      <c r="L441" s="186" t="s">
        <v>29</v>
      </c>
      <c r="M441" s="184" t="s">
        <v>30</v>
      </c>
      <c r="O441" s="183" t="s">
        <v>29</v>
      </c>
      <c r="P441" s="186" t="s">
        <v>29</v>
      </c>
      <c r="Q441" s="185" t="s">
        <v>29</v>
      </c>
      <c r="R441" s="184" t="s">
        <v>30</v>
      </c>
      <c r="S441" s="183" t="s">
        <v>29</v>
      </c>
      <c r="T441" s="186" t="s">
        <v>29</v>
      </c>
      <c r="U441" s="191" t="s">
        <v>199</v>
      </c>
      <c r="V441" s="184">
        <v>1</v>
      </c>
      <c r="W441" s="184" t="s">
        <v>200</v>
      </c>
      <c r="X441" s="184" t="s">
        <v>33</v>
      </c>
      <c r="Y441" s="184">
        <v>3582</v>
      </c>
      <c r="Z441" s="184" t="str">
        <f t="shared" si="10"/>
        <v>TMM 41229-3582</v>
      </c>
      <c r="AA441" s="188" t="s">
        <v>535</v>
      </c>
      <c r="AB441" s="185" t="s">
        <v>68</v>
      </c>
      <c r="AE441" s="184">
        <v>1</v>
      </c>
      <c r="AF441" s="185" t="s">
        <v>984</v>
      </c>
      <c r="AG441" s="196"/>
      <c r="AH441" s="234"/>
    </row>
    <row r="442" spans="1:34" ht="35" customHeight="1">
      <c r="A442" s="182">
        <v>2346</v>
      </c>
      <c r="B442" s="231">
        <v>42928</v>
      </c>
      <c r="C442" s="232" t="s">
        <v>38</v>
      </c>
      <c r="D442" s="184" t="s">
        <v>30</v>
      </c>
      <c r="E442" s="183" t="s">
        <v>29</v>
      </c>
      <c r="F442" s="231" t="s">
        <v>29</v>
      </c>
      <c r="G442" s="184" t="s">
        <v>30</v>
      </c>
      <c r="H442" s="183" t="s">
        <v>29</v>
      </c>
      <c r="I442" s="186" t="s">
        <v>29</v>
      </c>
      <c r="J442" s="184" t="s">
        <v>30</v>
      </c>
      <c r="K442" s="183" t="s">
        <v>29</v>
      </c>
      <c r="L442" s="186" t="s">
        <v>29</v>
      </c>
      <c r="M442" s="184" t="s">
        <v>30</v>
      </c>
      <c r="O442" s="183" t="s">
        <v>29</v>
      </c>
      <c r="P442" s="186" t="s">
        <v>29</v>
      </c>
      <c r="Q442" s="185" t="s">
        <v>29</v>
      </c>
      <c r="R442" s="184" t="s">
        <v>30</v>
      </c>
      <c r="S442" s="183" t="s">
        <v>29</v>
      </c>
      <c r="T442" s="186" t="s">
        <v>29</v>
      </c>
      <c r="U442" s="191" t="s">
        <v>199</v>
      </c>
      <c r="V442" s="184">
        <v>1</v>
      </c>
      <c r="W442" s="184" t="s">
        <v>200</v>
      </c>
      <c r="X442" s="184" t="s">
        <v>33</v>
      </c>
      <c r="Y442" s="184">
        <v>3583</v>
      </c>
      <c r="Z442" s="184" t="str">
        <f t="shared" si="10"/>
        <v>TMM 41229-3583</v>
      </c>
      <c r="AA442" s="188" t="s">
        <v>535</v>
      </c>
      <c r="AB442" s="185" t="s">
        <v>4063</v>
      </c>
      <c r="AE442" s="184">
        <v>1</v>
      </c>
      <c r="AF442" s="185" t="s">
        <v>82</v>
      </c>
      <c r="AG442" s="196"/>
      <c r="AH442" s="234"/>
    </row>
    <row r="443" spans="1:34" ht="35" customHeight="1">
      <c r="A443" s="182">
        <v>2347</v>
      </c>
      <c r="B443" s="231">
        <v>42928</v>
      </c>
      <c r="C443" s="232" t="s">
        <v>38</v>
      </c>
      <c r="D443" s="184" t="s">
        <v>30</v>
      </c>
      <c r="E443" s="183" t="s">
        <v>29</v>
      </c>
      <c r="F443" s="231" t="s">
        <v>29</v>
      </c>
      <c r="G443" s="184" t="s">
        <v>30</v>
      </c>
      <c r="H443" s="183" t="s">
        <v>29</v>
      </c>
      <c r="I443" s="186" t="s">
        <v>29</v>
      </c>
      <c r="J443" s="184" t="s">
        <v>30</v>
      </c>
      <c r="K443" s="183" t="s">
        <v>29</v>
      </c>
      <c r="L443" s="186" t="s">
        <v>29</v>
      </c>
      <c r="M443" s="184" t="s">
        <v>30</v>
      </c>
      <c r="O443" s="183" t="s">
        <v>29</v>
      </c>
      <c r="P443" s="186" t="s">
        <v>29</v>
      </c>
      <c r="Q443" s="185" t="s">
        <v>29</v>
      </c>
      <c r="R443" s="184" t="s">
        <v>30</v>
      </c>
      <c r="S443" s="183" t="s">
        <v>29</v>
      </c>
      <c r="T443" s="186" t="s">
        <v>29</v>
      </c>
      <c r="U443" s="191" t="s">
        <v>199</v>
      </c>
      <c r="V443" s="184">
        <v>1</v>
      </c>
      <c r="W443" s="184" t="s">
        <v>200</v>
      </c>
      <c r="X443" s="184" t="s">
        <v>33</v>
      </c>
      <c r="Y443" s="184">
        <v>3584</v>
      </c>
      <c r="Z443" s="184" t="str">
        <f t="shared" si="10"/>
        <v>TMM 41229-3584</v>
      </c>
      <c r="AA443" s="188" t="s">
        <v>535</v>
      </c>
      <c r="AB443" s="185" t="s">
        <v>4063</v>
      </c>
      <c r="AE443" s="184">
        <v>1</v>
      </c>
      <c r="AF443" s="185" t="s">
        <v>132</v>
      </c>
      <c r="AG443" s="196"/>
      <c r="AH443" s="234"/>
    </row>
    <row r="444" spans="1:34" ht="35" customHeight="1">
      <c r="A444" s="182">
        <v>2348</v>
      </c>
      <c r="B444" s="231">
        <v>42928</v>
      </c>
      <c r="C444" s="232" t="s">
        <v>38</v>
      </c>
      <c r="D444" s="184" t="s">
        <v>30</v>
      </c>
      <c r="E444" s="183" t="s">
        <v>29</v>
      </c>
      <c r="F444" s="231" t="s">
        <v>29</v>
      </c>
      <c r="G444" s="184" t="s">
        <v>30</v>
      </c>
      <c r="H444" s="183" t="s">
        <v>29</v>
      </c>
      <c r="I444" s="186" t="s">
        <v>29</v>
      </c>
      <c r="J444" s="184" t="s">
        <v>30</v>
      </c>
      <c r="K444" s="183" t="s">
        <v>29</v>
      </c>
      <c r="L444" s="186" t="s">
        <v>29</v>
      </c>
      <c r="M444" s="184" t="s">
        <v>30</v>
      </c>
      <c r="O444" s="183" t="s">
        <v>29</v>
      </c>
      <c r="P444" s="186" t="s">
        <v>29</v>
      </c>
      <c r="Q444" s="185" t="s">
        <v>29</v>
      </c>
      <c r="R444" s="184" t="s">
        <v>30</v>
      </c>
      <c r="S444" s="183" t="s">
        <v>29</v>
      </c>
      <c r="T444" s="186" t="s">
        <v>29</v>
      </c>
      <c r="U444" s="191" t="s">
        <v>199</v>
      </c>
      <c r="V444" s="184">
        <v>1</v>
      </c>
      <c r="W444" s="184" t="s">
        <v>200</v>
      </c>
      <c r="X444" s="184" t="s">
        <v>33</v>
      </c>
      <c r="Y444" s="184">
        <v>3585</v>
      </c>
      <c r="Z444" s="184" t="str">
        <f t="shared" si="10"/>
        <v>TMM 41229-3585</v>
      </c>
      <c r="AA444" s="188" t="s">
        <v>535</v>
      </c>
      <c r="AB444" s="185" t="s">
        <v>4063</v>
      </c>
      <c r="AE444" s="184">
        <v>1</v>
      </c>
      <c r="AF444" s="185" t="s">
        <v>984</v>
      </c>
      <c r="AG444" s="196"/>
      <c r="AH444" s="234"/>
    </row>
    <row r="445" spans="1:34" ht="35" customHeight="1">
      <c r="A445" s="182">
        <v>2349</v>
      </c>
      <c r="B445" s="231">
        <v>42928</v>
      </c>
      <c r="C445" s="232" t="s">
        <v>38</v>
      </c>
      <c r="D445" s="184" t="s">
        <v>30</v>
      </c>
      <c r="E445" s="183" t="s">
        <v>29</v>
      </c>
      <c r="F445" s="231" t="s">
        <v>29</v>
      </c>
      <c r="G445" s="184" t="s">
        <v>30</v>
      </c>
      <c r="H445" s="183" t="s">
        <v>29</v>
      </c>
      <c r="I445" s="186" t="s">
        <v>29</v>
      </c>
      <c r="J445" s="184" t="s">
        <v>30</v>
      </c>
      <c r="K445" s="183" t="s">
        <v>29</v>
      </c>
      <c r="L445" s="186" t="s">
        <v>29</v>
      </c>
      <c r="M445" s="184" t="s">
        <v>30</v>
      </c>
      <c r="O445" s="183" t="s">
        <v>29</v>
      </c>
      <c r="P445" s="186" t="s">
        <v>29</v>
      </c>
      <c r="Q445" s="185" t="s">
        <v>29</v>
      </c>
      <c r="R445" s="184" t="s">
        <v>30</v>
      </c>
      <c r="S445" s="183" t="s">
        <v>29</v>
      </c>
      <c r="T445" s="186" t="s">
        <v>29</v>
      </c>
      <c r="U445" s="191" t="s">
        <v>199</v>
      </c>
      <c r="V445" s="184">
        <v>1</v>
      </c>
      <c r="W445" s="184" t="s">
        <v>200</v>
      </c>
      <c r="X445" s="184" t="s">
        <v>33</v>
      </c>
      <c r="Y445" s="184">
        <v>3586</v>
      </c>
      <c r="Z445" s="184" t="str">
        <f t="shared" si="10"/>
        <v>TMM 41229-3586</v>
      </c>
      <c r="AA445" s="188" t="s">
        <v>535</v>
      </c>
      <c r="AB445" s="185" t="s">
        <v>45</v>
      </c>
      <c r="AE445" s="184">
        <v>1</v>
      </c>
      <c r="AF445" s="185" t="s">
        <v>984</v>
      </c>
      <c r="AG445" s="196"/>
      <c r="AH445" s="234"/>
    </row>
    <row r="446" spans="1:34" ht="35" customHeight="1">
      <c r="A446" s="182">
        <v>2350</v>
      </c>
      <c r="B446" s="231">
        <v>42928</v>
      </c>
      <c r="C446" s="232" t="s">
        <v>38</v>
      </c>
      <c r="D446" s="184" t="s">
        <v>30</v>
      </c>
      <c r="E446" s="183" t="s">
        <v>29</v>
      </c>
      <c r="F446" s="231" t="s">
        <v>29</v>
      </c>
      <c r="G446" s="184" t="s">
        <v>30</v>
      </c>
      <c r="H446" s="183" t="s">
        <v>29</v>
      </c>
      <c r="I446" s="186" t="s">
        <v>29</v>
      </c>
      <c r="J446" s="184" t="s">
        <v>30</v>
      </c>
      <c r="K446" s="183" t="s">
        <v>29</v>
      </c>
      <c r="L446" s="186" t="s">
        <v>29</v>
      </c>
      <c r="M446" s="184" t="s">
        <v>30</v>
      </c>
      <c r="O446" s="183" t="s">
        <v>29</v>
      </c>
      <c r="P446" s="186" t="s">
        <v>29</v>
      </c>
      <c r="Q446" s="185" t="s">
        <v>29</v>
      </c>
      <c r="R446" s="184" t="s">
        <v>30</v>
      </c>
      <c r="S446" s="183" t="s">
        <v>29</v>
      </c>
      <c r="T446" s="186" t="s">
        <v>29</v>
      </c>
      <c r="U446" s="191" t="s">
        <v>199</v>
      </c>
      <c r="V446" s="184">
        <v>1</v>
      </c>
      <c r="W446" s="184" t="s">
        <v>200</v>
      </c>
      <c r="X446" s="184" t="s">
        <v>33</v>
      </c>
      <c r="Y446" s="184">
        <v>3587</v>
      </c>
      <c r="Z446" s="184" t="str">
        <f t="shared" si="10"/>
        <v>TMM 41229-3587</v>
      </c>
      <c r="AA446" s="188" t="s">
        <v>535</v>
      </c>
      <c r="AB446" s="185" t="s">
        <v>45</v>
      </c>
      <c r="AE446" s="184">
        <v>1</v>
      </c>
      <c r="AF446" s="185" t="s">
        <v>984</v>
      </c>
      <c r="AG446" s="196"/>
      <c r="AH446" s="234"/>
    </row>
    <row r="447" spans="1:34" ht="35" customHeight="1">
      <c r="A447" s="182">
        <v>2351</v>
      </c>
      <c r="B447" s="231">
        <v>42928</v>
      </c>
      <c r="C447" s="232" t="s">
        <v>38</v>
      </c>
      <c r="D447" s="184" t="s">
        <v>30</v>
      </c>
      <c r="E447" s="183" t="s">
        <v>29</v>
      </c>
      <c r="F447" s="231" t="s">
        <v>29</v>
      </c>
      <c r="G447" s="184" t="s">
        <v>30</v>
      </c>
      <c r="H447" s="183" t="s">
        <v>29</v>
      </c>
      <c r="I447" s="186" t="s">
        <v>29</v>
      </c>
      <c r="J447" s="184" t="s">
        <v>30</v>
      </c>
      <c r="K447" s="183" t="s">
        <v>29</v>
      </c>
      <c r="L447" s="186" t="s">
        <v>29</v>
      </c>
      <c r="M447" s="184" t="s">
        <v>30</v>
      </c>
      <c r="O447" s="183" t="s">
        <v>29</v>
      </c>
      <c r="P447" s="186" t="s">
        <v>29</v>
      </c>
      <c r="Q447" s="185" t="s">
        <v>29</v>
      </c>
      <c r="R447" s="184" t="s">
        <v>30</v>
      </c>
      <c r="S447" s="183" t="s">
        <v>29</v>
      </c>
      <c r="T447" s="186" t="s">
        <v>29</v>
      </c>
      <c r="U447" s="191" t="s">
        <v>199</v>
      </c>
      <c r="V447" s="184">
        <v>1</v>
      </c>
      <c r="W447" s="184" t="s">
        <v>200</v>
      </c>
      <c r="X447" s="184" t="s">
        <v>33</v>
      </c>
      <c r="Y447" s="184">
        <v>3588</v>
      </c>
      <c r="Z447" s="184" t="str">
        <f t="shared" si="10"/>
        <v>TMM 41229-3588</v>
      </c>
      <c r="AA447" s="188" t="s">
        <v>535</v>
      </c>
      <c r="AB447" s="185" t="s">
        <v>45</v>
      </c>
      <c r="AE447" s="184">
        <v>1</v>
      </c>
      <c r="AF447" s="185" t="s">
        <v>104</v>
      </c>
      <c r="AG447" s="196"/>
      <c r="AH447" s="234"/>
    </row>
    <row r="448" spans="1:34" ht="35" customHeight="1">
      <c r="A448" s="182">
        <v>2352</v>
      </c>
      <c r="B448" s="231">
        <v>42928</v>
      </c>
      <c r="C448" s="232" t="s">
        <v>38</v>
      </c>
      <c r="D448" s="184" t="s">
        <v>30</v>
      </c>
      <c r="E448" s="183" t="s">
        <v>29</v>
      </c>
      <c r="F448" s="231" t="s">
        <v>29</v>
      </c>
      <c r="G448" s="184" t="s">
        <v>30</v>
      </c>
      <c r="H448" s="183" t="s">
        <v>29</v>
      </c>
      <c r="I448" s="186" t="s">
        <v>29</v>
      </c>
      <c r="J448" s="184" t="s">
        <v>30</v>
      </c>
      <c r="K448" s="183" t="s">
        <v>29</v>
      </c>
      <c r="L448" s="186" t="s">
        <v>29</v>
      </c>
      <c r="M448" s="184" t="s">
        <v>30</v>
      </c>
      <c r="O448" s="183" t="s">
        <v>29</v>
      </c>
      <c r="P448" s="186" t="s">
        <v>29</v>
      </c>
      <c r="Q448" s="185" t="s">
        <v>29</v>
      </c>
      <c r="R448" s="184" t="s">
        <v>30</v>
      </c>
      <c r="S448" s="183" t="s">
        <v>29</v>
      </c>
      <c r="T448" s="186" t="s">
        <v>29</v>
      </c>
      <c r="U448" s="191" t="s">
        <v>199</v>
      </c>
      <c r="V448" s="184">
        <v>1</v>
      </c>
      <c r="W448" s="184" t="s">
        <v>200</v>
      </c>
      <c r="X448" s="184" t="s">
        <v>33</v>
      </c>
      <c r="Y448" s="184">
        <v>3589</v>
      </c>
      <c r="Z448" s="184" t="str">
        <f t="shared" si="10"/>
        <v>TMM 41229-3589</v>
      </c>
      <c r="AA448" s="188" t="s">
        <v>535</v>
      </c>
      <c r="AB448" s="185" t="s">
        <v>45</v>
      </c>
      <c r="AE448" s="184">
        <v>1</v>
      </c>
      <c r="AF448" s="185" t="s">
        <v>984</v>
      </c>
      <c r="AG448" s="196"/>
      <c r="AH448" s="234"/>
    </row>
    <row r="449" spans="1:34" ht="35" customHeight="1">
      <c r="A449" s="182">
        <v>2353</v>
      </c>
      <c r="B449" s="231">
        <v>42928</v>
      </c>
      <c r="C449" s="232" t="s">
        <v>38</v>
      </c>
      <c r="D449" s="184" t="s">
        <v>30</v>
      </c>
      <c r="E449" s="183" t="s">
        <v>29</v>
      </c>
      <c r="F449" s="231" t="s">
        <v>29</v>
      </c>
      <c r="G449" s="184" t="s">
        <v>30</v>
      </c>
      <c r="H449" s="183" t="s">
        <v>29</v>
      </c>
      <c r="I449" s="186" t="s">
        <v>29</v>
      </c>
      <c r="J449" s="184" t="s">
        <v>30</v>
      </c>
      <c r="K449" s="183" t="s">
        <v>29</v>
      </c>
      <c r="L449" s="186" t="s">
        <v>29</v>
      </c>
      <c r="M449" s="184" t="s">
        <v>30</v>
      </c>
      <c r="O449" s="183" t="s">
        <v>29</v>
      </c>
      <c r="P449" s="186" t="s">
        <v>29</v>
      </c>
      <c r="Q449" s="185" t="s">
        <v>29</v>
      </c>
      <c r="R449" s="184" t="s">
        <v>30</v>
      </c>
      <c r="S449" s="183" t="s">
        <v>29</v>
      </c>
      <c r="T449" s="186" t="s">
        <v>29</v>
      </c>
      <c r="U449" s="191" t="s">
        <v>199</v>
      </c>
      <c r="V449" s="184">
        <v>1</v>
      </c>
      <c r="W449" s="184" t="s">
        <v>200</v>
      </c>
      <c r="X449" s="184" t="s">
        <v>33</v>
      </c>
      <c r="Y449" s="184">
        <v>3590</v>
      </c>
      <c r="Z449" s="184" t="str">
        <f t="shared" si="10"/>
        <v>TMM 41229-3590</v>
      </c>
      <c r="AA449" s="188" t="s">
        <v>535</v>
      </c>
      <c r="AB449" s="185" t="s">
        <v>45</v>
      </c>
      <c r="AE449" s="184">
        <v>1</v>
      </c>
      <c r="AF449" s="185" t="s">
        <v>104</v>
      </c>
      <c r="AG449" s="196"/>
      <c r="AH449" s="234"/>
    </row>
    <row r="450" spans="1:34" ht="35" customHeight="1">
      <c r="A450" s="182">
        <v>2354</v>
      </c>
      <c r="B450" s="231">
        <v>42928</v>
      </c>
      <c r="C450" s="232" t="s">
        <v>38</v>
      </c>
      <c r="D450" s="184" t="s">
        <v>30</v>
      </c>
      <c r="E450" s="183" t="s">
        <v>29</v>
      </c>
      <c r="F450" s="231" t="s">
        <v>29</v>
      </c>
      <c r="G450" s="184" t="s">
        <v>30</v>
      </c>
      <c r="H450" s="183" t="s">
        <v>29</v>
      </c>
      <c r="I450" s="186" t="s">
        <v>29</v>
      </c>
      <c r="J450" s="184" t="s">
        <v>30</v>
      </c>
      <c r="K450" s="183" t="s">
        <v>29</v>
      </c>
      <c r="L450" s="186" t="s">
        <v>29</v>
      </c>
      <c r="M450" s="184" t="s">
        <v>30</v>
      </c>
      <c r="O450" s="183" t="s">
        <v>29</v>
      </c>
      <c r="P450" s="186" t="s">
        <v>29</v>
      </c>
      <c r="Q450" s="185" t="s">
        <v>29</v>
      </c>
      <c r="R450" s="184" t="s">
        <v>30</v>
      </c>
      <c r="S450" s="183" t="s">
        <v>29</v>
      </c>
      <c r="T450" s="186" t="s">
        <v>29</v>
      </c>
      <c r="U450" s="191" t="s">
        <v>199</v>
      </c>
      <c r="V450" s="184">
        <v>1</v>
      </c>
      <c r="W450" s="184" t="s">
        <v>200</v>
      </c>
      <c r="X450" s="184" t="s">
        <v>33</v>
      </c>
      <c r="Y450" s="184">
        <v>3591</v>
      </c>
      <c r="Z450" s="184" t="str">
        <f t="shared" si="10"/>
        <v>TMM 41229-3591</v>
      </c>
      <c r="AA450" s="188" t="s">
        <v>535</v>
      </c>
      <c r="AB450" s="185" t="s">
        <v>45</v>
      </c>
      <c r="AE450" s="184">
        <v>1</v>
      </c>
      <c r="AF450" s="185" t="s">
        <v>181</v>
      </c>
      <c r="AG450" s="196"/>
      <c r="AH450" s="234"/>
    </row>
    <row r="451" spans="1:34" ht="35" customHeight="1">
      <c r="A451" s="182">
        <v>2355</v>
      </c>
      <c r="B451" s="231">
        <v>42928</v>
      </c>
      <c r="C451" s="232" t="s">
        <v>38</v>
      </c>
      <c r="D451" s="184" t="s">
        <v>30</v>
      </c>
      <c r="E451" s="183" t="s">
        <v>29</v>
      </c>
      <c r="F451" s="231" t="s">
        <v>29</v>
      </c>
      <c r="G451" s="184" t="s">
        <v>30</v>
      </c>
      <c r="H451" s="183" t="s">
        <v>29</v>
      </c>
      <c r="I451" s="186" t="s">
        <v>29</v>
      </c>
      <c r="J451" s="184" t="s">
        <v>30</v>
      </c>
      <c r="K451" s="183" t="s">
        <v>29</v>
      </c>
      <c r="L451" s="186" t="s">
        <v>29</v>
      </c>
      <c r="M451" s="184" t="s">
        <v>30</v>
      </c>
      <c r="O451" s="183" t="s">
        <v>29</v>
      </c>
      <c r="P451" s="186" t="s">
        <v>29</v>
      </c>
      <c r="Q451" s="185" t="s">
        <v>29</v>
      </c>
      <c r="R451" s="184" t="s">
        <v>30</v>
      </c>
      <c r="S451" s="183" t="s">
        <v>29</v>
      </c>
      <c r="T451" s="186" t="s">
        <v>29</v>
      </c>
      <c r="U451" s="191" t="s">
        <v>199</v>
      </c>
      <c r="V451" s="184">
        <v>1</v>
      </c>
      <c r="W451" s="184" t="s">
        <v>200</v>
      </c>
      <c r="X451" s="184" t="s">
        <v>33</v>
      </c>
      <c r="Y451" s="184">
        <v>3592</v>
      </c>
      <c r="Z451" s="184" t="str">
        <f t="shared" si="10"/>
        <v>TMM 41229-3592</v>
      </c>
      <c r="AA451" s="188" t="s">
        <v>535</v>
      </c>
      <c r="AB451" s="185" t="s">
        <v>4063</v>
      </c>
      <c r="AE451" s="184">
        <v>1</v>
      </c>
      <c r="AF451" s="185" t="s">
        <v>132</v>
      </c>
      <c r="AG451" s="196"/>
      <c r="AH451" s="234"/>
    </row>
    <row r="452" spans="1:34" ht="35" customHeight="1">
      <c r="A452" s="182">
        <v>1429</v>
      </c>
      <c r="B452" s="183">
        <v>42625</v>
      </c>
      <c r="C452" s="184" t="s">
        <v>38</v>
      </c>
      <c r="D452" s="184" t="s">
        <v>30</v>
      </c>
      <c r="E452" s="183" t="s">
        <v>29</v>
      </c>
      <c r="F452" s="231" t="s">
        <v>29</v>
      </c>
      <c r="G452" s="184" t="s">
        <v>3</v>
      </c>
      <c r="H452" s="183">
        <v>42922</v>
      </c>
      <c r="I452" s="184" t="s">
        <v>38</v>
      </c>
      <c r="J452" s="184" t="s">
        <v>30</v>
      </c>
      <c r="K452" s="183" t="s">
        <v>29</v>
      </c>
      <c r="L452" s="186" t="s">
        <v>29</v>
      </c>
      <c r="M452" s="184" t="s">
        <v>30</v>
      </c>
      <c r="O452" s="183" t="s">
        <v>29</v>
      </c>
      <c r="P452" s="186" t="s">
        <v>29</v>
      </c>
      <c r="Q452" s="185" t="s">
        <v>29</v>
      </c>
      <c r="R452" s="184" t="s">
        <v>30</v>
      </c>
      <c r="S452" s="183" t="s">
        <v>29</v>
      </c>
      <c r="T452" s="186" t="s">
        <v>29</v>
      </c>
      <c r="U452" s="191" t="s">
        <v>444</v>
      </c>
      <c r="V452" s="184">
        <v>1</v>
      </c>
      <c r="W452" s="184" t="s">
        <v>445</v>
      </c>
      <c r="X452" s="184" t="s">
        <v>33</v>
      </c>
      <c r="Y452" s="184">
        <v>3594</v>
      </c>
      <c r="Z452" s="184" t="str">
        <f t="shared" si="10"/>
        <v>TMM 41229-3594</v>
      </c>
      <c r="AA452" s="188" t="s">
        <v>535</v>
      </c>
      <c r="AB452" s="185" t="s">
        <v>68</v>
      </c>
      <c r="AE452" s="184">
        <v>1</v>
      </c>
      <c r="AF452" s="185" t="s">
        <v>604</v>
      </c>
      <c r="AG452" s="196" t="s">
        <v>623</v>
      </c>
      <c r="AH452" s="234"/>
    </row>
    <row r="453" spans="1:34" ht="35" customHeight="1">
      <c r="A453" s="182">
        <v>1430</v>
      </c>
      <c r="B453" s="183">
        <v>42625</v>
      </c>
      <c r="C453" s="184" t="s">
        <v>38</v>
      </c>
      <c r="D453" s="184" t="s">
        <v>30</v>
      </c>
      <c r="E453" s="183" t="s">
        <v>29</v>
      </c>
      <c r="F453" s="231" t="s">
        <v>29</v>
      </c>
      <c r="G453" s="184" t="s">
        <v>30</v>
      </c>
      <c r="H453" s="183" t="s">
        <v>29</v>
      </c>
      <c r="I453" s="183" t="s">
        <v>29</v>
      </c>
      <c r="J453" s="184" t="s">
        <v>30</v>
      </c>
      <c r="K453" s="183" t="s">
        <v>29</v>
      </c>
      <c r="L453" s="183" t="s">
        <v>29</v>
      </c>
      <c r="M453" s="184" t="s">
        <v>30</v>
      </c>
      <c r="O453" s="183" t="s">
        <v>29</v>
      </c>
      <c r="P453" s="186" t="s">
        <v>29</v>
      </c>
      <c r="Q453" s="185" t="s">
        <v>29</v>
      </c>
      <c r="R453" s="184" t="s">
        <v>30</v>
      </c>
      <c r="S453" s="183" t="s">
        <v>29</v>
      </c>
      <c r="T453" s="183" t="s">
        <v>29</v>
      </c>
      <c r="U453" s="191" t="s">
        <v>444</v>
      </c>
      <c r="V453" s="184">
        <v>1</v>
      </c>
      <c r="W453" s="184" t="s">
        <v>445</v>
      </c>
      <c r="X453" s="184" t="s">
        <v>33</v>
      </c>
      <c r="Y453" s="184">
        <v>3595</v>
      </c>
      <c r="Z453" s="184" t="str">
        <f t="shared" si="10"/>
        <v>TMM 41229-3595</v>
      </c>
      <c r="AA453" s="188" t="s">
        <v>535</v>
      </c>
      <c r="AB453" s="185" t="s">
        <v>68</v>
      </c>
      <c r="AE453" s="184">
        <v>1</v>
      </c>
      <c r="AF453" s="185" t="s">
        <v>105</v>
      </c>
      <c r="AG453" s="196" t="s">
        <v>623</v>
      </c>
      <c r="AH453" s="234"/>
    </row>
    <row r="454" spans="1:34" ht="35" customHeight="1">
      <c r="A454" s="182">
        <v>1431</v>
      </c>
      <c r="B454" s="183">
        <v>42625</v>
      </c>
      <c r="C454" s="184" t="s">
        <v>38</v>
      </c>
      <c r="D454" s="184" t="s">
        <v>30</v>
      </c>
      <c r="E454" s="183" t="s">
        <v>29</v>
      </c>
      <c r="F454" s="231" t="s">
        <v>29</v>
      </c>
      <c r="G454" s="184" t="s">
        <v>3</v>
      </c>
      <c r="H454" s="183">
        <v>42922</v>
      </c>
      <c r="I454" s="184" t="s">
        <v>38</v>
      </c>
      <c r="J454" s="184" t="s">
        <v>30</v>
      </c>
      <c r="K454" s="183" t="s">
        <v>29</v>
      </c>
      <c r="L454" s="183" t="s">
        <v>29</v>
      </c>
      <c r="M454" s="184" t="s">
        <v>3</v>
      </c>
      <c r="O454" s="183">
        <v>43016</v>
      </c>
      <c r="P454" s="186" t="s">
        <v>328</v>
      </c>
      <c r="Q454" s="185" t="s">
        <v>29</v>
      </c>
      <c r="R454" s="184" t="s">
        <v>30</v>
      </c>
      <c r="S454" s="183" t="s">
        <v>29</v>
      </c>
      <c r="T454" s="183" t="s">
        <v>29</v>
      </c>
      <c r="U454" s="191" t="s">
        <v>444</v>
      </c>
      <c r="V454" s="184">
        <v>1</v>
      </c>
      <c r="W454" s="184" t="s">
        <v>445</v>
      </c>
      <c r="X454" s="184" t="s">
        <v>33</v>
      </c>
      <c r="Y454" s="184">
        <v>3596</v>
      </c>
      <c r="Z454" s="184" t="str">
        <f t="shared" si="10"/>
        <v>TMM 41229-3596</v>
      </c>
      <c r="AA454" s="188" t="s">
        <v>535</v>
      </c>
      <c r="AB454" s="185" t="s">
        <v>48</v>
      </c>
      <c r="AE454" s="184">
        <v>1</v>
      </c>
      <c r="AF454" s="185" t="s">
        <v>132</v>
      </c>
      <c r="AG454" s="196" t="s">
        <v>623</v>
      </c>
      <c r="AH454" s="234"/>
    </row>
    <row r="455" spans="1:34" ht="35" customHeight="1">
      <c r="A455" s="182">
        <v>2279</v>
      </c>
      <c r="B455" s="183">
        <v>42928</v>
      </c>
      <c r="C455" s="184" t="s">
        <v>38</v>
      </c>
      <c r="D455" s="184" t="s">
        <v>30</v>
      </c>
      <c r="E455" s="183" t="s">
        <v>29</v>
      </c>
      <c r="F455" s="231" t="s">
        <v>29</v>
      </c>
      <c r="G455" s="184" t="s">
        <v>3</v>
      </c>
      <c r="H455" s="183">
        <v>42563</v>
      </c>
      <c r="I455" s="184" t="s">
        <v>38</v>
      </c>
      <c r="J455" s="184" t="s">
        <v>30</v>
      </c>
      <c r="K455" s="183" t="s">
        <v>29</v>
      </c>
      <c r="L455" s="186" t="s">
        <v>29</v>
      </c>
      <c r="M455" s="184" t="s">
        <v>30</v>
      </c>
      <c r="O455" s="183" t="s">
        <v>29</v>
      </c>
      <c r="P455" s="186" t="s">
        <v>29</v>
      </c>
      <c r="Q455" s="185" t="s">
        <v>29</v>
      </c>
      <c r="R455" s="184" t="s">
        <v>30</v>
      </c>
      <c r="S455" s="183" t="s">
        <v>29</v>
      </c>
      <c r="T455" s="186" t="s">
        <v>29</v>
      </c>
      <c r="U455" s="191" t="s">
        <v>229</v>
      </c>
      <c r="V455" s="184">
        <v>1</v>
      </c>
      <c r="W455" s="184" t="s">
        <v>230</v>
      </c>
      <c r="X455" s="184" t="s">
        <v>33</v>
      </c>
      <c r="Y455" s="184">
        <v>3614</v>
      </c>
      <c r="Z455" s="184" t="str">
        <f t="shared" si="10"/>
        <v>TMM 41229-3614</v>
      </c>
      <c r="AA455" s="188" t="s">
        <v>535</v>
      </c>
      <c r="AB455" s="185" t="s">
        <v>45</v>
      </c>
      <c r="AE455" s="184">
        <v>1</v>
      </c>
      <c r="AF455" s="185" t="s">
        <v>984</v>
      </c>
      <c r="AG455" s="196"/>
      <c r="AH455" s="234"/>
    </row>
    <row r="456" spans="1:34" ht="35" customHeight="1">
      <c r="A456" s="182">
        <v>2280</v>
      </c>
      <c r="B456" s="183">
        <v>42928</v>
      </c>
      <c r="C456" s="184" t="s">
        <v>38</v>
      </c>
      <c r="D456" s="184" t="s">
        <v>30</v>
      </c>
      <c r="E456" s="183" t="s">
        <v>29</v>
      </c>
      <c r="F456" s="231" t="s">
        <v>29</v>
      </c>
      <c r="G456" s="184" t="s">
        <v>3</v>
      </c>
      <c r="H456" s="183">
        <v>42563</v>
      </c>
      <c r="I456" s="184" t="s">
        <v>38</v>
      </c>
      <c r="J456" s="184" t="s">
        <v>30</v>
      </c>
      <c r="K456" s="183" t="s">
        <v>29</v>
      </c>
      <c r="L456" s="186" t="s">
        <v>29</v>
      </c>
      <c r="M456" s="184" t="s">
        <v>3</v>
      </c>
      <c r="O456" s="183">
        <v>43016</v>
      </c>
      <c r="P456" s="186" t="s">
        <v>328</v>
      </c>
      <c r="Q456" s="185" t="s">
        <v>29</v>
      </c>
      <c r="R456" s="184" t="s">
        <v>30</v>
      </c>
      <c r="S456" s="183" t="s">
        <v>29</v>
      </c>
      <c r="T456" s="186" t="s">
        <v>29</v>
      </c>
      <c r="U456" s="191" t="s">
        <v>229</v>
      </c>
      <c r="V456" s="184">
        <v>1</v>
      </c>
      <c r="W456" s="184" t="s">
        <v>230</v>
      </c>
      <c r="X456" s="184" t="s">
        <v>33</v>
      </c>
      <c r="Y456" s="184">
        <v>3615</v>
      </c>
      <c r="Z456" s="184" t="str">
        <f t="shared" si="10"/>
        <v>TMM 41229-3615</v>
      </c>
      <c r="AA456" s="188" t="s">
        <v>535</v>
      </c>
      <c r="AB456" s="185" t="s">
        <v>68</v>
      </c>
      <c r="AE456" s="184">
        <v>1</v>
      </c>
      <c r="AF456" s="185" t="s">
        <v>984</v>
      </c>
      <c r="AG456" s="196"/>
      <c r="AH456" s="234"/>
    </row>
    <row r="457" spans="1:34" ht="35" customHeight="1">
      <c r="A457" s="182">
        <v>2322</v>
      </c>
      <c r="B457" s="231">
        <v>42928</v>
      </c>
      <c r="C457" s="232" t="s">
        <v>38</v>
      </c>
      <c r="D457" s="184" t="s">
        <v>30</v>
      </c>
      <c r="E457" s="183" t="s">
        <v>29</v>
      </c>
      <c r="F457" s="231" t="s">
        <v>29</v>
      </c>
      <c r="G457" s="184" t="s">
        <v>30</v>
      </c>
      <c r="H457" s="183" t="s">
        <v>29</v>
      </c>
      <c r="I457" s="186" t="s">
        <v>29</v>
      </c>
      <c r="J457" s="184" t="s">
        <v>30</v>
      </c>
      <c r="K457" s="183" t="s">
        <v>29</v>
      </c>
      <c r="L457" s="186" t="s">
        <v>29</v>
      </c>
      <c r="M457" s="184" t="s">
        <v>30</v>
      </c>
      <c r="O457" s="183" t="s">
        <v>29</v>
      </c>
      <c r="P457" s="186" t="s">
        <v>29</v>
      </c>
      <c r="Q457" s="185" t="s">
        <v>29</v>
      </c>
      <c r="R457" s="184" t="s">
        <v>30</v>
      </c>
      <c r="S457" s="183" t="s">
        <v>29</v>
      </c>
      <c r="T457" s="186" t="s">
        <v>29</v>
      </c>
      <c r="U457" s="191" t="s">
        <v>29</v>
      </c>
      <c r="V457" s="184">
        <v>1</v>
      </c>
      <c r="W457" s="184" t="s">
        <v>98</v>
      </c>
      <c r="X457" s="184" t="s">
        <v>33</v>
      </c>
      <c r="Y457" s="184">
        <v>3721</v>
      </c>
      <c r="Z457" s="184" t="str">
        <f t="shared" si="10"/>
        <v>TMM 41229-3721</v>
      </c>
      <c r="AA457" s="188" t="s">
        <v>535</v>
      </c>
      <c r="AB457" s="185" t="s">
        <v>68</v>
      </c>
      <c r="AE457" s="184">
        <v>1</v>
      </c>
      <c r="AF457" s="185" t="s">
        <v>104</v>
      </c>
      <c r="AG457" s="196"/>
      <c r="AH457" s="234"/>
    </row>
    <row r="458" spans="1:34" ht="35" customHeight="1">
      <c r="A458" s="182">
        <v>2323</v>
      </c>
      <c r="B458" s="231">
        <v>42928</v>
      </c>
      <c r="C458" s="232" t="s">
        <v>38</v>
      </c>
      <c r="D458" s="184" t="s">
        <v>30</v>
      </c>
      <c r="E458" s="183" t="s">
        <v>29</v>
      </c>
      <c r="F458" s="231" t="s">
        <v>29</v>
      </c>
      <c r="G458" s="184" t="s">
        <v>30</v>
      </c>
      <c r="H458" s="183" t="s">
        <v>29</v>
      </c>
      <c r="I458" s="186" t="s">
        <v>29</v>
      </c>
      <c r="J458" s="184" t="s">
        <v>30</v>
      </c>
      <c r="K458" s="183" t="s">
        <v>29</v>
      </c>
      <c r="L458" s="186" t="s">
        <v>29</v>
      </c>
      <c r="M458" s="184" t="s">
        <v>30</v>
      </c>
      <c r="O458" s="183" t="s">
        <v>29</v>
      </c>
      <c r="P458" s="186" t="s">
        <v>29</v>
      </c>
      <c r="Q458" s="185" t="s">
        <v>29</v>
      </c>
      <c r="R458" s="184" t="s">
        <v>30</v>
      </c>
      <c r="S458" s="183" t="s">
        <v>29</v>
      </c>
      <c r="T458" s="186" t="s">
        <v>29</v>
      </c>
      <c r="U458" s="191" t="s">
        <v>29</v>
      </c>
      <c r="V458" s="184">
        <v>1</v>
      </c>
      <c r="W458" s="184" t="s">
        <v>98</v>
      </c>
      <c r="X458" s="184" t="s">
        <v>33</v>
      </c>
      <c r="Y458" s="184">
        <v>3722</v>
      </c>
      <c r="Z458" s="184" t="str">
        <f t="shared" si="10"/>
        <v>TMM 41229-3722</v>
      </c>
      <c r="AA458" s="188" t="s">
        <v>535</v>
      </c>
      <c r="AB458" s="185" t="s">
        <v>68</v>
      </c>
      <c r="AE458" s="184">
        <v>1</v>
      </c>
      <c r="AF458" s="185" t="s">
        <v>667</v>
      </c>
      <c r="AG458" s="196"/>
      <c r="AH458" s="234"/>
    </row>
    <row r="459" spans="1:34" ht="35" customHeight="1">
      <c r="A459" s="182">
        <v>2324</v>
      </c>
      <c r="B459" s="231">
        <v>42928</v>
      </c>
      <c r="C459" s="232" t="s">
        <v>38</v>
      </c>
      <c r="D459" s="184" t="s">
        <v>30</v>
      </c>
      <c r="E459" s="183" t="s">
        <v>29</v>
      </c>
      <c r="F459" s="231" t="s">
        <v>29</v>
      </c>
      <c r="G459" s="184" t="s">
        <v>30</v>
      </c>
      <c r="H459" s="183" t="s">
        <v>29</v>
      </c>
      <c r="I459" s="186" t="s">
        <v>29</v>
      </c>
      <c r="J459" s="184" t="s">
        <v>30</v>
      </c>
      <c r="K459" s="183" t="s">
        <v>29</v>
      </c>
      <c r="L459" s="186" t="s">
        <v>29</v>
      </c>
      <c r="M459" s="184" t="s">
        <v>30</v>
      </c>
      <c r="O459" s="183" t="s">
        <v>29</v>
      </c>
      <c r="P459" s="186" t="s">
        <v>29</v>
      </c>
      <c r="Q459" s="185" t="s">
        <v>29</v>
      </c>
      <c r="R459" s="184" t="s">
        <v>30</v>
      </c>
      <c r="S459" s="183" t="s">
        <v>29</v>
      </c>
      <c r="T459" s="186" t="s">
        <v>29</v>
      </c>
      <c r="U459" s="191" t="s">
        <v>29</v>
      </c>
      <c r="V459" s="184">
        <v>1</v>
      </c>
      <c r="W459" s="184" t="s">
        <v>98</v>
      </c>
      <c r="X459" s="184" t="s">
        <v>33</v>
      </c>
      <c r="Y459" s="184">
        <v>3723</v>
      </c>
      <c r="Z459" s="184" t="str">
        <f t="shared" si="10"/>
        <v>TMM 41229-3723</v>
      </c>
      <c r="AA459" s="188" t="s">
        <v>535</v>
      </c>
      <c r="AB459" s="185" t="s">
        <v>68</v>
      </c>
      <c r="AE459" s="184">
        <v>1</v>
      </c>
      <c r="AF459" s="185" t="s">
        <v>167</v>
      </c>
      <c r="AG459" s="196"/>
      <c r="AH459" s="234"/>
    </row>
    <row r="460" spans="1:34" ht="35" customHeight="1">
      <c r="A460" s="182">
        <v>2325</v>
      </c>
      <c r="B460" s="231">
        <v>42928</v>
      </c>
      <c r="C460" s="232" t="s">
        <v>38</v>
      </c>
      <c r="D460" s="184" t="s">
        <v>30</v>
      </c>
      <c r="E460" s="183" t="s">
        <v>29</v>
      </c>
      <c r="F460" s="231" t="s">
        <v>29</v>
      </c>
      <c r="G460" s="184" t="s">
        <v>30</v>
      </c>
      <c r="H460" s="183" t="s">
        <v>29</v>
      </c>
      <c r="I460" s="186" t="s">
        <v>29</v>
      </c>
      <c r="J460" s="184" t="s">
        <v>30</v>
      </c>
      <c r="K460" s="183" t="s">
        <v>29</v>
      </c>
      <c r="L460" s="186" t="s">
        <v>29</v>
      </c>
      <c r="M460" s="184" t="s">
        <v>30</v>
      </c>
      <c r="O460" s="183" t="s">
        <v>29</v>
      </c>
      <c r="P460" s="186" t="s">
        <v>29</v>
      </c>
      <c r="Q460" s="185" t="s">
        <v>29</v>
      </c>
      <c r="R460" s="184" t="s">
        <v>30</v>
      </c>
      <c r="S460" s="183" t="s">
        <v>29</v>
      </c>
      <c r="T460" s="186" t="s">
        <v>29</v>
      </c>
      <c r="U460" s="191" t="s">
        <v>29</v>
      </c>
      <c r="V460" s="184">
        <v>1</v>
      </c>
      <c r="W460" s="184" t="s">
        <v>98</v>
      </c>
      <c r="X460" s="184" t="s">
        <v>33</v>
      </c>
      <c r="Y460" s="184">
        <v>3724</v>
      </c>
      <c r="Z460" s="184" t="str">
        <f t="shared" si="10"/>
        <v>TMM 41229-3724</v>
      </c>
      <c r="AA460" s="188" t="s">
        <v>535</v>
      </c>
      <c r="AB460" s="185" t="s">
        <v>68</v>
      </c>
      <c r="AE460" s="184">
        <v>1</v>
      </c>
      <c r="AF460" s="185" t="s">
        <v>104</v>
      </c>
      <c r="AG460" s="196"/>
      <c r="AH460" s="234"/>
    </row>
    <row r="461" spans="1:34" ht="35" customHeight="1">
      <c r="A461" s="182">
        <v>2326</v>
      </c>
      <c r="B461" s="231">
        <v>42928</v>
      </c>
      <c r="C461" s="232" t="s">
        <v>38</v>
      </c>
      <c r="D461" s="184" t="s">
        <v>30</v>
      </c>
      <c r="E461" s="183" t="s">
        <v>29</v>
      </c>
      <c r="F461" s="231" t="s">
        <v>29</v>
      </c>
      <c r="G461" s="184" t="s">
        <v>30</v>
      </c>
      <c r="H461" s="183" t="s">
        <v>29</v>
      </c>
      <c r="I461" s="186" t="s">
        <v>29</v>
      </c>
      <c r="J461" s="184" t="s">
        <v>30</v>
      </c>
      <c r="K461" s="183" t="s">
        <v>29</v>
      </c>
      <c r="L461" s="186" t="s">
        <v>29</v>
      </c>
      <c r="M461" s="184" t="s">
        <v>30</v>
      </c>
      <c r="O461" s="183" t="s">
        <v>29</v>
      </c>
      <c r="P461" s="186" t="s">
        <v>29</v>
      </c>
      <c r="Q461" s="185" t="s">
        <v>29</v>
      </c>
      <c r="R461" s="184" t="s">
        <v>30</v>
      </c>
      <c r="S461" s="183" t="s">
        <v>29</v>
      </c>
      <c r="T461" s="186" t="s">
        <v>29</v>
      </c>
      <c r="U461" s="191" t="s">
        <v>29</v>
      </c>
      <c r="V461" s="184">
        <v>1</v>
      </c>
      <c r="W461" s="184" t="s">
        <v>98</v>
      </c>
      <c r="X461" s="184" t="s">
        <v>33</v>
      </c>
      <c r="Y461" s="184">
        <v>3725</v>
      </c>
      <c r="Z461" s="184" t="str">
        <f t="shared" si="10"/>
        <v>TMM 41229-3725</v>
      </c>
      <c r="AA461" s="188" t="s">
        <v>535</v>
      </c>
      <c r="AB461" s="185" t="s">
        <v>45</v>
      </c>
      <c r="AE461" s="184">
        <v>1</v>
      </c>
      <c r="AF461" s="185" t="s">
        <v>984</v>
      </c>
      <c r="AG461" s="196"/>
      <c r="AH461" s="234"/>
    </row>
    <row r="462" spans="1:34" ht="35" customHeight="1">
      <c r="A462" s="182">
        <v>2327</v>
      </c>
      <c r="B462" s="231">
        <v>42928</v>
      </c>
      <c r="C462" s="232" t="s">
        <v>38</v>
      </c>
      <c r="D462" s="184" t="s">
        <v>30</v>
      </c>
      <c r="E462" s="183" t="s">
        <v>29</v>
      </c>
      <c r="F462" s="231" t="s">
        <v>29</v>
      </c>
      <c r="G462" s="184" t="s">
        <v>30</v>
      </c>
      <c r="H462" s="183" t="s">
        <v>29</v>
      </c>
      <c r="I462" s="186" t="s">
        <v>29</v>
      </c>
      <c r="J462" s="184" t="s">
        <v>30</v>
      </c>
      <c r="K462" s="183" t="s">
        <v>29</v>
      </c>
      <c r="L462" s="186" t="s">
        <v>29</v>
      </c>
      <c r="M462" s="184" t="s">
        <v>30</v>
      </c>
      <c r="O462" s="183" t="s">
        <v>29</v>
      </c>
      <c r="P462" s="186" t="s">
        <v>29</v>
      </c>
      <c r="Q462" s="185" t="s">
        <v>29</v>
      </c>
      <c r="R462" s="184" t="s">
        <v>30</v>
      </c>
      <c r="S462" s="183" t="s">
        <v>29</v>
      </c>
      <c r="T462" s="186" t="s">
        <v>29</v>
      </c>
      <c r="U462" s="191" t="s">
        <v>29</v>
      </c>
      <c r="V462" s="184">
        <v>1</v>
      </c>
      <c r="W462" s="184" t="s">
        <v>98</v>
      </c>
      <c r="X462" s="184" t="s">
        <v>33</v>
      </c>
      <c r="Y462" s="184">
        <v>3726</v>
      </c>
      <c r="Z462" s="184" t="str">
        <f t="shared" si="10"/>
        <v>TMM 41229-3726</v>
      </c>
      <c r="AA462" s="188" t="s">
        <v>535</v>
      </c>
      <c r="AB462" s="185" t="s">
        <v>45</v>
      </c>
      <c r="AE462" s="184">
        <v>1</v>
      </c>
      <c r="AF462" s="185" t="s">
        <v>181</v>
      </c>
      <c r="AG462" s="196"/>
      <c r="AH462" s="234"/>
    </row>
    <row r="463" spans="1:34" ht="35" customHeight="1">
      <c r="A463" s="182">
        <v>2328</v>
      </c>
      <c r="B463" s="231">
        <v>42928</v>
      </c>
      <c r="C463" s="232" t="s">
        <v>38</v>
      </c>
      <c r="D463" s="184" t="s">
        <v>30</v>
      </c>
      <c r="E463" s="183" t="s">
        <v>29</v>
      </c>
      <c r="F463" s="231" t="s">
        <v>29</v>
      </c>
      <c r="G463" s="184" t="s">
        <v>30</v>
      </c>
      <c r="H463" s="183" t="s">
        <v>29</v>
      </c>
      <c r="I463" s="186" t="s">
        <v>29</v>
      </c>
      <c r="J463" s="184" t="s">
        <v>30</v>
      </c>
      <c r="K463" s="183" t="s">
        <v>29</v>
      </c>
      <c r="L463" s="186" t="s">
        <v>29</v>
      </c>
      <c r="M463" s="184" t="s">
        <v>30</v>
      </c>
      <c r="O463" s="183" t="s">
        <v>29</v>
      </c>
      <c r="P463" s="186" t="s">
        <v>29</v>
      </c>
      <c r="Q463" s="185" t="s">
        <v>29</v>
      </c>
      <c r="R463" s="184" t="s">
        <v>30</v>
      </c>
      <c r="S463" s="183" t="s">
        <v>29</v>
      </c>
      <c r="T463" s="186" t="s">
        <v>29</v>
      </c>
      <c r="U463" s="191" t="s">
        <v>29</v>
      </c>
      <c r="V463" s="184">
        <v>1</v>
      </c>
      <c r="W463" s="184" t="s">
        <v>98</v>
      </c>
      <c r="X463" s="184" t="s">
        <v>33</v>
      </c>
      <c r="Y463" s="184">
        <v>3727</v>
      </c>
      <c r="Z463" s="184" t="str">
        <f t="shared" si="10"/>
        <v>TMM 41229-3727</v>
      </c>
      <c r="AA463" s="188" t="s">
        <v>535</v>
      </c>
      <c r="AB463" s="185" t="s">
        <v>45</v>
      </c>
      <c r="AE463" s="184">
        <v>1</v>
      </c>
      <c r="AF463" s="185" t="s">
        <v>105</v>
      </c>
      <c r="AG463" s="196"/>
      <c r="AH463" s="234"/>
    </row>
    <row r="464" spans="1:34" ht="35" customHeight="1">
      <c r="A464" s="182">
        <v>2329</v>
      </c>
      <c r="B464" s="231">
        <v>42928</v>
      </c>
      <c r="C464" s="232" t="s">
        <v>38</v>
      </c>
      <c r="D464" s="184" t="s">
        <v>30</v>
      </c>
      <c r="E464" s="183" t="s">
        <v>29</v>
      </c>
      <c r="F464" s="231" t="s">
        <v>29</v>
      </c>
      <c r="G464" s="184" t="s">
        <v>30</v>
      </c>
      <c r="H464" s="183" t="s">
        <v>29</v>
      </c>
      <c r="I464" s="186" t="s">
        <v>29</v>
      </c>
      <c r="J464" s="184" t="s">
        <v>30</v>
      </c>
      <c r="K464" s="183" t="s">
        <v>29</v>
      </c>
      <c r="L464" s="186" t="s">
        <v>29</v>
      </c>
      <c r="M464" s="184" t="s">
        <v>30</v>
      </c>
      <c r="O464" s="183" t="s">
        <v>29</v>
      </c>
      <c r="P464" s="186" t="s">
        <v>29</v>
      </c>
      <c r="Q464" s="185" t="s">
        <v>29</v>
      </c>
      <c r="R464" s="184" t="s">
        <v>30</v>
      </c>
      <c r="S464" s="183" t="s">
        <v>29</v>
      </c>
      <c r="T464" s="186" t="s">
        <v>29</v>
      </c>
      <c r="U464" s="191" t="s">
        <v>29</v>
      </c>
      <c r="V464" s="184">
        <v>1</v>
      </c>
      <c r="W464" s="184" t="s">
        <v>98</v>
      </c>
      <c r="X464" s="184" t="s">
        <v>33</v>
      </c>
      <c r="Y464" s="184">
        <v>3728</v>
      </c>
      <c r="Z464" s="184" t="str">
        <f t="shared" si="10"/>
        <v>TMM 41229-3728</v>
      </c>
      <c r="AA464" s="188" t="s">
        <v>535</v>
      </c>
      <c r="AB464" s="185" t="s">
        <v>45</v>
      </c>
      <c r="AE464" s="184">
        <v>1</v>
      </c>
      <c r="AF464" s="185" t="s">
        <v>46</v>
      </c>
      <c r="AG464" s="196"/>
      <c r="AH464" s="234"/>
    </row>
    <row r="465" spans="1:34" ht="35" customHeight="1">
      <c r="A465" s="182">
        <v>2863</v>
      </c>
      <c r="B465" s="183">
        <v>43006</v>
      </c>
      <c r="C465" s="184" t="s">
        <v>38</v>
      </c>
      <c r="D465" s="184" t="s">
        <v>30</v>
      </c>
      <c r="E465" s="183" t="s">
        <v>29</v>
      </c>
      <c r="F465" s="231" t="s">
        <v>29</v>
      </c>
      <c r="G465" s="184" t="s">
        <v>30</v>
      </c>
      <c r="H465" s="183" t="s">
        <v>29</v>
      </c>
      <c r="I465" s="186" t="s">
        <v>29</v>
      </c>
      <c r="J465" s="184" t="s">
        <v>30</v>
      </c>
      <c r="K465" s="183" t="s">
        <v>29</v>
      </c>
      <c r="L465" s="186" t="s">
        <v>29</v>
      </c>
      <c r="M465" s="184" t="s">
        <v>30</v>
      </c>
      <c r="O465" s="183" t="s">
        <v>29</v>
      </c>
      <c r="P465" s="186" t="s">
        <v>29</v>
      </c>
      <c r="Q465" s="185" t="s">
        <v>29</v>
      </c>
      <c r="R465" s="184" t="s">
        <v>30</v>
      </c>
      <c r="S465" s="183" t="s">
        <v>29</v>
      </c>
      <c r="T465" s="186" t="s">
        <v>29</v>
      </c>
      <c r="U465" s="191" t="s">
        <v>602</v>
      </c>
      <c r="V465" s="184" t="s">
        <v>31</v>
      </c>
      <c r="W465" s="184" t="s">
        <v>1062</v>
      </c>
      <c r="X465" s="184" t="s">
        <v>33</v>
      </c>
      <c r="Y465" s="184">
        <v>3747</v>
      </c>
      <c r="Z465" s="184" t="str">
        <f t="shared" si="10"/>
        <v>TMM 41229-3747</v>
      </c>
      <c r="AA465" s="188" t="s">
        <v>535</v>
      </c>
      <c r="AB465" s="185" t="s">
        <v>45</v>
      </c>
      <c r="AE465" s="184">
        <v>1</v>
      </c>
      <c r="AF465" s="185" t="s">
        <v>181</v>
      </c>
      <c r="AG465" s="196"/>
      <c r="AH465" s="234"/>
    </row>
    <row r="466" spans="1:34" ht="35" customHeight="1">
      <c r="A466" s="182">
        <v>2412</v>
      </c>
      <c r="B466" s="183">
        <v>42965</v>
      </c>
      <c r="C466" s="184" t="s">
        <v>38</v>
      </c>
      <c r="D466" s="184" t="s">
        <v>30</v>
      </c>
      <c r="E466" s="183" t="s">
        <v>29</v>
      </c>
      <c r="F466" s="231" t="s">
        <v>29</v>
      </c>
      <c r="G466" s="184" t="s">
        <v>3</v>
      </c>
      <c r="H466" s="183">
        <v>42968</v>
      </c>
      <c r="I466" s="184" t="s">
        <v>38</v>
      </c>
      <c r="J466" s="184" t="s">
        <v>30</v>
      </c>
      <c r="K466" s="183" t="s">
        <v>29</v>
      </c>
      <c r="L466" s="186" t="s">
        <v>29</v>
      </c>
      <c r="M466" s="184" t="s">
        <v>30</v>
      </c>
      <c r="O466" s="183" t="s">
        <v>29</v>
      </c>
      <c r="P466" s="186" t="s">
        <v>29</v>
      </c>
      <c r="Q466" s="185" t="s">
        <v>29</v>
      </c>
      <c r="R466" s="184" t="s">
        <v>30</v>
      </c>
      <c r="S466" s="183" t="s">
        <v>29</v>
      </c>
      <c r="T466" s="186" t="s">
        <v>29</v>
      </c>
      <c r="U466" s="191" t="s">
        <v>211</v>
      </c>
      <c r="V466" s="184" t="s">
        <v>31</v>
      </c>
      <c r="W466" s="184" t="s">
        <v>212</v>
      </c>
      <c r="X466" s="184" t="s">
        <v>33</v>
      </c>
      <c r="Y466" s="184">
        <v>3755</v>
      </c>
      <c r="Z466" s="184" t="str">
        <f t="shared" si="10"/>
        <v>TMM 41229-3755</v>
      </c>
      <c r="AA466" s="188" t="s">
        <v>535</v>
      </c>
      <c r="AB466" s="185" t="s">
        <v>45</v>
      </c>
      <c r="AE466" s="184">
        <v>1</v>
      </c>
      <c r="AF466" s="185" t="s">
        <v>984</v>
      </c>
      <c r="AG466" s="196"/>
      <c r="AH466" s="234"/>
    </row>
    <row r="467" spans="1:34" ht="35" customHeight="1">
      <c r="A467" s="182">
        <v>2374</v>
      </c>
      <c r="B467" s="231">
        <v>42928</v>
      </c>
      <c r="C467" s="232" t="s">
        <v>38</v>
      </c>
      <c r="D467" s="184" t="s">
        <v>30</v>
      </c>
      <c r="E467" s="183" t="s">
        <v>29</v>
      </c>
      <c r="F467" s="231" t="s">
        <v>29</v>
      </c>
      <c r="G467" s="184" t="s">
        <v>30</v>
      </c>
      <c r="H467" s="183" t="s">
        <v>29</v>
      </c>
      <c r="I467" s="186" t="s">
        <v>29</v>
      </c>
      <c r="J467" s="184" t="s">
        <v>30</v>
      </c>
      <c r="K467" s="183" t="s">
        <v>29</v>
      </c>
      <c r="L467" s="186" t="s">
        <v>29</v>
      </c>
      <c r="M467" s="184" t="s">
        <v>30</v>
      </c>
      <c r="O467" s="183" t="s">
        <v>29</v>
      </c>
      <c r="P467" s="186" t="s">
        <v>29</v>
      </c>
      <c r="Q467" s="185" t="s">
        <v>29</v>
      </c>
      <c r="R467" s="184" t="s">
        <v>30</v>
      </c>
      <c r="S467" s="183" t="s">
        <v>29</v>
      </c>
      <c r="T467" s="186" t="s">
        <v>29</v>
      </c>
      <c r="U467" s="191" t="s">
        <v>206</v>
      </c>
      <c r="V467" s="184" t="s">
        <v>31</v>
      </c>
      <c r="W467" s="184" t="s">
        <v>207</v>
      </c>
      <c r="X467" s="184" t="s">
        <v>33</v>
      </c>
      <c r="Y467" s="184">
        <v>3758</v>
      </c>
      <c r="Z467" s="184" t="str">
        <f t="shared" si="10"/>
        <v>TMM 41229-3758</v>
      </c>
      <c r="AA467" s="188" t="s">
        <v>535</v>
      </c>
      <c r="AB467" s="185" t="s">
        <v>68</v>
      </c>
      <c r="AE467" s="184">
        <v>1</v>
      </c>
      <c r="AF467" s="185" t="s">
        <v>104</v>
      </c>
      <c r="AG467" s="196"/>
      <c r="AH467" s="234"/>
    </row>
    <row r="468" spans="1:34" ht="35" customHeight="1">
      <c r="A468" s="182">
        <v>2375</v>
      </c>
      <c r="B468" s="231">
        <v>42928</v>
      </c>
      <c r="C468" s="232" t="s">
        <v>38</v>
      </c>
      <c r="D468" s="184" t="s">
        <v>30</v>
      </c>
      <c r="E468" s="183" t="s">
        <v>29</v>
      </c>
      <c r="F468" s="231" t="s">
        <v>29</v>
      </c>
      <c r="G468" s="184" t="s">
        <v>30</v>
      </c>
      <c r="H468" s="183" t="s">
        <v>29</v>
      </c>
      <c r="I468" s="186" t="s">
        <v>29</v>
      </c>
      <c r="J468" s="184" t="s">
        <v>30</v>
      </c>
      <c r="K468" s="183" t="s">
        <v>29</v>
      </c>
      <c r="L468" s="186" t="s">
        <v>29</v>
      </c>
      <c r="M468" s="184" t="s">
        <v>30</v>
      </c>
      <c r="O468" s="183" t="s">
        <v>29</v>
      </c>
      <c r="P468" s="186" t="s">
        <v>29</v>
      </c>
      <c r="Q468" s="185" t="s">
        <v>29</v>
      </c>
      <c r="R468" s="184" t="s">
        <v>30</v>
      </c>
      <c r="S468" s="183" t="s">
        <v>29</v>
      </c>
      <c r="T468" s="186" t="s">
        <v>29</v>
      </c>
      <c r="U468" s="191" t="s">
        <v>206</v>
      </c>
      <c r="V468" s="184" t="s">
        <v>31</v>
      </c>
      <c r="W468" s="184" t="s">
        <v>207</v>
      </c>
      <c r="X468" s="184" t="s">
        <v>33</v>
      </c>
      <c r="Y468" s="184">
        <v>3759</v>
      </c>
      <c r="Z468" s="184" t="str">
        <f t="shared" si="10"/>
        <v>TMM 41229-3759</v>
      </c>
      <c r="AA468" s="188" t="s">
        <v>535</v>
      </c>
      <c r="AB468" s="185" t="s">
        <v>68</v>
      </c>
      <c r="AE468" s="184">
        <v>1</v>
      </c>
      <c r="AF468" s="185" t="s">
        <v>104</v>
      </c>
      <c r="AG468" s="196"/>
      <c r="AH468" s="234"/>
    </row>
    <row r="469" spans="1:34" ht="35" customHeight="1">
      <c r="A469" s="182">
        <v>2376</v>
      </c>
      <c r="B469" s="231">
        <v>42928</v>
      </c>
      <c r="C469" s="232" t="s">
        <v>38</v>
      </c>
      <c r="D469" s="184" t="s">
        <v>30</v>
      </c>
      <c r="E469" s="183" t="s">
        <v>29</v>
      </c>
      <c r="F469" s="231" t="s">
        <v>29</v>
      </c>
      <c r="G469" s="184" t="s">
        <v>30</v>
      </c>
      <c r="H469" s="183" t="s">
        <v>29</v>
      </c>
      <c r="I469" s="186" t="s">
        <v>29</v>
      </c>
      <c r="J469" s="184" t="s">
        <v>30</v>
      </c>
      <c r="K469" s="183" t="s">
        <v>29</v>
      </c>
      <c r="L469" s="186" t="s">
        <v>29</v>
      </c>
      <c r="M469" s="184" t="s">
        <v>30</v>
      </c>
      <c r="O469" s="183" t="s">
        <v>29</v>
      </c>
      <c r="P469" s="186" t="s">
        <v>29</v>
      </c>
      <c r="Q469" s="185" t="s">
        <v>29</v>
      </c>
      <c r="R469" s="184" t="s">
        <v>30</v>
      </c>
      <c r="S469" s="183" t="s">
        <v>29</v>
      </c>
      <c r="T469" s="186" t="s">
        <v>29</v>
      </c>
      <c r="U469" s="191" t="s">
        <v>206</v>
      </c>
      <c r="V469" s="184" t="s">
        <v>31</v>
      </c>
      <c r="W469" s="184" t="s">
        <v>207</v>
      </c>
      <c r="X469" s="184" t="s">
        <v>33</v>
      </c>
      <c r="Y469" s="184">
        <v>3760</v>
      </c>
      <c r="Z469" s="184" t="str">
        <f t="shared" si="10"/>
        <v>TMM 41229-3760</v>
      </c>
      <c r="AA469" s="188" t="s">
        <v>535</v>
      </c>
      <c r="AB469" s="185" t="s">
        <v>45</v>
      </c>
      <c r="AE469" s="184">
        <v>1</v>
      </c>
      <c r="AF469" s="185" t="s">
        <v>984</v>
      </c>
      <c r="AG469" s="196"/>
      <c r="AH469" s="234"/>
    </row>
    <row r="470" spans="1:34" ht="35" customHeight="1">
      <c r="A470" s="182">
        <v>2878</v>
      </c>
      <c r="B470" s="183">
        <v>43006</v>
      </c>
      <c r="C470" s="184" t="s">
        <v>38</v>
      </c>
      <c r="D470" s="184" t="s">
        <v>30</v>
      </c>
      <c r="E470" s="183" t="s">
        <v>29</v>
      </c>
      <c r="F470" s="231" t="s">
        <v>29</v>
      </c>
      <c r="G470" s="184" t="s">
        <v>30</v>
      </c>
      <c r="H470" s="183" t="s">
        <v>29</v>
      </c>
      <c r="I470" s="186" t="s">
        <v>29</v>
      </c>
      <c r="J470" s="184" t="s">
        <v>30</v>
      </c>
      <c r="K470" s="183" t="s">
        <v>29</v>
      </c>
      <c r="L470" s="186" t="s">
        <v>29</v>
      </c>
      <c r="M470" s="184" t="s">
        <v>30</v>
      </c>
      <c r="O470" s="183" t="s">
        <v>29</v>
      </c>
      <c r="P470" s="186" t="s">
        <v>29</v>
      </c>
      <c r="Q470" s="185" t="s">
        <v>29</v>
      </c>
      <c r="R470" s="184" t="s">
        <v>30</v>
      </c>
      <c r="S470" s="183" t="s">
        <v>29</v>
      </c>
      <c r="T470" s="186" t="s">
        <v>29</v>
      </c>
      <c r="U470" s="191" t="s">
        <v>223</v>
      </c>
      <c r="V470" s="184" t="s">
        <v>81</v>
      </c>
      <c r="W470" s="184" t="s">
        <v>224</v>
      </c>
      <c r="X470" s="184" t="s">
        <v>33</v>
      </c>
      <c r="Y470" s="184">
        <v>3769</v>
      </c>
      <c r="Z470" s="184" t="str">
        <f t="shared" si="10"/>
        <v>TMM 41229-3769</v>
      </c>
      <c r="AA470" s="188" t="s">
        <v>535</v>
      </c>
      <c r="AB470" s="185" t="s">
        <v>45</v>
      </c>
      <c r="AE470" s="184">
        <v>1</v>
      </c>
      <c r="AF470" s="185" t="s">
        <v>104</v>
      </c>
      <c r="AG470" s="196"/>
      <c r="AH470" s="234"/>
    </row>
    <row r="471" spans="1:34" ht="35" customHeight="1">
      <c r="A471" s="182">
        <v>2886</v>
      </c>
      <c r="B471" s="183">
        <v>43006</v>
      </c>
      <c r="C471" s="184" t="s">
        <v>38</v>
      </c>
      <c r="D471" s="184" t="s">
        <v>30</v>
      </c>
      <c r="E471" s="183" t="s">
        <v>29</v>
      </c>
      <c r="F471" s="231" t="s">
        <v>29</v>
      </c>
      <c r="G471" s="184" t="s">
        <v>30</v>
      </c>
      <c r="H471" s="183" t="s">
        <v>29</v>
      </c>
      <c r="I471" s="186" t="s">
        <v>29</v>
      </c>
      <c r="J471" s="184" t="s">
        <v>30</v>
      </c>
      <c r="K471" s="183" t="s">
        <v>29</v>
      </c>
      <c r="L471" s="186" t="s">
        <v>29</v>
      </c>
      <c r="M471" s="184" t="s">
        <v>30</v>
      </c>
      <c r="O471" s="183" t="s">
        <v>29</v>
      </c>
      <c r="P471" s="186" t="s">
        <v>29</v>
      </c>
      <c r="Q471" s="185" t="s">
        <v>29</v>
      </c>
      <c r="R471" s="184" t="s">
        <v>30</v>
      </c>
      <c r="S471" s="183" t="s">
        <v>29</v>
      </c>
      <c r="T471" s="186" t="s">
        <v>29</v>
      </c>
      <c r="U471" s="191" t="s">
        <v>225</v>
      </c>
      <c r="V471" s="184" t="s">
        <v>31</v>
      </c>
      <c r="W471" s="184" t="s">
        <v>352</v>
      </c>
      <c r="X471" s="184" t="s">
        <v>33</v>
      </c>
      <c r="Y471" s="184">
        <v>3822</v>
      </c>
      <c r="Z471" s="184" t="str">
        <f t="shared" si="10"/>
        <v>TMM 41229-3822</v>
      </c>
      <c r="AA471" s="188" t="s">
        <v>535</v>
      </c>
      <c r="AB471" s="185" t="s">
        <v>68</v>
      </c>
      <c r="AE471" s="184">
        <v>1</v>
      </c>
      <c r="AF471" s="185" t="s">
        <v>46</v>
      </c>
      <c r="AG471" s="196"/>
      <c r="AH471" s="234"/>
    </row>
    <row r="472" spans="1:34" ht="35" customHeight="1">
      <c r="A472" s="182">
        <v>2208</v>
      </c>
      <c r="B472" s="183">
        <v>42922</v>
      </c>
      <c r="C472" s="184" t="s">
        <v>38</v>
      </c>
      <c r="D472" s="184" t="s">
        <v>30</v>
      </c>
      <c r="E472" s="183" t="s">
        <v>29</v>
      </c>
      <c r="F472" s="231" t="s">
        <v>29</v>
      </c>
      <c r="G472" s="184" t="s">
        <v>3</v>
      </c>
      <c r="H472" s="183">
        <v>42923</v>
      </c>
      <c r="I472" s="184" t="s">
        <v>38</v>
      </c>
      <c r="J472" s="184" t="s">
        <v>30</v>
      </c>
      <c r="K472" s="183" t="s">
        <v>29</v>
      </c>
      <c r="L472" s="186" t="s">
        <v>29</v>
      </c>
      <c r="M472" s="184" t="s">
        <v>3</v>
      </c>
      <c r="O472" s="183">
        <v>43016</v>
      </c>
      <c r="P472" s="186" t="s">
        <v>328</v>
      </c>
      <c r="Q472" s="185" t="s">
        <v>29</v>
      </c>
      <c r="R472" s="184" t="s">
        <v>30</v>
      </c>
      <c r="S472" s="183" t="s">
        <v>29</v>
      </c>
      <c r="T472" s="186" t="s">
        <v>29</v>
      </c>
      <c r="U472" s="191" t="s">
        <v>195</v>
      </c>
      <c r="V472" s="184" t="s">
        <v>81</v>
      </c>
      <c r="W472" s="184" t="s">
        <v>196</v>
      </c>
      <c r="X472" s="184" t="s">
        <v>33</v>
      </c>
      <c r="Y472" s="184">
        <v>3989</v>
      </c>
      <c r="Z472" s="184" t="str">
        <f t="shared" si="10"/>
        <v>TMM 41229-3989</v>
      </c>
      <c r="AA472" s="188" t="s">
        <v>535</v>
      </c>
      <c r="AB472" s="185" t="s">
        <v>4063</v>
      </c>
      <c r="AE472" s="184">
        <v>1</v>
      </c>
      <c r="AF472" s="185" t="s">
        <v>132</v>
      </c>
      <c r="AG472" s="196"/>
      <c r="AH472" s="234"/>
    </row>
    <row r="473" spans="1:34" ht="35" customHeight="1">
      <c r="A473" s="182">
        <v>2209</v>
      </c>
      <c r="B473" s="183">
        <v>42922</v>
      </c>
      <c r="C473" s="184" t="s">
        <v>38</v>
      </c>
      <c r="D473" s="184" t="s">
        <v>30</v>
      </c>
      <c r="E473" s="183" t="s">
        <v>29</v>
      </c>
      <c r="F473" s="231" t="s">
        <v>29</v>
      </c>
      <c r="G473" s="184" t="s">
        <v>3</v>
      </c>
      <c r="H473" s="183">
        <v>42923</v>
      </c>
      <c r="I473" s="184" t="s">
        <v>38</v>
      </c>
      <c r="J473" s="184" t="s">
        <v>30</v>
      </c>
      <c r="K473" s="183" t="s">
        <v>29</v>
      </c>
      <c r="L473" s="186" t="s">
        <v>29</v>
      </c>
      <c r="M473" s="184" t="s">
        <v>30</v>
      </c>
      <c r="O473" s="183" t="s">
        <v>29</v>
      </c>
      <c r="P473" s="186" t="s">
        <v>29</v>
      </c>
      <c r="Q473" s="185" t="s">
        <v>29</v>
      </c>
      <c r="R473" s="184" t="s">
        <v>30</v>
      </c>
      <c r="S473" s="183" t="s">
        <v>29</v>
      </c>
      <c r="T473" s="186" t="s">
        <v>29</v>
      </c>
      <c r="U473" s="191" t="s">
        <v>195</v>
      </c>
      <c r="V473" s="184" t="s">
        <v>81</v>
      </c>
      <c r="W473" s="184" t="s">
        <v>196</v>
      </c>
      <c r="X473" s="184" t="s">
        <v>33</v>
      </c>
      <c r="Y473" s="184">
        <v>3990</v>
      </c>
      <c r="Z473" s="184" t="str">
        <f t="shared" si="10"/>
        <v>TMM 41229-3990</v>
      </c>
      <c r="AA473" s="188" t="s">
        <v>535</v>
      </c>
      <c r="AB473" s="185" t="s">
        <v>4063</v>
      </c>
      <c r="AE473" s="184">
        <v>1</v>
      </c>
      <c r="AF473" s="185" t="s">
        <v>132</v>
      </c>
      <c r="AG473" s="196"/>
      <c r="AH473" s="234"/>
    </row>
    <row r="474" spans="1:34" ht="35" customHeight="1">
      <c r="A474" s="182">
        <v>2210</v>
      </c>
      <c r="B474" s="183">
        <v>42922</v>
      </c>
      <c r="C474" s="184" t="s">
        <v>38</v>
      </c>
      <c r="D474" s="184" t="s">
        <v>30</v>
      </c>
      <c r="E474" s="183" t="s">
        <v>29</v>
      </c>
      <c r="F474" s="231" t="s">
        <v>29</v>
      </c>
      <c r="G474" s="184" t="s">
        <v>3</v>
      </c>
      <c r="H474" s="183">
        <v>42923</v>
      </c>
      <c r="I474" s="184" t="s">
        <v>38</v>
      </c>
      <c r="J474" s="184" t="s">
        <v>30</v>
      </c>
      <c r="K474" s="183" t="s">
        <v>29</v>
      </c>
      <c r="L474" s="186" t="s">
        <v>29</v>
      </c>
      <c r="M474" s="184" t="s">
        <v>30</v>
      </c>
      <c r="O474" s="183" t="s">
        <v>29</v>
      </c>
      <c r="P474" s="186" t="s">
        <v>29</v>
      </c>
      <c r="Q474" s="185" t="s">
        <v>29</v>
      </c>
      <c r="R474" s="184" t="s">
        <v>30</v>
      </c>
      <c r="S474" s="183" t="s">
        <v>29</v>
      </c>
      <c r="T474" s="186" t="s">
        <v>29</v>
      </c>
      <c r="U474" s="191" t="s">
        <v>195</v>
      </c>
      <c r="V474" s="184" t="s">
        <v>81</v>
      </c>
      <c r="W474" s="184" t="s">
        <v>196</v>
      </c>
      <c r="X474" s="184" t="s">
        <v>33</v>
      </c>
      <c r="Y474" s="184">
        <v>3991</v>
      </c>
      <c r="Z474" s="184" t="str">
        <f t="shared" si="10"/>
        <v>TMM 41229-3991</v>
      </c>
      <c r="AA474" s="188" t="s">
        <v>535</v>
      </c>
      <c r="AB474" s="185" t="s">
        <v>4063</v>
      </c>
      <c r="AE474" s="184">
        <v>1</v>
      </c>
      <c r="AF474" s="185" t="s">
        <v>132</v>
      </c>
      <c r="AG474" s="196"/>
      <c r="AH474" s="234"/>
    </row>
    <row r="475" spans="1:34" ht="35" customHeight="1">
      <c r="A475" s="182">
        <v>2211</v>
      </c>
      <c r="B475" s="183">
        <v>42922</v>
      </c>
      <c r="C475" s="184" t="s">
        <v>38</v>
      </c>
      <c r="D475" s="184" t="s">
        <v>30</v>
      </c>
      <c r="E475" s="183" t="s">
        <v>29</v>
      </c>
      <c r="F475" s="231" t="s">
        <v>29</v>
      </c>
      <c r="G475" s="184" t="s">
        <v>30</v>
      </c>
      <c r="H475" s="183" t="s">
        <v>29</v>
      </c>
      <c r="I475" s="186" t="s">
        <v>29</v>
      </c>
      <c r="J475" s="184" t="s">
        <v>30</v>
      </c>
      <c r="K475" s="183" t="s">
        <v>29</v>
      </c>
      <c r="L475" s="186" t="s">
        <v>29</v>
      </c>
      <c r="M475" s="184" t="s">
        <v>30</v>
      </c>
      <c r="O475" s="183" t="s">
        <v>29</v>
      </c>
      <c r="P475" s="186" t="s">
        <v>29</v>
      </c>
      <c r="Q475" s="185" t="s">
        <v>29</v>
      </c>
      <c r="R475" s="184" t="s">
        <v>30</v>
      </c>
      <c r="S475" s="183" t="s">
        <v>29</v>
      </c>
      <c r="T475" s="186" t="s">
        <v>29</v>
      </c>
      <c r="U475" s="191" t="s">
        <v>195</v>
      </c>
      <c r="V475" s="184" t="s">
        <v>81</v>
      </c>
      <c r="W475" s="184" t="s">
        <v>196</v>
      </c>
      <c r="X475" s="184" t="s">
        <v>33</v>
      </c>
      <c r="Y475" s="184">
        <v>4005</v>
      </c>
      <c r="Z475" s="184" t="str">
        <f t="shared" si="10"/>
        <v>TMM 41229-4005</v>
      </c>
      <c r="AA475" s="188" t="s">
        <v>535</v>
      </c>
      <c r="AB475" s="185" t="s">
        <v>4064</v>
      </c>
      <c r="AE475" s="184">
        <v>1</v>
      </c>
      <c r="AF475" s="185" t="s">
        <v>984</v>
      </c>
      <c r="AG475" s="196"/>
      <c r="AH475" s="234"/>
    </row>
    <row r="476" spans="1:34" ht="35" customHeight="1">
      <c r="A476" s="182">
        <v>1405</v>
      </c>
      <c r="B476" s="183">
        <v>42625</v>
      </c>
      <c r="C476" s="184" t="s">
        <v>38</v>
      </c>
      <c r="D476" s="184" t="s">
        <v>30</v>
      </c>
      <c r="E476" s="183" t="s">
        <v>29</v>
      </c>
      <c r="F476" s="231" t="s">
        <v>29</v>
      </c>
      <c r="G476" s="184" t="s">
        <v>30</v>
      </c>
      <c r="H476" s="183" t="s">
        <v>29</v>
      </c>
      <c r="I476" s="183" t="s">
        <v>29</v>
      </c>
      <c r="J476" s="184" t="s">
        <v>30</v>
      </c>
      <c r="K476" s="183" t="s">
        <v>29</v>
      </c>
      <c r="L476" s="186" t="s">
        <v>29</v>
      </c>
      <c r="M476" s="184" t="s">
        <v>30</v>
      </c>
      <c r="O476" s="183" t="s">
        <v>29</v>
      </c>
      <c r="P476" s="186" t="s">
        <v>29</v>
      </c>
      <c r="Q476" s="185" t="s">
        <v>29</v>
      </c>
      <c r="R476" s="184" t="s">
        <v>30</v>
      </c>
      <c r="S476" s="183" t="s">
        <v>29</v>
      </c>
      <c r="T476" s="186" t="s">
        <v>29</v>
      </c>
      <c r="U476" s="191" t="s">
        <v>29</v>
      </c>
      <c r="V476" s="184" t="s">
        <v>72</v>
      </c>
      <c r="W476" s="184" t="s">
        <v>333</v>
      </c>
      <c r="X476" s="184" t="s">
        <v>33</v>
      </c>
      <c r="Y476" s="184">
        <v>4089</v>
      </c>
      <c r="Z476" s="184" t="str">
        <f t="shared" si="10"/>
        <v>TMM 41229-4089</v>
      </c>
      <c r="AA476" s="188" t="s">
        <v>535</v>
      </c>
      <c r="AB476" s="185" t="s">
        <v>577</v>
      </c>
      <c r="AE476" s="184">
        <v>1</v>
      </c>
      <c r="AF476" s="185" t="s">
        <v>132</v>
      </c>
      <c r="AG476" s="196"/>
      <c r="AH476" s="234"/>
    </row>
    <row r="477" spans="1:34" ht="35" customHeight="1">
      <c r="A477" s="182">
        <v>1407</v>
      </c>
      <c r="B477" s="183">
        <v>42625</v>
      </c>
      <c r="C477" s="184" t="s">
        <v>38</v>
      </c>
      <c r="D477" s="184" t="s">
        <v>30</v>
      </c>
      <c r="E477" s="183" t="s">
        <v>29</v>
      </c>
      <c r="F477" s="231" t="s">
        <v>29</v>
      </c>
      <c r="G477" s="184" t="s">
        <v>30</v>
      </c>
      <c r="H477" s="183" t="s">
        <v>29</v>
      </c>
      <c r="I477" s="183" t="s">
        <v>29</v>
      </c>
      <c r="J477" s="184" t="s">
        <v>30</v>
      </c>
      <c r="K477" s="183" t="s">
        <v>29</v>
      </c>
      <c r="L477" s="183" t="s">
        <v>29</v>
      </c>
      <c r="M477" s="184" t="s">
        <v>30</v>
      </c>
      <c r="O477" s="183" t="s">
        <v>29</v>
      </c>
      <c r="P477" s="186" t="s">
        <v>29</v>
      </c>
      <c r="Q477" s="185" t="s">
        <v>29</v>
      </c>
      <c r="R477" s="184" t="s">
        <v>30</v>
      </c>
      <c r="S477" s="183" t="s">
        <v>29</v>
      </c>
      <c r="T477" s="183" t="s">
        <v>29</v>
      </c>
      <c r="U477" s="191" t="s">
        <v>29</v>
      </c>
      <c r="V477" s="184" t="s">
        <v>72</v>
      </c>
      <c r="W477" s="184" t="s">
        <v>333</v>
      </c>
      <c r="X477" s="184" t="s">
        <v>33</v>
      </c>
      <c r="Y477" s="184">
        <v>4090</v>
      </c>
      <c r="Z477" s="184" t="str">
        <f t="shared" si="10"/>
        <v>TMM 41229-4090</v>
      </c>
      <c r="AA477" s="188" t="s">
        <v>535</v>
      </c>
      <c r="AB477" s="185" t="s">
        <v>579</v>
      </c>
      <c r="AE477" s="184">
        <v>1</v>
      </c>
      <c r="AF477" s="185" t="s">
        <v>132</v>
      </c>
      <c r="AG477" s="196"/>
      <c r="AH477" s="234"/>
    </row>
    <row r="478" spans="1:34" ht="35" customHeight="1">
      <c r="A478" s="182">
        <v>1409</v>
      </c>
      <c r="B478" s="183">
        <v>42625</v>
      </c>
      <c r="C478" s="184" t="s">
        <v>38</v>
      </c>
      <c r="D478" s="184" t="s">
        <v>30</v>
      </c>
      <c r="E478" s="183" t="s">
        <v>29</v>
      </c>
      <c r="F478" s="231" t="s">
        <v>29</v>
      </c>
      <c r="G478" s="184" t="s">
        <v>30</v>
      </c>
      <c r="H478" s="183" t="s">
        <v>29</v>
      </c>
      <c r="I478" s="183" t="s">
        <v>29</v>
      </c>
      <c r="J478" s="184" t="s">
        <v>30</v>
      </c>
      <c r="K478" s="183" t="s">
        <v>29</v>
      </c>
      <c r="L478" s="183" t="s">
        <v>29</v>
      </c>
      <c r="M478" s="184" t="s">
        <v>30</v>
      </c>
      <c r="O478" s="183" t="s">
        <v>29</v>
      </c>
      <c r="P478" s="186" t="s">
        <v>29</v>
      </c>
      <c r="Q478" s="185" t="s">
        <v>29</v>
      </c>
      <c r="R478" s="184" t="s">
        <v>30</v>
      </c>
      <c r="S478" s="183" t="s">
        <v>29</v>
      </c>
      <c r="T478" s="183" t="s">
        <v>29</v>
      </c>
      <c r="U478" s="191" t="s">
        <v>29</v>
      </c>
      <c r="V478" s="184" t="s">
        <v>72</v>
      </c>
      <c r="W478" s="184" t="s">
        <v>333</v>
      </c>
      <c r="X478" s="184" t="s">
        <v>33</v>
      </c>
      <c r="Y478" s="184">
        <v>4091</v>
      </c>
      <c r="Z478" s="184" t="str">
        <f t="shared" si="10"/>
        <v>TMM 41229-4091</v>
      </c>
      <c r="AA478" s="188" t="s">
        <v>535</v>
      </c>
      <c r="AB478" s="185" t="s">
        <v>591</v>
      </c>
      <c r="AE478" s="184">
        <v>1</v>
      </c>
      <c r="AF478" s="185" t="s">
        <v>93</v>
      </c>
      <c r="AG478" s="196"/>
      <c r="AH478" s="234"/>
    </row>
    <row r="479" spans="1:34" ht="35" customHeight="1">
      <c r="A479" s="182">
        <v>1414</v>
      </c>
      <c r="B479" s="183">
        <v>42625</v>
      </c>
      <c r="C479" s="184" t="s">
        <v>38</v>
      </c>
      <c r="D479" s="184" t="s">
        <v>30</v>
      </c>
      <c r="E479" s="183" t="s">
        <v>29</v>
      </c>
      <c r="F479" s="231" t="s">
        <v>29</v>
      </c>
      <c r="G479" s="184" t="s">
        <v>30</v>
      </c>
      <c r="H479" s="183" t="s">
        <v>29</v>
      </c>
      <c r="I479" s="183" t="s">
        <v>29</v>
      </c>
      <c r="J479" s="184" t="s">
        <v>30</v>
      </c>
      <c r="K479" s="183" t="s">
        <v>29</v>
      </c>
      <c r="L479" s="183" t="s">
        <v>29</v>
      </c>
      <c r="M479" s="184" t="s">
        <v>30</v>
      </c>
      <c r="O479" s="183" t="s">
        <v>29</v>
      </c>
      <c r="P479" s="186" t="s">
        <v>29</v>
      </c>
      <c r="Q479" s="185" t="s">
        <v>29</v>
      </c>
      <c r="R479" s="184" t="s">
        <v>30</v>
      </c>
      <c r="S479" s="183" t="s">
        <v>29</v>
      </c>
      <c r="T479" s="183" t="s">
        <v>29</v>
      </c>
      <c r="U479" s="191" t="s">
        <v>29</v>
      </c>
      <c r="V479" s="184" t="s">
        <v>72</v>
      </c>
      <c r="W479" s="184" t="s">
        <v>333</v>
      </c>
      <c r="X479" s="184" t="s">
        <v>33</v>
      </c>
      <c r="Y479" s="184">
        <v>4092</v>
      </c>
      <c r="Z479" s="184" t="str">
        <f t="shared" si="10"/>
        <v>TMM 41229-4092</v>
      </c>
      <c r="AA479" s="188" t="s">
        <v>535</v>
      </c>
      <c r="AB479" s="185" t="s">
        <v>595</v>
      </c>
      <c r="AE479" s="184">
        <v>1</v>
      </c>
      <c r="AF479" s="185" t="s">
        <v>93</v>
      </c>
      <c r="AG479" s="196"/>
      <c r="AH479" s="234"/>
    </row>
    <row r="480" spans="1:34" ht="35" customHeight="1">
      <c r="A480" s="182">
        <v>1411</v>
      </c>
      <c r="B480" s="183">
        <v>42625</v>
      </c>
      <c r="C480" s="184" t="s">
        <v>38</v>
      </c>
      <c r="D480" s="184" t="s">
        <v>30</v>
      </c>
      <c r="E480" s="183" t="s">
        <v>29</v>
      </c>
      <c r="F480" s="231" t="s">
        <v>29</v>
      </c>
      <c r="G480" s="184" t="s">
        <v>30</v>
      </c>
      <c r="H480" s="183" t="s">
        <v>29</v>
      </c>
      <c r="I480" s="183" t="s">
        <v>29</v>
      </c>
      <c r="J480" s="184" t="s">
        <v>30</v>
      </c>
      <c r="K480" s="183" t="s">
        <v>29</v>
      </c>
      <c r="L480" s="183" t="s">
        <v>29</v>
      </c>
      <c r="M480" s="184" t="s">
        <v>30</v>
      </c>
      <c r="O480" s="183" t="s">
        <v>29</v>
      </c>
      <c r="P480" s="186" t="s">
        <v>29</v>
      </c>
      <c r="Q480" s="185" t="s">
        <v>29</v>
      </c>
      <c r="R480" s="184" t="s">
        <v>30</v>
      </c>
      <c r="S480" s="183" t="s">
        <v>29</v>
      </c>
      <c r="T480" s="183" t="s">
        <v>29</v>
      </c>
      <c r="U480" s="191" t="s">
        <v>29</v>
      </c>
      <c r="V480" s="184" t="s">
        <v>72</v>
      </c>
      <c r="W480" s="184" t="s">
        <v>333</v>
      </c>
      <c r="X480" s="184" t="s">
        <v>33</v>
      </c>
      <c r="Y480" s="184">
        <v>4093</v>
      </c>
      <c r="Z480" s="184" t="str">
        <f t="shared" si="10"/>
        <v>TMM 41229-4093</v>
      </c>
      <c r="AA480" s="188" t="s">
        <v>535</v>
      </c>
      <c r="AB480" s="185" t="s">
        <v>601</v>
      </c>
      <c r="AE480" s="184">
        <v>1</v>
      </c>
      <c r="AF480" s="185" t="s">
        <v>104</v>
      </c>
      <c r="AG480" s="196"/>
      <c r="AH480" s="234"/>
    </row>
    <row r="481" spans="1:34" ht="35" customHeight="1">
      <c r="A481" s="182">
        <v>1412</v>
      </c>
      <c r="B481" s="183">
        <v>42625</v>
      </c>
      <c r="C481" s="184" t="s">
        <v>38</v>
      </c>
      <c r="D481" s="184" t="s">
        <v>30</v>
      </c>
      <c r="E481" s="183" t="s">
        <v>29</v>
      </c>
      <c r="F481" s="231" t="s">
        <v>29</v>
      </c>
      <c r="G481" s="184" t="s">
        <v>30</v>
      </c>
      <c r="H481" s="183" t="s">
        <v>29</v>
      </c>
      <c r="I481" s="183" t="s">
        <v>29</v>
      </c>
      <c r="J481" s="184" t="s">
        <v>30</v>
      </c>
      <c r="K481" s="183" t="s">
        <v>29</v>
      </c>
      <c r="L481" s="183" t="s">
        <v>29</v>
      </c>
      <c r="M481" s="184" t="s">
        <v>30</v>
      </c>
      <c r="O481" s="183" t="s">
        <v>29</v>
      </c>
      <c r="P481" s="186" t="s">
        <v>29</v>
      </c>
      <c r="Q481" s="185" t="s">
        <v>29</v>
      </c>
      <c r="R481" s="184" t="s">
        <v>30</v>
      </c>
      <c r="S481" s="183" t="s">
        <v>29</v>
      </c>
      <c r="T481" s="183" t="s">
        <v>29</v>
      </c>
      <c r="U481" s="191" t="s">
        <v>29</v>
      </c>
      <c r="V481" s="184" t="s">
        <v>72</v>
      </c>
      <c r="W481" s="184" t="s">
        <v>333</v>
      </c>
      <c r="X481" s="184" t="s">
        <v>33</v>
      </c>
      <c r="Y481" s="184">
        <v>4094</v>
      </c>
      <c r="Z481" s="184" t="str">
        <f t="shared" si="10"/>
        <v>TMM 41229-4094</v>
      </c>
      <c r="AA481" s="188" t="s">
        <v>535</v>
      </c>
      <c r="AB481" s="185" t="s">
        <v>558</v>
      </c>
      <c r="AE481" s="184">
        <v>1</v>
      </c>
      <c r="AF481" s="185" t="s">
        <v>104</v>
      </c>
      <c r="AG481" s="196"/>
      <c r="AH481" s="234"/>
    </row>
    <row r="482" spans="1:34" ht="35" customHeight="1">
      <c r="A482" s="182">
        <v>1413</v>
      </c>
      <c r="B482" s="183">
        <v>42625</v>
      </c>
      <c r="C482" s="184" t="s">
        <v>38</v>
      </c>
      <c r="D482" s="184" t="s">
        <v>30</v>
      </c>
      <c r="E482" s="183" t="s">
        <v>29</v>
      </c>
      <c r="F482" s="231" t="s">
        <v>29</v>
      </c>
      <c r="G482" s="184" t="s">
        <v>30</v>
      </c>
      <c r="H482" s="183" t="s">
        <v>29</v>
      </c>
      <c r="I482" s="183" t="s">
        <v>29</v>
      </c>
      <c r="J482" s="184" t="s">
        <v>30</v>
      </c>
      <c r="K482" s="183" t="s">
        <v>29</v>
      </c>
      <c r="L482" s="183" t="s">
        <v>29</v>
      </c>
      <c r="M482" s="184" t="s">
        <v>30</v>
      </c>
      <c r="O482" s="183" t="s">
        <v>29</v>
      </c>
      <c r="P482" s="186" t="s">
        <v>29</v>
      </c>
      <c r="Q482" s="185" t="s">
        <v>29</v>
      </c>
      <c r="R482" s="184" t="s">
        <v>30</v>
      </c>
      <c r="S482" s="183" t="s">
        <v>29</v>
      </c>
      <c r="T482" s="183" t="s">
        <v>29</v>
      </c>
      <c r="U482" s="191" t="s">
        <v>29</v>
      </c>
      <c r="V482" s="184" t="s">
        <v>72</v>
      </c>
      <c r="W482" s="184" t="s">
        <v>333</v>
      </c>
      <c r="X482" s="184" t="s">
        <v>33</v>
      </c>
      <c r="Y482" s="184">
        <v>4095</v>
      </c>
      <c r="Z482" s="184" t="str">
        <f t="shared" si="10"/>
        <v>TMM 41229-4095</v>
      </c>
      <c r="AA482" s="188" t="s">
        <v>535</v>
      </c>
      <c r="AB482" s="185" t="s">
        <v>558</v>
      </c>
      <c r="AE482" s="184">
        <v>1</v>
      </c>
      <c r="AF482" s="185" t="s">
        <v>104</v>
      </c>
      <c r="AG482" s="196"/>
      <c r="AH482" s="234"/>
    </row>
    <row r="483" spans="1:34" ht="35" customHeight="1">
      <c r="A483" s="182">
        <v>2458</v>
      </c>
      <c r="B483" s="183">
        <v>42968</v>
      </c>
      <c r="C483" s="184" t="s">
        <v>38</v>
      </c>
      <c r="D483" s="184" t="s">
        <v>30</v>
      </c>
      <c r="E483" s="183" t="s">
        <v>29</v>
      </c>
      <c r="F483" s="231" t="s">
        <v>29</v>
      </c>
      <c r="G483" s="184" t="s">
        <v>30</v>
      </c>
      <c r="H483" s="183" t="s">
        <v>29</v>
      </c>
      <c r="I483" s="186" t="s">
        <v>29</v>
      </c>
      <c r="J483" s="184" t="s">
        <v>30</v>
      </c>
      <c r="K483" s="183" t="s">
        <v>29</v>
      </c>
      <c r="L483" s="186" t="s">
        <v>29</v>
      </c>
      <c r="M483" s="184" t="s">
        <v>30</v>
      </c>
      <c r="O483" s="183" t="s">
        <v>29</v>
      </c>
      <c r="P483" s="186" t="s">
        <v>29</v>
      </c>
      <c r="Q483" s="185" t="s">
        <v>29</v>
      </c>
      <c r="R483" s="184" t="s">
        <v>30</v>
      </c>
      <c r="S483" s="183" t="s">
        <v>29</v>
      </c>
      <c r="T483" s="186" t="s">
        <v>29</v>
      </c>
      <c r="U483" s="191" t="s">
        <v>260</v>
      </c>
      <c r="V483" s="184" t="s">
        <v>72</v>
      </c>
      <c r="W483" s="184" t="s">
        <v>238</v>
      </c>
      <c r="X483" s="184" t="s">
        <v>33</v>
      </c>
      <c r="Y483" s="184">
        <v>4168</v>
      </c>
      <c r="Z483" s="184" t="str">
        <f t="shared" si="10"/>
        <v>TMM 41229-4168</v>
      </c>
      <c r="AA483" s="188" t="s">
        <v>535</v>
      </c>
      <c r="AB483" s="185" t="s">
        <v>45</v>
      </c>
      <c r="AE483" s="184">
        <v>1</v>
      </c>
      <c r="AF483" s="185" t="s">
        <v>984</v>
      </c>
      <c r="AG483" s="196"/>
      <c r="AH483" s="234"/>
    </row>
    <row r="484" spans="1:34" ht="35" customHeight="1">
      <c r="A484" s="182">
        <v>2461</v>
      </c>
      <c r="B484" s="183">
        <v>42968</v>
      </c>
      <c r="C484" s="184" t="s">
        <v>38</v>
      </c>
      <c r="D484" s="184" t="s">
        <v>30</v>
      </c>
      <c r="E484" s="183" t="s">
        <v>29</v>
      </c>
      <c r="F484" s="231" t="s">
        <v>29</v>
      </c>
      <c r="G484" s="184" t="s">
        <v>30</v>
      </c>
      <c r="H484" s="183" t="s">
        <v>29</v>
      </c>
      <c r="I484" s="186" t="s">
        <v>29</v>
      </c>
      <c r="J484" s="184" t="s">
        <v>30</v>
      </c>
      <c r="K484" s="183" t="s">
        <v>29</v>
      </c>
      <c r="L484" s="186" t="s">
        <v>29</v>
      </c>
      <c r="M484" s="184" t="s">
        <v>30</v>
      </c>
      <c r="O484" s="183" t="s">
        <v>29</v>
      </c>
      <c r="P484" s="186" t="s">
        <v>29</v>
      </c>
      <c r="Q484" s="185" t="s">
        <v>29</v>
      </c>
      <c r="R484" s="184" t="s">
        <v>30</v>
      </c>
      <c r="S484" s="183" t="s">
        <v>29</v>
      </c>
      <c r="T484" s="186" t="s">
        <v>29</v>
      </c>
      <c r="U484" s="191" t="s">
        <v>260</v>
      </c>
      <c r="V484" s="184" t="s">
        <v>72</v>
      </c>
      <c r="W484" s="184" t="s">
        <v>238</v>
      </c>
      <c r="X484" s="184" t="s">
        <v>33</v>
      </c>
      <c r="Y484" s="184">
        <v>4169</v>
      </c>
      <c r="Z484" s="184" t="str">
        <f t="shared" si="10"/>
        <v>TMM 41229-4169</v>
      </c>
      <c r="AA484" s="188" t="s">
        <v>535</v>
      </c>
      <c r="AB484" s="185" t="s">
        <v>45</v>
      </c>
      <c r="AE484" s="184">
        <v>1</v>
      </c>
      <c r="AF484" s="185" t="s">
        <v>104</v>
      </c>
      <c r="AG484" s="196"/>
      <c r="AH484" s="234"/>
    </row>
    <row r="485" spans="1:34" ht="35" customHeight="1">
      <c r="A485" s="182">
        <v>2457</v>
      </c>
      <c r="B485" s="183">
        <v>42968</v>
      </c>
      <c r="C485" s="184" t="s">
        <v>38</v>
      </c>
      <c r="D485" s="184" t="s">
        <v>30</v>
      </c>
      <c r="E485" s="183" t="s">
        <v>29</v>
      </c>
      <c r="F485" s="231" t="s">
        <v>29</v>
      </c>
      <c r="G485" s="184" t="s">
        <v>30</v>
      </c>
      <c r="H485" s="183" t="s">
        <v>29</v>
      </c>
      <c r="I485" s="186" t="s">
        <v>29</v>
      </c>
      <c r="J485" s="184" t="s">
        <v>30</v>
      </c>
      <c r="K485" s="183" t="s">
        <v>29</v>
      </c>
      <c r="L485" s="186" t="s">
        <v>29</v>
      </c>
      <c r="M485" s="184" t="s">
        <v>30</v>
      </c>
      <c r="O485" s="183" t="s">
        <v>29</v>
      </c>
      <c r="P485" s="186" t="s">
        <v>29</v>
      </c>
      <c r="Q485" s="185" t="s">
        <v>29</v>
      </c>
      <c r="R485" s="184" t="s">
        <v>30</v>
      </c>
      <c r="S485" s="183" t="s">
        <v>29</v>
      </c>
      <c r="T485" s="186" t="s">
        <v>29</v>
      </c>
      <c r="U485" s="191" t="s">
        <v>260</v>
      </c>
      <c r="V485" s="184" t="s">
        <v>72</v>
      </c>
      <c r="W485" s="184" t="s">
        <v>238</v>
      </c>
      <c r="X485" s="184" t="s">
        <v>33</v>
      </c>
      <c r="Y485" s="184">
        <v>4170</v>
      </c>
      <c r="Z485" s="184" t="str">
        <f t="shared" si="10"/>
        <v>TMM 41229-4170</v>
      </c>
      <c r="AA485" s="188" t="s">
        <v>535</v>
      </c>
      <c r="AB485" s="185" t="s">
        <v>68</v>
      </c>
      <c r="AE485" s="184">
        <v>1</v>
      </c>
      <c r="AF485" s="185" t="s">
        <v>984</v>
      </c>
      <c r="AG485" s="196"/>
      <c r="AH485" s="234"/>
    </row>
    <row r="486" spans="1:34" ht="35" customHeight="1">
      <c r="A486" s="182">
        <v>2459</v>
      </c>
      <c r="B486" s="183">
        <v>42968</v>
      </c>
      <c r="C486" s="184" t="s">
        <v>38</v>
      </c>
      <c r="D486" s="184" t="s">
        <v>30</v>
      </c>
      <c r="E486" s="183" t="s">
        <v>29</v>
      </c>
      <c r="F486" s="231" t="s">
        <v>29</v>
      </c>
      <c r="G486" s="184" t="s">
        <v>30</v>
      </c>
      <c r="H486" s="183" t="s">
        <v>29</v>
      </c>
      <c r="I486" s="186" t="s">
        <v>29</v>
      </c>
      <c r="J486" s="184" t="s">
        <v>30</v>
      </c>
      <c r="K486" s="183" t="s">
        <v>29</v>
      </c>
      <c r="L486" s="186" t="s">
        <v>29</v>
      </c>
      <c r="M486" s="184" t="s">
        <v>30</v>
      </c>
      <c r="O486" s="183" t="s">
        <v>29</v>
      </c>
      <c r="P486" s="186" t="s">
        <v>29</v>
      </c>
      <c r="Q486" s="185" t="s">
        <v>29</v>
      </c>
      <c r="R486" s="184" t="s">
        <v>30</v>
      </c>
      <c r="S486" s="183" t="s">
        <v>29</v>
      </c>
      <c r="T486" s="186" t="s">
        <v>29</v>
      </c>
      <c r="U486" s="191" t="s">
        <v>260</v>
      </c>
      <c r="V486" s="184" t="s">
        <v>72</v>
      </c>
      <c r="W486" s="184" t="s">
        <v>238</v>
      </c>
      <c r="X486" s="184" t="s">
        <v>33</v>
      </c>
      <c r="Y486" s="184">
        <v>4171</v>
      </c>
      <c r="Z486" s="184" t="str">
        <f t="shared" si="10"/>
        <v>TMM 41229-4171</v>
      </c>
      <c r="AA486" s="188" t="s">
        <v>535</v>
      </c>
      <c r="AB486" s="185" t="s">
        <v>68</v>
      </c>
      <c r="AE486" s="184">
        <v>1</v>
      </c>
      <c r="AF486" s="185" t="s">
        <v>104</v>
      </c>
      <c r="AG486" s="196"/>
      <c r="AH486" s="234"/>
    </row>
    <row r="487" spans="1:34" ht="35" customHeight="1">
      <c r="A487" s="182">
        <v>2456</v>
      </c>
      <c r="B487" s="183">
        <v>42968</v>
      </c>
      <c r="C487" s="184" t="s">
        <v>38</v>
      </c>
      <c r="D487" s="184" t="s">
        <v>30</v>
      </c>
      <c r="E487" s="183" t="s">
        <v>29</v>
      </c>
      <c r="F487" s="231" t="s">
        <v>29</v>
      </c>
      <c r="G487" s="184" t="s">
        <v>30</v>
      </c>
      <c r="H487" s="183" t="s">
        <v>29</v>
      </c>
      <c r="I487" s="186" t="s">
        <v>29</v>
      </c>
      <c r="J487" s="184" t="s">
        <v>30</v>
      </c>
      <c r="K487" s="183" t="s">
        <v>29</v>
      </c>
      <c r="L487" s="186" t="s">
        <v>29</v>
      </c>
      <c r="M487" s="184" t="s">
        <v>30</v>
      </c>
      <c r="O487" s="183" t="s">
        <v>29</v>
      </c>
      <c r="P487" s="186" t="s">
        <v>29</v>
      </c>
      <c r="Q487" s="185" t="s">
        <v>29</v>
      </c>
      <c r="R487" s="184" t="s">
        <v>30</v>
      </c>
      <c r="S487" s="183" t="s">
        <v>29</v>
      </c>
      <c r="T487" s="186" t="s">
        <v>29</v>
      </c>
      <c r="U487" s="191" t="s">
        <v>260</v>
      </c>
      <c r="V487" s="184" t="s">
        <v>72</v>
      </c>
      <c r="W487" s="184" t="s">
        <v>238</v>
      </c>
      <c r="X487" s="184" t="s">
        <v>33</v>
      </c>
      <c r="Y487" s="184">
        <v>4172</v>
      </c>
      <c r="Z487" s="184" t="str">
        <f t="shared" si="10"/>
        <v>TMM 41229-4172</v>
      </c>
      <c r="AA487" s="188" t="s">
        <v>535</v>
      </c>
      <c r="AB487" s="185" t="s">
        <v>4064</v>
      </c>
      <c r="AE487" s="184">
        <v>1</v>
      </c>
      <c r="AF487" s="185" t="s">
        <v>82</v>
      </c>
      <c r="AG487" s="196"/>
      <c r="AH487" s="234"/>
    </row>
    <row r="488" spans="1:34" ht="35" customHeight="1">
      <c r="A488" s="182">
        <v>2462</v>
      </c>
      <c r="B488" s="183">
        <v>42968</v>
      </c>
      <c r="C488" s="184" t="s">
        <v>38</v>
      </c>
      <c r="D488" s="184" t="s">
        <v>30</v>
      </c>
      <c r="E488" s="183" t="s">
        <v>29</v>
      </c>
      <c r="F488" s="231" t="s">
        <v>29</v>
      </c>
      <c r="G488" s="184" t="s">
        <v>30</v>
      </c>
      <c r="H488" s="183" t="s">
        <v>29</v>
      </c>
      <c r="I488" s="186" t="s">
        <v>29</v>
      </c>
      <c r="J488" s="184" t="s">
        <v>30</v>
      </c>
      <c r="K488" s="183" t="s">
        <v>29</v>
      </c>
      <c r="L488" s="186" t="s">
        <v>29</v>
      </c>
      <c r="M488" s="184" t="s">
        <v>30</v>
      </c>
      <c r="O488" s="183" t="s">
        <v>29</v>
      </c>
      <c r="P488" s="186" t="s">
        <v>29</v>
      </c>
      <c r="Q488" s="185" t="s">
        <v>29</v>
      </c>
      <c r="R488" s="184" t="s">
        <v>30</v>
      </c>
      <c r="S488" s="183" t="s">
        <v>29</v>
      </c>
      <c r="T488" s="186" t="s">
        <v>29</v>
      </c>
      <c r="U488" s="191" t="s">
        <v>260</v>
      </c>
      <c r="V488" s="184" t="s">
        <v>72</v>
      </c>
      <c r="W488" s="184" t="s">
        <v>238</v>
      </c>
      <c r="X488" s="184" t="s">
        <v>33</v>
      </c>
      <c r="Y488" s="184">
        <v>4173</v>
      </c>
      <c r="Z488" s="184" t="str">
        <f t="shared" ref="Z488:Z551" si="11" xml:space="preserve"> X488 &amp;"-"&amp; Y488</f>
        <v>TMM 41229-4173</v>
      </c>
      <c r="AA488" s="188" t="s">
        <v>535</v>
      </c>
      <c r="AB488" s="185" t="s">
        <v>4063</v>
      </c>
      <c r="AE488" s="184">
        <v>1</v>
      </c>
      <c r="AF488" s="185" t="s">
        <v>96</v>
      </c>
      <c r="AG488" s="196"/>
      <c r="AH488" s="234"/>
    </row>
    <row r="489" spans="1:34" ht="35" customHeight="1">
      <c r="A489" s="182">
        <v>2460</v>
      </c>
      <c r="B489" s="183">
        <v>42968</v>
      </c>
      <c r="C489" s="184" t="s">
        <v>38</v>
      </c>
      <c r="D489" s="184" t="s">
        <v>30</v>
      </c>
      <c r="E489" s="183" t="s">
        <v>29</v>
      </c>
      <c r="F489" s="231" t="s">
        <v>29</v>
      </c>
      <c r="G489" s="184" t="s">
        <v>30</v>
      </c>
      <c r="H489" s="183" t="s">
        <v>29</v>
      </c>
      <c r="I489" s="186" t="s">
        <v>29</v>
      </c>
      <c r="J489" s="184" t="s">
        <v>30</v>
      </c>
      <c r="K489" s="183" t="s">
        <v>29</v>
      </c>
      <c r="L489" s="186" t="s">
        <v>29</v>
      </c>
      <c r="M489" s="184" t="s">
        <v>30</v>
      </c>
      <c r="O489" s="183" t="s">
        <v>29</v>
      </c>
      <c r="P489" s="186" t="s">
        <v>29</v>
      </c>
      <c r="Q489" s="185" t="s">
        <v>29</v>
      </c>
      <c r="R489" s="184" t="s">
        <v>30</v>
      </c>
      <c r="S489" s="183" t="s">
        <v>29</v>
      </c>
      <c r="T489" s="186" t="s">
        <v>29</v>
      </c>
      <c r="U489" s="191" t="s">
        <v>260</v>
      </c>
      <c r="V489" s="184" t="s">
        <v>72</v>
      </c>
      <c r="W489" s="184" t="s">
        <v>238</v>
      </c>
      <c r="X489" s="184" t="s">
        <v>33</v>
      </c>
      <c r="Y489" s="184">
        <v>4174</v>
      </c>
      <c r="Z489" s="184" t="str">
        <f t="shared" si="11"/>
        <v>TMM 41229-4174</v>
      </c>
      <c r="AA489" s="188" t="s">
        <v>535</v>
      </c>
      <c r="AB489" s="185" t="s">
        <v>4063</v>
      </c>
      <c r="AE489" s="184">
        <v>1</v>
      </c>
      <c r="AF489" s="185" t="s">
        <v>132</v>
      </c>
      <c r="AG489" s="196"/>
      <c r="AH489" s="234"/>
    </row>
    <row r="490" spans="1:34" ht="35" customHeight="1">
      <c r="A490" s="182">
        <v>2463</v>
      </c>
      <c r="B490" s="183">
        <v>42968</v>
      </c>
      <c r="C490" s="184" t="s">
        <v>38</v>
      </c>
      <c r="D490" s="184" t="s">
        <v>30</v>
      </c>
      <c r="E490" s="183" t="s">
        <v>29</v>
      </c>
      <c r="F490" s="231" t="s">
        <v>29</v>
      </c>
      <c r="G490" s="184" t="s">
        <v>30</v>
      </c>
      <c r="H490" s="183" t="s">
        <v>29</v>
      </c>
      <c r="I490" s="186" t="s">
        <v>29</v>
      </c>
      <c r="J490" s="184" t="s">
        <v>30</v>
      </c>
      <c r="K490" s="183" t="s">
        <v>29</v>
      </c>
      <c r="L490" s="186" t="s">
        <v>29</v>
      </c>
      <c r="M490" s="184" t="s">
        <v>30</v>
      </c>
      <c r="O490" s="183" t="s">
        <v>29</v>
      </c>
      <c r="P490" s="186" t="s">
        <v>29</v>
      </c>
      <c r="Q490" s="185" t="s">
        <v>29</v>
      </c>
      <c r="R490" s="184" t="s">
        <v>30</v>
      </c>
      <c r="S490" s="183" t="s">
        <v>29</v>
      </c>
      <c r="T490" s="186" t="s">
        <v>29</v>
      </c>
      <c r="U490" s="191" t="s">
        <v>260</v>
      </c>
      <c r="V490" s="184" t="s">
        <v>72</v>
      </c>
      <c r="W490" s="184" t="s">
        <v>238</v>
      </c>
      <c r="X490" s="184" t="s">
        <v>33</v>
      </c>
      <c r="Y490" s="184">
        <v>4175</v>
      </c>
      <c r="Z490" s="184" t="str">
        <f t="shared" si="11"/>
        <v>TMM 41229-4175</v>
      </c>
      <c r="AA490" s="188" t="s">
        <v>535</v>
      </c>
      <c r="AB490" s="185" t="s">
        <v>4063</v>
      </c>
      <c r="AE490" s="184">
        <v>1</v>
      </c>
      <c r="AF490" s="185" t="s">
        <v>144</v>
      </c>
      <c r="AG490" s="196"/>
      <c r="AH490" s="234"/>
    </row>
    <row r="491" spans="1:34" ht="35" customHeight="1">
      <c r="A491" s="182">
        <v>3082</v>
      </c>
      <c r="B491" s="183">
        <v>43070</v>
      </c>
      <c r="C491" s="212" t="s">
        <v>4260</v>
      </c>
      <c r="D491" s="212" t="s">
        <v>30</v>
      </c>
      <c r="E491" s="183">
        <v>43003</v>
      </c>
      <c r="F491" s="213" t="s">
        <v>4246</v>
      </c>
      <c r="G491" s="257" t="s">
        <v>30</v>
      </c>
      <c r="H491" s="257" t="s">
        <v>29</v>
      </c>
      <c r="I491" s="257" t="s">
        <v>29</v>
      </c>
      <c r="J491" s="257" t="s">
        <v>30</v>
      </c>
      <c r="K491" s="257" t="s">
        <v>29</v>
      </c>
      <c r="L491" s="257" t="s">
        <v>29</v>
      </c>
      <c r="M491" s="257" t="s">
        <v>30</v>
      </c>
      <c r="N491" s="257"/>
      <c r="O491" s="257" t="s">
        <v>29</v>
      </c>
      <c r="P491" s="279" t="s">
        <v>29</v>
      </c>
      <c r="Q491" s="279" t="s">
        <v>29</v>
      </c>
      <c r="R491" s="257" t="s">
        <v>30</v>
      </c>
      <c r="S491" s="257" t="s">
        <v>29</v>
      </c>
      <c r="T491" s="257" t="s">
        <v>29</v>
      </c>
      <c r="U491" s="255" t="s">
        <v>260</v>
      </c>
      <c r="V491" s="212" t="s">
        <v>72</v>
      </c>
      <c r="W491" s="212" t="s">
        <v>238</v>
      </c>
      <c r="X491" s="184" t="s">
        <v>33</v>
      </c>
      <c r="Y491" s="184">
        <v>4176</v>
      </c>
      <c r="Z491" s="184" t="str">
        <f t="shared" si="11"/>
        <v>TMM 41229-4176</v>
      </c>
      <c r="AA491" s="202" t="s">
        <v>535</v>
      </c>
      <c r="AB491" s="213" t="s">
        <v>4352</v>
      </c>
      <c r="AC491" s="213"/>
      <c r="AD491" s="213"/>
      <c r="AE491" s="184">
        <v>1</v>
      </c>
      <c r="AF491" s="213" t="s">
        <v>132</v>
      </c>
      <c r="AG491" s="256" t="s">
        <v>29</v>
      </c>
      <c r="AH491" s="242" t="s">
        <v>690</v>
      </c>
    </row>
    <row r="492" spans="1:34" ht="35" customHeight="1">
      <c r="A492" s="182">
        <v>3076</v>
      </c>
      <c r="B492" s="183">
        <v>43070</v>
      </c>
      <c r="C492" s="212" t="s">
        <v>4260</v>
      </c>
      <c r="D492" s="212" t="s">
        <v>30</v>
      </c>
      <c r="E492" s="183">
        <v>43003</v>
      </c>
      <c r="F492" s="213" t="s">
        <v>4246</v>
      </c>
      <c r="G492" s="257" t="s">
        <v>30</v>
      </c>
      <c r="H492" s="257" t="s">
        <v>29</v>
      </c>
      <c r="I492" s="257" t="s">
        <v>29</v>
      </c>
      <c r="J492" s="257" t="s">
        <v>30</v>
      </c>
      <c r="K492" s="257" t="s">
        <v>29</v>
      </c>
      <c r="L492" s="257" t="s">
        <v>29</v>
      </c>
      <c r="M492" s="257" t="s">
        <v>30</v>
      </c>
      <c r="N492" s="257"/>
      <c r="O492" s="257" t="s">
        <v>29</v>
      </c>
      <c r="P492" s="279" t="s">
        <v>29</v>
      </c>
      <c r="Q492" s="279" t="s">
        <v>29</v>
      </c>
      <c r="R492" s="257" t="s">
        <v>30</v>
      </c>
      <c r="S492" s="257" t="s">
        <v>29</v>
      </c>
      <c r="T492" s="257" t="s">
        <v>29</v>
      </c>
      <c r="U492" s="255" t="s">
        <v>260</v>
      </c>
      <c r="V492" s="212" t="s">
        <v>72</v>
      </c>
      <c r="W492" s="212" t="s">
        <v>238</v>
      </c>
      <c r="X492" s="184" t="s">
        <v>33</v>
      </c>
      <c r="Y492" s="184">
        <v>4177</v>
      </c>
      <c r="Z492" s="184" t="str">
        <f t="shared" si="11"/>
        <v>TMM 41229-4177</v>
      </c>
      <c r="AA492" s="202" t="s">
        <v>535</v>
      </c>
      <c r="AB492" s="213" t="s">
        <v>4353</v>
      </c>
      <c r="AC492" s="213"/>
      <c r="AD492" s="213"/>
      <c r="AE492" s="184">
        <v>1</v>
      </c>
      <c r="AF492" s="213" t="s">
        <v>132</v>
      </c>
      <c r="AG492" s="256" t="s">
        <v>29</v>
      </c>
      <c r="AH492" s="242" t="s">
        <v>690</v>
      </c>
    </row>
    <row r="493" spans="1:34" ht="35" customHeight="1">
      <c r="A493" s="182">
        <v>3085</v>
      </c>
      <c r="B493" s="183">
        <v>43070</v>
      </c>
      <c r="C493" s="212" t="s">
        <v>4260</v>
      </c>
      <c r="D493" s="212" t="s">
        <v>30</v>
      </c>
      <c r="E493" s="183">
        <v>43003</v>
      </c>
      <c r="F493" s="213" t="s">
        <v>4246</v>
      </c>
      <c r="G493" s="257" t="s">
        <v>30</v>
      </c>
      <c r="H493" s="257" t="s">
        <v>29</v>
      </c>
      <c r="I493" s="257" t="s">
        <v>29</v>
      </c>
      <c r="J493" s="257" t="s">
        <v>30</v>
      </c>
      <c r="K493" s="257" t="s">
        <v>29</v>
      </c>
      <c r="L493" s="257" t="s">
        <v>29</v>
      </c>
      <c r="M493" s="257" t="s">
        <v>30</v>
      </c>
      <c r="N493" s="257"/>
      <c r="O493" s="257" t="s">
        <v>29</v>
      </c>
      <c r="P493" s="279" t="s">
        <v>29</v>
      </c>
      <c r="Q493" s="279" t="s">
        <v>29</v>
      </c>
      <c r="R493" s="257" t="s">
        <v>30</v>
      </c>
      <c r="S493" s="257" t="s">
        <v>29</v>
      </c>
      <c r="T493" s="257" t="s">
        <v>29</v>
      </c>
      <c r="U493" s="255" t="s">
        <v>260</v>
      </c>
      <c r="V493" s="212" t="s">
        <v>72</v>
      </c>
      <c r="W493" s="212" t="s">
        <v>238</v>
      </c>
      <c r="X493" s="184" t="s">
        <v>33</v>
      </c>
      <c r="Y493" s="184">
        <v>4178</v>
      </c>
      <c r="Z493" s="184" t="str">
        <f t="shared" si="11"/>
        <v>TMM 41229-4178</v>
      </c>
      <c r="AA493" s="202" t="s">
        <v>535</v>
      </c>
      <c r="AB493" s="213" t="s">
        <v>4355</v>
      </c>
      <c r="AC493" s="213"/>
      <c r="AD493" s="213"/>
      <c r="AE493" s="184">
        <v>1</v>
      </c>
      <c r="AF493" s="213" t="s">
        <v>4357</v>
      </c>
      <c r="AG493" s="256" t="s">
        <v>29</v>
      </c>
      <c r="AH493" s="242" t="s">
        <v>690</v>
      </c>
    </row>
    <row r="494" spans="1:34" ht="35" customHeight="1">
      <c r="A494" s="182">
        <v>3075</v>
      </c>
      <c r="B494" s="183">
        <v>43070</v>
      </c>
      <c r="C494" s="212" t="s">
        <v>4260</v>
      </c>
      <c r="D494" s="212" t="s">
        <v>30</v>
      </c>
      <c r="E494" s="183">
        <v>43003</v>
      </c>
      <c r="F494" s="213" t="s">
        <v>4246</v>
      </c>
      <c r="G494" s="257" t="s">
        <v>30</v>
      </c>
      <c r="H494" s="257" t="s">
        <v>29</v>
      </c>
      <c r="I494" s="257" t="s">
        <v>29</v>
      </c>
      <c r="J494" s="257" t="s">
        <v>30</v>
      </c>
      <c r="K494" s="257" t="s">
        <v>29</v>
      </c>
      <c r="L494" s="257" t="s">
        <v>29</v>
      </c>
      <c r="M494" s="257" t="s">
        <v>30</v>
      </c>
      <c r="N494" s="257"/>
      <c r="O494" s="257" t="s">
        <v>29</v>
      </c>
      <c r="P494" s="279" t="s">
        <v>29</v>
      </c>
      <c r="Q494" s="279" t="s">
        <v>29</v>
      </c>
      <c r="R494" s="257" t="s">
        <v>30</v>
      </c>
      <c r="S494" s="257" t="s">
        <v>29</v>
      </c>
      <c r="T494" s="257" t="s">
        <v>29</v>
      </c>
      <c r="U494" s="255" t="s">
        <v>260</v>
      </c>
      <c r="V494" s="212" t="s">
        <v>72</v>
      </c>
      <c r="W494" s="212" t="s">
        <v>238</v>
      </c>
      <c r="X494" s="184" t="s">
        <v>33</v>
      </c>
      <c r="Y494" s="184">
        <v>4179</v>
      </c>
      <c r="Z494" s="184" t="str">
        <f t="shared" si="11"/>
        <v>TMM 41229-4179</v>
      </c>
      <c r="AA494" s="202" t="s">
        <v>535</v>
      </c>
      <c r="AB494" s="213" t="s">
        <v>4353</v>
      </c>
      <c r="AC494" s="213"/>
      <c r="AD494" s="213"/>
      <c r="AE494" s="184">
        <v>1</v>
      </c>
      <c r="AF494" s="213" t="s">
        <v>93</v>
      </c>
      <c r="AG494" s="256" t="s">
        <v>29</v>
      </c>
      <c r="AH494" s="242" t="s">
        <v>690</v>
      </c>
    </row>
    <row r="495" spans="1:34" ht="35" customHeight="1">
      <c r="A495" s="182">
        <v>3078</v>
      </c>
      <c r="B495" s="183">
        <v>43070</v>
      </c>
      <c r="C495" s="212" t="s">
        <v>4260</v>
      </c>
      <c r="D495" s="212" t="s">
        <v>30</v>
      </c>
      <c r="E495" s="183">
        <v>43003</v>
      </c>
      <c r="F495" s="213" t="s">
        <v>4246</v>
      </c>
      <c r="G495" s="257" t="s">
        <v>30</v>
      </c>
      <c r="H495" s="257" t="s">
        <v>29</v>
      </c>
      <c r="I495" s="257" t="s">
        <v>29</v>
      </c>
      <c r="J495" s="257" t="s">
        <v>30</v>
      </c>
      <c r="K495" s="257" t="s">
        <v>29</v>
      </c>
      <c r="L495" s="257" t="s">
        <v>29</v>
      </c>
      <c r="M495" s="257" t="s">
        <v>30</v>
      </c>
      <c r="N495" s="257"/>
      <c r="O495" s="257" t="s">
        <v>29</v>
      </c>
      <c r="P495" s="279" t="s">
        <v>29</v>
      </c>
      <c r="Q495" s="279" t="s">
        <v>29</v>
      </c>
      <c r="R495" s="257" t="s">
        <v>30</v>
      </c>
      <c r="S495" s="257" t="s">
        <v>29</v>
      </c>
      <c r="T495" s="257" t="s">
        <v>29</v>
      </c>
      <c r="U495" s="255" t="s">
        <v>260</v>
      </c>
      <c r="V495" s="212" t="s">
        <v>72</v>
      </c>
      <c r="W495" s="212" t="s">
        <v>238</v>
      </c>
      <c r="X495" s="184" t="s">
        <v>33</v>
      </c>
      <c r="Y495" s="184">
        <v>4180</v>
      </c>
      <c r="Z495" s="184" t="str">
        <f t="shared" si="11"/>
        <v>TMM 41229-4180</v>
      </c>
      <c r="AA495" s="202" t="s">
        <v>535</v>
      </c>
      <c r="AB495" s="213" t="s">
        <v>4352</v>
      </c>
      <c r="AC495" s="213"/>
      <c r="AD495" s="213"/>
      <c r="AE495" s="184">
        <v>1</v>
      </c>
      <c r="AF495" s="213" t="s">
        <v>132</v>
      </c>
      <c r="AG495" s="256" t="s">
        <v>29</v>
      </c>
      <c r="AH495" s="242" t="s">
        <v>690</v>
      </c>
    </row>
    <row r="496" spans="1:34" ht="35" customHeight="1">
      <c r="A496" s="182">
        <v>3077</v>
      </c>
      <c r="B496" s="183">
        <v>43070</v>
      </c>
      <c r="C496" s="212" t="s">
        <v>4260</v>
      </c>
      <c r="D496" s="212" t="s">
        <v>30</v>
      </c>
      <c r="E496" s="183">
        <v>43003</v>
      </c>
      <c r="F496" s="213" t="s">
        <v>4246</v>
      </c>
      <c r="G496" s="257" t="s">
        <v>30</v>
      </c>
      <c r="H496" s="257" t="s">
        <v>29</v>
      </c>
      <c r="I496" s="257" t="s">
        <v>29</v>
      </c>
      <c r="J496" s="257" t="s">
        <v>30</v>
      </c>
      <c r="K496" s="257" t="s">
        <v>29</v>
      </c>
      <c r="L496" s="257" t="s">
        <v>29</v>
      </c>
      <c r="M496" s="257" t="s">
        <v>30</v>
      </c>
      <c r="N496" s="257"/>
      <c r="O496" s="257" t="s">
        <v>29</v>
      </c>
      <c r="P496" s="279" t="s">
        <v>29</v>
      </c>
      <c r="Q496" s="279" t="s">
        <v>29</v>
      </c>
      <c r="R496" s="257" t="s">
        <v>30</v>
      </c>
      <c r="S496" s="257" t="s">
        <v>29</v>
      </c>
      <c r="T496" s="257" t="s">
        <v>29</v>
      </c>
      <c r="U496" s="255" t="s">
        <v>260</v>
      </c>
      <c r="V496" s="212" t="s">
        <v>72</v>
      </c>
      <c r="W496" s="212" t="s">
        <v>238</v>
      </c>
      <c r="X496" s="184" t="s">
        <v>33</v>
      </c>
      <c r="Y496" s="184">
        <v>4181</v>
      </c>
      <c r="Z496" s="184" t="str">
        <f t="shared" si="11"/>
        <v>TMM 41229-4181</v>
      </c>
      <c r="AA496" s="202" t="s">
        <v>535</v>
      </c>
      <c r="AB496" s="213" t="s">
        <v>4353</v>
      </c>
      <c r="AC496" s="213"/>
      <c r="AD496" s="213"/>
      <c r="AE496" s="184">
        <v>1</v>
      </c>
      <c r="AF496" s="213" t="s">
        <v>132</v>
      </c>
      <c r="AG496" s="256" t="s">
        <v>29</v>
      </c>
      <c r="AH496" s="242" t="s">
        <v>690</v>
      </c>
    </row>
    <row r="497" spans="1:34" ht="35" customHeight="1">
      <c r="A497" s="182">
        <v>3083</v>
      </c>
      <c r="B497" s="183">
        <v>43070</v>
      </c>
      <c r="C497" s="212" t="s">
        <v>4260</v>
      </c>
      <c r="D497" s="212" t="s">
        <v>30</v>
      </c>
      <c r="E497" s="183">
        <v>43003</v>
      </c>
      <c r="F497" s="213" t="s">
        <v>4246</v>
      </c>
      <c r="G497" s="257" t="s">
        <v>30</v>
      </c>
      <c r="H497" s="257" t="s">
        <v>29</v>
      </c>
      <c r="I497" s="257" t="s">
        <v>29</v>
      </c>
      <c r="J497" s="257" t="s">
        <v>30</v>
      </c>
      <c r="K497" s="257" t="s">
        <v>29</v>
      </c>
      <c r="L497" s="257" t="s">
        <v>29</v>
      </c>
      <c r="M497" s="257" t="s">
        <v>30</v>
      </c>
      <c r="N497" s="257"/>
      <c r="O497" s="257" t="s">
        <v>29</v>
      </c>
      <c r="P497" s="279" t="s">
        <v>29</v>
      </c>
      <c r="Q497" s="279" t="s">
        <v>29</v>
      </c>
      <c r="R497" s="257" t="s">
        <v>30</v>
      </c>
      <c r="S497" s="257" t="s">
        <v>29</v>
      </c>
      <c r="T497" s="257" t="s">
        <v>29</v>
      </c>
      <c r="U497" s="255" t="s">
        <v>260</v>
      </c>
      <c r="V497" s="212" t="s">
        <v>72</v>
      </c>
      <c r="W497" s="212" t="s">
        <v>238</v>
      </c>
      <c r="X497" s="184" t="s">
        <v>33</v>
      </c>
      <c r="Y497" s="184">
        <v>4182</v>
      </c>
      <c r="Z497" s="184" t="str">
        <f t="shared" si="11"/>
        <v>TMM 41229-4182</v>
      </c>
      <c r="AA497" s="202" t="s">
        <v>535</v>
      </c>
      <c r="AB497" s="213" t="s">
        <v>4355</v>
      </c>
      <c r="AC497" s="213"/>
      <c r="AD497" s="213"/>
      <c r="AE497" s="184">
        <v>1</v>
      </c>
      <c r="AF497" s="213" t="s">
        <v>132</v>
      </c>
      <c r="AG497" s="256" t="s">
        <v>29</v>
      </c>
      <c r="AH497" s="242" t="s">
        <v>690</v>
      </c>
    </row>
    <row r="498" spans="1:34" ht="35" customHeight="1">
      <c r="A498" s="182">
        <v>3080</v>
      </c>
      <c r="B498" s="183">
        <v>43070</v>
      </c>
      <c r="C498" s="212" t="s">
        <v>4260</v>
      </c>
      <c r="D498" s="212" t="s">
        <v>30</v>
      </c>
      <c r="E498" s="183">
        <v>43003</v>
      </c>
      <c r="F498" s="213" t="s">
        <v>4246</v>
      </c>
      <c r="G498" s="257" t="s">
        <v>30</v>
      </c>
      <c r="H498" s="257" t="s">
        <v>29</v>
      </c>
      <c r="I498" s="257" t="s">
        <v>29</v>
      </c>
      <c r="J498" s="257" t="s">
        <v>30</v>
      </c>
      <c r="K498" s="257" t="s">
        <v>29</v>
      </c>
      <c r="L498" s="257" t="s">
        <v>29</v>
      </c>
      <c r="M498" s="257" t="s">
        <v>30</v>
      </c>
      <c r="N498" s="257"/>
      <c r="O498" s="257" t="s">
        <v>29</v>
      </c>
      <c r="P498" s="279" t="s">
        <v>29</v>
      </c>
      <c r="Q498" s="279" t="s">
        <v>29</v>
      </c>
      <c r="R498" s="257" t="s">
        <v>30</v>
      </c>
      <c r="S498" s="257" t="s">
        <v>29</v>
      </c>
      <c r="T498" s="257" t="s">
        <v>29</v>
      </c>
      <c r="U498" s="255" t="s">
        <v>260</v>
      </c>
      <c r="V498" s="212" t="s">
        <v>72</v>
      </c>
      <c r="W498" s="212" t="s">
        <v>238</v>
      </c>
      <c r="X498" s="184" t="s">
        <v>33</v>
      </c>
      <c r="Y498" s="184">
        <v>4183</v>
      </c>
      <c r="Z498" s="184" t="str">
        <f t="shared" si="11"/>
        <v>TMM 41229-4183</v>
      </c>
      <c r="AA498" s="202" t="s">
        <v>535</v>
      </c>
      <c r="AB498" s="213" t="s">
        <v>4355</v>
      </c>
      <c r="AC498" s="213"/>
      <c r="AD498" s="213"/>
      <c r="AE498" s="184">
        <v>1</v>
      </c>
      <c r="AF498" s="213" t="s">
        <v>132</v>
      </c>
      <c r="AG498" s="256" t="s">
        <v>29</v>
      </c>
      <c r="AH498" s="242" t="s">
        <v>690</v>
      </c>
    </row>
    <row r="499" spans="1:34" ht="35" customHeight="1">
      <c r="A499" s="182">
        <v>3079</v>
      </c>
      <c r="B499" s="183">
        <v>43070</v>
      </c>
      <c r="C499" s="212" t="s">
        <v>4260</v>
      </c>
      <c r="D499" s="212" t="s">
        <v>30</v>
      </c>
      <c r="E499" s="183">
        <v>43003</v>
      </c>
      <c r="F499" s="213" t="s">
        <v>4246</v>
      </c>
      <c r="G499" s="257" t="s">
        <v>30</v>
      </c>
      <c r="H499" s="257" t="s">
        <v>29</v>
      </c>
      <c r="I499" s="257" t="s">
        <v>29</v>
      </c>
      <c r="J499" s="257" t="s">
        <v>30</v>
      </c>
      <c r="K499" s="257" t="s">
        <v>29</v>
      </c>
      <c r="L499" s="257" t="s">
        <v>29</v>
      </c>
      <c r="M499" s="257" t="s">
        <v>30</v>
      </c>
      <c r="N499" s="257"/>
      <c r="O499" s="257" t="s">
        <v>29</v>
      </c>
      <c r="P499" s="279" t="s">
        <v>29</v>
      </c>
      <c r="Q499" s="279" t="s">
        <v>29</v>
      </c>
      <c r="R499" s="257" t="s">
        <v>30</v>
      </c>
      <c r="S499" s="257" t="s">
        <v>29</v>
      </c>
      <c r="T499" s="257" t="s">
        <v>29</v>
      </c>
      <c r="U499" s="255" t="s">
        <v>260</v>
      </c>
      <c r="V499" s="212" t="s">
        <v>72</v>
      </c>
      <c r="W499" s="212" t="s">
        <v>238</v>
      </c>
      <c r="X499" s="184" t="s">
        <v>33</v>
      </c>
      <c r="Y499" s="184">
        <v>4184</v>
      </c>
      <c r="Z499" s="184" t="str">
        <f t="shared" si="11"/>
        <v>TMM 41229-4184</v>
      </c>
      <c r="AA499" s="202" t="s">
        <v>535</v>
      </c>
      <c r="AB499" s="213" t="s">
        <v>4352</v>
      </c>
      <c r="AC499" s="213"/>
      <c r="AD499" s="213"/>
      <c r="AE499" s="184">
        <v>1</v>
      </c>
      <c r="AF499" s="213" t="s">
        <v>132</v>
      </c>
      <c r="AG499" s="256" t="s">
        <v>29</v>
      </c>
      <c r="AH499" s="242" t="s">
        <v>690</v>
      </c>
    </row>
    <row r="500" spans="1:34" ht="35" customHeight="1">
      <c r="A500" s="182">
        <v>3081</v>
      </c>
      <c r="B500" s="183">
        <v>43070</v>
      </c>
      <c r="C500" s="212" t="s">
        <v>4260</v>
      </c>
      <c r="D500" s="212" t="s">
        <v>30</v>
      </c>
      <c r="E500" s="183">
        <v>43003</v>
      </c>
      <c r="F500" s="213" t="s">
        <v>4246</v>
      </c>
      <c r="G500" s="257" t="s">
        <v>30</v>
      </c>
      <c r="H500" s="257" t="s">
        <v>29</v>
      </c>
      <c r="I500" s="257" t="s">
        <v>29</v>
      </c>
      <c r="J500" s="257" t="s">
        <v>30</v>
      </c>
      <c r="K500" s="257" t="s">
        <v>29</v>
      </c>
      <c r="L500" s="257" t="s">
        <v>29</v>
      </c>
      <c r="M500" s="257" t="s">
        <v>30</v>
      </c>
      <c r="N500" s="257"/>
      <c r="O500" s="257" t="s">
        <v>29</v>
      </c>
      <c r="P500" s="279" t="s">
        <v>29</v>
      </c>
      <c r="Q500" s="279" t="s">
        <v>29</v>
      </c>
      <c r="R500" s="257" t="s">
        <v>30</v>
      </c>
      <c r="S500" s="257" t="s">
        <v>29</v>
      </c>
      <c r="T500" s="257" t="s">
        <v>29</v>
      </c>
      <c r="U500" s="255" t="s">
        <v>260</v>
      </c>
      <c r="V500" s="212" t="s">
        <v>72</v>
      </c>
      <c r="W500" s="212" t="s">
        <v>238</v>
      </c>
      <c r="X500" s="184" t="s">
        <v>33</v>
      </c>
      <c r="Y500" s="184">
        <v>4185</v>
      </c>
      <c r="Z500" s="184" t="str">
        <f t="shared" si="11"/>
        <v>TMM 41229-4185</v>
      </c>
      <c r="AA500" s="202" t="s">
        <v>535</v>
      </c>
      <c r="AB500" s="213" t="s">
        <v>4353</v>
      </c>
      <c r="AC500" s="213"/>
      <c r="AD500" s="213"/>
      <c r="AE500" s="184">
        <v>1</v>
      </c>
      <c r="AF500" s="213" t="s">
        <v>132</v>
      </c>
      <c r="AG500" s="256" t="s">
        <v>29</v>
      </c>
      <c r="AH500" s="242" t="s">
        <v>690</v>
      </c>
    </row>
    <row r="501" spans="1:34" ht="35" customHeight="1">
      <c r="A501" s="182">
        <v>3084</v>
      </c>
      <c r="B501" s="183">
        <v>43070</v>
      </c>
      <c r="C501" s="212" t="s">
        <v>4260</v>
      </c>
      <c r="D501" s="212" t="s">
        <v>30</v>
      </c>
      <c r="E501" s="183">
        <v>43003</v>
      </c>
      <c r="F501" s="213" t="s">
        <v>4246</v>
      </c>
      <c r="G501" s="257" t="s">
        <v>30</v>
      </c>
      <c r="H501" s="257" t="s">
        <v>29</v>
      </c>
      <c r="I501" s="257" t="s">
        <v>29</v>
      </c>
      <c r="J501" s="257" t="s">
        <v>30</v>
      </c>
      <c r="K501" s="257" t="s">
        <v>29</v>
      </c>
      <c r="L501" s="257" t="s">
        <v>29</v>
      </c>
      <c r="M501" s="257" t="s">
        <v>30</v>
      </c>
      <c r="N501" s="257"/>
      <c r="O501" s="257" t="s">
        <v>29</v>
      </c>
      <c r="P501" s="279" t="s">
        <v>29</v>
      </c>
      <c r="Q501" s="279" t="s">
        <v>29</v>
      </c>
      <c r="R501" s="257" t="s">
        <v>30</v>
      </c>
      <c r="S501" s="257" t="s">
        <v>29</v>
      </c>
      <c r="T501" s="257" t="s">
        <v>29</v>
      </c>
      <c r="U501" s="255" t="s">
        <v>260</v>
      </c>
      <c r="V501" s="212" t="s">
        <v>72</v>
      </c>
      <c r="W501" s="212" t="s">
        <v>238</v>
      </c>
      <c r="X501" s="184" t="s">
        <v>33</v>
      </c>
      <c r="Y501" s="184">
        <v>4186</v>
      </c>
      <c r="Z501" s="184" t="str">
        <f t="shared" si="11"/>
        <v>TMM 41229-4186</v>
      </c>
      <c r="AA501" s="202" t="s">
        <v>535</v>
      </c>
      <c r="AB501" s="213" t="s">
        <v>4361</v>
      </c>
      <c r="AC501" s="213"/>
      <c r="AD501" s="213"/>
      <c r="AE501" s="184">
        <v>1</v>
      </c>
      <c r="AF501" s="213" t="s">
        <v>132</v>
      </c>
      <c r="AG501" s="256" t="s">
        <v>29</v>
      </c>
      <c r="AH501" s="242" t="s">
        <v>690</v>
      </c>
    </row>
    <row r="502" spans="1:34" ht="35" customHeight="1">
      <c r="A502" s="182">
        <v>2841</v>
      </c>
      <c r="B502" s="183">
        <v>43006</v>
      </c>
      <c r="C502" s="184" t="s">
        <v>38</v>
      </c>
      <c r="D502" s="184" t="s">
        <v>30</v>
      </c>
      <c r="E502" s="183" t="s">
        <v>29</v>
      </c>
      <c r="F502" s="231" t="s">
        <v>29</v>
      </c>
      <c r="G502" s="184" t="s">
        <v>30</v>
      </c>
      <c r="H502" s="183" t="s">
        <v>29</v>
      </c>
      <c r="I502" s="186" t="s">
        <v>29</v>
      </c>
      <c r="J502" s="184" t="s">
        <v>30</v>
      </c>
      <c r="K502" s="183" t="s">
        <v>29</v>
      </c>
      <c r="L502" s="186" t="s">
        <v>29</v>
      </c>
      <c r="M502" s="184" t="s">
        <v>30</v>
      </c>
      <c r="O502" s="183" t="s">
        <v>29</v>
      </c>
      <c r="P502" s="186" t="s">
        <v>29</v>
      </c>
      <c r="Q502" s="185" t="s">
        <v>29</v>
      </c>
      <c r="R502" s="184" t="s">
        <v>30</v>
      </c>
      <c r="S502" s="183" t="s">
        <v>29</v>
      </c>
      <c r="T502" s="186" t="s">
        <v>29</v>
      </c>
      <c r="U502" s="191" t="s">
        <v>527</v>
      </c>
      <c r="V502" s="184" t="s">
        <v>81</v>
      </c>
      <c r="W502" s="184" t="s">
        <v>148</v>
      </c>
      <c r="X502" s="184" t="s">
        <v>33</v>
      </c>
      <c r="Y502" s="184">
        <v>4630</v>
      </c>
      <c r="Z502" s="184" t="str">
        <f t="shared" si="11"/>
        <v>TMM 41229-4630</v>
      </c>
      <c r="AA502" s="188" t="s">
        <v>535</v>
      </c>
      <c r="AB502" s="185" t="s">
        <v>45</v>
      </c>
      <c r="AE502" s="184">
        <v>1</v>
      </c>
      <c r="AF502" s="185" t="s">
        <v>105</v>
      </c>
      <c r="AG502" s="196"/>
      <c r="AH502" s="234"/>
    </row>
    <row r="503" spans="1:34" ht="35" customHeight="1">
      <c r="A503" s="182">
        <v>2842</v>
      </c>
      <c r="B503" s="183">
        <v>43006</v>
      </c>
      <c r="C503" s="184" t="s">
        <v>38</v>
      </c>
      <c r="D503" s="184" t="s">
        <v>30</v>
      </c>
      <c r="E503" s="183" t="s">
        <v>29</v>
      </c>
      <c r="F503" s="231" t="s">
        <v>29</v>
      </c>
      <c r="G503" s="184" t="s">
        <v>30</v>
      </c>
      <c r="H503" s="183" t="s">
        <v>29</v>
      </c>
      <c r="I503" s="186" t="s">
        <v>29</v>
      </c>
      <c r="J503" s="184" t="s">
        <v>30</v>
      </c>
      <c r="K503" s="183" t="s">
        <v>29</v>
      </c>
      <c r="L503" s="186" t="s">
        <v>29</v>
      </c>
      <c r="M503" s="184" t="s">
        <v>30</v>
      </c>
      <c r="O503" s="183" t="s">
        <v>29</v>
      </c>
      <c r="P503" s="186" t="s">
        <v>29</v>
      </c>
      <c r="Q503" s="185" t="s">
        <v>29</v>
      </c>
      <c r="R503" s="184" t="s">
        <v>30</v>
      </c>
      <c r="S503" s="183" t="s">
        <v>29</v>
      </c>
      <c r="T503" s="186" t="s">
        <v>29</v>
      </c>
      <c r="U503" s="191" t="s">
        <v>527</v>
      </c>
      <c r="V503" s="184" t="s">
        <v>81</v>
      </c>
      <c r="W503" s="184" t="s">
        <v>148</v>
      </c>
      <c r="X503" s="184" t="s">
        <v>33</v>
      </c>
      <c r="Y503" s="184">
        <v>4631</v>
      </c>
      <c r="Z503" s="184" t="str">
        <f t="shared" si="11"/>
        <v>TMM 41229-4631</v>
      </c>
      <c r="AA503" s="188" t="s">
        <v>535</v>
      </c>
      <c r="AB503" s="185" t="s">
        <v>45</v>
      </c>
      <c r="AE503" s="184">
        <v>1</v>
      </c>
      <c r="AF503" s="185" t="s">
        <v>984</v>
      </c>
      <c r="AG503" s="196"/>
      <c r="AH503" s="234"/>
    </row>
    <row r="504" spans="1:34" ht="35" customHeight="1">
      <c r="A504" s="182">
        <v>2843</v>
      </c>
      <c r="B504" s="183">
        <v>43006</v>
      </c>
      <c r="C504" s="184" t="s">
        <v>38</v>
      </c>
      <c r="D504" s="184" t="s">
        <v>30</v>
      </c>
      <c r="E504" s="183" t="s">
        <v>29</v>
      </c>
      <c r="F504" s="231" t="s">
        <v>29</v>
      </c>
      <c r="G504" s="184" t="s">
        <v>30</v>
      </c>
      <c r="H504" s="183" t="s">
        <v>29</v>
      </c>
      <c r="I504" s="186" t="s">
        <v>29</v>
      </c>
      <c r="J504" s="184" t="s">
        <v>30</v>
      </c>
      <c r="K504" s="183" t="s">
        <v>29</v>
      </c>
      <c r="L504" s="186" t="s">
        <v>29</v>
      </c>
      <c r="M504" s="184" t="s">
        <v>30</v>
      </c>
      <c r="O504" s="183" t="s">
        <v>29</v>
      </c>
      <c r="P504" s="186" t="s">
        <v>29</v>
      </c>
      <c r="Q504" s="185" t="s">
        <v>29</v>
      </c>
      <c r="R504" s="184" t="s">
        <v>30</v>
      </c>
      <c r="S504" s="183" t="s">
        <v>29</v>
      </c>
      <c r="T504" s="186" t="s">
        <v>29</v>
      </c>
      <c r="U504" s="191" t="s">
        <v>527</v>
      </c>
      <c r="V504" s="184" t="s">
        <v>81</v>
      </c>
      <c r="W504" s="184" t="s">
        <v>148</v>
      </c>
      <c r="X504" s="184" t="s">
        <v>33</v>
      </c>
      <c r="Y504" s="184">
        <v>4632</v>
      </c>
      <c r="Z504" s="184" t="str">
        <f t="shared" si="11"/>
        <v>TMM 41229-4632</v>
      </c>
      <c r="AA504" s="188" t="s">
        <v>535</v>
      </c>
      <c r="AB504" s="185" t="s">
        <v>45</v>
      </c>
      <c r="AE504" s="184">
        <v>1</v>
      </c>
      <c r="AF504" s="185" t="s">
        <v>104</v>
      </c>
      <c r="AG504" s="196"/>
      <c r="AH504" s="234"/>
    </row>
    <row r="505" spans="1:34" ht="35" customHeight="1">
      <c r="A505" s="182">
        <v>2839</v>
      </c>
      <c r="B505" s="183">
        <v>43006</v>
      </c>
      <c r="C505" s="184" t="s">
        <v>38</v>
      </c>
      <c r="D505" s="184" t="s">
        <v>30</v>
      </c>
      <c r="E505" s="183" t="s">
        <v>29</v>
      </c>
      <c r="F505" s="231" t="s">
        <v>29</v>
      </c>
      <c r="G505" s="184" t="s">
        <v>30</v>
      </c>
      <c r="H505" s="183" t="s">
        <v>29</v>
      </c>
      <c r="I505" s="186" t="s">
        <v>29</v>
      </c>
      <c r="J505" s="184" t="s">
        <v>30</v>
      </c>
      <c r="K505" s="183" t="s">
        <v>29</v>
      </c>
      <c r="L505" s="186" t="s">
        <v>29</v>
      </c>
      <c r="M505" s="184" t="s">
        <v>30</v>
      </c>
      <c r="O505" s="183" t="s">
        <v>29</v>
      </c>
      <c r="P505" s="186" t="s">
        <v>29</v>
      </c>
      <c r="Q505" s="185" t="s">
        <v>29</v>
      </c>
      <c r="R505" s="184" t="s">
        <v>30</v>
      </c>
      <c r="S505" s="183" t="s">
        <v>29</v>
      </c>
      <c r="T505" s="186" t="s">
        <v>29</v>
      </c>
      <c r="U505" s="191" t="s">
        <v>527</v>
      </c>
      <c r="V505" s="184" t="s">
        <v>81</v>
      </c>
      <c r="W505" s="184" t="s">
        <v>148</v>
      </c>
      <c r="X505" s="184" t="s">
        <v>33</v>
      </c>
      <c r="Y505" s="184">
        <v>4633</v>
      </c>
      <c r="Z505" s="184" t="str">
        <f t="shared" si="11"/>
        <v>TMM 41229-4633</v>
      </c>
      <c r="AA505" s="188" t="s">
        <v>535</v>
      </c>
      <c r="AB505" s="185" t="s">
        <v>68</v>
      </c>
      <c r="AE505" s="184">
        <v>1</v>
      </c>
      <c r="AF505" s="185" t="s">
        <v>167</v>
      </c>
      <c r="AG505" s="196"/>
      <c r="AH505" s="234"/>
    </row>
    <row r="506" spans="1:34" ht="35" customHeight="1">
      <c r="A506" s="182">
        <v>2840</v>
      </c>
      <c r="B506" s="183">
        <v>43006</v>
      </c>
      <c r="C506" s="184" t="s">
        <v>38</v>
      </c>
      <c r="D506" s="184" t="s">
        <v>30</v>
      </c>
      <c r="E506" s="183" t="s">
        <v>29</v>
      </c>
      <c r="F506" s="231" t="s">
        <v>29</v>
      </c>
      <c r="G506" s="184" t="s">
        <v>30</v>
      </c>
      <c r="H506" s="183" t="s">
        <v>29</v>
      </c>
      <c r="I506" s="186" t="s">
        <v>29</v>
      </c>
      <c r="J506" s="184" t="s">
        <v>30</v>
      </c>
      <c r="K506" s="183" t="s">
        <v>29</v>
      </c>
      <c r="L506" s="186" t="s">
        <v>29</v>
      </c>
      <c r="M506" s="184" t="s">
        <v>30</v>
      </c>
      <c r="O506" s="183" t="s">
        <v>29</v>
      </c>
      <c r="P506" s="186" t="s">
        <v>29</v>
      </c>
      <c r="Q506" s="185" t="s">
        <v>29</v>
      </c>
      <c r="R506" s="184" t="s">
        <v>30</v>
      </c>
      <c r="S506" s="183" t="s">
        <v>29</v>
      </c>
      <c r="T506" s="186" t="s">
        <v>29</v>
      </c>
      <c r="U506" s="191" t="s">
        <v>527</v>
      </c>
      <c r="V506" s="184" t="s">
        <v>81</v>
      </c>
      <c r="W506" s="184" t="s">
        <v>148</v>
      </c>
      <c r="X506" s="184" t="s">
        <v>33</v>
      </c>
      <c r="Y506" s="184">
        <v>4634</v>
      </c>
      <c r="Z506" s="184" t="str">
        <f t="shared" si="11"/>
        <v>TMM 41229-4634</v>
      </c>
      <c r="AA506" s="188" t="s">
        <v>535</v>
      </c>
      <c r="AB506" s="185" t="s">
        <v>68</v>
      </c>
      <c r="AE506" s="184">
        <v>1</v>
      </c>
      <c r="AF506" s="185" t="s">
        <v>4252</v>
      </c>
      <c r="AG506" s="196"/>
      <c r="AH506" s="234"/>
    </row>
    <row r="507" spans="1:34" ht="35" customHeight="1">
      <c r="A507" s="182">
        <v>2391</v>
      </c>
      <c r="B507" s="183">
        <v>42965</v>
      </c>
      <c r="C507" s="184" t="s">
        <v>38</v>
      </c>
      <c r="D507" s="183" t="s">
        <v>30</v>
      </c>
      <c r="E507" s="183" t="s">
        <v>29</v>
      </c>
      <c r="F507" s="231" t="s">
        <v>29</v>
      </c>
      <c r="G507" s="184" t="s">
        <v>30</v>
      </c>
      <c r="H507" s="183" t="s">
        <v>29</v>
      </c>
      <c r="I507" s="186" t="s">
        <v>29</v>
      </c>
      <c r="J507" s="184" t="s">
        <v>30</v>
      </c>
      <c r="K507" s="183" t="s">
        <v>29</v>
      </c>
      <c r="L507" s="186" t="s">
        <v>29</v>
      </c>
      <c r="M507" s="184" t="s">
        <v>30</v>
      </c>
      <c r="O507" s="183" t="s">
        <v>29</v>
      </c>
      <c r="P507" s="186" t="s">
        <v>29</v>
      </c>
      <c r="Q507" s="185" t="s">
        <v>29</v>
      </c>
      <c r="R507" s="184" t="s">
        <v>30</v>
      </c>
      <c r="S507" s="183" t="s">
        <v>29</v>
      </c>
      <c r="T507" s="186" t="s">
        <v>29</v>
      </c>
      <c r="U507" s="191" t="s">
        <v>259</v>
      </c>
      <c r="V507" s="184" t="s">
        <v>31</v>
      </c>
      <c r="W507" s="184" t="s">
        <v>212</v>
      </c>
      <c r="X507" s="184" t="s">
        <v>33</v>
      </c>
      <c r="Y507" s="184">
        <v>4732</v>
      </c>
      <c r="Z507" s="184" t="str">
        <f t="shared" si="11"/>
        <v>TMM 41229-4732</v>
      </c>
      <c r="AA507" s="188" t="s">
        <v>535</v>
      </c>
      <c r="AB507" s="185" t="s">
        <v>45</v>
      </c>
      <c r="AE507" s="184">
        <v>1</v>
      </c>
      <c r="AF507" s="185" t="s">
        <v>104</v>
      </c>
      <c r="AG507" s="196"/>
      <c r="AH507" s="234"/>
    </row>
    <row r="508" spans="1:34" ht="35" customHeight="1">
      <c r="A508" s="182">
        <v>2392</v>
      </c>
      <c r="B508" s="183">
        <v>42965</v>
      </c>
      <c r="C508" s="184" t="s">
        <v>38</v>
      </c>
      <c r="D508" s="183" t="s">
        <v>30</v>
      </c>
      <c r="E508" s="183" t="s">
        <v>29</v>
      </c>
      <c r="F508" s="231" t="s">
        <v>29</v>
      </c>
      <c r="G508" s="184" t="s">
        <v>30</v>
      </c>
      <c r="H508" s="183" t="s">
        <v>29</v>
      </c>
      <c r="I508" s="186" t="s">
        <v>29</v>
      </c>
      <c r="J508" s="184" t="s">
        <v>30</v>
      </c>
      <c r="K508" s="183" t="s">
        <v>29</v>
      </c>
      <c r="L508" s="186" t="s">
        <v>29</v>
      </c>
      <c r="M508" s="184" t="s">
        <v>30</v>
      </c>
      <c r="O508" s="183" t="s">
        <v>29</v>
      </c>
      <c r="P508" s="186" t="s">
        <v>29</v>
      </c>
      <c r="Q508" s="185" t="s">
        <v>29</v>
      </c>
      <c r="R508" s="184" t="s">
        <v>30</v>
      </c>
      <c r="S508" s="183" t="s">
        <v>29</v>
      </c>
      <c r="T508" s="186" t="s">
        <v>29</v>
      </c>
      <c r="U508" s="191" t="s">
        <v>259</v>
      </c>
      <c r="V508" s="184" t="s">
        <v>31</v>
      </c>
      <c r="W508" s="184" t="s">
        <v>212</v>
      </c>
      <c r="X508" s="184" t="s">
        <v>33</v>
      </c>
      <c r="Y508" s="184">
        <v>4733</v>
      </c>
      <c r="Z508" s="184" t="str">
        <f t="shared" si="11"/>
        <v>TMM 41229-4733</v>
      </c>
      <c r="AA508" s="188" t="s">
        <v>535</v>
      </c>
      <c r="AB508" s="185" t="s">
        <v>4063</v>
      </c>
      <c r="AE508" s="184">
        <v>1</v>
      </c>
      <c r="AF508" s="185" t="s">
        <v>132</v>
      </c>
      <c r="AG508" s="196"/>
      <c r="AH508" s="234"/>
    </row>
    <row r="509" spans="1:34" ht="35" customHeight="1">
      <c r="A509" s="182">
        <v>2393</v>
      </c>
      <c r="B509" s="183">
        <v>42965</v>
      </c>
      <c r="C509" s="184" t="s">
        <v>38</v>
      </c>
      <c r="D509" s="183" t="s">
        <v>30</v>
      </c>
      <c r="E509" s="183" t="s">
        <v>29</v>
      </c>
      <c r="F509" s="231" t="s">
        <v>29</v>
      </c>
      <c r="G509" s="184" t="s">
        <v>30</v>
      </c>
      <c r="H509" s="183" t="s">
        <v>29</v>
      </c>
      <c r="I509" s="186" t="s">
        <v>29</v>
      </c>
      <c r="J509" s="184" t="s">
        <v>30</v>
      </c>
      <c r="K509" s="183" t="s">
        <v>29</v>
      </c>
      <c r="L509" s="186" t="s">
        <v>29</v>
      </c>
      <c r="M509" s="184" t="s">
        <v>30</v>
      </c>
      <c r="O509" s="183" t="s">
        <v>29</v>
      </c>
      <c r="P509" s="186" t="s">
        <v>29</v>
      </c>
      <c r="Q509" s="185" t="s">
        <v>29</v>
      </c>
      <c r="R509" s="184" t="s">
        <v>30</v>
      </c>
      <c r="S509" s="183" t="s">
        <v>29</v>
      </c>
      <c r="T509" s="186" t="s">
        <v>29</v>
      </c>
      <c r="U509" s="191" t="s">
        <v>259</v>
      </c>
      <c r="V509" s="184" t="s">
        <v>31</v>
      </c>
      <c r="W509" s="184" t="s">
        <v>212</v>
      </c>
      <c r="X509" s="184" t="s">
        <v>33</v>
      </c>
      <c r="Y509" s="184">
        <v>4734</v>
      </c>
      <c r="Z509" s="184" t="str">
        <f t="shared" si="11"/>
        <v>TMM 41229-4734</v>
      </c>
      <c r="AA509" s="188" t="s">
        <v>535</v>
      </c>
      <c r="AB509" s="185" t="s">
        <v>4063</v>
      </c>
      <c r="AE509" s="184">
        <v>1</v>
      </c>
      <c r="AF509" s="185" t="s">
        <v>132</v>
      </c>
      <c r="AG509" s="196"/>
      <c r="AH509" s="234"/>
    </row>
    <row r="510" spans="1:34" ht="35" customHeight="1">
      <c r="A510" s="182">
        <v>2394</v>
      </c>
      <c r="B510" s="183">
        <v>42965</v>
      </c>
      <c r="C510" s="184" t="s">
        <v>38</v>
      </c>
      <c r="D510" s="183" t="s">
        <v>30</v>
      </c>
      <c r="E510" s="183" t="s">
        <v>29</v>
      </c>
      <c r="F510" s="231" t="s">
        <v>29</v>
      </c>
      <c r="G510" s="184" t="s">
        <v>30</v>
      </c>
      <c r="H510" s="183" t="s">
        <v>29</v>
      </c>
      <c r="I510" s="186" t="s">
        <v>29</v>
      </c>
      <c r="J510" s="184" t="s">
        <v>30</v>
      </c>
      <c r="K510" s="183" t="s">
        <v>29</v>
      </c>
      <c r="L510" s="186" t="s">
        <v>29</v>
      </c>
      <c r="M510" s="184" t="s">
        <v>30</v>
      </c>
      <c r="O510" s="183" t="s">
        <v>29</v>
      </c>
      <c r="P510" s="186" t="s">
        <v>29</v>
      </c>
      <c r="Q510" s="185" t="s">
        <v>29</v>
      </c>
      <c r="R510" s="184" t="s">
        <v>30</v>
      </c>
      <c r="S510" s="183" t="s">
        <v>29</v>
      </c>
      <c r="T510" s="186" t="s">
        <v>29</v>
      </c>
      <c r="U510" s="191" t="s">
        <v>259</v>
      </c>
      <c r="V510" s="184" t="s">
        <v>31</v>
      </c>
      <c r="W510" s="184" t="s">
        <v>212</v>
      </c>
      <c r="X510" s="184" t="s">
        <v>33</v>
      </c>
      <c r="Y510" s="184">
        <v>4735</v>
      </c>
      <c r="Z510" s="184" t="str">
        <f t="shared" si="11"/>
        <v>TMM 41229-4735</v>
      </c>
      <c r="AA510" s="188" t="s">
        <v>535</v>
      </c>
      <c r="AB510" s="185" t="s">
        <v>4064</v>
      </c>
      <c r="AE510" s="184">
        <v>1</v>
      </c>
      <c r="AF510" s="185" t="s">
        <v>132</v>
      </c>
      <c r="AG510" s="196"/>
      <c r="AH510" s="234"/>
    </row>
    <row r="511" spans="1:34" ht="35" customHeight="1">
      <c r="A511" s="182">
        <v>2395</v>
      </c>
      <c r="B511" s="183">
        <v>42965</v>
      </c>
      <c r="C511" s="184" t="s">
        <v>38</v>
      </c>
      <c r="D511" s="183" t="s">
        <v>30</v>
      </c>
      <c r="E511" s="183" t="s">
        <v>29</v>
      </c>
      <c r="F511" s="231" t="s">
        <v>29</v>
      </c>
      <c r="G511" s="184" t="s">
        <v>30</v>
      </c>
      <c r="H511" s="183" t="s">
        <v>29</v>
      </c>
      <c r="I511" s="186" t="s">
        <v>29</v>
      </c>
      <c r="J511" s="184" t="s">
        <v>30</v>
      </c>
      <c r="K511" s="183" t="s">
        <v>29</v>
      </c>
      <c r="L511" s="186" t="s">
        <v>29</v>
      </c>
      <c r="M511" s="184" t="s">
        <v>30</v>
      </c>
      <c r="O511" s="183" t="s">
        <v>29</v>
      </c>
      <c r="P511" s="186" t="s">
        <v>29</v>
      </c>
      <c r="Q511" s="185" t="s">
        <v>29</v>
      </c>
      <c r="R511" s="184" t="s">
        <v>30</v>
      </c>
      <c r="S511" s="183" t="s">
        <v>29</v>
      </c>
      <c r="T511" s="186" t="s">
        <v>29</v>
      </c>
      <c r="U511" s="191" t="s">
        <v>259</v>
      </c>
      <c r="V511" s="184" t="s">
        <v>31</v>
      </c>
      <c r="W511" s="184" t="s">
        <v>212</v>
      </c>
      <c r="X511" s="184" t="s">
        <v>33</v>
      </c>
      <c r="Y511" s="184">
        <v>4736</v>
      </c>
      <c r="Z511" s="184" t="str">
        <f t="shared" si="11"/>
        <v>TMM 41229-4736</v>
      </c>
      <c r="AA511" s="188" t="s">
        <v>535</v>
      </c>
      <c r="AB511" s="185" t="s">
        <v>4064</v>
      </c>
      <c r="AE511" s="184">
        <v>1</v>
      </c>
      <c r="AF511" s="185" t="s">
        <v>132</v>
      </c>
      <c r="AG511" s="196"/>
      <c r="AH511" s="234"/>
    </row>
    <row r="512" spans="1:34" ht="35" customHeight="1">
      <c r="A512" s="182">
        <v>2909</v>
      </c>
      <c r="B512" s="183">
        <v>43006</v>
      </c>
      <c r="C512" s="184" t="s">
        <v>38</v>
      </c>
      <c r="D512" s="184" t="s">
        <v>30</v>
      </c>
      <c r="E512" s="183" t="s">
        <v>29</v>
      </c>
      <c r="F512" s="231" t="s">
        <v>29</v>
      </c>
      <c r="G512" s="184" t="s">
        <v>30</v>
      </c>
      <c r="H512" s="183" t="s">
        <v>29</v>
      </c>
      <c r="I512" s="186" t="s">
        <v>29</v>
      </c>
      <c r="J512" s="184" t="s">
        <v>30</v>
      </c>
      <c r="K512" s="183" t="s">
        <v>29</v>
      </c>
      <c r="L512" s="186" t="s">
        <v>29</v>
      </c>
      <c r="M512" s="184" t="s">
        <v>30</v>
      </c>
      <c r="O512" s="183" t="s">
        <v>29</v>
      </c>
      <c r="P512" s="186" t="s">
        <v>29</v>
      </c>
      <c r="Q512" s="185" t="s">
        <v>29</v>
      </c>
      <c r="R512" s="184" t="s">
        <v>30</v>
      </c>
      <c r="S512" s="183" t="s">
        <v>29</v>
      </c>
      <c r="T512" s="186" t="s">
        <v>29</v>
      </c>
      <c r="U512" s="191" t="s">
        <v>223</v>
      </c>
      <c r="V512" s="184" t="s">
        <v>31</v>
      </c>
      <c r="W512" s="184" t="s">
        <v>224</v>
      </c>
      <c r="X512" s="184" t="s">
        <v>33</v>
      </c>
      <c r="Y512" s="184">
        <v>4760</v>
      </c>
      <c r="Z512" s="184" t="str">
        <f t="shared" si="11"/>
        <v>TMM 41229-4760</v>
      </c>
      <c r="AA512" s="188" t="s">
        <v>535</v>
      </c>
      <c r="AB512" s="185" t="s">
        <v>50</v>
      </c>
      <c r="AE512" s="184">
        <v>1</v>
      </c>
      <c r="AF512" s="185" t="s">
        <v>144</v>
      </c>
      <c r="AG512" s="196"/>
      <c r="AH512" s="234"/>
    </row>
    <row r="513" spans="1:34" ht="35" customHeight="1">
      <c r="A513" s="182">
        <v>2875</v>
      </c>
      <c r="B513" s="183">
        <v>43006</v>
      </c>
      <c r="C513" s="184" t="s">
        <v>38</v>
      </c>
      <c r="D513" s="184" t="s">
        <v>30</v>
      </c>
      <c r="E513" s="183" t="s">
        <v>29</v>
      </c>
      <c r="F513" s="231" t="s">
        <v>29</v>
      </c>
      <c r="G513" s="184" t="s">
        <v>30</v>
      </c>
      <c r="H513" s="183" t="s">
        <v>29</v>
      </c>
      <c r="I513" s="186" t="s">
        <v>29</v>
      </c>
      <c r="J513" s="184" t="s">
        <v>30</v>
      </c>
      <c r="K513" s="183" t="s">
        <v>29</v>
      </c>
      <c r="L513" s="186" t="s">
        <v>29</v>
      </c>
      <c r="M513" s="184" t="s">
        <v>30</v>
      </c>
      <c r="O513" s="183" t="s">
        <v>29</v>
      </c>
      <c r="P513" s="186" t="s">
        <v>29</v>
      </c>
      <c r="Q513" s="185" t="s">
        <v>29</v>
      </c>
      <c r="R513" s="184" t="s">
        <v>30</v>
      </c>
      <c r="S513" s="183" t="s">
        <v>29</v>
      </c>
      <c r="T513" s="186" t="s">
        <v>29</v>
      </c>
      <c r="U513" s="191" t="s">
        <v>223</v>
      </c>
      <c r="V513" s="184" t="s">
        <v>31</v>
      </c>
      <c r="W513" s="184" t="s">
        <v>224</v>
      </c>
      <c r="X513" s="184" t="s">
        <v>33</v>
      </c>
      <c r="Y513" s="184">
        <v>4771</v>
      </c>
      <c r="Z513" s="184" t="str">
        <f t="shared" si="11"/>
        <v>TMM 41229-4771</v>
      </c>
      <c r="AA513" s="188" t="s">
        <v>535</v>
      </c>
      <c r="AB513" s="185" t="s">
        <v>68</v>
      </c>
      <c r="AE513" s="184">
        <v>1</v>
      </c>
      <c r="AF513" s="185" t="s">
        <v>984</v>
      </c>
      <c r="AG513" s="196"/>
      <c r="AH513" s="234"/>
    </row>
    <row r="514" spans="1:34" ht="35" customHeight="1">
      <c r="A514" s="182">
        <v>1339</v>
      </c>
      <c r="B514" s="183">
        <v>42601</v>
      </c>
      <c r="C514" s="184" t="s">
        <v>38</v>
      </c>
      <c r="D514" s="184" t="s">
        <v>30</v>
      </c>
      <c r="E514" s="183" t="s">
        <v>29</v>
      </c>
      <c r="F514" s="231" t="s">
        <v>29</v>
      </c>
      <c r="G514" s="184" t="s">
        <v>3</v>
      </c>
      <c r="H514" s="183">
        <v>42598</v>
      </c>
      <c r="I514" s="184" t="s">
        <v>38</v>
      </c>
      <c r="J514" s="184" t="s">
        <v>30</v>
      </c>
      <c r="K514" s="183" t="s">
        <v>29</v>
      </c>
      <c r="L514" s="186" t="s">
        <v>29</v>
      </c>
      <c r="M514" s="184" t="s">
        <v>3</v>
      </c>
      <c r="O514" s="183">
        <v>43016</v>
      </c>
      <c r="P514" s="186" t="s">
        <v>328</v>
      </c>
      <c r="Q514" s="185" t="s">
        <v>29</v>
      </c>
      <c r="R514" s="184" t="s">
        <v>30</v>
      </c>
      <c r="S514" s="183" t="s">
        <v>29</v>
      </c>
      <c r="T514" s="186" t="s">
        <v>29</v>
      </c>
      <c r="U514" s="191" t="s">
        <v>184</v>
      </c>
      <c r="V514" s="184">
        <v>1</v>
      </c>
      <c r="W514" s="184" t="s">
        <v>185</v>
      </c>
      <c r="X514" s="184" t="s">
        <v>33</v>
      </c>
      <c r="Y514" s="184">
        <v>4791</v>
      </c>
      <c r="Z514" s="184" t="str">
        <f t="shared" si="11"/>
        <v>TMM 41229-4791</v>
      </c>
      <c r="AA514" s="188" t="s">
        <v>535</v>
      </c>
      <c r="AB514" s="185" t="s">
        <v>68</v>
      </c>
      <c r="AE514" s="184">
        <v>1</v>
      </c>
      <c r="AF514" s="185" t="s">
        <v>609</v>
      </c>
      <c r="AG514" s="196"/>
      <c r="AH514" s="234"/>
    </row>
    <row r="515" spans="1:34" ht="35" customHeight="1">
      <c r="A515" s="182">
        <v>1345</v>
      </c>
      <c r="B515" s="183">
        <v>42601</v>
      </c>
      <c r="C515" s="184" t="s">
        <v>38</v>
      </c>
      <c r="D515" s="184" t="s">
        <v>30</v>
      </c>
      <c r="E515" s="183" t="s">
        <v>29</v>
      </c>
      <c r="F515" s="231" t="s">
        <v>29</v>
      </c>
      <c r="G515" s="184" t="s">
        <v>3</v>
      </c>
      <c r="H515" s="183">
        <v>42599</v>
      </c>
      <c r="I515" s="184" t="s">
        <v>38</v>
      </c>
      <c r="J515" s="184" t="s">
        <v>30</v>
      </c>
      <c r="K515" s="183" t="s">
        <v>29</v>
      </c>
      <c r="L515" s="183" t="s">
        <v>29</v>
      </c>
      <c r="M515" s="184" t="s">
        <v>3</v>
      </c>
      <c r="O515" s="183">
        <v>43016</v>
      </c>
      <c r="P515" s="186" t="s">
        <v>328</v>
      </c>
      <c r="Q515" s="185" t="s">
        <v>29</v>
      </c>
      <c r="R515" s="184" t="s">
        <v>30</v>
      </c>
      <c r="S515" s="183" t="s">
        <v>29</v>
      </c>
      <c r="T515" s="183" t="s">
        <v>29</v>
      </c>
      <c r="U515" s="191" t="s">
        <v>184</v>
      </c>
      <c r="V515" s="184">
        <v>1</v>
      </c>
      <c r="W515" s="184" t="s">
        <v>185</v>
      </c>
      <c r="X515" s="184" t="s">
        <v>33</v>
      </c>
      <c r="Y515" s="184">
        <v>4825</v>
      </c>
      <c r="Z515" s="184" t="str">
        <f t="shared" si="11"/>
        <v>TMM 41229-4825</v>
      </c>
      <c r="AA515" s="188" t="s">
        <v>535</v>
      </c>
      <c r="AB515" s="185" t="s">
        <v>45</v>
      </c>
      <c r="AE515" s="184">
        <v>1</v>
      </c>
      <c r="AF515" s="185" t="s">
        <v>86</v>
      </c>
      <c r="AG515" s="196"/>
      <c r="AH515" s="234"/>
    </row>
    <row r="516" spans="1:34" ht="35" customHeight="1">
      <c r="A516" s="182">
        <v>2520</v>
      </c>
      <c r="B516" s="183">
        <v>42999</v>
      </c>
      <c r="C516" s="184" t="s">
        <v>38</v>
      </c>
      <c r="D516" s="184" t="s">
        <v>30</v>
      </c>
      <c r="E516" s="183" t="s">
        <v>29</v>
      </c>
      <c r="F516" s="231" t="s">
        <v>29</v>
      </c>
      <c r="G516" s="184" t="s">
        <v>30</v>
      </c>
      <c r="H516" s="183" t="s">
        <v>29</v>
      </c>
      <c r="I516" s="186" t="s">
        <v>29</v>
      </c>
      <c r="J516" s="184" t="s">
        <v>30</v>
      </c>
      <c r="K516" s="183" t="s">
        <v>29</v>
      </c>
      <c r="L516" s="186" t="s">
        <v>29</v>
      </c>
      <c r="M516" s="184" t="s">
        <v>30</v>
      </c>
      <c r="O516" s="183" t="s">
        <v>29</v>
      </c>
      <c r="P516" s="186" t="s">
        <v>29</v>
      </c>
      <c r="Q516" s="185" t="s">
        <v>29</v>
      </c>
      <c r="R516" s="184" t="s">
        <v>30</v>
      </c>
      <c r="S516" s="183" t="s">
        <v>29</v>
      </c>
      <c r="T516" s="186" t="s">
        <v>29</v>
      </c>
      <c r="U516" s="191" t="s">
        <v>143</v>
      </c>
      <c r="V516" s="184" t="s">
        <v>72</v>
      </c>
      <c r="W516" s="184" t="s">
        <v>92</v>
      </c>
      <c r="X516" s="184" t="s">
        <v>33</v>
      </c>
      <c r="Y516" s="184">
        <v>4872</v>
      </c>
      <c r="Z516" s="184" t="str">
        <f t="shared" si="11"/>
        <v>TMM 41229-4872</v>
      </c>
      <c r="AA516" s="188" t="s">
        <v>535</v>
      </c>
      <c r="AB516" s="185" t="s">
        <v>45</v>
      </c>
      <c r="AE516" s="184">
        <v>1</v>
      </c>
      <c r="AF516" s="185" t="s">
        <v>46</v>
      </c>
      <c r="AG516" s="196"/>
      <c r="AH516" s="234"/>
    </row>
    <row r="517" spans="1:34" ht="35" customHeight="1">
      <c r="A517" s="182">
        <v>2519</v>
      </c>
      <c r="B517" s="183">
        <v>42999</v>
      </c>
      <c r="C517" s="184" t="s">
        <v>38</v>
      </c>
      <c r="D517" s="184" t="s">
        <v>30</v>
      </c>
      <c r="E517" s="183" t="s">
        <v>29</v>
      </c>
      <c r="F517" s="231" t="s">
        <v>29</v>
      </c>
      <c r="G517" s="184" t="s">
        <v>30</v>
      </c>
      <c r="H517" s="183" t="s">
        <v>29</v>
      </c>
      <c r="I517" s="186" t="s">
        <v>29</v>
      </c>
      <c r="J517" s="184" t="s">
        <v>30</v>
      </c>
      <c r="K517" s="183" t="s">
        <v>29</v>
      </c>
      <c r="L517" s="186" t="s">
        <v>29</v>
      </c>
      <c r="M517" s="184" t="s">
        <v>30</v>
      </c>
      <c r="O517" s="183" t="s">
        <v>29</v>
      </c>
      <c r="P517" s="186" t="s">
        <v>29</v>
      </c>
      <c r="Q517" s="185" t="s">
        <v>29</v>
      </c>
      <c r="R517" s="184" t="s">
        <v>30</v>
      </c>
      <c r="S517" s="183" t="s">
        <v>29</v>
      </c>
      <c r="T517" s="186" t="s">
        <v>29</v>
      </c>
      <c r="U517" s="191" t="s">
        <v>143</v>
      </c>
      <c r="V517" s="184" t="s">
        <v>72</v>
      </c>
      <c r="W517" s="184" t="s">
        <v>92</v>
      </c>
      <c r="X517" s="184" t="s">
        <v>33</v>
      </c>
      <c r="Y517" s="184">
        <v>4873</v>
      </c>
      <c r="Z517" s="184" t="str">
        <f t="shared" si="11"/>
        <v>TMM 41229-4873</v>
      </c>
      <c r="AA517" s="188" t="s">
        <v>535</v>
      </c>
      <c r="AB517" s="185" t="s">
        <v>45</v>
      </c>
      <c r="AE517" s="184">
        <v>1</v>
      </c>
      <c r="AF517" s="185" t="s">
        <v>984</v>
      </c>
      <c r="AG517" s="196"/>
      <c r="AH517" s="234"/>
    </row>
    <row r="518" spans="1:34" ht="35" customHeight="1">
      <c r="A518" s="182">
        <v>2522</v>
      </c>
      <c r="B518" s="183">
        <v>42999</v>
      </c>
      <c r="C518" s="184" t="s">
        <v>38</v>
      </c>
      <c r="D518" s="184" t="s">
        <v>30</v>
      </c>
      <c r="E518" s="183" t="s">
        <v>29</v>
      </c>
      <c r="F518" s="231" t="s">
        <v>29</v>
      </c>
      <c r="G518" s="184" t="s">
        <v>30</v>
      </c>
      <c r="H518" s="183" t="s">
        <v>29</v>
      </c>
      <c r="I518" s="186" t="s">
        <v>29</v>
      </c>
      <c r="J518" s="184" t="s">
        <v>30</v>
      </c>
      <c r="K518" s="183" t="s">
        <v>29</v>
      </c>
      <c r="L518" s="186" t="s">
        <v>29</v>
      </c>
      <c r="M518" s="184" t="s">
        <v>30</v>
      </c>
      <c r="O518" s="183" t="s">
        <v>29</v>
      </c>
      <c r="P518" s="186" t="s">
        <v>29</v>
      </c>
      <c r="Q518" s="185" t="s">
        <v>29</v>
      </c>
      <c r="R518" s="184" t="s">
        <v>30</v>
      </c>
      <c r="S518" s="183" t="s">
        <v>29</v>
      </c>
      <c r="T518" s="186" t="s">
        <v>29</v>
      </c>
      <c r="U518" s="191" t="s">
        <v>143</v>
      </c>
      <c r="V518" s="184" t="s">
        <v>72</v>
      </c>
      <c r="W518" s="184" t="s">
        <v>92</v>
      </c>
      <c r="X518" s="184" t="s">
        <v>33</v>
      </c>
      <c r="Y518" s="184">
        <v>4874</v>
      </c>
      <c r="Z518" s="184" t="str">
        <f t="shared" si="11"/>
        <v>TMM 41229-4874</v>
      </c>
      <c r="AA518" s="188" t="s">
        <v>535</v>
      </c>
      <c r="AB518" s="185" t="s">
        <v>50</v>
      </c>
      <c r="AE518" s="184">
        <v>1</v>
      </c>
      <c r="AF518" s="185" t="s">
        <v>82</v>
      </c>
      <c r="AG518" s="196"/>
      <c r="AH518" s="234"/>
    </row>
    <row r="519" spans="1:34" ht="35" customHeight="1">
      <c r="A519" s="182">
        <v>2525</v>
      </c>
      <c r="B519" s="183">
        <v>42999</v>
      </c>
      <c r="C519" s="184" t="s">
        <v>38</v>
      </c>
      <c r="D519" s="184" t="s">
        <v>30</v>
      </c>
      <c r="E519" s="183" t="s">
        <v>29</v>
      </c>
      <c r="F519" s="231" t="s">
        <v>29</v>
      </c>
      <c r="G519" s="184" t="s">
        <v>30</v>
      </c>
      <c r="H519" s="183" t="s">
        <v>29</v>
      </c>
      <c r="I519" s="186" t="s">
        <v>29</v>
      </c>
      <c r="J519" s="184" t="s">
        <v>30</v>
      </c>
      <c r="K519" s="183" t="s">
        <v>29</v>
      </c>
      <c r="L519" s="186" t="s">
        <v>29</v>
      </c>
      <c r="M519" s="184" t="s">
        <v>30</v>
      </c>
      <c r="O519" s="183" t="s">
        <v>29</v>
      </c>
      <c r="P519" s="186" t="s">
        <v>29</v>
      </c>
      <c r="Q519" s="185" t="s">
        <v>29</v>
      </c>
      <c r="R519" s="184" t="s">
        <v>30</v>
      </c>
      <c r="S519" s="183" t="s">
        <v>29</v>
      </c>
      <c r="T519" s="186" t="s">
        <v>29</v>
      </c>
      <c r="U519" s="191" t="s">
        <v>143</v>
      </c>
      <c r="V519" s="184" t="s">
        <v>72</v>
      </c>
      <c r="W519" s="184" t="s">
        <v>92</v>
      </c>
      <c r="X519" s="184" t="s">
        <v>33</v>
      </c>
      <c r="Y519" s="184">
        <v>4875</v>
      </c>
      <c r="Z519" s="184" t="str">
        <f t="shared" si="11"/>
        <v>TMM 41229-4875</v>
      </c>
      <c r="AA519" s="188" t="s">
        <v>535</v>
      </c>
      <c r="AB519" s="185" t="s">
        <v>50</v>
      </c>
      <c r="AE519" s="184">
        <v>1</v>
      </c>
      <c r="AF519" s="185" t="s">
        <v>132</v>
      </c>
      <c r="AG519" s="196"/>
      <c r="AH519" s="234"/>
    </row>
    <row r="520" spans="1:34" ht="35" customHeight="1">
      <c r="A520" s="182">
        <v>2526</v>
      </c>
      <c r="B520" s="183">
        <v>42999</v>
      </c>
      <c r="C520" s="184" t="s">
        <v>38</v>
      </c>
      <c r="D520" s="184" t="s">
        <v>30</v>
      </c>
      <c r="E520" s="183" t="s">
        <v>29</v>
      </c>
      <c r="F520" s="231" t="s">
        <v>29</v>
      </c>
      <c r="G520" s="184" t="s">
        <v>30</v>
      </c>
      <c r="H520" s="183" t="s">
        <v>29</v>
      </c>
      <c r="I520" s="186" t="s">
        <v>29</v>
      </c>
      <c r="J520" s="184" t="s">
        <v>30</v>
      </c>
      <c r="K520" s="183" t="s">
        <v>29</v>
      </c>
      <c r="L520" s="186" t="s">
        <v>29</v>
      </c>
      <c r="M520" s="184" t="s">
        <v>30</v>
      </c>
      <c r="O520" s="183" t="s">
        <v>29</v>
      </c>
      <c r="P520" s="186" t="s">
        <v>29</v>
      </c>
      <c r="Q520" s="185" t="s">
        <v>29</v>
      </c>
      <c r="R520" s="184" t="s">
        <v>30</v>
      </c>
      <c r="S520" s="183" t="s">
        <v>29</v>
      </c>
      <c r="T520" s="186" t="s">
        <v>29</v>
      </c>
      <c r="U520" s="191" t="s">
        <v>143</v>
      </c>
      <c r="V520" s="184" t="s">
        <v>72</v>
      </c>
      <c r="W520" s="184" t="s">
        <v>92</v>
      </c>
      <c r="X520" s="184" t="s">
        <v>33</v>
      </c>
      <c r="Y520" s="184">
        <v>4876</v>
      </c>
      <c r="Z520" s="184" t="str">
        <f t="shared" si="11"/>
        <v>TMM 41229-4876</v>
      </c>
      <c r="AA520" s="188" t="s">
        <v>535</v>
      </c>
      <c r="AB520" s="185" t="s">
        <v>50</v>
      </c>
      <c r="AE520" s="184">
        <v>1</v>
      </c>
      <c r="AF520" s="185" t="s">
        <v>82</v>
      </c>
      <c r="AG520" s="196"/>
      <c r="AH520" s="234"/>
    </row>
    <row r="521" spans="1:34" ht="35" customHeight="1">
      <c r="A521" s="182">
        <v>2527</v>
      </c>
      <c r="B521" s="183">
        <v>42999</v>
      </c>
      <c r="C521" s="184" t="s">
        <v>38</v>
      </c>
      <c r="D521" s="184" t="s">
        <v>30</v>
      </c>
      <c r="E521" s="183" t="s">
        <v>29</v>
      </c>
      <c r="F521" s="231" t="s">
        <v>29</v>
      </c>
      <c r="G521" s="184" t="s">
        <v>30</v>
      </c>
      <c r="H521" s="183" t="s">
        <v>29</v>
      </c>
      <c r="I521" s="186" t="s">
        <v>29</v>
      </c>
      <c r="J521" s="184" t="s">
        <v>30</v>
      </c>
      <c r="K521" s="183" t="s">
        <v>29</v>
      </c>
      <c r="L521" s="186" t="s">
        <v>29</v>
      </c>
      <c r="M521" s="184" t="s">
        <v>30</v>
      </c>
      <c r="O521" s="183" t="s">
        <v>29</v>
      </c>
      <c r="P521" s="186" t="s">
        <v>29</v>
      </c>
      <c r="Q521" s="185" t="s">
        <v>29</v>
      </c>
      <c r="R521" s="184" t="s">
        <v>30</v>
      </c>
      <c r="S521" s="183" t="s">
        <v>29</v>
      </c>
      <c r="T521" s="186" t="s">
        <v>29</v>
      </c>
      <c r="U521" s="191" t="s">
        <v>143</v>
      </c>
      <c r="V521" s="184" t="s">
        <v>72</v>
      </c>
      <c r="W521" s="184" t="s">
        <v>92</v>
      </c>
      <c r="X521" s="184" t="s">
        <v>33</v>
      </c>
      <c r="Y521" s="184">
        <v>4877</v>
      </c>
      <c r="Z521" s="184" t="str">
        <f t="shared" si="11"/>
        <v>TMM 41229-4877</v>
      </c>
      <c r="AA521" s="188" t="s">
        <v>535</v>
      </c>
      <c r="AB521" s="185" t="s">
        <v>48</v>
      </c>
      <c r="AE521" s="184">
        <v>1</v>
      </c>
      <c r="AF521" s="185" t="s">
        <v>132</v>
      </c>
      <c r="AG521" s="196"/>
      <c r="AH521" s="234"/>
    </row>
    <row r="522" spans="1:34" ht="35" customHeight="1">
      <c r="A522" s="182">
        <v>2521</v>
      </c>
      <c r="B522" s="183">
        <v>42999</v>
      </c>
      <c r="C522" s="184" t="s">
        <v>38</v>
      </c>
      <c r="D522" s="184" t="s">
        <v>30</v>
      </c>
      <c r="E522" s="183" t="s">
        <v>29</v>
      </c>
      <c r="F522" s="231" t="s">
        <v>29</v>
      </c>
      <c r="G522" s="184" t="s">
        <v>30</v>
      </c>
      <c r="H522" s="183" t="s">
        <v>29</v>
      </c>
      <c r="I522" s="186" t="s">
        <v>29</v>
      </c>
      <c r="J522" s="184" t="s">
        <v>30</v>
      </c>
      <c r="K522" s="183" t="s">
        <v>29</v>
      </c>
      <c r="L522" s="186" t="s">
        <v>29</v>
      </c>
      <c r="M522" s="184" t="s">
        <v>30</v>
      </c>
      <c r="O522" s="183" t="s">
        <v>29</v>
      </c>
      <c r="P522" s="186" t="s">
        <v>29</v>
      </c>
      <c r="Q522" s="185" t="s">
        <v>29</v>
      </c>
      <c r="R522" s="184" t="s">
        <v>30</v>
      </c>
      <c r="S522" s="183" t="s">
        <v>29</v>
      </c>
      <c r="T522" s="186" t="s">
        <v>29</v>
      </c>
      <c r="U522" s="191" t="s">
        <v>143</v>
      </c>
      <c r="V522" s="184" t="s">
        <v>72</v>
      </c>
      <c r="W522" s="184" t="s">
        <v>92</v>
      </c>
      <c r="X522" s="184" t="s">
        <v>33</v>
      </c>
      <c r="Y522" s="184">
        <v>4878</v>
      </c>
      <c r="Z522" s="184" t="str">
        <f t="shared" si="11"/>
        <v>TMM 41229-4878</v>
      </c>
      <c r="AA522" s="188" t="s">
        <v>535</v>
      </c>
      <c r="AB522" s="185" t="s">
        <v>48</v>
      </c>
      <c r="AE522" s="184">
        <v>1</v>
      </c>
      <c r="AF522" s="185" t="s">
        <v>132</v>
      </c>
      <c r="AG522" s="196"/>
      <c r="AH522" s="234"/>
    </row>
    <row r="523" spans="1:34" ht="35" customHeight="1">
      <c r="A523" s="182">
        <v>2523</v>
      </c>
      <c r="B523" s="183">
        <v>42999</v>
      </c>
      <c r="C523" s="184" t="s">
        <v>38</v>
      </c>
      <c r="D523" s="184" t="s">
        <v>30</v>
      </c>
      <c r="E523" s="183" t="s">
        <v>29</v>
      </c>
      <c r="F523" s="231" t="s">
        <v>29</v>
      </c>
      <c r="G523" s="184" t="s">
        <v>30</v>
      </c>
      <c r="H523" s="183" t="s">
        <v>29</v>
      </c>
      <c r="I523" s="186" t="s">
        <v>29</v>
      </c>
      <c r="J523" s="184" t="s">
        <v>30</v>
      </c>
      <c r="K523" s="183" t="s">
        <v>29</v>
      </c>
      <c r="L523" s="186" t="s">
        <v>29</v>
      </c>
      <c r="M523" s="184" t="s">
        <v>30</v>
      </c>
      <c r="O523" s="183" t="s">
        <v>29</v>
      </c>
      <c r="P523" s="186" t="s">
        <v>29</v>
      </c>
      <c r="Q523" s="185" t="s">
        <v>29</v>
      </c>
      <c r="R523" s="184" t="s">
        <v>30</v>
      </c>
      <c r="S523" s="183" t="s">
        <v>29</v>
      </c>
      <c r="T523" s="186" t="s">
        <v>29</v>
      </c>
      <c r="U523" s="191" t="s">
        <v>143</v>
      </c>
      <c r="V523" s="184" t="s">
        <v>72</v>
      </c>
      <c r="W523" s="184" t="s">
        <v>92</v>
      </c>
      <c r="X523" s="184" t="s">
        <v>33</v>
      </c>
      <c r="Y523" s="184">
        <v>4879</v>
      </c>
      <c r="Z523" s="184" t="str">
        <f t="shared" si="11"/>
        <v>TMM 41229-4879</v>
      </c>
      <c r="AA523" s="188" t="s">
        <v>535</v>
      </c>
      <c r="AB523" s="185" t="s">
        <v>68</v>
      </c>
      <c r="AE523" s="184">
        <v>1</v>
      </c>
      <c r="AF523" s="185" t="s">
        <v>104</v>
      </c>
      <c r="AG523" s="196"/>
      <c r="AH523" s="234"/>
    </row>
    <row r="524" spans="1:34" ht="35" customHeight="1">
      <c r="A524" s="182">
        <v>2524</v>
      </c>
      <c r="B524" s="183">
        <v>42999</v>
      </c>
      <c r="C524" s="184" t="s">
        <v>38</v>
      </c>
      <c r="D524" s="184" t="s">
        <v>30</v>
      </c>
      <c r="E524" s="183" t="s">
        <v>29</v>
      </c>
      <c r="F524" s="231" t="s">
        <v>29</v>
      </c>
      <c r="G524" s="184" t="s">
        <v>30</v>
      </c>
      <c r="H524" s="183" t="s">
        <v>29</v>
      </c>
      <c r="I524" s="186" t="s">
        <v>29</v>
      </c>
      <c r="J524" s="184" t="s">
        <v>30</v>
      </c>
      <c r="K524" s="183" t="s">
        <v>29</v>
      </c>
      <c r="L524" s="186" t="s">
        <v>29</v>
      </c>
      <c r="M524" s="184" t="s">
        <v>30</v>
      </c>
      <c r="O524" s="183" t="s">
        <v>29</v>
      </c>
      <c r="P524" s="186" t="s">
        <v>29</v>
      </c>
      <c r="Q524" s="185" t="s">
        <v>29</v>
      </c>
      <c r="R524" s="184" t="s">
        <v>30</v>
      </c>
      <c r="S524" s="183" t="s">
        <v>29</v>
      </c>
      <c r="T524" s="186" t="s">
        <v>29</v>
      </c>
      <c r="U524" s="191" t="s">
        <v>143</v>
      </c>
      <c r="V524" s="184" t="s">
        <v>72</v>
      </c>
      <c r="W524" s="184" t="s">
        <v>92</v>
      </c>
      <c r="X524" s="184" t="s">
        <v>33</v>
      </c>
      <c r="Y524" s="184">
        <v>4880</v>
      </c>
      <c r="Z524" s="184" t="str">
        <f t="shared" si="11"/>
        <v>TMM 41229-4880</v>
      </c>
      <c r="AA524" s="188" t="s">
        <v>535</v>
      </c>
      <c r="AB524" s="185" t="s">
        <v>68</v>
      </c>
      <c r="AE524" s="184">
        <v>1</v>
      </c>
      <c r="AF524" s="185" t="s">
        <v>105</v>
      </c>
      <c r="AG524" s="196"/>
      <c r="AH524" s="234"/>
    </row>
    <row r="525" spans="1:34" ht="35" customHeight="1">
      <c r="A525" s="182">
        <v>2169</v>
      </c>
      <c r="B525" s="183">
        <v>42922</v>
      </c>
      <c r="C525" s="184" t="s">
        <v>38</v>
      </c>
      <c r="D525" s="184" t="s">
        <v>30</v>
      </c>
      <c r="E525" s="183" t="s">
        <v>29</v>
      </c>
      <c r="F525" s="231" t="s">
        <v>29</v>
      </c>
      <c r="G525" s="184" t="s">
        <v>30</v>
      </c>
      <c r="H525" s="183" t="s">
        <v>29</v>
      </c>
      <c r="I525" s="186" t="s">
        <v>29</v>
      </c>
      <c r="J525" s="184" t="s">
        <v>30</v>
      </c>
      <c r="K525" s="183" t="s">
        <v>29</v>
      </c>
      <c r="L525" s="186" t="s">
        <v>29</v>
      </c>
      <c r="M525" s="184" t="s">
        <v>30</v>
      </c>
      <c r="O525" s="183" t="s">
        <v>29</v>
      </c>
      <c r="P525" s="186" t="s">
        <v>29</v>
      </c>
      <c r="Q525" s="185" t="s">
        <v>29</v>
      </c>
      <c r="R525" s="184" t="s">
        <v>30</v>
      </c>
      <c r="S525" s="183" t="s">
        <v>29</v>
      </c>
      <c r="T525" s="186" t="s">
        <v>29</v>
      </c>
      <c r="U525" s="191" t="s">
        <v>190</v>
      </c>
      <c r="V525" s="184" t="s">
        <v>72</v>
      </c>
      <c r="W525" s="184" t="s">
        <v>192</v>
      </c>
      <c r="X525" s="184" t="s">
        <v>33</v>
      </c>
      <c r="Y525" s="184">
        <v>5362</v>
      </c>
      <c r="Z525" s="184" t="str">
        <f t="shared" si="11"/>
        <v>TMM 41229-5362</v>
      </c>
      <c r="AA525" s="188" t="s">
        <v>535</v>
      </c>
      <c r="AB525" s="185" t="s">
        <v>4064</v>
      </c>
      <c r="AE525" s="184">
        <v>1</v>
      </c>
      <c r="AF525" s="185" t="s">
        <v>984</v>
      </c>
      <c r="AG525" s="196"/>
      <c r="AH525" s="234"/>
    </row>
    <row r="526" spans="1:34" ht="35" customHeight="1">
      <c r="A526" s="182">
        <v>2225</v>
      </c>
      <c r="B526" s="183">
        <v>42922</v>
      </c>
      <c r="C526" s="184" t="s">
        <v>38</v>
      </c>
      <c r="D526" s="232" t="s">
        <v>30</v>
      </c>
      <c r="E526" s="183" t="s">
        <v>29</v>
      </c>
      <c r="F526" s="231" t="s">
        <v>29</v>
      </c>
      <c r="G526" s="184" t="s">
        <v>3</v>
      </c>
      <c r="H526" s="183">
        <v>42922</v>
      </c>
      <c r="I526" s="184" t="s">
        <v>38</v>
      </c>
      <c r="J526" s="184" t="s">
        <v>30</v>
      </c>
      <c r="K526" s="183" t="s">
        <v>29</v>
      </c>
      <c r="L526" s="186" t="s">
        <v>29</v>
      </c>
      <c r="M526" s="184" t="s">
        <v>3</v>
      </c>
      <c r="O526" s="183">
        <v>43016</v>
      </c>
      <c r="P526" s="186" t="s">
        <v>328</v>
      </c>
      <c r="Q526" s="185" t="s">
        <v>29</v>
      </c>
      <c r="R526" s="184" t="s">
        <v>30</v>
      </c>
      <c r="S526" s="183" t="s">
        <v>29</v>
      </c>
      <c r="T526" s="186" t="s">
        <v>29</v>
      </c>
      <c r="U526" s="191" t="s">
        <v>29</v>
      </c>
      <c r="V526" s="184" t="s">
        <v>81</v>
      </c>
      <c r="W526" s="184" t="s">
        <v>101</v>
      </c>
      <c r="X526" s="184" t="s">
        <v>33</v>
      </c>
      <c r="Y526" s="184">
        <v>5369</v>
      </c>
      <c r="Z526" s="184" t="str">
        <f t="shared" si="11"/>
        <v>TMM 41229-5369</v>
      </c>
      <c r="AA526" s="188" t="s">
        <v>535</v>
      </c>
      <c r="AB526" s="185" t="s">
        <v>45</v>
      </c>
      <c r="AE526" s="184">
        <v>1</v>
      </c>
      <c r="AF526" s="185" t="s">
        <v>4067</v>
      </c>
      <c r="AG526" s="196"/>
      <c r="AH526" s="234"/>
    </row>
    <row r="527" spans="1:34" ht="35" customHeight="1">
      <c r="A527" s="182">
        <v>2226</v>
      </c>
      <c r="B527" s="183">
        <v>42922</v>
      </c>
      <c r="C527" s="184" t="s">
        <v>38</v>
      </c>
      <c r="D527" s="232" t="s">
        <v>30</v>
      </c>
      <c r="E527" s="183" t="s">
        <v>29</v>
      </c>
      <c r="F527" s="231" t="s">
        <v>29</v>
      </c>
      <c r="G527" s="184" t="s">
        <v>3</v>
      </c>
      <c r="H527" s="183">
        <v>42922</v>
      </c>
      <c r="I527" s="184" t="s">
        <v>38</v>
      </c>
      <c r="J527" s="184" t="s">
        <v>30</v>
      </c>
      <c r="K527" s="183" t="s">
        <v>29</v>
      </c>
      <c r="L527" s="186" t="s">
        <v>29</v>
      </c>
      <c r="M527" s="184" t="s">
        <v>3</v>
      </c>
      <c r="O527" s="183">
        <v>43016</v>
      </c>
      <c r="P527" s="186" t="s">
        <v>328</v>
      </c>
      <c r="Q527" s="185" t="s">
        <v>29</v>
      </c>
      <c r="R527" s="184" t="s">
        <v>30</v>
      </c>
      <c r="S527" s="183" t="s">
        <v>29</v>
      </c>
      <c r="T527" s="186" t="s">
        <v>29</v>
      </c>
      <c r="U527" s="191" t="s">
        <v>29</v>
      </c>
      <c r="V527" s="184" t="s">
        <v>81</v>
      </c>
      <c r="W527" s="184" t="s">
        <v>101</v>
      </c>
      <c r="X527" s="184" t="s">
        <v>33</v>
      </c>
      <c r="Y527" s="184">
        <v>5370</v>
      </c>
      <c r="Z527" s="184" t="str">
        <f t="shared" si="11"/>
        <v>TMM 41229-5370</v>
      </c>
      <c r="AA527" s="188" t="s">
        <v>535</v>
      </c>
      <c r="AB527" s="185" t="s">
        <v>68</v>
      </c>
      <c r="AE527" s="184">
        <v>1</v>
      </c>
      <c r="AF527" s="185" t="s">
        <v>4067</v>
      </c>
      <c r="AG527" s="196"/>
      <c r="AH527" s="234"/>
    </row>
    <row r="528" spans="1:34" ht="35" customHeight="1">
      <c r="A528" s="182">
        <v>2227</v>
      </c>
      <c r="B528" s="183">
        <v>42922</v>
      </c>
      <c r="C528" s="184" t="s">
        <v>38</v>
      </c>
      <c r="D528" s="232" t="s">
        <v>30</v>
      </c>
      <c r="E528" s="183" t="s">
        <v>29</v>
      </c>
      <c r="F528" s="231" t="s">
        <v>29</v>
      </c>
      <c r="G528" s="184" t="s">
        <v>30</v>
      </c>
      <c r="H528" s="183" t="s">
        <v>29</v>
      </c>
      <c r="I528" s="186" t="s">
        <v>29</v>
      </c>
      <c r="J528" s="184" t="s">
        <v>30</v>
      </c>
      <c r="K528" s="183" t="s">
        <v>29</v>
      </c>
      <c r="L528" s="186" t="s">
        <v>29</v>
      </c>
      <c r="M528" s="184" t="s">
        <v>30</v>
      </c>
      <c r="O528" s="183" t="s">
        <v>29</v>
      </c>
      <c r="P528" s="186" t="s">
        <v>29</v>
      </c>
      <c r="Q528" s="185" t="s">
        <v>29</v>
      </c>
      <c r="R528" s="184" t="s">
        <v>30</v>
      </c>
      <c r="S528" s="183" t="s">
        <v>29</v>
      </c>
      <c r="T528" s="186" t="s">
        <v>29</v>
      </c>
      <c r="U528" s="191" t="s">
        <v>29</v>
      </c>
      <c r="V528" s="184" t="s">
        <v>81</v>
      </c>
      <c r="W528" s="184" t="s">
        <v>101</v>
      </c>
      <c r="X528" s="184" t="s">
        <v>33</v>
      </c>
      <c r="Y528" s="184">
        <v>5371</v>
      </c>
      <c r="Z528" s="184" t="str">
        <f t="shared" si="11"/>
        <v>TMM 41229-5371</v>
      </c>
      <c r="AA528" s="188" t="s">
        <v>535</v>
      </c>
      <c r="AB528" s="185" t="s">
        <v>68</v>
      </c>
      <c r="AE528" s="184">
        <v>1</v>
      </c>
      <c r="AF528" s="185" t="s">
        <v>105</v>
      </c>
      <c r="AG528" s="196"/>
      <c r="AH528" s="234"/>
    </row>
    <row r="529" spans="1:34" ht="35" customHeight="1">
      <c r="A529" s="182">
        <v>2907</v>
      </c>
      <c r="B529" s="183">
        <v>43006</v>
      </c>
      <c r="C529" s="184" t="s">
        <v>38</v>
      </c>
      <c r="D529" s="184" t="s">
        <v>30</v>
      </c>
      <c r="E529" s="183" t="s">
        <v>29</v>
      </c>
      <c r="F529" s="231" t="s">
        <v>29</v>
      </c>
      <c r="G529" s="184" t="s">
        <v>30</v>
      </c>
      <c r="H529" s="183" t="s">
        <v>29</v>
      </c>
      <c r="I529" s="186" t="s">
        <v>29</v>
      </c>
      <c r="J529" s="184" t="s">
        <v>30</v>
      </c>
      <c r="K529" s="183" t="s">
        <v>29</v>
      </c>
      <c r="L529" s="186" t="s">
        <v>29</v>
      </c>
      <c r="M529" s="184" t="s">
        <v>30</v>
      </c>
      <c r="O529" s="183" t="s">
        <v>29</v>
      </c>
      <c r="P529" s="186" t="s">
        <v>29</v>
      </c>
      <c r="Q529" s="185" t="s">
        <v>29</v>
      </c>
      <c r="R529" s="184" t="s">
        <v>30</v>
      </c>
      <c r="S529" s="183" t="s">
        <v>29</v>
      </c>
      <c r="T529" s="186" t="s">
        <v>29</v>
      </c>
      <c r="U529" s="191" t="s">
        <v>353</v>
      </c>
      <c r="V529" s="184" t="s">
        <v>31</v>
      </c>
      <c r="W529" s="184" t="s">
        <v>354</v>
      </c>
      <c r="X529" s="184" t="s">
        <v>33</v>
      </c>
      <c r="Y529" s="184">
        <v>5961</v>
      </c>
      <c r="Z529" s="184" t="str">
        <f t="shared" si="11"/>
        <v>TMM 41229-5961</v>
      </c>
      <c r="AA529" s="188" t="s">
        <v>535</v>
      </c>
      <c r="AB529" s="185" t="s">
        <v>48</v>
      </c>
      <c r="AE529" s="184">
        <v>1</v>
      </c>
      <c r="AF529" s="185" t="s">
        <v>984</v>
      </c>
      <c r="AG529" s="256" t="s">
        <v>4385</v>
      </c>
      <c r="AH529" s="234"/>
    </row>
    <row r="530" spans="1:34" ht="35" customHeight="1">
      <c r="A530" s="182">
        <v>2887</v>
      </c>
      <c r="B530" s="183">
        <v>43006</v>
      </c>
      <c r="C530" s="184" t="s">
        <v>38</v>
      </c>
      <c r="D530" s="184" t="s">
        <v>30</v>
      </c>
      <c r="E530" s="183" t="s">
        <v>29</v>
      </c>
      <c r="F530" s="231" t="s">
        <v>29</v>
      </c>
      <c r="G530" s="184" t="s">
        <v>30</v>
      </c>
      <c r="H530" s="183" t="s">
        <v>29</v>
      </c>
      <c r="I530" s="186" t="s">
        <v>29</v>
      </c>
      <c r="J530" s="184" t="s">
        <v>30</v>
      </c>
      <c r="K530" s="183" t="s">
        <v>29</v>
      </c>
      <c r="L530" s="186" t="s">
        <v>29</v>
      </c>
      <c r="M530" s="184" t="s">
        <v>30</v>
      </c>
      <c r="O530" s="183" t="s">
        <v>29</v>
      </c>
      <c r="P530" s="186" t="s">
        <v>29</v>
      </c>
      <c r="Q530" s="185" t="s">
        <v>29</v>
      </c>
      <c r="R530" s="184" t="s">
        <v>30</v>
      </c>
      <c r="S530" s="183" t="s">
        <v>29</v>
      </c>
      <c r="T530" s="186" t="s">
        <v>29</v>
      </c>
      <c r="U530" s="191" t="s">
        <v>225</v>
      </c>
      <c r="V530" s="184" t="s">
        <v>31</v>
      </c>
      <c r="W530" s="184" t="s">
        <v>352</v>
      </c>
      <c r="X530" s="184" t="s">
        <v>33</v>
      </c>
      <c r="Y530" s="184">
        <v>6057</v>
      </c>
      <c r="Z530" s="184" t="str">
        <f t="shared" si="11"/>
        <v>TMM 41229-6057</v>
      </c>
      <c r="AA530" s="188" t="s">
        <v>535</v>
      </c>
      <c r="AB530" s="185" t="s">
        <v>50</v>
      </c>
      <c r="AE530" s="184">
        <v>1</v>
      </c>
      <c r="AF530" s="185" t="s">
        <v>984</v>
      </c>
      <c r="AG530" s="196"/>
      <c r="AH530" s="234"/>
    </row>
    <row r="531" spans="1:34" ht="35" customHeight="1">
      <c r="A531" s="182">
        <v>2888</v>
      </c>
      <c r="B531" s="183">
        <v>43006</v>
      </c>
      <c r="C531" s="184" t="s">
        <v>38</v>
      </c>
      <c r="D531" s="184" t="s">
        <v>30</v>
      </c>
      <c r="E531" s="183" t="s">
        <v>29</v>
      </c>
      <c r="F531" s="231" t="s">
        <v>29</v>
      </c>
      <c r="G531" s="184" t="s">
        <v>30</v>
      </c>
      <c r="H531" s="183" t="s">
        <v>29</v>
      </c>
      <c r="I531" s="186" t="s">
        <v>29</v>
      </c>
      <c r="J531" s="184" t="s">
        <v>30</v>
      </c>
      <c r="K531" s="183" t="s">
        <v>29</v>
      </c>
      <c r="L531" s="186" t="s">
        <v>29</v>
      </c>
      <c r="M531" s="184" t="s">
        <v>30</v>
      </c>
      <c r="O531" s="183" t="s">
        <v>29</v>
      </c>
      <c r="P531" s="186" t="s">
        <v>29</v>
      </c>
      <c r="Q531" s="185" t="s">
        <v>29</v>
      </c>
      <c r="R531" s="184" t="s">
        <v>30</v>
      </c>
      <c r="S531" s="183" t="s">
        <v>29</v>
      </c>
      <c r="T531" s="186" t="s">
        <v>29</v>
      </c>
      <c r="U531" s="191" t="s">
        <v>225</v>
      </c>
      <c r="V531" s="184" t="s">
        <v>31</v>
      </c>
      <c r="W531" s="184" t="s">
        <v>352</v>
      </c>
      <c r="X531" s="184" t="s">
        <v>33</v>
      </c>
      <c r="Y531" s="184">
        <v>6058</v>
      </c>
      <c r="Z531" s="184" t="str">
        <f t="shared" si="11"/>
        <v>TMM 41229-6058</v>
      </c>
      <c r="AA531" s="188" t="s">
        <v>535</v>
      </c>
      <c r="AB531" s="185" t="s">
        <v>50</v>
      </c>
      <c r="AE531" s="184">
        <v>1</v>
      </c>
      <c r="AF531" s="185" t="s">
        <v>984</v>
      </c>
      <c r="AG531" s="196"/>
      <c r="AH531" s="234"/>
    </row>
    <row r="532" spans="1:34" ht="35" customHeight="1">
      <c r="A532" s="182">
        <v>2365</v>
      </c>
      <c r="B532" s="231">
        <v>42928</v>
      </c>
      <c r="C532" s="232" t="s">
        <v>38</v>
      </c>
      <c r="D532" s="184" t="s">
        <v>30</v>
      </c>
      <c r="E532" s="183" t="s">
        <v>29</v>
      </c>
      <c r="F532" s="231" t="s">
        <v>29</v>
      </c>
      <c r="G532" s="184" t="s">
        <v>3</v>
      </c>
      <c r="H532" s="183">
        <v>42563</v>
      </c>
      <c r="I532" s="184" t="s">
        <v>38</v>
      </c>
      <c r="J532" s="184" t="s">
        <v>30</v>
      </c>
      <c r="K532" s="183" t="s">
        <v>29</v>
      </c>
      <c r="L532" s="186" t="s">
        <v>29</v>
      </c>
      <c r="M532" s="184" t="s">
        <v>3</v>
      </c>
      <c r="O532" s="183">
        <v>43016</v>
      </c>
      <c r="P532" s="186" t="s">
        <v>328</v>
      </c>
      <c r="Q532" s="185" t="s">
        <v>29</v>
      </c>
      <c r="R532" s="184" t="s">
        <v>30</v>
      </c>
      <c r="S532" s="183" t="s">
        <v>29</v>
      </c>
      <c r="T532" s="186" t="s">
        <v>29</v>
      </c>
      <c r="U532" s="191" t="s">
        <v>202</v>
      </c>
      <c r="V532" s="184" t="s">
        <v>81</v>
      </c>
      <c r="W532" s="184" t="s">
        <v>203</v>
      </c>
      <c r="X532" s="184" t="s">
        <v>33</v>
      </c>
      <c r="Y532" s="184">
        <v>6331</v>
      </c>
      <c r="Z532" s="184" t="str">
        <f t="shared" si="11"/>
        <v>TMM 41229-6331</v>
      </c>
      <c r="AA532" s="188" t="s">
        <v>535</v>
      </c>
      <c r="AB532" s="185" t="s">
        <v>45</v>
      </c>
      <c r="AE532" s="184">
        <v>1</v>
      </c>
      <c r="AF532" s="185" t="s">
        <v>984</v>
      </c>
      <c r="AG532" s="196"/>
      <c r="AH532" s="234"/>
    </row>
    <row r="533" spans="1:34" ht="35" customHeight="1">
      <c r="A533" s="182">
        <v>2366</v>
      </c>
      <c r="B533" s="231">
        <v>42928</v>
      </c>
      <c r="C533" s="232" t="s">
        <v>38</v>
      </c>
      <c r="D533" s="184" t="s">
        <v>30</v>
      </c>
      <c r="E533" s="183" t="s">
        <v>29</v>
      </c>
      <c r="F533" s="231" t="s">
        <v>29</v>
      </c>
      <c r="G533" s="184" t="s">
        <v>3</v>
      </c>
      <c r="H533" s="183">
        <v>42563</v>
      </c>
      <c r="I533" s="184" t="s">
        <v>38</v>
      </c>
      <c r="J533" s="184" t="s">
        <v>30</v>
      </c>
      <c r="K533" s="183" t="s">
        <v>29</v>
      </c>
      <c r="L533" s="186" t="s">
        <v>29</v>
      </c>
      <c r="M533" s="184" t="s">
        <v>3</v>
      </c>
      <c r="O533" s="183">
        <v>43016</v>
      </c>
      <c r="P533" s="186" t="s">
        <v>328</v>
      </c>
      <c r="Q533" s="185" t="s">
        <v>29</v>
      </c>
      <c r="R533" s="184" t="s">
        <v>30</v>
      </c>
      <c r="S533" s="183" t="s">
        <v>29</v>
      </c>
      <c r="T533" s="186" t="s">
        <v>29</v>
      </c>
      <c r="U533" s="191" t="s">
        <v>202</v>
      </c>
      <c r="V533" s="184" t="s">
        <v>81</v>
      </c>
      <c r="W533" s="184" t="s">
        <v>203</v>
      </c>
      <c r="X533" s="184" t="s">
        <v>33</v>
      </c>
      <c r="Y533" s="184">
        <v>6332</v>
      </c>
      <c r="Z533" s="184" t="str">
        <f t="shared" si="11"/>
        <v>TMM 41229-6332</v>
      </c>
      <c r="AA533" s="188" t="s">
        <v>535</v>
      </c>
      <c r="AB533" s="185" t="s">
        <v>45</v>
      </c>
      <c r="AE533" s="184">
        <v>1</v>
      </c>
      <c r="AF533" s="185" t="s">
        <v>104</v>
      </c>
      <c r="AG533" s="196"/>
      <c r="AH533" s="234"/>
    </row>
    <row r="534" spans="1:34" ht="35" customHeight="1">
      <c r="A534" s="182">
        <v>2367</v>
      </c>
      <c r="B534" s="231">
        <v>42928</v>
      </c>
      <c r="C534" s="232" t="s">
        <v>38</v>
      </c>
      <c r="D534" s="184" t="s">
        <v>30</v>
      </c>
      <c r="E534" s="183" t="s">
        <v>29</v>
      </c>
      <c r="F534" s="231" t="s">
        <v>29</v>
      </c>
      <c r="G534" s="184" t="s">
        <v>3</v>
      </c>
      <c r="H534" s="183">
        <v>42563</v>
      </c>
      <c r="I534" s="184" t="s">
        <v>38</v>
      </c>
      <c r="J534" s="184" t="s">
        <v>30</v>
      </c>
      <c r="K534" s="183" t="s">
        <v>29</v>
      </c>
      <c r="L534" s="186" t="s">
        <v>29</v>
      </c>
      <c r="M534" s="184" t="s">
        <v>3</v>
      </c>
      <c r="O534" s="183">
        <v>43016</v>
      </c>
      <c r="P534" s="186" t="s">
        <v>328</v>
      </c>
      <c r="Q534" s="185" t="s">
        <v>29</v>
      </c>
      <c r="R534" s="184" t="s">
        <v>30</v>
      </c>
      <c r="S534" s="183" t="s">
        <v>29</v>
      </c>
      <c r="T534" s="186" t="s">
        <v>29</v>
      </c>
      <c r="U534" s="191" t="s">
        <v>202</v>
      </c>
      <c r="V534" s="184" t="s">
        <v>81</v>
      </c>
      <c r="W534" s="184" t="s">
        <v>203</v>
      </c>
      <c r="X534" s="184" t="s">
        <v>33</v>
      </c>
      <c r="Y534" s="184">
        <v>6334</v>
      </c>
      <c r="Z534" s="184" t="str">
        <f t="shared" si="11"/>
        <v>TMM 41229-6334</v>
      </c>
      <c r="AA534" s="188" t="s">
        <v>535</v>
      </c>
      <c r="AB534" s="185" t="s">
        <v>68</v>
      </c>
      <c r="AE534" s="184">
        <v>1</v>
      </c>
      <c r="AF534" s="185" t="s">
        <v>984</v>
      </c>
      <c r="AG534" s="196"/>
      <c r="AH534" s="234"/>
    </row>
    <row r="535" spans="1:34" ht="35" customHeight="1">
      <c r="A535" s="182">
        <v>2368</v>
      </c>
      <c r="B535" s="231">
        <v>42928</v>
      </c>
      <c r="C535" s="232" t="s">
        <v>38</v>
      </c>
      <c r="D535" s="184" t="s">
        <v>30</v>
      </c>
      <c r="E535" s="183" t="s">
        <v>29</v>
      </c>
      <c r="F535" s="231" t="s">
        <v>29</v>
      </c>
      <c r="G535" s="184" t="s">
        <v>3</v>
      </c>
      <c r="H535" s="183">
        <v>42563</v>
      </c>
      <c r="I535" s="184" t="s">
        <v>38</v>
      </c>
      <c r="J535" s="184" t="s">
        <v>30</v>
      </c>
      <c r="K535" s="183" t="s">
        <v>29</v>
      </c>
      <c r="L535" s="186" t="s">
        <v>29</v>
      </c>
      <c r="M535" s="184" t="s">
        <v>3</v>
      </c>
      <c r="O535" s="183">
        <v>43016</v>
      </c>
      <c r="P535" s="186" t="s">
        <v>328</v>
      </c>
      <c r="Q535" s="185" t="s">
        <v>29</v>
      </c>
      <c r="R535" s="184" t="s">
        <v>30</v>
      </c>
      <c r="S535" s="183" t="s">
        <v>29</v>
      </c>
      <c r="T535" s="186" t="s">
        <v>29</v>
      </c>
      <c r="U535" s="191" t="s">
        <v>202</v>
      </c>
      <c r="V535" s="184" t="s">
        <v>81</v>
      </c>
      <c r="W535" s="184" t="s">
        <v>203</v>
      </c>
      <c r="X535" s="184" t="s">
        <v>33</v>
      </c>
      <c r="Y535" s="184">
        <v>6335</v>
      </c>
      <c r="Z535" s="184" t="str">
        <f t="shared" si="11"/>
        <v>TMM 41229-6335</v>
      </c>
      <c r="AA535" s="188" t="s">
        <v>535</v>
      </c>
      <c r="AB535" s="185" t="s">
        <v>68</v>
      </c>
      <c r="AE535" s="184">
        <v>1</v>
      </c>
      <c r="AF535" s="185" t="s">
        <v>181</v>
      </c>
      <c r="AG535" s="196"/>
      <c r="AH535" s="234"/>
    </row>
    <row r="536" spans="1:34" ht="35" customHeight="1">
      <c r="A536" s="182">
        <v>2369</v>
      </c>
      <c r="B536" s="231">
        <v>42928</v>
      </c>
      <c r="C536" s="232" t="s">
        <v>38</v>
      </c>
      <c r="D536" s="184" t="s">
        <v>30</v>
      </c>
      <c r="E536" s="183" t="s">
        <v>29</v>
      </c>
      <c r="F536" s="231" t="s">
        <v>29</v>
      </c>
      <c r="G536" s="184" t="s">
        <v>3</v>
      </c>
      <c r="H536" s="183">
        <v>42563</v>
      </c>
      <c r="I536" s="184" t="s">
        <v>38</v>
      </c>
      <c r="J536" s="184" t="s">
        <v>30</v>
      </c>
      <c r="K536" s="183" t="s">
        <v>29</v>
      </c>
      <c r="L536" s="186" t="s">
        <v>29</v>
      </c>
      <c r="M536" s="184" t="s">
        <v>3</v>
      </c>
      <c r="O536" s="183">
        <v>43016</v>
      </c>
      <c r="P536" s="186" t="s">
        <v>328</v>
      </c>
      <c r="Q536" s="185" t="s">
        <v>29</v>
      </c>
      <c r="R536" s="184" t="s">
        <v>30</v>
      </c>
      <c r="S536" s="183" t="s">
        <v>29</v>
      </c>
      <c r="T536" s="186" t="s">
        <v>29</v>
      </c>
      <c r="U536" s="191" t="s">
        <v>202</v>
      </c>
      <c r="V536" s="184" t="s">
        <v>81</v>
      </c>
      <c r="W536" s="184" t="s">
        <v>203</v>
      </c>
      <c r="X536" s="184" t="s">
        <v>33</v>
      </c>
      <c r="Y536" s="184">
        <v>6337</v>
      </c>
      <c r="Z536" s="184" t="str">
        <f t="shared" si="11"/>
        <v>TMM 41229-6337</v>
      </c>
      <c r="AA536" s="188" t="s">
        <v>535</v>
      </c>
      <c r="AB536" s="185" t="s">
        <v>4063</v>
      </c>
      <c r="AE536" s="184">
        <v>1</v>
      </c>
      <c r="AF536" s="185" t="s">
        <v>82</v>
      </c>
      <c r="AG536" s="196"/>
      <c r="AH536" s="234"/>
    </row>
    <row r="537" spans="1:34" ht="35" customHeight="1">
      <c r="A537" s="182">
        <v>2370</v>
      </c>
      <c r="B537" s="231">
        <v>42928</v>
      </c>
      <c r="C537" s="232" t="s">
        <v>38</v>
      </c>
      <c r="D537" s="184" t="s">
        <v>30</v>
      </c>
      <c r="E537" s="183" t="s">
        <v>29</v>
      </c>
      <c r="F537" s="231" t="s">
        <v>29</v>
      </c>
      <c r="G537" s="184" t="s">
        <v>3</v>
      </c>
      <c r="H537" s="183">
        <v>42563</v>
      </c>
      <c r="I537" s="184" t="s">
        <v>38</v>
      </c>
      <c r="J537" s="184" t="s">
        <v>30</v>
      </c>
      <c r="K537" s="183" t="s">
        <v>29</v>
      </c>
      <c r="L537" s="186" t="s">
        <v>29</v>
      </c>
      <c r="M537" s="184" t="s">
        <v>3</v>
      </c>
      <c r="O537" s="183">
        <v>43016</v>
      </c>
      <c r="P537" s="186" t="s">
        <v>328</v>
      </c>
      <c r="Q537" s="185" t="s">
        <v>29</v>
      </c>
      <c r="R537" s="184" t="s">
        <v>30</v>
      </c>
      <c r="S537" s="183" t="s">
        <v>29</v>
      </c>
      <c r="T537" s="186" t="s">
        <v>29</v>
      </c>
      <c r="U537" s="191" t="s">
        <v>202</v>
      </c>
      <c r="V537" s="184" t="s">
        <v>81</v>
      </c>
      <c r="W537" s="184" t="s">
        <v>203</v>
      </c>
      <c r="X537" s="184" t="s">
        <v>33</v>
      </c>
      <c r="Y537" s="184">
        <v>6346</v>
      </c>
      <c r="Z537" s="184" t="str">
        <f t="shared" si="11"/>
        <v>TMM 41229-6346</v>
      </c>
      <c r="AA537" s="188" t="s">
        <v>535</v>
      </c>
      <c r="AB537" s="185" t="s">
        <v>45</v>
      </c>
      <c r="AE537" s="184">
        <v>1</v>
      </c>
      <c r="AF537" s="185" t="s">
        <v>984</v>
      </c>
      <c r="AG537" s="196"/>
      <c r="AH537" s="234"/>
    </row>
    <row r="538" spans="1:34" ht="35" customHeight="1">
      <c r="A538" s="182">
        <v>2371</v>
      </c>
      <c r="B538" s="231">
        <v>42928</v>
      </c>
      <c r="C538" s="232" t="s">
        <v>38</v>
      </c>
      <c r="D538" s="184" t="s">
        <v>30</v>
      </c>
      <c r="E538" s="183" t="s">
        <v>29</v>
      </c>
      <c r="F538" s="231" t="s">
        <v>29</v>
      </c>
      <c r="G538" s="184" t="s">
        <v>3</v>
      </c>
      <c r="H538" s="183">
        <v>42563</v>
      </c>
      <c r="I538" s="184" t="s">
        <v>38</v>
      </c>
      <c r="J538" s="184" t="s">
        <v>30</v>
      </c>
      <c r="K538" s="183" t="s">
        <v>29</v>
      </c>
      <c r="L538" s="186" t="s">
        <v>29</v>
      </c>
      <c r="M538" s="184" t="s">
        <v>3</v>
      </c>
      <c r="O538" s="183">
        <v>43016</v>
      </c>
      <c r="P538" s="186" t="s">
        <v>328</v>
      </c>
      <c r="Q538" s="185" t="s">
        <v>29</v>
      </c>
      <c r="R538" s="184" t="s">
        <v>30</v>
      </c>
      <c r="S538" s="183" t="s">
        <v>29</v>
      </c>
      <c r="T538" s="186" t="s">
        <v>29</v>
      </c>
      <c r="U538" s="191" t="s">
        <v>202</v>
      </c>
      <c r="V538" s="184" t="s">
        <v>81</v>
      </c>
      <c r="W538" s="184" t="s">
        <v>203</v>
      </c>
      <c r="X538" s="184" t="s">
        <v>33</v>
      </c>
      <c r="Y538" s="184">
        <v>6347</v>
      </c>
      <c r="Z538" s="184" t="str">
        <f t="shared" si="11"/>
        <v>TMM 41229-6347</v>
      </c>
      <c r="AA538" s="188" t="s">
        <v>535</v>
      </c>
      <c r="AB538" s="185" t="s">
        <v>45</v>
      </c>
      <c r="AE538" s="184">
        <v>1</v>
      </c>
      <c r="AF538" s="185" t="s">
        <v>984</v>
      </c>
      <c r="AG538" s="196"/>
      <c r="AH538" s="234"/>
    </row>
    <row r="539" spans="1:34" ht="35" customHeight="1">
      <c r="A539" s="182">
        <v>2372</v>
      </c>
      <c r="B539" s="231">
        <v>42928</v>
      </c>
      <c r="C539" s="232" t="s">
        <v>38</v>
      </c>
      <c r="D539" s="184" t="s">
        <v>30</v>
      </c>
      <c r="E539" s="183" t="s">
        <v>29</v>
      </c>
      <c r="F539" s="231" t="s">
        <v>29</v>
      </c>
      <c r="G539" s="184" t="s">
        <v>3</v>
      </c>
      <c r="H539" s="183">
        <v>42563</v>
      </c>
      <c r="I539" s="184" t="s">
        <v>38</v>
      </c>
      <c r="J539" s="184" t="s">
        <v>30</v>
      </c>
      <c r="K539" s="183" t="s">
        <v>29</v>
      </c>
      <c r="L539" s="186" t="s">
        <v>29</v>
      </c>
      <c r="M539" s="184" t="s">
        <v>3</v>
      </c>
      <c r="O539" s="183">
        <v>43016</v>
      </c>
      <c r="P539" s="186" t="s">
        <v>328</v>
      </c>
      <c r="Q539" s="185" t="s">
        <v>29</v>
      </c>
      <c r="R539" s="184" t="s">
        <v>30</v>
      </c>
      <c r="S539" s="183" t="s">
        <v>29</v>
      </c>
      <c r="T539" s="186" t="s">
        <v>29</v>
      </c>
      <c r="U539" s="191" t="s">
        <v>202</v>
      </c>
      <c r="V539" s="184" t="s">
        <v>81</v>
      </c>
      <c r="W539" s="184" t="s">
        <v>203</v>
      </c>
      <c r="X539" s="184" t="s">
        <v>33</v>
      </c>
      <c r="Y539" s="184">
        <v>6349</v>
      </c>
      <c r="Z539" s="184" t="str">
        <f t="shared" si="11"/>
        <v>TMM 41229-6349</v>
      </c>
      <c r="AA539" s="188" t="s">
        <v>535</v>
      </c>
      <c r="AB539" s="185" t="s">
        <v>68</v>
      </c>
      <c r="AE539" s="184">
        <v>1</v>
      </c>
      <c r="AF539" s="185" t="s">
        <v>984</v>
      </c>
      <c r="AG539" s="196"/>
      <c r="AH539" s="234"/>
    </row>
    <row r="540" spans="1:34" ht="35" customHeight="1">
      <c r="A540" s="182">
        <v>2373</v>
      </c>
      <c r="B540" s="231">
        <v>42928</v>
      </c>
      <c r="C540" s="232" t="s">
        <v>38</v>
      </c>
      <c r="D540" s="184" t="s">
        <v>30</v>
      </c>
      <c r="E540" s="183" t="s">
        <v>29</v>
      </c>
      <c r="F540" s="231" t="s">
        <v>29</v>
      </c>
      <c r="G540" s="184" t="s">
        <v>3</v>
      </c>
      <c r="H540" s="183">
        <v>42563</v>
      </c>
      <c r="I540" s="184" t="s">
        <v>38</v>
      </c>
      <c r="J540" s="184" t="s">
        <v>30</v>
      </c>
      <c r="K540" s="183" t="s">
        <v>29</v>
      </c>
      <c r="L540" s="186" t="s">
        <v>29</v>
      </c>
      <c r="M540" s="184" t="s">
        <v>3</v>
      </c>
      <c r="O540" s="183">
        <v>43016</v>
      </c>
      <c r="P540" s="186" t="s">
        <v>328</v>
      </c>
      <c r="Q540" s="185" t="s">
        <v>29</v>
      </c>
      <c r="R540" s="184" t="s">
        <v>30</v>
      </c>
      <c r="S540" s="183" t="s">
        <v>29</v>
      </c>
      <c r="T540" s="186" t="s">
        <v>29</v>
      </c>
      <c r="U540" s="191" t="s">
        <v>202</v>
      </c>
      <c r="V540" s="184" t="s">
        <v>81</v>
      </c>
      <c r="W540" s="184" t="s">
        <v>203</v>
      </c>
      <c r="X540" s="184" t="s">
        <v>33</v>
      </c>
      <c r="Y540" s="184">
        <v>6351</v>
      </c>
      <c r="Z540" s="184" t="str">
        <f t="shared" si="11"/>
        <v>TMM 41229-6351</v>
      </c>
      <c r="AA540" s="188" t="s">
        <v>535</v>
      </c>
      <c r="AB540" s="185" t="s">
        <v>4063</v>
      </c>
      <c r="AE540" s="184">
        <v>1</v>
      </c>
      <c r="AF540" s="185" t="s">
        <v>984</v>
      </c>
      <c r="AG540" s="196"/>
      <c r="AH540" s="234"/>
    </row>
    <row r="541" spans="1:34" ht="35" customHeight="1">
      <c r="A541" s="182">
        <v>3073</v>
      </c>
      <c r="B541" s="183">
        <v>43070</v>
      </c>
      <c r="C541" s="212" t="s">
        <v>4260</v>
      </c>
      <c r="D541" s="212" t="s">
        <v>30</v>
      </c>
      <c r="E541" s="183">
        <v>43003</v>
      </c>
      <c r="F541" s="213" t="s">
        <v>4246</v>
      </c>
      <c r="G541" s="257" t="s">
        <v>30</v>
      </c>
      <c r="H541" s="257" t="s">
        <v>29</v>
      </c>
      <c r="I541" s="257" t="s">
        <v>29</v>
      </c>
      <c r="J541" s="257" t="s">
        <v>30</v>
      </c>
      <c r="K541" s="257" t="s">
        <v>29</v>
      </c>
      <c r="L541" s="257" t="s">
        <v>29</v>
      </c>
      <c r="M541" s="257" t="s">
        <v>30</v>
      </c>
      <c r="N541" s="257"/>
      <c r="O541" s="257" t="s">
        <v>29</v>
      </c>
      <c r="P541" s="279" t="s">
        <v>29</v>
      </c>
      <c r="Q541" s="279" t="s">
        <v>29</v>
      </c>
      <c r="R541" s="257" t="s">
        <v>30</v>
      </c>
      <c r="S541" s="257" t="s">
        <v>29</v>
      </c>
      <c r="T541" s="257" t="s">
        <v>29</v>
      </c>
      <c r="U541" s="255" t="s">
        <v>2399</v>
      </c>
      <c r="V541" s="212" t="s">
        <v>81</v>
      </c>
      <c r="W541" s="212" t="s">
        <v>90</v>
      </c>
      <c r="X541" s="184" t="s">
        <v>33</v>
      </c>
      <c r="Y541" s="184">
        <v>7109</v>
      </c>
      <c r="Z541" s="184" t="str">
        <f t="shared" si="11"/>
        <v>TMM 41229-7109</v>
      </c>
      <c r="AA541" s="202" t="s">
        <v>535</v>
      </c>
      <c r="AB541" s="213" t="s">
        <v>4354</v>
      </c>
      <c r="AC541" s="213"/>
      <c r="AD541" s="213"/>
      <c r="AE541" s="184">
        <v>1</v>
      </c>
      <c r="AF541" s="213" t="s">
        <v>4357</v>
      </c>
      <c r="AG541" s="256" t="s">
        <v>29</v>
      </c>
      <c r="AH541" s="242" t="s">
        <v>690</v>
      </c>
    </row>
    <row r="542" spans="1:34" ht="35" customHeight="1">
      <c r="A542" s="182">
        <v>3074</v>
      </c>
      <c r="B542" s="183">
        <v>43070</v>
      </c>
      <c r="C542" s="212" t="s">
        <v>4260</v>
      </c>
      <c r="D542" s="212" t="s">
        <v>30</v>
      </c>
      <c r="E542" s="183">
        <v>43003</v>
      </c>
      <c r="F542" s="213" t="s">
        <v>4246</v>
      </c>
      <c r="G542" s="257" t="s">
        <v>30</v>
      </c>
      <c r="H542" s="257" t="s">
        <v>29</v>
      </c>
      <c r="I542" s="257" t="s">
        <v>29</v>
      </c>
      <c r="J542" s="257" t="s">
        <v>30</v>
      </c>
      <c r="K542" s="257" t="s">
        <v>29</v>
      </c>
      <c r="L542" s="257" t="s">
        <v>29</v>
      </c>
      <c r="M542" s="257" t="s">
        <v>30</v>
      </c>
      <c r="N542" s="257"/>
      <c r="O542" s="257" t="s">
        <v>29</v>
      </c>
      <c r="P542" s="279" t="s">
        <v>29</v>
      </c>
      <c r="Q542" s="279" t="s">
        <v>29</v>
      </c>
      <c r="R542" s="257" t="s">
        <v>30</v>
      </c>
      <c r="S542" s="257" t="s">
        <v>29</v>
      </c>
      <c r="T542" s="257" t="s">
        <v>29</v>
      </c>
      <c r="U542" s="255" t="s">
        <v>2399</v>
      </c>
      <c r="V542" s="212" t="s">
        <v>81</v>
      </c>
      <c r="W542" s="212" t="s">
        <v>90</v>
      </c>
      <c r="X542" s="184" t="s">
        <v>33</v>
      </c>
      <c r="Y542" s="184">
        <v>7110</v>
      </c>
      <c r="Z542" s="184" t="str">
        <f t="shared" si="11"/>
        <v>TMM 41229-7110</v>
      </c>
      <c r="AA542" s="202" t="s">
        <v>535</v>
      </c>
      <c r="AB542" s="213" t="s">
        <v>4355</v>
      </c>
      <c r="AC542" s="213"/>
      <c r="AD542" s="213"/>
      <c r="AE542" s="184">
        <v>1</v>
      </c>
      <c r="AF542" s="213" t="s">
        <v>93</v>
      </c>
      <c r="AG542" s="256" t="s">
        <v>29</v>
      </c>
      <c r="AH542" s="242" t="s">
        <v>690</v>
      </c>
    </row>
    <row r="543" spans="1:34" ht="35" customHeight="1">
      <c r="A543" s="182">
        <v>3072</v>
      </c>
      <c r="B543" s="183">
        <v>43070</v>
      </c>
      <c r="C543" s="212" t="s">
        <v>4260</v>
      </c>
      <c r="D543" s="212" t="s">
        <v>30</v>
      </c>
      <c r="E543" s="183">
        <v>43003</v>
      </c>
      <c r="F543" s="213" t="s">
        <v>4246</v>
      </c>
      <c r="G543" s="257" t="s">
        <v>30</v>
      </c>
      <c r="H543" s="257" t="s">
        <v>29</v>
      </c>
      <c r="I543" s="257" t="s">
        <v>29</v>
      </c>
      <c r="J543" s="257" t="s">
        <v>30</v>
      </c>
      <c r="K543" s="257" t="s">
        <v>29</v>
      </c>
      <c r="L543" s="257" t="s">
        <v>29</v>
      </c>
      <c r="M543" s="257" t="s">
        <v>30</v>
      </c>
      <c r="N543" s="257"/>
      <c r="O543" s="257" t="s">
        <v>29</v>
      </c>
      <c r="P543" s="279" t="s">
        <v>29</v>
      </c>
      <c r="Q543" s="279" t="s">
        <v>29</v>
      </c>
      <c r="R543" s="257" t="s">
        <v>30</v>
      </c>
      <c r="S543" s="257" t="s">
        <v>29</v>
      </c>
      <c r="T543" s="257" t="s">
        <v>29</v>
      </c>
      <c r="U543" s="255" t="s">
        <v>2399</v>
      </c>
      <c r="V543" s="212" t="s">
        <v>81</v>
      </c>
      <c r="W543" s="212" t="s">
        <v>90</v>
      </c>
      <c r="X543" s="184" t="s">
        <v>33</v>
      </c>
      <c r="Y543" s="184">
        <v>7111</v>
      </c>
      <c r="Z543" s="184" t="str">
        <f t="shared" si="11"/>
        <v>TMM 41229-7111</v>
      </c>
      <c r="AA543" s="202" t="s">
        <v>535</v>
      </c>
      <c r="AB543" s="213" t="s">
        <v>4355</v>
      </c>
      <c r="AC543" s="213"/>
      <c r="AD543" s="213"/>
      <c r="AE543" s="184">
        <v>1</v>
      </c>
      <c r="AF543" s="213" t="s">
        <v>4360</v>
      </c>
      <c r="AG543" s="256" t="s">
        <v>29</v>
      </c>
      <c r="AH543" s="242" t="s">
        <v>690</v>
      </c>
    </row>
    <row r="544" spans="1:34" ht="35" customHeight="1">
      <c r="A544" s="182">
        <v>3071</v>
      </c>
      <c r="B544" s="183">
        <v>43070</v>
      </c>
      <c r="C544" s="212" t="s">
        <v>4260</v>
      </c>
      <c r="D544" s="212" t="s">
        <v>30</v>
      </c>
      <c r="E544" s="183">
        <v>43003</v>
      </c>
      <c r="F544" s="213" t="s">
        <v>4246</v>
      </c>
      <c r="G544" s="257" t="s">
        <v>30</v>
      </c>
      <c r="H544" s="257" t="s">
        <v>29</v>
      </c>
      <c r="I544" s="257" t="s">
        <v>29</v>
      </c>
      <c r="J544" s="257" t="s">
        <v>30</v>
      </c>
      <c r="K544" s="257" t="s">
        <v>29</v>
      </c>
      <c r="L544" s="257" t="s">
        <v>29</v>
      </c>
      <c r="M544" s="257" t="s">
        <v>30</v>
      </c>
      <c r="N544" s="257"/>
      <c r="O544" s="257" t="s">
        <v>29</v>
      </c>
      <c r="P544" s="279" t="s">
        <v>29</v>
      </c>
      <c r="Q544" s="279" t="s">
        <v>29</v>
      </c>
      <c r="R544" s="257" t="s">
        <v>30</v>
      </c>
      <c r="S544" s="257" t="s">
        <v>29</v>
      </c>
      <c r="T544" s="257" t="s">
        <v>29</v>
      </c>
      <c r="U544" s="255" t="s">
        <v>2399</v>
      </c>
      <c r="V544" s="212" t="s">
        <v>81</v>
      </c>
      <c r="W544" s="212" t="s">
        <v>90</v>
      </c>
      <c r="X544" s="184" t="s">
        <v>33</v>
      </c>
      <c r="Y544" s="184">
        <v>7119</v>
      </c>
      <c r="Z544" s="184" t="str">
        <f t="shared" si="11"/>
        <v>TMM 41229-7119</v>
      </c>
      <c r="AA544" s="202" t="s">
        <v>535</v>
      </c>
      <c r="AB544" s="213" t="s">
        <v>4355</v>
      </c>
      <c r="AC544" s="213"/>
      <c r="AD544" s="213"/>
      <c r="AE544" s="184">
        <v>1</v>
      </c>
      <c r="AF544" s="213" t="s">
        <v>4360</v>
      </c>
      <c r="AG544" s="256" t="s">
        <v>29</v>
      </c>
      <c r="AH544" s="242" t="s">
        <v>690</v>
      </c>
    </row>
    <row r="545" spans="1:34" ht="35" customHeight="1">
      <c r="A545" s="182">
        <v>2587</v>
      </c>
      <c r="B545" s="183">
        <v>42999</v>
      </c>
      <c r="C545" s="184" t="s">
        <v>38</v>
      </c>
      <c r="D545" s="184" t="s">
        <v>3</v>
      </c>
      <c r="E545" s="183" t="s">
        <v>29</v>
      </c>
      <c r="F545" s="231" t="s">
        <v>29</v>
      </c>
      <c r="G545" s="184" t="s">
        <v>30</v>
      </c>
      <c r="H545" s="183" t="s">
        <v>29</v>
      </c>
      <c r="I545" s="186" t="s">
        <v>29</v>
      </c>
      <c r="J545" s="184" t="s">
        <v>30</v>
      </c>
      <c r="K545" s="183" t="s">
        <v>29</v>
      </c>
      <c r="L545" s="186" t="s">
        <v>29</v>
      </c>
      <c r="M545" s="184" t="s">
        <v>30</v>
      </c>
      <c r="O545" s="183" t="s">
        <v>29</v>
      </c>
      <c r="P545" s="186" t="s">
        <v>29</v>
      </c>
      <c r="Q545" s="185" t="s">
        <v>29</v>
      </c>
      <c r="R545" s="184" t="s">
        <v>30</v>
      </c>
      <c r="S545" s="183" t="s">
        <v>29</v>
      </c>
      <c r="T545" s="186" t="s">
        <v>29</v>
      </c>
      <c r="U545" s="191" t="s">
        <v>2399</v>
      </c>
      <c r="V545" s="184" t="s">
        <v>81</v>
      </c>
      <c r="W545" s="184" t="s">
        <v>90</v>
      </c>
      <c r="X545" s="184" t="s">
        <v>33</v>
      </c>
      <c r="Y545" s="184">
        <v>7120</v>
      </c>
      <c r="Z545" s="184" t="str">
        <f t="shared" si="11"/>
        <v>TMM 41229-7120</v>
      </c>
      <c r="AA545" s="188" t="s">
        <v>535</v>
      </c>
      <c r="AB545" s="185" t="s">
        <v>45</v>
      </c>
      <c r="AE545" s="184">
        <v>1</v>
      </c>
      <c r="AF545" s="185" t="s">
        <v>984</v>
      </c>
      <c r="AG545" s="196"/>
      <c r="AH545" s="234"/>
    </row>
    <row r="546" spans="1:34" ht="35" customHeight="1">
      <c r="A546" s="182">
        <v>1348</v>
      </c>
      <c r="B546" s="183">
        <v>42601</v>
      </c>
      <c r="C546" s="184" t="s">
        <v>38</v>
      </c>
      <c r="D546" s="184" t="s">
        <v>30</v>
      </c>
      <c r="E546" s="183" t="s">
        <v>29</v>
      </c>
      <c r="F546" s="231" t="s">
        <v>29</v>
      </c>
      <c r="G546" s="184" t="s">
        <v>3</v>
      </c>
      <c r="H546" s="183">
        <v>42619</v>
      </c>
      <c r="I546" s="184" t="s">
        <v>38</v>
      </c>
      <c r="J546" s="184" t="s">
        <v>30</v>
      </c>
      <c r="K546" s="183" t="s">
        <v>29</v>
      </c>
      <c r="L546" s="186" t="s">
        <v>29</v>
      </c>
      <c r="M546" s="184" t="s">
        <v>30</v>
      </c>
      <c r="O546" s="183" t="s">
        <v>29</v>
      </c>
      <c r="P546" s="186" t="s">
        <v>29</v>
      </c>
      <c r="Q546" s="185" t="s">
        <v>29</v>
      </c>
      <c r="R546" s="184" t="s">
        <v>30</v>
      </c>
      <c r="S546" s="183" t="s">
        <v>29</v>
      </c>
      <c r="T546" s="186" t="s">
        <v>29</v>
      </c>
      <c r="U546" s="191" t="s">
        <v>184</v>
      </c>
      <c r="V546" s="184" t="s">
        <v>81</v>
      </c>
      <c r="W546" s="184" t="s">
        <v>185</v>
      </c>
      <c r="X546" s="184" t="s">
        <v>33</v>
      </c>
      <c r="Y546" s="184">
        <v>7154</v>
      </c>
      <c r="Z546" s="184" t="str">
        <f t="shared" si="11"/>
        <v>TMM 41229-7154</v>
      </c>
      <c r="AA546" s="188" t="s">
        <v>535</v>
      </c>
      <c r="AB546" s="185" t="s">
        <v>577</v>
      </c>
      <c r="AE546" s="184">
        <v>1</v>
      </c>
      <c r="AF546" s="185" t="s">
        <v>132</v>
      </c>
      <c r="AG546" s="196"/>
      <c r="AH546" s="234"/>
    </row>
    <row r="547" spans="1:34" ht="35" customHeight="1">
      <c r="A547" s="182">
        <v>1344</v>
      </c>
      <c r="B547" s="183">
        <v>42601</v>
      </c>
      <c r="C547" s="184" t="s">
        <v>38</v>
      </c>
      <c r="D547" s="184" t="s">
        <v>30</v>
      </c>
      <c r="E547" s="183" t="s">
        <v>29</v>
      </c>
      <c r="F547" s="231" t="s">
        <v>29</v>
      </c>
      <c r="G547" s="184" t="s">
        <v>3</v>
      </c>
      <c r="H547" s="183">
        <v>42619</v>
      </c>
      <c r="I547" s="184" t="s">
        <v>38</v>
      </c>
      <c r="J547" s="184" t="s">
        <v>30</v>
      </c>
      <c r="K547" s="183" t="s">
        <v>29</v>
      </c>
      <c r="L547" s="183" t="s">
        <v>29</v>
      </c>
      <c r="M547" s="184" t="s">
        <v>30</v>
      </c>
      <c r="O547" s="183" t="s">
        <v>29</v>
      </c>
      <c r="P547" s="186" t="s">
        <v>29</v>
      </c>
      <c r="Q547" s="185" t="s">
        <v>29</v>
      </c>
      <c r="R547" s="184" t="s">
        <v>30</v>
      </c>
      <c r="S547" s="183" t="s">
        <v>29</v>
      </c>
      <c r="T547" s="183" t="s">
        <v>29</v>
      </c>
      <c r="U547" s="191" t="s">
        <v>184</v>
      </c>
      <c r="V547" s="184" t="s">
        <v>81</v>
      </c>
      <c r="W547" s="184" t="s">
        <v>185</v>
      </c>
      <c r="X547" s="184" t="s">
        <v>33</v>
      </c>
      <c r="Y547" s="184">
        <v>7155</v>
      </c>
      <c r="Z547" s="184" t="str">
        <f t="shared" si="11"/>
        <v>TMM 41229-7155</v>
      </c>
      <c r="AA547" s="188" t="s">
        <v>535</v>
      </c>
      <c r="AB547" s="185" t="s">
        <v>595</v>
      </c>
      <c r="AE547" s="184">
        <v>1</v>
      </c>
      <c r="AF547" s="185" t="s">
        <v>93</v>
      </c>
      <c r="AG547" s="196"/>
      <c r="AH547" s="234"/>
    </row>
    <row r="548" spans="1:34" ht="35" customHeight="1">
      <c r="A548" s="182">
        <v>1346</v>
      </c>
      <c r="B548" s="183">
        <v>42601</v>
      </c>
      <c r="C548" s="184" t="s">
        <v>38</v>
      </c>
      <c r="D548" s="184" t="s">
        <v>30</v>
      </c>
      <c r="E548" s="183" t="s">
        <v>29</v>
      </c>
      <c r="F548" s="231" t="s">
        <v>29</v>
      </c>
      <c r="G548" s="184" t="s">
        <v>3</v>
      </c>
      <c r="H548" s="183">
        <v>42619</v>
      </c>
      <c r="I548" s="184" t="s">
        <v>38</v>
      </c>
      <c r="J548" s="184" t="s">
        <v>30</v>
      </c>
      <c r="K548" s="183" t="s">
        <v>29</v>
      </c>
      <c r="L548" s="183" t="s">
        <v>29</v>
      </c>
      <c r="M548" s="184" t="s">
        <v>30</v>
      </c>
      <c r="O548" s="183" t="s">
        <v>29</v>
      </c>
      <c r="P548" s="186" t="s">
        <v>29</v>
      </c>
      <c r="Q548" s="185" t="s">
        <v>29</v>
      </c>
      <c r="R548" s="184" t="s">
        <v>30</v>
      </c>
      <c r="S548" s="183" t="s">
        <v>29</v>
      </c>
      <c r="T548" s="183" t="s">
        <v>29</v>
      </c>
      <c r="U548" s="191" t="s">
        <v>184</v>
      </c>
      <c r="V548" s="184" t="s">
        <v>81</v>
      </c>
      <c r="W548" s="184" t="s">
        <v>185</v>
      </c>
      <c r="X548" s="184" t="s">
        <v>33</v>
      </c>
      <c r="Y548" s="184">
        <v>7156</v>
      </c>
      <c r="Z548" s="184" t="str">
        <f t="shared" si="11"/>
        <v>TMM 41229-7156</v>
      </c>
      <c r="AA548" s="188" t="s">
        <v>535</v>
      </c>
      <c r="AB548" s="185" t="s">
        <v>600</v>
      </c>
      <c r="AE548" s="184">
        <v>1</v>
      </c>
      <c r="AF548" s="185" t="s">
        <v>167</v>
      </c>
      <c r="AG548" s="196"/>
      <c r="AH548" s="234"/>
    </row>
    <row r="549" spans="1:34" ht="35" customHeight="1">
      <c r="A549" s="182">
        <v>2281</v>
      </c>
      <c r="B549" s="183">
        <v>42928</v>
      </c>
      <c r="C549" s="184" t="s">
        <v>38</v>
      </c>
      <c r="D549" s="184" t="s">
        <v>30</v>
      </c>
      <c r="E549" s="183" t="s">
        <v>29</v>
      </c>
      <c r="F549" s="231" t="s">
        <v>29</v>
      </c>
      <c r="G549" s="184" t="s">
        <v>30</v>
      </c>
      <c r="H549" s="183" t="s">
        <v>29</v>
      </c>
      <c r="I549" s="186" t="s">
        <v>29</v>
      </c>
      <c r="J549" s="184" t="s">
        <v>30</v>
      </c>
      <c r="K549" s="183" t="s">
        <v>29</v>
      </c>
      <c r="L549" s="186" t="s">
        <v>29</v>
      </c>
      <c r="M549" s="184" t="s">
        <v>30</v>
      </c>
      <c r="O549" s="183" t="s">
        <v>29</v>
      </c>
      <c r="P549" s="186" t="s">
        <v>29</v>
      </c>
      <c r="Q549" s="185" t="s">
        <v>29</v>
      </c>
      <c r="R549" s="184" t="s">
        <v>30</v>
      </c>
      <c r="S549" s="183" t="s">
        <v>29</v>
      </c>
      <c r="T549" s="186" t="s">
        <v>29</v>
      </c>
      <c r="U549" s="191" t="s">
        <v>229</v>
      </c>
      <c r="V549" s="184">
        <v>1</v>
      </c>
      <c r="W549" s="184" t="s">
        <v>230</v>
      </c>
      <c r="X549" s="184" t="s">
        <v>33</v>
      </c>
      <c r="Y549" s="184">
        <v>7288</v>
      </c>
      <c r="Z549" s="184" t="str">
        <f t="shared" si="11"/>
        <v>TMM 41229-7288</v>
      </c>
      <c r="AA549" s="188" t="s">
        <v>535</v>
      </c>
      <c r="AB549" s="185" t="s">
        <v>4063</v>
      </c>
      <c r="AE549" s="184">
        <v>1</v>
      </c>
      <c r="AF549" s="185" t="s">
        <v>984</v>
      </c>
      <c r="AG549" s="196"/>
      <c r="AH549" s="234"/>
    </row>
    <row r="550" spans="1:34" ht="35" customHeight="1">
      <c r="A550" s="182">
        <v>2282</v>
      </c>
      <c r="B550" s="183">
        <v>42928</v>
      </c>
      <c r="C550" s="184" t="s">
        <v>38</v>
      </c>
      <c r="D550" s="184" t="s">
        <v>30</v>
      </c>
      <c r="E550" s="183" t="s">
        <v>29</v>
      </c>
      <c r="F550" s="231" t="s">
        <v>29</v>
      </c>
      <c r="G550" s="184" t="s">
        <v>30</v>
      </c>
      <c r="H550" s="183" t="s">
        <v>29</v>
      </c>
      <c r="I550" s="186" t="s">
        <v>29</v>
      </c>
      <c r="J550" s="184" t="s">
        <v>30</v>
      </c>
      <c r="K550" s="183" t="s">
        <v>29</v>
      </c>
      <c r="L550" s="186" t="s">
        <v>29</v>
      </c>
      <c r="M550" s="184" t="s">
        <v>30</v>
      </c>
      <c r="O550" s="183" t="s">
        <v>29</v>
      </c>
      <c r="P550" s="186" t="s">
        <v>29</v>
      </c>
      <c r="Q550" s="185" t="s">
        <v>29</v>
      </c>
      <c r="R550" s="184" t="s">
        <v>30</v>
      </c>
      <c r="S550" s="183" t="s">
        <v>29</v>
      </c>
      <c r="T550" s="186" t="s">
        <v>29</v>
      </c>
      <c r="U550" s="191" t="s">
        <v>229</v>
      </c>
      <c r="V550" s="184">
        <v>1</v>
      </c>
      <c r="W550" s="184" t="s">
        <v>230</v>
      </c>
      <c r="X550" s="184" t="s">
        <v>33</v>
      </c>
      <c r="Y550" s="184">
        <v>7289</v>
      </c>
      <c r="Z550" s="184" t="str">
        <f t="shared" si="11"/>
        <v>TMM 41229-7289</v>
      </c>
      <c r="AA550" s="188" t="s">
        <v>535</v>
      </c>
      <c r="AB550" s="185" t="s">
        <v>4063</v>
      </c>
      <c r="AE550" s="184">
        <v>1</v>
      </c>
      <c r="AF550" s="185" t="s">
        <v>984</v>
      </c>
      <c r="AG550" s="196"/>
      <c r="AH550" s="234"/>
    </row>
    <row r="551" spans="1:34" ht="35" customHeight="1">
      <c r="A551" s="182">
        <v>2283</v>
      </c>
      <c r="B551" s="183">
        <v>42928</v>
      </c>
      <c r="C551" s="184" t="s">
        <v>38</v>
      </c>
      <c r="D551" s="184" t="s">
        <v>30</v>
      </c>
      <c r="E551" s="183" t="s">
        <v>29</v>
      </c>
      <c r="F551" s="231" t="s">
        <v>29</v>
      </c>
      <c r="G551" s="184" t="s">
        <v>30</v>
      </c>
      <c r="H551" s="183" t="s">
        <v>29</v>
      </c>
      <c r="I551" s="186" t="s">
        <v>29</v>
      </c>
      <c r="J551" s="184" t="s">
        <v>30</v>
      </c>
      <c r="K551" s="183" t="s">
        <v>29</v>
      </c>
      <c r="L551" s="186" t="s">
        <v>29</v>
      </c>
      <c r="M551" s="184" t="s">
        <v>30</v>
      </c>
      <c r="O551" s="183" t="s">
        <v>29</v>
      </c>
      <c r="P551" s="186" t="s">
        <v>29</v>
      </c>
      <c r="Q551" s="185" t="s">
        <v>29</v>
      </c>
      <c r="R551" s="184" t="s">
        <v>30</v>
      </c>
      <c r="S551" s="183" t="s">
        <v>29</v>
      </c>
      <c r="T551" s="186" t="s">
        <v>29</v>
      </c>
      <c r="U551" s="191" t="s">
        <v>229</v>
      </c>
      <c r="V551" s="184">
        <v>1</v>
      </c>
      <c r="W551" s="184" t="s">
        <v>230</v>
      </c>
      <c r="X551" s="184" t="s">
        <v>33</v>
      </c>
      <c r="Y551" s="184">
        <v>7290</v>
      </c>
      <c r="Z551" s="184" t="str">
        <f t="shared" si="11"/>
        <v>TMM 41229-7290</v>
      </c>
      <c r="AA551" s="188" t="s">
        <v>535</v>
      </c>
      <c r="AB551" s="185" t="s">
        <v>4063</v>
      </c>
      <c r="AE551" s="184">
        <v>1</v>
      </c>
      <c r="AF551" s="185" t="s">
        <v>984</v>
      </c>
      <c r="AG551" s="196"/>
      <c r="AH551" s="234"/>
    </row>
    <row r="552" spans="1:34" ht="35" customHeight="1">
      <c r="A552" s="182">
        <v>1338</v>
      </c>
      <c r="B552" s="183">
        <v>42601</v>
      </c>
      <c r="C552" s="184" t="s">
        <v>38</v>
      </c>
      <c r="D552" s="184" t="s">
        <v>30</v>
      </c>
      <c r="E552" s="183" t="s">
        <v>29</v>
      </c>
      <c r="F552" s="231" t="s">
        <v>29</v>
      </c>
      <c r="G552" s="184" t="s">
        <v>3</v>
      </c>
      <c r="H552" s="183">
        <v>42598</v>
      </c>
      <c r="I552" s="184" t="s">
        <v>38</v>
      </c>
      <c r="J552" s="184" t="s">
        <v>30</v>
      </c>
      <c r="K552" s="183" t="s">
        <v>29</v>
      </c>
      <c r="L552" s="186" t="s">
        <v>29</v>
      </c>
      <c r="M552" s="184" t="s">
        <v>3</v>
      </c>
      <c r="O552" s="183">
        <v>43016</v>
      </c>
      <c r="P552" s="186" t="s">
        <v>328</v>
      </c>
      <c r="Q552" s="185" t="s">
        <v>29</v>
      </c>
      <c r="R552" s="184" t="s">
        <v>30</v>
      </c>
      <c r="S552" s="183" t="s">
        <v>29</v>
      </c>
      <c r="T552" s="186" t="s">
        <v>29</v>
      </c>
      <c r="U552" s="191" t="s">
        <v>184</v>
      </c>
      <c r="V552" s="184" t="s">
        <v>72</v>
      </c>
      <c r="W552" s="184" t="s">
        <v>185</v>
      </c>
      <c r="X552" s="184" t="s">
        <v>33</v>
      </c>
      <c r="Y552" s="184">
        <v>7390</v>
      </c>
      <c r="Z552" s="184" t="str">
        <f t="shared" ref="Z552:Z615" si="12" xml:space="preserve"> X552 &amp;"-"&amp; Y552</f>
        <v>TMM 41229-7390</v>
      </c>
      <c r="AA552" s="188" t="s">
        <v>535</v>
      </c>
      <c r="AB552" s="185" t="s">
        <v>50</v>
      </c>
      <c r="AE552" s="184">
        <v>1</v>
      </c>
      <c r="AF552" s="185" t="s">
        <v>93</v>
      </c>
      <c r="AG552" s="196"/>
      <c r="AH552" s="234"/>
    </row>
    <row r="553" spans="1:34" ht="35" customHeight="1">
      <c r="A553" s="182">
        <v>1349</v>
      </c>
      <c r="B553" s="183">
        <v>42601</v>
      </c>
      <c r="C553" s="184" t="s">
        <v>38</v>
      </c>
      <c r="D553" s="184" t="s">
        <v>30</v>
      </c>
      <c r="E553" s="183" t="s">
        <v>29</v>
      </c>
      <c r="F553" s="231" t="s">
        <v>29</v>
      </c>
      <c r="G553" s="184" t="s">
        <v>3</v>
      </c>
      <c r="H553" s="183">
        <v>42619</v>
      </c>
      <c r="I553" s="184" t="s">
        <v>38</v>
      </c>
      <c r="J553" s="184" t="s">
        <v>30</v>
      </c>
      <c r="K553" s="183" t="s">
        <v>29</v>
      </c>
      <c r="L553" s="183" t="s">
        <v>29</v>
      </c>
      <c r="M553" s="184" t="s">
        <v>30</v>
      </c>
      <c r="O553" s="183" t="s">
        <v>29</v>
      </c>
      <c r="P553" s="186" t="s">
        <v>29</v>
      </c>
      <c r="Q553" s="185" t="s">
        <v>29</v>
      </c>
      <c r="R553" s="184" t="s">
        <v>30</v>
      </c>
      <c r="S553" s="183" t="s">
        <v>29</v>
      </c>
      <c r="T553" s="183" t="s">
        <v>29</v>
      </c>
      <c r="U553" s="191" t="s">
        <v>184</v>
      </c>
      <c r="V553" s="184" t="s">
        <v>72</v>
      </c>
      <c r="W553" s="184" t="s">
        <v>185</v>
      </c>
      <c r="X553" s="184" t="s">
        <v>33</v>
      </c>
      <c r="Y553" s="184">
        <v>7391</v>
      </c>
      <c r="Z553" s="184" t="str">
        <f t="shared" si="12"/>
        <v>TMM 41229-7391</v>
      </c>
      <c r="AA553" s="188" t="s">
        <v>535</v>
      </c>
      <c r="AB553" s="185" t="s">
        <v>558</v>
      </c>
      <c r="AE553" s="184">
        <v>1</v>
      </c>
      <c r="AF553" s="185" t="s">
        <v>132</v>
      </c>
      <c r="AG553" s="196"/>
      <c r="AH553" s="234"/>
    </row>
    <row r="554" spans="1:34" ht="35" customHeight="1">
      <c r="A554" s="182">
        <v>1347</v>
      </c>
      <c r="B554" s="183">
        <v>42601</v>
      </c>
      <c r="C554" s="184" t="s">
        <v>38</v>
      </c>
      <c r="D554" s="184" t="s">
        <v>30</v>
      </c>
      <c r="E554" s="183" t="s">
        <v>29</v>
      </c>
      <c r="F554" s="231" t="s">
        <v>29</v>
      </c>
      <c r="G554" s="184" t="s">
        <v>3</v>
      </c>
      <c r="H554" s="183">
        <v>42619</v>
      </c>
      <c r="I554" s="184" t="s">
        <v>38</v>
      </c>
      <c r="J554" s="184" t="s">
        <v>30</v>
      </c>
      <c r="K554" s="183" t="s">
        <v>29</v>
      </c>
      <c r="L554" s="183" t="s">
        <v>29</v>
      </c>
      <c r="M554" s="184" t="s">
        <v>30</v>
      </c>
      <c r="O554" s="183" t="s">
        <v>29</v>
      </c>
      <c r="P554" s="186" t="s">
        <v>29</v>
      </c>
      <c r="Q554" s="185" t="s">
        <v>29</v>
      </c>
      <c r="R554" s="184" t="s">
        <v>30</v>
      </c>
      <c r="S554" s="183" t="s">
        <v>29</v>
      </c>
      <c r="T554" s="186" t="s">
        <v>29</v>
      </c>
      <c r="U554" s="191" t="s">
        <v>184</v>
      </c>
      <c r="V554" s="184" t="s">
        <v>72</v>
      </c>
      <c r="W554" s="184" t="s">
        <v>185</v>
      </c>
      <c r="X554" s="184" t="s">
        <v>33</v>
      </c>
      <c r="Y554" s="184">
        <v>7392</v>
      </c>
      <c r="Z554" s="184" t="str">
        <f t="shared" si="12"/>
        <v>TMM 41229-7392</v>
      </c>
      <c r="AA554" s="188" t="s">
        <v>535</v>
      </c>
      <c r="AB554" s="185" t="s">
        <v>595</v>
      </c>
      <c r="AE554" s="184">
        <v>1</v>
      </c>
      <c r="AF554" s="185" t="s">
        <v>93</v>
      </c>
      <c r="AG554" s="196"/>
      <c r="AH554" s="234"/>
    </row>
    <row r="555" spans="1:34" ht="35" customHeight="1">
      <c r="A555" s="182">
        <v>2170</v>
      </c>
      <c r="B555" s="183">
        <v>42922</v>
      </c>
      <c r="C555" s="184" t="s">
        <v>38</v>
      </c>
      <c r="D555" s="184" t="s">
        <v>30</v>
      </c>
      <c r="E555" s="183" t="s">
        <v>29</v>
      </c>
      <c r="F555" s="231" t="s">
        <v>29</v>
      </c>
      <c r="G555" s="184" t="s">
        <v>3</v>
      </c>
      <c r="H555" s="183">
        <v>42923</v>
      </c>
      <c r="I555" s="184" t="s">
        <v>38</v>
      </c>
      <c r="J555" s="184" t="s">
        <v>30</v>
      </c>
      <c r="K555" s="183" t="s">
        <v>29</v>
      </c>
      <c r="L555" s="186" t="s">
        <v>29</v>
      </c>
      <c r="M555" s="184" t="s">
        <v>3</v>
      </c>
      <c r="O555" s="183">
        <v>43016</v>
      </c>
      <c r="P555" s="186" t="s">
        <v>328</v>
      </c>
      <c r="Q555" s="185" t="s">
        <v>29</v>
      </c>
      <c r="R555" s="184" t="s">
        <v>30</v>
      </c>
      <c r="S555" s="183" t="s">
        <v>29</v>
      </c>
      <c r="T555" s="186" t="s">
        <v>29</v>
      </c>
      <c r="U555" s="191" t="s">
        <v>29</v>
      </c>
      <c r="V555" s="184" t="s">
        <v>72</v>
      </c>
      <c r="W555" s="184" t="s">
        <v>101</v>
      </c>
      <c r="X555" s="184" t="s">
        <v>33</v>
      </c>
      <c r="Y555" s="184">
        <v>7426</v>
      </c>
      <c r="Z555" s="184" t="str">
        <f t="shared" si="12"/>
        <v>TMM 41229-7426</v>
      </c>
      <c r="AA555" s="188" t="s">
        <v>535</v>
      </c>
      <c r="AB555" s="185" t="s">
        <v>45</v>
      </c>
      <c r="AE555" s="184">
        <v>1</v>
      </c>
      <c r="AF555" s="185" t="s">
        <v>984</v>
      </c>
      <c r="AG555" s="196"/>
      <c r="AH555" s="234"/>
    </row>
    <row r="556" spans="1:34" ht="35" customHeight="1">
      <c r="A556" s="182">
        <v>2171</v>
      </c>
      <c r="B556" s="183">
        <v>42922</v>
      </c>
      <c r="C556" s="184" t="s">
        <v>38</v>
      </c>
      <c r="D556" s="184" t="s">
        <v>30</v>
      </c>
      <c r="E556" s="183" t="s">
        <v>29</v>
      </c>
      <c r="F556" s="231" t="s">
        <v>29</v>
      </c>
      <c r="G556" s="184" t="s">
        <v>30</v>
      </c>
      <c r="H556" s="183" t="s">
        <v>29</v>
      </c>
      <c r="I556" s="186" t="s">
        <v>29</v>
      </c>
      <c r="J556" s="184" t="s">
        <v>30</v>
      </c>
      <c r="K556" s="183" t="s">
        <v>29</v>
      </c>
      <c r="L556" s="186" t="s">
        <v>29</v>
      </c>
      <c r="M556" s="184" t="s">
        <v>30</v>
      </c>
      <c r="O556" s="183" t="s">
        <v>29</v>
      </c>
      <c r="P556" s="186" t="s">
        <v>29</v>
      </c>
      <c r="Q556" s="185" t="s">
        <v>29</v>
      </c>
      <c r="R556" s="184" t="s">
        <v>30</v>
      </c>
      <c r="S556" s="183" t="s">
        <v>29</v>
      </c>
      <c r="T556" s="186" t="s">
        <v>29</v>
      </c>
      <c r="U556" s="191" t="s">
        <v>29</v>
      </c>
      <c r="V556" s="184" t="s">
        <v>72</v>
      </c>
      <c r="W556" s="184" t="s">
        <v>101</v>
      </c>
      <c r="X556" s="184" t="s">
        <v>33</v>
      </c>
      <c r="Y556" s="184">
        <v>7427</v>
      </c>
      <c r="Z556" s="184" t="str">
        <f t="shared" si="12"/>
        <v>TMM 41229-7427</v>
      </c>
      <c r="AA556" s="188" t="s">
        <v>535</v>
      </c>
      <c r="AB556" s="185" t="s">
        <v>4064</v>
      </c>
      <c r="AE556" s="184">
        <v>1</v>
      </c>
      <c r="AF556" s="185" t="s">
        <v>984</v>
      </c>
      <c r="AG556" s="196"/>
      <c r="AH556" s="234"/>
    </row>
    <row r="557" spans="1:34" ht="35" customHeight="1">
      <c r="A557" s="182">
        <v>2796</v>
      </c>
      <c r="B557" s="183">
        <v>43006</v>
      </c>
      <c r="C557" s="184" t="s">
        <v>38</v>
      </c>
      <c r="D557" s="184" t="s">
        <v>30</v>
      </c>
      <c r="E557" s="183" t="s">
        <v>29</v>
      </c>
      <c r="F557" s="231" t="s">
        <v>29</v>
      </c>
      <c r="G557" s="184" t="s">
        <v>30</v>
      </c>
      <c r="H557" s="183" t="s">
        <v>29</v>
      </c>
      <c r="I557" s="186" t="s">
        <v>29</v>
      </c>
      <c r="J557" s="184" t="s">
        <v>30</v>
      </c>
      <c r="K557" s="183" t="s">
        <v>29</v>
      </c>
      <c r="L557" s="186" t="s">
        <v>29</v>
      </c>
      <c r="M557" s="184" t="s">
        <v>30</v>
      </c>
      <c r="O557" s="183" t="s">
        <v>29</v>
      </c>
      <c r="P557" s="186" t="s">
        <v>29</v>
      </c>
      <c r="Q557" s="185" t="s">
        <v>29</v>
      </c>
      <c r="R557" s="184" t="s">
        <v>30</v>
      </c>
      <c r="S557" s="183" t="s">
        <v>29</v>
      </c>
      <c r="T557" s="186" t="s">
        <v>29</v>
      </c>
      <c r="U557" s="191" t="s">
        <v>80</v>
      </c>
      <c r="V557" s="184" t="s">
        <v>81</v>
      </c>
      <c r="W557" s="184" t="s">
        <v>73</v>
      </c>
      <c r="X557" s="184" t="s">
        <v>33</v>
      </c>
      <c r="Y557" s="184">
        <v>7587</v>
      </c>
      <c r="Z557" s="184" t="str">
        <f t="shared" si="12"/>
        <v>TMM 41229-7587</v>
      </c>
      <c r="AA557" s="188" t="s">
        <v>535</v>
      </c>
      <c r="AB557" s="185" t="s">
        <v>45</v>
      </c>
      <c r="AE557" s="184">
        <v>1</v>
      </c>
      <c r="AF557" s="185" t="s">
        <v>984</v>
      </c>
      <c r="AG557" s="196"/>
      <c r="AH557" s="234"/>
    </row>
    <row r="558" spans="1:34" ht="35" customHeight="1">
      <c r="A558" s="182">
        <v>2797</v>
      </c>
      <c r="B558" s="183">
        <v>43006</v>
      </c>
      <c r="C558" s="184" t="s">
        <v>38</v>
      </c>
      <c r="D558" s="184" t="s">
        <v>30</v>
      </c>
      <c r="E558" s="183" t="s">
        <v>29</v>
      </c>
      <c r="F558" s="231" t="s">
        <v>29</v>
      </c>
      <c r="G558" s="184" t="s">
        <v>30</v>
      </c>
      <c r="H558" s="183" t="s">
        <v>29</v>
      </c>
      <c r="I558" s="186" t="s">
        <v>29</v>
      </c>
      <c r="J558" s="184" t="s">
        <v>30</v>
      </c>
      <c r="K558" s="183" t="s">
        <v>29</v>
      </c>
      <c r="L558" s="186" t="s">
        <v>29</v>
      </c>
      <c r="M558" s="184" t="s">
        <v>30</v>
      </c>
      <c r="O558" s="183" t="s">
        <v>29</v>
      </c>
      <c r="P558" s="186" t="s">
        <v>29</v>
      </c>
      <c r="Q558" s="185" t="s">
        <v>29</v>
      </c>
      <c r="R558" s="184" t="s">
        <v>30</v>
      </c>
      <c r="S558" s="183" t="s">
        <v>29</v>
      </c>
      <c r="T558" s="186" t="s">
        <v>29</v>
      </c>
      <c r="U558" s="191" t="s">
        <v>80</v>
      </c>
      <c r="V558" s="184" t="s">
        <v>81</v>
      </c>
      <c r="W558" s="184" t="s">
        <v>73</v>
      </c>
      <c r="X558" s="184" t="s">
        <v>33</v>
      </c>
      <c r="Y558" s="184">
        <v>7588</v>
      </c>
      <c r="Z558" s="184" t="str">
        <f t="shared" si="12"/>
        <v>TMM 41229-7588</v>
      </c>
      <c r="AA558" s="188" t="s">
        <v>535</v>
      </c>
      <c r="AB558" s="185" t="s">
        <v>45</v>
      </c>
      <c r="AE558" s="184">
        <v>1</v>
      </c>
      <c r="AF558" s="185" t="s">
        <v>984</v>
      </c>
      <c r="AG558" s="196"/>
      <c r="AH558" s="234"/>
    </row>
    <row r="559" spans="1:34" ht="35" customHeight="1">
      <c r="A559" s="182">
        <v>2805</v>
      </c>
      <c r="B559" s="183">
        <v>43006</v>
      </c>
      <c r="C559" s="184" t="s">
        <v>38</v>
      </c>
      <c r="D559" s="184" t="s">
        <v>30</v>
      </c>
      <c r="E559" s="183" t="s">
        <v>29</v>
      </c>
      <c r="F559" s="231" t="s">
        <v>29</v>
      </c>
      <c r="G559" s="184" t="s">
        <v>30</v>
      </c>
      <c r="H559" s="183" t="s">
        <v>29</v>
      </c>
      <c r="I559" s="186" t="s">
        <v>29</v>
      </c>
      <c r="J559" s="184" t="s">
        <v>30</v>
      </c>
      <c r="K559" s="183" t="s">
        <v>29</v>
      </c>
      <c r="L559" s="186" t="s">
        <v>29</v>
      </c>
      <c r="M559" s="184" t="s">
        <v>30</v>
      </c>
      <c r="O559" s="183" t="s">
        <v>29</v>
      </c>
      <c r="P559" s="186" t="s">
        <v>29</v>
      </c>
      <c r="Q559" s="185" t="s">
        <v>29</v>
      </c>
      <c r="R559" s="184" t="s">
        <v>30</v>
      </c>
      <c r="S559" s="183" t="s">
        <v>29</v>
      </c>
      <c r="T559" s="186" t="s">
        <v>29</v>
      </c>
      <c r="U559" s="191" t="s">
        <v>80</v>
      </c>
      <c r="V559" s="184" t="s">
        <v>81</v>
      </c>
      <c r="W559" s="184" t="s">
        <v>73</v>
      </c>
      <c r="X559" s="184" t="s">
        <v>33</v>
      </c>
      <c r="Y559" s="184">
        <v>7589</v>
      </c>
      <c r="Z559" s="184" t="str">
        <f t="shared" si="12"/>
        <v>TMM 41229-7589</v>
      </c>
      <c r="AA559" s="188" t="s">
        <v>535</v>
      </c>
      <c r="AB559" s="185" t="s">
        <v>45</v>
      </c>
      <c r="AE559" s="184">
        <v>1</v>
      </c>
      <c r="AF559" s="185" t="s">
        <v>984</v>
      </c>
      <c r="AG559" s="196"/>
      <c r="AH559" s="234"/>
    </row>
    <row r="560" spans="1:34" ht="35" customHeight="1">
      <c r="A560" s="182">
        <v>2814</v>
      </c>
      <c r="B560" s="183">
        <v>43006</v>
      </c>
      <c r="C560" s="184" t="s">
        <v>38</v>
      </c>
      <c r="D560" s="184" t="s">
        <v>30</v>
      </c>
      <c r="E560" s="183" t="s">
        <v>29</v>
      </c>
      <c r="F560" s="231" t="s">
        <v>29</v>
      </c>
      <c r="G560" s="184" t="s">
        <v>30</v>
      </c>
      <c r="H560" s="183" t="s">
        <v>29</v>
      </c>
      <c r="I560" s="186" t="s">
        <v>29</v>
      </c>
      <c r="J560" s="184" t="s">
        <v>30</v>
      </c>
      <c r="K560" s="183" t="s">
        <v>29</v>
      </c>
      <c r="L560" s="186" t="s">
        <v>29</v>
      </c>
      <c r="M560" s="184" t="s">
        <v>30</v>
      </c>
      <c r="O560" s="183" t="s">
        <v>29</v>
      </c>
      <c r="P560" s="186" t="s">
        <v>29</v>
      </c>
      <c r="Q560" s="185" t="s">
        <v>29</v>
      </c>
      <c r="R560" s="184" t="s">
        <v>30</v>
      </c>
      <c r="S560" s="183" t="s">
        <v>29</v>
      </c>
      <c r="T560" s="186" t="s">
        <v>29</v>
      </c>
      <c r="U560" s="191" t="s">
        <v>80</v>
      </c>
      <c r="V560" s="184" t="s">
        <v>81</v>
      </c>
      <c r="W560" s="184" t="s">
        <v>73</v>
      </c>
      <c r="X560" s="184" t="s">
        <v>33</v>
      </c>
      <c r="Y560" s="184">
        <v>7590</v>
      </c>
      <c r="Z560" s="184" t="str">
        <f t="shared" si="12"/>
        <v>TMM 41229-7590</v>
      </c>
      <c r="AA560" s="188" t="s">
        <v>535</v>
      </c>
      <c r="AB560" s="185" t="s">
        <v>45</v>
      </c>
      <c r="AE560" s="184">
        <v>1</v>
      </c>
      <c r="AF560" s="185" t="s">
        <v>984</v>
      </c>
      <c r="AG560" s="196"/>
      <c r="AH560" s="234"/>
    </row>
    <row r="561" spans="1:34" ht="35" customHeight="1">
      <c r="A561" s="182">
        <v>2806</v>
      </c>
      <c r="B561" s="183">
        <v>43006</v>
      </c>
      <c r="C561" s="184" t="s">
        <v>38</v>
      </c>
      <c r="D561" s="184" t="s">
        <v>30</v>
      </c>
      <c r="E561" s="183" t="s">
        <v>29</v>
      </c>
      <c r="F561" s="231" t="s">
        <v>29</v>
      </c>
      <c r="G561" s="184" t="s">
        <v>30</v>
      </c>
      <c r="H561" s="183" t="s">
        <v>29</v>
      </c>
      <c r="I561" s="186" t="s">
        <v>29</v>
      </c>
      <c r="J561" s="184" t="s">
        <v>30</v>
      </c>
      <c r="K561" s="183" t="s">
        <v>29</v>
      </c>
      <c r="L561" s="186" t="s">
        <v>29</v>
      </c>
      <c r="M561" s="184" t="s">
        <v>30</v>
      </c>
      <c r="O561" s="183" t="s">
        <v>29</v>
      </c>
      <c r="P561" s="186" t="s">
        <v>29</v>
      </c>
      <c r="Q561" s="185" t="s">
        <v>29</v>
      </c>
      <c r="R561" s="184" t="s">
        <v>30</v>
      </c>
      <c r="S561" s="183" t="s">
        <v>29</v>
      </c>
      <c r="T561" s="186" t="s">
        <v>29</v>
      </c>
      <c r="U561" s="191" t="s">
        <v>80</v>
      </c>
      <c r="V561" s="184" t="s">
        <v>81</v>
      </c>
      <c r="W561" s="184" t="s">
        <v>73</v>
      </c>
      <c r="X561" s="184" t="s">
        <v>33</v>
      </c>
      <c r="Y561" s="184">
        <v>7591</v>
      </c>
      <c r="Z561" s="184" t="str">
        <f t="shared" si="12"/>
        <v>TMM 41229-7591</v>
      </c>
      <c r="AA561" s="188" t="s">
        <v>535</v>
      </c>
      <c r="AB561" s="185" t="s">
        <v>45</v>
      </c>
      <c r="AE561" s="184">
        <v>1</v>
      </c>
      <c r="AF561" s="185" t="s">
        <v>984</v>
      </c>
      <c r="AG561" s="196"/>
      <c r="AH561" s="234"/>
    </row>
    <row r="562" spans="1:34" ht="35" customHeight="1">
      <c r="A562" s="182">
        <v>2824</v>
      </c>
      <c r="B562" s="183">
        <v>43006</v>
      </c>
      <c r="C562" s="184" t="s">
        <v>38</v>
      </c>
      <c r="D562" s="184" t="s">
        <v>30</v>
      </c>
      <c r="E562" s="183" t="s">
        <v>29</v>
      </c>
      <c r="F562" s="231" t="s">
        <v>29</v>
      </c>
      <c r="G562" s="184" t="s">
        <v>30</v>
      </c>
      <c r="H562" s="183" t="s">
        <v>29</v>
      </c>
      <c r="I562" s="186" t="s">
        <v>29</v>
      </c>
      <c r="J562" s="184" t="s">
        <v>30</v>
      </c>
      <c r="K562" s="183" t="s">
        <v>29</v>
      </c>
      <c r="L562" s="186" t="s">
        <v>29</v>
      </c>
      <c r="M562" s="184" t="s">
        <v>30</v>
      </c>
      <c r="O562" s="183" t="s">
        <v>29</v>
      </c>
      <c r="P562" s="186" t="s">
        <v>29</v>
      </c>
      <c r="Q562" s="185" t="s">
        <v>29</v>
      </c>
      <c r="R562" s="184" t="s">
        <v>30</v>
      </c>
      <c r="S562" s="183" t="s">
        <v>29</v>
      </c>
      <c r="T562" s="186" t="s">
        <v>29</v>
      </c>
      <c r="U562" s="191" t="s">
        <v>80</v>
      </c>
      <c r="V562" s="184" t="s">
        <v>81</v>
      </c>
      <c r="W562" s="184" t="s">
        <v>73</v>
      </c>
      <c r="X562" s="184" t="s">
        <v>33</v>
      </c>
      <c r="Y562" s="184">
        <v>7592</v>
      </c>
      <c r="Z562" s="184" t="str">
        <f t="shared" si="12"/>
        <v>TMM 41229-7592</v>
      </c>
      <c r="AA562" s="188" t="s">
        <v>535</v>
      </c>
      <c r="AB562" s="185" t="s">
        <v>45</v>
      </c>
      <c r="AE562" s="184">
        <v>1</v>
      </c>
      <c r="AF562" s="185" t="s">
        <v>984</v>
      </c>
      <c r="AG562" s="196"/>
      <c r="AH562" s="234"/>
    </row>
    <row r="563" spans="1:34" ht="35" customHeight="1">
      <c r="A563" s="182">
        <v>2801</v>
      </c>
      <c r="B563" s="183">
        <v>43006</v>
      </c>
      <c r="C563" s="184" t="s">
        <v>38</v>
      </c>
      <c r="D563" s="184" t="s">
        <v>30</v>
      </c>
      <c r="E563" s="183" t="s">
        <v>29</v>
      </c>
      <c r="F563" s="231" t="s">
        <v>29</v>
      </c>
      <c r="G563" s="184" t="s">
        <v>30</v>
      </c>
      <c r="H563" s="183" t="s">
        <v>29</v>
      </c>
      <c r="I563" s="186" t="s">
        <v>29</v>
      </c>
      <c r="J563" s="184" t="s">
        <v>30</v>
      </c>
      <c r="K563" s="183" t="s">
        <v>29</v>
      </c>
      <c r="L563" s="186" t="s">
        <v>29</v>
      </c>
      <c r="M563" s="184" t="s">
        <v>30</v>
      </c>
      <c r="O563" s="183" t="s">
        <v>29</v>
      </c>
      <c r="P563" s="186" t="s">
        <v>29</v>
      </c>
      <c r="Q563" s="185" t="s">
        <v>29</v>
      </c>
      <c r="R563" s="184" t="s">
        <v>30</v>
      </c>
      <c r="S563" s="183" t="s">
        <v>29</v>
      </c>
      <c r="T563" s="186" t="s">
        <v>29</v>
      </c>
      <c r="U563" s="191" t="s">
        <v>80</v>
      </c>
      <c r="V563" s="184" t="s">
        <v>81</v>
      </c>
      <c r="W563" s="184" t="s">
        <v>73</v>
      </c>
      <c r="X563" s="184" t="s">
        <v>33</v>
      </c>
      <c r="Y563" s="184">
        <v>7593</v>
      </c>
      <c r="Z563" s="184" t="str">
        <f t="shared" si="12"/>
        <v>TMM 41229-7593</v>
      </c>
      <c r="AA563" s="188" t="s">
        <v>535</v>
      </c>
      <c r="AB563" s="185" t="s">
        <v>68</v>
      </c>
      <c r="AE563" s="184">
        <v>1</v>
      </c>
      <c r="AF563" s="185" t="s">
        <v>984</v>
      </c>
      <c r="AG563" s="196"/>
      <c r="AH563" s="234"/>
    </row>
    <row r="564" spans="1:34" ht="35" customHeight="1">
      <c r="A564" s="182">
        <v>2794</v>
      </c>
      <c r="B564" s="183">
        <v>43006</v>
      </c>
      <c r="C564" s="184" t="s">
        <v>38</v>
      </c>
      <c r="D564" s="184" t="s">
        <v>30</v>
      </c>
      <c r="E564" s="183" t="s">
        <v>29</v>
      </c>
      <c r="F564" s="231" t="s">
        <v>29</v>
      </c>
      <c r="G564" s="184" t="s">
        <v>30</v>
      </c>
      <c r="H564" s="183" t="s">
        <v>29</v>
      </c>
      <c r="I564" s="186" t="s">
        <v>29</v>
      </c>
      <c r="J564" s="184" t="s">
        <v>30</v>
      </c>
      <c r="K564" s="183" t="s">
        <v>29</v>
      </c>
      <c r="L564" s="186" t="s">
        <v>29</v>
      </c>
      <c r="M564" s="184" t="s">
        <v>30</v>
      </c>
      <c r="O564" s="183" t="s">
        <v>29</v>
      </c>
      <c r="P564" s="186" t="s">
        <v>29</v>
      </c>
      <c r="Q564" s="185" t="s">
        <v>29</v>
      </c>
      <c r="R564" s="184" t="s">
        <v>30</v>
      </c>
      <c r="S564" s="183" t="s">
        <v>29</v>
      </c>
      <c r="T564" s="186" t="s">
        <v>29</v>
      </c>
      <c r="U564" s="191" t="s">
        <v>80</v>
      </c>
      <c r="V564" s="184" t="s">
        <v>81</v>
      </c>
      <c r="W564" s="184" t="s">
        <v>73</v>
      </c>
      <c r="X564" s="184" t="s">
        <v>33</v>
      </c>
      <c r="Y564" s="184">
        <v>7594</v>
      </c>
      <c r="Z564" s="184" t="str">
        <f t="shared" si="12"/>
        <v>TMM 41229-7594</v>
      </c>
      <c r="AA564" s="188" t="s">
        <v>535</v>
      </c>
      <c r="AB564" s="185" t="s">
        <v>68</v>
      </c>
      <c r="AE564" s="184">
        <v>1</v>
      </c>
      <c r="AF564" s="185" t="s">
        <v>984</v>
      </c>
      <c r="AG564" s="196"/>
      <c r="AH564" s="234"/>
    </row>
    <row r="565" spans="1:34" ht="35" customHeight="1">
      <c r="A565" s="182">
        <v>2803</v>
      </c>
      <c r="B565" s="183">
        <v>43006</v>
      </c>
      <c r="C565" s="184" t="s">
        <v>38</v>
      </c>
      <c r="D565" s="184" t="s">
        <v>30</v>
      </c>
      <c r="E565" s="183" t="s">
        <v>29</v>
      </c>
      <c r="F565" s="231" t="s">
        <v>29</v>
      </c>
      <c r="G565" s="184" t="s">
        <v>30</v>
      </c>
      <c r="H565" s="183" t="s">
        <v>29</v>
      </c>
      <c r="I565" s="186" t="s">
        <v>29</v>
      </c>
      <c r="J565" s="184" t="s">
        <v>30</v>
      </c>
      <c r="K565" s="183" t="s">
        <v>29</v>
      </c>
      <c r="L565" s="186" t="s">
        <v>29</v>
      </c>
      <c r="M565" s="184" t="s">
        <v>30</v>
      </c>
      <c r="O565" s="183" t="s">
        <v>29</v>
      </c>
      <c r="P565" s="186" t="s">
        <v>29</v>
      </c>
      <c r="Q565" s="185" t="s">
        <v>29</v>
      </c>
      <c r="R565" s="184" t="s">
        <v>30</v>
      </c>
      <c r="S565" s="183" t="s">
        <v>29</v>
      </c>
      <c r="T565" s="186" t="s">
        <v>29</v>
      </c>
      <c r="U565" s="191" t="s">
        <v>80</v>
      </c>
      <c r="V565" s="184" t="s">
        <v>81</v>
      </c>
      <c r="W565" s="184" t="s">
        <v>73</v>
      </c>
      <c r="X565" s="184" t="s">
        <v>33</v>
      </c>
      <c r="Y565" s="184">
        <v>7595</v>
      </c>
      <c r="Z565" s="184" t="str">
        <f t="shared" si="12"/>
        <v>TMM 41229-7595</v>
      </c>
      <c r="AA565" s="188" t="s">
        <v>535</v>
      </c>
      <c r="AB565" s="185" t="s">
        <v>68</v>
      </c>
      <c r="AE565" s="184">
        <v>1</v>
      </c>
      <c r="AF565" s="185" t="s">
        <v>984</v>
      </c>
      <c r="AG565" s="196"/>
      <c r="AH565" s="234"/>
    </row>
    <row r="566" spans="1:34" ht="35" customHeight="1">
      <c r="A566" s="182">
        <v>2811</v>
      </c>
      <c r="B566" s="183">
        <v>43006</v>
      </c>
      <c r="C566" s="184" t="s">
        <v>38</v>
      </c>
      <c r="D566" s="184" t="s">
        <v>30</v>
      </c>
      <c r="E566" s="183" t="s">
        <v>29</v>
      </c>
      <c r="F566" s="231" t="s">
        <v>29</v>
      </c>
      <c r="G566" s="184" t="s">
        <v>30</v>
      </c>
      <c r="H566" s="183" t="s">
        <v>29</v>
      </c>
      <c r="I566" s="186" t="s">
        <v>29</v>
      </c>
      <c r="J566" s="184" t="s">
        <v>30</v>
      </c>
      <c r="K566" s="183" t="s">
        <v>29</v>
      </c>
      <c r="L566" s="186" t="s">
        <v>29</v>
      </c>
      <c r="M566" s="184" t="s">
        <v>30</v>
      </c>
      <c r="O566" s="183" t="s">
        <v>29</v>
      </c>
      <c r="P566" s="186" t="s">
        <v>29</v>
      </c>
      <c r="Q566" s="185" t="s">
        <v>29</v>
      </c>
      <c r="R566" s="184" t="s">
        <v>30</v>
      </c>
      <c r="S566" s="183" t="s">
        <v>29</v>
      </c>
      <c r="T566" s="186" t="s">
        <v>29</v>
      </c>
      <c r="U566" s="191" t="s">
        <v>80</v>
      </c>
      <c r="V566" s="184" t="s">
        <v>81</v>
      </c>
      <c r="W566" s="184" t="s">
        <v>73</v>
      </c>
      <c r="X566" s="184" t="s">
        <v>33</v>
      </c>
      <c r="Y566" s="184">
        <v>7596</v>
      </c>
      <c r="Z566" s="184" t="str">
        <f t="shared" si="12"/>
        <v>TMM 41229-7596</v>
      </c>
      <c r="AA566" s="188" t="s">
        <v>535</v>
      </c>
      <c r="AB566" s="185" t="s">
        <v>68</v>
      </c>
      <c r="AE566" s="184">
        <v>1</v>
      </c>
      <c r="AF566" s="185" t="s">
        <v>984</v>
      </c>
      <c r="AG566" s="196"/>
      <c r="AH566" s="234"/>
    </row>
    <row r="567" spans="1:34" ht="35" customHeight="1">
      <c r="A567" s="182">
        <v>2827</v>
      </c>
      <c r="B567" s="183">
        <v>43006</v>
      </c>
      <c r="C567" s="184" t="s">
        <v>38</v>
      </c>
      <c r="D567" s="184" t="s">
        <v>30</v>
      </c>
      <c r="E567" s="183" t="s">
        <v>29</v>
      </c>
      <c r="F567" s="231" t="s">
        <v>29</v>
      </c>
      <c r="G567" s="184" t="s">
        <v>30</v>
      </c>
      <c r="H567" s="183" t="s">
        <v>29</v>
      </c>
      <c r="I567" s="186" t="s">
        <v>29</v>
      </c>
      <c r="J567" s="184" t="s">
        <v>30</v>
      </c>
      <c r="K567" s="183" t="s">
        <v>29</v>
      </c>
      <c r="L567" s="186" t="s">
        <v>29</v>
      </c>
      <c r="M567" s="184" t="s">
        <v>30</v>
      </c>
      <c r="O567" s="183" t="s">
        <v>29</v>
      </c>
      <c r="P567" s="186" t="s">
        <v>29</v>
      </c>
      <c r="Q567" s="185" t="s">
        <v>29</v>
      </c>
      <c r="R567" s="184" t="s">
        <v>30</v>
      </c>
      <c r="S567" s="183" t="s">
        <v>29</v>
      </c>
      <c r="T567" s="186" t="s">
        <v>29</v>
      </c>
      <c r="U567" s="191" t="s">
        <v>80</v>
      </c>
      <c r="V567" s="184" t="s">
        <v>81</v>
      </c>
      <c r="W567" s="184" t="s">
        <v>73</v>
      </c>
      <c r="X567" s="184" t="s">
        <v>33</v>
      </c>
      <c r="Y567" s="184">
        <v>7597</v>
      </c>
      <c r="Z567" s="184" t="str">
        <f t="shared" si="12"/>
        <v>TMM 41229-7597</v>
      </c>
      <c r="AA567" s="188" t="s">
        <v>535</v>
      </c>
      <c r="AB567" s="185" t="s">
        <v>68</v>
      </c>
      <c r="AE567" s="184">
        <v>1</v>
      </c>
      <c r="AF567" s="185" t="s">
        <v>984</v>
      </c>
      <c r="AG567" s="196"/>
      <c r="AH567" s="234"/>
    </row>
    <row r="568" spans="1:34" ht="35" customHeight="1">
      <c r="A568" s="182">
        <v>2821</v>
      </c>
      <c r="B568" s="183">
        <v>43006</v>
      </c>
      <c r="C568" s="184" t="s">
        <v>38</v>
      </c>
      <c r="D568" s="184" t="s">
        <v>30</v>
      </c>
      <c r="E568" s="183" t="s">
        <v>29</v>
      </c>
      <c r="F568" s="231" t="s">
        <v>29</v>
      </c>
      <c r="G568" s="184" t="s">
        <v>30</v>
      </c>
      <c r="H568" s="183" t="s">
        <v>29</v>
      </c>
      <c r="I568" s="186" t="s">
        <v>29</v>
      </c>
      <c r="J568" s="184" t="s">
        <v>30</v>
      </c>
      <c r="K568" s="183" t="s">
        <v>29</v>
      </c>
      <c r="L568" s="186" t="s">
        <v>29</v>
      </c>
      <c r="M568" s="184" t="s">
        <v>30</v>
      </c>
      <c r="O568" s="183" t="s">
        <v>29</v>
      </c>
      <c r="P568" s="186" t="s">
        <v>29</v>
      </c>
      <c r="Q568" s="185" t="s">
        <v>29</v>
      </c>
      <c r="R568" s="184" t="s">
        <v>30</v>
      </c>
      <c r="S568" s="183" t="s">
        <v>29</v>
      </c>
      <c r="T568" s="186" t="s">
        <v>29</v>
      </c>
      <c r="U568" s="191" t="s">
        <v>80</v>
      </c>
      <c r="V568" s="184" t="s">
        <v>81</v>
      </c>
      <c r="W568" s="184" t="s">
        <v>73</v>
      </c>
      <c r="X568" s="184" t="s">
        <v>33</v>
      </c>
      <c r="Y568" s="184">
        <v>7598</v>
      </c>
      <c r="Z568" s="184" t="str">
        <f t="shared" si="12"/>
        <v>TMM 41229-7598</v>
      </c>
      <c r="AA568" s="188" t="s">
        <v>535</v>
      </c>
      <c r="AB568" s="185" t="s">
        <v>68</v>
      </c>
      <c r="AE568" s="184">
        <v>1</v>
      </c>
      <c r="AF568" s="185" t="s">
        <v>984</v>
      </c>
      <c r="AG568" s="196"/>
      <c r="AH568" s="234"/>
    </row>
    <row r="569" spans="1:34" ht="35" customHeight="1">
      <c r="A569" s="182">
        <v>2807</v>
      </c>
      <c r="B569" s="183">
        <v>43006</v>
      </c>
      <c r="C569" s="184" t="s">
        <v>38</v>
      </c>
      <c r="D569" s="184" t="s">
        <v>30</v>
      </c>
      <c r="E569" s="183" t="s">
        <v>29</v>
      </c>
      <c r="F569" s="231" t="s">
        <v>29</v>
      </c>
      <c r="G569" s="184" t="s">
        <v>30</v>
      </c>
      <c r="H569" s="183" t="s">
        <v>29</v>
      </c>
      <c r="I569" s="186" t="s">
        <v>29</v>
      </c>
      <c r="J569" s="184" t="s">
        <v>30</v>
      </c>
      <c r="K569" s="183" t="s">
        <v>29</v>
      </c>
      <c r="L569" s="186" t="s">
        <v>29</v>
      </c>
      <c r="M569" s="184" t="s">
        <v>30</v>
      </c>
      <c r="O569" s="183" t="s">
        <v>29</v>
      </c>
      <c r="P569" s="186" t="s">
        <v>29</v>
      </c>
      <c r="Q569" s="185" t="s">
        <v>29</v>
      </c>
      <c r="R569" s="184" t="s">
        <v>30</v>
      </c>
      <c r="S569" s="183" t="s">
        <v>29</v>
      </c>
      <c r="T569" s="186" t="s">
        <v>29</v>
      </c>
      <c r="U569" s="191" t="s">
        <v>80</v>
      </c>
      <c r="V569" s="184" t="s">
        <v>81</v>
      </c>
      <c r="W569" s="184" t="s">
        <v>73</v>
      </c>
      <c r="X569" s="184" t="s">
        <v>33</v>
      </c>
      <c r="Y569" s="184">
        <v>7599</v>
      </c>
      <c r="Z569" s="184" t="str">
        <f t="shared" si="12"/>
        <v>TMM 41229-7599</v>
      </c>
      <c r="AA569" s="188" t="s">
        <v>535</v>
      </c>
      <c r="AB569" s="185" t="s">
        <v>45</v>
      </c>
      <c r="AE569" s="184">
        <v>1</v>
      </c>
      <c r="AF569" s="185" t="s">
        <v>984</v>
      </c>
      <c r="AG569" s="196"/>
      <c r="AH569" s="234"/>
    </row>
    <row r="570" spans="1:34" ht="35" customHeight="1">
      <c r="A570" s="182">
        <v>2822</v>
      </c>
      <c r="B570" s="183">
        <v>43006</v>
      </c>
      <c r="C570" s="184" t="s">
        <v>38</v>
      </c>
      <c r="D570" s="184" t="s">
        <v>30</v>
      </c>
      <c r="E570" s="183" t="s">
        <v>29</v>
      </c>
      <c r="F570" s="231" t="s">
        <v>29</v>
      </c>
      <c r="G570" s="184" t="s">
        <v>30</v>
      </c>
      <c r="H570" s="183" t="s">
        <v>29</v>
      </c>
      <c r="I570" s="186" t="s">
        <v>29</v>
      </c>
      <c r="J570" s="184" t="s">
        <v>30</v>
      </c>
      <c r="K570" s="183" t="s">
        <v>29</v>
      </c>
      <c r="L570" s="186" t="s">
        <v>29</v>
      </c>
      <c r="M570" s="184" t="s">
        <v>30</v>
      </c>
      <c r="O570" s="183" t="s">
        <v>29</v>
      </c>
      <c r="P570" s="186" t="s">
        <v>29</v>
      </c>
      <c r="Q570" s="185" t="s">
        <v>29</v>
      </c>
      <c r="R570" s="184" t="s">
        <v>30</v>
      </c>
      <c r="S570" s="183" t="s">
        <v>29</v>
      </c>
      <c r="T570" s="186" t="s">
        <v>29</v>
      </c>
      <c r="U570" s="191" t="s">
        <v>80</v>
      </c>
      <c r="V570" s="184" t="s">
        <v>81</v>
      </c>
      <c r="W570" s="184" t="s">
        <v>73</v>
      </c>
      <c r="X570" s="184" t="s">
        <v>33</v>
      </c>
      <c r="Y570" s="184">
        <v>7600</v>
      </c>
      <c r="Z570" s="184" t="str">
        <f t="shared" si="12"/>
        <v>TMM 41229-7600</v>
      </c>
      <c r="AA570" s="188" t="s">
        <v>535</v>
      </c>
      <c r="AB570" s="185" t="s">
        <v>45</v>
      </c>
      <c r="AE570" s="184">
        <v>1</v>
      </c>
      <c r="AF570" s="185" t="s">
        <v>984</v>
      </c>
      <c r="AG570" s="196"/>
      <c r="AH570" s="234"/>
    </row>
    <row r="571" spans="1:34" ht="35" customHeight="1">
      <c r="A571" s="182">
        <v>2810</v>
      </c>
      <c r="B571" s="183">
        <v>43006</v>
      </c>
      <c r="C571" s="184" t="s">
        <v>38</v>
      </c>
      <c r="D571" s="184" t="s">
        <v>30</v>
      </c>
      <c r="E571" s="183" t="s">
        <v>29</v>
      </c>
      <c r="F571" s="231" t="s">
        <v>29</v>
      </c>
      <c r="G571" s="184" t="s">
        <v>30</v>
      </c>
      <c r="H571" s="183" t="s">
        <v>29</v>
      </c>
      <c r="I571" s="186" t="s">
        <v>29</v>
      </c>
      <c r="J571" s="184" t="s">
        <v>30</v>
      </c>
      <c r="K571" s="183" t="s">
        <v>29</v>
      </c>
      <c r="L571" s="186" t="s">
        <v>29</v>
      </c>
      <c r="M571" s="184" t="s">
        <v>30</v>
      </c>
      <c r="O571" s="183" t="s">
        <v>29</v>
      </c>
      <c r="P571" s="186" t="s">
        <v>29</v>
      </c>
      <c r="Q571" s="185" t="s">
        <v>29</v>
      </c>
      <c r="R571" s="184" t="s">
        <v>30</v>
      </c>
      <c r="S571" s="183" t="s">
        <v>29</v>
      </c>
      <c r="T571" s="186" t="s">
        <v>29</v>
      </c>
      <c r="U571" s="191" t="s">
        <v>80</v>
      </c>
      <c r="V571" s="184" t="s">
        <v>81</v>
      </c>
      <c r="W571" s="184" t="s">
        <v>73</v>
      </c>
      <c r="X571" s="184" t="s">
        <v>33</v>
      </c>
      <c r="Y571" s="184">
        <v>7601</v>
      </c>
      <c r="Z571" s="184" t="str">
        <f t="shared" si="12"/>
        <v>TMM 41229-7601</v>
      </c>
      <c r="AA571" s="188" t="s">
        <v>535</v>
      </c>
      <c r="AB571" s="185" t="s">
        <v>45</v>
      </c>
      <c r="AE571" s="184">
        <v>1</v>
      </c>
      <c r="AF571" s="185" t="s">
        <v>181</v>
      </c>
      <c r="AG571" s="196"/>
      <c r="AH571" s="234"/>
    </row>
    <row r="572" spans="1:34" ht="35" customHeight="1">
      <c r="A572" s="182">
        <v>2812</v>
      </c>
      <c r="B572" s="183">
        <v>43006</v>
      </c>
      <c r="C572" s="184" t="s">
        <v>38</v>
      </c>
      <c r="D572" s="184" t="s">
        <v>30</v>
      </c>
      <c r="E572" s="183" t="s">
        <v>29</v>
      </c>
      <c r="F572" s="231" t="s">
        <v>29</v>
      </c>
      <c r="G572" s="184" t="s">
        <v>30</v>
      </c>
      <c r="H572" s="183" t="s">
        <v>29</v>
      </c>
      <c r="I572" s="186" t="s">
        <v>29</v>
      </c>
      <c r="J572" s="184" t="s">
        <v>30</v>
      </c>
      <c r="K572" s="183" t="s">
        <v>29</v>
      </c>
      <c r="L572" s="186" t="s">
        <v>29</v>
      </c>
      <c r="M572" s="184" t="s">
        <v>30</v>
      </c>
      <c r="O572" s="183" t="s">
        <v>29</v>
      </c>
      <c r="P572" s="186" t="s">
        <v>29</v>
      </c>
      <c r="Q572" s="185" t="s">
        <v>29</v>
      </c>
      <c r="R572" s="184" t="s">
        <v>30</v>
      </c>
      <c r="S572" s="183" t="s">
        <v>29</v>
      </c>
      <c r="T572" s="186" t="s">
        <v>29</v>
      </c>
      <c r="U572" s="191" t="s">
        <v>80</v>
      </c>
      <c r="V572" s="184" t="s">
        <v>81</v>
      </c>
      <c r="W572" s="184" t="s">
        <v>73</v>
      </c>
      <c r="X572" s="184" t="s">
        <v>33</v>
      </c>
      <c r="Y572" s="184">
        <v>7602</v>
      </c>
      <c r="Z572" s="184" t="str">
        <f t="shared" si="12"/>
        <v>TMM 41229-7602</v>
      </c>
      <c r="AA572" s="188" t="s">
        <v>535</v>
      </c>
      <c r="AB572" s="185" t="s">
        <v>45</v>
      </c>
      <c r="AE572" s="184">
        <v>1</v>
      </c>
      <c r="AF572" s="185" t="s">
        <v>215</v>
      </c>
      <c r="AG572" s="196"/>
      <c r="AH572" s="234"/>
    </row>
    <row r="573" spans="1:34" ht="35" customHeight="1">
      <c r="A573" s="182">
        <v>2795</v>
      </c>
      <c r="B573" s="183">
        <v>43006</v>
      </c>
      <c r="C573" s="184" t="s">
        <v>38</v>
      </c>
      <c r="D573" s="184" t="s">
        <v>30</v>
      </c>
      <c r="E573" s="183" t="s">
        <v>29</v>
      </c>
      <c r="F573" s="231" t="s">
        <v>29</v>
      </c>
      <c r="G573" s="184" t="s">
        <v>30</v>
      </c>
      <c r="H573" s="183" t="s">
        <v>29</v>
      </c>
      <c r="I573" s="186" t="s">
        <v>29</v>
      </c>
      <c r="J573" s="184" t="s">
        <v>30</v>
      </c>
      <c r="K573" s="183" t="s">
        <v>29</v>
      </c>
      <c r="L573" s="186" t="s">
        <v>29</v>
      </c>
      <c r="M573" s="184" t="s">
        <v>30</v>
      </c>
      <c r="O573" s="183" t="s">
        <v>29</v>
      </c>
      <c r="P573" s="186" t="s">
        <v>29</v>
      </c>
      <c r="Q573" s="185" t="s">
        <v>29</v>
      </c>
      <c r="R573" s="184" t="s">
        <v>30</v>
      </c>
      <c r="S573" s="183" t="s">
        <v>29</v>
      </c>
      <c r="T573" s="186" t="s">
        <v>29</v>
      </c>
      <c r="U573" s="191" t="s">
        <v>80</v>
      </c>
      <c r="V573" s="184" t="s">
        <v>81</v>
      </c>
      <c r="W573" s="184" t="s">
        <v>73</v>
      </c>
      <c r="X573" s="184" t="s">
        <v>33</v>
      </c>
      <c r="Y573" s="184">
        <v>7603</v>
      </c>
      <c r="Z573" s="184" t="str">
        <f t="shared" si="12"/>
        <v>TMM 41229-7603</v>
      </c>
      <c r="AA573" s="188" t="s">
        <v>535</v>
      </c>
      <c r="AB573" s="185" t="s">
        <v>68</v>
      </c>
      <c r="AE573" s="184">
        <v>1</v>
      </c>
      <c r="AF573" s="185" t="s">
        <v>105</v>
      </c>
      <c r="AG573" s="196"/>
      <c r="AH573" s="234"/>
    </row>
    <row r="574" spans="1:34" ht="35" customHeight="1">
      <c r="A574" s="182">
        <v>2808</v>
      </c>
      <c r="B574" s="183">
        <v>43006</v>
      </c>
      <c r="C574" s="184" t="s">
        <v>38</v>
      </c>
      <c r="D574" s="184" t="s">
        <v>30</v>
      </c>
      <c r="E574" s="183" t="s">
        <v>29</v>
      </c>
      <c r="F574" s="231" t="s">
        <v>29</v>
      </c>
      <c r="G574" s="184" t="s">
        <v>30</v>
      </c>
      <c r="H574" s="183" t="s">
        <v>29</v>
      </c>
      <c r="I574" s="186" t="s">
        <v>29</v>
      </c>
      <c r="J574" s="184" t="s">
        <v>30</v>
      </c>
      <c r="K574" s="183" t="s">
        <v>29</v>
      </c>
      <c r="L574" s="186" t="s">
        <v>29</v>
      </c>
      <c r="M574" s="184" t="s">
        <v>30</v>
      </c>
      <c r="O574" s="183" t="s">
        <v>29</v>
      </c>
      <c r="P574" s="186" t="s">
        <v>29</v>
      </c>
      <c r="Q574" s="185" t="s">
        <v>29</v>
      </c>
      <c r="R574" s="184" t="s">
        <v>30</v>
      </c>
      <c r="S574" s="183" t="s">
        <v>29</v>
      </c>
      <c r="T574" s="186" t="s">
        <v>29</v>
      </c>
      <c r="U574" s="191" t="s">
        <v>80</v>
      </c>
      <c r="V574" s="184" t="s">
        <v>81</v>
      </c>
      <c r="W574" s="184" t="s">
        <v>73</v>
      </c>
      <c r="X574" s="184" t="s">
        <v>33</v>
      </c>
      <c r="Y574" s="184">
        <v>7604</v>
      </c>
      <c r="Z574" s="184" t="str">
        <f t="shared" si="12"/>
        <v>TMM 41229-7604</v>
      </c>
      <c r="AA574" s="188" t="s">
        <v>535</v>
      </c>
      <c r="AB574" s="185" t="s">
        <v>68</v>
      </c>
      <c r="AE574" s="184">
        <v>1</v>
      </c>
      <c r="AF574" s="185" t="s">
        <v>104</v>
      </c>
      <c r="AG574" s="196"/>
      <c r="AH574" s="234"/>
    </row>
    <row r="575" spans="1:34" ht="35" customHeight="1">
      <c r="A575" s="182">
        <v>2823</v>
      </c>
      <c r="B575" s="183">
        <v>43006</v>
      </c>
      <c r="C575" s="184" t="s">
        <v>38</v>
      </c>
      <c r="D575" s="184" t="s">
        <v>30</v>
      </c>
      <c r="E575" s="183" t="s">
        <v>29</v>
      </c>
      <c r="F575" s="231" t="s">
        <v>29</v>
      </c>
      <c r="G575" s="184" t="s">
        <v>30</v>
      </c>
      <c r="H575" s="183" t="s">
        <v>29</v>
      </c>
      <c r="I575" s="186" t="s">
        <v>29</v>
      </c>
      <c r="J575" s="184" t="s">
        <v>30</v>
      </c>
      <c r="K575" s="183" t="s">
        <v>29</v>
      </c>
      <c r="L575" s="186" t="s">
        <v>29</v>
      </c>
      <c r="M575" s="184" t="s">
        <v>30</v>
      </c>
      <c r="O575" s="183" t="s">
        <v>29</v>
      </c>
      <c r="P575" s="186" t="s">
        <v>29</v>
      </c>
      <c r="Q575" s="185" t="s">
        <v>29</v>
      </c>
      <c r="R575" s="184" t="s">
        <v>30</v>
      </c>
      <c r="S575" s="183" t="s">
        <v>29</v>
      </c>
      <c r="T575" s="186" t="s">
        <v>29</v>
      </c>
      <c r="U575" s="191" t="s">
        <v>80</v>
      </c>
      <c r="V575" s="184" t="s">
        <v>81</v>
      </c>
      <c r="W575" s="184" t="s">
        <v>73</v>
      </c>
      <c r="X575" s="184" t="s">
        <v>33</v>
      </c>
      <c r="Y575" s="184">
        <v>7605</v>
      </c>
      <c r="Z575" s="184" t="str">
        <f t="shared" si="12"/>
        <v>TMM 41229-7605</v>
      </c>
      <c r="AA575" s="188" t="s">
        <v>535</v>
      </c>
      <c r="AB575" s="185" t="s">
        <v>68</v>
      </c>
      <c r="AE575" s="184">
        <v>1</v>
      </c>
      <c r="AF575" s="185" t="s">
        <v>104</v>
      </c>
      <c r="AG575" s="196"/>
      <c r="AH575" s="234"/>
    </row>
    <row r="576" spans="1:34" ht="35" customHeight="1">
      <c r="A576" s="182">
        <v>2817</v>
      </c>
      <c r="B576" s="183">
        <v>43006</v>
      </c>
      <c r="C576" s="184" t="s">
        <v>38</v>
      </c>
      <c r="D576" s="184" t="s">
        <v>30</v>
      </c>
      <c r="E576" s="183" t="s">
        <v>29</v>
      </c>
      <c r="F576" s="231" t="s">
        <v>29</v>
      </c>
      <c r="G576" s="184" t="s">
        <v>30</v>
      </c>
      <c r="H576" s="183" t="s">
        <v>29</v>
      </c>
      <c r="I576" s="186" t="s">
        <v>29</v>
      </c>
      <c r="J576" s="184" t="s">
        <v>30</v>
      </c>
      <c r="K576" s="183" t="s">
        <v>29</v>
      </c>
      <c r="L576" s="186" t="s">
        <v>29</v>
      </c>
      <c r="M576" s="184" t="s">
        <v>30</v>
      </c>
      <c r="O576" s="183" t="s">
        <v>29</v>
      </c>
      <c r="P576" s="186" t="s">
        <v>29</v>
      </c>
      <c r="Q576" s="185" t="s">
        <v>29</v>
      </c>
      <c r="R576" s="184" t="s">
        <v>30</v>
      </c>
      <c r="S576" s="183" t="s">
        <v>29</v>
      </c>
      <c r="T576" s="186" t="s">
        <v>29</v>
      </c>
      <c r="U576" s="191" t="s">
        <v>80</v>
      </c>
      <c r="V576" s="184" t="s">
        <v>81</v>
      </c>
      <c r="W576" s="184" t="s">
        <v>73</v>
      </c>
      <c r="X576" s="184" t="s">
        <v>33</v>
      </c>
      <c r="Y576" s="184">
        <v>7606</v>
      </c>
      <c r="Z576" s="184" t="str">
        <f t="shared" si="12"/>
        <v>TMM 41229-7606</v>
      </c>
      <c r="AA576" s="188" t="s">
        <v>535</v>
      </c>
      <c r="AB576" s="185" t="s">
        <v>68</v>
      </c>
      <c r="AE576" s="184">
        <v>1</v>
      </c>
      <c r="AF576" s="185" t="s">
        <v>104</v>
      </c>
      <c r="AG576" s="196"/>
      <c r="AH576" s="234"/>
    </row>
    <row r="577" spans="1:34" ht="35" customHeight="1">
      <c r="A577" s="182">
        <v>2804</v>
      </c>
      <c r="B577" s="183">
        <v>43006</v>
      </c>
      <c r="C577" s="184" t="s">
        <v>38</v>
      </c>
      <c r="D577" s="184" t="s">
        <v>30</v>
      </c>
      <c r="E577" s="183" t="s">
        <v>29</v>
      </c>
      <c r="F577" s="231" t="s">
        <v>29</v>
      </c>
      <c r="G577" s="184" t="s">
        <v>30</v>
      </c>
      <c r="H577" s="183" t="s">
        <v>29</v>
      </c>
      <c r="I577" s="186" t="s">
        <v>29</v>
      </c>
      <c r="J577" s="184" t="s">
        <v>30</v>
      </c>
      <c r="K577" s="183" t="s">
        <v>29</v>
      </c>
      <c r="L577" s="186" t="s">
        <v>29</v>
      </c>
      <c r="M577" s="184" t="s">
        <v>30</v>
      </c>
      <c r="O577" s="183" t="s">
        <v>29</v>
      </c>
      <c r="P577" s="186" t="s">
        <v>29</v>
      </c>
      <c r="Q577" s="185" t="s">
        <v>29</v>
      </c>
      <c r="R577" s="184" t="s">
        <v>30</v>
      </c>
      <c r="S577" s="183" t="s">
        <v>29</v>
      </c>
      <c r="T577" s="186" t="s">
        <v>29</v>
      </c>
      <c r="U577" s="191" t="s">
        <v>80</v>
      </c>
      <c r="V577" s="184" t="s">
        <v>81</v>
      </c>
      <c r="W577" s="184" t="s">
        <v>73</v>
      </c>
      <c r="X577" s="184" t="s">
        <v>33</v>
      </c>
      <c r="Y577" s="184">
        <v>7607</v>
      </c>
      <c r="Z577" s="184" t="str">
        <f t="shared" si="12"/>
        <v>TMM 41229-7607</v>
      </c>
      <c r="AA577" s="188" t="s">
        <v>535</v>
      </c>
      <c r="AB577" s="185" t="s">
        <v>50</v>
      </c>
      <c r="AE577" s="184">
        <v>1</v>
      </c>
      <c r="AF577" s="185" t="s">
        <v>49</v>
      </c>
      <c r="AG577" s="196"/>
      <c r="AH577" s="234"/>
    </row>
    <row r="578" spans="1:34" ht="35" customHeight="1">
      <c r="A578" s="182">
        <v>2819</v>
      </c>
      <c r="B578" s="183">
        <v>43006</v>
      </c>
      <c r="C578" s="184" t="s">
        <v>38</v>
      </c>
      <c r="D578" s="184" t="s">
        <v>30</v>
      </c>
      <c r="E578" s="183" t="s">
        <v>29</v>
      </c>
      <c r="F578" s="231" t="s">
        <v>29</v>
      </c>
      <c r="G578" s="184" t="s">
        <v>30</v>
      </c>
      <c r="H578" s="183" t="s">
        <v>29</v>
      </c>
      <c r="I578" s="186" t="s">
        <v>29</v>
      </c>
      <c r="J578" s="184" t="s">
        <v>30</v>
      </c>
      <c r="K578" s="183" t="s">
        <v>29</v>
      </c>
      <c r="L578" s="186" t="s">
        <v>29</v>
      </c>
      <c r="M578" s="184" t="s">
        <v>30</v>
      </c>
      <c r="O578" s="183" t="s">
        <v>29</v>
      </c>
      <c r="P578" s="186" t="s">
        <v>29</v>
      </c>
      <c r="Q578" s="185" t="s">
        <v>29</v>
      </c>
      <c r="R578" s="184" t="s">
        <v>30</v>
      </c>
      <c r="S578" s="183" t="s">
        <v>29</v>
      </c>
      <c r="T578" s="186" t="s">
        <v>29</v>
      </c>
      <c r="U578" s="191" t="s">
        <v>80</v>
      </c>
      <c r="V578" s="184" t="s">
        <v>81</v>
      </c>
      <c r="W578" s="184" t="s">
        <v>73</v>
      </c>
      <c r="X578" s="184" t="s">
        <v>33</v>
      </c>
      <c r="Y578" s="184">
        <v>7608</v>
      </c>
      <c r="Z578" s="184" t="str">
        <f t="shared" si="12"/>
        <v>TMM 41229-7608</v>
      </c>
      <c r="AA578" s="188" t="s">
        <v>535</v>
      </c>
      <c r="AB578" s="185" t="s">
        <v>50</v>
      </c>
      <c r="AE578" s="184">
        <v>1</v>
      </c>
      <c r="AF578" s="185" t="s">
        <v>984</v>
      </c>
      <c r="AG578" s="196"/>
      <c r="AH578" s="234"/>
    </row>
    <row r="579" spans="1:34" ht="35" customHeight="1">
      <c r="A579" s="182">
        <v>2799</v>
      </c>
      <c r="B579" s="183">
        <v>43006</v>
      </c>
      <c r="C579" s="184" t="s">
        <v>38</v>
      </c>
      <c r="D579" s="184" t="s">
        <v>30</v>
      </c>
      <c r="E579" s="183" t="s">
        <v>29</v>
      </c>
      <c r="F579" s="231" t="s">
        <v>29</v>
      </c>
      <c r="G579" s="184" t="s">
        <v>30</v>
      </c>
      <c r="H579" s="183" t="s">
        <v>29</v>
      </c>
      <c r="I579" s="186" t="s">
        <v>29</v>
      </c>
      <c r="J579" s="184" t="s">
        <v>30</v>
      </c>
      <c r="K579" s="183" t="s">
        <v>29</v>
      </c>
      <c r="L579" s="186" t="s">
        <v>29</v>
      </c>
      <c r="M579" s="184" t="s">
        <v>30</v>
      </c>
      <c r="O579" s="183" t="s">
        <v>29</v>
      </c>
      <c r="P579" s="186" t="s">
        <v>29</v>
      </c>
      <c r="Q579" s="185" t="s">
        <v>29</v>
      </c>
      <c r="R579" s="184" t="s">
        <v>30</v>
      </c>
      <c r="S579" s="183" t="s">
        <v>29</v>
      </c>
      <c r="T579" s="186" t="s">
        <v>29</v>
      </c>
      <c r="U579" s="191" t="s">
        <v>80</v>
      </c>
      <c r="V579" s="184" t="s">
        <v>81</v>
      </c>
      <c r="W579" s="184" t="s">
        <v>73</v>
      </c>
      <c r="X579" s="184" t="s">
        <v>33</v>
      </c>
      <c r="Y579" s="184">
        <v>7609</v>
      </c>
      <c r="Z579" s="184" t="str">
        <f t="shared" si="12"/>
        <v>TMM 41229-7609</v>
      </c>
      <c r="AA579" s="188" t="s">
        <v>535</v>
      </c>
      <c r="AB579" s="185" t="s">
        <v>50</v>
      </c>
      <c r="AE579" s="184">
        <v>1</v>
      </c>
      <c r="AF579" s="185" t="s">
        <v>984</v>
      </c>
      <c r="AG579" s="196"/>
      <c r="AH579" s="234"/>
    </row>
    <row r="580" spans="1:34" ht="35" customHeight="1">
      <c r="A580" s="182">
        <v>2802</v>
      </c>
      <c r="B580" s="183">
        <v>43006</v>
      </c>
      <c r="C580" s="184" t="s">
        <v>38</v>
      </c>
      <c r="D580" s="184" t="s">
        <v>30</v>
      </c>
      <c r="E580" s="183" t="s">
        <v>29</v>
      </c>
      <c r="F580" s="231" t="s">
        <v>29</v>
      </c>
      <c r="G580" s="184" t="s">
        <v>30</v>
      </c>
      <c r="H580" s="183" t="s">
        <v>29</v>
      </c>
      <c r="I580" s="186" t="s">
        <v>29</v>
      </c>
      <c r="J580" s="184" t="s">
        <v>30</v>
      </c>
      <c r="K580" s="183" t="s">
        <v>29</v>
      </c>
      <c r="L580" s="186" t="s">
        <v>29</v>
      </c>
      <c r="M580" s="184" t="s">
        <v>30</v>
      </c>
      <c r="O580" s="183" t="s">
        <v>29</v>
      </c>
      <c r="P580" s="186" t="s">
        <v>29</v>
      </c>
      <c r="Q580" s="185" t="s">
        <v>29</v>
      </c>
      <c r="R580" s="184" t="s">
        <v>30</v>
      </c>
      <c r="S580" s="183" t="s">
        <v>29</v>
      </c>
      <c r="T580" s="186" t="s">
        <v>29</v>
      </c>
      <c r="U580" s="191" t="s">
        <v>80</v>
      </c>
      <c r="V580" s="184" t="s">
        <v>81</v>
      </c>
      <c r="W580" s="184" t="s">
        <v>73</v>
      </c>
      <c r="X580" s="184" t="s">
        <v>33</v>
      </c>
      <c r="Y580" s="184">
        <v>7610</v>
      </c>
      <c r="Z580" s="184" t="str">
        <f t="shared" si="12"/>
        <v>TMM 41229-7610</v>
      </c>
      <c r="AA580" s="188" t="s">
        <v>535</v>
      </c>
      <c r="AB580" s="185" t="s">
        <v>48</v>
      </c>
      <c r="AE580" s="184">
        <v>1</v>
      </c>
      <c r="AF580" s="185" t="s">
        <v>984</v>
      </c>
      <c r="AG580" s="196"/>
      <c r="AH580" s="234"/>
    </row>
    <row r="581" spans="1:34" ht="35" customHeight="1">
      <c r="A581" s="182">
        <v>2818</v>
      </c>
      <c r="B581" s="183">
        <v>43006</v>
      </c>
      <c r="C581" s="184" t="s">
        <v>38</v>
      </c>
      <c r="D581" s="184" t="s">
        <v>30</v>
      </c>
      <c r="E581" s="183" t="s">
        <v>29</v>
      </c>
      <c r="F581" s="231" t="s">
        <v>29</v>
      </c>
      <c r="G581" s="184" t="s">
        <v>30</v>
      </c>
      <c r="H581" s="183" t="s">
        <v>29</v>
      </c>
      <c r="I581" s="186" t="s">
        <v>29</v>
      </c>
      <c r="J581" s="184" t="s">
        <v>30</v>
      </c>
      <c r="K581" s="183" t="s">
        <v>29</v>
      </c>
      <c r="L581" s="186" t="s">
        <v>29</v>
      </c>
      <c r="M581" s="184" t="s">
        <v>30</v>
      </c>
      <c r="O581" s="183" t="s">
        <v>29</v>
      </c>
      <c r="P581" s="186" t="s">
        <v>29</v>
      </c>
      <c r="Q581" s="185" t="s">
        <v>29</v>
      </c>
      <c r="R581" s="184" t="s">
        <v>30</v>
      </c>
      <c r="S581" s="183" t="s">
        <v>29</v>
      </c>
      <c r="T581" s="186" t="s">
        <v>29</v>
      </c>
      <c r="U581" s="191" t="s">
        <v>80</v>
      </c>
      <c r="V581" s="184" t="s">
        <v>81</v>
      </c>
      <c r="W581" s="184" t="s">
        <v>73</v>
      </c>
      <c r="X581" s="184" t="s">
        <v>33</v>
      </c>
      <c r="Y581" s="184">
        <v>7610</v>
      </c>
      <c r="Z581" s="184" t="str">
        <f t="shared" si="12"/>
        <v>TMM 41229-7610</v>
      </c>
      <c r="AA581" s="188" t="s">
        <v>535</v>
      </c>
      <c r="AB581" s="185" t="s">
        <v>50</v>
      </c>
      <c r="AE581" s="184">
        <v>1</v>
      </c>
      <c r="AF581" s="185" t="s">
        <v>984</v>
      </c>
      <c r="AG581" s="196"/>
      <c r="AH581" s="234"/>
    </row>
    <row r="582" spans="1:34" ht="35" customHeight="1">
      <c r="A582" s="182">
        <v>2798</v>
      </c>
      <c r="B582" s="183">
        <v>43006</v>
      </c>
      <c r="C582" s="184" t="s">
        <v>38</v>
      </c>
      <c r="D582" s="184" t="s">
        <v>30</v>
      </c>
      <c r="E582" s="183" t="s">
        <v>29</v>
      </c>
      <c r="F582" s="231" t="s">
        <v>29</v>
      </c>
      <c r="G582" s="184" t="s">
        <v>30</v>
      </c>
      <c r="H582" s="183" t="s">
        <v>29</v>
      </c>
      <c r="I582" s="186" t="s">
        <v>29</v>
      </c>
      <c r="J582" s="184" t="s">
        <v>30</v>
      </c>
      <c r="K582" s="183" t="s">
        <v>29</v>
      </c>
      <c r="L582" s="186" t="s">
        <v>29</v>
      </c>
      <c r="M582" s="184" t="s">
        <v>30</v>
      </c>
      <c r="O582" s="183" t="s">
        <v>29</v>
      </c>
      <c r="P582" s="186" t="s">
        <v>29</v>
      </c>
      <c r="Q582" s="185" t="s">
        <v>29</v>
      </c>
      <c r="R582" s="184" t="s">
        <v>30</v>
      </c>
      <c r="S582" s="183" t="s">
        <v>29</v>
      </c>
      <c r="T582" s="186" t="s">
        <v>29</v>
      </c>
      <c r="U582" s="191" t="s">
        <v>80</v>
      </c>
      <c r="V582" s="184" t="s">
        <v>81</v>
      </c>
      <c r="W582" s="184" t="s">
        <v>73</v>
      </c>
      <c r="X582" s="184" t="s">
        <v>33</v>
      </c>
      <c r="Y582" s="184">
        <v>7611</v>
      </c>
      <c r="Z582" s="184" t="str">
        <f t="shared" si="12"/>
        <v>TMM 41229-7611</v>
      </c>
      <c r="AA582" s="188" t="s">
        <v>535</v>
      </c>
      <c r="AB582" s="185" t="s">
        <v>48</v>
      </c>
      <c r="AE582" s="184">
        <v>1</v>
      </c>
      <c r="AF582" s="185" t="s">
        <v>984</v>
      </c>
      <c r="AG582" s="196"/>
      <c r="AH582" s="234"/>
    </row>
    <row r="583" spans="1:34" ht="35" customHeight="1">
      <c r="A583" s="182">
        <v>2816</v>
      </c>
      <c r="B583" s="183">
        <v>43006</v>
      </c>
      <c r="C583" s="184" t="s">
        <v>38</v>
      </c>
      <c r="D583" s="184" t="s">
        <v>30</v>
      </c>
      <c r="E583" s="183" t="s">
        <v>29</v>
      </c>
      <c r="F583" s="231" t="s">
        <v>29</v>
      </c>
      <c r="G583" s="184" t="s">
        <v>30</v>
      </c>
      <c r="H583" s="183" t="s">
        <v>29</v>
      </c>
      <c r="I583" s="186" t="s">
        <v>29</v>
      </c>
      <c r="J583" s="184" t="s">
        <v>30</v>
      </c>
      <c r="K583" s="183" t="s">
        <v>29</v>
      </c>
      <c r="L583" s="186" t="s">
        <v>29</v>
      </c>
      <c r="M583" s="184" t="s">
        <v>30</v>
      </c>
      <c r="O583" s="183" t="s">
        <v>29</v>
      </c>
      <c r="P583" s="186" t="s">
        <v>29</v>
      </c>
      <c r="Q583" s="185" t="s">
        <v>29</v>
      </c>
      <c r="R583" s="184" t="s">
        <v>30</v>
      </c>
      <c r="S583" s="183" t="s">
        <v>29</v>
      </c>
      <c r="T583" s="186" t="s">
        <v>29</v>
      </c>
      <c r="U583" s="191" t="s">
        <v>80</v>
      </c>
      <c r="V583" s="184" t="s">
        <v>81</v>
      </c>
      <c r="W583" s="184" t="s">
        <v>73</v>
      </c>
      <c r="X583" s="184" t="s">
        <v>33</v>
      </c>
      <c r="Y583" s="184">
        <v>7612</v>
      </c>
      <c r="Z583" s="184" t="str">
        <f t="shared" si="12"/>
        <v>TMM 41229-7612</v>
      </c>
      <c r="AA583" s="188" t="s">
        <v>535</v>
      </c>
      <c r="AB583" s="185" t="s">
        <v>48</v>
      </c>
      <c r="AE583" s="184">
        <v>1</v>
      </c>
      <c r="AF583" s="185" t="s">
        <v>984</v>
      </c>
      <c r="AG583" s="196"/>
      <c r="AH583" s="234"/>
    </row>
    <row r="584" spans="1:34" ht="35" customHeight="1">
      <c r="A584" s="182">
        <v>2809</v>
      </c>
      <c r="B584" s="183">
        <v>43006</v>
      </c>
      <c r="C584" s="184" t="s">
        <v>38</v>
      </c>
      <c r="D584" s="184" t="s">
        <v>30</v>
      </c>
      <c r="E584" s="183" t="s">
        <v>29</v>
      </c>
      <c r="F584" s="231" t="s">
        <v>29</v>
      </c>
      <c r="G584" s="184" t="s">
        <v>30</v>
      </c>
      <c r="H584" s="183" t="s">
        <v>29</v>
      </c>
      <c r="I584" s="186" t="s">
        <v>29</v>
      </c>
      <c r="J584" s="184" t="s">
        <v>30</v>
      </c>
      <c r="K584" s="183" t="s">
        <v>29</v>
      </c>
      <c r="L584" s="186" t="s">
        <v>29</v>
      </c>
      <c r="M584" s="184" t="s">
        <v>30</v>
      </c>
      <c r="O584" s="183" t="s">
        <v>29</v>
      </c>
      <c r="P584" s="186" t="s">
        <v>29</v>
      </c>
      <c r="Q584" s="185" t="s">
        <v>29</v>
      </c>
      <c r="R584" s="184" t="s">
        <v>30</v>
      </c>
      <c r="S584" s="183" t="s">
        <v>29</v>
      </c>
      <c r="T584" s="186" t="s">
        <v>29</v>
      </c>
      <c r="U584" s="191" t="s">
        <v>80</v>
      </c>
      <c r="V584" s="184" t="s">
        <v>81</v>
      </c>
      <c r="W584" s="184" t="s">
        <v>73</v>
      </c>
      <c r="X584" s="184" t="s">
        <v>33</v>
      </c>
      <c r="Y584" s="184">
        <v>7613</v>
      </c>
      <c r="Z584" s="184" t="str">
        <f t="shared" si="12"/>
        <v>TMM 41229-7613</v>
      </c>
      <c r="AA584" s="188" t="s">
        <v>535</v>
      </c>
      <c r="AB584" s="185" t="s">
        <v>48</v>
      </c>
      <c r="AE584" s="184">
        <v>1</v>
      </c>
      <c r="AF584" s="185" t="s">
        <v>82</v>
      </c>
      <c r="AG584" s="196"/>
      <c r="AH584" s="234"/>
    </row>
    <row r="585" spans="1:34" ht="35" customHeight="1">
      <c r="A585" s="182">
        <v>2828</v>
      </c>
      <c r="B585" s="183">
        <v>43006</v>
      </c>
      <c r="C585" s="184" t="s">
        <v>38</v>
      </c>
      <c r="D585" s="184" t="s">
        <v>30</v>
      </c>
      <c r="E585" s="183" t="s">
        <v>29</v>
      </c>
      <c r="F585" s="231" t="s">
        <v>29</v>
      </c>
      <c r="G585" s="184" t="s">
        <v>30</v>
      </c>
      <c r="H585" s="183" t="s">
        <v>29</v>
      </c>
      <c r="I585" s="186" t="s">
        <v>29</v>
      </c>
      <c r="J585" s="184" t="s">
        <v>30</v>
      </c>
      <c r="K585" s="183" t="s">
        <v>29</v>
      </c>
      <c r="L585" s="186" t="s">
        <v>29</v>
      </c>
      <c r="M585" s="184" t="s">
        <v>30</v>
      </c>
      <c r="O585" s="183" t="s">
        <v>29</v>
      </c>
      <c r="P585" s="186" t="s">
        <v>29</v>
      </c>
      <c r="Q585" s="185" t="s">
        <v>29</v>
      </c>
      <c r="R585" s="184" t="s">
        <v>30</v>
      </c>
      <c r="S585" s="183" t="s">
        <v>29</v>
      </c>
      <c r="T585" s="186" t="s">
        <v>29</v>
      </c>
      <c r="U585" s="191" t="s">
        <v>80</v>
      </c>
      <c r="V585" s="184" t="s">
        <v>81</v>
      </c>
      <c r="W585" s="184" t="s">
        <v>73</v>
      </c>
      <c r="X585" s="184" t="s">
        <v>33</v>
      </c>
      <c r="Y585" s="184">
        <v>7614</v>
      </c>
      <c r="Z585" s="184" t="str">
        <f t="shared" si="12"/>
        <v>TMM 41229-7614</v>
      </c>
      <c r="AA585" s="188" t="s">
        <v>535</v>
      </c>
      <c r="AB585" s="185" t="s">
        <v>48</v>
      </c>
      <c r="AE585" s="184">
        <v>1</v>
      </c>
      <c r="AF585" s="185" t="s">
        <v>82</v>
      </c>
      <c r="AG585" s="196"/>
      <c r="AH585" s="234"/>
    </row>
    <row r="586" spans="1:34" ht="35" customHeight="1">
      <c r="A586" s="182">
        <v>2800</v>
      </c>
      <c r="B586" s="183">
        <v>43006</v>
      </c>
      <c r="C586" s="184" t="s">
        <v>38</v>
      </c>
      <c r="D586" s="184" t="s">
        <v>30</v>
      </c>
      <c r="E586" s="183" t="s">
        <v>29</v>
      </c>
      <c r="F586" s="231" t="s">
        <v>29</v>
      </c>
      <c r="G586" s="184" t="s">
        <v>30</v>
      </c>
      <c r="H586" s="183" t="s">
        <v>29</v>
      </c>
      <c r="I586" s="186" t="s">
        <v>29</v>
      </c>
      <c r="J586" s="184" t="s">
        <v>30</v>
      </c>
      <c r="K586" s="183" t="s">
        <v>29</v>
      </c>
      <c r="L586" s="186" t="s">
        <v>29</v>
      </c>
      <c r="M586" s="184" t="s">
        <v>30</v>
      </c>
      <c r="O586" s="183" t="s">
        <v>29</v>
      </c>
      <c r="P586" s="186" t="s">
        <v>29</v>
      </c>
      <c r="Q586" s="185" t="s">
        <v>29</v>
      </c>
      <c r="R586" s="184" t="s">
        <v>30</v>
      </c>
      <c r="S586" s="183" t="s">
        <v>29</v>
      </c>
      <c r="T586" s="186" t="s">
        <v>29</v>
      </c>
      <c r="U586" s="191" t="s">
        <v>80</v>
      </c>
      <c r="V586" s="184" t="s">
        <v>81</v>
      </c>
      <c r="W586" s="184" t="s">
        <v>73</v>
      </c>
      <c r="X586" s="184" t="s">
        <v>33</v>
      </c>
      <c r="Y586" s="184">
        <v>7615</v>
      </c>
      <c r="Z586" s="184" t="str">
        <f t="shared" si="12"/>
        <v>TMM 41229-7615</v>
      </c>
      <c r="AA586" s="188" t="s">
        <v>535</v>
      </c>
      <c r="AB586" s="185" t="s">
        <v>48</v>
      </c>
      <c r="AE586" s="184">
        <v>1</v>
      </c>
      <c r="AF586" s="185" t="s">
        <v>984</v>
      </c>
      <c r="AG586" s="196"/>
      <c r="AH586" s="234"/>
    </row>
    <row r="587" spans="1:34" ht="35" customHeight="1">
      <c r="A587" s="182">
        <v>2825</v>
      </c>
      <c r="B587" s="183">
        <v>43006</v>
      </c>
      <c r="C587" s="184" t="s">
        <v>38</v>
      </c>
      <c r="D587" s="184" t="s">
        <v>30</v>
      </c>
      <c r="E587" s="183" t="s">
        <v>29</v>
      </c>
      <c r="F587" s="231" t="s">
        <v>29</v>
      </c>
      <c r="G587" s="184" t="s">
        <v>30</v>
      </c>
      <c r="H587" s="183" t="s">
        <v>29</v>
      </c>
      <c r="I587" s="186" t="s">
        <v>29</v>
      </c>
      <c r="J587" s="184" t="s">
        <v>30</v>
      </c>
      <c r="K587" s="183" t="s">
        <v>29</v>
      </c>
      <c r="L587" s="186" t="s">
        <v>29</v>
      </c>
      <c r="M587" s="184" t="s">
        <v>30</v>
      </c>
      <c r="O587" s="183" t="s">
        <v>29</v>
      </c>
      <c r="P587" s="186" t="s">
        <v>29</v>
      </c>
      <c r="Q587" s="185" t="s">
        <v>29</v>
      </c>
      <c r="R587" s="184" t="s">
        <v>30</v>
      </c>
      <c r="S587" s="183" t="s">
        <v>29</v>
      </c>
      <c r="T587" s="186" t="s">
        <v>29</v>
      </c>
      <c r="U587" s="191" t="s">
        <v>80</v>
      </c>
      <c r="V587" s="184" t="s">
        <v>81</v>
      </c>
      <c r="W587" s="184" t="s">
        <v>73</v>
      </c>
      <c r="X587" s="184" t="s">
        <v>33</v>
      </c>
      <c r="Y587" s="184">
        <v>7616</v>
      </c>
      <c r="Z587" s="184" t="str">
        <f t="shared" si="12"/>
        <v>TMM 41229-7616</v>
      </c>
      <c r="AA587" s="188" t="s">
        <v>535</v>
      </c>
      <c r="AB587" s="185" t="s">
        <v>48</v>
      </c>
      <c r="AE587" s="184">
        <v>1</v>
      </c>
      <c r="AF587" s="185" t="s">
        <v>984</v>
      </c>
      <c r="AG587" s="196"/>
      <c r="AH587" s="234"/>
    </row>
    <row r="588" spans="1:34" ht="35" customHeight="1">
      <c r="A588" s="182">
        <v>2826</v>
      </c>
      <c r="B588" s="183">
        <v>43006</v>
      </c>
      <c r="C588" s="184" t="s">
        <v>38</v>
      </c>
      <c r="D588" s="184" t="s">
        <v>30</v>
      </c>
      <c r="E588" s="183" t="s">
        <v>29</v>
      </c>
      <c r="F588" s="231" t="s">
        <v>29</v>
      </c>
      <c r="G588" s="184" t="s">
        <v>30</v>
      </c>
      <c r="H588" s="183" t="s">
        <v>29</v>
      </c>
      <c r="I588" s="186" t="s">
        <v>29</v>
      </c>
      <c r="J588" s="184" t="s">
        <v>30</v>
      </c>
      <c r="K588" s="183" t="s">
        <v>29</v>
      </c>
      <c r="L588" s="186" t="s">
        <v>29</v>
      </c>
      <c r="M588" s="184" t="s">
        <v>30</v>
      </c>
      <c r="O588" s="183" t="s">
        <v>29</v>
      </c>
      <c r="P588" s="186" t="s">
        <v>29</v>
      </c>
      <c r="Q588" s="185" t="s">
        <v>29</v>
      </c>
      <c r="R588" s="184" t="s">
        <v>30</v>
      </c>
      <c r="S588" s="183" t="s">
        <v>29</v>
      </c>
      <c r="T588" s="186" t="s">
        <v>29</v>
      </c>
      <c r="U588" s="191" t="s">
        <v>80</v>
      </c>
      <c r="V588" s="184" t="s">
        <v>81</v>
      </c>
      <c r="W588" s="184" t="s">
        <v>73</v>
      </c>
      <c r="X588" s="184" t="s">
        <v>33</v>
      </c>
      <c r="Y588" s="184">
        <v>7617</v>
      </c>
      <c r="Z588" s="184" t="str">
        <f t="shared" si="12"/>
        <v>TMM 41229-7617</v>
      </c>
      <c r="AA588" s="188" t="s">
        <v>535</v>
      </c>
      <c r="AB588" s="185" t="s">
        <v>48</v>
      </c>
      <c r="AE588" s="184">
        <v>1</v>
      </c>
      <c r="AF588" s="185" t="s">
        <v>984</v>
      </c>
      <c r="AG588" s="196"/>
      <c r="AH588" s="234"/>
    </row>
    <row r="589" spans="1:34" ht="35" customHeight="1">
      <c r="A589" s="182">
        <v>2813</v>
      </c>
      <c r="B589" s="183">
        <v>43006</v>
      </c>
      <c r="C589" s="184" t="s">
        <v>38</v>
      </c>
      <c r="D589" s="184" t="s">
        <v>30</v>
      </c>
      <c r="E589" s="183" t="s">
        <v>29</v>
      </c>
      <c r="F589" s="231" t="s">
        <v>29</v>
      </c>
      <c r="G589" s="184" t="s">
        <v>30</v>
      </c>
      <c r="H589" s="183" t="s">
        <v>29</v>
      </c>
      <c r="I589" s="186" t="s">
        <v>29</v>
      </c>
      <c r="J589" s="184" t="s">
        <v>30</v>
      </c>
      <c r="K589" s="183" t="s">
        <v>29</v>
      </c>
      <c r="L589" s="186" t="s">
        <v>29</v>
      </c>
      <c r="M589" s="184" t="s">
        <v>30</v>
      </c>
      <c r="O589" s="183" t="s">
        <v>29</v>
      </c>
      <c r="P589" s="186" t="s">
        <v>29</v>
      </c>
      <c r="Q589" s="185" t="s">
        <v>29</v>
      </c>
      <c r="R589" s="184" t="s">
        <v>30</v>
      </c>
      <c r="S589" s="183" t="s">
        <v>29</v>
      </c>
      <c r="T589" s="186" t="s">
        <v>29</v>
      </c>
      <c r="U589" s="191" t="s">
        <v>80</v>
      </c>
      <c r="V589" s="184" t="s">
        <v>81</v>
      </c>
      <c r="W589" s="184" t="s">
        <v>73</v>
      </c>
      <c r="X589" s="184" t="s">
        <v>33</v>
      </c>
      <c r="Y589" s="184">
        <v>7618</v>
      </c>
      <c r="Z589" s="184" t="str">
        <f t="shared" si="12"/>
        <v>TMM 41229-7618</v>
      </c>
      <c r="AA589" s="188" t="s">
        <v>535</v>
      </c>
      <c r="AB589" s="185" t="s">
        <v>48</v>
      </c>
      <c r="AE589" s="184">
        <v>1</v>
      </c>
      <c r="AF589" s="185" t="s">
        <v>984</v>
      </c>
      <c r="AG589" s="196"/>
      <c r="AH589" s="234"/>
    </row>
    <row r="590" spans="1:34" ht="35" customHeight="1">
      <c r="A590" s="182">
        <v>2815</v>
      </c>
      <c r="B590" s="183">
        <v>43006</v>
      </c>
      <c r="C590" s="184" t="s">
        <v>38</v>
      </c>
      <c r="D590" s="184" t="s">
        <v>30</v>
      </c>
      <c r="E590" s="183" t="s">
        <v>29</v>
      </c>
      <c r="F590" s="231" t="s">
        <v>29</v>
      </c>
      <c r="G590" s="184" t="s">
        <v>30</v>
      </c>
      <c r="H590" s="183" t="s">
        <v>29</v>
      </c>
      <c r="I590" s="186" t="s">
        <v>29</v>
      </c>
      <c r="J590" s="184" t="s">
        <v>30</v>
      </c>
      <c r="K590" s="183" t="s">
        <v>29</v>
      </c>
      <c r="L590" s="186" t="s">
        <v>29</v>
      </c>
      <c r="M590" s="184" t="s">
        <v>30</v>
      </c>
      <c r="O590" s="183" t="s">
        <v>29</v>
      </c>
      <c r="P590" s="186" t="s">
        <v>29</v>
      </c>
      <c r="Q590" s="185" t="s">
        <v>29</v>
      </c>
      <c r="R590" s="184" t="s">
        <v>30</v>
      </c>
      <c r="S590" s="183" t="s">
        <v>29</v>
      </c>
      <c r="T590" s="186" t="s">
        <v>29</v>
      </c>
      <c r="U590" s="191" t="s">
        <v>80</v>
      </c>
      <c r="V590" s="184" t="s">
        <v>81</v>
      </c>
      <c r="W590" s="184" t="s">
        <v>73</v>
      </c>
      <c r="X590" s="184" t="s">
        <v>33</v>
      </c>
      <c r="Y590" s="184">
        <v>7619</v>
      </c>
      <c r="Z590" s="184" t="str">
        <f t="shared" si="12"/>
        <v>TMM 41229-7619</v>
      </c>
      <c r="AA590" s="188" t="s">
        <v>535</v>
      </c>
      <c r="AB590" s="185" t="s">
        <v>48</v>
      </c>
      <c r="AE590" s="184">
        <v>1</v>
      </c>
      <c r="AF590" s="185" t="s">
        <v>984</v>
      </c>
      <c r="AG590" s="196"/>
      <c r="AH590" s="234"/>
    </row>
    <row r="591" spans="1:34" ht="35" customHeight="1">
      <c r="A591" s="182">
        <v>2820</v>
      </c>
      <c r="B591" s="183">
        <v>43006</v>
      </c>
      <c r="C591" s="184" t="s">
        <v>38</v>
      </c>
      <c r="D591" s="184" t="s">
        <v>30</v>
      </c>
      <c r="E591" s="183" t="s">
        <v>29</v>
      </c>
      <c r="F591" s="231" t="s">
        <v>29</v>
      </c>
      <c r="G591" s="184" t="s">
        <v>30</v>
      </c>
      <c r="H591" s="183" t="s">
        <v>29</v>
      </c>
      <c r="I591" s="186" t="s">
        <v>29</v>
      </c>
      <c r="J591" s="184" t="s">
        <v>30</v>
      </c>
      <c r="K591" s="183" t="s">
        <v>29</v>
      </c>
      <c r="L591" s="186" t="s">
        <v>29</v>
      </c>
      <c r="M591" s="184" t="s">
        <v>30</v>
      </c>
      <c r="O591" s="183" t="s">
        <v>29</v>
      </c>
      <c r="P591" s="186" t="s">
        <v>29</v>
      </c>
      <c r="Q591" s="185" t="s">
        <v>29</v>
      </c>
      <c r="R591" s="184" t="s">
        <v>30</v>
      </c>
      <c r="S591" s="183" t="s">
        <v>29</v>
      </c>
      <c r="T591" s="186" t="s">
        <v>29</v>
      </c>
      <c r="U591" s="191" t="s">
        <v>80</v>
      </c>
      <c r="V591" s="184" t="s">
        <v>81</v>
      </c>
      <c r="W591" s="184" t="s">
        <v>73</v>
      </c>
      <c r="X591" s="184" t="s">
        <v>33</v>
      </c>
      <c r="Y591" s="184">
        <v>7620</v>
      </c>
      <c r="Z591" s="184" t="str">
        <f t="shared" si="12"/>
        <v>TMM 41229-7620</v>
      </c>
      <c r="AA591" s="188" t="s">
        <v>535</v>
      </c>
      <c r="AB591" s="185" t="s">
        <v>48</v>
      </c>
      <c r="AE591" s="184">
        <v>1</v>
      </c>
      <c r="AF591" s="185" t="s">
        <v>984</v>
      </c>
      <c r="AG591" s="196"/>
      <c r="AH591" s="234"/>
    </row>
    <row r="592" spans="1:34" ht="35" customHeight="1">
      <c r="A592" s="182">
        <v>1403</v>
      </c>
      <c r="B592" s="183">
        <v>42625</v>
      </c>
      <c r="C592" s="184" t="s">
        <v>38</v>
      </c>
      <c r="D592" s="184" t="s">
        <v>30</v>
      </c>
      <c r="E592" s="183" t="s">
        <v>29</v>
      </c>
      <c r="F592" s="231" t="s">
        <v>29</v>
      </c>
      <c r="G592" s="184" t="s">
        <v>30</v>
      </c>
      <c r="H592" s="183" t="s">
        <v>29</v>
      </c>
      <c r="I592" s="183" t="s">
        <v>29</v>
      </c>
      <c r="J592" s="184" t="s">
        <v>30</v>
      </c>
      <c r="K592" s="183" t="s">
        <v>29</v>
      </c>
      <c r="L592" s="186" t="s">
        <v>29</v>
      </c>
      <c r="M592" s="184" t="s">
        <v>30</v>
      </c>
      <c r="O592" s="183" t="s">
        <v>29</v>
      </c>
      <c r="P592" s="186" t="s">
        <v>29</v>
      </c>
      <c r="Q592" s="185" t="s">
        <v>29</v>
      </c>
      <c r="R592" s="184" t="s">
        <v>30</v>
      </c>
      <c r="S592" s="183" t="s">
        <v>29</v>
      </c>
      <c r="T592" s="186" t="s">
        <v>29</v>
      </c>
      <c r="U592" s="191" t="s">
        <v>29</v>
      </c>
      <c r="V592" s="184" t="s">
        <v>81</v>
      </c>
      <c r="W592" s="184" t="s">
        <v>333</v>
      </c>
      <c r="X592" s="184" t="s">
        <v>33</v>
      </c>
      <c r="Y592" s="184">
        <v>7639</v>
      </c>
      <c r="Z592" s="184" t="str">
        <f t="shared" si="12"/>
        <v>TMM 41229-7639</v>
      </c>
      <c r="AA592" s="188" t="s">
        <v>535</v>
      </c>
      <c r="AB592" s="185" t="s">
        <v>558</v>
      </c>
      <c r="AE592" s="184">
        <v>1</v>
      </c>
      <c r="AF592" s="185" t="s">
        <v>104</v>
      </c>
      <c r="AG592" s="196"/>
      <c r="AH592" s="234"/>
    </row>
    <row r="593" spans="1:34" ht="35" customHeight="1">
      <c r="A593" s="182">
        <v>1404</v>
      </c>
      <c r="B593" s="183">
        <v>42625</v>
      </c>
      <c r="C593" s="184" t="s">
        <v>38</v>
      </c>
      <c r="D593" s="184" t="s">
        <v>30</v>
      </c>
      <c r="E593" s="183" t="s">
        <v>29</v>
      </c>
      <c r="F593" s="231" t="s">
        <v>29</v>
      </c>
      <c r="G593" s="184" t="s">
        <v>30</v>
      </c>
      <c r="H593" s="183" t="s">
        <v>29</v>
      </c>
      <c r="I593" s="183" t="s">
        <v>29</v>
      </c>
      <c r="J593" s="184" t="s">
        <v>30</v>
      </c>
      <c r="K593" s="183" t="s">
        <v>29</v>
      </c>
      <c r="L593" s="183" t="s">
        <v>29</v>
      </c>
      <c r="M593" s="184" t="s">
        <v>30</v>
      </c>
      <c r="O593" s="183" t="s">
        <v>29</v>
      </c>
      <c r="P593" s="186" t="s">
        <v>29</v>
      </c>
      <c r="Q593" s="185" t="s">
        <v>29</v>
      </c>
      <c r="R593" s="184" t="s">
        <v>30</v>
      </c>
      <c r="S593" s="183" t="s">
        <v>29</v>
      </c>
      <c r="T593" s="183" t="s">
        <v>29</v>
      </c>
      <c r="U593" s="191" t="s">
        <v>29</v>
      </c>
      <c r="V593" s="184" t="s">
        <v>81</v>
      </c>
      <c r="W593" s="184" t="s">
        <v>333</v>
      </c>
      <c r="X593" s="184" t="s">
        <v>33</v>
      </c>
      <c r="Y593" s="184">
        <v>7640</v>
      </c>
      <c r="Z593" s="184" t="str">
        <f t="shared" si="12"/>
        <v>TMM 41229-7640</v>
      </c>
      <c r="AA593" s="188" t="s">
        <v>535</v>
      </c>
      <c r="AB593" s="185" t="s">
        <v>595</v>
      </c>
      <c r="AE593" s="184">
        <v>1</v>
      </c>
      <c r="AF593" s="185" t="s">
        <v>93</v>
      </c>
      <c r="AG593" s="196"/>
      <c r="AH593" s="234"/>
    </row>
    <row r="594" spans="1:34" ht="35" customHeight="1">
      <c r="A594" s="182">
        <v>1402</v>
      </c>
      <c r="B594" s="183">
        <v>42625</v>
      </c>
      <c r="C594" s="184" t="s">
        <v>38</v>
      </c>
      <c r="D594" s="184" t="s">
        <v>30</v>
      </c>
      <c r="E594" s="183" t="s">
        <v>29</v>
      </c>
      <c r="F594" s="231" t="s">
        <v>29</v>
      </c>
      <c r="G594" s="184" t="s">
        <v>30</v>
      </c>
      <c r="H594" s="183" t="s">
        <v>29</v>
      </c>
      <c r="I594" s="183" t="s">
        <v>29</v>
      </c>
      <c r="J594" s="184" t="s">
        <v>30</v>
      </c>
      <c r="K594" s="183" t="s">
        <v>29</v>
      </c>
      <c r="L594" s="183" t="s">
        <v>29</v>
      </c>
      <c r="M594" s="184" t="s">
        <v>30</v>
      </c>
      <c r="O594" s="183" t="s">
        <v>29</v>
      </c>
      <c r="P594" s="186" t="s">
        <v>29</v>
      </c>
      <c r="Q594" s="185" t="s">
        <v>29</v>
      </c>
      <c r="R594" s="184" t="s">
        <v>30</v>
      </c>
      <c r="S594" s="183" t="s">
        <v>29</v>
      </c>
      <c r="T594" s="183" t="s">
        <v>29</v>
      </c>
      <c r="U594" s="191" t="s">
        <v>29</v>
      </c>
      <c r="V594" s="184" t="s">
        <v>81</v>
      </c>
      <c r="W594" s="184" t="s">
        <v>333</v>
      </c>
      <c r="X594" s="184" t="s">
        <v>33</v>
      </c>
      <c r="Y594" s="184">
        <v>7648</v>
      </c>
      <c r="Z594" s="184" t="str">
        <f t="shared" si="12"/>
        <v>TMM 41229-7648</v>
      </c>
      <c r="AA594" s="188" t="s">
        <v>535</v>
      </c>
      <c r="AB594" s="185" t="s">
        <v>50</v>
      </c>
      <c r="AE594" s="184">
        <v>1</v>
      </c>
      <c r="AF594" s="185" t="s">
        <v>410</v>
      </c>
      <c r="AG594" s="196" t="s">
        <v>623</v>
      </c>
      <c r="AH594" s="234"/>
    </row>
    <row r="595" spans="1:34" ht="35" customHeight="1">
      <c r="A595" s="182">
        <v>2167</v>
      </c>
      <c r="B595" s="183">
        <v>42919</v>
      </c>
      <c r="C595" s="184" t="s">
        <v>38</v>
      </c>
      <c r="D595" s="184" t="s">
        <v>30</v>
      </c>
      <c r="E595" s="183" t="s">
        <v>29</v>
      </c>
      <c r="F595" s="231" t="s">
        <v>29</v>
      </c>
      <c r="G595" s="184" t="s">
        <v>30</v>
      </c>
      <c r="H595" s="183" t="s">
        <v>29</v>
      </c>
      <c r="I595" s="183" t="s">
        <v>29</v>
      </c>
      <c r="J595" s="184" t="s">
        <v>30</v>
      </c>
      <c r="K595" s="183" t="s">
        <v>29</v>
      </c>
      <c r="L595" s="183" t="s">
        <v>29</v>
      </c>
      <c r="M595" s="184" t="s">
        <v>30</v>
      </c>
      <c r="O595" s="183" t="s">
        <v>29</v>
      </c>
      <c r="P595" s="186" t="s">
        <v>29</v>
      </c>
      <c r="Q595" s="185" t="s">
        <v>29</v>
      </c>
      <c r="R595" s="184" t="s">
        <v>30</v>
      </c>
      <c r="S595" s="183" t="s">
        <v>29</v>
      </c>
      <c r="T595" s="183" t="s">
        <v>29</v>
      </c>
      <c r="U595" s="191" t="s">
        <v>193</v>
      </c>
      <c r="V595" s="184" t="s">
        <v>81</v>
      </c>
      <c r="W595" s="184" t="s">
        <v>194</v>
      </c>
      <c r="X595" s="184" t="s">
        <v>33</v>
      </c>
      <c r="Y595" s="184">
        <v>7954</v>
      </c>
      <c r="Z595" s="184" t="str">
        <f t="shared" si="12"/>
        <v>TMM 41229-7954</v>
      </c>
      <c r="AA595" s="188" t="s">
        <v>535</v>
      </c>
      <c r="AB595" s="185" t="s">
        <v>579</v>
      </c>
      <c r="AE595" s="184">
        <v>1</v>
      </c>
      <c r="AF595" s="185" t="s">
        <v>132</v>
      </c>
      <c r="AG595" s="196"/>
      <c r="AH595" s="234"/>
    </row>
    <row r="596" spans="1:34" ht="35" customHeight="1">
      <c r="A596" s="182">
        <v>1351</v>
      </c>
      <c r="B596" s="183">
        <v>42601</v>
      </c>
      <c r="C596" s="184" t="s">
        <v>38</v>
      </c>
      <c r="D596" s="184" t="s">
        <v>30</v>
      </c>
      <c r="E596" s="183" t="s">
        <v>29</v>
      </c>
      <c r="F596" s="231" t="s">
        <v>29</v>
      </c>
      <c r="G596" s="184" t="s">
        <v>30</v>
      </c>
      <c r="H596" s="183" t="s">
        <v>29</v>
      </c>
      <c r="I596" s="183" t="s">
        <v>29</v>
      </c>
      <c r="J596" s="184" t="s">
        <v>30</v>
      </c>
      <c r="K596" s="183" t="s">
        <v>29</v>
      </c>
      <c r="L596" s="183" t="s">
        <v>29</v>
      </c>
      <c r="M596" s="184" t="s">
        <v>30</v>
      </c>
      <c r="O596" s="183" t="s">
        <v>29</v>
      </c>
      <c r="P596" s="186" t="s">
        <v>29</v>
      </c>
      <c r="Q596" s="185" t="s">
        <v>29</v>
      </c>
      <c r="R596" s="184" t="s">
        <v>30</v>
      </c>
      <c r="S596" s="183" t="s">
        <v>29</v>
      </c>
      <c r="T596" s="183" t="s">
        <v>29</v>
      </c>
      <c r="U596" s="191" t="s">
        <v>193</v>
      </c>
      <c r="V596" s="184" t="s">
        <v>81</v>
      </c>
      <c r="W596" s="184" t="s">
        <v>194</v>
      </c>
      <c r="X596" s="184" t="s">
        <v>33</v>
      </c>
      <c r="Y596" s="184">
        <v>7955</v>
      </c>
      <c r="Z596" s="184" t="str">
        <f t="shared" si="12"/>
        <v>TMM 41229-7955</v>
      </c>
      <c r="AA596" s="188" t="s">
        <v>535</v>
      </c>
      <c r="AB596" s="185" t="s">
        <v>595</v>
      </c>
      <c r="AE596" s="184">
        <v>1</v>
      </c>
      <c r="AF596" s="185" t="s">
        <v>93</v>
      </c>
      <c r="AG596" s="196"/>
      <c r="AH596" s="234"/>
    </row>
    <row r="597" spans="1:34" ht="35" customHeight="1">
      <c r="A597" s="182">
        <v>1352</v>
      </c>
      <c r="B597" s="183">
        <v>42601</v>
      </c>
      <c r="C597" s="184" t="s">
        <v>38</v>
      </c>
      <c r="D597" s="184" t="s">
        <v>30</v>
      </c>
      <c r="E597" s="183" t="s">
        <v>29</v>
      </c>
      <c r="F597" s="231" t="s">
        <v>29</v>
      </c>
      <c r="G597" s="184" t="s">
        <v>30</v>
      </c>
      <c r="H597" s="183" t="s">
        <v>29</v>
      </c>
      <c r="I597" s="183" t="s">
        <v>29</v>
      </c>
      <c r="J597" s="184" t="s">
        <v>30</v>
      </c>
      <c r="K597" s="183" t="s">
        <v>29</v>
      </c>
      <c r="L597" s="183" t="s">
        <v>29</v>
      </c>
      <c r="M597" s="184" t="s">
        <v>30</v>
      </c>
      <c r="O597" s="183" t="s">
        <v>29</v>
      </c>
      <c r="P597" s="186" t="s">
        <v>29</v>
      </c>
      <c r="Q597" s="185" t="s">
        <v>29</v>
      </c>
      <c r="R597" s="184" t="s">
        <v>30</v>
      </c>
      <c r="S597" s="183" t="s">
        <v>29</v>
      </c>
      <c r="T597" s="183" t="s">
        <v>29</v>
      </c>
      <c r="U597" s="191" t="s">
        <v>193</v>
      </c>
      <c r="V597" s="184" t="s">
        <v>81</v>
      </c>
      <c r="W597" s="184" t="s">
        <v>194</v>
      </c>
      <c r="X597" s="184" t="s">
        <v>33</v>
      </c>
      <c r="Y597" s="184">
        <v>7956</v>
      </c>
      <c r="Z597" s="184" t="str">
        <f t="shared" si="12"/>
        <v>TMM 41229-7956</v>
      </c>
      <c r="AA597" s="188" t="s">
        <v>535</v>
      </c>
      <c r="AB597" s="185" t="s">
        <v>595</v>
      </c>
      <c r="AE597" s="184">
        <v>1</v>
      </c>
      <c r="AF597" s="185" t="s">
        <v>93</v>
      </c>
      <c r="AG597" s="196"/>
      <c r="AH597" s="234"/>
    </row>
    <row r="598" spans="1:34" ht="35" customHeight="1">
      <c r="A598" s="182">
        <v>1353</v>
      </c>
      <c r="B598" s="183">
        <v>42601</v>
      </c>
      <c r="C598" s="184" t="s">
        <v>38</v>
      </c>
      <c r="D598" s="184" t="s">
        <v>30</v>
      </c>
      <c r="E598" s="183" t="s">
        <v>29</v>
      </c>
      <c r="F598" s="231" t="s">
        <v>29</v>
      </c>
      <c r="G598" s="184" t="s">
        <v>3</v>
      </c>
      <c r="H598" s="183">
        <v>42599</v>
      </c>
      <c r="I598" s="184" t="s">
        <v>38</v>
      </c>
      <c r="J598" s="184" t="s">
        <v>30</v>
      </c>
      <c r="K598" s="183" t="s">
        <v>29</v>
      </c>
      <c r="L598" s="183" t="s">
        <v>29</v>
      </c>
      <c r="M598" s="184" t="s">
        <v>30</v>
      </c>
      <c r="O598" s="183" t="s">
        <v>29</v>
      </c>
      <c r="P598" s="186" t="s">
        <v>29</v>
      </c>
      <c r="Q598" s="185" t="s">
        <v>29</v>
      </c>
      <c r="R598" s="184" t="s">
        <v>30</v>
      </c>
      <c r="S598" s="183" t="s">
        <v>29</v>
      </c>
      <c r="T598" s="183" t="s">
        <v>29</v>
      </c>
      <c r="U598" s="191" t="s">
        <v>193</v>
      </c>
      <c r="V598" s="184" t="s">
        <v>81</v>
      </c>
      <c r="W598" s="184" t="s">
        <v>194</v>
      </c>
      <c r="X598" s="184" t="s">
        <v>33</v>
      </c>
      <c r="Y598" s="184">
        <v>7957</v>
      </c>
      <c r="Z598" s="184" t="str">
        <f t="shared" si="12"/>
        <v>TMM 41229-7957</v>
      </c>
      <c r="AA598" s="188" t="s">
        <v>535</v>
      </c>
      <c r="AB598" s="185" t="s">
        <v>50</v>
      </c>
      <c r="AE598" s="184">
        <v>1</v>
      </c>
      <c r="AF598" s="185" t="s">
        <v>410</v>
      </c>
      <c r="AG598" s="196"/>
      <c r="AH598" s="234"/>
    </row>
    <row r="599" spans="1:34" ht="35" customHeight="1">
      <c r="A599" s="182">
        <v>1354</v>
      </c>
      <c r="B599" s="183">
        <v>42601</v>
      </c>
      <c r="C599" s="184" t="s">
        <v>38</v>
      </c>
      <c r="D599" s="184" t="s">
        <v>30</v>
      </c>
      <c r="E599" s="183" t="s">
        <v>29</v>
      </c>
      <c r="F599" s="231" t="s">
        <v>29</v>
      </c>
      <c r="G599" s="184" t="s">
        <v>3</v>
      </c>
      <c r="H599" s="183">
        <v>42599</v>
      </c>
      <c r="I599" s="184" t="s">
        <v>38</v>
      </c>
      <c r="J599" s="184" t="s">
        <v>30</v>
      </c>
      <c r="K599" s="183" t="s">
        <v>29</v>
      </c>
      <c r="L599" s="183" t="s">
        <v>29</v>
      </c>
      <c r="M599" s="184" t="s">
        <v>30</v>
      </c>
      <c r="O599" s="183" t="s">
        <v>29</v>
      </c>
      <c r="P599" s="186" t="s">
        <v>29</v>
      </c>
      <c r="Q599" s="185" t="s">
        <v>29</v>
      </c>
      <c r="R599" s="184" t="s">
        <v>30</v>
      </c>
      <c r="S599" s="183" t="s">
        <v>29</v>
      </c>
      <c r="T599" s="183" t="s">
        <v>29</v>
      </c>
      <c r="U599" s="191" t="s">
        <v>193</v>
      </c>
      <c r="V599" s="184" t="s">
        <v>81</v>
      </c>
      <c r="W599" s="184" t="s">
        <v>194</v>
      </c>
      <c r="X599" s="184" t="s">
        <v>33</v>
      </c>
      <c r="Y599" s="184">
        <v>7958</v>
      </c>
      <c r="Z599" s="184" t="str">
        <f t="shared" si="12"/>
        <v>TMM 41229-7958</v>
      </c>
      <c r="AA599" s="188" t="s">
        <v>535</v>
      </c>
      <c r="AB599" s="185" t="s">
        <v>50</v>
      </c>
      <c r="AE599" s="184">
        <v>1</v>
      </c>
      <c r="AF599" s="185" t="s">
        <v>410</v>
      </c>
      <c r="AG599" s="196"/>
      <c r="AH599" s="234"/>
    </row>
    <row r="600" spans="1:34" ht="35" customHeight="1">
      <c r="A600" s="182">
        <v>1428</v>
      </c>
      <c r="B600" s="183">
        <v>42625</v>
      </c>
      <c r="C600" s="184" t="s">
        <v>38</v>
      </c>
      <c r="D600" s="184" t="s">
        <v>30</v>
      </c>
      <c r="E600" s="183" t="s">
        <v>29</v>
      </c>
      <c r="F600" s="231" t="s">
        <v>29</v>
      </c>
      <c r="G600" s="184" t="s">
        <v>30</v>
      </c>
      <c r="H600" s="183" t="s">
        <v>29</v>
      </c>
      <c r="I600" s="183" t="s">
        <v>29</v>
      </c>
      <c r="J600" s="184" t="s">
        <v>30</v>
      </c>
      <c r="K600" s="183" t="s">
        <v>29</v>
      </c>
      <c r="L600" s="183" t="s">
        <v>29</v>
      </c>
      <c r="M600" s="184" t="s">
        <v>30</v>
      </c>
      <c r="O600" s="183" t="s">
        <v>29</v>
      </c>
      <c r="P600" s="186" t="s">
        <v>29</v>
      </c>
      <c r="Q600" s="185" t="s">
        <v>29</v>
      </c>
      <c r="R600" s="184" t="s">
        <v>30</v>
      </c>
      <c r="S600" s="183" t="s">
        <v>29</v>
      </c>
      <c r="T600" s="183" t="s">
        <v>29</v>
      </c>
      <c r="U600" s="191" t="s">
        <v>332</v>
      </c>
      <c r="V600" s="184">
        <v>1</v>
      </c>
      <c r="W600" s="184" t="s">
        <v>333</v>
      </c>
      <c r="X600" s="184" t="s">
        <v>33</v>
      </c>
      <c r="Y600" s="184">
        <v>8070</v>
      </c>
      <c r="Z600" s="184" t="str">
        <f t="shared" si="12"/>
        <v>TMM 41229-8070</v>
      </c>
      <c r="AA600" s="188" t="s">
        <v>535</v>
      </c>
      <c r="AB600" s="185" t="s">
        <v>68</v>
      </c>
      <c r="AE600" s="184">
        <v>1</v>
      </c>
      <c r="AF600" s="185" t="s">
        <v>410</v>
      </c>
      <c r="AG600" s="196" t="s">
        <v>623</v>
      </c>
      <c r="AH600" s="234"/>
    </row>
    <row r="601" spans="1:34" ht="35.25" customHeight="1">
      <c r="A601" s="182">
        <v>1417</v>
      </c>
      <c r="B601" s="183">
        <v>42625</v>
      </c>
      <c r="C601" s="184" t="s">
        <v>38</v>
      </c>
      <c r="D601" s="184" t="s">
        <v>30</v>
      </c>
      <c r="E601" s="183" t="s">
        <v>29</v>
      </c>
      <c r="F601" s="231" t="s">
        <v>29</v>
      </c>
      <c r="G601" s="184" t="s">
        <v>3</v>
      </c>
      <c r="H601" s="183">
        <v>42923</v>
      </c>
      <c r="I601" s="184" t="s">
        <v>38</v>
      </c>
      <c r="J601" s="184" t="s">
        <v>30</v>
      </c>
      <c r="K601" s="183" t="s">
        <v>29</v>
      </c>
      <c r="L601" s="183" t="s">
        <v>29</v>
      </c>
      <c r="M601" s="184" t="s">
        <v>30</v>
      </c>
      <c r="O601" s="183" t="s">
        <v>29</v>
      </c>
      <c r="P601" s="186" t="s">
        <v>29</v>
      </c>
      <c r="Q601" s="185" t="s">
        <v>29</v>
      </c>
      <c r="R601" s="184" t="s">
        <v>30</v>
      </c>
      <c r="S601" s="183" t="s">
        <v>29</v>
      </c>
      <c r="T601" s="183" t="s">
        <v>29</v>
      </c>
      <c r="U601" s="191" t="s">
        <v>332</v>
      </c>
      <c r="V601" s="184">
        <v>1</v>
      </c>
      <c r="W601" s="184" t="s">
        <v>333</v>
      </c>
      <c r="X601" s="184" t="s">
        <v>33</v>
      </c>
      <c r="Y601" s="184">
        <v>8071</v>
      </c>
      <c r="Z601" s="184" t="str">
        <f t="shared" si="12"/>
        <v>TMM 41229-8071</v>
      </c>
      <c r="AA601" s="188" t="s">
        <v>535</v>
      </c>
      <c r="AB601" s="185" t="s">
        <v>68</v>
      </c>
      <c r="AE601" s="184">
        <v>1</v>
      </c>
      <c r="AF601" s="185" t="s">
        <v>167</v>
      </c>
      <c r="AG601" s="196" t="s">
        <v>623</v>
      </c>
      <c r="AH601" s="234"/>
    </row>
    <row r="602" spans="1:34" ht="35.25" customHeight="1">
      <c r="A602" s="182">
        <v>1418</v>
      </c>
      <c r="B602" s="183">
        <v>42625</v>
      </c>
      <c r="C602" s="184" t="s">
        <v>38</v>
      </c>
      <c r="D602" s="184" t="s">
        <v>30</v>
      </c>
      <c r="E602" s="183" t="s">
        <v>29</v>
      </c>
      <c r="F602" s="231" t="s">
        <v>29</v>
      </c>
      <c r="G602" s="184" t="s">
        <v>30</v>
      </c>
      <c r="H602" s="183" t="s">
        <v>29</v>
      </c>
      <c r="I602" s="183" t="s">
        <v>29</v>
      </c>
      <c r="J602" s="184" t="s">
        <v>30</v>
      </c>
      <c r="K602" s="183" t="s">
        <v>29</v>
      </c>
      <c r="L602" s="183" t="s">
        <v>29</v>
      </c>
      <c r="M602" s="184" t="s">
        <v>30</v>
      </c>
      <c r="O602" s="183" t="s">
        <v>29</v>
      </c>
      <c r="P602" s="186" t="s">
        <v>29</v>
      </c>
      <c r="Q602" s="185" t="s">
        <v>29</v>
      </c>
      <c r="R602" s="184" t="s">
        <v>30</v>
      </c>
      <c r="S602" s="183" t="s">
        <v>29</v>
      </c>
      <c r="T602" s="183" t="s">
        <v>29</v>
      </c>
      <c r="U602" s="191" t="s">
        <v>332</v>
      </c>
      <c r="V602" s="184">
        <v>1</v>
      </c>
      <c r="W602" s="184" t="s">
        <v>333</v>
      </c>
      <c r="X602" s="184" t="s">
        <v>33</v>
      </c>
      <c r="Y602" s="184">
        <v>8072</v>
      </c>
      <c r="Z602" s="184" t="str">
        <f t="shared" si="12"/>
        <v>TMM 41229-8072</v>
      </c>
      <c r="AA602" s="188" t="s">
        <v>535</v>
      </c>
      <c r="AB602" s="185" t="s">
        <v>48</v>
      </c>
      <c r="AE602" s="184">
        <v>1</v>
      </c>
      <c r="AF602" s="185" t="s">
        <v>96</v>
      </c>
      <c r="AG602" s="196" t="s">
        <v>623</v>
      </c>
      <c r="AH602" s="234"/>
    </row>
    <row r="603" spans="1:34" ht="35.25" customHeight="1">
      <c r="A603" s="182">
        <v>1424</v>
      </c>
      <c r="B603" s="183">
        <v>42625</v>
      </c>
      <c r="C603" s="184" t="s">
        <v>38</v>
      </c>
      <c r="D603" s="184" t="s">
        <v>30</v>
      </c>
      <c r="E603" s="183" t="s">
        <v>29</v>
      </c>
      <c r="F603" s="231" t="s">
        <v>29</v>
      </c>
      <c r="G603" s="184" t="s">
        <v>30</v>
      </c>
      <c r="H603" s="183" t="s">
        <v>29</v>
      </c>
      <c r="I603" s="183" t="s">
        <v>29</v>
      </c>
      <c r="J603" s="184" t="s">
        <v>30</v>
      </c>
      <c r="K603" s="183" t="s">
        <v>29</v>
      </c>
      <c r="L603" s="183" t="s">
        <v>29</v>
      </c>
      <c r="M603" s="184" t="s">
        <v>30</v>
      </c>
      <c r="O603" s="183" t="s">
        <v>29</v>
      </c>
      <c r="P603" s="186" t="s">
        <v>29</v>
      </c>
      <c r="Q603" s="185" t="s">
        <v>29</v>
      </c>
      <c r="R603" s="184" t="s">
        <v>30</v>
      </c>
      <c r="S603" s="183" t="s">
        <v>29</v>
      </c>
      <c r="T603" s="183" t="s">
        <v>29</v>
      </c>
      <c r="U603" s="191" t="s">
        <v>332</v>
      </c>
      <c r="V603" s="184">
        <v>1</v>
      </c>
      <c r="W603" s="184" t="s">
        <v>333</v>
      </c>
      <c r="X603" s="184" t="s">
        <v>33</v>
      </c>
      <c r="Y603" s="184">
        <v>8073</v>
      </c>
      <c r="Z603" s="184" t="str">
        <f t="shared" si="12"/>
        <v>TMM 41229-8073</v>
      </c>
      <c r="AA603" s="188" t="s">
        <v>535</v>
      </c>
      <c r="AB603" s="185" t="s">
        <v>579</v>
      </c>
      <c r="AE603" s="184">
        <v>1</v>
      </c>
      <c r="AF603" s="185" t="s">
        <v>132</v>
      </c>
      <c r="AG603" s="196"/>
      <c r="AH603" s="234"/>
    </row>
    <row r="604" spans="1:34" ht="35.25" customHeight="1">
      <c r="A604" s="182">
        <v>1420</v>
      </c>
      <c r="B604" s="183">
        <v>42625</v>
      </c>
      <c r="C604" s="184" t="s">
        <v>38</v>
      </c>
      <c r="D604" s="184" t="s">
        <v>30</v>
      </c>
      <c r="E604" s="183" t="s">
        <v>29</v>
      </c>
      <c r="F604" s="231" t="s">
        <v>29</v>
      </c>
      <c r="G604" s="184" t="s">
        <v>30</v>
      </c>
      <c r="H604" s="183" t="s">
        <v>29</v>
      </c>
      <c r="I604" s="183" t="s">
        <v>29</v>
      </c>
      <c r="J604" s="184" t="s">
        <v>30</v>
      </c>
      <c r="K604" s="183" t="s">
        <v>29</v>
      </c>
      <c r="L604" s="183" t="s">
        <v>29</v>
      </c>
      <c r="M604" s="184" t="s">
        <v>30</v>
      </c>
      <c r="O604" s="183" t="s">
        <v>29</v>
      </c>
      <c r="P604" s="186" t="s">
        <v>29</v>
      </c>
      <c r="Q604" s="185" t="s">
        <v>29</v>
      </c>
      <c r="R604" s="184" t="s">
        <v>30</v>
      </c>
      <c r="S604" s="183" t="s">
        <v>29</v>
      </c>
      <c r="T604" s="183" t="s">
        <v>29</v>
      </c>
      <c r="U604" s="191" t="s">
        <v>332</v>
      </c>
      <c r="V604" s="184">
        <v>1</v>
      </c>
      <c r="W604" s="184" t="s">
        <v>333</v>
      </c>
      <c r="X604" s="184" t="s">
        <v>33</v>
      </c>
      <c r="Y604" s="184">
        <v>8074</v>
      </c>
      <c r="Z604" s="184" t="str">
        <f t="shared" si="12"/>
        <v>TMM 41229-8074</v>
      </c>
      <c r="AA604" s="188" t="s">
        <v>535</v>
      </c>
      <c r="AB604" s="185" t="s">
        <v>577</v>
      </c>
      <c r="AE604" s="184">
        <v>1</v>
      </c>
      <c r="AF604" s="185" t="s">
        <v>132</v>
      </c>
      <c r="AG604" s="196"/>
      <c r="AH604" s="234"/>
    </row>
    <row r="605" spans="1:34" ht="35.25" customHeight="1">
      <c r="A605" s="182">
        <v>1419</v>
      </c>
      <c r="B605" s="183">
        <v>42625</v>
      </c>
      <c r="C605" s="184" t="s">
        <v>38</v>
      </c>
      <c r="D605" s="184" t="s">
        <v>30</v>
      </c>
      <c r="E605" s="183" t="s">
        <v>29</v>
      </c>
      <c r="F605" s="231" t="s">
        <v>29</v>
      </c>
      <c r="G605" s="184" t="s">
        <v>30</v>
      </c>
      <c r="H605" s="183" t="s">
        <v>29</v>
      </c>
      <c r="I605" s="183" t="s">
        <v>29</v>
      </c>
      <c r="J605" s="184" t="s">
        <v>30</v>
      </c>
      <c r="K605" s="183" t="s">
        <v>29</v>
      </c>
      <c r="L605" s="183" t="s">
        <v>29</v>
      </c>
      <c r="M605" s="184" t="s">
        <v>30</v>
      </c>
      <c r="O605" s="183" t="s">
        <v>29</v>
      </c>
      <c r="P605" s="186" t="s">
        <v>29</v>
      </c>
      <c r="Q605" s="185" t="s">
        <v>29</v>
      </c>
      <c r="R605" s="184" t="s">
        <v>30</v>
      </c>
      <c r="S605" s="183" t="s">
        <v>29</v>
      </c>
      <c r="T605" s="183" t="s">
        <v>29</v>
      </c>
      <c r="U605" s="191" t="s">
        <v>332</v>
      </c>
      <c r="V605" s="184">
        <v>1</v>
      </c>
      <c r="W605" s="184" t="s">
        <v>333</v>
      </c>
      <c r="X605" s="184" t="s">
        <v>33</v>
      </c>
      <c r="Y605" s="184">
        <v>8075</v>
      </c>
      <c r="Z605" s="184" t="str">
        <f t="shared" si="12"/>
        <v>TMM 41229-8075</v>
      </c>
      <c r="AA605" s="188" t="s">
        <v>535</v>
      </c>
      <c r="AB605" s="185" t="s">
        <v>601</v>
      </c>
      <c r="AE605" s="184">
        <v>1</v>
      </c>
      <c r="AF605" s="185" t="s">
        <v>104</v>
      </c>
      <c r="AG605" s="196"/>
      <c r="AH605" s="234"/>
    </row>
    <row r="606" spans="1:34" ht="35.25" customHeight="1">
      <c r="A606" s="182">
        <v>1422</v>
      </c>
      <c r="B606" s="183">
        <v>42625</v>
      </c>
      <c r="C606" s="184" t="s">
        <v>38</v>
      </c>
      <c r="D606" s="184" t="s">
        <v>30</v>
      </c>
      <c r="E606" s="183" t="s">
        <v>29</v>
      </c>
      <c r="F606" s="231" t="s">
        <v>29</v>
      </c>
      <c r="G606" s="184" t="s">
        <v>30</v>
      </c>
      <c r="H606" s="183" t="s">
        <v>29</v>
      </c>
      <c r="I606" s="186" t="s">
        <v>29</v>
      </c>
      <c r="J606" s="184" t="s">
        <v>30</v>
      </c>
      <c r="K606" s="183" t="s">
        <v>29</v>
      </c>
      <c r="L606" s="183" t="s">
        <v>29</v>
      </c>
      <c r="M606" s="184" t="s">
        <v>30</v>
      </c>
      <c r="O606" s="183" t="s">
        <v>29</v>
      </c>
      <c r="P606" s="186" t="s">
        <v>29</v>
      </c>
      <c r="Q606" s="185" t="s">
        <v>29</v>
      </c>
      <c r="R606" s="184" t="s">
        <v>30</v>
      </c>
      <c r="S606" s="183" t="s">
        <v>29</v>
      </c>
      <c r="T606" s="183" t="s">
        <v>29</v>
      </c>
      <c r="U606" s="191" t="s">
        <v>332</v>
      </c>
      <c r="V606" s="184">
        <v>1</v>
      </c>
      <c r="W606" s="184" t="s">
        <v>333</v>
      </c>
      <c r="X606" s="184" t="s">
        <v>33</v>
      </c>
      <c r="Y606" s="184">
        <v>8076</v>
      </c>
      <c r="Z606" s="184" t="str">
        <f t="shared" si="12"/>
        <v>TMM 41229-8076</v>
      </c>
      <c r="AA606" s="188" t="s">
        <v>535</v>
      </c>
      <c r="AB606" s="185" t="s">
        <v>592</v>
      </c>
      <c r="AE606" s="184">
        <v>1</v>
      </c>
      <c r="AF606" s="185" t="s">
        <v>105</v>
      </c>
      <c r="AG606" s="196"/>
      <c r="AH606" s="234"/>
    </row>
    <row r="607" spans="1:34" ht="35.25" customHeight="1">
      <c r="A607" s="182">
        <v>2219</v>
      </c>
      <c r="B607" s="183">
        <v>42922</v>
      </c>
      <c r="C607" s="184" t="s">
        <v>38</v>
      </c>
      <c r="D607" s="184" t="s">
        <v>30</v>
      </c>
      <c r="E607" s="183" t="s">
        <v>29</v>
      </c>
      <c r="F607" s="231" t="s">
        <v>29</v>
      </c>
      <c r="G607" s="184" t="s">
        <v>30</v>
      </c>
      <c r="H607" s="183" t="s">
        <v>29</v>
      </c>
      <c r="I607" s="186" t="s">
        <v>29</v>
      </c>
      <c r="J607" s="184" t="s">
        <v>30</v>
      </c>
      <c r="K607" s="183" t="s">
        <v>29</v>
      </c>
      <c r="L607" s="186" t="s">
        <v>29</v>
      </c>
      <c r="M607" s="184" t="s">
        <v>30</v>
      </c>
      <c r="O607" s="183" t="s">
        <v>29</v>
      </c>
      <c r="P607" s="186" t="s">
        <v>29</v>
      </c>
      <c r="Q607" s="185" t="s">
        <v>29</v>
      </c>
      <c r="R607" s="184" t="s">
        <v>30</v>
      </c>
      <c r="S607" s="183" t="s">
        <v>29</v>
      </c>
      <c r="T607" s="186" t="s">
        <v>29</v>
      </c>
      <c r="U607" s="191" t="s">
        <v>197</v>
      </c>
      <c r="V607" s="184">
        <v>1</v>
      </c>
      <c r="W607" s="184" t="s">
        <v>102</v>
      </c>
      <c r="X607" s="184" t="s">
        <v>33</v>
      </c>
      <c r="Y607" s="184">
        <v>8141</v>
      </c>
      <c r="Z607" s="184" t="str">
        <f t="shared" si="12"/>
        <v>TMM 41229-8141</v>
      </c>
      <c r="AA607" s="188" t="s">
        <v>535</v>
      </c>
      <c r="AB607" s="185" t="s">
        <v>4063</v>
      </c>
      <c r="AE607" s="184">
        <v>1</v>
      </c>
      <c r="AF607" s="185" t="s">
        <v>984</v>
      </c>
      <c r="AG607" s="196"/>
      <c r="AH607" s="234"/>
    </row>
    <row r="608" spans="1:34" ht="35.25" customHeight="1">
      <c r="A608" s="182">
        <v>2220</v>
      </c>
      <c r="B608" s="183">
        <v>42922</v>
      </c>
      <c r="C608" s="184" t="s">
        <v>38</v>
      </c>
      <c r="D608" s="184" t="s">
        <v>30</v>
      </c>
      <c r="E608" s="183" t="s">
        <v>29</v>
      </c>
      <c r="F608" s="231" t="s">
        <v>29</v>
      </c>
      <c r="G608" s="184" t="s">
        <v>30</v>
      </c>
      <c r="H608" s="183" t="s">
        <v>29</v>
      </c>
      <c r="I608" s="186" t="s">
        <v>29</v>
      </c>
      <c r="J608" s="184" t="s">
        <v>30</v>
      </c>
      <c r="K608" s="183" t="s">
        <v>29</v>
      </c>
      <c r="L608" s="186" t="s">
        <v>29</v>
      </c>
      <c r="M608" s="184" t="s">
        <v>30</v>
      </c>
      <c r="O608" s="183" t="s">
        <v>29</v>
      </c>
      <c r="P608" s="186" t="s">
        <v>29</v>
      </c>
      <c r="Q608" s="185" t="s">
        <v>29</v>
      </c>
      <c r="R608" s="184" t="s">
        <v>30</v>
      </c>
      <c r="S608" s="183" t="s">
        <v>29</v>
      </c>
      <c r="T608" s="186" t="s">
        <v>29</v>
      </c>
      <c r="U608" s="191" t="s">
        <v>197</v>
      </c>
      <c r="V608" s="184">
        <v>1</v>
      </c>
      <c r="W608" s="184" t="s">
        <v>102</v>
      </c>
      <c r="X608" s="184" t="s">
        <v>33</v>
      </c>
      <c r="Y608" s="184">
        <v>8142</v>
      </c>
      <c r="Z608" s="184" t="str">
        <f t="shared" si="12"/>
        <v>TMM 41229-8142</v>
      </c>
      <c r="AA608" s="188" t="s">
        <v>535</v>
      </c>
      <c r="AB608" s="185" t="s">
        <v>45</v>
      </c>
      <c r="AE608" s="184">
        <v>1</v>
      </c>
      <c r="AF608" s="185" t="s">
        <v>181</v>
      </c>
      <c r="AG608" s="196"/>
      <c r="AH608" s="234"/>
    </row>
    <row r="609" spans="1:34" ht="35.25" customHeight="1">
      <c r="A609" s="182">
        <v>2221</v>
      </c>
      <c r="B609" s="183">
        <v>42922</v>
      </c>
      <c r="C609" s="184" t="s">
        <v>38</v>
      </c>
      <c r="D609" s="184" t="s">
        <v>30</v>
      </c>
      <c r="E609" s="183" t="s">
        <v>29</v>
      </c>
      <c r="F609" s="231" t="s">
        <v>29</v>
      </c>
      <c r="G609" s="184" t="s">
        <v>30</v>
      </c>
      <c r="H609" s="183" t="s">
        <v>29</v>
      </c>
      <c r="I609" s="186" t="s">
        <v>29</v>
      </c>
      <c r="J609" s="184" t="s">
        <v>30</v>
      </c>
      <c r="K609" s="183" t="s">
        <v>29</v>
      </c>
      <c r="L609" s="186" t="s">
        <v>29</v>
      </c>
      <c r="M609" s="184" t="s">
        <v>30</v>
      </c>
      <c r="O609" s="183" t="s">
        <v>29</v>
      </c>
      <c r="P609" s="186" t="s">
        <v>29</v>
      </c>
      <c r="Q609" s="185" t="s">
        <v>29</v>
      </c>
      <c r="R609" s="184" t="s">
        <v>30</v>
      </c>
      <c r="S609" s="183" t="s">
        <v>29</v>
      </c>
      <c r="T609" s="186" t="s">
        <v>29</v>
      </c>
      <c r="U609" s="191" t="s">
        <v>197</v>
      </c>
      <c r="V609" s="184">
        <v>1</v>
      </c>
      <c r="W609" s="184" t="s">
        <v>102</v>
      </c>
      <c r="X609" s="184" t="s">
        <v>33</v>
      </c>
      <c r="Y609" s="184">
        <v>8152</v>
      </c>
      <c r="Z609" s="184" t="str">
        <f t="shared" si="12"/>
        <v>TMM 41229-8152</v>
      </c>
      <c r="AA609" s="188" t="s">
        <v>535</v>
      </c>
      <c r="AB609" s="185" t="s">
        <v>4063</v>
      </c>
      <c r="AE609" s="184">
        <v>1</v>
      </c>
      <c r="AF609" s="185" t="s">
        <v>144</v>
      </c>
      <c r="AG609" s="196"/>
      <c r="AH609" s="234"/>
    </row>
    <row r="610" spans="1:34" ht="35.25" customHeight="1">
      <c r="A610" s="182">
        <v>2213</v>
      </c>
      <c r="B610" s="183">
        <v>42922</v>
      </c>
      <c r="C610" s="184" t="s">
        <v>38</v>
      </c>
      <c r="D610" s="184" t="s">
        <v>30</v>
      </c>
      <c r="E610" s="183" t="s">
        <v>29</v>
      </c>
      <c r="F610" s="231" t="s">
        <v>29</v>
      </c>
      <c r="G610" s="184" t="s">
        <v>30</v>
      </c>
      <c r="H610" s="183" t="s">
        <v>29</v>
      </c>
      <c r="I610" s="186" t="s">
        <v>29</v>
      </c>
      <c r="J610" s="184" t="s">
        <v>30</v>
      </c>
      <c r="K610" s="183" t="s">
        <v>29</v>
      </c>
      <c r="L610" s="186" t="s">
        <v>29</v>
      </c>
      <c r="M610" s="184" t="s">
        <v>30</v>
      </c>
      <c r="O610" s="183" t="s">
        <v>29</v>
      </c>
      <c r="P610" s="186" t="s">
        <v>29</v>
      </c>
      <c r="Q610" s="185" t="s">
        <v>29</v>
      </c>
      <c r="R610" s="184" t="s">
        <v>30</v>
      </c>
      <c r="S610" s="183" t="s">
        <v>29</v>
      </c>
      <c r="T610" s="186" t="s">
        <v>29</v>
      </c>
      <c r="U610" s="191" t="s">
        <v>197</v>
      </c>
      <c r="V610" s="184">
        <v>1</v>
      </c>
      <c r="W610" s="184" t="s">
        <v>102</v>
      </c>
      <c r="X610" s="184" t="s">
        <v>33</v>
      </c>
      <c r="Y610" s="184">
        <v>8187</v>
      </c>
      <c r="Z610" s="184" t="str">
        <f t="shared" si="12"/>
        <v>TMM 41229-8187</v>
      </c>
      <c r="AA610" s="188" t="s">
        <v>535</v>
      </c>
      <c r="AB610" s="185" t="s">
        <v>4063</v>
      </c>
      <c r="AE610" s="184">
        <v>1</v>
      </c>
      <c r="AF610" s="237" t="s">
        <v>132</v>
      </c>
      <c r="AG610" s="196"/>
      <c r="AH610" s="234"/>
    </row>
    <row r="611" spans="1:34" ht="35.25" customHeight="1">
      <c r="A611" s="182">
        <v>2214</v>
      </c>
      <c r="B611" s="183">
        <v>42922</v>
      </c>
      <c r="C611" s="184" t="s">
        <v>38</v>
      </c>
      <c r="D611" s="184" t="s">
        <v>30</v>
      </c>
      <c r="E611" s="183" t="s">
        <v>29</v>
      </c>
      <c r="F611" s="231" t="s">
        <v>29</v>
      </c>
      <c r="G611" s="184" t="s">
        <v>30</v>
      </c>
      <c r="H611" s="183" t="s">
        <v>29</v>
      </c>
      <c r="I611" s="186" t="s">
        <v>29</v>
      </c>
      <c r="J611" s="184" t="s">
        <v>30</v>
      </c>
      <c r="K611" s="183" t="s">
        <v>29</v>
      </c>
      <c r="L611" s="186" t="s">
        <v>29</v>
      </c>
      <c r="M611" s="184" t="s">
        <v>30</v>
      </c>
      <c r="O611" s="183" t="s">
        <v>29</v>
      </c>
      <c r="P611" s="186" t="s">
        <v>29</v>
      </c>
      <c r="Q611" s="185" t="s">
        <v>29</v>
      </c>
      <c r="R611" s="184" t="s">
        <v>30</v>
      </c>
      <c r="S611" s="183" t="s">
        <v>29</v>
      </c>
      <c r="T611" s="186" t="s">
        <v>29</v>
      </c>
      <c r="U611" s="191" t="s">
        <v>197</v>
      </c>
      <c r="V611" s="184">
        <v>1</v>
      </c>
      <c r="W611" s="184" t="s">
        <v>102</v>
      </c>
      <c r="X611" s="184" t="s">
        <v>33</v>
      </c>
      <c r="Y611" s="184">
        <v>8188</v>
      </c>
      <c r="Z611" s="184" t="str">
        <f t="shared" si="12"/>
        <v>TMM 41229-8188</v>
      </c>
      <c r="AA611" s="188" t="s">
        <v>535</v>
      </c>
      <c r="AB611" s="185" t="s">
        <v>4063</v>
      </c>
      <c r="AE611" s="184">
        <v>1</v>
      </c>
      <c r="AF611" s="237" t="s">
        <v>132</v>
      </c>
      <c r="AG611" s="196"/>
      <c r="AH611" s="234"/>
    </row>
    <row r="612" spans="1:34" ht="35.25" customHeight="1">
      <c r="A612" s="182">
        <v>2215</v>
      </c>
      <c r="B612" s="183">
        <v>42922</v>
      </c>
      <c r="C612" s="184" t="s">
        <v>38</v>
      </c>
      <c r="D612" s="184" t="s">
        <v>30</v>
      </c>
      <c r="E612" s="183" t="s">
        <v>29</v>
      </c>
      <c r="F612" s="231" t="s">
        <v>29</v>
      </c>
      <c r="G612" s="184" t="s">
        <v>30</v>
      </c>
      <c r="H612" s="183" t="s">
        <v>29</v>
      </c>
      <c r="I612" s="186" t="s">
        <v>29</v>
      </c>
      <c r="J612" s="184" t="s">
        <v>30</v>
      </c>
      <c r="K612" s="183" t="s">
        <v>29</v>
      </c>
      <c r="L612" s="186" t="s">
        <v>29</v>
      </c>
      <c r="M612" s="184" t="s">
        <v>30</v>
      </c>
      <c r="O612" s="183" t="s">
        <v>29</v>
      </c>
      <c r="P612" s="186" t="s">
        <v>29</v>
      </c>
      <c r="Q612" s="185" t="s">
        <v>29</v>
      </c>
      <c r="R612" s="184" t="s">
        <v>30</v>
      </c>
      <c r="S612" s="183" t="s">
        <v>29</v>
      </c>
      <c r="T612" s="186" t="s">
        <v>29</v>
      </c>
      <c r="U612" s="191" t="s">
        <v>197</v>
      </c>
      <c r="V612" s="184">
        <v>1</v>
      </c>
      <c r="W612" s="184" t="s">
        <v>102</v>
      </c>
      <c r="X612" s="184" t="s">
        <v>33</v>
      </c>
      <c r="Y612" s="184">
        <v>8189</v>
      </c>
      <c r="Z612" s="184" t="str">
        <f t="shared" si="12"/>
        <v>TMM 41229-8189</v>
      </c>
      <c r="AA612" s="188" t="s">
        <v>535</v>
      </c>
      <c r="AB612" s="185" t="s">
        <v>4064</v>
      </c>
      <c r="AE612" s="184">
        <v>1</v>
      </c>
      <c r="AF612" s="185" t="s">
        <v>144</v>
      </c>
      <c r="AG612" s="196"/>
      <c r="AH612" s="234"/>
    </row>
    <row r="613" spans="1:34" ht="35.25" customHeight="1">
      <c r="A613" s="182">
        <v>2216</v>
      </c>
      <c r="B613" s="183">
        <v>42922</v>
      </c>
      <c r="C613" s="184" t="s">
        <v>38</v>
      </c>
      <c r="D613" s="184" t="s">
        <v>30</v>
      </c>
      <c r="E613" s="183" t="s">
        <v>29</v>
      </c>
      <c r="F613" s="231" t="s">
        <v>29</v>
      </c>
      <c r="G613" s="184" t="s">
        <v>30</v>
      </c>
      <c r="H613" s="183" t="s">
        <v>29</v>
      </c>
      <c r="I613" s="186" t="s">
        <v>29</v>
      </c>
      <c r="J613" s="184" t="s">
        <v>30</v>
      </c>
      <c r="K613" s="183" t="s">
        <v>29</v>
      </c>
      <c r="L613" s="186" t="s">
        <v>29</v>
      </c>
      <c r="M613" s="184" t="s">
        <v>30</v>
      </c>
      <c r="O613" s="183" t="s">
        <v>29</v>
      </c>
      <c r="P613" s="186" t="s">
        <v>29</v>
      </c>
      <c r="Q613" s="185" t="s">
        <v>29</v>
      </c>
      <c r="R613" s="184" t="s">
        <v>30</v>
      </c>
      <c r="S613" s="183" t="s">
        <v>29</v>
      </c>
      <c r="T613" s="186" t="s">
        <v>29</v>
      </c>
      <c r="U613" s="191" t="s">
        <v>197</v>
      </c>
      <c r="V613" s="184">
        <v>1</v>
      </c>
      <c r="W613" s="184" t="s">
        <v>102</v>
      </c>
      <c r="X613" s="184" t="s">
        <v>33</v>
      </c>
      <c r="Y613" s="184">
        <v>8190</v>
      </c>
      <c r="Z613" s="184" t="str">
        <f t="shared" si="12"/>
        <v>TMM 41229-8190</v>
      </c>
      <c r="AA613" s="188" t="s">
        <v>535</v>
      </c>
      <c r="AB613" s="185" t="s">
        <v>4064</v>
      </c>
      <c r="AE613" s="184">
        <v>1</v>
      </c>
      <c r="AF613" s="185" t="s">
        <v>144</v>
      </c>
      <c r="AG613" s="196"/>
      <c r="AH613" s="234"/>
    </row>
    <row r="614" spans="1:34" ht="35.25" customHeight="1">
      <c r="A614" s="182">
        <v>2217</v>
      </c>
      <c r="B614" s="183">
        <v>42922</v>
      </c>
      <c r="C614" s="184" t="s">
        <v>38</v>
      </c>
      <c r="D614" s="184" t="s">
        <v>30</v>
      </c>
      <c r="E614" s="183" t="s">
        <v>29</v>
      </c>
      <c r="F614" s="231" t="s">
        <v>29</v>
      </c>
      <c r="G614" s="184" t="s">
        <v>30</v>
      </c>
      <c r="H614" s="183" t="s">
        <v>29</v>
      </c>
      <c r="I614" s="186" t="s">
        <v>29</v>
      </c>
      <c r="J614" s="184" t="s">
        <v>30</v>
      </c>
      <c r="K614" s="183" t="s">
        <v>29</v>
      </c>
      <c r="L614" s="186" t="s">
        <v>29</v>
      </c>
      <c r="M614" s="184" t="s">
        <v>30</v>
      </c>
      <c r="O614" s="183" t="s">
        <v>29</v>
      </c>
      <c r="P614" s="186" t="s">
        <v>29</v>
      </c>
      <c r="Q614" s="185" t="s">
        <v>29</v>
      </c>
      <c r="R614" s="184" t="s">
        <v>30</v>
      </c>
      <c r="S614" s="183" t="s">
        <v>29</v>
      </c>
      <c r="T614" s="186" t="s">
        <v>29</v>
      </c>
      <c r="U614" s="191" t="s">
        <v>197</v>
      </c>
      <c r="V614" s="184">
        <v>1</v>
      </c>
      <c r="W614" s="184" t="s">
        <v>102</v>
      </c>
      <c r="X614" s="184" t="s">
        <v>33</v>
      </c>
      <c r="Y614" s="184">
        <v>8191</v>
      </c>
      <c r="Z614" s="184" t="str">
        <f t="shared" si="12"/>
        <v>TMM 41229-8191</v>
      </c>
      <c r="AA614" s="188" t="s">
        <v>535</v>
      </c>
      <c r="AB614" s="185" t="s">
        <v>45</v>
      </c>
      <c r="AE614" s="184">
        <v>1</v>
      </c>
      <c r="AF614" s="185" t="s">
        <v>167</v>
      </c>
      <c r="AG614" s="196"/>
      <c r="AH614" s="234"/>
    </row>
    <row r="615" spans="1:34" ht="35.25" customHeight="1">
      <c r="A615" s="182">
        <v>2218</v>
      </c>
      <c r="B615" s="183">
        <v>42922</v>
      </c>
      <c r="C615" s="184" t="s">
        <v>38</v>
      </c>
      <c r="D615" s="184" t="s">
        <v>30</v>
      </c>
      <c r="E615" s="183" t="s">
        <v>29</v>
      </c>
      <c r="F615" s="231" t="s">
        <v>29</v>
      </c>
      <c r="G615" s="184" t="s">
        <v>30</v>
      </c>
      <c r="H615" s="183" t="s">
        <v>29</v>
      </c>
      <c r="I615" s="186" t="s">
        <v>29</v>
      </c>
      <c r="J615" s="184" t="s">
        <v>30</v>
      </c>
      <c r="K615" s="183" t="s">
        <v>29</v>
      </c>
      <c r="L615" s="186" t="s">
        <v>29</v>
      </c>
      <c r="M615" s="184" t="s">
        <v>30</v>
      </c>
      <c r="O615" s="183" t="s">
        <v>29</v>
      </c>
      <c r="P615" s="186" t="s">
        <v>29</v>
      </c>
      <c r="Q615" s="185" t="s">
        <v>29</v>
      </c>
      <c r="R615" s="184" t="s">
        <v>30</v>
      </c>
      <c r="S615" s="183" t="s">
        <v>29</v>
      </c>
      <c r="T615" s="186" t="s">
        <v>29</v>
      </c>
      <c r="U615" s="191" t="s">
        <v>197</v>
      </c>
      <c r="V615" s="184">
        <v>1</v>
      </c>
      <c r="W615" s="184" t="s">
        <v>102</v>
      </c>
      <c r="X615" s="184" t="s">
        <v>33</v>
      </c>
      <c r="Y615" s="184">
        <v>8192</v>
      </c>
      <c r="Z615" s="184" t="str">
        <f t="shared" si="12"/>
        <v>TMM 41229-8192</v>
      </c>
      <c r="AA615" s="188" t="s">
        <v>535</v>
      </c>
      <c r="AB615" s="185" t="s">
        <v>68</v>
      </c>
      <c r="AE615" s="184">
        <v>1</v>
      </c>
      <c r="AF615" s="185" t="s">
        <v>104</v>
      </c>
      <c r="AG615" s="196"/>
      <c r="AH615" s="234"/>
    </row>
    <row r="616" spans="1:34" ht="35.25" customHeight="1">
      <c r="A616" s="182">
        <v>1224</v>
      </c>
      <c r="B616" s="183">
        <v>42580</v>
      </c>
      <c r="C616" s="184" t="s">
        <v>38</v>
      </c>
      <c r="D616" s="184" t="s">
        <v>30</v>
      </c>
      <c r="E616" s="183" t="s">
        <v>29</v>
      </c>
      <c r="F616" s="231" t="s">
        <v>29</v>
      </c>
      <c r="G616" s="184" t="s">
        <v>3</v>
      </c>
      <c r="H616" s="183">
        <v>42619</v>
      </c>
      <c r="I616" s="184" t="s">
        <v>38</v>
      </c>
      <c r="J616" s="184" t="s">
        <v>30</v>
      </c>
      <c r="K616" s="183" t="s">
        <v>29</v>
      </c>
      <c r="L616" s="186" t="s">
        <v>29</v>
      </c>
      <c r="M616" s="184" t="s">
        <v>30</v>
      </c>
      <c r="O616" s="183" t="s">
        <v>29</v>
      </c>
      <c r="P616" s="186" t="s">
        <v>29</v>
      </c>
      <c r="Q616" s="185" t="s">
        <v>29</v>
      </c>
      <c r="R616" s="184" t="s">
        <v>30</v>
      </c>
      <c r="S616" s="183" t="s">
        <v>29</v>
      </c>
      <c r="T616" s="186" t="s">
        <v>29</v>
      </c>
      <c r="U616" s="191" t="s">
        <v>178</v>
      </c>
      <c r="V616" s="184" t="s">
        <v>72</v>
      </c>
      <c r="W616" s="184" t="s">
        <v>179</v>
      </c>
      <c r="X616" s="184" t="s">
        <v>33</v>
      </c>
      <c r="Y616" s="184">
        <v>8196</v>
      </c>
      <c r="Z616" s="184" t="str">
        <f t="shared" ref="Z616:Z679" si="13" xml:space="preserve"> X616 &amp;"-"&amp; Y616</f>
        <v>TMM 41229-8196</v>
      </c>
      <c r="AA616" s="188" t="s">
        <v>535</v>
      </c>
      <c r="AB616" s="185" t="s">
        <v>592</v>
      </c>
      <c r="AE616" s="184">
        <v>1</v>
      </c>
      <c r="AF616" s="185" t="s">
        <v>105</v>
      </c>
      <c r="AG616" s="196"/>
      <c r="AH616" s="234"/>
    </row>
    <row r="617" spans="1:34" ht="35.25" customHeight="1">
      <c r="A617" s="182">
        <v>1218</v>
      </c>
      <c r="B617" s="183">
        <v>42580</v>
      </c>
      <c r="C617" s="184" t="s">
        <v>38</v>
      </c>
      <c r="D617" s="184" t="s">
        <v>30</v>
      </c>
      <c r="E617" s="183" t="s">
        <v>29</v>
      </c>
      <c r="F617" s="231" t="s">
        <v>29</v>
      </c>
      <c r="G617" s="184" t="s">
        <v>3</v>
      </c>
      <c r="H617" s="183">
        <v>42619</v>
      </c>
      <c r="I617" s="184" t="s">
        <v>38</v>
      </c>
      <c r="J617" s="184" t="s">
        <v>30</v>
      </c>
      <c r="K617" s="183" t="s">
        <v>29</v>
      </c>
      <c r="L617" s="183" t="s">
        <v>29</v>
      </c>
      <c r="M617" s="184" t="s">
        <v>30</v>
      </c>
      <c r="O617" s="183" t="s">
        <v>29</v>
      </c>
      <c r="P617" s="186" t="s">
        <v>29</v>
      </c>
      <c r="Q617" s="185" t="s">
        <v>29</v>
      </c>
      <c r="R617" s="184" t="s">
        <v>30</v>
      </c>
      <c r="S617" s="183" t="s">
        <v>29</v>
      </c>
      <c r="T617" s="183" t="s">
        <v>29</v>
      </c>
      <c r="U617" s="191" t="s">
        <v>178</v>
      </c>
      <c r="V617" s="184" t="s">
        <v>72</v>
      </c>
      <c r="W617" s="184" t="s">
        <v>179</v>
      </c>
      <c r="X617" s="184" t="s">
        <v>33</v>
      </c>
      <c r="Y617" s="184">
        <v>8197</v>
      </c>
      <c r="Z617" s="184" t="str">
        <f t="shared" si="13"/>
        <v>TMM 41229-8197</v>
      </c>
      <c r="AA617" s="188" t="s">
        <v>535</v>
      </c>
      <c r="AB617" s="185" t="s">
        <v>591</v>
      </c>
      <c r="AE617" s="184">
        <v>1</v>
      </c>
      <c r="AF617" s="185" t="s">
        <v>93</v>
      </c>
      <c r="AG617" s="196"/>
      <c r="AH617" s="234"/>
    </row>
    <row r="618" spans="1:34" ht="35.25" customHeight="1">
      <c r="A618" s="182">
        <v>1217</v>
      </c>
      <c r="B618" s="183">
        <v>42580</v>
      </c>
      <c r="C618" s="184" t="s">
        <v>38</v>
      </c>
      <c r="D618" s="184" t="s">
        <v>30</v>
      </c>
      <c r="E618" s="183" t="s">
        <v>29</v>
      </c>
      <c r="F618" s="231" t="s">
        <v>29</v>
      </c>
      <c r="G618" s="184" t="s">
        <v>3</v>
      </c>
      <c r="H618" s="183">
        <v>42619</v>
      </c>
      <c r="I618" s="184" t="s">
        <v>38</v>
      </c>
      <c r="J618" s="184" t="s">
        <v>30</v>
      </c>
      <c r="K618" s="183" t="s">
        <v>29</v>
      </c>
      <c r="L618" s="183" t="s">
        <v>29</v>
      </c>
      <c r="M618" s="184" t="s">
        <v>30</v>
      </c>
      <c r="O618" s="183" t="s">
        <v>29</v>
      </c>
      <c r="P618" s="186" t="s">
        <v>29</v>
      </c>
      <c r="Q618" s="185" t="s">
        <v>29</v>
      </c>
      <c r="R618" s="184" t="s">
        <v>30</v>
      </c>
      <c r="S618" s="183" t="s">
        <v>29</v>
      </c>
      <c r="T618" s="183" t="s">
        <v>29</v>
      </c>
      <c r="U618" s="191" t="s">
        <v>178</v>
      </c>
      <c r="V618" s="184" t="s">
        <v>72</v>
      </c>
      <c r="W618" s="184" t="s">
        <v>179</v>
      </c>
      <c r="X618" s="184" t="s">
        <v>33</v>
      </c>
      <c r="Y618" s="184">
        <v>8198</v>
      </c>
      <c r="Z618" s="184" t="str">
        <f t="shared" si="13"/>
        <v>TMM 41229-8198</v>
      </c>
      <c r="AA618" s="188" t="s">
        <v>535</v>
      </c>
      <c r="AB618" s="185" t="s">
        <v>595</v>
      </c>
      <c r="AE618" s="184">
        <v>1</v>
      </c>
      <c r="AF618" s="185" t="s">
        <v>93</v>
      </c>
      <c r="AG618" s="196"/>
      <c r="AH618" s="234"/>
    </row>
    <row r="619" spans="1:34" ht="35.25" customHeight="1">
      <c r="A619" s="182">
        <v>1223</v>
      </c>
      <c r="B619" s="183">
        <v>42580</v>
      </c>
      <c r="C619" s="184" t="s">
        <v>38</v>
      </c>
      <c r="D619" s="184" t="s">
        <v>30</v>
      </c>
      <c r="E619" s="183" t="s">
        <v>29</v>
      </c>
      <c r="F619" s="231" t="s">
        <v>29</v>
      </c>
      <c r="G619" s="184" t="s">
        <v>3</v>
      </c>
      <c r="H619" s="183">
        <v>42599</v>
      </c>
      <c r="I619" s="184" t="s">
        <v>38</v>
      </c>
      <c r="J619" s="184" t="s">
        <v>30</v>
      </c>
      <c r="K619" s="183" t="s">
        <v>29</v>
      </c>
      <c r="L619" s="183" t="s">
        <v>29</v>
      </c>
      <c r="M619" s="184" t="s">
        <v>30</v>
      </c>
      <c r="O619" s="183" t="s">
        <v>29</v>
      </c>
      <c r="P619" s="186" t="s">
        <v>29</v>
      </c>
      <c r="Q619" s="185" t="s">
        <v>29</v>
      </c>
      <c r="R619" s="184" t="s">
        <v>30</v>
      </c>
      <c r="S619" s="183" t="s">
        <v>29</v>
      </c>
      <c r="T619" s="183" t="s">
        <v>29</v>
      </c>
      <c r="U619" s="191" t="s">
        <v>178</v>
      </c>
      <c r="V619" s="184" t="s">
        <v>72</v>
      </c>
      <c r="W619" s="184" t="s">
        <v>179</v>
      </c>
      <c r="X619" s="184" t="s">
        <v>33</v>
      </c>
      <c r="Y619" s="184">
        <v>8199</v>
      </c>
      <c r="Z619" s="184" t="str">
        <f t="shared" si="13"/>
        <v>TMM 41229-8199</v>
      </c>
      <c r="AA619" s="188" t="s">
        <v>535</v>
      </c>
      <c r="AB619" s="185" t="s">
        <v>597</v>
      </c>
      <c r="AE619" s="184">
        <v>1</v>
      </c>
      <c r="AF619" s="185" t="s">
        <v>144</v>
      </c>
      <c r="AG619" s="196"/>
      <c r="AH619" s="234"/>
    </row>
    <row r="620" spans="1:34" ht="35.25" customHeight="1">
      <c r="A620" s="182">
        <v>1209</v>
      </c>
      <c r="B620" s="183">
        <v>42580</v>
      </c>
      <c r="C620" s="184" t="s">
        <v>38</v>
      </c>
      <c r="D620" s="184" t="s">
        <v>30</v>
      </c>
      <c r="E620" s="183" t="s">
        <v>29</v>
      </c>
      <c r="F620" s="231" t="s">
        <v>29</v>
      </c>
      <c r="G620" s="184" t="s">
        <v>3</v>
      </c>
      <c r="H620" s="183">
        <v>42598</v>
      </c>
      <c r="I620" s="184" t="s">
        <v>38</v>
      </c>
      <c r="J620" s="184" t="s">
        <v>30</v>
      </c>
      <c r="K620" s="183" t="s">
        <v>29</v>
      </c>
      <c r="L620" s="183" t="s">
        <v>29</v>
      </c>
      <c r="M620" s="184" t="s">
        <v>3</v>
      </c>
      <c r="O620" s="183">
        <v>43016</v>
      </c>
      <c r="P620" s="186" t="s">
        <v>328</v>
      </c>
      <c r="Q620" s="185" t="s">
        <v>29</v>
      </c>
      <c r="R620" s="184" t="s">
        <v>30</v>
      </c>
      <c r="S620" s="183" t="s">
        <v>29</v>
      </c>
      <c r="T620" s="183" t="s">
        <v>29</v>
      </c>
      <c r="U620" s="191" t="s">
        <v>178</v>
      </c>
      <c r="V620" s="184" t="s">
        <v>72</v>
      </c>
      <c r="W620" s="184" t="s">
        <v>179</v>
      </c>
      <c r="X620" s="184" t="s">
        <v>33</v>
      </c>
      <c r="Y620" s="184">
        <v>8229</v>
      </c>
      <c r="Z620" s="184" t="str">
        <f t="shared" si="13"/>
        <v>TMM 41229-8229</v>
      </c>
      <c r="AA620" s="188" t="s">
        <v>535</v>
      </c>
      <c r="AB620" s="185" t="s">
        <v>48</v>
      </c>
      <c r="AE620" s="184">
        <v>1</v>
      </c>
      <c r="AF620" s="185" t="s">
        <v>132</v>
      </c>
      <c r="AG620" s="196"/>
      <c r="AH620" s="234"/>
    </row>
    <row r="621" spans="1:34" ht="35.25" customHeight="1">
      <c r="A621" s="182">
        <v>1210</v>
      </c>
      <c r="B621" s="183">
        <v>42580</v>
      </c>
      <c r="C621" s="184" t="s">
        <v>38</v>
      </c>
      <c r="D621" s="184" t="s">
        <v>30</v>
      </c>
      <c r="E621" s="183" t="s">
        <v>29</v>
      </c>
      <c r="F621" s="231" t="s">
        <v>29</v>
      </c>
      <c r="G621" s="184" t="s">
        <v>3</v>
      </c>
      <c r="H621" s="183">
        <v>42599</v>
      </c>
      <c r="I621" s="184" t="s">
        <v>38</v>
      </c>
      <c r="J621" s="184" t="s">
        <v>30</v>
      </c>
      <c r="K621" s="183" t="s">
        <v>29</v>
      </c>
      <c r="L621" s="183" t="s">
        <v>29</v>
      </c>
      <c r="M621" s="184" t="s">
        <v>30</v>
      </c>
      <c r="O621" s="183" t="s">
        <v>29</v>
      </c>
      <c r="P621" s="186" t="s">
        <v>29</v>
      </c>
      <c r="Q621" s="185" t="s">
        <v>29</v>
      </c>
      <c r="R621" s="184" t="s">
        <v>30</v>
      </c>
      <c r="S621" s="183" t="s">
        <v>29</v>
      </c>
      <c r="T621" s="183" t="s">
        <v>29</v>
      </c>
      <c r="U621" s="191" t="s">
        <v>178</v>
      </c>
      <c r="V621" s="184" t="s">
        <v>72</v>
      </c>
      <c r="W621" s="184" t="s">
        <v>179</v>
      </c>
      <c r="X621" s="184" t="s">
        <v>33</v>
      </c>
      <c r="Y621" s="184">
        <v>8230</v>
      </c>
      <c r="Z621" s="184" t="str">
        <f t="shared" si="13"/>
        <v>TMM 41229-8230</v>
      </c>
      <c r="AA621" s="188" t="s">
        <v>535</v>
      </c>
      <c r="AB621" s="185" t="s">
        <v>50</v>
      </c>
      <c r="AE621" s="184">
        <v>1</v>
      </c>
      <c r="AF621" s="185" t="s">
        <v>86</v>
      </c>
      <c r="AG621" s="196"/>
      <c r="AH621" s="234"/>
    </row>
    <row r="622" spans="1:34" ht="35.25" customHeight="1">
      <c r="A622" s="182">
        <v>1211</v>
      </c>
      <c r="B622" s="183">
        <v>42580</v>
      </c>
      <c r="C622" s="184" t="s">
        <v>38</v>
      </c>
      <c r="D622" s="184" t="s">
        <v>30</v>
      </c>
      <c r="E622" s="183" t="s">
        <v>29</v>
      </c>
      <c r="F622" s="231" t="s">
        <v>29</v>
      </c>
      <c r="G622" s="184" t="s">
        <v>3</v>
      </c>
      <c r="H622" s="183">
        <v>42598</v>
      </c>
      <c r="I622" s="184" t="s">
        <v>38</v>
      </c>
      <c r="J622" s="184" t="s">
        <v>30</v>
      </c>
      <c r="K622" s="183" t="s">
        <v>29</v>
      </c>
      <c r="L622" s="183" t="s">
        <v>29</v>
      </c>
      <c r="M622" s="184" t="s">
        <v>30</v>
      </c>
      <c r="O622" s="183" t="s">
        <v>29</v>
      </c>
      <c r="P622" s="186" t="s">
        <v>29</v>
      </c>
      <c r="Q622" s="185" t="s">
        <v>29</v>
      </c>
      <c r="R622" s="184" t="s">
        <v>30</v>
      </c>
      <c r="S622" s="183" t="s">
        <v>29</v>
      </c>
      <c r="T622" s="183" t="s">
        <v>29</v>
      </c>
      <c r="U622" s="191" t="s">
        <v>178</v>
      </c>
      <c r="V622" s="184" t="s">
        <v>72</v>
      </c>
      <c r="W622" s="184" t="s">
        <v>179</v>
      </c>
      <c r="X622" s="184" t="s">
        <v>33</v>
      </c>
      <c r="Y622" s="184">
        <v>8231</v>
      </c>
      <c r="Z622" s="184" t="str">
        <f t="shared" si="13"/>
        <v>TMM 41229-8231</v>
      </c>
      <c r="AA622" s="188" t="s">
        <v>535</v>
      </c>
      <c r="AB622" s="185" t="s">
        <v>68</v>
      </c>
      <c r="AE622" s="184">
        <v>1</v>
      </c>
      <c r="AF622" s="185" t="s">
        <v>104</v>
      </c>
      <c r="AG622" s="196"/>
      <c r="AH622" s="234"/>
    </row>
    <row r="623" spans="1:34" ht="35.25" customHeight="1">
      <c r="A623" s="182">
        <v>1215</v>
      </c>
      <c r="B623" s="183">
        <v>42580</v>
      </c>
      <c r="C623" s="184" t="s">
        <v>38</v>
      </c>
      <c r="D623" s="184" t="s">
        <v>30</v>
      </c>
      <c r="E623" s="183" t="s">
        <v>29</v>
      </c>
      <c r="F623" s="231" t="s">
        <v>29</v>
      </c>
      <c r="G623" s="184" t="s">
        <v>3</v>
      </c>
      <c r="H623" s="183">
        <v>42619</v>
      </c>
      <c r="I623" s="184" t="s">
        <v>38</v>
      </c>
      <c r="J623" s="184" t="s">
        <v>30</v>
      </c>
      <c r="K623" s="183" t="s">
        <v>29</v>
      </c>
      <c r="L623" s="183" t="s">
        <v>29</v>
      </c>
      <c r="M623" s="184" t="s">
        <v>30</v>
      </c>
      <c r="O623" s="183" t="s">
        <v>29</v>
      </c>
      <c r="P623" s="186" t="s">
        <v>29</v>
      </c>
      <c r="Q623" s="185" t="s">
        <v>29</v>
      </c>
      <c r="R623" s="184" t="s">
        <v>30</v>
      </c>
      <c r="S623" s="183" t="s">
        <v>29</v>
      </c>
      <c r="T623" s="183" t="s">
        <v>29</v>
      </c>
      <c r="U623" s="191" t="s">
        <v>178</v>
      </c>
      <c r="V623" s="184" t="s">
        <v>72</v>
      </c>
      <c r="W623" s="184" t="s">
        <v>179</v>
      </c>
      <c r="X623" s="184" t="s">
        <v>33</v>
      </c>
      <c r="Y623" s="184">
        <v>8232</v>
      </c>
      <c r="Z623" s="184" t="str">
        <f t="shared" si="13"/>
        <v>TMM 41229-8232</v>
      </c>
      <c r="AA623" s="188" t="s">
        <v>535</v>
      </c>
      <c r="AB623" s="185" t="s">
        <v>50</v>
      </c>
      <c r="AE623" s="184">
        <v>1</v>
      </c>
      <c r="AF623" s="185" t="s">
        <v>132</v>
      </c>
      <c r="AG623" s="196"/>
      <c r="AH623" s="234"/>
    </row>
    <row r="624" spans="1:34" ht="35.25" customHeight="1">
      <c r="A624" s="182">
        <v>1227</v>
      </c>
      <c r="B624" s="183">
        <v>42580</v>
      </c>
      <c r="C624" s="184" t="s">
        <v>38</v>
      </c>
      <c r="D624" s="184" t="s">
        <v>30</v>
      </c>
      <c r="E624" s="183" t="s">
        <v>29</v>
      </c>
      <c r="F624" s="231" t="s">
        <v>29</v>
      </c>
      <c r="G624" s="184" t="s">
        <v>3</v>
      </c>
      <c r="H624" s="183">
        <v>42619</v>
      </c>
      <c r="I624" s="184" t="s">
        <v>38</v>
      </c>
      <c r="J624" s="184" t="s">
        <v>30</v>
      </c>
      <c r="K624" s="183" t="s">
        <v>29</v>
      </c>
      <c r="L624" s="183" t="s">
        <v>29</v>
      </c>
      <c r="M624" s="184" t="s">
        <v>30</v>
      </c>
      <c r="O624" s="183" t="s">
        <v>29</v>
      </c>
      <c r="P624" s="186" t="s">
        <v>29</v>
      </c>
      <c r="Q624" s="185" t="s">
        <v>29</v>
      </c>
      <c r="R624" s="184" t="s">
        <v>30</v>
      </c>
      <c r="S624" s="183" t="s">
        <v>29</v>
      </c>
      <c r="T624" s="183" t="s">
        <v>29</v>
      </c>
      <c r="U624" s="191" t="s">
        <v>178</v>
      </c>
      <c r="V624" s="184" t="s">
        <v>72</v>
      </c>
      <c r="W624" s="184" t="s">
        <v>179</v>
      </c>
      <c r="X624" s="184" t="s">
        <v>33</v>
      </c>
      <c r="Y624" s="184">
        <v>8233</v>
      </c>
      <c r="Z624" s="184" t="str">
        <f t="shared" si="13"/>
        <v>TMM 41229-8233</v>
      </c>
      <c r="AA624" s="188" t="s">
        <v>535</v>
      </c>
      <c r="AB624" s="185" t="s">
        <v>577</v>
      </c>
      <c r="AE624" s="184">
        <v>1</v>
      </c>
      <c r="AF624" s="185" t="s">
        <v>599</v>
      </c>
      <c r="AG624" s="196"/>
      <c r="AH624" s="234"/>
    </row>
    <row r="625" spans="1:34" ht="35.25" customHeight="1">
      <c r="A625" s="182">
        <v>1213</v>
      </c>
      <c r="B625" s="183">
        <v>42580</v>
      </c>
      <c r="C625" s="184" t="s">
        <v>38</v>
      </c>
      <c r="D625" s="184" t="s">
        <v>30</v>
      </c>
      <c r="E625" s="183" t="s">
        <v>29</v>
      </c>
      <c r="F625" s="231" t="s">
        <v>29</v>
      </c>
      <c r="G625" s="184" t="s">
        <v>3</v>
      </c>
      <c r="H625" s="183">
        <v>42619</v>
      </c>
      <c r="I625" s="184" t="s">
        <v>38</v>
      </c>
      <c r="J625" s="184" t="s">
        <v>30</v>
      </c>
      <c r="K625" s="183" t="s">
        <v>29</v>
      </c>
      <c r="L625" s="183" t="s">
        <v>29</v>
      </c>
      <c r="M625" s="184" t="s">
        <v>30</v>
      </c>
      <c r="O625" s="183" t="s">
        <v>29</v>
      </c>
      <c r="P625" s="186" t="s">
        <v>29</v>
      </c>
      <c r="Q625" s="185" t="s">
        <v>29</v>
      </c>
      <c r="R625" s="184" t="s">
        <v>30</v>
      </c>
      <c r="S625" s="183" t="s">
        <v>29</v>
      </c>
      <c r="T625" s="183" t="s">
        <v>29</v>
      </c>
      <c r="U625" s="191" t="s">
        <v>178</v>
      </c>
      <c r="V625" s="184" t="s">
        <v>72</v>
      </c>
      <c r="W625" s="184" t="s">
        <v>179</v>
      </c>
      <c r="X625" s="184" t="s">
        <v>33</v>
      </c>
      <c r="Y625" s="184">
        <v>8234</v>
      </c>
      <c r="Z625" s="184" t="str">
        <f t="shared" si="13"/>
        <v>TMM 41229-8234</v>
      </c>
      <c r="AA625" s="188" t="s">
        <v>535</v>
      </c>
      <c r="AB625" s="185" t="s">
        <v>45</v>
      </c>
      <c r="AE625" s="184">
        <v>1</v>
      </c>
      <c r="AF625" s="185" t="s">
        <v>104</v>
      </c>
      <c r="AG625" s="196"/>
      <c r="AH625" s="234"/>
    </row>
    <row r="626" spans="1:34" ht="35.25" customHeight="1">
      <c r="A626" s="182">
        <v>1214</v>
      </c>
      <c r="B626" s="183">
        <v>42580</v>
      </c>
      <c r="C626" s="184" t="s">
        <v>38</v>
      </c>
      <c r="D626" s="184" t="s">
        <v>30</v>
      </c>
      <c r="E626" s="183" t="s">
        <v>29</v>
      </c>
      <c r="F626" s="231" t="s">
        <v>29</v>
      </c>
      <c r="G626" s="184" t="s">
        <v>3</v>
      </c>
      <c r="H626" s="183">
        <v>42619</v>
      </c>
      <c r="I626" s="184" t="s">
        <v>38</v>
      </c>
      <c r="J626" s="184" t="s">
        <v>30</v>
      </c>
      <c r="K626" s="183" t="s">
        <v>29</v>
      </c>
      <c r="L626" s="183" t="s">
        <v>29</v>
      </c>
      <c r="M626" s="184" t="s">
        <v>30</v>
      </c>
      <c r="O626" s="183" t="s">
        <v>29</v>
      </c>
      <c r="P626" s="186" t="s">
        <v>29</v>
      </c>
      <c r="Q626" s="185" t="s">
        <v>29</v>
      </c>
      <c r="R626" s="184" t="s">
        <v>30</v>
      </c>
      <c r="S626" s="183" t="s">
        <v>29</v>
      </c>
      <c r="T626" s="183" t="s">
        <v>29</v>
      </c>
      <c r="U626" s="191" t="s">
        <v>178</v>
      </c>
      <c r="V626" s="184" t="s">
        <v>72</v>
      </c>
      <c r="W626" s="184" t="s">
        <v>179</v>
      </c>
      <c r="X626" s="184" t="s">
        <v>33</v>
      </c>
      <c r="Y626" s="184">
        <v>8235</v>
      </c>
      <c r="Z626" s="184" t="str">
        <f t="shared" si="13"/>
        <v>TMM 41229-8235</v>
      </c>
      <c r="AA626" s="188" t="s">
        <v>535</v>
      </c>
      <c r="AB626" s="185" t="s">
        <v>68</v>
      </c>
      <c r="AE626" s="184">
        <v>1</v>
      </c>
      <c r="AF626" s="185" t="s">
        <v>104</v>
      </c>
      <c r="AG626" s="196"/>
      <c r="AH626" s="234"/>
    </row>
    <row r="627" spans="1:34" ht="35.25" customHeight="1">
      <c r="A627" s="182">
        <v>1216</v>
      </c>
      <c r="B627" s="183">
        <v>42580</v>
      </c>
      <c r="C627" s="184" t="s">
        <v>38</v>
      </c>
      <c r="D627" s="184" t="s">
        <v>30</v>
      </c>
      <c r="E627" s="183" t="s">
        <v>29</v>
      </c>
      <c r="F627" s="231" t="s">
        <v>29</v>
      </c>
      <c r="G627" s="184" t="s">
        <v>3</v>
      </c>
      <c r="H627" s="183">
        <v>42598</v>
      </c>
      <c r="I627" s="184" t="s">
        <v>38</v>
      </c>
      <c r="J627" s="184" t="s">
        <v>30</v>
      </c>
      <c r="K627" s="183" t="s">
        <v>29</v>
      </c>
      <c r="L627" s="183" t="s">
        <v>29</v>
      </c>
      <c r="M627" s="184" t="s">
        <v>30</v>
      </c>
      <c r="O627" s="183" t="s">
        <v>29</v>
      </c>
      <c r="P627" s="186" t="s">
        <v>29</v>
      </c>
      <c r="Q627" s="185" t="s">
        <v>29</v>
      </c>
      <c r="R627" s="184" t="s">
        <v>30</v>
      </c>
      <c r="S627" s="183" t="s">
        <v>29</v>
      </c>
      <c r="T627" s="183" t="s">
        <v>29</v>
      </c>
      <c r="U627" s="191" t="s">
        <v>178</v>
      </c>
      <c r="V627" s="184" t="s">
        <v>72</v>
      </c>
      <c r="W627" s="184" t="s">
        <v>179</v>
      </c>
      <c r="X627" s="184" t="s">
        <v>33</v>
      </c>
      <c r="Y627" s="184">
        <v>8258</v>
      </c>
      <c r="Z627" s="184" t="str">
        <f t="shared" si="13"/>
        <v>TMM 41229-8258</v>
      </c>
      <c r="AA627" s="188" t="s">
        <v>535</v>
      </c>
      <c r="AB627" s="185" t="s">
        <v>45</v>
      </c>
      <c r="AE627" s="184">
        <v>1</v>
      </c>
      <c r="AF627" s="185" t="s">
        <v>86</v>
      </c>
      <c r="AG627" s="196"/>
      <c r="AH627" s="234"/>
    </row>
    <row r="628" spans="1:34" ht="35.25" customHeight="1">
      <c r="A628" s="182">
        <v>1212</v>
      </c>
      <c r="B628" s="183">
        <v>42580</v>
      </c>
      <c r="C628" s="184" t="s">
        <v>38</v>
      </c>
      <c r="D628" s="184" t="s">
        <v>30</v>
      </c>
      <c r="E628" s="183" t="s">
        <v>29</v>
      </c>
      <c r="F628" s="231" t="s">
        <v>29</v>
      </c>
      <c r="G628" s="184" t="s">
        <v>3</v>
      </c>
      <c r="H628" s="183">
        <v>42599</v>
      </c>
      <c r="I628" s="184" t="s">
        <v>38</v>
      </c>
      <c r="J628" s="184" t="s">
        <v>30</v>
      </c>
      <c r="K628" s="183" t="s">
        <v>29</v>
      </c>
      <c r="L628" s="186" t="s">
        <v>29</v>
      </c>
      <c r="M628" s="184" t="s">
        <v>30</v>
      </c>
      <c r="O628" s="183" t="s">
        <v>29</v>
      </c>
      <c r="P628" s="186" t="s">
        <v>29</v>
      </c>
      <c r="Q628" s="185" t="s">
        <v>29</v>
      </c>
      <c r="R628" s="184" t="s">
        <v>30</v>
      </c>
      <c r="S628" s="183" t="s">
        <v>29</v>
      </c>
      <c r="T628" s="183" t="s">
        <v>29</v>
      </c>
      <c r="U628" s="191" t="s">
        <v>178</v>
      </c>
      <c r="V628" s="184" t="s">
        <v>72</v>
      </c>
      <c r="W628" s="184" t="s">
        <v>179</v>
      </c>
      <c r="X628" s="184" t="s">
        <v>33</v>
      </c>
      <c r="Y628" s="184">
        <v>8259</v>
      </c>
      <c r="Z628" s="184" t="str">
        <f t="shared" si="13"/>
        <v>TMM 41229-8259</v>
      </c>
      <c r="AA628" s="188" t="s">
        <v>535</v>
      </c>
      <c r="AB628" s="185" t="s">
        <v>50</v>
      </c>
      <c r="AE628" s="184">
        <v>1</v>
      </c>
      <c r="AF628" s="185" t="s">
        <v>86</v>
      </c>
      <c r="AG628" s="196"/>
      <c r="AH628" s="234"/>
    </row>
    <row r="629" spans="1:34" ht="35.25" customHeight="1">
      <c r="A629" s="182">
        <v>3037</v>
      </c>
      <c r="B629" s="183">
        <v>43070</v>
      </c>
      <c r="C629" s="212" t="s">
        <v>4260</v>
      </c>
      <c r="D629" s="212" t="s">
        <v>30</v>
      </c>
      <c r="E629" s="183">
        <v>43003</v>
      </c>
      <c r="F629" s="213" t="s">
        <v>4246</v>
      </c>
      <c r="G629" s="257" t="s">
        <v>30</v>
      </c>
      <c r="H629" s="257" t="s">
        <v>29</v>
      </c>
      <c r="I629" s="257" t="s">
        <v>29</v>
      </c>
      <c r="J629" s="257" t="s">
        <v>30</v>
      </c>
      <c r="K629" s="257" t="s">
        <v>29</v>
      </c>
      <c r="L629" s="257" t="s">
        <v>29</v>
      </c>
      <c r="M629" s="257" t="s">
        <v>30</v>
      </c>
      <c r="N629" s="257"/>
      <c r="O629" s="257" t="s">
        <v>29</v>
      </c>
      <c r="P629" s="279" t="s">
        <v>29</v>
      </c>
      <c r="Q629" s="279" t="s">
        <v>29</v>
      </c>
      <c r="R629" s="257" t="s">
        <v>30</v>
      </c>
      <c r="S629" s="257" t="s">
        <v>29</v>
      </c>
      <c r="T629" s="257" t="s">
        <v>29</v>
      </c>
      <c r="U629" s="255" t="s">
        <v>265</v>
      </c>
      <c r="V629" s="212" t="s">
        <v>140</v>
      </c>
      <c r="W629" s="212" t="s">
        <v>266</v>
      </c>
      <c r="X629" s="184" t="s">
        <v>33</v>
      </c>
      <c r="Y629" s="184">
        <v>8300</v>
      </c>
      <c r="Z629" s="184" t="str">
        <f t="shared" si="13"/>
        <v>TMM 41229-8300</v>
      </c>
      <c r="AA629" s="202" t="s">
        <v>535</v>
      </c>
      <c r="AB629" s="213" t="s">
        <v>4354</v>
      </c>
      <c r="AC629" s="213"/>
      <c r="AD629" s="213"/>
      <c r="AE629" s="184">
        <v>1</v>
      </c>
      <c r="AF629" s="213" t="s">
        <v>4357</v>
      </c>
      <c r="AG629" s="256" t="s">
        <v>29</v>
      </c>
      <c r="AH629" s="242" t="s">
        <v>690</v>
      </c>
    </row>
    <row r="630" spans="1:34" ht="35.25" customHeight="1">
      <c r="A630" s="182">
        <v>3039</v>
      </c>
      <c r="B630" s="183">
        <v>43070</v>
      </c>
      <c r="C630" s="212" t="s">
        <v>4260</v>
      </c>
      <c r="D630" s="212" t="s">
        <v>30</v>
      </c>
      <c r="E630" s="183">
        <v>43003</v>
      </c>
      <c r="F630" s="213" t="s">
        <v>4246</v>
      </c>
      <c r="G630" s="257" t="s">
        <v>30</v>
      </c>
      <c r="H630" s="257" t="s">
        <v>29</v>
      </c>
      <c r="I630" s="257" t="s">
        <v>29</v>
      </c>
      <c r="J630" s="257" t="s">
        <v>30</v>
      </c>
      <c r="K630" s="257" t="s">
        <v>29</v>
      </c>
      <c r="L630" s="257" t="s">
        <v>29</v>
      </c>
      <c r="M630" s="257" t="s">
        <v>30</v>
      </c>
      <c r="N630" s="257"/>
      <c r="O630" s="257" t="s">
        <v>29</v>
      </c>
      <c r="P630" s="279" t="s">
        <v>29</v>
      </c>
      <c r="Q630" s="279" t="s">
        <v>29</v>
      </c>
      <c r="R630" s="257" t="s">
        <v>30</v>
      </c>
      <c r="S630" s="257" t="s">
        <v>29</v>
      </c>
      <c r="T630" s="257" t="s">
        <v>29</v>
      </c>
      <c r="U630" s="255" t="s">
        <v>265</v>
      </c>
      <c r="V630" s="212" t="s">
        <v>140</v>
      </c>
      <c r="W630" s="212" t="s">
        <v>266</v>
      </c>
      <c r="X630" s="184" t="s">
        <v>33</v>
      </c>
      <c r="Y630" s="184">
        <v>8301</v>
      </c>
      <c r="Z630" s="184" t="str">
        <f t="shared" si="13"/>
        <v>TMM 41229-8301</v>
      </c>
      <c r="AA630" s="202" t="s">
        <v>535</v>
      </c>
      <c r="AB630" s="213" t="s">
        <v>4354</v>
      </c>
      <c r="AC630" s="213"/>
      <c r="AD630" s="213"/>
      <c r="AE630" s="184">
        <v>1</v>
      </c>
      <c r="AF630" s="213" t="s">
        <v>4360</v>
      </c>
      <c r="AG630" s="256" t="s">
        <v>29</v>
      </c>
      <c r="AH630" s="242" t="s">
        <v>690</v>
      </c>
    </row>
    <row r="631" spans="1:34" ht="35.25" customHeight="1">
      <c r="A631" s="182">
        <v>3042</v>
      </c>
      <c r="B631" s="183">
        <v>43070</v>
      </c>
      <c r="C631" s="212" t="s">
        <v>4260</v>
      </c>
      <c r="D631" s="212" t="s">
        <v>30</v>
      </c>
      <c r="E631" s="183">
        <v>43003</v>
      </c>
      <c r="F631" s="213" t="s">
        <v>4246</v>
      </c>
      <c r="G631" s="257" t="s">
        <v>30</v>
      </c>
      <c r="H631" s="257" t="s">
        <v>29</v>
      </c>
      <c r="I631" s="257" t="s">
        <v>29</v>
      </c>
      <c r="J631" s="257" t="s">
        <v>30</v>
      </c>
      <c r="K631" s="257" t="s">
        <v>29</v>
      </c>
      <c r="L631" s="257" t="s">
        <v>29</v>
      </c>
      <c r="M631" s="257" t="s">
        <v>30</v>
      </c>
      <c r="N631" s="257"/>
      <c r="O631" s="257" t="s">
        <v>29</v>
      </c>
      <c r="P631" s="279" t="s">
        <v>29</v>
      </c>
      <c r="Q631" s="279" t="s">
        <v>29</v>
      </c>
      <c r="R631" s="257" t="s">
        <v>30</v>
      </c>
      <c r="S631" s="257" t="s">
        <v>29</v>
      </c>
      <c r="T631" s="257" t="s">
        <v>29</v>
      </c>
      <c r="U631" s="255" t="s">
        <v>265</v>
      </c>
      <c r="V631" s="212" t="s">
        <v>140</v>
      </c>
      <c r="W631" s="212" t="s">
        <v>266</v>
      </c>
      <c r="X631" s="184" t="s">
        <v>33</v>
      </c>
      <c r="Y631" s="184">
        <v>8302</v>
      </c>
      <c r="Z631" s="184" t="str">
        <f t="shared" si="13"/>
        <v>TMM 41229-8302</v>
      </c>
      <c r="AA631" s="202" t="s">
        <v>535</v>
      </c>
      <c r="AB631" s="213" t="s">
        <v>4354</v>
      </c>
      <c r="AC631" s="213"/>
      <c r="AD631" s="213"/>
      <c r="AE631" s="184">
        <v>1</v>
      </c>
      <c r="AF631" s="213" t="s">
        <v>4359</v>
      </c>
      <c r="AG631" s="256" t="s">
        <v>29</v>
      </c>
      <c r="AH631" s="242" t="s">
        <v>690</v>
      </c>
    </row>
    <row r="632" spans="1:34" ht="35.25" customHeight="1">
      <c r="A632" s="182">
        <v>3044</v>
      </c>
      <c r="B632" s="183">
        <v>43070</v>
      </c>
      <c r="C632" s="212" t="s">
        <v>4260</v>
      </c>
      <c r="D632" s="212" t="s">
        <v>30</v>
      </c>
      <c r="E632" s="183">
        <v>43003</v>
      </c>
      <c r="F632" s="213" t="s">
        <v>4246</v>
      </c>
      <c r="G632" s="257" t="s">
        <v>30</v>
      </c>
      <c r="H632" s="257" t="s">
        <v>29</v>
      </c>
      <c r="I632" s="257" t="s">
        <v>29</v>
      </c>
      <c r="J632" s="257" t="s">
        <v>30</v>
      </c>
      <c r="K632" s="257" t="s">
        <v>29</v>
      </c>
      <c r="L632" s="257" t="s">
        <v>29</v>
      </c>
      <c r="M632" s="257" t="s">
        <v>30</v>
      </c>
      <c r="N632" s="257"/>
      <c r="O632" s="257" t="s">
        <v>29</v>
      </c>
      <c r="P632" s="279" t="s">
        <v>29</v>
      </c>
      <c r="Q632" s="279" t="s">
        <v>29</v>
      </c>
      <c r="R632" s="257" t="s">
        <v>30</v>
      </c>
      <c r="S632" s="257" t="s">
        <v>29</v>
      </c>
      <c r="T632" s="257" t="s">
        <v>29</v>
      </c>
      <c r="U632" s="255" t="s">
        <v>265</v>
      </c>
      <c r="V632" s="212" t="s">
        <v>140</v>
      </c>
      <c r="W632" s="212" t="s">
        <v>266</v>
      </c>
      <c r="X632" s="184" t="s">
        <v>33</v>
      </c>
      <c r="Y632" s="184">
        <v>8303</v>
      </c>
      <c r="Z632" s="184" t="str">
        <f t="shared" si="13"/>
        <v>TMM 41229-8303</v>
      </c>
      <c r="AA632" s="202" t="s">
        <v>535</v>
      </c>
      <c r="AB632" s="213" t="s">
        <v>4354</v>
      </c>
      <c r="AC632" s="213"/>
      <c r="AD632" s="213"/>
      <c r="AE632" s="184">
        <v>1</v>
      </c>
      <c r="AF632" s="213" t="s">
        <v>132</v>
      </c>
      <c r="AG632" s="256" t="s">
        <v>29</v>
      </c>
      <c r="AH632" s="242" t="s">
        <v>690</v>
      </c>
    </row>
    <row r="633" spans="1:34" ht="35.25" customHeight="1">
      <c r="A633" s="182">
        <v>3043</v>
      </c>
      <c r="B633" s="183">
        <v>43070</v>
      </c>
      <c r="C633" s="212" t="s">
        <v>4260</v>
      </c>
      <c r="D633" s="212" t="s">
        <v>30</v>
      </c>
      <c r="E633" s="183">
        <v>43003</v>
      </c>
      <c r="F633" s="213" t="s">
        <v>4246</v>
      </c>
      <c r="G633" s="257" t="s">
        <v>30</v>
      </c>
      <c r="H633" s="257" t="s">
        <v>29</v>
      </c>
      <c r="I633" s="257" t="s">
        <v>29</v>
      </c>
      <c r="J633" s="257" t="s">
        <v>30</v>
      </c>
      <c r="K633" s="257" t="s">
        <v>29</v>
      </c>
      <c r="L633" s="257" t="s">
        <v>29</v>
      </c>
      <c r="M633" s="257" t="s">
        <v>30</v>
      </c>
      <c r="N633" s="257"/>
      <c r="O633" s="257" t="s">
        <v>29</v>
      </c>
      <c r="P633" s="279" t="s">
        <v>29</v>
      </c>
      <c r="Q633" s="279" t="s">
        <v>29</v>
      </c>
      <c r="R633" s="257" t="s">
        <v>30</v>
      </c>
      <c r="S633" s="257" t="s">
        <v>29</v>
      </c>
      <c r="T633" s="257" t="s">
        <v>29</v>
      </c>
      <c r="U633" s="255" t="s">
        <v>265</v>
      </c>
      <c r="V633" s="212" t="s">
        <v>140</v>
      </c>
      <c r="W633" s="212" t="s">
        <v>266</v>
      </c>
      <c r="X633" s="184" t="s">
        <v>33</v>
      </c>
      <c r="Y633" s="184">
        <v>8304</v>
      </c>
      <c r="Z633" s="184" t="str">
        <f t="shared" si="13"/>
        <v>TMM 41229-8304</v>
      </c>
      <c r="AA633" s="202" t="s">
        <v>535</v>
      </c>
      <c r="AB633" s="213" t="s">
        <v>4354</v>
      </c>
      <c r="AC633" s="213"/>
      <c r="AD633" s="213"/>
      <c r="AE633" s="184">
        <v>1</v>
      </c>
      <c r="AF633" s="213" t="s">
        <v>4360</v>
      </c>
      <c r="AG633" s="256" t="s">
        <v>29</v>
      </c>
      <c r="AH633" s="242" t="s">
        <v>690</v>
      </c>
    </row>
    <row r="634" spans="1:34" ht="35.25" customHeight="1">
      <c r="A634" s="182">
        <v>3038</v>
      </c>
      <c r="B634" s="183">
        <v>43070</v>
      </c>
      <c r="C634" s="212" t="s">
        <v>4260</v>
      </c>
      <c r="D634" s="212" t="s">
        <v>30</v>
      </c>
      <c r="E634" s="183">
        <v>43003</v>
      </c>
      <c r="F634" s="213" t="s">
        <v>4246</v>
      </c>
      <c r="G634" s="257" t="s">
        <v>30</v>
      </c>
      <c r="H634" s="257" t="s">
        <v>29</v>
      </c>
      <c r="I634" s="257" t="s">
        <v>29</v>
      </c>
      <c r="J634" s="257" t="s">
        <v>30</v>
      </c>
      <c r="K634" s="257" t="s">
        <v>29</v>
      </c>
      <c r="L634" s="257" t="s">
        <v>29</v>
      </c>
      <c r="M634" s="257" t="s">
        <v>30</v>
      </c>
      <c r="N634" s="257"/>
      <c r="O634" s="257" t="s">
        <v>29</v>
      </c>
      <c r="P634" s="279" t="s">
        <v>29</v>
      </c>
      <c r="Q634" s="279" t="s">
        <v>29</v>
      </c>
      <c r="R634" s="257" t="s">
        <v>30</v>
      </c>
      <c r="S634" s="257" t="s">
        <v>29</v>
      </c>
      <c r="T634" s="257" t="s">
        <v>29</v>
      </c>
      <c r="U634" s="255" t="s">
        <v>265</v>
      </c>
      <c r="V634" s="212" t="s">
        <v>140</v>
      </c>
      <c r="W634" s="212" t="s">
        <v>266</v>
      </c>
      <c r="X634" s="184" t="s">
        <v>33</v>
      </c>
      <c r="Y634" s="184">
        <v>8305</v>
      </c>
      <c r="Z634" s="184" t="str">
        <f t="shared" si="13"/>
        <v>TMM 41229-8305</v>
      </c>
      <c r="AA634" s="202" t="s">
        <v>535</v>
      </c>
      <c r="AB634" s="213" t="s">
        <v>4353</v>
      </c>
      <c r="AC634" s="213"/>
      <c r="AD634" s="213"/>
      <c r="AE634" s="184">
        <v>1</v>
      </c>
      <c r="AF634" s="213" t="s">
        <v>132</v>
      </c>
      <c r="AG634" s="256" t="s">
        <v>29</v>
      </c>
      <c r="AH634" s="242" t="s">
        <v>690</v>
      </c>
    </row>
    <row r="635" spans="1:34" ht="35.25" customHeight="1">
      <c r="A635" s="182">
        <v>3040</v>
      </c>
      <c r="B635" s="183">
        <v>43070</v>
      </c>
      <c r="C635" s="212" t="s">
        <v>4260</v>
      </c>
      <c r="D635" s="212" t="s">
        <v>30</v>
      </c>
      <c r="E635" s="183">
        <v>43003</v>
      </c>
      <c r="F635" s="213" t="s">
        <v>4246</v>
      </c>
      <c r="G635" s="257" t="s">
        <v>30</v>
      </c>
      <c r="H635" s="257" t="s">
        <v>29</v>
      </c>
      <c r="I635" s="257" t="s">
        <v>29</v>
      </c>
      <c r="J635" s="257" t="s">
        <v>30</v>
      </c>
      <c r="K635" s="257" t="s">
        <v>29</v>
      </c>
      <c r="L635" s="257" t="s">
        <v>29</v>
      </c>
      <c r="M635" s="257" t="s">
        <v>30</v>
      </c>
      <c r="N635" s="257"/>
      <c r="O635" s="257" t="s">
        <v>29</v>
      </c>
      <c r="P635" s="279" t="s">
        <v>29</v>
      </c>
      <c r="Q635" s="279" t="s">
        <v>29</v>
      </c>
      <c r="R635" s="257" t="s">
        <v>30</v>
      </c>
      <c r="S635" s="257" t="s">
        <v>29</v>
      </c>
      <c r="T635" s="257" t="s">
        <v>29</v>
      </c>
      <c r="U635" s="255" t="s">
        <v>265</v>
      </c>
      <c r="V635" s="212" t="s">
        <v>140</v>
      </c>
      <c r="W635" s="212" t="s">
        <v>266</v>
      </c>
      <c r="X635" s="184" t="s">
        <v>33</v>
      </c>
      <c r="Y635" s="184">
        <v>8306</v>
      </c>
      <c r="Z635" s="184" t="str">
        <f t="shared" si="13"/>
        <v>TMM 41229-8306</v>
      </c>
      <c r="AA635" s="202" t="s">
        <v>535</v>
      </c>
      <c r="AB635" s="213" t="s">
        <v>4352</v>
      </c>
      <c r="AC635" s="213"/>
      <c r="AD635" s="213"/>
      <c r="AE635" s="184">
        <v>1</v>
      </c>
      <c r="AF635" s="213" t="s">
        <v>4360</v>
      </c>
      <c r="AG635" s="256" t="s">
        <v>29</v>
      </c>
      <c r="AH635" s="242" t="s">
        <v>690</v>
      </c>
    </row>
    <row r="636" spans="1:34" ht="35.25" customHeight="1">
      <c r="A636" s="182">
        <v>3041</v>
      </c>
      <c r="B636" s="183">
        <v>43070</v>
      </c>
      <c r="C636" s="212" t="s">
        <v>4260</v>
      </c>
      <c r="D636" s="212" t="s">
        <v>30</v>
      </c>
      <c r="E636" s="183">
        <v>43003</v>
      </c>
      <c r="F636" s="213" t="s">
        <v>4246</v>
      </c>
      <c r="G636" s="257" t="s">
        <v>30</v>
      </c>
      <c r="H636" s="257" t="s">
        <v>29</v>
      </c>
      <c r="I636" s="257" t="s">
        <v>29</v>
      </c>
      <c r="J636" s="257" t="s">
        <v>30</v>
      </c>
      <c r="K636" s="257" t="s">
        <v>29</v>
      </c>
      <c r="L636" s="257" t="s">
        <v>29</v>
      </c>
      <c r="M636" s="257" t="s">
        <v>30</v>
      </c>
      <c r="N636" s="257"/>
      <c r="O636" s="257" t="s">
        <v>29</v>
      </c>
      <c r="P636" s="279" t="s">
        <v>29</v>
      </c>
      <c r="Q636" s="279" t="s">
        <v>29</v>
      </c>
      <c r="R636" s="257" t="s">
        <v>30</v>
      </c>
      <c r="S636" s="257" t="s">
        <v>29</v>
      </c>
      <c r="T636" s="257" t="s">
        <v>29</v>
      </c>
      <c r="U636" s="255" t="s">
        <v>265</v>
      </c>
      <c r="V636" s="212" t="s">
        <v>140</v>
      </c>
      <c r="W636" s="212" t="s">
        <v>266</v>
      </c>
      <c r="X636" s="184" t="s">
        <v>33</v>
      </c>
      <c r="Y636" s="184">
        <v>8307</v>
      </c>
      <c r="Z636" s="184" t="str">
        <f t="shared" si="13"/>
        <v>TMM 41229-8307</v>
      </c>
      <c r="AA636" s="202" t="s">
        <v>535</v>
      </c>
      <c r="AB636" s="213" t="s">
        <v>4354</v>
      </c>
      <c r="AC636" s="213"/>
      <c r="AD636" s="213"/>
      <c r="AE636" s="184">
        <v>1</v>
      </c>
      <c r="AF636" s="213" t="s">
        <v>4360</v>
      </c>
      <c r="AG636" s="256" t="s">
        <v>29</v>
      </c>
      <c r="AH636" s="242" t="s">
        <v>690</v>
      </c>
    </row>
    <row r="637" spans="1:34" ht="35.25" customHeight="1">
      <c r="A637" s="182">
        <v>2330</v>
      </c>
      <c r="B637" s="231">
        <v>42928</v>
      </c>
      <c r="C637" s="232" t="s">
        <v>38</v>
      </c>
      <c r="D637" s="184" t="s">
        <v>30</v>
      </c>
      <c r="E637" s="183" t="s">
        <v>29</v>
      </c>
      <c r="F637" s="231" t="s">
        <v>29</v>
      </c>
      <c r="G637" s="184" t="s">
        <v>3</v>
      </c>
      <c r="H637" s="183">
        <v>42929</v>
      </c>
      <c r="I637" s="184" t="s">
        <v>38</v>
      </c>
      <c r="J637" s="184" t="s">
        <v>30</v>
      </c>
      <c r="K637" s="183" t="s">
        <v>29</v>
      </c>
      <c r="L637" s="186" t="s">
        <v>29</v>
      </c>
      <c r="M637" s="184" t="s">
        <v>3</v>
      </c>
      <c r="O637" s="183">
        <v>43016</v>
      </c>
      <c r="P637" s="186" t="s">
        <v>328</v>
      </c>
      <c r="Q637" s="185" t="s">
        <v>29</v>
      </c>
      <c r="R637" s="184" t="s">
        <v>30</v>
      </c>
      <c r="S637" s="183" t="s">
        <v>29</v>
      </c>
      <c r="T637" s="186" t="s">
        <v>29</v>
      </c>
      <c r="U637" s="191" t="s">
        <v>29</v>
      </c>
      <c r="V637" s="184" t="s">
        <v>81</v>
      </c>
      <c r="W637" s="184" t="s">
        <v>98</v>
      </c>
      <c r="X637" s="184" t="s">
        <v>33</v>
      </c>
      <c r="Y637" s="184">
        <v>8494</v>
      </c>
      <c r="Z637" s="184" t="str">
        <f t="shared" si="13"/>
        <v>TMM 41229-8494</v>
      </c>
      <c r="AA637" s="188" t="s">
        <v>535</v>
      </c>
      <c r="AB637" s="185" t="s">
        <v>68</v>
      </c>
      <c r="AE637" s="184">
        <v>1</v>
      </c>
      <c r="AF637" s="185" t="s">
        <v>984</v>
      </c>
      <c r="AG637" s="196"/>
      <c r="AH637" s="234"/>
    </row>
    <row r="638" spans="1:34" ht="35.25" customHeight="1">
      <c r="A638" s="182">
        <v>2331</v>
      </c>
      <c r="B638" s="231">
        <v>42928</v>
      </c>
      <c r="C638" s="232" t="s">
        <v>38</v>
      </c>
      <c r="D638" s="184" t="s">
        <v>30</v>
      </c>
      <c r="E638" s="183" t="s">
        <v>29</v>
      </c>
      <c r="F638" s="231" t="s">
        <v>29</v>
      </c>
      <c r="G638" s="184" t="s">
        <v>3</v>
      </c>
      <c r="H638" s="183">
        <v>42929</v>
      </c>
      <c r="I638" s="184" t="s">
        <v>38</v>
      </c>
      <c r="J638" s="184" t="s">
        <v>30</v>
      </c>
      <c r="K638" s="183" t="s">
        <v>29</v>
      </c>
      <c r="L638" s="186" t="s">
        <v>29</v>
      </c>
      <c r="M638" s="184" t="s">
        <v>3</v>
      </c>
      <c r="O638" s="183">
        <v>43016</v>
      </c>
      <c r="P638" s="186" t="s">
        <v>328</v>
      </c>
      <c r="Q638" s="185" t="s">
        <v>29</v>
      </c>
      <c r="R638" s="184" t="s">
        <v>30</v>
      </c>
      <c r="S638" s="183" t="s">
        <v>29</v>
      </c>
      <c r="T638" s="186" t="s">
        <v>29</v>
      </c>
      <c r="U638" s="191" t="s">
        <v>29</v>
      </c>
      <c r="V638" s="184" t="s">
        <v>81</v>
      </c>
      <c r="W638" s="184" t="s">
        <v>98</v>
      </c>
      <c r="X638" s="184" t="s">
        <v>33</v>
      </c>
      <c r="Y638" s="184">
        <v>8495</v>
      </c>
      <c r="Z638" s="184" t="str">
        <f t="shared" si="13"/>
        <v>TMM 41229-8495</v>
      </c>
      <c r="AA638" s="188" t="s">
        <v>535</v>
      </c>
      <c r="AB638" s="185" t="s">
        <v>68</v>
      </c>
      <c r="AE638" s="184">
        <v>1</v>
      </c>
      <c r="AF638" s="185" t="s">
        <v>984</v>
      </c>
      <c r="AG638" s="196"/>
      <c r="AH638" s="234"/>
    </row>
    <row r="639" spans="1:34" ht="35.25" customHeight="1">
      <c r="A639" s="182">
        <v>2332</v>
      </c>
      <c r="B639" s="231">
        <v>42928</v>
      </c>
      <c r="C639" s="232" t="s">
        <v>38</v>
      </c>
      <c r="D639" s="184" t="s">
        <v>30</v>
      </c>
      <c r="E639" s="183" t="s">
        <v>29</v>
      </c>
      <c r="F639" s="231" t="s">
        <v>29</v>
      </c>
      <c r="G639" s="184" t="s">
        <v>3</v>
      </c>
      <c r="H639" s="183">
        <v>42929</v>
      </c>
      <c r="I639" s="184" t="s">
        <v>38</v>
      </c>
      <c r="J639" s="184" t="s">
        <v>30</v>
      </c>
      <c r="K639" s="183" t="s">
        <v>29</v>
      </c>
      <c r="L639" s="186" t="s">
        <v>29</v>
      </c>
      <c r="M639" s="184" t="s">
        <v>3</v>
      </c>
      <c r="O639" s="183">
        <v>43016</v>
      </c>
      <c r="P639" s="186" t="s">
        <v>328</v>
      </c>
      <c r="Q639" s="185" t="s">
        <v>29</v>
      </c>
      <c r="R639" s="184" t="s">
        <v>30</v>
      </c>
      <c r="S639" s="183" t="s">
        <v>29</v>
      </c>
      <c r="T639" s="186" t="s">
        <v>29</v>
      </c>
      <c r="U639" s="191" t="s">
        <v>29</v>
      </c>
      <c r="V639" s="184" t="s">
        <v>81</v>
      </c>
      <c r="W639" s="184" t="s">
        <v>98</v>
      </c>
      <c r="X639" s="184" t="s">
        <v>33</v>
      </c>
      <c r="Y639" s="184">
        <v>8496</v>
      </c>
      <c r="Z639" s="184" t="str">
        <f t="shared" si="13"/>
        <v>TMM 41229-8496</v>
      </c>
      <c r="AA639" s="188" t="s">
        <v>535</v>
      </c>
      <c r="AB639" s="185" t="s">
        <v>68</v>
      </c>
      <c r="AE639" s="184">
        <v>1</v>
      </c>
      <c r="AF639" s="185" t="s">
        <v>105</v>
      </c>
      <c r="AG639" s="196"/>
      <c r="AH639" s="234"/>
    </row>
    <row r="640" spans="1:34" ht="35.25" customHeight="1">
      <c r="A640" s="182">
        <v>2333</v>
      </c>
      <c r="B640" s="231">
        <v>42928</v>
      </c>
      <c r="C640" s="232" t="s">
        <v>38</v>
      </c>
      <c r="D640" s="184" t="s">
        <v>30</v>
      </c>
      <c r="E640" s="183" t="s">
        <v>29</v>
      </c>
      <c r="F640" s="231" t="s">
        <v>29</v>
      </c>
      <c r="G640" s="184" t="s">
        <v>3</v>
      </c>
      <c r="H640" s="183">
        <v>42927</v>
      </c>
      <c r="I640" s="184" t="s">
        <v>38</v>
      </c>
      <c r="J640" s="184" t="s">
        <v>30</v>
      </c>
      <c r="K640" s="183" t="s">
        <v>29</v>
      </c>
      <c r="L640" s="186" t="s">
        <v>29</v>
      </c>
      <c r="M640" s="184" t="s">
        <v>3</v>
      </c>
      <c r="O640" s="183">
        <v>43016</v>
      </c>
      <c r="P640" s="186" t="s">
        <v>328</v>
      </c>
      <c r="Q640" s="185" t="s">
        <v>29</v>
      </c>
      <c r="R640" s="184" t="s">
        <v>30</v>
      </c>
      <c r="S640" s="183" t="s">
        <v>29</v>
      </c>
      <c r="T640" s="186" t="s">
        <v>29</v>
      </c>
      <c r="U640" s="191" t="s">
        <v>29</v>
      </c>
      <c r="V640" s="184" t="s">
        <v>81</v>
      </c>
      <c r="W640" s="184" t="s">
        <v>98</v>
      </c>
      <c r="X640" s="184" t="s">
        <v>33</v>
      </c>
      <c r="Y640" s="184">
        <v>8497</v>
      </c>
      <c r="Z640" s="184" t="str">
        <f t="shared" si="13"/>
        <v>TMM 41229-8497</v>
      </c>
      <c r="AA640" s="188" t="s">
        <v>535</v>
      </c>
      <c r="AB640" s="185" t="s">
        <v>4064</v>
      </c>
      <c r="AE640" s="184">
        <v>1</v>
      </c>
      <c r="AF640" s="185" t="s">
        <v>93</v>
      </c>
      <c r="AG640" s="196"/>
      <c r="AH640" s="234"/>
    </row>
    <row r="641" spans="1:34" ht="35.25" customHeight="1">
      <c r="A641" s="182">
        <v>2334</v>
      </c>
      <c r="B641" s="231">
        <v>42928</v>
      </c>
      <c r="C641" s="232" t="s">
        <v>38</v>
      </c>
      <c r="D641" s="184" t="s">
        <v>30</v>
      </c>
      <c r="E641" s="183" t="s">
        <v>29</v>
      </c>
      <c r="F641" s="231" t="s">
        <v>29</v>
      </c>
      <c r="G641" s="184" t="s">
        <v>3</v>
      </c>
      <c r="H641" s="183">
        <v>42927</v>
      </c>
      <c r="I641" s="184" t="s">
        <v>38</v>
      </c>
      <c r="J641" s="184" t="s">
        <v>30</v>
      </c>
      <c r="K641" s="183" t="s">
        <v>29</v>
      </c>
      <c r="L641" s="186" t="s">
        <v>29</v>
      </c>
      <c r="M641" s="184" t="s">
        <v>30</v>
      </c>
      <c r="O641" s="183" t="s">
        <v>29</v>
      </c>
      <c r="P641" s="186" t="s">
        <v>29</v>
      </c>
      <c r="Q641" s="185" t="s">
        <v>29</v>
      </c>
      <c r="R641" s="184" t="s">
        <v>30</v>
      </c>
      <c r="S641" s="183" t="s">
        <v>29</v>
      </c>
      <c r="T641" s="186" t="s">
        <v>29</v>
      </c>
      <c r="U641" s="191" t="s">
        <v>29</v>
      </c>
      <c r="V641" s="184" t="s">
        <v>81</v>
      </c>
      <c r="W641" s="184" t="s">
        <v>98</v>
      </c>
      <c r="X641" s="184" t="s">
        <v>33</v>
      </c>
      <c r="Y641" s="184">
        <v>8498</v>
      </c>
      <c r="Z641" s="184" t="str">
        <f t="shared" si="13"/>
        <v>TMM 41229-8498</v>
      </c>
      <c r="AA641" s="188" t="s">
        <v>535</v>
      </c>
      <c r="AB641" s="185" t="s">
        <v>4064</v>
      </c>
      <c r="AE641" s="184">
        <v>1</v>
      </c>
      <c r="AF641" s="185" t="s">
        <v>132</v>
      </c>
      <c r="AG641" s="196"/>
      <c r="AH641" s="234"/>
    </row>
    <row r="642" spans="1:34" ht="35.25" customHeight="1">
      <c r="A642" s="182">
        <v>2335</v>
      </c>
      <c r="B642" s="231">
        <v>42928</v>
      </c>
      <c r="C642" s="232" t="s">
        <v>38</v>
      </c>
      <c r="D642" s="184" t="s">
        <v>30</v>
      </c>
      <c r="E642" s="183" t="s">
        <v>29</v>
      </c>
      <c r="F642" s="231" t="s">
        <v>29</v>
      </c>
      <c r="G642" s="184" t="s">
        <v>3</v>
      </c>
      <c r="H642" s="183">
        <v>42929</v>
      </c>
      <c r="I642" s="184" t="s">
        <v>38</v>
      </c>
      <c r="J642" s="184" t="s">
        <v>30</v>
      </c>
      <c r="K642" s="183" t="s">
        <v>29</v>
      </c>
      <c r="L642" s="186" t="s">
        <v>29</v>
      </c>
      <c r="M642" s="184" t="s">
        <v>3</v>
      </c>
      <c r="O642" s="183">
        <v>43016</v>
      </c>
      <c r="P642" s="186" t="s">
        <v>328</v>
      </c>
      <c r="Q642" s="185" t="s">
        <v>29</v>
      </c>
      <c r="R642" s="184" t="s">
        <v>30</v>
      </c>
      <c r="S642" s="183" t="s">
        <v>29</v>
      </c>
      <c r="T642" s="186" t="s">
        <v>29</v>
      </c>
      <c r="U642" s="191" t="s">
        <v>29</v>
      </c>
      <c r="V642" s="184" t="s">
        <v>81</v>
      </c>
      <c r="W642" s="184" t="s">
        <v>98</v>
      </c>
      <c r="X642" s="184" t="s">
        <v>33</v>
      </c>
      <c r="Y642" s="184">
        <v>8821</v>
      </c>
      <c r="Z642" s="184" t="str">
        <f t="shared" si="13"/>
        <v>TMM 41229-8821</v>
      </c>
      <c r="AA642" s="188" t="s">
        <v>535</v>
      </c>
      <c r="AB642" s="185" t="s">
        <v>68</v>
      </c>
      <c r="AE642" s="184">
        <v>1</v>
      </c>
      <c r="AF642" s="185" t="s">
        <v>984</v>
      </c>
      <c r="AG642" s="196"/>
      <c r="AH642" s="234"/>
    </row>
    <row r="643" spans="1:34" ht="35.25" customHeight="1">
      <c r="A643" s="182">
        <v>2336</v>
      </c>
      <c r="B643" s="231">
        <v>42928</v>
      </c>
      <c r="C643" s="232" t="s">
        <v>38</v>
      </c>
      <c r="D643" s="184" t="s">
        <v>30</v>
      </c>
      <c r="E643" s="183" t="s">
        <v>29</v>
      </c>
      <c r="F643" s="231" t="s">
        <v>29</v>
      </c>
      <c r="G643" s="184" t="s">
        <v>3</v>
      </c>
      <c r="H643" s="183">
        <v>42929</v>
      </c>
      <c r="I643" s="184" t="s">
        <v>38</v>
      </c>
      <c r="J643" s="184" t="s">
        <v>30</v>
      </c>
      <c r="K643" s="183" t="s">
        <v>29</v>
      </c>
      <c r="L643" s="186" t="s">
        <v>29</v>
      </c>
      <c r="M643" s="184" t="s">
        <v>30</v>
      </c>
      <c r="O643" s="183" t="s">
        <v>29</v>
      </c>
      <c r="P643" s="186" t="s">
        <v>29</v>
      </c>
      <c r="Q643" s="185" t="s">
        <v>29</v>
      </c>
      <c r="R643" s="184" t="s">
        <v>30</v>
      </c>
      <c r="S643" s="183" t="s">
        <v>29</v>
      </c>
      <c r="T643" s="186" t="s">
        <v>29</v>
      </c>
      <c r="U643" s="191" t="s">
        <v>29</v>
      </c>
      <c r="V643" s="184" t="s">
        <v>81</v>
      </c>
      <c r="W643" s="184" t="s">
        <v>98</v>
      </c>
      <c r="X643" s="184" t="s">
        <v>33</v>
      </c>
      <c r="Y643" s="184">
        <v>8822</v>
      </c>
      <c r="Z643" s="184" t="str">
        <f t="shared" si="13"/>
        <v>TMM 41229-8822</v>
      </c>
      <c r="AA643" s="188" t="s">
        <v>535</v>
      </c>
      <c r="AB643" s="185" t="s">
        <v>68</v>
      </c>
      <c r="AE643" s="184">
        <v>1</v>
      </c>
      <c r="AF643" s="185" t="s">
        <v>984</v>
      </c>
      <c r="AG643" s="196"/>
      <c r="AH643" s="234"/>
    </row>
    <row r="644" spans="1:34" ht="35.25" customHeight="1">
      <c r="A644" s="182">
        <v>2337</v>
      </c>
      <c r="B644" s="231">
        <v>42928</v>
      </c>
      <c r="C644" s="232" t="s">
        <v>38</v>
      </c>
      <c r="D644" s="184" t="s">
        <v>30</v>
      </c>
      <c r="E644" s="183" t="s">
        <v>29</v>
      </c>
      <c r="F644" s="231" t="s">
        <v>29</v>
      </c>
      <c r="G644" s="184" t="s">
        <v>3</v>
      </c>
      <c r="H644" s="183">
        <v>42929</v>
      </c>
      <c r="I644" s="184" t="s">
        <v>38</v>
      </c>
      <c r="J644" s="184" t="s">
        <v>30</v>
      </c>
      <c r="K644" s="183" t="s">
        <v>29</v>
      </c>
      <c r="L644" s="186" t="s">
        <v>29</v>
      </c>
      <c r="M644" s="184" t="s">
        <v>3</v>
      </c>
      <c r="O644" s="183">
        <v>43016</v>
      </c>
      <c r="P644" s="186" t="s">
        <v>328</v>
      </c>
      <c r="Q644" s="185" t="s">
        <v>29</v>
      </c>
      <c r="R644" s="184" t="s">
        <v>30</v>
      </c>
      <c r="S644" s="183" t="s">
        <v>29</v>
      </c>
      <c r="T644" s="186" t="s">
        <v>29</v>
      </c>
      <c r="U644" s="191" t="s">
        <v>29</v>
      </c>
      <c r="V644" s="184" t="s">
        <v>81</v>
      </c>
      <c r="W644" s="184" t="s">
        <v>98</v>
      </c>
      <c r="X644" s="184" t="s">
        <v>33</v>
      </c>
      <c r="Y644" s="184">
        <v>8823</v>
      </c>
      <c r="Z644" s="184" t="str">
        <f t="shared" si="13"/>
        <v>TMM 41229-8823</v>
      </c>
      <c r="AA644" s="188" t="s">
        <v>535</v>
      </c>
      <c r="AB644" s="185" t="s">
        <v>68</v>
      </c>
      <c r="AE644" s="184">
        <v>1</v>
      </c>
      <c r="AF644" s="185" t="s">
        <v>984</v>
      </c>
      <c r="AG644" s="196"/>
      <c r="AH644" s="234"/>
    </row>
    <row r="645" spans="1:34" ht="35.25" customHeight="1">
      <c r="A645" s="182">
        <v>2338</v>
      </c>
      <c r="B645" s="231">
        <v>42928</v>
      </c>
      <c r="C645" s="232" t="s">
        <v>38</v>
      </c>
      <c r="D645" s="184" t="s">
        <v>30</v>
      </c>
      <c r="E645" s="183" t="s">
        <v>29</v>
      </c>
      <c r="F645" s="231" t="s">
        <v>29</v>
      </c>
      <c r="G645" s="184" t="s">
        <v>3</v>
      </c>
      <c r="H645" s="183">
        <v>42927</v>
      </c>
      <c r="I645" s="184" t="s">
        <v>38</v>
      </c>
      <c r="J645" s="184" t="s">
        <v>30</v>
      </c>
      <c r="K645" s="183" t="s">
        <v>29</v>
      </c>
      <c r="L645" s="186" t="s">
        <v>29</v>
      </c>
      <c r="M645" s="184" t="s">
        <v>3</v>
      </c>
      <c r="O645" s="183">
        <v>43016</v>
      </c>
      <c r="P645" s="186" t="s">
        <v>328</v>
      </c>
      <c r="Q645" s="185" t="s">
        <v>29</v>
      </c>
      <c r="R645" s="184" t="s">
        <v>30</v>
      </c>
      <c r="S645" s="183" t="s">
        <v>29</v>
      </c>
      <c r="T645" s="186" t="s">
        <v>29</v>
      </c>
      <c r="U645" s="191" t="s">
        <v>29</v>
      </c>
      <c r="V645" s="184" t="s">
        <v>81</v>
      </c>
      <c r="W645" s="184" t="s">
        <v>98</v>
      </c>
      <c r="X645" s="184" t="s">
        <v>33</v>
      </c>
      <c r="Y645" s="184">
        <v>8824</v>
      </c>
      <c r="Z645" s="184" t="str">
        <f t="shared" si="13"/>
        <v>TMM 41229-8824</v>
      </c>
      <c r="AA645" s="188" t="s">
        <v>535</v>
      </c>
      <c r="AB645" s="185" t="s">
        <v>4063</v>
      </c>
      <c r="AE645" s="184">
        <v>1</v>
      </c>
      <c r="AF645" s="185" t="s">
        <v>984</v>
      </c>
      <c r="AG645" s="196"/>
      <c r="AH645" s="234"/>
    </row>
    <row r="646" spans="1:34" ht="35.25" customHeight="1">
      <c r="A646" s="182">
        <v>2339</v>
      </c>
      <c r="B646" s="231">
        <v>42928</v>
      </c>
      <c r="C646" s="232" t="s">
        <v>38</v>
      </c>
      <c r="D646" s="184" t="s">
        <v>30</v>
      </c>
      <c r="E646" s="183" t="s">
        <v>29</v>
      </c>
      <c r="F646" s="231" t="s">
        <v>29</v>
      </c>
      <c r="G646" s="184" t="s">
        <v>3</v>
      </c>
      <c r="H646" s="183">
        <v>42927</v>
      </c>
      <c r="I646" s="184" t="s">
        <v>38</v>
      </c>
      <c r="J646" s="184" t="s">
        <v>30</v>
      </c>
      <c r="K646" s="183" t="s">
        <v>29</v>
      </c>
      <c r="L646" s="186" t="s">
        <v>29</v>
      </c>
      <c r="M646" s="184" t="s">
        <v>3</v>
      </c>
      <c r="O646" s="183">
        <v>43016</v>
      </c>
      <c r="P646" s="186" t="s">
        <v>328</v>
      </c>
      <c r="Q646" s="185" t="s">
        <v>29</v>
      </c>
      <c r="R646" s="184" t="s">
        <v>30</v>
      </c>
      <c r="S646" s="183" t="s">
        <v>29</v>
      </c>
      <c r="T646" s="186" t="s">
        <v>29</v>
      </c>
      <c r="U646" s="191" t="s">
        <v>29</v>
      </c>
      <c r="V646" s="184" t="s">
        <v>81</v>
      </c>
      <c r="W646" s="184" t="s">
        <v>98</v>
      </c>
      <c r="X646" s="184" t="s">
        <v>33</v>
      </c>
      <c r="Y646" s="184">
        <v>8825</v>
      </c>
      <c r="Z646" s="184" t="str">
        <f t="shared" si="13"/>
        <v>TMM 41229-8825</v>
      </c>
      <c r="AA646" s="188" t="s">
        <v>535</v>
      </c>
      <c r="AB646" s="185" t="s">
        <v>4063</v>
      </c>
      <c r="AE646" s="184">
        <v>1</v>
      </c>
      <c r="AF646" s="185" t="s">
        <v>984</v>
      </c>
      <c r="AG646" s="196"/>
      <c r="AH646" s="234"/>
    </row>
    <row r="647" spans="1:34" ht="35.25" customHeight="1">
      <c r="A647" s="182">
        <v>1963</v>
      </c>
      <c r="B647" s="183">
        <v>42792</v>
      </c>
      <c r="C647" s="184" t="s">
        <v>38</v>
      </c>
      <c r="D647" s="184" t="s">
        <v>30</v>
      </c>
      <c r="E647" s="183" t="s">
        <v>29</v>
      </c>
      <c r="F647" s="231" t="s">
        <v>29</v>
      </c>
      <c r="G647" s="184" t="s">
        <v>3</v>
      </c>
      <c r="H647" s="183">
        <v>42781</v>
      </c>
      <c r="I647" s="183" t="s">
        <v>38</v>
      </c>
      <c r="J647" s="184" t="s">
        <v>30</v>
      </c>
      <c r="K647" s="183" t="s">
        <v>29</v>
      </c>
      <c r="L647" s="186" t="s">
        <v>29</v>
      </c>
      <c r="M647" s="184" t="s">
        <v>3</v>
      </c>
      <c r="O647" s="183">
        <v>43016</v>
      </c>
      <c r="P647" s="186" t="s">
        <v>328</v>
      </c>
      <c r="Q647" s="185" t="s">
        <v>29</v>
      </c>
      <c r="R647" s="184" t="s">
        <v>30</v>
      </c>
      <c r="S647" s="183" t="s">
        <v>29</v>
      </c>
      <c r="T647" s="186" t="s">
        <v>29</v>
      </c>
      <c r="U647" s="191" t="s">
        <v>420</v>
      </c>
      <c r="V647" s="184">
        <v>1</v>
      </c>
      <c r="W647" s="184" t="s">
        <v>101</v>
      </c>
      <c r="X647" s="184" t="s">
        <v>33</v>
      </c>
      <c r="Y647" s="184">
        <v>9306</v>
      </c>
      <c r="Z647" s="184" t="str">
        <f t="shared" si="13"/>
        <v>TMM 41229-9306</v>
      </c>
      <c r="AA647" s="188" t="s">
        <v>535</v>
      </c>
      <c r="AB647" s="185" t="s">
        <v>50</v>
      </c>
      <c r="AE647" s="184">
        <v>1</v>
      </c>
      <c r="AG647" s="196"/>
      <c r="AH647" s="234"/>
    </row>
    <row r="648" spans="1:34" ht="35.25" customHeight="1">
      <c r="A648" s="182">
        <v>1965</v>
      </c>
      <c r="B648" s="183">
        <v>42792</v>
      </c>
      <c r="C648" s="184" t="s">
        <v>38</v>
      </c>
      <c r="D648" s="184" t="s">
        <v>30</v>
      </c>
      <c r="E648" s="183" t="s">
        <v>29</v>
      </c>
      <c r="F648" s="231" t="s">
        <v>29</v>
      </c>
      <c r="G648" s="184" t="s">
        <v>3</v>
      </c>
      <c r="H648" s="183">
        <v>42781</v>
      </c>
      <c r="I648" s="183" t="s">
        <v>38</v>
      </c>
      <c r="J648" s="184" t="s">
        <v>30</v>
      </c>
      <c r="K648" s="183" t="s">
        <v>29</v>
      </c>
      <c r="L648" s="183" t="s">
        <v>29</v>
      </c>
      <c r="M648" s="184" t="s">
        <v>30</v>
      </c>
      <c r="O648" s="183" t="s">
        <v>29</v>
      </c>
      <c r="P648" s="186" t="s">
        <v>29</v>
      </c>
      <c r="Q648" s="185" t="s">
        <v>29</v>
      </c>
      <c r="R648" s="184" t="s">
        <v>30</v>
      </c>
      <c r="S648" s="183" t="s">
        <v>29</v>
      </c>
      <c r="T648" s="183" t="s">
        <v>29</v>
      </c>
      <c r="U648" s="191" t="s">
        <v>420</v>
      </c>
      <c r="V648" s="184">
        <v>1</v>
      </c>
      <c r="W648" s="184" t="s">
        <v>101</v>
      </c>
      <c r="X648" s="184" t="s">
        <v>33</v>
      </c>
      <c r="Y648" s="184">
        <v>9307</v>
      </c>
      <c r="Z648" s="184" t="str">
        <f t="shared" si="13"/>
        <v>TMM 41229-9307</v>
      </c>
      <c r="AA648" s="188" t="s">
        <v>535</v>
      </c>
      <c r="AB648" s="185" t="s">
        <v>50</v>
      </c>
      <c r="AE648" s="184">
        <v>1</v>
      </c>
      <c r="AF648" s="185" t="s">
        <v>132</v>
      </c>
      <c r="AG648" s="196"/>
      <c r="AH648" s="234"/>
    </row>
    <row r="649" spans="1:34" ht="35.25" customHeight="1">
      <c r="A649" s="182">
        <v>1968</v>
      </c>
      <c r="B649" s="183">
        <v>42792</v>
      </c>
      <c r="C649" s="184" t="s">
        <v>38</v>
      </c>
      <c r="D649" s="184" t="s">
        <v>30</v>
      </c>
      <c r="E649" s="183" t="s">
        <v>29</v>
      </c>
      <c r="F649" s="231" t="s">
        <v>29</v>
      </c>
      <c r="G649" s="184" t="s">
        <v>3</v>
      </c>
      <c r="H649" s="183">
        <v>42781</v>
      </c>
      <c r="I649" s="183" t="s">
        <v>38</v>
      </c>
      <c r="J649" s="184" t="s">
        <v>30</v>
      </c>
      <c r="K649" s="183" t="s">
        <v>29</v>
      </c>
      <c r="L649" s="183" t="s">
        <v>29</v>
      </c>
      <c r="M649" s="184" t="s">
        <v>30</v>
      </c>
      <c r="O649" s="183" t="s">
        <v>29</v>
      </c>
      <c r="P649" s="186" t="s">
        <v>29</v>
      </c>
      <c r="Q649" s="185" t="s">
        <v>29</v>
      </c>
      <c r="R649" s="184" t="s">
        <v>30</v>
      </c>
      <c r="S649" s="183" t="s">
        <v>29</v>
      </c>
      <c r="T649" s="183" t="s">
        <v>29</v>
      </c>
      <c r="U649" s="191" t="s">
        <v>420</v>
      </c>
      <c r="V649" s="184">
        <v>1</v>
      </c>
      <c r="W649" s="184" t="s">
        <v>101</v>
      </c>
      <c r="X649" s="184" t="s">
        <v>33</v>
      </c>
      <c r="Y649" s="184">
        <v>9308</v>
      </c>
      <c r="Z649" s="184" t="str">
        <f t="shared" si="13"/>
        <v>TMM 41229-9308</v>
      </c>
      <c r="AA649" s="188" t="s">
        <v>535</v>
      </c>
      <c r="AB649" s="185" t="s">
        <v>50</v>
      </c>
      <c r="AE649" s="184">
        <v>1</v>
      </c>
      <c r="AF649" s="185" t="s">
        <v>144</v>
      </c>
      <c r="AG649" s="196"/>
      <c r="AH649" s="234"/>
    </row>
    <row r="650" spans="1:34" ht="35.25" customHeight="1">
      <c r="A650" s="182">
        <v>1967</v>
      </c>
      <c r="B650" s="183">
        <v>42792</v>
      </c>
      <c r="C650" s="184" t="s">
        <v>38</v>
      </c>
      <c r="D650" s="184" t="s">
        <v>30</v>
      </c>
      <c r="E650" s="183" t="s">
        <v>29</v>
      </c>
      <c r="F650" s="231" t="s">
        <v>29</v>
      </c>
      <c r="G650" s="184" t="s">
        <v>3</v>
      </c>
      <c r="H650" s="183">
        <v>42781</v>
      </c>
      <c r="I650" s="183" t="s">
        <v>38</v>
      </c>
      <c r="J650" s="184" t="s">
        <v>30</v>
      </c>
      <c r="K650" s="183" t="s">
        <v>29</v>
      </c>
      <c r="L650" s="183" t="s">
        <v>29</v>
      </c>
      <c r="M650" s="184" t="s">
        <v>30</v>
      </c>
      <c r="O650" s="183" t="s">
        <v>29</v>
      </c>
      <c r="P650" s="186" t="s">
        <v>29</v>
      </c>
      <c r="Q650" s="185" t="s">
        <v>29</v>
      </c>
      <c r="R650" s="184" t="s">
        <v>30</v>
      </c>
      <c r="S650" s="183" t="s">
        <v>29</v>
      </c>
      <c r="T650" s="183" t="s">
        <v>29</v>
      </c>
      <c r="U650" s="191" t="s">
        <v>420</v>
      </c>
      <c r="V650" s="184">
        <v>1</v>
      </c>
      <c r="W650" s="184" t="s">
        <v>101</v>
      </c>
      <c r="X650" s="184" t="s">
        <v>33</v>
      </c>
      <c r="Y650" s="184">
        <v>9309</v>
      </c>
      <c r="Z650" s="184" t="str">
        <f t="shared" si="13"/>
        <v>TMM 41229-9309</v>
      </c>
      <c r="AA650" s="188" t="s">
        <v>535</v>
      </c>
      <c r="AB650" s="185" t="s">
        <v>48</v>
      </c>
      <c r="AE650" s="184">
        <v>1</v>
      </c>
      <c r="AF650" s="185" t="s">
        <v>82</v>
      </c>
      <c r="AG650" s="196"/>
      <c r="AH650" s="234"/>
    </row>
    <row r="651" spans="1:34" ht="35.25" customHeight="1">
      <c r="A651" s="182">
        <v>1969</v>
      </c>
      <c r="B651" s="183">
        <v>42792</v>
      </c>
      <c r="C651" s="184" t="s">
        <v>38</v>
      </c>
      <c r="D651" s="184" t="s">
        <v>30</v>
      </c>
      <c r="E651" s="183" t="s">
        <v>29</v>
      </c>
      <c r="F651" s="231" t="s">
        <v>29</v>
      </c>
      <c r="G651" s="184" t="s">
        <v>3</v>
      </c>
      <c r="H651" s="183">
        <v>42781</v>
      </c>
      <c r="I651" s="183" t="s">
        <v>38</v>
      </c>
      <c r="J651" s="184" t="s">
        <v>30</v>
      </c>
      <c r="K651" s="183" t="s">
        <v>29</v>
      </c>
      <c r="L651" s="183" t="s">
        <v>29</v>
      </c>
      <c r="M651" s="184" t="s">
        <v>30</v>
      </c>
      <c r="O651" s="183" t="s">
        <v>29</v>
      </c>
      <c r="P651" s="186" t="s">
        <v>29</v>
      </c>
      <c r="Q651" s="185" t="s">
        <v>29</v>
      </c>
      <c r="R651" s="184" t="s">
        <v>30</v>
      </c>
      <c r="S651" s="183" t="s">
        <v>29</v>
      </c>
      <c r="T651" s="183" t="s">
        <v>29</v>
      </c>
      <c r="U651" s="191" t="s">
        <v>420</v>
      </c>
      <c r="V651" s="184">
        <v>1</v>
      </c>
      <c r="W651" s="184" t="s">
        <v>101</v>
      </c>
      <c r="X651" s="184" t="s">
        <v>33</v>
      </c>
      <c r="Y651" s="184">
        <v>9310</v>
      </c>
      <c r="Z651" s="184" t="str">
        <f t="shared" si="13"/>
        <v>TMM 41229-9310</v>
      </c>
      <c r="AA651" s="188" t="s">
        <v>535</v>
      </c>
      <c r="AB651" s="185" t="s">
        <v>45</v>
      </c>
      <c r="AE651" s="184">
        <v>1</v>
      </c>
      <c r="AG651" s="196"/>
      <c r="AH651" s="234"/>
    </row>
    <row r="652" spans="1:34" ht="35.25" customHeight="1">
      <c r="A652" s="182">
        <v>1966</v>
      </c>
      <c r="B652" s="183">
        <v>42792</v>
      </c>
      <c r="C652" s="184" t="s">
        <v>38</v>
      </c>
      <c r="D652" s="184" t="s">
        <v>30</v>
      </c>
      <c r="E652" s="183" t="s">
        <v>29</v>
      </c>
      <c r="F652" s="231" t="s">
        <v>29</v>
      </c>
      <c r="G652" s="184" t="s">
        <v>3</v>
      </c>
      <c r="H652" s="183">
        <v>42781</v>
      </c>
      <c r="I652" s="183" t="s">
        <v>38</v>
      </c>
      <c r="J652" s="184" t="s">
        <v>30</v>
      </c>
      <c r="K652" s="183" t="s">
        <v>29</v>
      </c>
      <c r="L652" s="183" t="s">
        <v>29</v>
      </c>
      <c r="M652" s="184" t="s">
        <v>30</v>
      </c>
      <c r="O652" s="183" t="s">
        <v>29</v>
      </c>
      <c r="P652" s="186" t="s">
        <v>29</v>
      </c>
      <c r="Q652" s="185" t="s">
        <v>29</v>
      </c>
      <c r="R652" s="184" t="s">
        <v>30</v>
      </c>
      <c r="S652" s="183" t="s">
        <v>29</v>
      </c>
      <c r="T652" s="183" t="s">
        <v>29</v>
      </c>
      <c r="U652" s="191" t="s">
        <v>420</v>
      </c>
      <c r="V652" s="184">
        <v>1</v>
      </c>
      <c r="W652" s="184" t="s">
        <v>101</v>
      </c>
      <c r="X652" s="184" t="s">
        <v>33</v>
      </c>
      <c r="Y652" s="184">
        <v>9311</v>
      </c>
      <c r="Z652" s="184" t="str">
        <f t="shared" si="13"/>
        <v>TMM 41229-9311</v>
      </c>
      <c r="AA652" s="188" t="s">
        <v>535</v>
      </c>
      <c r="AB652" s="185" t="s">
        <v>68</v>
      </c>
      <c r="AE652" s="184">
        <v>1</v>
      </c>
      <c r="AG652" s="196"/>
      <c r="AH652" s="234"/>
    </row>
    <row r="653" spans="1:34" ht="35.25" customHeight="1">
      <c r="A653" s="182">
        <v>1964</v>
      </c>
      <c r="B653" s="183">
        <v>42792</v>
      </c>
      <c r="C653" s="184" t="s">
        <v>38</v>
      </c>
      <c r="D653" s="184" t="s">
        <v>30</v>
      </c>
      <c r="E653" s="183" t="s">
        <v>29</v>
      </c>
      <c r="F653" s="231" t="s">
        <v>29</v>
      </c>
      <c r="G653" s="184" t="s">
        <v>3</v>
      </c>
      <c r="H653" s="183">
        <v>42781</v>
      </c>
      <c r="I653" s="183" t="s">
        <v>38</v>
      </c>
      <c r="J653" s="184" t="s">
        <v>30</v>
      </c>
      <c r="K653" s="183" t="s">
        <v>29</v>
      </c>
      <c r="L653" s="183" t="s">
        <v>29</v>
      </c>
      <c r="M653" s="184" t="s">
        <v>30</v>
      </c>
      <c r="O653" s="183" t="s">
        <v>29</v>
      </c>
      <c r="P653" s="186" t="s">
        <v>29</v>
      </c>
      <c r="Q653" s="185" t="s">
        <v>29</v>
      </c>
      <c r="R653" s="184" t="s">
        <v>30</v>
      </c>
      <c r="S653" s="183" t="s">
        <v>29</v>
      </c>
      <c r="T653" s="183" t="s">
        <v>29</v>
      </c>
      <c r="U653" s="191" t="s">
        <v>420</v>
      </c>
      <c r="V653" s="184">
        <v>1</v>
      </c>
      <c r="W653" s="184" t="s">
        <v>101</v>
      </c>
      <c r="X653" s="184" t="s">
        <v>33</v>
      </c>
      <c r="Y653" s="184">
        <v>9312</v>
      </c>
      <c r="Z653" s="184" t="str">
        <f t="shared" si="13"/>
        <v>TMM 41229-9312</v>
      </c>
      <c r="AA653" s="188" t="s">
        <v>535</v>
      </c>
      <c r="AB653" s="185" t="s">
        <v>68</v>
      </c>
      <c r="AE653" s="184">
        <v>1</v>
      </c>
      <c r="AF653" s="185" t="s">
        <v>104</v>
      </c>
      <c r="AG653" s="196"/>
      <c r="AH653" s="234"/>
    </row>
    <row r="654" spans="1:34" ht="35.25" customHeight="1">
      <c r="A654" s="182">
        <v>2172</v>
      </c>
      <c r="B654" s="183">
        <v>42922</v>
      </c>
      <c r="C654" s="184" t="s">
        <v>38</v>
      </c>
      <c r="D654" s="184" t="s">
        <v>30</v>
      </c>
      <c r="E654" s="183" t="s">
        <v>29</v>
      </c>
      <c r="F654" s="231" t="s">
        <v>29</v>
      </c>
      <c r="G654" s="184" t="s">
        <v>30</v>
      </c>
      <c r="H654" s="183" t="s">
        <v>29</v>
      </c>
      <c r="I654" s="186" t="s">
        <v>29</v>
      </c>
      <c r="J654" s="184" t="s">
        <v>30</v>
      </c>
      <c r="K654" s="183" t="s">
        <v>29</v>
      </c>
      <c r="L654" s="186" t="s">
        <v>29</v>
      </c>
      <c r="M654" s="184" t="s">
        <v>30</v>
      </c>
      <c r="O654" s="183" t="s">
        <v>29</v>
      </c>
      <c r="P654" s="186" t="s">
        <v>29</v>
      </c>
      <c r="Q654" s="185" t="s">
        <v>29</v>
      </c>
      <c r="R654" s="184" t="s">
        <v>30</v>
      </c>
      <c r="S654" s="183" t="s">
        <v>29</v>
      </c>
      <c r="T654" s="186" t="s">
        <v>29</v>
      </c>
      <c r="U654" s="191" t="s">
        <v>195</v>
      </c>
      <c r="V654" s="184" t="s">
        <v>81</v>
      </c>
      <c r="W654" s="184" t="s">
        <v>196</v>
      </c>
      <c r="X654" s="184" t="s">
        <v>33</v>
      </c>
      <c r="Y654" s="184">
        <v>9504</v>
      </c>
      <c r="Z654" s="184" t="str">
        <f t="shared" si="13"/>
        <v>TMM 41229-9504</v>
      </c>
      <c r="AA654" s="188" t="s">
        <v>535</v>
      </c>
      <c r="AB654" s="185" t="s">
        <v>45</v>
      </c>
      <c r="AE654" s="184">
        <v>1</v>
      </c>
      <c r="AF654" s="185" t="s">
        <v>984</v>
      </c>
      <c r="AG654" s="196"/>
      <c r="AH654" s="234"/>
    </row>
    <row r="655" spans="1:34" ht="35.25" customHeight="1">
      <c r="A655" s="182">
        <v>2257</v>
      </c>
      <c r="B655" s="183">
        <v>42922</v>
      </c>
      <c r="C655" s="184" t="s">
        <v>38</v>
      </c>
      <c r="D655" s="232" t="s">
        <v>30</v>
      </c>
      <c r="E655" s="183" t="s">
        <v>29</v>
      </c>
      <c r="F655" s="231" t="s">
        <v>29</v>
      </c>
      <c r="G655" s="184" t="s">
        <v>3</v>
      </c>
      <c r="H655" s="183">
        <v>42923</v>
      </c>
      <c r="I655" s="184" t="s">
        <v>38</v>
      </c>
      <c r="J655" s="184" t="s">
        <v>30</v>
      </c>
      <c r="K655" s="183" t="s">
        <v>29</v>
      </c>
      <c r="L655" s="186" t="s">
        <v>29</v>
      </c>
      <c r="M655" s="184" t="s">
        <v>3</v>
      </c>
      <c r="O655" s="183">
        <v>43016</v>
      </c>
      <c r="P655" s="186" t="s">
        <v>328</v>
      </c>
      <c r="Q655" s="185" t="s">
        <v>29</v>
      </c>
      <c r="R655" s="184" t="s">
        <v>30</v>
      </c>
      <c r="S655" s="183" t="s">
        <v>29</v>
      </c>
      <c r="T655" s="186" t="s">
        <v>29</v>
      </c>
      <c r="U655" s="191" t="s">
        <v>195</v>
      </c>
      <c r="V655" s="184" t="s">
        <v>81</v>
      </c>
      <c r="W655" s="184" t="s">
        <v>196</v>
      </c>
      <c r="X655" s="184" t="s">
        <v>33</v>
      </c>
      <c r="Y655" s="184">
        <v>9507</v>
      </c>
      <c r="Z655" s="184" t="str">
        <f t="shared" si="13"/>
        <v>TMM 41229-9507</v>
      </c>
      <c r="AA655" s="188" t="s">
        <v>535</v>
      </c>
      <c r="AB655" s="185" t="s">
        <v>45</v>
      </c>
      <c r="AE655" s="184">
        <v>1</v>
      </c>
      <c r="AF655" s="185" t="s">
        <v>984</v>
      </c>
      <c r="AG655" s="196"/>
      <c r="AH655" s="234"/>
    </row>
    <row r="656" spans="1:34" ht="35.25" customHeight="1">
      <c r="A656" s="182">
        <v>1434</v>
      </c>
      <c r="B656" s="183">
        <v>42625</v>
      </c>
      <c r="C656" s="184" t="s">
        <v>38</v>
      </c>
      <c r="D656" s="184" t="s">
        <v>30</v>
      </c>
      <c r="E656" s="183" t="s">
        <v>29</v>
      </c>
      <c r="F656" s="231" t="s">
        <v>29</v>
      </c>
      <c r="G656" s="184" t="s">
        <v>30</v>
      </c>
      <c r="H656" s="183" t="s">
        <v>29</v>
      </c>
      <c r="I656" s="183" t="s">
        <v>29</v>
      </c>
      <c r="J656" s="184" t="s">
        <v>30</v>
      </c>
      <c r="K656" s="183" t="s">
        <v>29</v>
      </c>
      <c r="L656" s="186" t="s">
        <v>29</v>
      </c>
      <c r="M656" s="184" t="s">
        <v>30</v>
      </c>
      <c r="O656" s="183" t="s">
        <v>29</v>
      </c>
      <c r="P656" s="186" t="s">
        <v>29</v>
      </c>
      <c r="Q656" s="185" t="s">
        <v>29</v>
      </c>
      <c r="R656" s="184" t="s">
        <v>30</v>
      </c>
      <c r="S656" s="183" t="s">
        <v>29</v>
      </c>
      <c r="T656" s="186" t="s">
        <v>29</v>
      </c>
      <c r="U656" s="191" t="s">
        <v>444</v>
      </c>
      <c r="V656" s="184" t="s">
        <v>72</v>
      </c>
      <c r="W656" s="184" t="s">
        <v>445</v>
      </c>
      <c r="X656" s="184" t="s">
        <v>33</v>
      </c>
      <c r="Y656" s="184">
        <v>9982</v>
      </c>
      <c r="Z656" s="184" t="str">
        <f t="shared" si="13"/>
        <v>TMM 41229-9982</v>
      </c>
      <c r="AA656" s="188" t="s">
        <v>535</v>
      </c>
      <c r="AB656" s="185" t="s">
        <v>50</v>
      </c>
      <c r="AE656" s="184">
        <v>1</v>
      </c>
      <c r="AF656" s="185" t="s">
        <v>132</v>
      </c>
      <c r="AG656" s="196" t="s">
        <v>623</v>
      </c>
      <c r="AH656" s="234"/>
    </row>
    <row r="657" spans="1:34" ht="35.25" customHeight="1">
      <c r="A657" s="182">
        <v>1433</v>
      </c>
      <c r="B657" s="183">
        <v>42625</v>
      </c>
      <c r="C657" s="184" t="s">
        <v>38</v>
      </c>
      <c r="D657" s="184" t="s">
        <v>30</v>
      </c>
      <c r="E657" s="183" t="s">
        <v>29</v>
      </c>
      <c r="F657" s="231" t="s">
        <v>29</v>
      </c>
      <c r="G657" s="184" t="s">
        <v>30</v>
      </c>
      <c r="H657" s="183" t="s">
        <v>29</v>
      </c>
      <c r="I657" s="183" t="s">
        <v>29</v>
      </c>
      <c r="J657" s="184" t="s">
        <v>30</v>
      </c>
      <c r="K657" s="183" t="s">
        <v>29</v>
      </c>
      <c r="L657" s="183" t="s">
        <v>29</v>
      </c>
      <c r="M657" s="184" t="s">
        <v>30</v>
      </c>
      <c r="O657" s="183" t="s">
        <v>29</v>
      </c>
      <c r="P657" s="186" t="s">
        <v>29</v>
      </c>
      <c r="Q657" s="185" t="s">
        <v>29</v>
      </c>
      <c r="R657" s="184" t="s">
        <v>30</v>
      </c>
      <c r="S657" s="183" t="s">
        <v>29</v>
      </c>
      <c r="T657" s="183" t="s">
        <v>29</v>
      </c>
      <c r="U657" s="191" t="s">
        <v>444</v>
      </c>
      <c r="V657" s="184" t="s">
        <v>72</v>
      </c>
      <c r="W657" s="184" t="s">
        <v>445</v>
      </c>
      <c r="X657" s="184" t="s">
        <v>33</v>
      </c>
      <c r="Y657" s="184">
        <v>9984</v>
      </c>
      <c r="Z657" s="184" t="str">
        <f t="shared" si="13"/>
        <v>TMM 41229-9984</v>
      </c>
      <c r="AA657" s="188" t="s">
        <v>535</v>
      </c>
      <c r="AB657" s="185" t="s">
        <v>45</v>
      </c>
      <c r="AE657" s="184">
        <v>1</v>
      </c>
      <c r="AF657" s="185" t="s">
        <v>181</v>
      </c>
      <c r="AG657" s="196"/>
      <c r="AH657" s="234"/>
    </row>
    <row r="658" spans="1:34" ht="35.25" customHeight="1">
      <c r="A658" s="182">
        <v>1432</v>
      </c>
      <c r="B658" s="183">
        <v>42625</v>
      </c>
      <c r="C658" s="184" t="s">
        <v>38</v>
      </c>
      <c r="D658" s="184" t="s">
        <v>30</v>
      </c>
      <c r="E658" s="183" t="s">
        <v>29</v>
      </c>
      <c r="F658" s="231" t="s">
        <v>29</v>
      </c>
      <c r="G658" s="184" t="s">
        <v>3</v>
      </c>
      <c r="H658" s="183">
        <v>42922</v>
      </c>
      <c r="I658" s="184" t="s">
        <v>38</v>
      </c>
      <c r="J658" s="184" t="s">
        <v>30</v>
      </c>
      <c r="K658" s="183" t="s">
        <v>29</v>
      </c>
      <c r="L658" s="183" t="s">
        <v>29</v>
      </c>
      <c r="M658" s="184" t="s">
        <v>3</v>
      </c>
      <c r="O658" s="183">
        <v>43016</v>
      </c>
      <c r="P658" s="186" t="s">
        <v>328</v>
      </c>
      <c r="Q658" s="185" t="s">
        <v>29</v>
      </c>
      <c r="R658" s="184" t="s">
        <v>30</v>
      </c>
      <c r="S658" s="183" t="s">
        <v>29</v>
      </c>
      <c r="T658" s="183" t="s">
        <v>29</v>
      </c>
      <c r="U658" s="191" t="s">
        <v>444</v>
      </c>
      <c r="V658" s="184" t="s">
        <v>72</v>
      </c>
      <c r="W658" s="184" t="s">
        <v>445</v>
      </c>
      <c r="X658" s="184" t="s">
        <v>33</v>
      </c>
      <c r="Y658" s="184">
        <v>9985</v>
      </c>
      <c r="Z658" s="184" t="str">
        <f t="shared" si="13"/>
        <v>TMM 41229-9985</v>
      </c>
      <c r="AA658" s="188" t="s">
        <v>535</v>
      </c>
      <c r="AB658" s="185" t="s">
        <v>45</v>
      </c>
      <c r="AE658" s="184">
        <v>1</v>
      </c>
      <c r="AF658" s="185" t="s">
        <v>410</v>
      </c>
      <c r="AG658" s="196" t="s">
        <v>623</v>
      </c>
      <c r="AH658" s="234"/>
    </row>
    <row r="659" spans="1:34" ht="35.25" customHeight="1">
      <c r="A659" s="182">
        <v>2228</v>
      </c>
      <c r="B659" s="183">
        <v>42922</v>
      </c>
      <c r="C659" s="184" t="s">
        <v>38</v>
      </c>
      <c r="D659" s="232" t="s">
        <v>30</v>
      </c>
      <c r="E659" s="183" t="s">
        <v>29</v>
      </c>
      <c r="F659" s="231" t="s">
        <v>29</v>
      </c>
      <c r="G659" s="184" t="s">
        <v>3</v>
      </c>
      <c r="H659" s="183">
        <v>42929</v>
      </c>
      <c r="I659" s="184" t="s">
        <v>38</v>
      </c>
      <c r="J659" s="184" t="s">
        <v>30</v>
      </c>
      <c r="K659" s="183" t="s">
        <v>29</v>
      </c>
      <c r="L659" s="186" t="s">
        <v>29</v>
      </c>
      <c r="M659" s="184" t="s">
        <v>30</v>
      </c>
      <c r="O659" s="183" t="s">
        <v>29</v>
      </c>
      <c r="P659" s="186" t="s">
        <v>29</v>
      </c>
      <c r="Q659" s="185" t="s">
        <v>29</v>
      </c>
      <c r="R659" s="184" t="s">
        <v>30</v>
      </c>
      <c r="S659" s="183" t="s">
        <v>29</v>
      </c>
      <c r="T659" s="186" t="s">
        <v>29</v>
      </c>
      <c r="U659" s="191" t="s">
        <v>332</v>
      </c>
      <c r="V659" s="184" t="s">
        <v>140</v>
      </c>
      <c r="W659" s="184" t="s">
        <v>333</v>
      </c>
      <c r="X659" s="184" t="s">
        <v>33</v>
      </c>
      <c r="Y659" s="184">
        <v>10154</v>
      </c>
      <c r="Z659" s="184" t="str">
        <f t="shared" si="13"/>
        <v>TMM 41229-10154</v>
      </c>
      <c r="AA659" s="188" t="s">
        <v>535</v>
      </c>
      <c r="AB659" s="185" t="s">
        <v>68</v>
      </c>
      <c r="AE659" s="184">
        <v>1</v>
      </c>
      <c r="AF659" s="185" t="s">
        <v>46</v>
      </c>
      <c r="AG659" s="196"/>
      <c r="AH659" s="234"/>
    </row>
    <row r="660" spans="1:34" ht="35.25" customHeight="1">
      <c r="A660" s="182">
        <v>1416</v>
      </c>
      <c r="B660" s="183">
        <v>42625</v>
      </c>
      <c r="C660" s="184" t="s">
        <v>38</v>
      </c>
      <c r="D660" s="184" t="s">
        <v>30</v>
      </c>
      <c r="E660" s="183" t="s">
        <v>29</v>
      </c>
      <c r="F660" s="231" t="s">
        <v>29</v>
      </c>
      <c r="G660" s="184" t="s">
        <v>30</v>
      </c>
      <c r="H660" s="183" t="s">
        <v>29</v>
      </c>
      <c r="I660" s="183" t="s">
        <v>29</v>
      </c>
      <c r="J660" s="184" t="s">
        <v>30</v>
      </c>
      <c r="K660" s="183" t="s">
        <v>29</v>
      </c>
      <c r="L660" s="186" t="s">
        <v>29</v>
      </c>
      <c r="M660" s="184" t="s">
        <v>30</v>
      </c>
      <c r="O660" s="183" t="s">
        <v>29</v>
      </c>
      <c r="P660" s="186" t="s">
        <v>29</v>
      </c>
      <c r="Q660" s="185" t="s">
        <v>29</v>
      </c>
      <c r="R660" s="184" t="s">
        <v>30</v>
      </c>
      <c r="S660" s="183" t="s">
        <v>29</v>
      </c>
      <c r="T660" s="183" t="s">
        <v>29</v>
      </c>
      <c r="U660" s="191" t="s">
        <v>332</v>
      </c>
      <c r="V660" s="184" t="s">
        <v>140</v>
      </c>
      <c r="W660" s="184" t="s">
        <v>333</v>
      </c>
      <c r="X660" s="184" t="s">
        <v>33</v>
      </c>
      <c r="Y660" s="184">
        <v>10155</v>
      </c>
      <c r="Z660" s="184" t="str">
        <f t="shared" si="13"/>
        <v>TMM 41229-10155</v>
      </c>
      <c r="AA660" s="188" t="s">
        <v>535</v>
      </c>
      <c r="AB660" s="185" t="s">
        <v>48</v>
      </c>
      <c r="AE660" s="184">
        <v>1</v>
      </c>
      <c r="AF660" s="185" t="s">
        <v>132</v>
      </c>
      <c r="AG660" s="196" t="s">
        <v>627</v>
      </c>
      <c r="AH660" s="234"/>
    </row>
    <row r="661" spans="1:34" ht="35.25" customHeight="1">
      <c r="A661" s="182">
        <v>1415</v>
      </c>
      <c r="B661" s="183">
        <v>42625</v>
      </c>
      <c r="C661" s="184" t="s">
        <v>38</v>
      </c>
      <c r="D661" s="184" t="s">
        <v>30</v>
      </c>
      <c r="E661" s="183" t="s">
        <v>29</v>
      </c>
      <c r="F661" s="231" t="s">
        <v>29</v>
      </c>
      <c r="G661" s="184" t="s">
        <v>30</v>
      </c>
      <c r="H661" s="183" t="s">
        <v>29</v>
      </c>
      <c r="I661" s="183" t="s">
        <v>29</v>
      </c>
      <c r="J661" s="184" t="s">
        <v>30</v>
      </c>
      <c r="K661" s="183" t="s">
        <v>29</v>
      </c>
      <c r="L661" s="183" t="s">
        <v>29</v>
      </c>
      <c r="M661" s="184" t="s">
        <v>30</v>
      </c>
      <c r="O661" s="183" t="s">
        <v>29</v>
      </c>
      <c r="P661" s="186" t="s">
        <v>29</v>
      </c>
      <c r="Q661" s="185" t="s">
        <v>29</v>
      </c>
      <c r="R661" s="184" t="s">
        <v>30</v>
      </c>
      <c r="S661" s="183" t="s">
        <v>29</v>
      </c>
      <c r="T661" s="183" t="s">
        <v>29</v>
      </c>
      <c r="U661" s="191" t="s">
        <v>332</v>
      </c>
      <c r="V661" s="184" t="s">
        <v>140</v>
      </c>
      <c r="W661" s="184" t="s">
        <v>333</v>
      </c>
      <c r="X661" s="184" t="s">
        <v>33</v>
      </c>
      <c r="Y661" s="184">
        <v>10156</v>
      </c>
      <c r="Z661" s="184" t="str">
        <f t="shared" si="13"/>
        <v>TMM 41229-10156</v>
      </c>
      <c r="AA661" s="188" t="s">
        <v>535</v>
      </c>
      <c r="AB661" s="185" t="s">
        <v>598</v>
      </c>
      <c r="AE661" s="184">
        <v>1</v>
      </c>
      <c r="AF661" s="185" t="s">
        <v>105</v>
      </c>
      <c r="AG661" s="196"/>
      <c r="AH661" s="234"/>
    </row>
    <row r="662" spans="1:34" ht="35.25" customHeight="1">
      <c r="A662" s="182">
        <v>1436</v>
      </c>
      <c r="B662" s="183">
        <v>42625</v>
      </c>
      <c r="C662" s="184" t="s">
        <v>38</v>
      </c>
      <c r="D662" s="184" t="s">
        <v>30</v>
      </c>
      <c r="E662" s="183" t="s">
        <v>29</v>
      </c>
      <c r="F662" s="231" t="s">
        <v>29</v>
      </c>
      <c r="G662" s="184" t="s">
        <v>30</v>
      </c>
      <c r="H662" s="183" t="s">
        <v>29</v>
      </c>
      <c r="I662" s="183" t="s">
        <v>29</v>
      </c>
      <c r="J662" s="184" t="s">
        <v>30</v>
      </c>
      <c r="K662" s="183" t="s">
        <v>29</v>
      </c>
      <c r="L662" s="183" t="s">
        <v>29</v>
      </c>
      <c r="M662" s="184" t="s">
        <v>30</v>
      </c>
      <c r="O662" s="183" t="s">
        <v>29</v>
      </c>
      <c r="P662" s="186" t="s">
        <v>29</v>
      </c>
      <c r="Q662" s="185" t="s">
        <v>29</v>
      </c>
      <c r="R662" s="184" t="s">
        <v>30</v>
      </c>
      <c r="S662" s="183" t="s">
        <v>29</v>
      </c>
      <c r="T662" s="183" t="s">
        <v>29</v>
      </c>
      <c r="U662" s="191" t="s">
        <v>444</v>
      </c>
      <c r="V662" s="184">
        <v>1</v>
      </c>
      <c r="W662" s="184" t="s">
        <v>445</v>
      </c>
      <c r="X662" s="184" t="s">
        <v>33</v>
      </c>
      <c r="Y662" s="184">
        <v>10232</v>
      </c>
      <c r="Z662" s="184" t="str">
        <f t="shared" si="13"/>
        <v>TMM 41229-10232</v>
      </c>
      <c r="AA662" s="188" t="s">
        <v>535</v>
      </c>
      <c r="AB662" s="185" t="s">
        <v>45</v>
      </c>
      <c r="AE662" s="184">
        <v>1</v>
      </c>
      <c r="AF662" s="185" t="s">
        <v>410</v>
      </c>
      <c r="AG662" s="196" t="s">
        <v>623</v>
      </c>
      <c r="AH662" s="234"/>
    </row>
    <row r="663" spans="1:34" ht="35.25" customHeight="1">
      <c r="A663" s="182">
        <v>1437</v>
      </c>
      <c r="B663" s="183">
        <v>42625</v>
      </c>
      <c r="C663" s="184" t="s">
        <v>38</v>
      </c>
      <c r="D663" s="184" t="s">
        <v>30</v>
      </c>
      <c r="E663" s="183" t="s">
        <v>29</v>
      </c>
      <c r="F663" s="231" t="s">
        <v>29</v>
      </c>
      <c r="G663" s="184" t="s">
        <v>30</v>
      </c>
      <c r="H663" s="183" t="s">
        <v>29</v>
      </c>
      <c r="I663" s="183" t="s">
        <v>29</v>
      </c>
      <c r="J663" s="184" t="s">
        <v>30</v>
      </c>
      <c r="K663" s="183" t="s">
        <v>29</v>
      </c>
      <c r="L663" s="183" t="s">
        <v>29</v>
      </c>
      <c r="M663" s="184" t="s">
        <v>30</v>
      </c>
      <c r="O663" s="183" t="s">
        <v>29</v>
      </c>
      <c r="P663" s="186" t="s">
        <v>29</v>
      </c>
      <c r="Q663" s="185" t="s">
        <v>29</v>
      </c>
      <c r="R663" s="184" t="s">
        <v>30</v>
      </c>
      <c r="S663" s="183" t="s">
        <v>29</v>
      </c>
      <c r="T663" s="186" t="s">
        <v>29</v>
      </c>
      <c r="U663" s="191" t="s">
        <v>444</v>
      </c>
      <c r="V663" s="184">
        <v>1</v>
      </c>
      <c r="W663" s="184" t="s">
        <v>445</v>
      </c>
      <c r="X663" s="184" t="s">
        <v>33</v>
      </c>
      <c r="Y663" s="184">
        <v>10233</v>
      </c>
      <c r="Z663" s="184" t="str">
        <f t="shared" si="13"/>
        <v>TMM 41229-10233</v>
      </c>
      <c r="AA663" s="188" t="s">
        <v>535</v>
      </c>
      <c r="AB663" s="185" t="s">
        <v>48</v>
      </c>
      <c r="AE663" s="184">
        <v>1</v>
      </c>
      <c r="AF663" s="185" t="s">
        <v>410</v>
      </c>
      <c r="AG663" s="196" t="s">
        <v>623</v>
      </c>
      <c r="AH663" s="234"/>
    </row>
    <row r="664" spans="1:34" ht="35.25" customHeight="1">
      <c r="A664" s="182">
        <v>2881</v>
      </c>
      <c r="B664" s="183">
        <v>43006</v>
      </c>
      <c r="C664" s="184" t="s">
        <v>38</v>
      </c>
      <c r="D664" s="184" t="s">
        <v>30</v>
      </c>
      <c r="E664" s="183" t="s">
        <v>29</v>
      </c>
      <c r="F664" s="231" t="s">
        <v>29</v>
      </c>
      <c r="G664" s="184" t="s">
        <v>30</v>
      </c>
      <c r="H664" s="183" t="s">
        <v>29</v>
      </c>
      <c r="I664" s="186" t="s">
        <v>29</v>
      </c>
      <c r="J664" s="184" t="s">
        <v>30</v>
      </c>
      <c r="K664" s="183" t="s">
        <v>29</v>
      </c>
      <c r="L664" s="186" t="s">
        <v>29</v>
      </c>
      <c r="M664" s="184" t="s">
        <v>30</v>
      </c>
      <c r="O664" s="183" t="s">
        <v>29</v>
      </c>
      <c r="P664" s="186" t="s">
        <v>29</v>
      </c>
      <c r="Q664" s="185" t="s">
        <v>29</v>
      </c>
      <c r="R664" s="184" t="s">
        <v>30</v>
      </c>
      <c r="S664" s="183" t="s">
        <v>29</v>
      </c>
      <c r="T664" s="186" t="s">
        <v>29</v>
      </c>
      <c r="U664" s="191" t="s">
        <v>375</v>
      </c>
      <c r="V664" s="184" t="s">
        <v>31</v>
      </c>
      <c r="W664" s="184" t="s">
        <v>376</v>
      </c>
      <c r="X664" s="184" t="s">
        <v>33</v>
      </c>
      <c r="Y664" s="184">
        <v>10294</v>
      </c>
      <c r="Z664" s="184" t="str">
        <f t="shared" si="13"/>
        <v>TMM 41229-10294</v>
      </c>
      <c r="AA664" s="188" t="s">
        <v>535</v>
      </c>
      <c r="AB664" s="185" t="s">
        <v>50</v>
      </c>
      <c r="AE664" s="184">
        <v>1</v>
      </c>
      <c r="AF664" s="185" t="s">
        <v>984</v>
      </c>
      <c r="AG664" s="256" t="s">
        <v>4386</v>
      </c>
      <c r="AH664" s="234"/>
    </row>
    <row r="665" spans="1:34" ht="35.25" customHeight="1">
      <c r="A665" s="182">
        <v>1320</v>
      </c>
      <c r="B665" s="183">
        <v>42601</v>
      </c>
      <c r="C665" s="184" t="s">
        <v>38</v>
      </c>
      <c r="D665" s="184" t="s">
        <v>30</v>
      </c>
      <c r="E665" s="183" t="s">
        <v>29</v>
      </c>
      <c r="F665" s="231" t="s">
        <v>29</v>
      </c>
      <c r="G665" s="184" t="s">
        <v>3</v>
      </c>
      <c r="H665" s="183">
        <v>42598</v>
      </c>
      <c r="I665" s="184" t="s">
        <v>38</v>
      </c>
      <c r="J665" s="184" t="s">
        <v>30</v>
      </c>
      <c r="K665" s="183" t="s">
        <v>29</v>
      </c>
      <c r="L665" s="186" t="s">
        <v>29</v>
      </c>
      <c r="M665" s="184" t="s">
        <v>30</v>
      </c>
      <c r="O665" s="183" t="s">
        <v>29</v>
      </c>
      <c r="P665" s="186" t="s">
        <v>29</v>
      </c>
      <c r="Q665" s="185" t="s">
        <v>29</v>
      </c>
      <c r="R665" s="184" t="s">
        <v>30</v>
      </c>
      <c r="S665" s="183" t="s">
        <v>29</v>
      </c>
      <c r="T665" s="186" t="s">
        <v>29</v>
      </c>
      <c r="U665" s="191" t="s">
        <v>413</v>
      </c>
      <c r="V665" s="184" t="s">
        <v>72</v>
      </c>
      <c r="W665" s="184" t="s">
        <v>188</v>
      </c>
      <c r="X665" s="184" t="s">
        <v>33</v>
      </c>
      <c r="Y665" s="184">
        <v>10254</v>
      </c>
      <c r="Z665" s="184" t="str">
        <f t="shared" si="13"/>
        <v>TMM 41229-10254</v>
      </c>
      <c r="AA665" s="188" t="s">
        <v>535</v>
      </c>
      <c r="AB665" s="185" t="s">
        <v>65</v>
      </c>
      <c r="AE665" s="184">
        <v>1</v>
      </c>
      <c r="AF665" s="185" t="s">
        <v>410</v>
      </c>
      <c r="AG665" s="196"/>
      <c r="AH665" s="234"/>
    </row>
    <row r="666" spans="1:34" ht="35.25" customHeight="1">
      <c r="A666" s="182">
        <v>1319</v>
      </c>
      <c r="B666" s="183">
        <v>42601</v>
      </c>
      <c r="C666" s="184" t="s">
        <v>38</v>
      </c>
      <c r="D666" s="184" t="s">
        <v>30</v>
      </c>
      <c r="E666" s="183" t="s">
        <v>29</v>
      </c>
      <c r="F666" s="231" t="s">
        <v>29</v>
      </c>
      <c r="G666" s="184" t="s">
        <v>3</v>
      </c>
      <c r="H666" s="183">
        <v>42599</v>
      </c>
      <c r="I666" s="184" t="s">
        <v>38</v>
      </c>
      <c r="J666" s="184" t="s">
        <v>30</v>
      </c>
      <c r="K666" s="183" t="s">
        <v>29</v>
      </c>
      <c r="L666" s="183" t="s">
        <v>29</v>
      </c>
      <c r="M666" s="184" t="s">
        <v>30</v>
      </c>
      <c r="O666" s="183" t="s">
        <v>29</v>
      </c>
      <c r="P666" s="186" t="s">
        <v>29</v>
      </c>
      <c r="Q666" s="185" t="s">
        <v>29</v>
      </c>
      <c r="R666" s="184" t="s">
        <v>30</v>
      </c>
      <c r="S666" s="183" t="s">
        <v>29</v>
      </c>
      <c r="T666" s="183" t="s">
        <v>29</v>
      </c>
      <c r="U666" s="191" t="s">
        <v>413</v>
      </c>
      <c r="V666" s="184" t="s">
        <v>72</v>
      </c>
      <c r="W666" s="184" t="s">
        <v>188</v>
      </c>
      <c r="X666" s="184" t="s">
        <v>33</v>
      </c>
      <c r="Y666" s="184">
        <v>10255</v>
      </c>
      <c r="Z666" s="184" t="str">
        <f t="shared" si="13"/>
        <v>TMM 41229-10255</v>
      </c>
      <c r="AA666" s="188" t="s">
        <v>535</v>
      </c>
      <c r="AB666" s="185" t="s">
        <v>68</v>
      </c>
      <c r="AE666" s="184">
        <v>1</v>
      </c>
      <c r="AF666" s="185" t="s">
        <v>604</v>
      </c>
      <c r="AG666" s="196"/>
      <c r="AH666" s="234"/>
    </row>
    <row r="667" spans="1:34" ht="35.25" customHeight="1">
      <c r="A667" s="182">
        <v>1335</v>
      </c>
      <c r="B667" s="183">
        <v>42601</v>
      </c>
      <c r="C667" s="184" t="s">
        <v>38</v>
      </c>
      <c r="D667" s="185" t="s">
        <v>30</v>
      </c>
      <c r="E667" s="183" t="s">
        <v>29</v>
      </c>
      <c r="F667" s="231" t="s">
        <v>29</v>
      </c>
      <c r="G667" s="184" t="s">
        <v>3</v>
      </c>
      <c r="H667" s="183">
        <v>42619</v>
      </c>
      <c r="I667" s="184" t="s">
        <v>38</v>
      </c>
      <c r="J667" s="184" t="s">
        <v>30</v>
      </c>
      <c r="K667" s="183" t="s">
        <v>29</v>
      </c>
      <c r="L667" s="183" t="s">
        <v>29</v>
      </c>
      <c r="M667" s="184" t="s">
        <v>30</v>
      </c>
      <c r="O667" s="183" t="s">
        <v>29</v>
      </c>
      <c r="P667" s="186" t="s">
        <v>29</v>
      </c>
      <c r="Q667" s="185" t="s">
        <v>29</v>
      </c>
      <c r="R667" s="184" t="s">
        <v>30</v>
      </c>
      <c r="S667" s="183" t="s">
        <v>29</v>
      </c>
      <c r="T667" s="183" t="s">
        <v>29</v>
      </c>
      <c r="U667" s="191" t="s">
        <v>413</v>
      </c>
      <c r="V667" s="184" t="s">
        <v>72</v>
      </c>
      <c r="W667" s="184" t="s">
        <v>188</v>
      </c>
      <c r="X667" s="184" t="s">
        <v>33</v>
      </c>
      <c r="Y667" s="184">
        <v>10256</v>
      </c>
      <c r="Z667" s="184" t="str">
        <f t="shared" si="13"/>
        <v>TMM 41229-10256</v>
      </c>
      <c r="AA667" s="188" t="s">
        <v>535</v>
      </c>
      <c r="AB667" s="185" t="s">
        <v>577</v>
      </c>
      <c r="AE667" s="184">
        <v>1</v>
      </c>
      <c r="AF667" s="185" t="s">
        <v>132</v>
      </c>
      <c r="AG667" s="196"/>
      <c r="AH667" s="234"/>
    </row>
    <row r="668" spans="1:34" ht="35.25" customHeight="1">
      <c r="A668" s="182">
        <v>1330</v>
      </c>
      <c r="B668" s="183">
        <v>42601</v>
      </c>
      <c r="C668" s="184" t="s">
        <v>38</v>
      </c>
      <c r="D668" s="184" t="s">
        <v>30</v>
      </c>
      <c r="E668" s="183" t="s">
        <v>29</v>
      </c>
      <c r="F668" s="231" t="s">
        <v>29</v>
      </c>
      <c r="G668" s="184" t="s">
        <v>3</v>
      </c>
      <c r="H668" s="183">
        <v>42619</v>
      </c>
      <c r="I668" s="184" t="s">
        <v>38</v>
      </c>
      <c r="J668" s="184" t="s">
        <v>30</v>
      </c>
      <c r="K668" s="183" t="s">
        <v>29</v>
      </c>
      <c r="L668" s="186" t="s">
        <v>29</v>
      </c>
      <c r="M668" s="184" t="s">
        <v>30</v>
      </c>
      <c r="O668" s="183" t="s">
        <v>29</v>
      </c>
      <c r="P668" s="186" t="s">
        <v>29</v>
      </c>
      <c r="Q668" s="185" t="s">
        <v>29</v>
      </c>
      <c r="R668" s="184" t="s">
        <v>30</v>
      </c>
      <c r="S668" s="183" t="s">
        <v>29</v>
      </c>
      <c r="T668" s="183" t="s">
        <v>29</v>
      </c>
      <c r="U668" s="191" t="s">
        <v>413</v>
      </c>
      <c r="V668" s="184" t="s">
        <v>72</v>
      </c>
      <c r="W668" s="184" t="s">
        <v>188</v>
      </c>
      <c r="X668" s="184" t="s">
        <v>33</v>
      </c>
      <c r="Y668" s="184">
        <v>10257</v>
      </c>
      <c r="Z668" s="184" t="str">
        <f t="shared" si="13"/>
        <v>TMM 41229-10257</v>
      </c>
      <c r="AA668" s="188" t="s">
        <v>535</v>
      </c>
      <c r="AB668" s="185" t="s">
        <v>558</v>
      </c>
      <c r="AE668" s="184">
        <v>1</v>
      </c>
      <c r="AF668" s="185" t="s">
        <v>104</v>
      </c>
      <c r="AG668" s="196"/>
      <c r="AH668" s="234"/>
    </row>
    <row r="669" spans="1:34" ht="35.25" customHeight="1">
      <c r="A669" s="182">
        <v>2874</v>
      </c>
      <c r="B669" s="183">
        <v>43006</v>
      </c>
      <c r="C669" s="184" t="s">
        <v>38</v>
      </c>
      <c r="D669" s="184" t="s">
        <v>30</v>
      </c>
      <c r="E669" s="183" t="s">
        <v>29</v>
      </c>
      <c r="F669" s="231" t="s">
        <v>29</v>
      </c>
      <c r="G669" s="184" t="s">
        <v>30</v>
      </c>
      <c r="H669" s="183" t="s">
        <v>29</v>
      </c>
      <c r="I669" s="186" t="s">
        <v>29</v>
      </c>
      <c r="J669" s="184" t="s">
        <v>30</v>
      </c>
      <c r="K669" s="183" t="s">
        <v>29</v>
      </c>
      <c r="L669" s="186" t="s">
        <v>29</v>
      </c>
      <c r="M669" s="184" t="s">
        <v>30</v>
      </c>
      <c r="O669" s="183" t="s">
        <v>29</v>
      </c>
      <c r="P669" s="186" t="s">
        <v>29</v>
      </c>
      <c r="Q669" s="185" t="s">
        <v>29</v>
      </c>
      <c r="R669" s="184" t="s">
        <v>30</v>
      </c>
      <c r="S669" s="183" t="s">
        <v>29</v>
      </c>
      <c r="T669" s="183" t="s">
        <v>29</v>
      </c>
      <c r="U669" s="191" t="s">
        <v>223</v>
      </c>
      <c r="V669" s="184" t="s">
        <v>31</v>
      </c>
      <c r="W669" s="184" t="s">
        <v>224</v>
      </c>
      <c r="X669" s="184" t="s">
        <v>33</v>
      </c>
      <c r="Y669" s="184">
        <v>10301</v>
      </c>
      <c r="Z669" s="184" t="str">
        <f t="shared" si="13"/>
        <v>TMM 41229-10301</v>
      </c>
      <c r="AA669" s="188" t="s">
        <v>535</v>
      </c>
      <c r="AB669" s="185" t="s">
        <v>48</v>
      </c>
      <c r="AE669" s="184">
        <v>1</v>
      </c>
      <c r="AF669" s="185" t="s">
        <v>82</v>
      </c>
      <c r="AG669" s="196"/>
      <c r="AH669" s="234"/>
    </row>
    <row r="670" spans="1:34" ht="35.25" customHeight="1">
      <c r="A670" s="182">
        <v>2229</v>
      </c>
      <c r="B670" s="183">
        <v>42922</v>
      </c>
      <c r="C670" s="184" t="s">
        <v>38</v>
      </c>
      <c r="D670" s="232" t="s">
        <v>30</v>
      </c>
      <c r="E670" s="183" t="s">
        <v>29</v>
      </c>
      <c r="F670" s="231" t="s">
        <v>29</v>
      </c>
      <c r="G670" s="184" t="s">
        <v>30</v>
      </c>
      <c r="H670" s="183" t="s">
        <v>29</v>
      </c>
      <c r="I670" s="186" t="s">
        <v>29</v>
      </c>
      <c r="J670" s="184" t="s">
        <v>30</v>
      </c>
      <c r="K670" s="183" t="s">
        <v>29</v>
      </c>
      <c r="L670" s="186" t="s">
        <v>29</v>
      </c>
      <c r="M670" s="184" t="s">
        <v>30</v>
      </c>
      <c r="O670" s="183" t="s">
        <v>29</v>
      </c>
      <c r="P670" s="186" t="s">
        <v>29</v>
      </c>
      <c r="Q670" s="185" t="s">
        <v>29</v>
      </c>
      <c r="R670" s="184" t="s">
        <v>30</v>
      </c>
      <c r="S670" s="183" t="s">
        <v>29</v>
      </c>
      <c r="T670" s="183" t="s">
        <v>29</v>
      </c>
      <c r="U670" s="191" t="s">
        <v>29</v>
      </c>
      <c r="V670" s="184" t="s">
        <v>31</v>
      </c>
      <c r="W670" s="184" t="s">
        <v>101</v>
      </c>
      <c r="X670" s="184" t="s">
        <v>33</v>
      </c>
      <c r="Y670" s="184">
        <v>10317</v>
      </c>
      <c r="Z670" s="184" t="str">
        <f t="shared" si="13"/>
        <v>TMM 41229-10317</v>
      </c>
      <c r="AA670" s="188" t="s">
        <v>535</v>
      </c>
      <c r="AB670" s="185" t="s">
        <v>4063</v>
      </c>
      <c r="AE670" s="184">
        <v>1</v>
      </c>
      <c r="AF670" s="185" t="s">
        <v>132</v>
      </c>
      <c r="AG670" s="196"/>
      <c r="AH670" s="234"/>
    </row>
    <row r="671" spans="1:34" ht="35.25" customHeight="1">
      <c r="A671" s="182">
        <v>2230</v>
      </c>
      <c r="B671" s="183">
        <v>42922</v>
      </c>
      <c r="C671" s="184" t="s">
        <v>38</v>
      </c>
      <c r="D671" s="232" t="s">
        <v>30</v>
      </c>
      <c r="E671" s="183" t="s">
        <v>29</v>
      </c>
      <c r="F671" s="231" t="s">
        <v>29</v>
      </c>
      <c r="G671" s="184" t="s">
        <v>30</v>
      </c>
      <c r="H671" s="183" t="s">
        <v>29</v>
      </c>
      <c r="I671" s="186" t="s">
        <v>29</v>
      </c>
      <c r="J671" s="184" t="s">
        <v>30</v>
      </c>
      <c r="K671" s="183" t="s">
        <v>29</v>
      </c>
      <c r="L671" s="186" t="s">
        <v>29</v>
      </c>
      <c r="M671" s="184" t="s">
        <v>30</v>
      </c>
      <c r="O671" s="183" t="s">
        <v>29</v>
      </c>
      <c r="P671" s="186" t="s">
        <v>29</v>
      </c>
      <c r="Q671" s="185" t="s">
        <v>29</v>
      </c>
      <c r="R671" s="184" t="s">
        <v>30</v>
      </c>
      <c r="S671" s="183" t="s">
        <v>29</v>
      </c>
      <c r="T671" s="183" t="s">
        <v>29</v>
      </c>
      <c r="U671" s="191" t="s">
        <v>29</v>
      </c>
      <c r="V671" s="184" t="s">
        <v>31</v>
      </c>
      <c r="W671" s="184" t="s">
        <v>101</v>
      </c>
      <c r="X671" s="184" t="s">
        <v>33</v>
      </c>
      <c r="Y671" s="184">
        <v>10318</v>
      </c>
      <c r="Z671" s="184" t="str">
        <f t="shared" si="13"/>
        <v>TMM 41229-10318</v>
      </c>
      <c r="AA671" s="188" t="s">
        <v>535</v>
      </c>
      <c r="AB671" s="185" t="s">
        <v>4064</v>
      </c>
      <c r="AE671" s="184">
        <v>1</v>
      </c>
      <c r="AF671" s="185" t="s">
        <v>144</v>
      </c>
      <c r="AG671" s="196"/>
      <c r="AH671" s="234"/>
    </row>
    <row r="672" spans="1:34" ht="35.25" customHeight="1">
      <c r="A672" s="182">
        <v>2231</v>
      </c>
      <c r="B672" s="183">
        <v>42922</v>
      </c>
      <c r="C672" s="184" t="s">
        <v>38</v>
      </c>
      <c r="D672" s="232" t="s">
        <v>30</v>
      </c>
      <c r="E672" s="183" t="s">
        <v>29</v>
      </c>
      <c r="F672" s="231" t="s">
        <v>29</v>
      </c>
      <c r="G672" s="184" t="s">
        <v>30</v>
      </c>
      <c r="H672" s="183" t="s">
        <v>29</v>
      </c>
      <c r="I672" s="186" t="s">
        <v>29</v>
      </c>
      <c r="J672" s="184" t="s">
        <v>30</v>
      </c>
      <c r="K672" s="183" t="s">
        <v>29</v>
      </c>
      <c r="L672" s="186" t="s">
        <v>29</v>
      </c>
      <c r="M672" s="184" t="s">
        <v>30</v>
      </c>
      <c r="O672" s="183" t="s">
        <v>29</v>
      </c>
      <c r="P672" s="186" t="s">
        <v>29</v>
      </c>
      <c r="Q672" s="185" t="s">
        <v>29</v>
      </c>
      <c r="R672" s="184" t="s">
        <v>30</v>
      </c>
      <c r="S672" s="183" t="s">
        <v>29</v>
      </c>
      <c r="T672" s="183" t="s">
        <v>29</v>
      </c>
      <c r="U672" s="191" t="s">
        <v>29</v>
      </c>
      <c r="V672" s="184" t="s">
        <v>31</v>
      </c>
      <c r="W672" s="184" t="s">
        <v>101</v>
      </c>
      <c r="X672" s="184" t="s">
        <v>33</v>
      </c>
      <c r="Y672" s="184">
        <v>10319</v>
      </c>
      <c r="Z672" s="184" t="str">
        <f t="shared" si="13"/>
        <v>TMM 41229-10319</v>
      </c>
      <c r="AA672" s="188" t="s">
        <v>535</v>
      </c>
      <c r="AB672" s="185" t="s">
        <v>45</v>
      </c>
      <c r="AE672" s="184">
        <v>1</v>
      </c>
      <c r="AF672" s="185" t="s">
        <v>104</v>
      </c>
      <c r="AG672" s="196"/>
      <c r="AH672" s="234"/>
    </row>
    <row r="673" spans="1:34" ht="35.25" customHeight="1">
      <c r="A673" s="182">
        <v>2232</v>
      </c>
      <c r="B673" s="183">
        <v>42922</v>
      </c>
      <c r="C673" s="184" t="s">
        <v>38</v>
      </c>
      <c r="D673" s="232" t="s">
        <v>30</v>
      </c>
      <c r="E673" s="183" t="s">
        <v>29</v>
      </c>
      <c r="F673" s="231" t="s">
        <v>29</v>
      </c>
      <c r="G673" s="184" t="s">
        <v>30</v>
      </c>
      <c r="H673" s="183" t="s">
        <v>29</v>
      </c>
      <c r="I673" s="186" t="s">
        <v>29</v>
      </c>
      <c r="J673" s="184" t="s">
        <v>30</v>
      </c>
      <c r="K673" s="183" t="s">
        <v>29</v>
      </c>
      <c r="L673" s="186" t="s">
        <v>29</v>
      </c>
      <c r="M673" s="184" t="s">
        <v>30</v>
      </c>
      <c r="O673" s="183" t="s">
        <v>29</v>
      </c>
      <c r="P673" s="186" t="s">
        <v>29</v>
      </c>
      <c r="Q673" s="185" t="s">
        <v>29</v>
      </c>
      <c r="R673" s="184" t="s">
        <v>30</v>
      </c>
      <c r="S673" s="183" t="s">
        <v>29</v>
      </c>
      <c r="T673" s="183" t="s">
        <v>29</v>
      </c>
      <c r="U673" s="191" t="s">
        <v>29</v>
      </c>
      <c r="V673" s="184" t="s">
        <v>31</v>
      </c>
      <c r="W673" s="184" t="s">
        <v>101</v>
      </c>
      <c r="X673" s="184" t="s">
        <v>33</v>
      </c>
      <c r="Y673" s="184">
        <v>10320</v>
      </c>
      <c r="Z673" s="184" t="str">
        <f t="shared" si="13"/>
        <v>TMM 41229-10320</v>
      </c>
      <c r="AA673" s="188" t="s">
        <v>535</v>
      </c>
      <c r="AB673" s="185" t="s">
        <v>45</v>
      </c>
      <c r="AE673" s="184">
        <v>1</v>
      </c>
      <c r="AF673" s="185" t="s">
        <v>104</v>
      </c>
      <c r="AG673" s="196"/>
      <c r="AH673" s="234"/>
    </row>
    <row r="674" spans="1:34" ht="35.25" customHeight="1">
      <c r="A674" s="182">
        <v>2233</v>
      </c>
      <c r="B674" s="183">
        <v>42922</v>
      </c>
      <c r="C674" s="184" t="s">
        <v>38</v>
      </c>
      <c r="D674" s="232" t="s">
        <v>30</v>
      </c>
      <c r="E674" s="183" t="s">
        <v>29</v>
      </c>
      <c r="F674" s="231" t="s">
        <v>29</v>
      </c>
      <c r="G674" s="184" t="s">
        <v>30</v>
      </c>
      <c r="H674" s="183" t="s">
        <v>29</v>
      </c>
      <c r="I674" s="186" t="s">
        <v>29</v>
      </c>
      <c r="J674" s="184" t="s">
        <v>30</v>
      </c>
      <c r="K674" s="183" t="s">
        <v>29</v>
      </c>
      <c r="L674" s="186" t="s">
        <v>29</v>
      </c>
      <c r="M674" s="184" t="s">
        <v>30</v>
      </c>
      <c r="O674" s="183" t="s">
        <v>29</v>
      </c>
      <c r="P674" s="186" t="s">
        <v>29</v>
      </c>
      <c r="Q674" s="185" t="s">
        <v>29</v>
      </c>
      <c r="R674" s="184" t="s">
        <v>30</v>
      </c>
      <c r="S674" s="183" t="s">
        <v>29</v>
      </c>
      <c r="T674" s="183" t="s">
        <v>29</v>
      </c>
      <c r="U674" s="191" t="s">
        <v>29</v>
      </c>
      <c r="V674" s="184" t="s">
        <v>31</v>
      </c>
      <c r="W674" s="184" t="s">
        <v>101</v>
      </c>
      <c r="X674" s="184" t="s">
        <v>33</v>
      </c>
      <c r="Y674" s="184">
        <v>10321</v>
      </c>
      <c r="Z674" s="184" t="str">
        <f t="shared" si="13"/>
        <v>TMM 41229-10321</v>
      </c>
      <c r="AA674" s="188" t="s">
        <v>535</v>
      </c>
      <c r="AB674" s="185" t="s">
        <v>45</v>
      </c>
      <c r="AE674" s="184">
        <v>1</v>
      </c>
      <c r="AF674" s="185" t="s">
        <v>105</v>
      </c>
      <c r="AG674" s="196"/>
      <c r="AH674" s="234"/>
    </row>
    <row r="675" spans="1:34" ht="35.25" customHeight="1">
      <c r="A675" s="182">
        <v>2270</v>
      </c>
      <c r="B675" s="183">
        <v>42928</v>
      </c>
      <c r="C675" s="184" t="s">
        <v>38</v>
      </c>
      <c r="D675" s="184" t="s">
        <v>30</v>
      </c>
      <c r="E675" s="183" t="s">
        <v>29</v>
      </c>
      <c r="F675" s="231" t="s">
        <v>29</v>
      </c>
      <c r="G675" s="184" t="s">
        <v>30</v>
      </c>
      <c r="H675" s="183" t="s">
        <v>29</v>
      </c>
      <c r="I675" s="186" t="s">
        <v>29</v>
      </c>
      <c r="J675" s="184" t="s">
        <v>30</v>
      </c>
      <c r="K675" s="183" t="s">
        <v>29</v>
      </c>
      <c r="L675" s="186" t="s">
        <v>29</v>
      </c>
      <c r="M675" s="184" t="s">
        <v>30</v>
      </c>
      <c r="O675" s="183" t="s">
        <v>29</v>
      </c>
      <c r="P675" s="186" t="s">
        <v>29</v>
      </c>
      <c r="Q675" s="185" t="s">
        <v>29</v>
      </c>
      <c r="R675" s="184" t="s">
        <v>30</v>
      </c>
      <c r="S675" s="183" t="s">
        <v>29</v>
      </c>
      <c r="T675" s="183" t="s">
        <v>29</v>
      </c>
      <c r="U675" s="191" t="s">
        <v>231</v>
      </c>
      <c r="V675" s="184" t="s">
        <v>31</v>
      </c>
      <c r="W675" s="184" t="s">
        <v>232</v>
      </c>
      <c r="X675" s="184" t="s">
        <v>33</v>
      </c>
      <c r="Y675" s="184">
        <v>10329</v>
      </c>
      <c r="Z675" s="184" t="str">
        <f t="shared" si="13"/>
        <v>TMM 41229-10329</v>
      </c>
      <c r="AA675" s="188" t="s">
        <v>535</v>
      </c>
      <c r="AB675" s="185" t="s">
        <v>68</v>
      </c>
      <c r="AE675" s="184">
        <v>1</v>
      </c>
      <c r="AF675" s="185" t="s">
        <v>167</v>
      </c>
      <c r="AG675" s="196"/>
      <c r="AH675" s="234"/>
    </row>
    <row r="676" spans="1:34" ht="35.25" customHeight="1">
      <c r="A676" s="182">
        <v>2862</v>
      </c>
      <c r="B676" s="183">
        <v>43006</v>
      </c>
      <c r="C676" s="184" t="s">
        <v>38</v>
      </c>
      <c r="D676" s="184" t="s">
        <v>30</v>
      </c>
      <c r="E676" s="183" t="s">
        <v>29</v>
      </c>
      <c r="F676" s="231" t="s">
        <v>29</v>
      </c>
      <c r="G676" s="184" t="s">
        <v>30</v>
      </c>
      <c r="H676" s="183" t="s">
        <v>29</v>
      </c>
      <c r="I676" s="186" t="s">
        <v>29</v>
      </c>
      <c r="J676" s="184" t="s">
        <v>30</v>
      </c>
      <c r="K676" s="183" t="s">
        <v>29</v>
      </c>
      <c r="L676" s="186" t="s">
        <v>29</v>
      </c>
      <c r="M676" s="184" t="s">
        <v>30</v>
      </c>
      <c r="O676" s="183" t="s">
        <v>29</v>
      </c>
      <c r="P676" s="186" t="s">
        <v>29</v>
      </c>
      <c r="Q676" s="185" t="s">
        <v>29</v>
      </c>
      <c r="R676" s="184" t="s">
        <v>30</v>
      </c>
      <c r="S676" s="183" t="s">
        <v>29</v>
      </c>
      <c r="T676" s="183" t="s">
        <v>29</v>
      </c>
      <c r="U676" s="191" t="s">
        <v>62</v>
      </c>
      <c r="V676" s="184" t="s">
        <v>81</v>
      </c>
      <c r="W676" s="184" t="s">
        <v>530</v>
      </c>
      <c r="X676" s="184" t="s">
        <v>33</v>
      </c>
      <c r="Y676" s="184">
        <v>10369</v>
      </c>
      <c r="Z676" s="184" t="str">
        <f t="shared" si="13"/>
        <v>TMM 41229-10369</v>
      </c>
      <c r="AA676" s="188" t="s">
        <v>535</v>
      </c>
      <c r="AB676" s="185" t="s">
        <v>45</v>
      </c>
      <c r="AE676" s="184">
        <v>1</v>
      </c>
      <c r="AF676" s="185" t="s">
        <v>104</v>
      </c>
      <c r="AG676" s="196"/>
      <c r="AH676" s="234"/>
    </row>
    <row r="677" spans="1:34" ht="35.25" customHeight="1">
      <c r="A677" s="182">
        <v>2864</v>
      </c>
      <c r="B677" s="183">
        <v>43006</v>
      </c>
      <c r="C677" s="184" t="s">
        <v>38</v>
      </c>
      <c r="D677" s="184" t="s">
        <v>30</v>
      </c>
      <c r="E677" s="183" t="s">
        <v>29</v>
      </c>
      <c r="F677" s="231" t="s">
        <v>29</v>
      </c>
      <c r="G677" s="184" t="s">
        <v>30</v>
      </c>
      <c r="H677" s="183" t="s">
        <v>29</v>
      </c>
      <c r="I677" s="186" t="s">
        <v>29</v>
      </c>
      <c r="J677" s="184" t="s">
        <v>30</v>
      </c>
      <c r="K677" s="183" t="s">
        <v>29</v>
      </c>
      <c r="L677" s="186" t="s">
        <v>29</v>
      </c>
      <c r="M677" s="184" t="s">
        <v>30</v>
      </c>
      <c r="O677" s="183" t="s">
        <v>29</v>
      </c>
      <c r="P677" s="186" t="s">
        <v>29</v>
      </c>
      <c r="Q677" s="185" t="s">
        <v>29</v>
      </c>
      <c r="R677" s="184" t="s">
        <v>30</v>
      </c>
      <c r="S677" s="183" t="s">
        <v>29</v>
      </c>
      <c r="T677" s="183" t="s">
        <v>29</v>
      </c>
      <c r="U677" s="191" t="s">
        <v>602</v>
      </c>
      <c r="V677" s="184" t="s">
        <v>31</v>
      </c>
      <c r="W677" s="184" t="s">
        <v>1062</v>
      </c>
      <c r="X677" s="184" t="s">
        <v>33</v>
      </c>
      <c r="Y677" s="184">
        <v>10384</v>
      </c>
      <c r="Z677" s="184" t="str">
        <f t="shared" si="13"/>
        <v>TMM 41229-10384</v>
      </c>
      <c r="AA677" s="188" t="s">
        <v>535</v>
      </c>
      <c r="AB677" s="185" t="s">
        <v>68</v>
      </c>
      <c r="AE677" s="184">
        <v>1</v>
      </c>
      <c r="AF677" s="185" t="s">
        <v>104</v>
      </c>
      <c r="AG677" s="196"/>
      <c r="AH677" s="234"/>
    </row>
    <row r="678" spans="1:34" ht="35.25" customHeight="1">
      <c r="A678" s="182">
        <v>2869</v>
      </c>
      <c r="B678" s="183">
        <v>43006</v>
      </c>
      <c r="C678" s="184" t="s">
        <v>38</v>
      </c>
      <c r="D678" s="184" t="s">
        <v>30</v>
      </c>
      <c r="E678" s="183" t="s">
        <v>29</v>
      </c>
      <c r="F678" s="231" t="s">
        <v>29</v>
      </c>
      <c r="G678" s="184" t="s">
        <v>30</v>
      </c>
      <c r="H678" s="183" t="s">
        <v>29</v>
      </c>
      <c r="I678" s="186" t="s">
        <v>29</v>
      </c>
      <c r="J678" s="184" t="s">
        <v>30</v>
      </c>
      <c r="K678" s="183" t="s">
        <v>29</v>
      </c>
      <c r="L678" s="186" t="s">
        <v>29</v>
      </c>
      <c r="M678" s="184" t="s">
        <v>30</v>
      </c>
      <c r="O678" s="183" t="s">
        <v>29</v>
      </c>
      <c r="P678" s="186" t="s">
        <v>29</v>
      </c>
      <c r="Q678" s="185" t="s">
        <v>29</v>
      </c>
      <c r="R678" s="184" t="s">
        <v>30</v>
      </c>
      <c r="S678" s="183" t="s">
        <v>29</v>
      </c>
      <c r="T678" s="183" t="s">
        <v>29</v>
      </c>
      <c r="U678" s="191" t="s">
        <v>42</v>
      </c>
      <c r="V678" s="184" t="s">
        <v>81</v>
      </c>
      <c r="W678" s="184" t="s">
        <v>32</v>
      </c>
      <c r="X678" s="184" t="s">
        <v>33</v>
      </c>
      <c r="Y678" s="184">
        <v>10572</v>
      </c>
      <c r="Z678" s="184" t="str">
        <f t="shared" si="13"/>
        <v>TMM 41229-10572</v>
      </c>
      <c r="AA678" s="188" t="s">
        <v>535</v>
      </c>
      <c r="AB678" s="185" t="s">
        <v>48</v>
      </c>
      <c r="AE678" s="184">
        <v>1</v>
      </c>
      <c r="AF678" s="185" t="s">
        <v>132</v>
      </c>
      <c r="AG678" s="196"/>
      <c r="AH678" s="234"/>
    </row>
    <row r="679" spans="1:34" ht="35.25" customHeight="1">
      <c r="A679" s="182">
        <v>2856</v>
      </c>
      <c r="B679" s="183">
        <v>43006</v>
      </c>
      <c r="C679" s="184" t="s">
        <v>38</v>
      </c>
      <c r="D679" s="184" t="s">
        <v>30</v>
      </c>
      <c r="E679" s="183" t="s">
        <v>29</v>
      </c>
      <c r="F679" s="231" t="s">
        <v>29</v>
      </c>
      <c r="G679" s="184" t="s">
        <v>30</v>
      </c>
      <c r="H679" s="183" t="s">
        <v>29</v>
      </c>
      <c r="I679" s="186" t="s">
        <v>29</v>
      </c>
      <c r="J679" s="184" t="s">
        <v>30</v>
      </c>
      <c r="K679" s="183" t="s">
        <v>29</v>
      </c>
      <c r="L679" s="186" t="s">
        <v>29</v>
      </c>
      <c r="M679" s="184" t="s">
        <v>30</v>
      </c>
      <c r="O679" s="183" t="s">
        <v>29</v>
      </c>
      <c r="P679" s="186" t="s">
        <v>29</v>
      </c>
      <c r="Q679" s="185" t="s">
        <v>29</v>
      </c>
      <c r="R679" s="184" t="s">
        <v>30</v>
      </c>
      <c r="S679" s="183" t="s">
        <v>29</v>
      </c>
      <c r="T679" s="183" t="s">
        <v>29</v>
      </c>
      <c r="U679" s="191" t="s">
        <v>219</v>
      </c>
      <c r="V679" s="184" t="s">
        <v>81</v>
      </c>
      <c r="W679" s="184" t="s">
        <v>1172</v>
      </c>
      <c r="X679" s="184" t="s">
        <v>33</v>
      </c>
      <c r="Y679" s="184">
        <v>10577</v>
      </c>
      <c r="Z679" s="184" t="str">
        <f t="shared" si="13"/>
        <v>TMM 41229-10577</v>
      </c>
      <c r="AA679" s="188" t="s">
        <v>535</v>
      </c>
      <c r="AB679" s="185" t="s">
        <v>50</v>
      </c>
      <c r="AE679" s="184">
        <v>1</v>
      </c>
      <c r="AF679" s="185" t="s">
        <v>132</v>
      </c>
      <c r="AG679" s="196"/>
      <c r="AH679" s="234"/>
    </row>
    <row r="680" spans="1:34" ht="35.25" customHeight="1">
      <c r="A680" s="182">
        <v>2854</v>
      </c>
      <c r="B680" s="183">
        <v>43006</v>
      </c>
      <c r="C680" s="184" t="s">
        <v>38</v>
      </c>
      <c r="D680" s="184" t="s">
        <v>30</v>
      </c>
      <c r="E680" s="183" t="s">
        <v>29</v>
      </c>
      <c r="F680" s="231" t="s">
        <v>29</v>
      </c>
      <c r="G680" s="184" t="s">
        <v>30</v>
      </c>
      <c r="H680" s="183" t="s">
        <v>29</v>
      </c>
      <c r="I680" s="186" t="s">
        <v>29</v>
      </c>
      <c r="J680" s="184" t="s">
        <v>30</v>
      </c>
      <c r="K680" s="183" t="s">
        <v>29</v>
      </c>
      <c r="L680" s="186" t="s">
        <v>29</v>
      </c>
      <c r="M680" s="184" t="s">
        <v>30</v>
      </c>
      <c r="O680" s="183" t="s">
        <v>29</v>
      </c>
      <c r="P680" s="186" t="s">
        <v>29</v>
      </c>
      <c r="Q680" s="185" t="s">
        <v>29</v>
      </c>
      <c r="R680" s="184" t="s">
        <v>30</v>
      </c>
      <c r="S680" s="183" t="s">
        <v>29</v>
      </c>
      <c r="T680" s="183" t="s">
        <v>29</v>
      </c>
      <c r="U680" s="191" t="s">
        <v>219</v>
      </c>
      <c r="V680" s="184" t="s">
        <v>81</v>
      </c>
      <c r="W680" s="184" t="s">
        <v>379</v>
      </c>
      <c r="X680" s="184" t="s">
        <v>33</v>
      </c>
      <c r="Y680" s="184">
        <v>10592</v>
      </c>
      <c r="Z680" s="184" t="str">
        <f t="shared" ref="Z680:Z743" si="14" xml:space="preserve"> X680 &amp;"-"&amp; Y680</f>
        <v>TMM 41229-10592</v>
      </c>
      <c r="AA680" s="188" t="s">
        <v>535</v>
      </c>
      <c r="AB680" s="185" t="s">
        <v>45</v>
      </c>
      <c r="AE680" s="184">
        <v>1</v>
      </c>
      <c r="AF680" s="185" t="s">
        <v>105</v>
      </c>
      <c r="AG680" s="196"/>
      <c r="AH680" s="234"/>
    </row>
    <row r="681" spans="1:34" ht="35.25" customHeight="1">
      <c r="A681" s="182">
        <v>2855</v>
      </c>
      <c r="B681" s="183">
        <v>43006</v>
      </c>
      <c r="C681" s="184" t="s">
        <v>38</v>
      </c>
      <c r="D681" s="184" t="s">
        <v>30</v>
      </c>
      <c r="E681" s="183" t="s">
        <v>29</v>
      </c>
      <c r="F681" s="231" t="s">
        <v>29</v>
      </c>
      <c r="G681" s="184" t="s">
        <v>30</v>
      </c>
      <c r="H681" s="183" t="s">
        <v>29</v>
      </c>
      <c r="I681" s="186" t="s">
        <v>29</v>
      </c>
      <c r="J681" s="184" t="s">
        <v>30</v>
      </c>
      <c r="K681" s="183" t="s">
        <v>29</v>
      </c>
      <c r="L681" s="186" t="s">
        <v>29</v>
      </c>
      <c r="M681" s="184" t="s">
        <v>30</v>
      </c>
      <c r="O681" s="183" t="s">
        <v>29</v>
      </c>
      <c r="P681" s="186" t="s">
        <v>29</v>
      </c>
      <c r="Q681" s="185" t="s">
        <v>29</v>
      </c>
      <c r="R681" s="184" t="s">
        <v>30</v>
      </c>
      <c r="S681" s="183" t="s">
        <v>29</v>
      </c>
      <c r="T681" s="183" t="s">
        <v>29</v>
      </c>
      <c r="U681" s="191" t="s">
        <v>219</v>
      </c>
      <c r="V681" s="184" t="s">
        <v>81</v>
      </c>
      <c r="W681" s="184" t="s">
        <v>379</v>
      </c>
      <c r="X681" s="184" t="s">
        <v>33</v>
      </c>
      <c r="Y681" s="184">
        <v>10593</v>
      </c>
      <c r="Z681" s="184" t="str">
        <f t="shared" si="14"/>
        <v>TMM 41229-10593</v>
      </c>
      <c r="AA681" s="188" t="s">
        <v>535</v>
      </c>
      <c r="AB681" s="185" t="s">
        <v>68</v>
      </c>
      <c r="AE681" s="184">
        <v>1</v>
      </c>
      <c r="AF681" s="185" t="s">
        <v>104</v>
      </c>
      <c r="AG681" s="196"/>
      <c r="AH681" s="234"/>
    </row>
    <row r="682" spans="1:34" ht="35.25" customHeight="1">
      <c r="A682" s="182">
        <v>2203</v>
      </c>
      <c r="B682" s="183">
        <v>42922</v>
      </c>
      <c r="C682" s="184" t="s">
        <v>38</v>
      </c>
      <c r="D682" s="184" t="s">
        <v>30</v>
      </c>
      <c r="E682" s="183" t="s">
        <v>29</v>
      </c>
      <c r="F682" s="231" t="s">
        <v>29</v>
      </c>
      <c r="G682" s="184" t="s">
        <v>3</v>
      </c>
      <c r="H682" s="183">
        <v>42922</v>
      </c>
      <c r="I682" s="184" t="s">
        <v>38</v>
      </c>
      <c r="J682" s="184" t="s">
        <v>30</v>
      </c>
      <c r="K682" s="183" t="s">
        <v>29</v>
      </c>
      <c r="L682" s="186" t="s">
        <v>29</v>
      </c>
      <c r="M682" s="184" t="s">
        <v>3</v>
      </c>
      <c r="O682" s="183">
        <v>43016</v>
      </c>
      <c r="P682" s="186" t="s">
        <v>328</v>
      </c>
      <c r="Q682" s="185" t="s">
        <v>29</v>
      </c>
      <c r="R682" s="184" t="s">
        <v>30</v>
      </c>
      <c r="S682" s="183" t="s">
        <v>29</v>
      </c>
      <c r="T682" s="183" t="s">
        <v>29</v>
      </c>
      <c r="U682" s="191" t="s">
        <v>197</v>
      </c>
      <c r="V682" s="184" t="s">
        <v>31</v>
      </c>
      <c r="W682" s="184" t="s">
        <v>102</v>
      </c>
      <c r="X682" s="184" t="s">
        <v>33</v>
      </c>
      <c r="Y682" s="184">
        <v>10762</v>
      </c>
      <c r="Z682" s="184" t="str">
        <f t="shared" si="14"/>
        <v>TMM 41229-10762</v>
      </c>
      <c r="AA682" s="188" t="s">
        <v>535</v>
      </c>
      <c r="AB682" s="185" t="s">
        <v>68</v>
      </c>
      <c r="AE682" s="184">
        <v>1</v>
      </c>
      <c r="AF682" s="185" t="s">
        <v>104</v>
      </c>
      <c r="AG682" s="196"/>
      <c r="AH682" s="234"/>
    </row>
    <row r="683" spans="1:34" ht="35.25" customHeight="1">
      <c r="A683" s="182">
        <v>2204</v>
      </c>
      <c r="B683" s="183">
        <v>42922</v>
      </c>
      <c r="C683" s="184" t="s">
        <v>38</v>
      </c>
      <c r="D683" s="184" t="s">
        <v>30</v>
      </c>
      <c r="E683" s="183" t="s">
        <v>29</v>
      </c>
      <c r="F683" s="231" t="s">
        <v>29</v>
      </c>
      <c r="G683" s="184" t="s">
        <v>30</v>
      </c>
      <c r="H683" s="183" t="s">
        <v>29</v>
      </c>
      <c r="I683" s="186" t="s">
        <v>29</v>
      </c>
      <c r="J683" s="184" t="s">
        <v>30</v>
      </c>
      <c r="K683" s="183" t="s">
        <v>29</v>
      </c>
      <c r="L683" s="186" t="s">
        <v>29</v>
      </c>
      <c r="M683" s="184" t="s">
        <v>30</v>
      </c>
      <c r="O683" s="183" t="s">
        <v>29</v>
      </c>
      <c r="P683" s="186" t="s">
        <v>29</v>
      </c>
      <c r="Q683" s="185" t="s">
        <v>29</v>
      </c>
      <c r="R683" s="184" t="s">
        <v>30</v>
      </c>
      <c r="S683" s="183" t="s">
        <v>29</v>
      </c>
      <c r="T683" s="183" t="s">
        <v>29</v>
      </c>
      <c r="U683" s="191" t="s">
        <v>197</v>
      </c>
      <c r="V683" s="184" t="s">
        <v>31</v>
      </c>
      <c r="W683" s="184" t="s">
        <v>102</v>
      </c>
      <c r="X683" s="184" t="s">
        <v>33</v>
      </c>
      <c r="Y683" s="184">
        <v>10763</v>
      </c>
      <c r="Z683" s="184" t="str">
        <f t="shared" si="14"/>
        <v>TMM 41229-10763</v>
      </c>
      <c r="AA683" s="188" t="s">
        <v>535</v>
      </c>
      <c r="AB683" s="185" t="s">
        <v>45</v>
      </c>
      <c r="AE683" s="184">
        <v>1</v>
      </c>
      <c r="AF683" s="185" t="s">
        <v>650</v>
      </c>
      <c r="AG683" s="196"/>
      <c r="AH683" s="234"/>
    </row>
    <row r="684" spans="1:34" ht="35.25" customHeight="1">
      <c r="A684" s="182">
        <v>2205</v>
      </c>
      <c r="B684" s="183">
        <v>42922</v>
      </c>
      <c r="C684" s="184" t="s">
        <v>38</v>
      </c>
      <c r="D684" s="184" t="s">
        <v>30</v>
      </c>
      <c r="E684" s="183" t="s">
        <v>29</v>
      </c>
      <c r="F684" s="231" t="s">
        <v>29</v>
      </c>
      <c r="G684" s="184" t="s">
        <v>30</v>
      </c>
      <c r="H684" s="183" t="s">
        <v>29</v>
      </c>
      <c r="I684" s="186" t="s">
        <v>29</v>
      </c>
      <c r="J684" s="184" t="s">
        <v>30</v>
      </c>
      <c r="K684" s="183" t="s">
        <v>29</v>
      </c>
      <c r="L684" s="186" t="s">
        <v>29</v>
      </c>
      <c r="M684" s="184" t="s">
        <v>30</v>
      </c>
      <c r="O684" s="183" t="s">
        <v>29</v>
      </c>
      <c r="P684" s="186" t="s">
        <v>29</v>
      </c>
      <c r="Q684" s="185" t="s">
        <v>29</v>
      </c>
      <c r="R684" s="184" t="s">
        <v>30</v>
      </c>
      <c r="S684" s="183" t="s">
        <v>29</v>
      </c>
      <c r="T684" s="183" t="s">
        <v>29</v>
      </c>
      <c r="U684" s="191" t="s">
        <v>197</v>
      </c>
      <c r="V684" s="184" t="s">
        <v>31</v>
      </c>
      <c r="W684" s="184" t="s">
        <v>102</v>
      </c>
      <c r="X684" s="184" t="s">
        <v>33</v>
      </c>
      <c r="Y684" s="184">
        <v>10764</v>
      </c>
      <c r="Z684" s="184" t="str">
        <f t="shared" si="14"/>
        <v>TMM 41229-10764</v>
      </c>
      <c r="AA684" s="188" t="s">
        <v>535</v>
      </c>
      <c r="AB684" s="185" t="s">
        <v>45</v>
      </c>
      <c r="AE684" s="184">
        <v>1</v>
      </c>
      <c r="AF684" s="185" t="s">
        <v>104</v>
      </c>
      <c r="AG684" s="196"/>
      <c r="AH684" s="234"/>
    </row>
    <row r="685" spans="1:34" ht="35.25" customHeight="1">
      <c r="A685" s="182">
        <v>2206</v>
      </c>
      <c r="B685" s="183">
        <v>42922</v>
      </c>
      <c r="C685" s="184" t="s">
        <v>38</v>
      </c>
      <c r="D685" s="184" t="s">
        <v>30</v>
      </c>
      <c r="E685" s="183" t="s">
        <v>29</v>
      </c>
      <c r="F685" s="231" t="s">
        <v>29</v>
      </c>
      <c r="G685" s="184" t="s">
        <v>30</v>
      </c>
      <c r="H685" s="183" t="s">
        <v>29</v>
      </c>
      <c r="I685" s="186" t="s">
        <v>29</v>
      </c>
      <c r="J685" s="184" t="s">
        <v>30</v>
      </c>
      <c r="K685" s="183" t="s">
        <v>29</v>
      </c>
      <c r="L685" s="186" t="s">
        <v>29</v>
      </c>
      <c r="M685" s="184" t="s">
        <v>30</v>
      </c>
      <c r="O685" s="183" t="s">
        <v>29</v>
      </c>
      <c r="P685" s="186" t="s">
        <v>29</v>
      </c>
      <c r="Q685" s="185" t="s">
        <v>29</v>
      </c>
      <c r="R685" s="184" t="s">
        <v>30</v>
      </c>
      <c r="S685" s="183" t="s">
        <v>29</v>
      </c>
      <c r="T685" s="183" t="s">
        <v>29</v>
      </c>
      <c r="U685" s="191" t="s">
        <v>197</v>
      </c>
      <c r="V685" s="184" t="s">
        <v>31</v>
      </c>
      <c r="W685" s="184" t="s">
        <v>102</v>
      </c>
      <c r="X685" s="184" t="s">
        <v>33</v>
      </c>
      <c r="Y685" s="184">
        <v>10765</v>
      </c>
      <c r="Z685" s="184" t="str">
        <f t="shared" si="14"/>
        <v>TMM 41229-10765</v>
      </c>
      <c r="AA685" s="188" t="s">
        <v>535</v>
      </c>
      <c r="AB685" s="185" t="s">
        <v>579</v>
      </c>
      <c r="AE685" s="184">
        <v>1</v>
      </c>
      <c r="AF685" s="185" t="s">
        <v>4066</v>
      </c>
      <c r="AG685" s="196"/>
      <c r="AH685" s="234"/>
    </row>
    <row r="686" spans="1:34" ht="35.25" customHeight="1">
      <c r="A686" s="182">
        <v>2207</v>
      </c>
      <c r="B686" s="183">
        <v>42922</v>
      </c>
      <c r="C686" s="184" t="s">
        <v>38</v>
      </c>
      <c r="D686" s="184" t="s">
        <v>30</v>
      </c>
      <c r="E686" s="183" t="s">
        <v>29</v>
      </c>
      <c r="F686" s="231" t="s">
        <v>29</v>
      </c>
      <c r="G686" s="184" t="s">
        <v>30</v>
      </c>
      <c r="H686" s="183" t="s">
        <v>29</v>
      </c>
      <c r="I686" s="186" t="s">
        <v>29</v>
      </c>
      <c r="J686" s="184" t="s">
        <v>30</v>
      </c>
      <c r="K686" s="183" t="s">
        <v>29</v>
      </c>
      <c r="L686" s="186" t="s">
        <v>29</v>
      </c>
      <c r="M686" s="184" t="s">
        <v>30</v>
      </c>
      <c r="O686" s="183" t="s">
        <v>29</v>
      </c>
      <c r="P686" s="186" t="s">
        <v>29</v>
      </c>
      <c r="Q686" s="185" t="s">
        <v>29</v>
      </c>
      <c r="R686" s="184" t="s">
        <v>30</v>
      </c>
      <c r="S686" s="183" t="s">
        <v>29</v>
      </c>
      <c r="T686" s="183" t="s">
        <v>29</v>
      </c>
      <c r="U686" s="191" t="s">
        <v>197</v>
      </c>
      <c r="V686" s="184" t="s">
        <v>31</v>
      </c>
      <c r="W686" s="184" t="s">
        <v>102</v>
      </c>
      <c r="X686" s="184" t="s">
        <v>33</v>
      </c>
      <c r="Y686" s="184">
        <v>10766</v>
      </c>
      <c r="Z686" s="184" t="str">
        <f t="shared" si="14"/>
        <v>TMM 41229-10766</v>
      </c>
      <c r="AA686" s="188" t="s">
        <v>535</v>
      </c>
      <c r="AB686" s="185" t="s">
        <v>577</v>
      </c>
      <c r="AE686" s="184">
        <v>1</v>
      </c>
      <c r="AF686" s="185" t="s">
        <v>4066</v>
      </c>
      <c r="AG686" s="196"/>
      <c r="AH686" s="234"/>
    </row>
    <row r="687" spans="1:34" ht="35.25" customHeight="1">
      <c r="A687" s="182">
        <v>2879</v>
      </c>
      <c r="B687" s="183">
        <v>43006</v>
      </c>
      <c r="C687" s="184" t="s">
        <v>38</v>
      </c>
      <c r="D687" s="184" t="s">
        <v>30</v>
      </c>
      <c r="E687" s="183" t="s">
        <v>29</v>
      </c>
      <c r="F687" s="231" t="s">
        <v>29</v>
      </c>
      <c r="G687" s="184" t="s">
        <v>30</v>
      </c>
      <c r="H687" s="183" t="s">
        <v>29</v>
      </c>
      <c r="I687" s="186" t="s">
        <v>29</v>
      </c>
      <c r="J687" s="184" t="s">
        <v>30</v>
      </c>
      <c r="K687" s="183" t="s">
        <v>29</v>
      </c>
      <c r="L687" s="186" t="s">
        <v>29</v>
      </c>
      <c r="M687" s="184" t="s">
        <v>30</v>
      </c>
      <c r="O687" s="183" t="s">
        <v>29</v>
      </c>
      <c r="P687" s="186" t="s">
        <v>29</v>
      </c>
      <c r="Q687" s="185" t="s">
        <v>29</v>
      </c>
      <c r="R687" s="184" t="s">
        <v>30</v>
      </c>
      <c r="S687" s="183" t="s">
        <v>29</v>
      </c>
      <c r="T687" s="183" t="s">
        <v>29</v>
      </c>
      <c r="U687" s="191" t="s">
        <v>375</v>
      </c>
      <c r="V687" s="184" t="s">
        <v>55</v>
      </c>
      <c r="W687" s="184" t="s">
        <v>376</v>
      </c>
      <c r="X687" s="184" t="s">
        <v>33</v>
      </c>
      <c r="Y687" s="184">
        <v>11190</v>
      </c>
      <c r="Z687" s="184" t="str">
        <f t="shared" si="14"/>
        <v>TMM 41229-11190</v>
      </c>
      <c r="AA687" s="188" t="s">
        <v>535</v>
      </c>
      <c r="AB687" s="185" t="s">
        <v>45</v>
      </c>
      <c r="AE687" s="184">
        <v>1</v>
      </c>
      <c r="AF687" s="185" t="s">
        <v>984</v>
      </c>
      <c r="AG687" s="196"/>
      <c r="AH687" s="234"/>
    </row>
    <row r="688" spans="1:34" ht="35.25" customHeight="1">
      <c r="A688" s="182">
        <v>2880</v>
      </c>
      <c r="B688" s="183">
        <v>43006</v>
      </c>
      <c r="C688" s="184" t="s">
        <v>38</v>
      </c>
      <c r="D688" s="184" t="s">
        <v>30</v>
      </c>
      <c r="E688" s="183" t="s">
        <v>29</v>
      </c>
      <c r="F688" s="231" t="s">
        <v>29</v>
      </c>
      <c r="G688" s="184" t="s">
        <v>30</v>
      </c>
      <c r="H688" s="183" t="s">
        <v>29</v>
      </c>
      <c r="I688" s="186" t="s">
        <v>29</v>
      </c>
      <c r="J688" s="184" t="s">
        <v>30</v>
      </c>
      <c r="K688" s="183" t="s">
        <v>29</v>
      </c>
      <c r="L688" s="186" t="s">
        <v>29</v>
      </c>
      <c r="M688" s="184" t="s">
        <v>30</v>
      </c>
      <c r="O688" s="183" t="s">
        <v>29</v>
      </c>
      <c r="P688" s="186" t="s">
        <v>29</v>
      </c>
      <c r="Q688" s="185" t="s">
        <v>29</v>
      </c>
      <c r="R688" s="184" t="s">
        <v>30</v>
      </c>
      <c r="S688" s="183" t="s">
        <v>29</v>
      </c>
      <c r="T688" s="183" t="s">
        <v>29</v>
      </c>
      <c r="U688" s="191" t="s">
        <v>375</v>
      </c>
      <c r="V688" s="184" t="s">
        <v>55</v>
      </c>
      <c r="W688" s="184" t="s">
        <v>376</v>
      </c>
      <c r="X688" s="184" t="s">
        <v>33</v>
      </c>
      <c r="Y688" s="184">
        <v>11191</v>
      </c>
      <c r="Z688" s="184" t="str">
        <f t="shared" si="14"/>
        <v>TMM 41229-11191</v>
      </c>
      <c r="AA688" s="188" t="s">
        <v>535</v>
      </c>
      <c r="AB688" s="185" t="s">
        <v>45</v>
      </c>
      <c r="AE688" s="184">
        <v>1</v>
      </c>
      <c r="AF688" s="185" t="s">
        <v>46</v>
      </c>
      <c r="AG688" s="196"/>
      <c r="AH688" s="234"/>
    </row>
    <row r="689" spans="1:34" ht="35.25" customHeight="1">
      <c r="A689" s="182">
        <v>2900</v>
      </c>
      <c r="B689" s="183">
        <v>43006</v>
      </c>
      <c r="C689" s="184" t="s">
        <v>38</v>
      </c>
      <c r="D689" s="184" t="s">
        <v>30</v>
      </c>
      <c r="E689" s="183" t="s">
        <v>29</v>
      </c>
      <c r="F689" s="231" t="s">
        <v>29</v>
      </c>
      <c r="G689" s="184" t="s">
        <v>30</v>
      </c>
      <c r="H689" s="183" t="s">
        <v>29</v>
      </c>
      <c r="I689" s="186" t="s">
        <v>29</v>
      </c>
      <c r="J689" s="184" t="s">
        <v>30</v>
      </c>
      <c r="K689" s="183" t="s">
        <v>29</v>
      </c>
      <c r="L689" s="186" t="s">
        <v>29</v>
      </c>
      <c r="M689" s="184" t="s">
        <v>30</v>
      </c>
      <c r="O689" s="183" t="s">
        <v>29</v>
      </c>
      <c r="P689" s="186" t="s">
        <v>29</v>
      </c>
      <c r="Q689" s="185" t="s">
        <v>29</v>
      </c>
      <c r="R689" s="184" t="s">
        <v>30</v>
      </c>
      <c r="S689" s="183" t="s">
        <v>29</v>
      </c>
      <c r="T689" s="183" t="s">
        <v>29</v>
      </c>
      <c r="U689" s="191" t="s">
        <v>29</v>
      </c>
      <c r="V689" s="184" t="s">
        <v>140</v>
      </c>
      <c r="W689" s="184" t="s">
        <v>2446</v>
      </c>
      <c r="X689" s="184" t="s">
        <v>33</v>
      </c>
      <c r="Y689" s="184">
        <v>11320</v>
      </c>
      <c r="Z689" s="184" t="str">
        <f t="shared" si="14"/>
        <v>TMM 41229-11320</v>
      </c>
      <c r="AA689" s="188" t="s">
        <v>535</v>
      </c>
      <c r="AB689" s="185" t="s">
        <v>68</v>
      </c>
      <c r="AE689" s="184">
        <v>1</v>
      </c>
      <c r="AF689" s="185" t="s">
        <v>984</v>
      </c>
      <c r="AG689" s="196"/>
      <c r="AH689" s="234"/>
    </row>
    <row r="690" spans="1:34" ht="35.25" customHeight="1">
      <c r="A690" s="182">
        <v>2901</v>
      </c>
      <c r="B690" s="183">
        <v>43006</v>
      </c>
      <c r="C690" s="184" t="s">
        <v>38</v>
      </c>
      <c r="D690" s="184" t="s">
        <v>30</v>
      </c>
      <c r="E690" s="183" t="s">
        <v>29</v>
      </c>
      <c r="F690" s="231" t="s">
        <v>29</v>
      </c>
      <c r="G690" s="184" t="s">
        <v>30</v>
      </c>
      <c r="H690" s="183" t="s">
        <v>29</v>
      </c>
      <c r="I690" s="186" t="s">
        <v>29</v>
      </c>
      <c r="J690" s="184" t="s">
        <v>30</v>
      </c>
      <c r="K690" s="183" t="s">
        <v>29</v>
      </c>
      <c r="L690" s="186" t="s">
        <v>29</v>
      </c>
      <c r="M690" s="184" t="s">
        <v>30</v>
      </c>
      <c r="O690" s="183" t="s">
        <v>29</v>
      </c>
      <c r="P690" s="186" t="s">
        <v>29</v>
      </c>
      <c r="Q690" s="185" t="s">
        <v>29</v>
      </c>
      <c r="R690" s="184" t="s">
        <v>30</v>
      </c>
      <c r="S690" s="183" t="s">
        <v>29</v>
      </c>
      <c r="T690" s="183" t="s">
        <v>29</v>
      </c>
      <c r="U690" s="191" t="s">
        <v>29</v>
      </c>
      <c r="V690" s="184" t="s">
        <v>140</v>
      </c>
      <c r="W690" s="184" t="s">
        <v>2446</v>
      </c>
      <c r="X690" s="184" t="s">
        <v>33</v>
      </c>
      <c r="Y690" s="184">
        <v>11321</v>
      </c>
      <c r="Z690" s="184" t="str">
        <f t="shared" si="14"/>
        <v>TMM 41229-11321</v>
      </c>
      <c r="AA690" s="188" t="s">
        <v>535</v>
      </c>
      <c r="AB690" s="185" t="s">
        <v>68</v>
      </c>
      <c r="AE690" s="184">
        <v>1</v>
      </c>
      <c r="AF690" s="185" t="s">
        <v>104</v>
      </c>
      <c r="AG690" s="196"/>
      <c r="AH690" s="234"/>
    </row>
    <row r="691" spans="1:34" ht="35.25" customHeight="1">
      <c r="A691" s="182">
        <v>2897</v>
      </c>
      <c r="B691" s="183">
        <v>43006</v>
      </c>
      <c r="C691" s="184" t="s">
        <v>38</v>
      </c>
      <c r="D691" s="184" t="s">
        <v>30</v>
      </c>
      <c r="E691" s="183" t="s">
        <v>29</v>
      </c>
      <c r="F691" s="231" t="s">
        <v>29</v>
      </c>
      <c r="G691" s="184" t="s">
        <v>30</v>
      </c>
      <c r="H691" s="183" t="s">
        <v>29</v>
      </c>
      <c r="I691" s="186" t="s">
        <v>29</v>
      </c>
      <c r="J691" s="184" t="s">
        <v>30</v>
      </c>
      <c r="K691" s="183" t="s">
        <v>29</v>
      </c>
      <c r="L691" s="186" t="s">
        <v>29</v>
      </c>
      <c r="M691" s="184" t="s">
        <v>30</v>
      </c>
      <c r="O691" s="183" t="s">
        <v>29</v>
      </c>
      <c r="P691" s="186" t="s">
        <v>29</v>
      </c>
      <c r="Q691" s="185" t="s">
        <v>29</v>
      </c>
      <c r="R691" s="184" t="s">
        <v>30</v>
      </c>
      <c r="S691" s="183" t="s">
        <v>29</v>
      </c>
      <c r="T691" s="183" t="s">
        <v>29</v>
      </c>
      <c r="U691" s="191" t="s">
        <v>29</v>
      </c>
      <c r="V691" s="184" t="s">
        <v>140</v>
      </c>
      <c r="W691" s="184" t="s">
        <v>2441</v>
      </c>
      <c r="X691" s="184" t="s">
        <v>33</v>
      </c>
      <c r="Y691" s="184">
        <v>11450</v>
      </c>
      <c r="Z691" s="184" t="str">
        <f t="shared" si="14"/>
        <v>TMM 41229-11450</v>
      </c>
      <c r="AA691" s="188" t="s">
        <v>535</v>
      </c>
      <c r="AB691" s="185" t="s">
        <v>45</v>
      </c>
      <c r="AE691" s="184">
        <v>1</v>
      </c>
      <c r="AF691" s="185" t="s">
        <v>984</v>
      </c>
      <c r="AG691" s="196"/>
      <c r="AH691" s="234"/>
    </row>
    <row r="692" spans="1:34" ht="35.25" customHeight="1">
      <c r="A692" s="182">
        <v>1337</v>
      </c>
      <c r="B692" s="183">
        <v>42601</v>
      </c>
      <c r="C692" s="184" t="s">
        <v>38</v>
      </c>
      <c r="D692" s="184" t="s">
        <v>30</v>
      </c>
      <c r="E692" s="183" t="s">
        <v>29</v>
      </c>
      <c r="F692" s="231" t="s">
        <v>29</v>
      </c>
      <c r="G692" s="184" t="s">
        <v>3</v>
      </c>
      <c r="H692" s="183">
        <v>42619</v>
      </c>
      <c r="I692" s="184" t="s">
        <v>38</v>
      </c>
      <c r="J692" s="184" t="s">
        <v>30</v>
      </c>
      <c r="K692" s="183" t="s">
        <v>29</v>
      </c>
      <c r="L692" s="186" t="s">
        <v>29</v>
      </c>
      <c r="M692" s="184" t="s">
        <v>30</v>
      </c>
      <c r="O692" s="183" t="s">
        <v>29</v>
      </c>
      <c r="P692" s="186" t="s">
        <v>29</v>
      </c>
      <c r="Q692" s="185" t="s">
        <v>29</v>
      </c>
      <c r="R692" s="184" t="s">
        <v>30</v>
      </c>
      <c r="S692" s="183" t="s">
        <v>29</v>
      </c>
      <c r="T692" s="183" t="s">
        <v>29</v>
      </c>
      <c r="U692" s="191" t="s">
        <v>413</v>
      </c>
      <c r="V692" s="184">
        <v>1</v>
      </c>
      <c r="W692" s="184" t="s">
        <v>606</v>
      </c>
      <c r="X692" s="184" t="s">
        <v>33</v>
      </c>
      <c r="Y692" s="184">
        <v>12800</v>
      </c>
      <c r="Z692" s="184" t="str">
        <f t="shared" si="14"/>
        <v>TMM 41229-12800</v>
      </c>
      <c r="AA692" s="188" t="s">
        <v>535</v>
      </c>
      <c r="AB692" s="185" t="s">
        <v>577</v>
      </c>
      <c r="AE692" s="184">
        <v>1</v>
      </c>
      <c r="AF692" s="185" t="s">
        <v>93</v>
      </c>
      <c r="AG692" s="196"/>
      <c r="AH692" s="234"/>
    </row>
    <row r="693" spans="1:34" ht="35.25" customHeight="1">
      <c r="A693" s="182">
        <v>1331</v>
      </c>
      <c r="B693" s="183">
        <v>42601</v>
      </c>
      <c r="C693" s="184" t="s">
        <v>38</v>
      </c>
      <c r="D693" s="184" t="s">
        <v>30</v>
      </c>
      <c r="E693" s="183" t="s">
        <v>29</v>
      </c>
      <c r="F693" s="231" t="s">
        <v>29</v>
      </c>
      <c r="G693" s="184" t="s">
        <v>3</v>
      </c>
      <c r="H693" s="183">
        <v>42619</v>
      </c>
      <c r="I693" s="184" t="s">
        <v>38</v>
      </c>
      <c r="J693" s="184" t="s">
        <v>30</v>
      </c>
      <c r="K693" s="183" t="s">
        <v>29</v>
      </c>
      <c r="L693" s="183" t="s">
        <v>29</v>
      </c>
      <c r="M693" s="184" t="s">
        <v>30</v>
      </c>
      <c r="O693" s="183" t="s">
        <v>29</v>
      </c>
      <c r="P693" s="186" t="s">
        <v>29</v>
      </c>
      <c r="Q693" s="185" t="s">
        <v>29</v>
      </c>
      <c r="R693" s="184" t="s">
        <v>30</v>
      </c>
      <c r="S693" s="183" t="s">
        <v>29</v>
      </c>
      <c r="T693" s="183" t="s">
        <v>29</v>
      </c>
      <c r="U693" s="191" t="s">
        <v>413</v>
      </c>
      <c r="V693" s="184">
        <v>1</v>
      </c>
      <c r="W693" s="184" t="s">
        <v>606</v>
      </c>
      <c r="X693" s="184" t="s">
        <v>33</v>
      </c>
      <c r="Y693" s="184">
        <v>12801</v>
      </c>
      <c r="Z693" s="184" t="str">
        <f t="shared" si="14"/>
        <v>TMM 41229-12801</v>
      </c>
      <c r="AA693" s="188" t="s">
        <v>535</v>
      </c>
      <c r="AB693" s="185" t="s">
        <v>595</v>
      </c>
      <c r="AE693" s="184">
        <v>1</v>
      </c>
      <c r="AF693" s="185" t="s">
        <v>93</v>
      </c>
      <c r="AG693" s="196"/>
      <c r="AH693" s="234"/>
    </row>
    <row r="694" spans="1:34" ht="35.25" customHeight="1">
      <c r="A694" s="182">
        <v>1333</v>
      </c>
      <c r="B694" s="183">
        <v>42601</v>
      </c>
      <c r="C694" s="184" t="s">
        <v>38</v>
      </c>
      <c r="D694" s="185" t="s">
        <v>30</v>
      </c>
      <c r="E694" s="183" t="s">
        <v>29</v>
      </c>
      <c r="F694" s="231" t="s">
        <v>29</v>
      </c>
      <c r="G694" s="184" t="s">
        <v>3</v>
      </c>
      <c r="H694" s="183">
        <v>42619</v>
      </c>
      <c r="I694" s="184" t="s">
        <v>38</v>
      </c>
      <c r="J694" s="184" t="s">
        <v>30</v>
      </c>
      <c r="K694" s="183" t="s">
        <v>29</v>
      </c>
      <c r="L694" s="183" t="s">
        <v>29</v>
      </c>
      <c r="M694" s="184" t="s">
        <v>30</v>
      </c>
      <c r="O694" s="183" t="s">
        <v>29</v>
      </c>
      <c r="P694" s="186" t="s">
        <v>29</v>
      </c>
      <c r="Q694" s="185" t="s">
        <v>29</v>
      </c>
      <c r="R694" s="184" t="s">
        <v>30</v>
      </c>
      <c r="S694" s="183" t="s">
        <v>29</v>
      </c>
      <c r="T694" s="183" t="s">
        <v>29</v>
      </c>
      <c r="U694" s="191" t="s">
        <v>413</v>
      </c>
      <c r="V694" s="184">
        <v>1</v>
      </c>
      <c r="W694" s="184" t="s">
        <v>606</v>
      </c>
      <c r="X694" s="184" t="s">
        <v>33</v>
      </c>
      <c r="Y694" s="184">
        <v>12802</v>
      </c>
      <c r="Z694" s="184" t="str">
        <f t="shared" si="14"/>
        <v>TMM 41229-12802</v>
      </c>
      <c r="AA694" s="188" t="s">
        <v>535</v>
      </c>
      <c r="AB694" s="185" t="s">
        <v>577</v>
      </c>
      <c r="AE694" s="184">
        <v>1</v>
      </c>
      <c r="AF694" s="185" t="s">
        <v>132</v>
      </c>
      <c r="AG694" s="196"/>
      <c r="AH694" s="234"/>
    </row>
    <row r="695" spans="1:34" ht="35.25" customHeight="1">
      <c r="A695" s="182">
        <v>1328</v>
      </c>
      <c r="B695" s="183">
        <v>42601</v>
      </c>
      <c r="C695" s="184" t="s">
        <v>38</v>
      </c>
      <c r="D695" s="184" t="s">
        <v>30</v>
      </c>
      <c r="E695" s="183" t="s">
        <v>29</v>
      </c>
      <c r="F695" s="231" t="s">
        <v>29</v>
      </c>
      <c r="G695" s="184" t="s">
        <v>3</v>
      </c>
      <c r="H695" s="183">
        <v>42619</v>
      </c>
      <c r="I695" s="184" t="s">
        <v>38</v>
      </c>
      <c r="J695" s="184" t="s">
        <v>30</v>
      </c>
      <c r="K695" s="183" t="s">
        <v>29</v>
      </c>
      <c r="L695" s="183" t="s">
        <v>29</v>
      </c>
      <c r="M695" s="184" t="s">
        <v>30</v>
      </c>
      <c r="O695" s="183" t="s">
        <v>29</v>
      </c>
      <c r="P695" s="186" t="s">
        <v>29</v>
      </c>
      <c r="Q695" s="185" t="s">
        <v>29</v>
      </c>
      <c r="R695" s="184" t="s">
        <v>30</v>
      </c>
      <c r="S695" s="183" t="s">
        <v>29</v>
      </c>
      <c r="T695" s="183" t="s">
        <v>29</v>
      </c>
      <c r="U695" s="191" t="s">
        <v>413</v>
      </c>
      <c r="V695" s="184">
        <v>1</v>
      </c>
      <c r="W695" s="184" t="s">
        <v>606</v>
      </c>
      <c r="X695" s="184" t="s">
        <v>33</v>
      </c>
      <c r="Y695" s="184">
        <v>12803</v>
      </c>
      <c r="Z695" s="184" t="str">
        <f t="shared" si="14"/>
        <v>TMM 41229-12803</v>
      </c>
      <c r="AA695" s="188" t="s">
        <v>535</v>
      </c>
      <c r="AB695" s="185" t="s">
        <v>579</v>
      </c>
      <c r="AE695" s="184">
        <v>1</v>
      </c>
      <c r="AF695" s="185" t="s">
        <v>132</v>
      </c>
      <c r="AG695" s="196" t="s">
        <v>607</v>
      </c>
      <c r="AH695" s="234"/>
    </row>
    <row r="696" spans="1:34" ht="35.25" customHeight="1">
      <c r="A696" s="182">
        <v>1334</v>
      </c>
      <c r="B696" s="183">
        <v>42601</v>
      </c>
      <c r="C696" s="184" t="s">
        <v>38</v>
      </c>
      <c r="D696" s="185" t="s">
        <v>30</v>
      </c>
      <c r="E696" s="183" t="s">
        <v>29</v>
      </c>
      <c r="F696" s="231" t="s">
        <v>29</v>
      </c>
      <c r="G696" s="184" t="s">
        <v>3</v>
      </c>
      <c r="H696" s="183">
        <v>42619</v>
      </c>
      <c r="I696" s="184" t="s">
        <v>38</v>
      </c>
      <c r="J696" s="184" t="s">
        <v>30</v>
      </c>
      <c r="K696" s="183" t="s">
        <v>29</v>
      </c>
      <c r="L696" s="183" t="s">
        <v>29</v>
      </c>
      <c r="M696" s="184" t="s">
        <v>30</v>
      </c>
      <c r="O696" s="183" t="s">
        <v>29</v>
      </c>
      <c r="P696" s="186" t="s">
        <v>29</v>
      </c>
      <c r="Q696" s="185" t="s">
        <v>29</v>
      </c>
      <c r="R696" s="184" t="s">
        <v>30</v>
      </c>
      <c r="S696" s="183" t="s">
        <v>29</v>
      </c>
      <c r="T696" s="183" t="s">
        <v>29</v>
      </c>
      <c r="U696" s="191" t="s">
        <v>413</v>
      </c>
      <c r="V696" s="184">
        <v>1</v>
      </c>
      <c r="W696" s="184" t="s">
        <v>606</v>
      </c>
      <c r="X696" s="184" t="s">
        <v>33</v>
      </c>
      <c r="Y696" s="184">
        <v>12804</v>
      </c>
      <c r="Z696" s="184" t="str">
        <f t="shared" si="14"/>
        <v>TMM 41229-12804</v>
      </c>
      <c r="AA696" s="188" t="s">
        <v>535</v>
      </c>
      <c r="AB696" s="185" t="s">
        <v>596</v>
      </c>
      <c r="AE696" s="184">
        <v>1</v>
      </c>
      <c r="AF696" s="185" t="s">
        <v>144</v>
      </c>
      <c r="AG696" s="196"/>
      <c r="AH696" s="234"/>
    </row>
    <row r="697" spans="1:34" ht="35.25" customHeight="1">
      <c r="A697" s="182">
        <v>1327</v>
      </c>
      <c r="B697" s="183">
        <v>42601</v>
      </c>
      <c r="C697" s="184" t="s">
        <v>38</v>
      </c>
      <c r="D697" s="184" t="s">
        <v>30</v>
      </c>
      <c r="E697" s="183" t="s">
        <v>29</v>
      </c>
      <c r="F697" s="231" t="s">
        <v>29</v>
      </c>
      <c r="G697" s="184" t="s">
        <v>3</v>
      </c>
      <c r="H697" s="183">
        <v>42619</v>
      </c>
      <c r="I697" s="184" t="s">
        <v>38</v>
      </c>
      <c r="J697" s="184" t="s">
        <v>30</v>
      </c>
      <c r="K697" s="183" t="s">
        <v>29</v>
      </c>
      <c r="L697" s="183" t="s">
        <v>29</v>
      </c>
      <c r="M697" s="184" t="s">
        <v>30</v>
      </c>
      <c r="O697" s="183" t="s">
        <v>29</v>
      </c>
      <c r="P697" s="186" t="s">
        <v>29</v>
      </c>
      <c r="Q697" s="185" t="s">
        <v>29</v>
      </c>
      <c r="R697" s="184" t="s">
        <v>30</v>
      </c>
      <c r="S697" s="183" t="s">
        <v>29</v>
      </c>
      <c r="T697" s="183" t="s">
        <v>29</v>
      </c>
      <c r="U697" s="191" t="s">
        <v>413</v>
      </c>
      <c r="V697" s="184">
        <v>1</v>
      </c>
      <c r="W697" s="184" t="s">
        <v>606</v>
      </c>
      <c r="X697" s="184" t="s">
        <v>33</v>
      </c>
      <c r="Y697" s="184">
        <v>12805</v>
      </c>
      <c r="Z697" s="184" t="str">
        <f t="shared" si="14"/>
        <v>TMM 41229-12805</v>
      </c>
      <c r="AA697" s="188" t="s">
        <v>535</v>
      </c>
      <c r="AB697" s="185" t="s">
        <v>577</v>
      </c>
      <c r="AE697" s="184">
        <v>1</v>
      </c>
      <c r="AF697" s="185" t="s">
        <v>132</v>
      </c>
      <c r="AG697" s="196" t="s">
        <v>607</v>
      </c>
      <c r="AH697" s="234"/>
    </row>
    <row r="698" spans="1:34" ht="35.25" customHeight="1">
      <c r="A698" s="182">
        <v>1326</v>
      </c>
      <c r="B698" s="183">
        <v>42601</v>
      </c>
      <c r="C698" s="184" t="s">
        <v>38</v>
      </c>
      <c r="D698" s="184" t="s">
        <v>30</v>
      </c>
      <c r="E698" s="183" t="s">
        <v>29</v>
      </c>
      <c r="F698" s="231" t="s">
        <v>29</v>
      </c>
      <c r="G698" s="184" t="s">
        <v>3</v>
      </c>
      <c r="H698" s="183">
        <v>42619</v>
      </c>
      <c r="I698" s="184" t="s">
        <v>38</v>
      </c>
      <c r="J698" s="184" t="s">
        <v>30</v>
      </c>
      <c r="K698" s="183" t="s">
        <v>29</v>
      </c>
      <c r="L698" s="183" t="s">
        <v>29</v>
      </c>
      <c r="M698" s="184" t="s">
        <v>30</v>
      </c>
      <c r="O698" s="183" t="s">
        <v>29</v>
      </c>
      <c r="P698" s="186" t="s">
        <v>29</v>
      </c>
      <c r="Q698" s="185" t="s">
        <v>29</v>
      </c>
      <c r="R698" s="184" t="s">
        <v>30</v>
      </c>
      <c r="S698" s="183" t="s">
        <v>29</v>
      </c>
      <c r="T698" s="183" t="s">
        <v>29</v>
      </c>
      <c r="U698" s="191" t="s">
        <v>413</v>
      </c>
      <c r="V698" s="184">
        <v>1</v>
      </c>
      <c r="W698" s="184" t="s">
        <v>606</v>
      </c>
      <c r="X698" s="184" t="s">
        <v>33</v>
      </c>
      <c r="Y698" s="184">
        <v>12806</v>
      </c>
      <c r="Z698" s="184" t="str">
        <f t="shared" si="14"/>
        <v>TMM 41229-12806</v>
      </c>
      <c r="AA698" s="188" t="s">
        <v>535</v>
      </c>
      <c r="AB698" s="185" t="s">
        <v>577</v>
      </c>
      <c r="AE698" s="184">
        <v>1</v>
      </c>
      <c r="AF698" s="185" t="s">
        <v>132</v>
      </c>
      <c r="AG698" s="196" t="s">
        <v>607</v>
      </c>
      <c r="AH698" s="234"/>
    </row>
    <row r="699" spans="1:34" ht="35.25" customHeight="1">
      <c r="A699" s="182">
        <v>1108</v>
      </c>
      <c r="B699" s="183">
        <v>42564</v>
      </c>
      <c r="C699" s="184" t="s">
        <v>38</v>
      </c>
      <c r="D699" s="184" t="s">
        <v>3</v>
      </c>
      <c r="E699" s="183">
        <v>42564</v>
      </c>
      <c r="F699" s="184" t="s">
        <v>38</v>
      </c>
      <c r="G699" s="184" t="s">
        <v>3</v>
      </c>
      <c r="H699" s="183">
        <v>42599</v>
      </c>
      <c r="I699" s="184" t="s">
        <v>38</v>
      </c>
      <c r="J699" s="184" t="s">
        <v>30</v>
      </c>
      <c r="K699" s="183" t="s">
        <v>29</v>
      </c>
      <c r="L699" s="183" t="s">
        <v>29</v>
      </c>
      <c r="M699" s="184" t="s">
        <v>30</v>
      </c>
      <c r="O699" s="183" t="s">
        <v>29</v>
      </c>
      <c r="P699" s="186" t="s">
        <v>29</v>
      </c>
      <c r="Q699" s="185" t="s">
        <v>29</v>
      </c>
      <c r="R699" s="184" t="s">
        <v>30</v>
      </c>
      <c r="S699" s="183" t="s">
        <v>29</v>
      </c>
      <c r="T699" s="183" t="s">
        <v>29</v>
      </c>
      <c r="U699" s="191" t="s">
        <v>172</v>
      </c>
      <c r="V699" s="184">
        <v>1</v>
      </c>
      <c r="W699" s="184" t="s">
        <v>99</v>
      </c>
      <c r="X699" s="184" t="s">
        <v>33</v>
      </c>
      <c r="Y699" s="184">
        <v>15152</v>
      </c>
      <c r="Z699" s="184" t="str">
        <f t="shared" si="14"/>
        <v>TMM 41229-15152</v>
      </c>
      <c r="AA699" s="188" t="s">
        <v>535</v>
      </c>
      <c r="AB699" s="185" t="s">
        <v>539</v>
      </c>
      <c r="AE699" s="184">
        <v>1</v>
      </c>
      <c r="AF699" s="185" t="s">
        <v>540</v>
      </c>
      <c r="AG699" s="196"/>
      <c r="AH699" s="234"/>
    </row>
    <row r="700" spans="1:34" ht="35.25" customHeight="1">
      <c r="A700" s="182">
        <v>1109</v>
      </c>
      <c r="B700" s="183">
        <v>42564</v>
      </c>
      <c r="C700" s="184" t="s">
        <v>38</v>
      </c>
      <c r="D700" s="184" t="s">
        <v>3</v>
      </c>
      <c r="E700" s="183">
        <v>42564</v>
      </c>
      <c r="F700" s="184" t="s">
        <v>38</v>
      </c>
      <c r="G700" s="184" t="s">
        <v>30</v>
      </c>
      <c r="H700" s="183" t="s">
        <v>29</v>
      </c>
      <c r="I700" s="183" t="s">
        <v>29</v>
      </c>
      <c r="J700" s="184" t="s">
        <v>30</v>
      </c>
      <c r="K700" s="183" t="s">
        <v>29</v>
      </c>
      <c r="L700" s="183" t="s">
        <v>29</v>
      </c>
      <c r="M700" s="184" t="s">
        <v>30</v>
      </c>
      <c r="O700" s="183" t="s">
        <v>29</v>
      </c>
      <c r="P700" s="186" t="s">
        <v>29</v>
      </c>
      <c r="Q700" s="185" t="s">
        <v>29</v>
      </c>
      <c r="R700" s="184" t="s">
        <v>30</v>
      </c>
      <c r="S700" s="183" t="s">
        <v>29</v>
      </c>
      <c r="T700" s="183" t="s">
        <v>29</v>
      </c>
      <c r="U700" s="191" t="s">
        <v>172</v>
      </c>
      <c r="V700" s="184">
        <v>1</v>
      </c>
      <c r="W700" s="184" t="s">
        <v>99</v>
      </c>
      <c r="X700" s="184" t="s">
        <v>33</v>
      </c>
      <c r="Y700" s="184">
        <v>15153</v>
      </c>
      <c r="Z700" s="184" t="str">
        <f t="shared" si="14"/>
        <v>TMM 41229-15153</v>
      </c>
      <c r="AA700" s="188" t="s">
        <v>535</v>
      </c>
      <c r="AB700" s="185" t="s">
        <v>536</v>
      </c>
      <c r="AE700" s="184">
        <v>1</v>
      </c>
      <c r="AF700" s="185" t="s">
        <v>537</v>
      </c>
      <c r="AG700" s="196"/>
      <c r="AH700" s="234"/>
    </row>
    <row r="701" spans="1:34" ht="35.25" customHeight="1">
      <c r="A701" s="182">
        <v>1110</v>
      </c>
      <c r="B701" s="183">
        <v>42564</v>
      </c>
      <c r="C701" s="184" t="s">
        <v>38</v>
      </c>
      <c r="D701" s="184" t="s">
        <v>3</v>
      </c>
      <c r="E701" s="183">
        <v>42564</v>
      </c>
      <c r="F701" s="184" t="s">
        <v>38</v>
      </c>
      <c r="G701" s="184" t="s">
        <v>30</v>
      </c>
      <c r="H701" s="183" t="s">
        <v>29</v>
      </c>
      <c r="I701" s="183" t="s">
        <v>29</v>
      </c>
      <c r="J701" s="184" t="s">
        <v>30</v>
      </c>
      <c r="K701" s="183" t="s">
        <v>29</v>
      </c>
      <c r="L701" s="183" t="s">
        <v>29</v>
      </c>
      <c r="M701" s="184" t="s">
        <v>30</v>
      </c>
      <c r="O701" s="183" t="s">
        <v>29</v>
      </c>
      <c r="P701" s="186" t="s">
        <v>29</v>
      </c>
      <c r="Q701" s="185" t="s">
        <v>29</v>
      </c>
      <c r="R701" s="184" t="s">
        <v>30</v>
      </c>
      <c r="S701" s="183" t="s">
        <v>29</v>
      </c>
      <c r="T701" s="183" t="s">
        <v>29</v>
      </c>
      <c r="U701" s="191" t="s">
        <v>172</v>
      </c>
      <c r="V701" s="184">
        <v>1</v>
      </c>
      <c r="W701" s="184" t="s">
        <v>99</v>
      </c>
      <c r="X701" s="184" t="s">
        <v>33</v>
      </c>
      <c r="Y701" s="184">
        <v>15154</v>
      </c>
      <c r="Z701" s="184" t="str">
        <f t="shared" si="14"/>
        <v>TMM 41229-15154</v>
      </c>
      <c r="AA701" s="188" t="s">
        <v>535</v>
      </c>
      <c r="AB701" s="185" t="s">
        <v>541</v>
      </c>
      <c r="AE701" s="184">
        <v>1</v>
      </c>
      <c r="AF701" s="185" t="s">
        <v>542</v>
      </c>
      <c r="AG701" s="196"/>
      <c r="AH701" s="234"/>
    </row>
    <row r="702" spans="1:34" ht="35.25" customHeight="1">
      <c r="A702" s="182">
        <v>1111</v>
      </c>
      <c r="B702" s="183">
        <v>42564</v>
      </c>
      <c r="C702" s="184" t="s">
        <v>38</v>
      </c>
      <c r="D702" s="184" t="s">
        <v>3</v>
      </c>
      <c r="E702" s="183">
        <v>42564</v>
      </c>
      <c r="F702" s="184" t="s">
        <v>38</v>
      </c>
      <c r="G702" s="184" t="s">
        <v>30</v>
      </c>
      <c r="H702" s="183" t="s">
        <v>29</v>
      </c>
      <c r="I702" s="183" t="s">
        <v>29</v>
      </c>
      <c r="J702" s="184" t="s">
        <v>30</v>
      </c>
      <c r="K702" s="183" t="s">
        <v>29</v>
      </c>
      <c r="L702" s="183" t="s">
        <v>29</v>
      </c>
      <c r="M702" s="184" t="s">
        <v>30</v>
      </c>
      <c r="O702" s="183" t="s">
        <v>29</v>
      </c>
      <c r="P702" s="186" t="s">
        <v>29</v>
      </c>
      <c r="Q702" s="185" t="s">
        <v>29</v>
      </c>
      <c r="R702" s="184" t="s">
        <v>30</v>
      </c>
      <c r="S702" s="183" t="s">
        <v>29</v>
      </c>
      <c r="T702" s="183" t="s">
        <v>29</v>
      </c>
      <c r="U702" s="191" t="s">
        <v>172</v>
      </c>
      <c r="V702" s="184">
        <v>1</v>
      </c>
      <c r="W702" s="184" t="s">
        <v>99</v>
      </c>
      <c r="X702" s="184" t="s">
        <v>33</v>
      </c>
      <c r="Y702" s="184">
        <v>15155</v>
      </c>
      <c r="Z702" s="184" t="str">
        <f t="shared" si="14"/>
        <v>TMM 41229-15155</v>
      </c>
      <c r="AA702" s="188" t="s">
        <v>535</v>
      </c>
      <c r="AB702" s="185" t="s">
        <v>543</v>
      </c>
      <c r="AE702" s="184">
        <v>1</v>
      </c>
      <c r="AF702" s="185" t="s">
        <v>544</v>
      </c>
      <c r="AG702" s="196"/>
      <c r="AH702" s="234"/>
    </row>
    <row r="703" spans="1:34" ht="35.25" customHeight="1">
      <c r="A703" s="182">
        <v>1112</v>
      </c>
      <c r="B703" s="183">
        <v>42564</v>
      </c>
      <c r="C703" s="184" t="s">
        <v>38</v>
      </c>
      <c r="D703" s="184" t="s">
        <v>3</v>
      </c>
      <c r="E703" s="183">
        <v>42564</v>
      </c>
      <c r="F703" s="184" t="s">
        <v>38</v>
      </c>
      <c r="G703" s="184" t="s">
        <v>30</v>
      </c>
      <c r="H703" s="183" t="s">
        <v>29</v>
      </c>
      <c r="I703" s="183" t="s">
        <v>29</v>
      </c>
      <c r="J703" s="184" t="s">
        <v>30</v>
      </c>
      <c r="K703" s="183" t="s">
        <v>29</v>
      </c>
      <c r="L703" s="183" t="s">
        <v>29</v>
      </c>
      <c r="M703" s="184" t="s">
        <v>30</v>
      </c>
      <c r="O703" s="183" t="s">
        <v>29</v>
      </c>
      <c r="P703" s="186" t="s">
        <v>29</v>
      </c>
      <c r="Q703" s="185" t="s">
        <v>29</v>
      </c>
      <c r="R703" s="184" t="s">
        <v>30</v>
      </c>
      <c r="S703" s="183" t="s">
        <v>29</v>
      </c>
      <c r="T703" s="183" t="s">
        <v>29</v>
      </c>
      <c r="U703" s="191" t="s">
        <v>172</v>
      </c>
      <c r="V703" s="184">
        <v>1</v>
      </c>
      <c r="W703" s="184" t="s">
        <v>99</v>
      </c>
      <c r="X703" s="184" t="s">
        <v>33</v>
      </c>
      <c r="Y703" s="184">
        <v>15156</v>
      </c>
      <c r="Z703" s="184" t="str">
        <f t="shared" si="14"/>
        <v>TMM 41229-15156</v>
      </c>
      <c r="AA703" s="188" t="s">
        <v>535</v>
      </c>
      <c r="AB703" s="185" t="s">
        <v>545</v>
      </c>
      <c r="AE703" s="184">
        <v>1</v>
      </c>
      <c r="AF703" s="185" t="s">
        <v>546</v>
      </c>
      <c r="AG703" s="196"/>
      <c r="AH703" s="234"/>
    </row>
    <row r="704" spans="1:34" ht="35.25" customHeight="1">
      <c r="A704" s="182">
        <v>1113</v>
      </c>
      <c r="B704" s="183">
        <v>42564</v>
      </c>
      <c r="C704" s="184" t="s">
        <v>38</v>
      </c>
      <c r="D704" s="184" t="s">
        <v>3</v>
      </c>
      <c r="E704" s="183">
        <v>42564</v>
      </c>
      <c r="F704" s="184" t="s">
        <v>38</v>
      </c>
      <c r="G704" s="184" t="s">
        <v>30</v>
      </c>
      <c r="H704" s="183" t="s">
        <v>29</v>
      </c>
      <c r="I704" s="183" t="s">
        <v>29</v>
      </c>
      <c r="J704" s="184" t="s">
        <v>30</v>
      </c>
      <c r="K704" s="183" t="s">
        <v>29</v>
      </c>
      <c r="L704" s="183" t="s">
        <v>29</v>
      </c>
      <c r="M704" s="184" t="s">
        <v>30</v>
      </c>
      <c r="O704" s="183" t="s">
        <v>29</v>
      </c>
      <c r="P704" s="186" t="s">
        <v>29</v>
      </c>
      <c r="Q704" s="185" t="s">
        <v>29</v>
      </c>
      <c r="R704" s="184" t="s">
        <v>30</v>
      </c>
      <c r="S704" s="183" t="s">
        <v>29</v>
      </c>
      <c r="T704" s="183" t="s">
        <v>29</v>
      </c>
      <c r="U704" s="191" t="s">
        <v>172</v>
      </c>
      <c r="V704" s="184">
        <v>1</v>
      </c>
      <c r="W704" s="184" t="s">
        <v>99</v>
      </c>
      <c r="X704" s="184" t="s">
        <v>33</v>
      </c>
      <c r="Y704" s="184">
        <v>15157</v>
      </c>
      <c r="Z704" s="184" t="str">
        <f t="shared" si="14"/>
        <v>TMM 41229-15157</v>
      </c>
      <c r="AA704" s="188" t="s">
        <v>535</v>
      </c>
      <c r="AB704" s="185" t="s">
        <v>547</v>
      </c>
      <c r="AE704" s="184">
        <v>1</v>
      </c>
      <c r="AF704" s="185" t="s">
        <v>548</v>
      </c>
      <c r="AG704" s="196"/>
      <c r="AH704" s="234"/>
    </row>
    <row r="705" spans="1:34" ht="35.25" customHeight="1">
      <c r="A705" s="182">
        <v>1114</v>
      </c>
      <c r="B705" s="183">
        <v>42564</v>
      </c>
      <c r="C705" s="184" t="s">
        <v>38</v>
      </c>
      <c r="D705" s="184" t="s">
        <v>3</v>
      </c>
      <c r="E705" s="183">
        <v>42564</v>
      </c>
      <c r="F705" s="184" t="s">
        <v>38</v>
      </c>
      <c r="G705" s="184" t="s">
        <v>30</v>
      </c>
      <c r="H705" s="183" t="s">
        <v>29</v>
      </c>
      <c r="I705" s="183" t="s">
        <v>29</v>
      </c>
      <c r="J705" s="184" t="s">
        <v>30</v>
      </c>
      <c r="K705" s="183" t="s">
        <v>29</v>
      </c>
      <c r="L705" s="183" t="s">
        <v>29</v>
      </c>
      <c r="M705" s="184" t="s">
        <v>30</v>
      </c>
      <c r="O705" s="183" t="s">
        <v>29</v>
      </c>
      <c r="P705" s="186" t="s">
        <v>29</v>
      </c>
      <c r="Q705" s="185" t="s">
        <v>29</v>
      </c>
      <c r="R705" s="184" t="s">
        <v>30</v>
      </c>
      <c r="S705" s="183" t="s">
        <v>29</v>
      </c>
      <c r="T705" s="183" t="s">
        <v>29</v>
      </c>
      <c r="U705" s="191" t="s">
        <v>172</v>
      </c>
      <c r="V705" s="184">
        <v>1</v>
      </c>
      <c r="W705" s="184" t="s">
        <v>99</v>
      </c>
      <c r="X705" s="184" t="s">
        <v>33</v>
      </c>
      <c r="Y705" s="184">
        <v>15158</v>
      </c>
      <c r="Z705" s="184" t="str">
        <f t="shared" si="14"/>
        <v>TMM 41229-15158</v>
      </c>
      <c r="AA705" s="188" t="s">
        <v>535</v>
      </c>
      <c r="AB705" s="185" t="s">
        <v>547</v>
      </c>
      <c r="AE705" s="184">
        <v>1</v>
      </c>
      <c r="AF705" s="185" t="s">
        <v>548</v>
      </c>
      <c r="AG705" s="196"/>
      <c r="AH705" s="234"/>
    </row>
    <row r="706" spans="1:34" ht="35.25" customHeight="1">
      <c r="A706" s="182">
        <v>1115</v>
      </c>
      <c r="B706" s="183">
        <v>42564</v>
      </c>
      <c r="C706" s="184" t="s">
        <v>38</v>
      </c>
      <c r="D706" s="184" t="s">
        <v>3</v>
      </c>
      <c r="E706" s="183">
        <v>42564</v>
      </c>
      <c r="F706" s="184" t="s">
        <v>38</v>
      </c>
      <c r="G706" s="184" t="s">
        <v>30</v>
      </c>
      <c r="H706" s="183" t="s">
        <v>29</v>
      </c>
      <c r="I706" s="183" t="s">
        <v>29</v>
      </c>
      <c r="J706" s="184" t="s">
        <v>30</v>
      </c>
      <c r="K706" s="183" t="s">
        <v>29</v>
      </c>
      <c r="L706" s="183" t="s">
        <v>29</v>
      </c>
      <c r="M706" s="184" t="s">
        <v>30</v>
      </c>
      <c r="N706" s="277"/>
      <c r="O706" s="192" t="s">
        <v>29</v>
      </c>
      <c r="P706" s="193" t="s">
        <v>29</v>
      </c>
      <c r="Q706" s="278" t="s">
        <v>29</v>
      </c>
      <c r="R706" s="184" t="s">
        <v>30</v>
      </c>
      <c r="S706" s="192" t="s">
        <v>29</v>
      </c>
      <c r="T706" s="192" t="s">
        <v>29</v>
      </c>
      <c r="U706" s="191" t="s">
        <v>172</v>
      </c>
      <c r="V706" s="184">
        <v>1</v>
      </c>
      <c r="W706" s="184" t="s">
        <v>99</v>
      </c>
      <c r="X706" s="184" t="s">
        <v>33</v>
      </c>
      <c r="Y706" s="184">
        <v>15159</v>
      </c>
      <c r="Z706" s="184" t="str">
        <f t="shared" si="14"/>
        <v>TMM 41229-15159</v>
      </c>
      <c r="AA706" s="188" t="s">
        <v>535</v>
      </c>
      <c r="AB706" s="185" t="s">
        <v>549</v>
      </c>
      <c r="AE706" s="184">
        <v>1</v>
      </c>
      <c r="AF706" s="185" t="s">
        <v>550</v>
      </c>
      <c r="AG706" s="196"/>
      <c r="AH706" s="234"/>
    </row>
    <row r="707" spans="1:34" ht="35.25" customHeight="1">
      <c r="A707" s="182">
        <v>1116</v>
      </c>
      <c r="B707" s="183">
        <v>42564</v>
      </c>
      <c r="C707" s="184" t="s">
        <v>38</v>
      </c>
      <c r="D707" s="184" t="s">
        <v>3</v>
      </c>
      <c r="E707" s="183">
        <v>42564</v>
      </c>
      <c r="F707" s="184" t="s">
        <v>38</v>
      </c>
      <c r="G707" s="184" t="s">
        <v>30</v>
      </c>
      <c r="H707" s="183" t="s">
        <v>29</v>
      </c>
      <c r="I707" s="183" t="s">
        <v>29</v>
      </c>
      <c r="J707" s="184" t="s">
        <v>30</v>
      </c>
      <c r="K707" s="183" t="s">
        <v>29</v>
      </c>
      <c r="L707" s="183" t="s">
        <v>29</v>
      </c>
      <c r="M707" s="184" t="s">
        <v>30</v>
      </c>
      <c r="O707" s="183" t="s">
        <v>29</v>
      </c>
      <c r="P707" s="186" t="s">
        <v>29</v>
      </c>
      <c r="Q707" s="185" t="s">
        <v>29</v>
      </c>
      <c r="R707" s="184" t="s">
        <v>30</v>
      </c>
      <c r="S707" s="183" t="s">
        <v>29</v>
      </c>
      <c r="T707" s="183" t="s">
        <v>29</v>
      </c>
      <c r="U707" s="191" t="s">
        <v>172</v>
      </c>
      <c r="V707" s="184">
        <v>1</v>
      </c>
      <c r="W707" s="184" t="s">
        <v>99</v>
      </c>
      <c r="X707" s="184" t="s">
        <v>33</v>
      </c>
      <c r="Y707" s="184">
        <v>15160</v>
      </c>
      <c r="Z707" s="184" t="str">
        <f t="shared" si="14"/>
        <v>TMM 41229-15160</v>
      </c>
      <c r="AA707" s="188" t="s">
        <v>535</v>
      </c>
      <c r="AB707" s="185" t="s">
        <v>551</v>
      </c>
      <c r="AE707" s="184">
        <v>1</v>
      </c>
      <c r="AG707" s="196"/>
      <c r="AH707" s="234"/>
    </row>
    <row r="708" spans="1:34" ht="35.25" customHeight="1">
      <c r="A708" s="182">
        <v>1117</v>
      </c>
      <c r="B708" s="183">
        <v>42564</v>
      </c>
      <c r="C708" s="184" t="s">
        <v>38</v>
      </c>
      <c r="D708" s="184" t="s">
        <v>3</v>
      </c>
      <c r="E708" s="183">
        <v>42564</v>
      </c>
      <c r="F708" s="184" t="s">
        <v>38</v>
      </c>
      <c r="G708" s="184" t="s">
        <v>30</v>
      </c>
      <c r="H708" s="183" t="s">
        <v>29</v>
      </c>
      <c r="I708" s="183" t="s">
        <v>29</v>
      </c>
      <c r="J708" s="184" t="s">
        <v>30</v>
      </c>
      <c r="K708" s="183" t="s">
        <v>29</v>
      </c>
      <c r="L708" s="183" t="s">
        <v>29</v>
      </c>
      <c r="M708" s="184" t="s">
        <v>30</v>
      </c>
      <c r="N708" s="277"/>
      <c r="O708" s="192" t="s">
        <v>29</v>
      </c>
      <c r="P708" s="193" t="s">
        <v>29</v>
      </c>
      <c r="Q708" s="278" t="s">
        <v>29</v>
      </c>
      <c r="R708" s="184" t="s">
        <v>30</v>
      </c>
      <c r="S708" s="192" t="s">
        <v>29</v>
      </c>
      <c r="T708" s="192" t="s">
        <v>29</v>
      </c>
      <c r="U708" s="191" t="s">
        <v>172</v>
      </c>
      <c r="V708" s="184" t="s">
        <v>136</v>
      </c>
      <c r="W708" s="184" t="s">
        <v>173</v>
      </c>
      <c r="X708" s="184" t="s">
        <v>33</v>
      </c>
      <c r="Y708" s="184">
        <v>15161</v>
      </c>
      <c r="Z708" s="184" t="str">
        <f t="shared" si="14"/>
        <v>TMM 41229-15161</v>
      </c>
      <c r="AA708" s="188" t="s">
        <v>535</v>
      </c>
      <c r="AB708" s="185" t="s">
        <v>545</v>
      </c>
      <c r="AE708" s="184">
        <v>1</v>
      </c>
      <c r="AF708" s="185" t="s">
        <v>546</v>
      </c>
      <c r="AG708" s="196"/>
      <c r="AH708" s="234"/>
    </row>
    <row r="709" spans="1:34" ht="35.25" customHeight="1">
      <c r="A709" s="182">
        <v>1118</v>
      </c>
      <c r="B709" s="183">
        <v>42564</v>
      </c>
      <c r="C709" s="184" t="s">
        <v>38</v>
      </c>
      <c r="D709" s="184" t="s">
        <v>3</v>
      </c>
      <c r="E709" s="183">
        <v>42564</v>
      </c>
      <c r="F709" s="184" t="s">
        <v>38</v>
      </c>
      <c r="G709" s="184" t="s">
        <v>3</v>
      </c>
      <c r="H709" s="183">
        <v>42599</v>
      </c>
      <c r="I709" s="184" t="s">
        <v>38</v>
      </c>
      <c r="J709" s="184" t="s">
        <v>30</v>
      </c>
      <c r="K709" s="183" t="s">
        <v>29</v>
      </c>
      <c r="L709" s="183" t="s">
        <v>29</v>
      </c>
      <c r="M709" s="184" t="s">
        <v>3</v>
      </c>
      <c r="O709" s="183">
        <v>43016</v>
      </c>
      <c r="P709" s="193" t="s">
        <v>328</v>
      </c>
      <c r="Q709" s="185" t="s">
        <v>29</v>
      </c>
      <c r="R709" s="184" t="s">
        <v>30</v>
      </c>
      <c r="S709" s="183" t="s">
        <v>29</v>
      </c>
      <c r="T709" s="183" t="s">
        <v>29</v>
      </c>
      <c r="U709" s="191" t="s">
        <v>172</v>
      </c>
      <c r="V709" s="184" t="s">
        <v>136</v>
      </c>
      <c r="W709" s="184" t="s">
        <v>173</v>
      </c>
      <c r="X709" s="184" t="s">
        <v>33</v>
      </c>
      <c r="Y709" s="184">
        <v>15162</v>
      </c>
      <c r="Z709" s="184" t="str">
        <f t="shared" si="14"/>
        <v>TMM 41229-15162</v>
      </c>
      <c r="AA709" s="188" t="s">
        <v>535</v>
      </c>
      <c r="AB709" s="185" t="s">
        <v>45</v>
      </c>
      <c r="AE709" s="184">
        <v>1</v>
      </c>
      <c r="AF709" s="185" t="s">
        <v>132</v>
      </c>
      <c r="AG709" s="196"/>
      <c r="AH709" s="234"/>
    </row>
    <row r="710" spans="1:34" ht="35.25" customHeight="1">
      <c r="A710" s="182">
        <v>1119</v>
      </c>
      <c r="B710" s="183">
        <v>42564</v>
      </c>
      <c r="C710" s="184" t="s">
        <v>38</v>
      </c>
      <c r="D710" s="184" t="s">
        <v>3</v>
      </c>
      <c r="E710" s="183">
        <v>42564</v>
      </c>
      <c r="F710" s="184" t="s">
        <v>38</v>
      </c>
      <c r="G710" s="184" t="s">
        <v>30</v>
      </c>
      <c r="H710" s="183" t="s">
        <v>29</v>
      </c>
      <c r="I710" s="183" t="s">
        <v>29</v>
      </c>
      <c r="J710" s="184" t="s">
        <v>30</v>
      </c>
      <c r="K710" s="183" t="s">
        <v>29</v>
      </c>
      <c r="L710" s="183" t="s">
        <v>29</v>
      </c>
      <c r="M710" s="184" t="s">
        <v>30</v>
      </c>
      <c r="O710" s="183" t="s">
        <v>29</v>
      </c>
      <c r="P710" s="193" t="s">
        <v>29</v>
      </c>
      <c r="Q710" s="185" t="s">
        <v>29</v>
      </c>
      <c r="R710" s="184" t="s">
        <v>30</v>
      </c>
      <c r="S710" s="183" t="s">
        <v>29</v>
      </c>
      <c r="T710" s="183" t="s">
        <v>29</v>
      </c>
      <c r="U710" s="191" t="s">
        <v>172</v>
      </c>
      <c r="V710" s="184" t="s">
        <v>136</v>
      </c>
      <c r="W710" s="184" t="s">
        <v>173</v>
      </c>
      <c r="X710" s="184" t="s">
        <v>33</v>
      </c>
      <c r="Y710" s="184">
        <v>15163</v>
      </c>
      <c r="Z710" s="184" t="str">
        <f t="shared" si="14"/>
        <v>TMM 41229-15163</v>
      </c>
      <c r="AA710" s="188" t="s">
        <v>535</v>
      </c>
      <c r="AB710" s="185" t="s">
        <v>536</v>
      </c>
      <c r="AE710" s="184">
        <v>1</v>
      </c>
      <c r="AF710" s="185" t="s">
        <v>537</v>
      </c>
      <c r="AG710" s="196"/>
      <c r="AH710" s="234"/>
    </row>
    <row r="711" spans="1:34" ht="35.25" customHeight="1">
      <c r="A711" s="182">
        <v>1120</v>
      </c>
      <c r="B711" s="183">
        <v>42564</v>
      </c>
      <c r="C711" s="184" t="s">
        <v>38</v>
      </c>
      <c r="D711" s="184" t="s">
        <v>3</v>
      </c>
      <c r="E711" s="183">
        <v>42564</v>
      </c>
      <c r="F711" s="184" t="s">
        <v>38</v>
      </c>
      <c r="G711" s="184" t="s">
        <v>30</v>
      </c>
      <c r="H711" s="183" t="s">
        <v>29</v>
      </c>
      <c r="I711" s="183" t="s">
        <v>29</v>
      </c>
      <c r="J711" s="184" t="s">
        <v>30</v>
      </c>
      <c r="K711" s="183" t="s">
        <v>29</v>
      </c>
      <c r="L711" s="183" t="s">
        <v>29</v>
      </c>
      <c r="M711" s="184" t="s">
        <v>30</v>
      </c>
      <c r="N711" s="277"/>
      <c r="O711" s="192" t="s">
        <v>29</v>
      </c>
      <c r="P711" s="193" t="s">
        <v>29</v>
      </c>
      <c r="Q711" s="278" t="s">
        <v>29</v>
      </c>
      <c r="R711" s="277" t="s">
        <v>30</v>
      </c>
      <c r="S711" s="192" t="s">
        <v>29</v>
      </c>
      <c r="T711" s="192" t="s">
        <v>29</v>
      </c>
      <c r="U711" s="191" t="s">
        <v>172</v>
      </c>
      <c r="V711" s="184" t="s">
        <v>136</v>
      </c>
      <c r="W711" s="184" t="s">
        <v>173</v>
      </c>
      <c r="X711" s="184" t="s">
        <v>33</v>
      </c>
      <c r="Y711" s="184">
        <v>15164</v>
      </c>
      <c r="Z711" s="184" t="str">
        <f t="shared" si="14"/>
        <v>TMM 41229-15164</v>
      </c>
      <c r="AA711" s="188" t="s">
        <v>535</v>
      </c>
      <c r="AB711" s="185" t="s">
        <v>545</v>
      </c>
      <c r="AE711" s="184">
        <v>1</v>
      </c>
      <c r="AF711" s="185" t="s">
        <v>546</v>
      </c>
      <c r="AG711" s="196"/>
      <c r="AH711" s="234"/>
    </row>
    <row r="712" spans="1:34" ht="35.25" customHeight="1">
      <c r="A712" s="182">
        <v>1121</v>
      </c>
      <c r="B712" s="183">
        <v>42564</v>
      </c>
      <c r="C712" s="184" t="s">
        <v>38</v>
      </c>
      <c r="D712" s="184" t="s">
        <v>3</v>
      </c>
      <c r="E712" s="183">
        <v>42564</v>
      </c>
      <c r="F712" s="184" t="s">
        <v>38</v>
      </c>
      <c r="G712" s="184" t="s">
        <v>30</v>
      </c>
      <c r="H712" s="183" t="s">
        <v>29</v>
      </c>
      <c r="I712" s="183" t="s">
        <v>29</v>
      </c>
      <c r="J712" s="184" t="s">
        <v>30</v>
      </c>
      <c r="K712" s="183" t="s">
        <v>29</v>
      </c>
      <c r="L712" s="183" t="s">
        <v>29</v>
      </c>
      <c r="M712" s="184" t="s">
        <v>30</v>
      </c>
      <c r="N712" s="277"/>
      <c r="O712" s="192" t="s">
        <v>29</v>
      </c>
      <c r="P712" s="193" t="s">
        <v>29</v>
      </c>
      <c r="Q712" s="278" t="s">
        <v>29</v>
      </c>
      <c r="R712" s="277" t="s">
        <v>30</v>
      </c>
      <c r="S712" s="192" t="s">
        <v>29</v>
      </c>
      <c r="T712" s="192" t="s">
        <v>29</v>
      </c>
      <c r="U712" s="191" t="s">
        <v>172</v>
      </c>
      <c r="V712" s="184" t="s">
        <v>136</v>
      </c>
      <c r="W712" s="184" t="s">
        <v>173</v>
      </c>
      <c r="X712" s="184" t="s">
        <v>33</v>
      </c>
      <c r="Y712" s="184">
        <v>15165</v>
      </c>
      <c r="Z712" s="184" t="str">
        <f t="shared" si="14"/>
        <v>TMM 41229-15165</v>
      </c>
      <c r="AA712" s="188" t="s">
        <v>535</v>
      </c>
      <c r="AB712" s="185" t="s">
        <v>543</v>
      </c>
      <c r="AE712" s="184">
        <v>1</v>
      </c>
      <c r="AF712" s="185" t="s">
        <v>544</v>
      </c>
      <c r="AG712" s="196"/>
      <c r="AH712" s="234"/>
    </row>
    <row r="713" spans="1:34" ht="35.25" customHeight="1">
      <c r="A713" s="182">
        <v>1122</v>
      </c>
      <c r="B713" s="183">
        <v>42564</v>
      </c>
      <c r="C713" s="184" t="s">
        <v>38</v>
      </c>
      <c r="D713" s="184" t="s">
        <v>3</v>
      </c>
      <c r="E713" s="183">
        <v>42564</v>
      </c>
      <c r="F713" s="184" t="s">
        <v>38</v>
      </c>
      <c r="G713" s="184" t="s">
        <v>3</v>
      </c>
      <c r="H713" s="183">
        <v>42599</v>
      </c>
      <c r="I713" s="184" t="s">
        <v>38</v>
      </c>
      <c r="J713" s="184" t="s">
        <v>30</v>
      </c>
      <c r="K713" s="183" t="s">
        <v>29</v>
      </c>
      <c r="L713" s="183" t="s">
        <v>29</v>
      </c>
      <c r="M713" s="184" t="s">
        <v>3</v>
      </c>
      <c r="O713" s="183">
        <v>43016</v>
      </c>
      <c r="P713" s="193" t="s">
        <v>328</v>
      </c>
      <c r="Q713" s="185" t="s">
        <v>29</v>
      </c>
      <c r="R713" s="184" t="s">
        <v>30</v>
      </c>
      <c r="S713" s="183" t="s">
        <v>29</v>
      </c>
      <c r="T713" s="183" t="s">
        <v>29</v>
      </c>
      <c r="U713" s="191" t="s">
        <v>172</v>
      </c>
      <c r="V713" s="184" t="s">
        <v>72</v>
      </c>
      <c r="W713" s="184" t="s">
        <v>173</v>
      </c>
      <c r="X713" s="184" t="s">
        <v>33</v>
      </c>
      <c r="Y713" s="184">
        <v>15166</v>
      </c>
      <c r="Z713" s="184" t="str">
        <f t="shared" si="14"/>
        <v>TMM 41229-15166</v>
      </c>
      <c r="AA713" s="188" t="s">
        <v>535</v>
      </c>
      <c r="AB713" s="185" t="s">
        <v>68</v>
      </c>
      <c r="AE713" s="184">
        <v>1</v>
      </c>
      <c r="AF713" s="185" t="s">
        <v>86</v>
      </c>
      <c r="AG713" s="196"/>
      <c r="AH713" s="234"/>
    </row>
    <row r="714" spans="1:34" ht="35.25" customHeight="1">
      <c r="A714" s="182">
        <v>1123</v>
      </c>
      <c r="B714" s="183">
        <v>42564</v>
      </c>
      <c r="C714" s="184" t="s">
        <v>38</v>
      </c>
      <c r="D714" s="184" t="s">
        <v>3</v>
      </c>
      <c r="E714" s="183">
        <v>42564</v>
      </c>
      <c r="F714" s="184" t="s">
        <v>38</v>
      </c>
      <c r="G714" s="184" t="s">
        <v>3</v>
      </c>
      <c r="H714" s="183">
        <v>42599</v>
      </c>
      <c r="I714" s="184" t="s">
        <v>38</v>
      </c>
      <c r="J714" s="184" t="s">
        <v>30</v>
      </c>
      <c r="K714" s="183" t="s">
        <v>29</v>
      </c>
      <c r="L714" s="183" t="s">
        <v>29</v>
      </c>
      <c r="M714" s="184" t="s">
        <v>30</v>
      </c>
      <c r="O714" s="183" t="s">
        <v>29</v>
      </c>
      <c r="P714" s="186" t="s">
        <v>29</v>
      </c>
      <c r="Q714" s="185" t="s">
        <v>29</v>
      </c>
      <c r="R714" s="184" t="s">
        <v>30</v>
      </c>
      <c r="S714" s="192" t="s">
        <v>29</v>
      </c>
      <c r="T714" s="183" t="s">
        <v>29</v>
      </c>
      <c r="U714" s="191" t="s">
        <v>172</v>
      </c>
      <c r="V714" s="184" t="s">
        <v>72</v>
      </c>
      <c r="W714" s="184" t="s">
        <v>173</v>
      </c>
      <c r="X714" s="184" t="s">
        <v>33</v>
      </c>
      <c r="Y714" s="184">
        <v>15167</v>
      </c>
      <c r="Z714" s="184" t="str">
        <f t="shared" si="14"/>
        <v>TMM 41229-15167</v>
      </c>
      <c r="AA714" s="188" t="s">
        <v>535</v>
      </c>
      <c r="AB714" s="185" t="s">
        <v>68</v>
      </c>
      <c r="AE714" s="184">
        <v>1</v>
      </c>
      <c r="AF714" s="185" t="s">
        <v>331</v>
      </c>
      <c r="AG714" s="196"/>
      <c r="AH714" s="234"/>
    </row>
    <row r="715" spans="1:34" ht="35.25" customHeight="1">
      <c r="A715" s="182">
        <v>1124</v>
      </c>
      <c r="B715" s="183">
        <v>42564</v>
      </c>
      <c r="C715" s="184" t="s">
        <v>38</v>
      </c>
      <c r="D715" s="184" t="s">
        <v>3</v>
      </c>
      <c r="E715" s="183">
        <v>42564</v>
      </c>
      <c r="F715" s="184" t="s">
        <v>38</v>
      </c>
      <c r="G715" s="184" t="s">
        <v>3</v>
      </c>
      <c r="H715" s="183">
        <v>42599</v>
      </c>
      <c r="I715" s="184" t="s">
        <v>38</v>
      </c>
      <c r="J715" s="184" t="s">
        <v>30</v>
      </c>
      <c r="K715" s="183" t="s">
        <v>29</v>
      </c>
      <c r="L715" s="183" t="s">
        <v>29</v>
      </c>
      <c r="M715" s="184" t="s">
        <v>30</v>
      </c>
      <c r="O715" s="183" t="s">
        <v>29</v>
      </c>
      <c r="P715" s="186" t="s">
        <v>29</v>
      </c>
      <c r="Q715" s="185" t="s">
        <v>29</v>
      </c>
      <c r="R715" s="184" t="s">
        <v>30</v>
      </c>
      <c r="S715" s="183" t="s">
        <v>29</v>
      </c>
      <c r="T715" s="183" t="s">
        <v>29</v>
      </c>
      <c r="U715" s="191" t="s">
        <v>172</v>
      </c>
      <c r="V715" s="184" t="s">
        <v>72</v>
      </c>
      <c r="W715" s="184" t="s">
        <v>173</v>
      </c>
      <c r="X715" s="184" t="s">
        <v>33</v>
      </c>
      <c r="Y715" s="184">
        <v>15168</v>
      </c>
      <c r="Z715" s="184" t="str">
        <f t="shared" si="14"/>
        <v>TMM 41229-15168</v>
      </c>
      <c r="AA715" s="188" t="s">
        <v>535</v>
      </c>
      <c r="AB715" s="185" t="s">
        <v>45</v>
      </c>
      <c r="AE715" s="184">
        <v>1</v>
      </c>
      <c r="AF715" s="185" t="s">
        <v>86</v>
      </c>
      <c r="AG715" s="196"/>
      <c r="AH715" s="234"/>
    </row>
    <row r="716" spans="1:34" ht="35.25" customHeight="1">
      <c r="A716" s="182">
        <v>1125</v>
      </c>
      <c r="B716" s="183">
        <v>42564</v>
      </c>
      <c r="C716" s="184" t="s">
        <v>38</v>
      </c>
      <c r="D716" s="184" t="s">
        <v>3</v>
      </c>
      <c r="E716" s="183">
        <v>42564</v>
      </c>
      <c r="F716" s="184" t="s">
        <v>38</v>
      </c>
      <c r="G716" s="184" t="s">
        <v>3</v>
      </c>
      <c r="H716" s="183">
        <v>42599</v>
      </c>
      <c r="I716" s="184" t="s">
        <v>38</v>
      </c>
      <c r="J716" s="184" t="s">
        <v>30</v>
      </c>
      <c r="K716" s="183" t="s">
        <v>29</v>
      </c>
      <c r="L716" s="183" t="s">
        <v>29</v>
      </c>
      <c r="M716" s="184" t="s">
        <v>30</v>
      </c>
      <c r="O716" s="183" t="s">
        <v>29</v>
      </c>
      <c r="P716" s="186" t="s">
        <v>29</v>
      </c>
      <c r="Q716" s="185" t="s">
        <v>29</v>
      </c>
      <c r="R716" s="184" t="s">
        <v>30</v>
      </c>
      <c r="S716" s="183" t="s">
        <v>29</v>
      </c>
      <c r="T716" s="183" t="s">
        <v>29</v>
      </c>
      <c r="U716" s="191" t="s">
        <v>172</v>
      </c>
      <c r="V716" s="184" t="s">
        <v>72</v>
      </c>
      <c r="W716" s="184" t="s">
        <v>173</v>
      </c>
      <c r="X716" s="184" t="s">
        <v>33</v>
      </c>
      <c r="Y716" s="184">
        <v>15169</v>
      </c>
      <c r="Z716" s="184" t="str">
        <f t="shared" si="14"/>
        <v>TMM 41229-15169</v>
      </c>
      <c r="AA716" s="188" t="s">
        <v>535</v>
      </c>
      <c r="AB716" s="185" t="s">
        <v>50</v>
      </c>
      <c r="AE716" s="184">
        <v>1</v>
      </c>
      <c r="AF716" s="185" t="s">
        <v>132</v>
      </c>
      <c r="AG716" s="196"/>
      <c r="AH716" s="234"/>
    </row>
    <row r="717" spans="1:34" ht="35.25" customHeight="1">
      <c r="A717" s="182">
        <v>1126</v>
      </c>
      <c r="B717" s="183">
        <v>42564</v>
      </c>
      <c r="C717" s="184" t="s">
        <v>38</v>
      </c>
      <c r="D717" s="184" t="s">
        <v>3</v>
      </c>
      <c r="E717" s="183">
        <v>42564</v>
      </c>
      <c r="F717" s="184" t="s">
        <v>38</v>
      </c>
      <c r="G717" s="184" t="s">
        <v>3</v>
      </c>
      <c r="H717" s="183">
        <v>42599</v>
      </c>
      <c r="I717" s="184" t="s">
        <v>38</v>
      </c>
      <c r="J717" s="184" t="s">
        <v>30</v>
      </c>
      <c r="K717" s="183" t="s">
        <v>29</v>
      </c>
      <c r="L717" s="183" t="s">
        <v>29</v>
      </c>
      <c r="M717" s="184" t="s">
        <v>30</v>
      </c>
      <c r="O717" s="183" t="s">
        <v>29</v>
      </c>
      <c r="P717" s="186" t="s">
        <v>29</v>
      </c>
      <c r="Q717" s="185" t="s">
        <v>29</v>
      </c>
      <c r="R717" s="184" t="s">
        <v>30</v>
      </c>
      <c r="S717" s="183" t="s">
        <v>29</v>
      </c>
      <c r="T717" s="183" t="s">
        <v>29</v>
      </c>
      <c r="U717" s="191" t="s">
        <v>172</v>
      </c>
      <c r="V717" s="184" t="s">
        <v>72</v>
      </c>
      <c r="W717" s="184" t="s">
        <v>173</v>
      </c>
      <c r="X717" s="184" t="s">
        <v>33</v>
      </c>
      <c r="Y717" s="184">
        <v>15170</v>
      </c>
      <c r="Z717" s="184" t="str">
        <f t="shared" si="14"/>
        <v>TMM 41229-15170</v>
      </c>
      <c r="AA717" s="188" t="s">
        <v>535</v>
      </c>
      <c r="AB717" s="185" t="s">
        <v>48</v>
      </c>
      <c r="AE717" s="184">
        <v>1</v>
      </c>
      <c r="AF717" s="185" t="s">
        <v>86</v>
      </c>
      <c r="AG717" s="196"/>
      <c r="AH717" s="234"/>
    </row>
    <row r="718" spans="1:34" ht="35.25" customHeight="1">
      <c r="A718" s="182">
        <v>1127</v>
      </c>
      <c r="B718" s="183">
        <v>42564</v>
      </c>
      <c r="C718" s="184" t="s">
        <v>38</v>
      </c>
      <c r="D718" s="184" t="s">
        <v>3</v>
      </c>
      <c r="E718" s="183">
        <v>42564</v>
      </c>
      <c r="F718" s="184" t="s">
        <v>38</v>
      </c>
      <c r="G718" s="184" t="s">
        <v>30</v>
      </c>
      <c r="H718" s="183" t="s">
        <v>29</v>
      </c>
      <c r="I718" s="183" t="s">
        <v>29</v>
      </c>
      <c r="J718" s="184" t="s">
        <v>30</v>
      </c>
      <c r="K718" s="183" t="s">
        <v>29</v>
      </c>
      <c r="L718" s="183" t="s">
        <v>29</v>
      </c>
      <c r="M718" s="184" t="s">
        <v>30</v>
      </c>
      <c r="O718" s="183" t="s">
        <v>29</v>
      </c>
      <c r="P718" s="186" t="s">
        <v>29</v>
      </c>
      <c r="Q718" s="185" t="s">
        <v>29</v>
      </c>
      <c r="R718" s="184" t="s">
        <v>30</v>
      </c>
      <c r="S718" s="183" t="s">
        <v>29</v>
      </c>
      <c r="T718" s="183" t="s">
        <v>29</v>
      </c>
      <c r="U718" s="191" t="s">
        <v>172</v>
      </c>
      <c r="V718" s="184" t="s">
        <v>72</v>
      </c>
      <c r="W718" s="184" t="s">
        <v>173</v>
      </c>
      <c r="X718" s="184" t="s">
        <v>33</v>
      </c>
      <c r="Y718" s="184">
        <v>15171</v>
      </c>
      <c r="Z718" s="184" t="str">
        <f t="shared" si="14"/>
        <v>TMM 41229-15171</v>
      </c>
      <c r="AA718" s="188" t="s">
        <v>535</v>
      </c>
      <c r="AB718" s="185" t="s">
        <v>539</v>
      </c>
      <c r="AE718" s="184">
        <v>1</v>
      </c>
      <c r="AF718" s="185" t="s">
        <v>540</v>
      </c>
      <c r="AG718" s="196"/>
      <c r="AH718" s="234"/>
    </row>
    <row r="719" spans="1:34" ht="35.25" customHeight="1">
      <c r="A719" s="182">
        <v>1128</v>
      </c>
      <c r="B719" s="183">
        <v>42564</v>
      </c>
      <c r="C719" s="184" t="s">
        <v>38</v>
      </c>
      <c r="D719" s="184" t="s">
        <v>3</v>
      </c>
      <c r="E719" s="183">
        <v>42564</v>
      </c>
      <c r="F719" s="184" t="s">
        <v>38</v>
      </c>
      <c r="G719" s="184" t="s">
        <v>30</v>
      </c>
      <c r="H719" s="183" t="s">
        <v>29</v>
      </c>
      <c r="I719" s="183" t="s">
        <v>29</v>
      </c>
      <c r="J719" s="184" t="s">
        <v>30</v>
      </c>
      <c r="K719" s="183" t="s">
        <v>29</v>
      </c>
      <c r="L719" s="183" t="s">
        <v>29</v>
      </c>
      <c r="M719" s="184" t="s">
        <v>30</v>
      </c>
      <c r="O719" s="183" t="s">
        <v>29</v>
      </c>
      <c r="P719" s="186" t="s">
        <v>29</v>
      </c>
      <c r="Q719" s="185" t="s">
        <v>29</v>
      </c>
      <c r="R719" s="184" t="s">
        <v>30</v>
      </c>
      <c r="S719" s="183" t="s">
        <v>29</v>
      </c>
      <c r="T719" s="183" t="s">
        <v>29</v>
      </c>
      <c r="U719" s="191" t="s">
        <v>172</v>
      </c>
      <c r="V719" s="184" t="s">
        <v>72</v>
      </c>
      <c r="W719" s="184" t="s">
        <v>173</v>
      </c>
      <c r="X719" s="184" t="s">
        <v>33</v>
      </c>
      <c r="Y719" s="184">
        <v>15172</v>
      </c>
      <c r="Z719" s="184" t="str">
        <f t="shared" si="14"/>
        <v>TMM 41229-15172</v>
      </c>
      <c r="AA719" s="188" t="s">
        <v>535</v>
      </c>
      <c r="AB719" s="185" t="s">
        <v>539</v>
      </c>
      <c r="AE719" s="184">
        <v>1</v>
      </c>
      <c r="AF719" s="185" t="s">
        <v>540</v>
      </c>
      <c r="AG719" s="196"/>
      <c r="AH719" s="234"/>
    </row>
    <row r="720" spans="1:34" ht="35.25" customHeight="1">
      <c r="A720" s="182">
        <v>1129</v>
      </c>
      <c r="B720" s="183">
        <v>42564</v>
      </c>
      <c r="C720" s="184" t="s">
        <v>38</v>
      </c>
      <c r="D720" s="184" t="s">
        <v>3</v>
      </c>
      <c r="E720" s="183">
        <v>42564</v>
      </c>
      <c r="F720" s="184" t="s">
        <v>38</v>
      </c>
      <c r="G720" s="184" t="s">
        <v>30</v>
      </c>
      <c r="H720" s="183" t="s">
        <v>29</v>
      </c>
      <c r="I720" s="183" t="s">
        <v>29</v>
      </c>
      <c r="J720" s="184" t="s">
        <v>30</v>
      </c>
      <c r="K720" s="183" t="s">
        <v>29</v>
      </c>
      <c r="L720" s="183" t="s">
        <v>29</v>
      </c>
      <c r="M720" s="184" t="s">
        <v>30</v>
      </c>
      <c r="O720" s="183" t="s">
        <v>29</v>
      </c>
      <c r="P720" s="186" t="s">
        <v>29</v>
      </c>
      <c r="Q720" s="185" t="s">
        <v>29</v>
      </c>
      <c r="R720" s="184" t="s">
        <v>30</v>
      </c>
      <c r="S720" s="183" t="s">
        <v>29</v>
      </c>
      <c r="T720" s="183" t="s">
        <v>29</v>
      </c>
      <c r="U720" s="191" t="s">
        <v>172</v>
      </c>
      <c r="V720" s="184" t="s">
        <v>72</v>
      </c>
      <c r="W720" s="184" t="s">
        <v>173</v>
      </c>
      <c r="X720" s="184" t="s">
        <v>33</v>
      </c>
      <c r="Y720" s="184">
        <v>15173</v>
      </c>
      <c r="Z720" s="184" t="str">
        <f t="shared" si="14"/>
        <v>TMM 41229-15173</v>
      </c>
      <c r="AA720" s="188" t="s">
        <v>535</v>
      </c>
      <c r="AB720" s="185" t="s">
        <v>536</v>
      </c>
      <c r="AE720" s="184">
        <v>1</v>
      </c>
      <c r="AF720" s="185" t="s">
        <v>537</v>
      </c>
      <c r="AG720" s="196"/>
      <c r="AH720" s="234"/>
    </row>
    <row r="721" spans="1:34" ht="35.25" customHeight="1">
      <c r="A721" s="182">
        <v>1130</v>
      </c>
      <c r="B721" s="183">
        <v>42564</v>
      </c>
      <c r="C721" s="184" t="s">
        <v>38</v>
      </c>
      <c r="D721" s="184" t="s">
        <v>3</v>
      </c>
      <c r="E721" s="183">
        <v>42564</v>
      </c>
      <c r="F721" s="184" t="s">
        <v>38</v>
      </c>
      <c r="G721" s="184" t="s">
        <v>30</v>
      </c>
      <c r="H721" s="183" t="s">
        <v>29</v>
      </c>
      <c r="I721" s="183" t="s">
        <v>29</v>
      </c>
      <c r="J721" s="184" t="s">
        <v>30</v>
      </c>
      <c r="K721" s="183" t="s">
        <v>29</v>
      </c>
      <c r="L721" s="183" t="s">
        <v>29</v>
      </c>
      <c r="M721" s="184" t="s">
        <v>30</v>
      </c>
      <c r="O721" s="183" t="s">
        <v>29</v>
      </c>
      <c r="P721" s="186" t="s">
        <v>29</v>
      </c>
      <c r="Q721" s="185" t="s">
        <v>29</v>
      </c>
      <c r="R721" s="184" t="s">
        <v>30</v>
      </c>
      <c r="S721" s="183" t="s">
        <v>29</v>
      </c>
      <c r="T721" s="183" t="s">
        <v>29</v>
      </c>
      <c r="U721" s="191" t="s">
        <v>172</v>
      </c>
      <c r="V721" s="184" t="s">
        <v>72</v>
      </c>
      <c r="W721" s="184" t="s">
        <v>173</v>
      </c>
      <c r="X721" s="184" t="s">
        <v>33</v>
      </c>
      <c r="Y721" s="184">
        <v>15174</v>
      </c>
      <c r="Z721" s="184" t="str">
        <f t="shared" si="14"/>
        <v>TMM 41229-15174</v>
      </c>
      <c r="AA721" s="188" t="s">
        <v>535</v>
      </c>
      <c r="AB721" s="185" t="s">
        <v>552</v>
      </c>
      <c r="AE721" s="184">
        <v>1</v>
      </c>
      <c r="AF721" s="185" t="s">
        <v>553</v>
      </c>
      <c r="AG721" s="196"/>
      <c r="AH721" s="234"/>
    </row>
    <row r="722" spans="1:34" ht="35.25" customHeight="1">
      <c r="A722" s="182">
        <v>1131</v>
      </c>
      <c r="B722" s="183">
        <v>42564</v>
      </c>
      <c r="C722" s="184" t="s">
        <v>38</v>
      </c>
      <c r="D722" s="184" t="s">
        <v>3</v>
      </c>
      <c r="E722" s="183">
        <v>42564</v>
      </c>
      <c r="F722" s="184" t="s">
        <v>38</v>
      </c>
      <c r="G722" s="184" t="s">
        <v>30</v>
      </c>
      <c r="H722" s="183" t="s">
        <v>29</v>
      </c>
      <c r="I722" s="183" t="s">
        <v>29</v>
      </c>
      <c r="J722" s="184" t="s">
        <v>30</v>
      </c>
      <c r="K722" s="183" t="s">
        <v>29</v>
      </c>
      <c r="L722" s="183" t="s">
        <v>29</v>
      </c>
      <c r="M722" s="184" t="s">
        <v>30</v>
      </c>
      <c r="O722" s="183" t="s">
        <v>29</v>
      </c>
      <c r="P722" s="186" t="s">
        <v>29</v>
      </c>
      <c r="Q722" s="185" t="s">
        <v>29</v>
      </c>
      <c r="R722" s="184" t="s">
        <v>30</v>
      </c>
      <c r="S722" s="183" t="s">
        <v>29</v>
      </c>
      <c r="T722" s="183" t="s">
        <v>29</v>
      </c>
      <c r="U722" s="191" t="s">
        <v>172</v>
      </c>
      <c r="V722" s="184" t="s">
        <v>72</v>
      </c>
      <c r="W722" s="184" t="s">
        <v>173</v>
      </c>
      <c r="X722" s="184" t="s">
        <v>33</v>
      </c>
      <c r="Y722" s="184">
        <v>15175</v>
      </c>
      <c r="Z722" s="184" t="str">
        <f t="shared" si="14"/>
        <v>TMM 41229-15175</v>
      </c>
      <c r="AA722" s="188" t="s">
        <v>535</v>
      </c>
      <c r="AB722" s="185" t="s">
        <v>552</v>
      </c>
      <c r="AE722" s="184">
        <v>1</v>
      </c>
      <c r="AF722" s="185" t="s">
        <v>553</v>
      </c>
      <c r="AG722" s="196"/>
      <c r="AH722" s="234"/>
    </row>
    <row r="723" spans="1:34" ht="35.25" customHeight="1">
      <c r="A723" s="182">
        <v>1132</v>
      </c>
      <c r="B723" s="183">
        <v>42564</v>
      </c>
      <c r="C723" s="184" t="s">
        <v>38</v>
      </c>
      <c r="D723" s="184" t="s">
        <v>3</v>
      </c>
      <c r="E723" s="183">
        <v>42564</v>
      </c>
      <c r="F723" s="184" t="s">
        <v>38</v>
      </c>
      <c r="G723" s="184" t="s">
        <v>30</v>
      </c>
      <c r="H723" s="183" t="s">
        <v>29</v>
      </c>
      <c r="I723" s="183" t="s">
        <v>29</v>
      </c>
      <c r="J723" s="184" t="s">
        <v>30</v>
      </c>
      <c r="K723" s="183" t="s">
        <v>29</v>
      </c>
      <c r="L723" s="183" t="s">
        <v>29</v>
      </c>
      <c r="M723" s="184" t="s">
        <v>30</v>
      </c>
      <c r="O723" s="183" t="s">
        <v>29</v>
      </c>
      <c r="P723" s="186" t="s">
        <v>29</v>
      </c>
      <c r="Q723" s="185" t="s">
        <v>29</v>
      </c>
      <c r="R723" s="184" t="s">
        <v>30</v>
      </c>
      <c r="S723" s="183" t="s">
        <v>29</v>
      </c>
      <c r="T723" s="183" t="s">
        <v>29</v>
      </c>
      <c r="U723" s="191" t="s">
        <v>172</v>
      </c>
      <c r="V723" s="184" t="s">
        <v>72</v>
      </c>
      <c r="W723" s="184" t="s">
        <v>173</v>
      </c>
      <c r="X723" s="184" t="s">
        <v>33</v>
      </c>
      <c r="Y723" s="184">
        <v>15176</v>
      </c>
      <c r="Z723" s="184" t="str">
        <f t="shared" si="14"/>
        <v>TMM 41229-15176</v>
      </c>
      <c r="AA723" s="188" t="s">
        <v>535</v>
      </c>
      <c r="AB723" s="185" t="s">
        <v>552</v>
      </c>
      <c r="AE723" s="184">
        <v>1</v>
      </c>
      <c r="AF723" s="185" t="s">
        <v>553</v>
      </c>
      <c r="AG723" s="196"/>
      <c r="AH723" s="234"/>
    </row>
    <row r="724" spans="1:34" ht="35.25" customHeight="1">
      <c r="A724" s="182">
        <v>1133</v>
      </c>
      <c r="B724" s="183">
        <v>42564</v>
      </c>
      <c r="C724" s="184" t="s">
        <v>38</v>
      </c>
      <c r="D724" s="184" t="s">
        <v>3</v>
      </c>
      <c r="E724" s="183">
        <v>42564</v>
      </c>
      <c r="F724" s="184" t="s">
        <v>38</v>
      </c>
      <c r="G724" s="184" t="s">
        <v>30</v>
      </c>
      <c r="H724" s="183" t="s">
        <v>29</v>
      </c>
      <c r="I724" s="183" t="s">
        <v>29</v>
      </c>
      <c r="J724" s="184" t="s">
        <v>30</v>
      </c>
      <c r="K724" s="183" t="s">
        <v>29</v>
      </c>
      <c r="L724" s="183" t="s">
        <v>29</v>
      </c>
      <c r="M724" s="184" t="s">
        <v>30</v>
      </c>
      <c r="O724" s="183" t="s">
        <v>29</v>
      </c>
      <c r="P724" s="186" t="s">
        <v>29</v>
      </c>
      <c r="Q724" s="185" t="s">
        <v>29</v>
      </c>
      <c r="R724" s="184" t="s">
        <v>30</v>
      </c>
      <c r="S724" s="183" t="s">
        <v>29</v>
      </c>
      <c r="T724" s="183" t="s">
        <v>29</v>
      </c>
      <c r="U724" s="191" t="s">
        <v>172</v>
      </c>
      <c r="V724" s="184" t="s">
        <v>72</v>
      </c>
      <c r="W724" s="184" t="s">
        <v>173</v>
      </c>
      <c r="X724" s="184" t="s">
        <v>33</v>
      </c>
      <c r="Y724" s="184">
        <v>15177</v>
      </c>
      <c r="Z724" s="184" t="str">
        <f t="shared" si="14"/>
        <v>TMM 41229-15177</v>
      </c>
      <c r="AA724" s="188" t="s">
        <v>535</v>
      </c>
      <c r="AB724" s="185" t="s">
        <v>541</v>
      </c>
      <c r="AE724" s="184">
        <v>1</v>
      </c>
      <c r="AF724" s="185" t="s">
        <v>542</v>
      </c>
      <c r="AG724" s="196"/>
      <c r="AH724" s="234"/>
    </row>
    <row r="725" spans="1:34" ht="35.25" customHeight="1">
      <c r="A725" s="182">
        <v>1134</v>
      </c>
      <c r="B725" s="183">
        <v>42564</v>
      </c>
      <c r="C725" s="184" t="s">
        <v>38</v>
      </c>
      <c r="D725" s="184" t="s">
        <v>3</v>
      </c>
      <c r="E725" s="183">
        <v>42564</v>
      </c>
      <c r="F725" s="184" t="s">
        <v>38</v>
      </c>
      <c r="G725" s="184" t="s">
        <v>30</v>
      </c>
      <c r="H725" s="183" t="s">
        <v>29</v>
      </c>
      <c r="I725" s="183" t="s">
        <v>29</v>
      </c>
      <c r="J725" s="184" t="s">
        <v>30</v>
      </c>
      <c r="K725" s="183" t="s">
        <v>29</v>
      </c>
      <c r="L725" s="183" t="s">
        <v>29</v>
      </c>
      <c r="M725" s="184" t="s">
        <v>30</v>
      </c>
      <c r="O725" s="183" t="s">
        <v>29</v>
      </c>
      <c r="P725" s="186" t="s">
        <v>29</v>
      </c>
      <c r="Q725" s="185" t="s">
        <v>29</v>
      </c>
      <c r="R725" s="184" t="s">
        <v>30</v>
      </c>
      <c r="S725" s="183" t="s">
        <v>29</v>
      </c>
      <c r="T725" s="183" t="s">
        <v>29</v>
      </c>
      <c r="U725" s="191" t="s">
        <v>172</v>
      </c>
      <c r="V725" s="184" t="s">
        <v>72</v>
      </c>
      <c r="W725" s="184" t="s">
        <v>173</v>
      </c>
      <c r="X725" s="184" t="s">
        <v>33</v>
      </c>
      <c r="Y725" s="184">
        <v>15178</v>
      </c>
      <c r="Z725" s="184" t="str">
        <f t="shared" si="14"/>
        <v>TMM 41229-15178</v>
      </c>
      <c r="AA725" s="188" t="s">
        <v>535</v>
      </c>
      <c r="AB725" s="185" t="s">
        <v>539</v>
      </c>
      <c r="AE725" s="184">
        <v>1</v>
      </c>
      <c r="AF725" s="185" t="s">
        <v>540</v>
      </c>
      <c r="AG725" s="196"/>
      <c r="AH725" s="234"/>
    </row>
    <row r="726" spans="1:34" ht="35.25" customHeight="1">
      <c r="A726" s="182">
        <v>1135</v>
      </c>
      <c r="B726" s="183">
        <v>42564</v>
      </c>
      <c r="C726" s="184" t="s">
        <v>38</v>
      </c>
      <c r="D726" s="184" t="s">
        <v>3</v>
      </c>
      <c r="E726" s="183">
        <v>42564</v>
      </c>
      <c r="F726" s="184" t="s">
        <v>38</v>
      </c>
      <c r="G726" s="184" t="s">
        <v>30</v>
      </c>
      <c r="H726" s="183" t="s">
        <v>29</v>
      </c>
      <c r="I726" s="183" t="s">
        <v>29</v>
      </c>
      <c r="J726" s="184" t="s">
        <v>30</v>
      </c>
      <c r="K726" s="183" t="s">
        <v>29</v>
      </c>
      <c r="L726" s="183" t="s">
        <v>29</v>
      </c>
      <c r="M726" s="184" t="s">
        <v>30</v>
      </c>
      <c r="O726" s="183" t="s">
        <v>29</v>
      </c>
      <c r="P726" s="186" t="s">
        <v>29</v>
      </c>
      <c r="Q726" s="185" t="s">
        <v>29</v>
      </c>
      <c r="R726" s="184" t="s">
        <v>30</v>
      </c>
      <c r="S726" s="183" t="s">
        <v>29</v>
      </c>
      <c r="T726" s="183" t="s">
        <v>29</v>
      </c>
      <c r="U726" s="191" t="s">
        <v>172</v>
      </c>
      <c r="V726" s="184" t="s">
        <v>72</v>
      </c>
      <c r="W726" s="184" t="s">
        <v>173</v>
      </c>
      <c r="X726" s="184" t="s">
        <v>33</v>
      </c>
      <c r="Y726" s="184">
        <v>15179</v>
      </c>
      <c r="Z726" s="184" t="str">
        <f t="shared" si="14"/>
        <v>TMM 41229-15179</v>
      </c>
      <c r="AA726" s="188" t="s">
        <v>535</v>
      </c>
      <c r="AB726" s="185" t="s">
        <v>536</v>
      </c>
      <c r="AE726" s="184">
        <v>1</v>
      </c>
      <c r="AF726" s="185" t="s">
        <v>537</v>
      </c>
      <c r="AG726" s="196"/>
      <c r="AH726" s="234"/>
    </row>
    <row r="727" spans="1:34" ht="35.25" customHeight="1">
      <c r="A727" s="182">
        <v>1136</v>
      </c>
      <c r="B727" s="183">
        <v>42564</v>
      </c>
      <c r="C727" s="184" t="s">
        <v>38</v>
      </c>
      <c r="D727" s="184" t="s">
        <v>3</v>
      </c>
      <c r="E727" s="183">
        <v>42564</v>
      </c>
      <c r="F727" s="184" t="s">
        <v>38</v>
      </c>
      <c r="G727" s="184" t="s">
        <v>30</v>
      </c>
      <c r="H727" s="183" t="s">
        <v>29</v>
      </c>
      <c r="I727" s="183" t="s">
        <v>29</v>
      </c>
      <c r="J727" s="184" t="s">
        <v>30</v>
      </c>
      <c r="K727" s="183" t="s">
        <v>29</v>
      </c>
      <c r="L727" s="183" t="s">
        <v>29</v>
      </c>
      <c r="M727" s="184" t="s">
        <v>30</v>
      </c>
      <c r="O727" s="183" t="s">
        <v>29</v>
      </c>
      <c r="P727" s="186" t="s">
        <v>29</v>
      </c>
      <c r="Q727" s="185" t="s">
        <v>29</v>
      </c>
      <c r="R727" s="184" t="s">
        <v>30</v>
      </c>
      <c r="S727" s="183" t="s">
        <v>29</v>
      </c>
      <c r="T727" s="183" t="s">
        <v>29</v>
      </c>
      <c r="U727" s="191" t="s">
        <v>172</v>
      </c>
      <c r="V727" s="184" t="s">
        <v>72</v>
      </c>
      <c r="W727" s="184" t="s">
        <v>173</v>
      </c>
      <c r="X727" s="184" t="s">
        <v>33</v>
      </c>
      <c r="Y727" s="184">
        <v>15180</v>
      </c>
      <c r="Z727" s="184" t="str">
        <f t="shared" si="14"/>
        <v>TMM 41229-15180</v>
      </c>
      <c r="AA727" s="188" t="s">
        <v>535</v>
      </c>
      <c r="AB727" s="185" t="s">
        <v>541</v>
      </c>
      <c r="AE727" s="184">
        <v>1</v>
      </c>
      <c r="AF727" s="185" t="s">
        <v>542</v>
      </c>
      <c r="AG727" s="196"/>
      <c r="AH727" s="234"/>
    </row>
    <row r="728" spans="1:34" ht="35.25" customHeight="1">
      <c r="A728" s="182">
        <v>1137</v>
      </c>
      <c r="B728" s="183">
        <v>42564</v>
      </c>
      <c r="C728" s="184" t="s">
        <v>38</v>
      </c>
      <c r="D728" s="184" t="s">
        <v>3</v>
      </c>
      <c r="E728" s="183">
        <v>42564</v>
      </c>
      <c r="F728" s="184" t="s">
        <v>38</v>
      </c>
      <c r="G728" s="184" t="s">
        <v>30</v>
      </c>
      <c r="H728" s="183" t="s">
        <v>29</v>
      </c>
      <c r="I728" s="183" t="s">
        <v>29</v>
      </c>
      <c r="J728" s="184" t="s">
        <v>30</v>
      </c>
      <c r="K728" s="183" t="s">
        <v>29</v>
      </c>
      <c r="L728" s="183" t="s">
        <v>29</v>
      </c>
      <c r="M728" s="184" t="s">
        <v>30</v>
      </c>
      <c r="O728" s="183" t="s">
        <v>29</v>
      </c>
      <c r="P728" s="186" t="s">
        <v>29</v>
      </c>
      <c r="Q728" s="185" t="s">
        <v>29</v>
      </c>
      <c r="R728" s="184" t="s">
        <v>30</v>
      </c>
      <c r="S728" s="183" t="s">
        <v>29</v>
      </c>
      <c r="T728" s="183" t="s">
        <v>29</v>
      </c>
      <c r="U728" s="191" t="s">
        <v>172</v>
      </c>
      <c r="V728" s="184" t="s">
        <v>72</v>
      </c>
      <c r="W728" s="184" t="s">
        <v>173</v>
      </c>
      <c r="X728" s="184" t="s">
        <v>33</v>
      </c>
      <c r="Y728" s="184">
        <v>15181</v>
      </c>
      <c r="Z728" s="184" t="str">
        <f t="shared" si="14"/>
        <v>TMM 41229-15181</v>
      </c>
      <c r="AA728" s="188" t="s">
        <v>535</v>
      </c>
      <c r="AB728" s="185" t="s">
        <v>552</v>
      </c>
      <c r="AE728" s="184">
        <v>1</v>
      </c>
      <c r="AF728" s="185" t="s">
        <v>553</v>
      </c>
      <c r="AG728" s="196"/>
      <c r="AH728" s="234"/>
    </row>
    <row r="729" spans="1:34" ht="35.25" customHeight="1">
      <c r="A729" s="182">
        <v>1138</v>
      </c>
      <c r="B729" s="183">
        <v>42564</v>
      </c>
      <c r="C729" s="184" t="s">
        <v>38</v>
      </c>
      <c r="D729" s="184" t="s">
        <v>3</v>
      </c>
      <c r="E729" s="183">
        <v>42564</v>
      </c>
      <c r="F729" s="184" t="s">
        <v>38</v>
      </c>
      <c r="G729" s="184" t="s">
        <v>30</v>
      </c>
      <c r="H729" s="183" t="s">
        <v>29</v>
      </c>
      <c r="I729" s="183" t="s">
        <v>29</v>
      </c>
      <c r="J729" s="184" t="s">
        <v>30</v>
      </c>
      <c r="K729" s="183" t="s">
        <v>29</v>
      </c>
      <c r="L729" s="183" t="s">
        <v>29</v>
      </c>
      <c r="M729" s="184" t="s">
        <v>30</v>
      </c>
      <c r="O729" s="183" t="s">
        <v>29</v>
      </c>
      <c r="P729" s="186" t="s">
        <v>29</v>
      </c>
      <c r="Q729" s="185" t="s">
        <v>29</v>
      </c>
      <c r="R729" s="184" t="s">
        <v>30</v>
      </c>
      <c r="S729" s="183" t="s">
        <v>29</v>
      </c>
      <c r="T729" s="183" t="s">
        <v>29</v>
      </c>
      <c r="U729" s="191" t="s">
        <v>172</v>
      </c>
      <c r="V729" s="184" t="s">
        <v>72</v>
      </c>
      <c r="W729" s="184" t="s">
        <v>173</v>
      </c>
      <c r="X729" s="184" t="s">
        <v>33</v>
      </c>
      <c r="Y729" s="184">
        <v>15182</v>
      </c>
      <c r="Z729" s="184" t="str">
        <f t="shared" si="14"/>
        <v>TMM 41229-15182</v>
      </c>
      <c r="AA729" s="188" t="s">
        <v>535</v>
      </c>
      <c r="AB729" s="185" t="s">
        <v>552</v>
      </c>
      <c r="AE729" s="184">
        <v>1</v>
      </c>
      <c r="AF729" s="185" t="s">
        <v>553</v>
      </c>
      <c r="AG729" s="196"/>
      <c r="AH729" s="234"/>
    </row>
    <row r="730" spans="1:34" ht="35.25" customHeight="1">
      <c r="A730" s="182">
        <v>1139</v>
      </c>
      <c r="B730" s="183">
        <v>42564</v>
      </c>
      <c r="C730" s="184" t="s">
        <v>38</v>
      </c>
      <c r="D730" s="184" t="s">
        <v>3</v>
      </c>
      <c r="E730" s="183">
        <v>42564</v>
      </c>
      <c r="F730" s="184" t="s">
        <v>38</v>
      </c>
      <c r="G730" s="184" t="s">
        <v>30</v>
      </c>
      <c r="H730" s="183" t="s">
        <v>29</v>
      </c>
      <c r="I730" s="183" t="s">
        <v>29</v>
      </c>
      <c r="J730" s="184" t="s">
        <v>30</v>
      </c>
      <c r="K730" s="183" t="s">
        <v>29</v>
      </c>
      <c r="L730" s="183" t="s">
        <v>29</v>
      </c>
      <c r="M730" s="184" t="s">
        <v>30</v>
      </c>
      <c r="O730" s="183" t="s">
        <v>29</v>
      </c>
      <c r="P730" s="186" t="s">
        <v>29</v>
      </c>
      <c r="Q730" s="185" t="s">
        <v>29</v>
      </c>
      <c r="R730" s="184" t="s">
        <v>30</v>
      </c>
      <c r="S730" s="183" t="s">
        <v>29</v>
      </c>
      <c r="T730" s="183" t="s">
        <v>29</v>
      </c>
      <c r="U730" s="191" t="s">
        <v>172</v>
      </c>
      <c r="V730" s="184" t="s">
        <v>72</v>
      </c>
      <c r="W730" s="184" t="s">
        <v>173</v>
      </c>
      <c r="X730" s="184" t="s">
        <v>33</v>
      </c>
      <c r="Y730" s="184">
        <v>15183</v>
      </c>
      <c r="Z730" s="184" t="str">
        <f t="shared" si="14"/>
        <v>TMM 41229-15183</v>
      </c>
      <c r="AA730" s="188" t="s">
        <v>535</v>
      </c>
      <c r="AB730" s="185" t="s">
        <v>545</v>
      </c>
      <c r="AE730" s="184">
        <v>1</v>
      </c>
      <c r="AF730" s="185" t="s">
        <v>546</v>
      </c>
      <c r="AG730" s="196"/>
      <c r="AH730" s="234"/>
    </row>
    <row r="731" spans="1:34" ht="35.25" customHeight="1">
      <c r="A731" s="182">
        <v>1140</v>
      </c>
      <c r="B731" s="183">
        <v>42564</v>
      </c>
      <c r="C731" s="184" t="s">
        <v>38</v>
      </c>
      <c r="D731" s="184" t="s">
        <v>3</v>
      </c>
      <c r="E731" s="183">
        <v>42564</v>
      </c>
      <c r="F731" s="184" t="s">
        <v>38</v>
      </c>
      <c r="G731" s="184" t="s">
        <v>30</v>
      </c>
      <c r="H731" s="183" t="s">
        <v>29</v>
      </c>
      <c r="I731" s="183" t="s">
        <v>29</v>
      </c>
      <c r="J731" s="184" t="s">
        <v>30</v>
      </c>
      <c r="K731" s="183" t="s">
        <v>29</v>
      </c>
      <c r="L731" s="183" t="s">
        <v>29</v>
      </c>
      <c r="M731" s="184" t="s">
        <v>30</v>
      </c>
      <c r="O731" s="183" t="s">
        <v>29</v>
      </c>
      <c r="P731" s="186" t="s">
        <v>29</v>
      </c>
      <c r="Q731" s="185" t="s">
        <v>29</v>
      </c>
      <c r="R731" s="184" t="s">
        <v>30</v>
      </c>
      <c r="S731" s="183" t="s">
        <v>29</v>
      </c>
      <c r="T731" s="183" t="s">
        <v>29</v>
      </c>
      <c r="U731" s="191" t="s">
        <v>172</v>
      </c>
      <c r="V731" s="184" t="s">
        <v>72</v>
      </c>
      <c r="W731" s="184" t="s">
        <v>173</v>
      </c>
      <c r="X731" s="184" t="s">
        <v>33</v>
      </c>
      <c r="Y731" s="184">
        <v>15184</v>
      </c>
      <c r="Z731" s="184" t="str">
        <f t="shared" si="14"/>
        <v>TMM 41229-15184</v>
      </c>
      <c r="AA731" s="188" t="s">
        <v>535</v>
      </c>
      <c r="AB731" s="185" t="s">
        <v>545</v>
      </c>
      <c r="AE731" s="184">
        <v>1</v>
      </c>
      <c r="AF731" s="185" t="s">
        <v>546</v>
      </c>
      <c r="AG731" s="196"/>
      <c r="AH731" s="234"/>
    </row>
    <row r="732" spans="1:34" ht="35.25" customHeight="1">
      <c r="A732" s="182">
        <v>1141</v>
      </c>
      <c r="B732" s="183">
        <v>42564</v>
      </c>
      <c r="C732" s="184" t="s">
        <v>38</v>
      </c>
      <c r="D732" s="184" t="s">
        <v>3</v>
      </c>
      <c r="E732" s="183">
        <v>42564</v>
      </c>
      <c r="F732" s="184" t="s">
        <v>38</v>
      </c>
      <c r="G732" s="184" t="s">
        <v>30</v>
      </c>
      <c r="H732" s="183" t="s">
        <v>29</v>
      </c>
      <c r="I732" s="183" t="s">
        <v>29</v>
      </c>
      <c r="J732" s="184" t="s">
        <v>30</v>
      </c>
      <c r="K732" s="183" t="s">
        <v>29</v>
      </c>
      <c r="L732" s="183" t="s">
        <v>29</v>
      </c>
      <c r="M732" s="184" t="s">
        <v>30</v>
      </c>
      <c r="O732" s="183" t="s">
        <v>29</v>
      </c>
      <c r="P732" s="186" t="s">
        <v>29</v>
      </c>
      <c r="Q732" s="185" t="s">
        <v>29</v>
      </c>
      <c r="R732" s="184" t="s">
        <v>30</v>
      </c>
      <c r="S732" s="183" t="s">
        <v>29</v>
      </c>
      <c r="T732" s="183" t="s">
        <v>29</v>
      </c>
      <c r="U732" s="191" t="s">
        <v>172</v>
      </c>
      <c r="V732" s="184" t="s">
        <v>72</v>
      </c>
      <c r="W732" s="184" t="s">
        <v>173</v>
      </c>
      <c r="X732" s="184" t="s">
        <v>33</v>
      </c>
      <c r="Y732" s="184">
        <v>15185</v>
      </c>
      <c r="Z732" s="184" t="str">
        <f t="shared" si="14"/>
        <v>TMM 41229-15185</v>
      </c>
      <c r="AA732" s="188" t="s">
        <v>535</v>
      </c>
      <c r="AB732" s="185" t="s">
        <v>545</v>
      </c>
      <c r="AE732" s="184">
        <v>1</v>
      </c>
      <c r="AF732" s="185" t="s">
        <v>546</v>
      </c>
      <c r="AG732" s="196"/>
      <c r="AH732" s="234"/>
    </row>
    <row r="733" spans="1:34" ht="35.25" customHeight="1">
      <c r="A733" s="182">
        <v>1142</v>
      </c>
      <c r="B733" s="183">
        <v>42564</v>
      </c>
      <c r="C733" s="184" t="s">
        <v>38</v>
      </c>
      <c r="D733" s="184" t="s">
        <v>3</v>
      </c>
      <c r="E733" s="183">
        <v>42564</v>
      </c>
      <c r="F733" s="184" t="s">
        <v>38</v>
      </c>
      <c r="G733" s="184" t="s">
        <v>30</v>
      </c>
      <c r="H733" s="183" t="s">
        <v>29</v>
      </c>
      <c r="I733" s="183" t="s">
        <v>29</v>
      </c>
      <c r="J733" s="184" t="s">
        <v>30</v>
      </c>
      <c r="K733" s="183" t="s">
        <v>29</v>
      </c>
      <c r="L733" s="183" t="s">
        <v>29</v>
      </c>
      <c r="M733" s="184" t="s">
        <v>30</v>
      </c>
      <c r="O733" s="183" t="s">
        <v>29</v>
      </c>
      <c r="P733" s="186" t="s">
        <v>29</v>
      </c>
      <c r="Q733" s="185" t="s">
        <v>29</v>
      </c>
      <c r="R733" s="184" t="s">
        <v>30</v>
      </c>
      <c r="S733" s="183" t="s">
        <v>29</v>
      </c>
      <c r="T733" s="183" t="s">
        <v>29</v>
      </c>
      <c r="U733" s="191" t="s">
        <v>172</v>
      </c>
      <c r="V733" s="184" t="s">
        <v>72</v>
      </c>
      <c r="W733" s="184" t="s">
        <v>173</v>
      </c>
      <c r="X733" s="184" t="s">
        <v>33</v>
      </c>
      <c r="Y733" s="184">
        <v>15186</v>
      </c>
      <c r="Z733" s="184" t="str">
        <f t="shared" si="14"/>
        <v>TMM 41229-15186</v>
      </c>
      <c r="AA733" s="188" t="s">
        <v>535</v>
      </c>
      <c r="AB733" s="185" t="s">
        <v>543</v>
      </c>
      <c r="AE733" s="184">
        <v>1</v>
      </c>
      <c r="AF733" s="185" t="s">
        <v>544</v>
      </c>
      <c r="AG733" s="196"/>
      <c r="AH733" s="234"/>
    </row>
    <row r="734" spans="1:34" ht="35.25" customHeight="1">
      <c r="A734" s="182">
        <v>1143</v>
      </c>
      <c r="B734" s="183">
        <v>42564</v>
      </c>
      <c r="C734" s="184" t="s">
        <v>38</v>
      </c>
      <c r="D734" s="184" t="s">
        <v>3</v>
      </c>
      <c r="E734" s="183">
        <v>42564</v>
      </c>
      <c r="F734" s="184" t="s">
        <v>38</v>
      </c>
      <c r="G734" s="184" t="s">
        <v>30</v>
      </c>
      <c r="H734" s="183" t="s">
        <v>29</v>
      </c>
      <c r="I734" s="183" t="s">
        <v>29</v>
      </c>
      <c r="J734" s="184" t="s">
        <v>30</v>
      </c>
      <c r="K734" s="183" t="s">
        <v>29</v>
      </c>
      <c r="L734" s="183" t="s">
        <v>29</v>
      </c>
      <c r="M734" s="184" t="s">
        <v>30</v>
      </c>
      <c r="O734" s="183" t="s">
        <v>29</v>
      </c>
      <c r="P734" s="186" t="s">
        <v>29</v>
      </c>
      <c r="Q734" s="185" t="s">
        <v>29</v>
      </c>
      <c r="R734" s="184" t="s">
        <v>30</v>
      </c>
      <c r="S734" s="183" t="s">
        <v>29</v>
      </c>
      <c r="T734" s="183" t="s">
        <v>29</v>
      </c>
      <c r="U734" s="191" t="s">
        <v>172</v>
      </c>
      <c r="V734" s="184" t="s">
        <v>72</v>
      </c>
      <c r="W734" s="184" t="s">
        <v>173</v>
      </c>
      <c r="X734" s="184" t="s">
        <v>33</v>
      </c>
      <c r="Y734" s="184">
        <v>15187</v>
      </c>
      <c r="Z734" s="184" t="str">
        <f t="shared" si="14"/>
        <v>TMM 41229-15187</v>
      </c>
      <c r="AA734" s="188" t="s">
        <v>535</v>
      </c>
      <c r="AB734" s="185" t="s">
        <v>543</v>
      </c>
      <c r="AE734" s="184">
        <v>1</v>
      </c>
      <c r="AF734" s="185" t="s">
        <v>544</v>
      </c>
      <c r="AG734" s="196"/>
      <c r="AH734" s="234"/>
    </row>
    <row r="735" spans="1:34" ht="35.25" customHeight="1">
      <c r="A735" s="182">
        <v>1144</v>
      </c>
      <c r="B735" s="183">
        <v>42564</v>
      </c>
      <c r="C735" s="184" t="s">
        <v>38</v>
      </c>
      <c r="D735" s="184" t="s">
        <v>3</v>
      </c>
      <c r="E735" s="183">
        <v>42564</v>
      </c>
      <c r="F735" s="184" t="s">
        <v>38</v>
      </c>
      <c r="G735" s="184" t="s">
        <v>30</v>
      </c>
      <c r="H735" s="183" t="s">
        <v>29</v>
      </c>
      <c r="I735" s="183" t="s">
        <v>29</v>
      </c>
      <c r="J735" s="184" t="s">
        <v>30</v>
      </c>
      <c r="K735" s="183" t="s">
        <v>29</v>
      </c>
      <c r="L735" s="183" t="s">
        <v>29</v>
      </c>
      <c r="M735" s="184" t="s">
        <v>30</v>
      </c>
      <c r="O735" s="183" t="s">
        <v>29</v>
      </c>
      <c r="P735" s="186" t="s">
        <v>29</v>
      </c>
      <c r="Q735" s="185" t="s">
        <v>29</v>
      </c>
      <c r="R735" s="184" t="s">
        <v>30</v>
      </c>
      <c r="S735" s="183" t="s">
        <v>29</v>
      </c>
      <c r="T735" s="183" t="s">
        <v>29</v>
      </c>
      <c r="U735" s="191" t="s">
        <v>172</v>
      </c>
      <c r="V735" s="184" t="s">
        <v>72</v>
      </c>
      <c r="W735" s="184" t="s">
        <v>173</v>
      </c>
      <c r="X735" s="184" t="s">
        <v>33</v>
      </c>
      <c r="Y735" s="184">
        <v>15188</v>
      </c>
      <c r="Z735" s="184" t="str">
        <f t="shared" si="14"/>
        <v>TMM 41229-15188</v>
      </c>
      <c r="AA735" s="188" t="s">
        <v>535</v>
      </c>
      <c r="AB735" s="185" t="s">
        <v>539</v>
      </c>
      <c r="AE735" s="184">
        <v>1</v>
      </c>
      <c r="AF735" s="185" t="s">
        <v>540</v>
      </c>
      <c r="AG735" s="196"/>
      <c r="AH735" s="234"/>
    </row>
    <row r="736" spans="1:34" ht="35.25" customHeight="1">
      <c r="A736" s="182">
        <v>1145</v>
      </c>
      <c r="B736" s="183">
        <v>42564</v>
      </c>
      <c r="C736" s="184" t="s">
        <v>38</v>
      </c>
      <c r="D736" s="184" t="s">
        <v>3</v>
      </c>
      <c r="E736" s="183">
        <v>42564</v>
      </c>
      <c r="F736" s="184" t="s">
        <v>38</v>
      </c>
      <c r="G736" s="184" t="s">
        <v>30</v>
      </c>
      <c r="H736" s="183" t="s">
        <v>29</v>
      </c>
      <c r="I736" s="183" t="s">
        <v>29</v>
      </c>
      <c r="J736" s="184" t="s">
        <v>30</v>
      </c>
      <c r="K736" s="183" t="s">
        <v>29</v>
      </c>
      <c r="L736" s="183" t="s">
        <v>29</v>
      </c>
      <c r="M736" s="184" t="s">
        <v>30</v>
      </c>
      <c r="O736" s="183" t="s">
        <v>29</v>
      </c>
      <c r="P736" s="186" t="s">
        <v>29</v>
      </c>
      <c r="Q736" s="185" t="s">
        <v>29</v>
      </c>
      <c r="R736" s="184" t="s">
        <v>30</v>
      </c>
      <c r="S736" s="183" t="s">
        <v>29</v>
      </c>
      <c r="T736" s="183" t="s">
        <v>29</v>
      </c>
      <c r="U736" s="191" t="s">
        <v>172</v>
      </c>
      <c r="V736" s="184" t="s">
        <v>72</v>
      </c>
      <c r="W736" s="184" t="s">
        <v>173</v>
      </c>
      <c r="X736" s="184" t="s">
        <v>33</v>
      </c>
      <c r="Y736" s="184">
        <v>15189</v>
      </c>
      <c r="Z736" s="184" t="str">
        <f t="shared" si="14"/>
        <v>TMM 41229-15189</v>
      </c>
      <c r="AA736" s="188" t="s">
        <v>535</v>
      </c>
      <c r="AB736" s="185" t="s">
        <v>545</v>
      </c>
      <c r="AE736" s="184">
        <v>1</v>
      </c>
      <c r="AF736" s="185" t="s">
        <v>546</v>
      </c>
      <c r="AG736" s="196"/>
      <c r="AH736" s="234"/>
    </row>
    <row r="737" spans="1:34" ht="35.25" customHeight="1">
      <c r="A737" s="182">
        <v>1146</v>
      </c>
      <c r="B737" s="183">
        <v>42564</v>
      </c>
      <c r="C737" s="184" t="s">
        <v>38</v>
      </c>
      <c r="D737" s="184" t="s">
        <v>3</v>
      </c>
      <c r="E737" s="183">
        <v>42564</v>
      </c>
      <c r="F737" s="184" t="s">
        <v>38</v>
      </c>
      <c r="G737" s="184" t="s">
        <v>30</v>
      </c>
      <c r="H737" s="183" t="s">
        <v>29</v>
      </c>
      <c r="I737" s="183" t="s">
        <v>29</v>
      </c>
      <c r="J737" s="184" t="s">
        <v>30</v>
      </c>
      <c r="K737" s="183" t="s">
        <v>29</v>
      </c>
      <c r="L737" s="183" t="s">
        <v>29</v>
      </c>
      <c r="M737" s="184" t="s">
        <v>30</v>
      </c>
      <c r="O737" s="183" t="s">
        <v>29</v>
      </c>
      <c r="P737" s="186" t="s">
        <v>29</v>
      </c>
      <c r="Q737" s="185" t="s">
        <v>29</v>
      </c>
      <c r="R737" s="184" t="s">
        <v>30</v>
      </c>
      <c r="S737" s="183" t="s">
        <v>29</v>
      </c>
      <c r="T737" s="183" t="s">
        <v>29</v>
      </c>
      <c r="U737" s="191" t="s">
        <v>172</v>
      </c>
      <c r="V737" s="184" t="s">
        <v>72</v>
      </c>
      <c r="W737" s="184" t="s">
        <v>173</v>
      </c>
      <c r="X737" s="184" t="s">
        <v>33</v>
      </c>
      <c r="Y737" s="184">
        <v>15190</v>
      </c>
      <c r="Z737" s="184" t="str">
        <f t="shared" si="14"/>
        <v>TMM 41229-15190</v>
      </c>
      <c r="AA737" s="188" t="s">
        <v>535</v>
      </c>
      <c r="AB737" s="185" t="s">
        <v>545</v>
      </c>
      <c r="AE737" s="184">
        <v>1</v>
      </c>
      <c r="AF737" s="185" t="s">
        <v>546</v>
      </c>
      <c r="AG737" s="196"/>
      <c r="AH737" s="234"/>
    </row>
    <row r="738" spans="1:34" ht="35.25" customHeight="1">
      <c r="A738" s="182">
        <v>1147</v>
      </c>
      <c r="B738" s="183">
        <v>42564</v>
      </c>
      <c r="C738" s="184" t="s">
        <v>38</v>
      </c>
      <c r="D738" s="184" t="s">
        <v>3</v>
      </c>
      <c r="E738" s="183">
        <v>42564</v>
      </c>
      <c r="F738" s="184" t="s">
        <v>38</v>
      </c>
      <c r="G738" s="184" t="s">
        <v>30</v>
      </c>
      <c r="H738" s="183" t="s">
        <v>29</v>
      </c>
      <c r="I738" s="183" t="s">
        <v>29</v>
      </c>
      <c r="J738" s="184" t="s">
        <v>30</v>
      </c>
      <c r="K738" s="183" t="s">
        <v>29</v>
      </c>
      <c r="L738" s="183" t="s">
        <v>29</v>
      </c>
      <c r="M738" s="184" t="s">
        <v>30</v>
      </c>
      <c r="O738" s="183" t="s">
        <v>29</v>
      </c>
      <c r="P738" s="186" t="s">
        <v>29</v>
      </c>
      <c r="Q738" s="185" t="s">
        <v>29</v>
      </c>
      <c r="R738" s="184" t="s">
        <v>30</v>
      </c>
      <c r="S738" s="183" t="s">
        <v>29</v>
      </c>
      <c r="T738" s="183" t="s">
        <v>29</v>
      </c>
      <c r="U738" s="191" t="s">
        <v>172</v>
      </c>
      <c r="V738" s="184" t="s">
        <v>72</v>
      </c>
      <c r="W738" s="184" t="s">
        <v>173</v>
      </c>
      <c r="X738" s="184" t="s">
        <v>33</v>
      </c>
      <c r="Y738" s="184">
        <v>15191</v>
      </c>
      <c r="Z738" s="184" t="str">
        <f t="shared" si="14"/>
        <v>TMM 41229-15191</v>
      </c>
      <c r="AA738" s="188" t="s">
        <v>535</v>
      </c>
      <c r="AB738" s="185" t="s">
        <v>545</v>
      </c>
      <c r="AE738" s="184">
        <v>1</v>
      </c>
      <c r="AF738" s="185" t="s">
        <v>546</v>
      </c>
      <c r="AG738" s="196"/>
      <c r="AH738" s="234"/>
    </row>
    <row r="739" spans="1:34" ht="35.25" customHeight="1">
      <c r="A739" s="182">
        <v>1148</v>
      </c>
      <c r="B739" s="183">
        <v>42564</v>
      </c>
      <c r="C739" s="184" t="s">
        <v>38</v>
      </c>
      <c r="D739" s="184" t="s">
        <v>3</v>
      </c>
      <c r="E739" s="183">
        <v>42564</v>
      </c>
      <c r="F739" s="184" t="s">
        <v>38</v>
      </c>
      <c r="G739" s="184" t="s">
        <v>30</v>
      </c>
      <c r="H739" s="183" t="s">
        <v>29</v>
      </c>
      <c r="I739" s="183" t="s">
        <v>29</v>
      </c>
      <c r="J739" s="184" t="s">
        <v>30</v>
      </c>
      <c r="K739" s="183" t="s">
        <v>29</v>
      </c>
      <c r="L739" s="183" t="s">
        <v>29</v>
      </c>
      <c r="M739" s="184" t="s">
        <v>30</v>
      </c>
      <c r="O739" s="183" t="s">
        <v>29</v>
      </c>
      <c r="P739" s="186" t="s">
        <v>29</v>
      </c>
      <c r="Q739" s="185" t="s">
        <v>29</v>
      </c>
      <c r="R739" s="184" t="s">
        <v>30</v>
      </c>
      <c r="S739" s="183" t="s">
        <v>29</v>
      </c>
      <c r="T739" s="183" t="s">
        <v>29</v>
      </c>
      <c r="U739" s="191" t="s">
        <v>172</v>
      </c>
      <c r="V739" s="184" t="s">
        <v>72</v>
      </c>
      <c r="W739" s="184" t="s">
        <v>173</v>
      </c>
      <c r="X739" s="184" t="s">
        <v>33</v>
      </c>
      <c r="Y739" s="184">
        <v>15192</v>
      </c>
      <c r="Z739" s="184" t="str">
        <f t="shared" si="14"/>
        <v>TMM 41229-15192</v>
      </c>
      <c r="AA739" s="188" t="s">
        <v>535</v>
      </c>
      <c r="AB739" s="185" t="s">
        <v>554</v>
      </c>
      <c r="AE739" s="184">
        <v>1</v>
      </c>
      <c r="AF739" s="185" t="s">
        <v>555</v>
      </c>
      <c r="AG739" s="196"/>
      <c r="AH739" s="234"/>
    </row>
    <row r="740" spans="1:34" ht="35.25" customHeight="1">
      <c r="A740" s="182">
        <v>1149</v>
      </c>
      <c r="B740" s="183">
        <v>42564</v>
      </c>
      <c r="C740" s="184" t="s">
        <v>38</v>
      </c>
      <c r="D740" s="184" t="s">
        <v>3</v>
      </c>
      <c r="E740" s="183">
        <v>42564</v>
      </c>
      <c r="F740" s="184" t="s">
        <v>38</v>
      </c>
      <c r="G740" s="184" t="s">
        <v>30</v>
      </c>
      <c r="H740" s="183" t="s">
        <v>29</v>
      </c>
      <c r="I740" s="183" t="s">
        <v>29</v>
      </c>
      <c r="J740" s="184" t="s">
        <v>30</v>
      </c>
      <c r="K740" s="183" t="s">
        <v>29</v>
      </c>
      <c r="L740" s="183" t="s">
        <v>29</v>
      </c>
      <c r="M740" s="184" t="s">
        <v>30</v>
      </c>
      <c r="O740" s="183" t="s">
        <v>29</v>
      </c>
      <c r="P740" s="186" t="s">
        <v>29</v>
      </c>
      <c r="Q740" s="185" t="s">
        <v>29</v>
      </c>
      <c r="R740" s="184" t="s">
        <v>30</v>
      </c>
      <c r="S740" s="183" t="s">
        <v>29</v>
      </c>
      <c r="T740" s="183" t="s">
        <v>29</v>
      </c>
      <c r="U740" s="191" t="s">
        <v>172</v>
      </c>
      <c r="V740" s="184" t="s">
        <v>72</v>
      </c>
      <c r="W740" s="184" t="s">
        <v>173</v>
      </c>
      <c r="X740" s="184" t="s">
        <v>33</v>
      </c>
      <c r="Y740" s="184">
        <v>15193</v>
      </c>
      <c r="Z740" s="184" t="str">
        <f t="shared" si="14"/>
        <v>TMM 41229-15193</v>
      </c>
      <c r="AA740" s="188" t="s">
        <v>535</v>
      </c>
      <c r="AB740" s="185" t="s">
        <v>556</v>
      </c>
      <c r="AE740" s="184">
        <v>1</v>
      </c>
      <c r="AG740" s="196"/>
      <c r="AH740" s="234"/>
    </row>
    <row r="741" spans="1:34" ht="35.25" customHeight="1">
      <c r="A741" s="182">
        <v>1219</v>
      </c>
      <c r="B741" s="183">
        <v>42580</v>
      </c>
      <c r="C741" s="184" t="s">
        <v>38</v>
      </c>
      <c r="D741" s="184" t="s">
        <v>3</v>
      </c>
      <c r="E741" s="183">
        <v>42576</v>
      </c>
      <c r="F741" s="185" t="s">
        <v>593</v>
      </c>
      <c r="G741" s="184" t="s">
        <v>30</v>
      </c>
      <c r="H741" s="183" t="s">
        <v>29</v>
      </c>
      <c r="I741" s="183" t="s">
        <v>29</v>
      </c>
      <c r="J741" s="184" t="s">
        <v>30</v>
      </c>
      <c r="K741" s="183" t="s">
        <v>29</v>
      </c>
      <c r="L741" s="183" t="s">
        <v>29</v>
      </c>
      <c r="M741" s="184" t="s">
        <v>30</v>
      </c>
      <c r="O741" s="183" t="s">
        <v>29</v>
      </c>
      <c r="P741" s="186" t="s">
        <v>29</v>
      </c>
      <c r="Q741" s="185" t="s">
        <v>29</v>
      </c>
      <c r="R741" s="184" t="s">
        <v>30</v>
      </c>
      <c r="S741" s="183" t="s">
        <v>29</v>
      </c>
      <c r="T741" s="183" t="s">
        <v>29</v>
      </c>
      <c r="U741" s="191" t="s">
        <v>178</v>
      </c>
      <c r="V741" s="184" t="s">
        <v>72</v>
      </c>
      <c r="W741" s="184" t="s">
        <v>179</v>
      </c>
      <c r="X741" s="184" t="s">
        <v>33</v>
      </c>
      <c r="Y741" s="184">
        <v>15229</v>
      </c>
      <c r="Z741" s="184" t="str">
        <f t="shared" si="14"/>
        <v>TMM 41229-15229</v>
      </c>
      <c r="AA741" s="188" t="s">
        <v>535</v>
      </c>
      <c r="AB741" s="185" t="s">
        <v>591</v>
      </c>
      <c r="AE741" s="184">
        <v>1</v>
      </c>
      <c r="AF741" s="185" t="s">
        <v>93</v>
      </c>
      <c r="AG741" s="196"/>
      <c r="AH741" s="234"/>
    </row>
    <row r="742" spans="1:34" ht="35.25" customHeight="1">
      <c r="A742" s="182">
        <v>1220</v>
      </c>
      <c r="B742" s="183">
        <v>42580</v>
      </c>
      <c r="C742" s="184" t="s">
        <v>38</v>
      </c>
      <c r="D742" s="184" t="s">
        <v>3</v>
      </c>
      <c r="E742" s="183">
        <v>42576</v>
      </c>
      <c r="F742" s="185" t="s">
        <v>593</v>
      </c>
      <c r="G742" s="184" t="s">
        <v>30</v>
      </c>
      <c r="H742" s="183" t="s">
        <v>29</v>
      </c>
      <c r="I742" s="183" t="s">
        <v>29</v>
      </c>
      <c r="J742" s="184" t="s">
        <v>30</v>
      </c>
      <c r="K742" s="183" t="s">
        <v>29</v>
      </c>
      <c r="L742" s="183" t="s">
        <v>29</v>
      </c>
      <c r="M742" s="184" t="s">
        <v>30</v>
      </c>
      <c r="O742" s="183" t="s">
        <v>29</v>
      </c>
      <c r="P742" s="186" t="s">
        <v>29</v>
      </c>
      <c r="Q742" s="185" t="s">
        <v>29</v>
      </c>
      <c r="R742" s="184" t="s">
        <v>30</v>
      </c>
      <c r="S742" s="183" t="s">
        <v>29</v>
      </c>
      <c r="T742" s="183" t="s">
        <v>29</v>
      </c>
      <c r="U742" s="191" t="s">
        <v>178</v>
      </c>
      <c r="V742" s="184" t="s">
        <v>72</v>
      </c>
      <c r="W742" s="184" t="s">
        <v>179</v>
      </c>
      <c r="X742" s="184" t="s">
        <v>33</v>
      </c>
      <c r="Y742" s="184">
        <v>15230</v>
      </c>
      <c r="Z742" s="184" t="str">
        <f t="shared" si="14"/>
        <v>TMM 41229-15230</v>
      </c>
      <c r="AA742" s="188" t="s">
        <v>535</v>
      </c>
      <c r="AB742" s="185" t="s">
        <v>558</v>
      </c>
      <c r="AE742" s="184">
        <v>1</v>
      </c>
      <c r="AF742" s="185" t="s">
        <v>104</v>
      </c>
      <c r="AG742" s="196"/>
      <c r="AH742" s="234"/>
    </row>
    <row r="743" spans="1:34" ht="35.25" customHeight="1">
      <c r="A743" s="182">
        <v>1221</v>
      </c>
      <c r="B743" s="183">
        <v>42580</v>
      </c>
      <c r="C743" s="184" t="s">
        <v>38</v>
      </c>
      <c r="D743" s="184" t="s">
        <v>3</v>
      </c>
      <c r="E743" s="183">
        <v>42576</v>
      </c>
      <c r="F743" s="185" t="s">
        <v>593</v>
      </c>
      <c r="G743" s="184" t="s">
        <v>30</v>
      </c>
      <c r="H743" s="183" t="s">
        <v>29</v>
      </c>
      <c r="I743" s="183" t="s">
        <v>29</v>
      </c>
      <c r="J743" s="184" t="s">
        <v>30</v>
      </c>
      <c r="K743" s="183" t="s">
        <v>29</v>
      </c>
      <c r="L743" s="183" t="s">
        <v>29</v>
      </c>
      <c r="M743" s="184" t="s">
        <v>30</v>
      </c>
      <c r="O743" s="183" t="s">
        <v>29</v>
      </c>
      <c r="P743" s="186" t="s">
        <v>29</v>
      </c>
      <c r="Q743" s="185" t="s">
        <v>29</v>
      </c>
      <c r="R743" s="184" t="s">
        <v>30</v>
      </c>
      <c r="S743" s="183" t="s">
        <v>29</v>
      </c>
      <c r="T743" s="183" t="s">
        <v>29</v>
      </c>
      <c r="U743" s="191" t="s">
        <v>178</v>
      </c>
      <c r="V743" s="184" t="s">
        <v>72</v>
      </c>
      <c r="W743" s="184" t="s">
        <v>179</v>
      </c>
      <c r="X743" s="184" t="s">
        <v>33</v>
      </c>
      <c r="Y743" s="184">
        <v>15231</v>
      </c>
      <c r="Z743" s="184" t="str">
        <f t="shared" si="14"/>
        <v>TMM 41229-15231</v>
      </c>
      <c r="AA743" s="188" t="s">
        <v>535</v>
      </c>
      <c r="AB743" s="185" t="s">
        <v>592</v>
      </c>
      <c r="AE743" s="184">
        <v>1</v>
      </c>
      <c r="AF743" s="185" t="s">
        <v>105</v>
      </c>
      <c r="AG743" s="196"/>
      <c r="AH743" s="234"/>
    </row>
    <row r="744" spans="1:34" ht="35.25" customHeight="1">
      <c r="A744" s="182">
        <v>1222</v>
      </c>
      <c r="B744" s="183">
        <v>42580</v>
      </c>
      <c r="C744" s="184" t="s">
        <v>38</v>
      </c>
      <c r="D744" s="184" t="s">
        <v>3</v>
      </c>
      <c r="E744" s="183">
        <v>42576</v>
      </c>
      <c r="F744" s="185" t="s">
        <v>593</v>
      </c>
      <c r="G744" s="184" t="s">
        <v>30</v>
      </c>
      <c r="H744" s="183" t="s">
        <v>29</v>
      </c>
      <c r="I744" s="183" t="s">
        <v>29</v>
      </c>
      <c r="J744" s="184" t="s">
        <v>30</v>
      </c>
      <c r="K744" s="183" t="s">
        <v>29</v>
      </c>
      <c r="L744" s="183" t="s">
        <v>29</v>
      </c>
      <c r="M744" s="184" t="s">
        <v>30</v>
      </c>
      <c r="O744" s="183" t="s">
        <v>29</v>
      </c>
      <c r="P744" s="186" t="s">
        <v>29</v>
      </c>
      <c r="Q744" s="185" t="s">
        <v>29</v>
      </c>
      <c r="R744" s="184" t="s">
        <v>30</v>
      </c>
      <c r="S744" s="183" t="s">
        <v>29</v>
      </c>
      <c r="T744" s="183" t="s">
        <v>29</v>
      </c>
      <c r="U744" s="191" t="s">
        <v>178</v>
      </c>
      <c r="V744" s="184" t="s">
        <v>72</v>
      </c>
      <c r="W744" s="184" t="s">
        <v>179</v>
      </c>
      <c r="X744" s="184" t="s">
        <v>33</v>
      </c>
      <c r="Y744" s="184">
        <v>15232</v>
      </c>
      <c r="Z744" s="184" t="str">
        <f t="shared" ref="Z744:Z807" si="15" xml:space="preserve"> X744 &amp;"-"&amp; Y744</f>
        <v>TMM 41229-15232</v>
      </c>
      <c r="AA744" s="188" t="s">
        <v>535</v>
      </c>
      <c r="AB744" s="185" t="s">
        <v>596</v>
      </c>
      <c r="AE744" s="184">
        <v>1</v>
      </c>
      <c r="AF744" s="185" t="s">
        <v>144</v>
      </c>
      <c r="AG744" s="196"/>
      <c r="AH744" s="234"/>
    </row>
    <row r="745" spans="1:34" ht="35.25" customHeight="1">
      <c r="A745" s="182">
        <v>1225</v>
      </c>
      <c r="B745" s="183">
        <v>42580</v>
      </c>
      <c r="C745" s="184" t="s">
        <v>38</v>
      </c>
      <c r="D745" s="184" t="s">
        <v>3</v>
      </c>
      <c r="E745" s="183">
        <v>42576</v>
      </c>
      <c r="F745" s="185" t="s">
        <v>593</v>
      </c>
      <c r="G745" s="184" t="s">
        <v>30</v>
      </c>
      <c r="H745" s="183" t="s">
        <v>29</v>
      </c>
      <c r="I745" s="183" t="s">
        <v>29</v>
      </c>
      <c r="J745" s="184" t="s">
        <v>30</v>
      </c>
      <c r="K745" s="183" t="s">
        <v>29</v>
      </c>
      <c r="L745" s="183" t="s">
        <v>29</v>
      </c>
      <c r="M745" s="184" t="s">
        <v>30</v>
      </c>
      <c r="O745" s="183" t="s">
        <v>29</v>
      </c>
      <c r="P745" s="186" t="s">
        <v>29</v>
      </c>
      <c r="Q745" s="185" t="s">
        <v>29</v>
      </c>
      <c r="R745" s="184" t="s">
        <v>30</v>
      </c>
      <c r="S745" s="183" t="s">
        <v>29</v>
      </c>
      <c r="T745" s="183" t="s">
        <v>29</v>
      </c>
      <c r="U745" s="191" t="s">
        <v>178</v>
      </c>
      <c r="V745" s="184" t="s">
        <v>72</v>
      </c>
      <c r="W745" s="184" t="s">
        <v>179</v>
      </c>
      <c r="X745" s="184" t="s">
        <v>33</v>
      </c>
      <c r="Y745" s="184">
        <v>15233</v>
      </c>
      <c r="Z745" s="184" t="str">
        <f t="shared" si="15"/>
        <v>TMM 41229-15233</v>
      </c>
      <c r="AA745" s="188" t="s">
        <v>535</v>
      </c>
      <c r="AB745" s="185" t="s">
        <v>598</v>
      </c>
      <c r="AE745" s="184">
        <v>1</v>
      </c>
      <c r="AF745" s="185" t="s">
        <v>105</v>
      </c>
      <c r="AG745" s="196"/>
      <c r="AH745" s="234"/>
    </row>
    <row r="746" spans="1:34" ht="35.25" customHeight="1">
      <c r="A746" s="182">
        <v>1226</v>
      </c>
      <c r="B746" s="183">
        <v>42580</v>
      </c>
      <c r="C746" s="184" t="s">
        <v>38</v>
      </c>
      <c r="D746" s="184" t="s">
        <v>3</v>
      </c>
      <c r="E746" s="183">
        <v>42576</v>
      </c>
      <c r="F746" s="185" t="s">
        <v>593</v>
      </c>
      <c r="G746" s="184" t="s">
        <v>30</v>
      </c>
      <c r="H746" s="183" t="s">
        <v>29</v>
      </c>
      <c r="I746" s="183" t="s">
        <v>29</v>
      </c>
      <c r="J746" s="184" t="s">
        <v>30</v>
      </c>
      <c r="K746" s="183" t="s">
        <v>29</v>
      </c>
      <c r="L746" s="183" t="s">
        <v>29</v>
      </c>
      <c r="M746" s="184" t="s">
        <v>30</v>
      </c>
      <c r="O746" s="183" t="s">
        <v>29</v>
      </c>
      <c r="P746" s="186" t="s">
        <v>29</v>
      </c>
      <c r="Q746" s="185" t="s">
        <v>29</v>
      </c>
      <c r="R746" s="184" t="s">
        <v>30</v>
      </c>
      <c r="S746" s="183" t="s">
        <v>29</v>
      </c>
      <c r="T746" s="183" t="s">
        <v>29</v>
      </c>
      <c r="U746" s="191" t="s">
        <v>178</v>
      </c>
      <c r="V746" s="184" t="s">
        <v>72</v>
      </c>
      <c r="W746" s="184" t="s">
        <v>179</v>
      </c>
      <c r="X746" s="184" t="s">
        <v>33</v>
      </c>
      <c r="Y746" s="184">
        <v>15234</v>
      </c>
      <c r="Z746" s="184" t="str">
        <f t="shared" si="15"/>
        <v>TMM 41229-15234</v>
      </c>
      <c r="AA746" s="188" t="s">
        <v>535</v>
      </c>
      <c r="AB746" s="185" t="s">
        <v>598</v>
      </c>
      <c r="AE746" s="184">
        <v>1</v>
      </c>
      <c r="AF746" s="185" t="s">
        <v>105</v>
      </c>
      <c r="AG746" s="196"/>
      <c r="AH746" s="234"/>
    </row>
    <row r="747" spans="1:34" ht="35.25" customHeight="1">
      <c r="A747" s="182">
        <v>1228</v>
      </c>
      <c r="B747" s="183">
        <v>42580</v>
      </c>
      <c r="C747" s="184" t="s">
        <v>38</v>
      </c>
      <c r="D747" s="184" t="s">
        <v>3</v>
      </c>
      <c r="E747" s="183">
        <v>42576</v>
      </c>
      <c r="F747" s="185" t="s">
        <v>593</v>
      </c>
      <c r="G747" s="184" t="s">
        <v>30</v>
      </c>
      <c r="H747" s="183" t="s">
        <v>29</v>
      </c>
      <c r="I747" s="183" t="s">
        <v>29</v>
      </c>
      <c r="J747" s="184" t="s">
        <v>30</v>
      </c>
      <c r="K747" s="183" t="s">
        <v>29</v>
      </c>
      <c r="L747" s="183" t="s">
        <v>29</v>
      </c>
      <c r="M747" s="184" t="s">
        <v>30</v>
      </c>
      <c r="O747" s="183" t="s">
        <v>29</v>
      </c>
      <c r="P747" s="186" t="s">
        <v>29</v>
      </c>
      <c r="Q747" s="185" t="s">
        <v>29</v>
      </c>
      <c r="R747" s="184" t="s">
        <v>30</v>
      </c>
      <c r="S747" s="183" t="s">
        <v>29</v>
      </c>
      <c r="T747" s="183" t="s">
        <v>29</v>
      </c>
      <c r="U747" s="191" t="s">
        <v>178</v>
      </c>
      <c r="V747" s="184" t="s">
        <v>72</v>
      </c>
      <c r="W747" s="184" t="s">
        <v>179</v>
      </c>
      <c r="X747" s="184" t="s">
        <v>33</v>
      </c>
      <c r="Y747" s="184">
        <v>15235</v>
      </c>
      <c r="Z747" s="184" t="str">
        <f t="shared" si="15"/>
        <v>TMM 41229-15235</v>
      </c>
      <c r="AA747" s="188" t="s">
        <v>535</v>
      </c>
      <c r="AB747" s="185" t="s">
        <v>577</v>
      </c>
      <c r="AE747" s="184">
        <v>1</v>
      </c>
      <c r="AF747" s="185" t="s">
        <v>132</v>
      </c>
      <c r="AG747" s="196"/>
      <c r="AH747" s="234"/>
    </row>
    <row r="748" spans="1:34" ht="35.25" customHeight="1">
      <c r="A748" s="182">
        <v>1229</v>
      </c>
      <c r="B748" s="183">
        <v>42580</v>
      </c>
      <c r="C748" s="184" t="s">
        <v>38</v>
      </c>
      <c r="D748" s="184" t="s">
        <v>3</v>
      </c>
      <c r="E748" s="183">
        <v>42576</v>
      </c>
      <c r="F748" s="185" t="s">
        <v>593</v>
      </c>
      <c r="G748" s="184" t="s">
        <v>30</v>
      </c>
      <c r="H748" s="183" t="s">
        <v>29</v>
      </c>
      <c r="I748" s="183" t="s">
        <v>29</v>
      </c>
      <c r="J748" s="184" t="s">
        <v>30</v>
      </c>
      <c r="K748" s="183" t="s">
        <v>29</v>
      </c>
      <c r="L748" s="183" t="s">
        <v>29</v>
      </c>
      <c r="M748" s="184" t="s">
        <v>30</v>
      </c>
      <c r="O748" s="183" t="s">
        <v>29</v>
      </c>
      <c r="P748" s="186" t="s">
        <v>29</v>
      </c>
      <c r="Q748" s="185" t="s">
        <v>29</v>
      </c>
      <c r="R748" s="184" t="s">
        <v>30</v>
      </c>
      <c r="S748" s="183" t="s">
        <v>29</v>
      </c>
      <c r="T748" s="183" t="s">
        <v>29</v>
      </c>
      <c r="U748" s="191" t="s">
        <v>178</v>
      </c>
      <c r="V748" s="184" t="s">
        <v>72</v>
      </c>
      <c r="W748" s="184" t="s">
        <v>179</v>
      </c>
      <c r="X748" s="184" t="s">
        <v>33</v>
      </c>
      <c r="Y748" s="184">
        <v>15236</v>
      </c>
      <c r="Z748" s="184" t="str">
        <f t="shared" si="15"/>
        <v>TMM 41229-15236</v>
      </c>
      <c r="AA748" s="188" t="s">
        <v>535</v>
      </c>
      <c r="AB748" s="185" t="s">
        <v>577</v>
      </c>
      <c r="AE748" s="184">
        <v>1</v>
      </c>
      <c r="AF748" s="185" t="s">
        <v>132</v>
      </c>
      <c r="AG748" s="196"/>
      <c r="AH748" s="234"/>
    </row>
    <row r="749" spans="1:34" ht="35.25" customHeight="1">
      <c r="A749" s="182">
        <v>1230</v>
      </c>
      <c r="B749" s="183">
        <v>42580</v>
      </c>
      <c r="C749" s="184" t="s">
        <v>38</v>
      </c>
      <c r="D749" s="184" t="s">
        <v>3</v>
      </c>
      <c r="E749" s="183">
        <v>42576</v>
      </c>
      <c r="F749" s="185" t="s">
        <v>593</v>
      </c>
      <c r="G749" s="184" t="s">
        <v>30</v>
      </c>
      <c r="H749" s="183" t="s">
        <v>29</v>
      </c>
      <c r="I749" s="183" t="s">
        <v>29</v>
      </c>
      <c r="J749" s="184" t="s">
        <v>30</v>
      </c>
      <c r="K749" s="183" t="s">
        <v>29</v>
      </c>
      <c r="L749" s="183" t="s">
        <v>29</v>
      </c>
      <c r="M749" s="184" t="s">
        <v>30</v>
      </c>
      <c r="O749" s="183" t="s">
        <v>29</v>
      </c>
      <c r="P749" s="186" t="s">
        <v>29</v>
      </c>
      <c r="Q749" s="185" t="s">
        <v>29</v>
      </c>
      <c r="R749" s="184" t="s">
        <v>30</v>
      </c>
      <c r="S749" s="183" t="s">
        <v>29</v>
      </c>
      <c r="T749" s="183" t="s">
        <v>29</v>
      </c>
      <c r="U749" s="191" t="s">
        <v>178</v>
      </c>
      <c r="V749" s="184" t="s">
        <v>72</v>
      </c>
      <c r="W749" s="184" t="s">
        <v>179</v>
      </c>
      <c r="X749" s="184" t="s">
        <v>33</v>
      </c>
      <c r="Y749" s="184">
        <v>15237</v>
      </c>
      <c r="Z749" s="184" t="str">
        <f t="shared" si="15"/>
        <v>TMM 41229-15237</v>
      </c>
      <c r="AA749" s="188" t="s">
        <v>535</v>
      </c>
      <c r="AB749" s="185" t="s">
        <v>577</v>
      </c>
      <c r="AE749" s="184">
        <v>1</v>
      </c>
      <c r="AF749" s="185" t="s">
        <v>132</v>
      </c>
      <c r="AG749" s="196"/>
      <c r="AH749" s="234"/>
    </row>
    <row r="750" spans="1:34" ht="35.25" customHeight="1">
      <c r="A750" s="182">
        <v>1321</v>
      </c>
      <c r="B750" s="183">
        <v>42601</v>
      </c>
      <c r="C750" s="184" t="s">
        <v>38</v>
      </c>
      <c r="D750" s="184" t="s">
        <v>3</v>
      </c>
      <c r="E750" s="183">
        <v>42576</v>
      </c>
      <c r="F750" s="184" t="s">
        <v>328</v>
      </c>
      <c r="G750" s="184" t="s">
        <v>3</v>
      </c>
      <c r="H750" s="183">
        <v>42598</v>
      </c>
      <c r="I750" s="184" t="s">
        <v>38</v>
      </c>
      <c r="J750" s="184" t="s">
        <v>30</v>
      </c>
      <c r="K750" s="183" t="s">
        <v>29</v>
      </c>
      <c r="L750" s="183" t="s">
        <v>29</v>
      </c>
      <c r="M750" s="184" t="s">
        <v>3</v>
      </c>
      <c r="O750" s="183">
        <v>43016</v>
      </c>
      <c r="P750" s="186" t="s">
        <v>328</v>
      </c>
      <c r="Q750" s="185" t="s">
        <v>29</v>
      </c>
      <c r="R750" s="184" t="s">
        <v>30</v>
      </c>
      <c r="S750" s="183" t="s">
        <v>29</v>
      </c>
      <c r="T750" s="183" t="s">
        <v>29</v>
      </c>
      <c r="U750" s="191" t="s">
        <v>413</v>
      </c>
      <c r="V750" s="184">
        <v>1</v>
      </c>
      <c r="W750" s="184" t="s">
        <v>188</v>
      </c>
      <c r="X750" s="184" t="s">
        <v>33</v>
      </c>
      <c r="Y750" s="184">
        <v>15242</v>
      </c>
      <c r="Z750" s="184" t="str">
        <f t="shared" si="15"/>
        <v>TMM 41229-15242</v>
      </c>
      <c r="AA750" s="188" t="s">
        <v>535</v>
      </c>
      <c r="AB750" s="185" t="s">
        <v>68</v>
      </c>
      <c r="AE750" s="184">
        <v>1</v>
      </c>
      <c r="AF750" s="185" t="s">
        <v>186</v>
      </c>
      <c r="AG750" s="196"/>
      <c r="AH750" s="234"/>
    </row>
    <row r="751" spans="1:34" ht="35.25" customHeight="1">
      <c r="A751" s="182">
        <v>1322</v>
      </c>
      <c r="B751" s="183">
        <v>42601</v>
      </c>
      <c r="C751" s="184" t="s">
        <v>38</v>
      </c>
      <c r="D751" s="184" t="s">
        <v>3</v>
      </c>
      <c r="E751" s="183">
        <v>42576</v>
      </c>
      <c r="F751" s="184" t="s">
        <v>328</v>
      </c>
      <c r="G751" s="184" t="s">
        <v>30</v>
      </c>
      <c r="H751" s="183" t="s">
        <v>29</v>
      </c>
      <c r="I751" s="183" t="s">
        <v>29</v>
      </c>
      <c r="J751" s="184" t="s">
        <v>30</v>
      </c>
      <c r="K751" s="183" t="s">
        <v>29</v>
      </c>
      <c r="L751" s="183" t="s">
        <v>29</v>
      </c>
      <c r="M751" s="184" t="s">
        <v>30</v>
      </c>
      <c r="O751" s="183" t="s">
        <v>29</v>
      </c>
      <c r="P751" s="186" t="s">
        <v>29</v>
      </c>
      <c r="Q751" s="185" t="s">
        <v>29</v>
      </c>
      <c r="R751" s="184" t="s">
        <v>30</v>
      </c>
      <c r="S751" s="183" t="s">
        <v>29</v>
      </c>
      <c r="T751" s="183" t="s">
        <v>29</v>
      </c>
      <c r="U751" s="191" t="s">
        <v>413</v>
      </c>
      <c r="V751" s="184">
        <v>1</v>
      </c>
      <c r="W751" s="184" t="s">
        <v>188</v>
      </c>
      <c r="X751" s="184" t="s">
        <v>33</v>
      </c>
      <c r="Y751" s="184">
        <v>15243</v>
      </c>
      <c r="Z751" s="184" t="str">
        <f t="shared" si="15"/>
        <v>TMM 41229-15243</v>
      </c>
      <c r="AA751" s="188" t="s">
        <v>535</v>
      </c>
      <c r="AB751" s="185" t="s">
        <v>558</v>
      </c>
      <c r="AE751" s="184">
        <v>1</v>
      </c>
      <c r="AF751" s="185" t="s">
        <v>104</v>
      </c>
      <c r="AG751" s="196"/>
      <c r="AH751" s="234"/>
    </row>
    <row r="752" spans="1:34" ht="35.25" customHeight="1">
      <c r="A752" s="182">
        <v>1323</v>
      </c>
      <c r="B752" s="183">
        <v>42601</v>
      </c>
      <c r="C752" s="184" t="s">
        <v>38</v>
      </c>
      <c r="D752" s="184" t="s">
        <v>3</v>
      </c>
      <c r="E752" s="183">
        <v>42576</v>
      </c>
      <c r="F752" s="184" t="s">
        <v>328</v>
      </c>
      <c r="G752" s="184" t="s">
        <v>30</v>
      </c>
      <c r="H752" s="183" t="s">
        <v>29</v>
      </c>
      <c r="I752" s="183" t="s">
        <v>29</v>
      </c>
      <c r="J752" s="184" t="s">
        <v>30</v>
      </c>
      <c r="K752" s="183" t="s">
        <v>29</v>
      </c>
      <c r="L752" s="183" t="s">
        <v>29</v>
      </c>
      <c r="M752" s="184" t="s">
        <v>30</v>
      </c>
      <c r="O752" s="183" t="s">
        <v>29</v>
      </c>
      <c r="P752" s="186" t="s">
        <v>29</v>
      </c>
      <c r="Q752" s="185" t="s">
        <v>29</v>
      </c>
      <c r="R752" s="184" t="s">
        <v>30</v>
      </c>
      <c r="S752" s="183" t="s">
        <v>29</v>
      </c>
      <c r="T752" s="183" t="s">
        <v>29</v>
      </c>
      <c r="U752" s="191" t="s">
        <v>413</v>
      </c>
      <c r="V752" s="184">
        <v>1</v>
      </c>
      <c r="W752" s="184" t="s">
        <v>188</v>
      </c>
      <c r="X752" s="184" t="s">
        <v>33</v>
      </c>
      <c r="Y752" s="184">
        <v>15244</v>
      </c>
      <c r="Z752" s="184" t="str">
        <f t="shared" si="15"/>
        <v>TMM 41229-15244</v>
      </c>
      <c r="AA752" s="188" t="s">
        <v>535</v>
      </c>
      <c r="AB752" s="185" t="s">
        <v>605</v>
      </c>
      <c r="AE752" s="184">
        <v>1</v>
      </c>
      <c r="AG752" s="196"/>
      <c r="AH752" s="234"/>
    </row>
    <row r="753" spans="1:34" ht="35.25" customHeight="1">
      <c r="A753" s="182">
        <v>1324</v>
      </c>
      <c r="B753" s="183">
        <v>42601</v>
      </c>
      <c r="C753" s="184" t="s">
        <v>38</v>
      </c>
      <c r="D753" s="184" t="s">
        <v>3</v>
      </c>
      <c r="E753" s="183">
        <v>42576</v>
      </c>
      <c r="F753" s="184" t="s">
        <v>328</v>
      </c>
      <c r="G753" s="184" t="s">
        <v>30</v>
      </c>
      <c r="H753" s="183" t="s">
        <v>29</v>
      </c>
      <c r="I753" s="183" t="s">
        <v>29</v>
      </c>
      <c r="J753" s="184" t="s">
        <v>30</v>
      </c>
      <c r="K753" s="183" t="s">
        <v>29</v>
      </c>
      <c r="L753" s="183" t="s">
        <v>29</v>
      </c>
      <c r="M753" s="184" t="s">
        <v>30</v>
      </c>
      <c r="O753" s="183" t="s">
        <v>29</v>
      </c>
      <c r="P753" s="186" t="s">
        <v>29</v>
      </c>
      <c r="Q753" s="185" t="s">
        <v>29</v>
      </c>
      <c r="R753" s="184" t="s">
        <v>30</v>
      </c>
      <c r="S753" s="183" t="s">
        <v>29</v>
      </c>
      <c r="T753" s="183" t="s">
        <v>29</v>
      </c>
      <c r="U753" s="191" t="s">
        <v>413</v>
      </c>
      <c r="V753" s="184">
        <v>1</v>
      </c>
      <c r="W753" s="184" t="s">
        <v>188</v>
      </c>
      <c r="X753" s="184" t="s">
        <v>33</v>
      </c>
      <c r="Y753" s="184">
        <v>15245</v>
      </c>
      <c r="Z753" s="184" t="str">
        <f t="shared" si="15"/>
        <v>TMM 41229-15245</v>
      </c>
      <c r="AA753" s="188" t="s">
        <v>535</v>
      </c>
      <c r="AB753" s="185" t="s">
        <v>577</v>
      </c>
      <c r="AE753" s="184">
        <v>1</v>
      </c>
      <c r="AF753" s="185" t="s">
        <v>132</v>
      </c>
      <c r="AG753" s="196"/>
      <c r="AH753" s="234"/>
    </row>
    <row r="754" spans="1:34" ht="35.25" customHeight="1">
      <c r="A754" s="182">
        <v>1325</v>
      </c>
      <c r="B754" s="183">
        <v>42601</v>
      </c>
      <c r="C754" s="184" t="s">
        <v>38</v>
      </c>
      <c r="D754" s="184" t="s">
        <v>3</v>
      </c>
      <c r="E754" s="183">
        <v>42576</v>
      </c>
      <c r="F754" s="184" t="s">
        <v>328</v>
      </c>
      <c r="G754" s="184" t="s">
        <v>30</v>
      </c>
      <c r="H754" s="183" t="s">
        <v>29</v>
      </c>
      <c r="I754" s="183" t="s">
        <v>29</v>
      </c>
      <c r="J754" s="184" t="s">
        <v>30</v>
      </c>
      <c r="K754" s="183" t="s">
        <v>29</v>
      </c>
      <c r="L754" s="183" t="s">
        <v>29</v>
      </c>
      <c r="M754" s="184" t="s">
        <v>30</v>
      </c>
      <c r="O754" s="183" t="s">
        <v>29</v>
      </c>
      <c r="P754" s="186" t="s">
        <v>29</v>
      </c>
      <c r="Q754" s="185" t="s">
        <v>29</v>
      </c>
      <c r="R754" s="184" t="s">
        <v>30</v>
      </c>
      <c r="S754" s="183" t="s">
        <v>29</v>
      </c>
      <c r="T754" s="183" t="s">
        <v>29</v>
      </c>
      <c r="U754" s="191" t="s">
        <v>413</v>
      </c>
      <c r="V754" s="184">
        <v>1</v>
      </c>
      <c r="W754" s="184" t="s">
        <v>188</v>
      </c>
      <c r="X754" s="184" t="s">
        <v>33</v>
      </c>
      <c r="Y754" s="184">
        <v>15246</v>
      </c>
      <c r="Z754" s="184" t="str">
        <f t="shared" si="15"/>
        <v>TMM 41229-15246</v>
      </c>
      <c r="AA754" s="188" t="s">
        <v>535</v>
      </c>
      <c r="AB754" s="185" t="s">
        <v>605</v>
      </c>
      <c r="AE754" s="184">
        <v>1</v>
      </c>
      <c r="AG754" s="196"/>
      <c r="AH754" s="234"/>
    </row>
    <row r="755" spans="1:34" ht="35.25" customHeight="1">
      <c r="A755" s="182">
        <v>1329</v>
      </c>
      <c r="B755" s="183">
        <v>42601</v>
      </c>
      <c r="C755" s="184" t="s">
        <v>38</v>
      </c>
      <c r="D755" s="184" t="s">
        <v>3</v>
      </c>
      <c r="E755" s="183">
        <v>42576</v>
      </c>
      <c r="F755" s="184" t="s">
        <v>328</v>
      </c>
      <c r="G755" s="184" t="s">
        <v>30</v>
      </c>
      <c r="H755" s="183" t="s">
        <v>29</v>
      </c>
      <c r="I755" s="183" t="s">
        <v>29</v>
      </c>
      <c r="J755" s="184" t="s">
        <v>30</v>
      </c>
      <c r="K755" s="183" t="s">
        <v>29</v>
      </c>
      <c r="L755" s="183" t="s">
        <v>29</v>
      </c>
      <c r="M755" s="184" t="s">
        <v>30</v>
      </c>
      <c r="O755" s="183" t="s">
        <v>29</v>
      </c>
      <c r="P755" s="186" t="s">
        <v>29</v>
      </c>
      <c r="Q755" s="185" t="s">
        <v>29</v>
      </c>
      <c r="R755" s="184" t="s">
        <v>30</v>
      </c>
      <c r="S755" s="183" t="s">
        <v>29</v>
      </c>
      <c r="T755" s="183" t="s">
        <v>29</v>
      </c>
      <c r="U755" s="191" t="s">
        <v>413</v>
      </c>
      <c r="V755" s="184" t="s">
        <v>72</v>
      </c>
      <c r="W755" s="184" t="s">
        <v>188</v>
      </c>
      <c r="X755" s="184" t="s">
        <v>33</v>
      </c>
      <c r="Y755" s="184">
        <v>15247</v>
      </c>
      <c r="Z755" s="184" t="str">
        <f t="shared" si="15"/>
        <v>TMM 41229-15247</v>
      </c>
      <c r="AA755" s="188" t="s">
        <v>535</v>
      </c>
      <c r="AB755" s="185" t="s">
        <v>558</v>
      </c>
      <c r="AE755" s="184">
        <v>1</v>
      </c>
      <c r="AF755" s="185" t="s">
        <v>104</v>
      </c>
      <c r="AG755" s="196" t="s">
        <v>608</v>
      </c>
      <c r="AH755" s="234"/>
    </row>
    <row r="756" spans="1:34" ht="35.25" customHeight="1">
      <c r="A756" s="182">
        <v>1336</v>
      </c>
      <c r="B756" s="183">
        <v>42601</v>
      </c>
      <c r="C756" s="184" t="s">
        <v>38</v>
      </c>
      <c r="D756" s="184" t="s">
        <v>3</v>
      </c>
      <c r="E756" s="183">
        <v>42576</v>
      </c>
      <c r="F756" s="184" t="s">
        <v>328</v>
      </c>
      <c r="G756" s="184" t="s">
        <v>30</v>
      </c>
      <c r="H756" s="183" t="s">
        <v>29</v>
      </c>
      <c r="I756" s="183" t="s">
        <v>29</v>
      </c>
      <c r="J756" s="184" t="s">
        <v>30</v>
      </c>
      <c r="K756" s="183" t="s">
        <v>29</v>
      </c>
      <c r="L756" s="183" t="s">
        <v>29</v>
      </c>
      <c r="M756" s="184" t="s">
        <v>30</v>
      </c>
      <c r="O756" s="183" t="s">
        <v>29</v>
      </c>
      <c r="P756" s="186" t="s">
        <v>29</v>
      </c>
      <c r="Q756" s="185" t="s">
        <v>29</v>
      </c>
      <c r="R756" s="184" t="s">
        <v>30</v>
      </c>
      <c r="S756" s="183" t="s">
        <v>29</v>
      </c>
      <c r="T756" s="183" t="s">
        <v>29</v>
      </c>
      <c r="U756" s="191" t="s">
        <v>413</v>
      </c>
      <c r="V756" s="184" t="s">
        <v>72</v>
      </c>
      <c r="W756" s="184" t="s">
        <v>188</v>
      </c>
      <c r="X756" s="184" t="s">
        <v>33</v>
      </c>
      <c r="Y756" s="184">
        <v>15248</v>
      </c>
      <c r="Z756" s="184" t="str">
        <f t="shared" si="15"/>
        <v>TMM 41229-15248</v>
      </c>
      <c r="AA756" s="188" t="s">
        <v>535</v>
      </c>
      <c r="AB756" s="185" t="s">
        <v>577</v>
      </c>
      <c r="AE756" s="184">
        <v>1</v>
      </c>
      <c r="AF756" s="185" t="s">
        <v>132</v>
      </c>
      <c r="AG756" s="196"/>
      <c r="AH756" s="234"/>
    </row>
    <row r="757" spans="1:34" ht="35.25" customHeight="1">
      <c r="A757" s="182">
        <v>1340</v>
      </c>
      <c r="B757" s="183">
        <v>42601</v>
      </c>
      <c r="C757" s="184" t="s">
        <v>38</v>
      </c>
      <c r="D757" s="184" t="s">
        <v>3</v>
      </c>
      <c r="E757" s="183">
        <v>42576</v>
      </c>
      <c r="F757" s="184" t="s">
        <v>328</v>
      </c>
      <c r="G757" s="184" t="s">
        <v>30</v>
      </c>
      <c r="H757" s="183" t="s">
        <v>29</v>
      </c>
      <c r="I757" s="183" t="s">
        <v>29</v>
      </c>
      <c r="J757" s="184" t="s">
        <v>30</v>
      </c>
      <c r="K757" s="183" t="s">
        <v>29</v>
      </c>
      <c r="L757" s="183" t="s">
        <v>29</v>
      </c>
      <c r="M757" s="184" t="s">
        <v>30</v>
      </c>
      <c r="O757" s="183" t="s">
        <v>29</v>
      </c>
      <c r="P757" s="186" t="s">
        <v>29</v>
      </c>
      <c r="Q757" s="185" t="s">
        <v>29</v>
      </c>
      <c r="R757" s="184" t="s">
        <v>30</v>
      </c>
      <c r="S757" s="183" t="s">
        <v>29</v>
      </c>
      <c r="T757" s="183" t="s">
        <v>29</v>
      </c>
      <c r="U757" s="191" t="s">
        <v>184</v>
      </c>
      <c r="V757" s="184" t="s">
        <v>136</v>
      </c>
      <c r="W757" s="184" t="s">
        <v>185</v>
      </c>
      <c r="X757" s="184" t="s">
        <v>33</v>
      </c>
      <c r="Y757" s="184">
        <v>15249</v>
      </c>
      <c r="Z757" s="184" t="str">
        <f t="shared" si="15"/>
        <v>TMM 41229-15249</v>
      </c>
      <c r="AA757" s="188" t="s">
        <v>535</v>
      </c>
      <c r="AB757" s="185" t="s">
        <v>577</v>
      </c>
      <c r="AE757" s="184">
        <v>1</v>
      </c>
      <c r="AF757" s="185" t="s">
        <v>132</v>
      </c>
      <c r="AG757" s="196"/>
      <c r="AH757" s="234"/>
    </row>
    <row r="758" spans="1:34" ht="35.25" customHeight="1">
      <c r="A758" s="182">
        <v>1341</v>
      </c>
      <c r="B758" s="183">
        <v>42601</v>
      </c>
      <c r="C758" s="184" t="s">
        <v>38</v>
      </c>
      <c r="D758" s="184" t="s">
        <v>3</v>
      </c>
      <c r="E758" s="183">
        <v>42576</v>
      </c>
      <c r="F758" s="184" t="s">
        <v>328</v>
      </c>
      <c r="G758" s="184" t="s">
        <v>30</v>
      </c>
      <c r="H758" s="183" t="s">
        <v>29</v>
      </c>
      <c r="I758" s="183" t="s">
        <v>29</v>
      </c>
      <c r="J758" s="184" t="s">
        <v>30</v>
      </c>
      <c r="K758" s="183" t="s">
        <v>29</v>
      </c>
      <c r="L758" s="183" t="s">
        <v>29</v>
      </c>
      <c r="M758" s="184" t="s">
        <v>30</v>
      </c>
      <c r="O758" s="183" t="s">
        <v>29</v>
      </c>
      <c r="P758" s="186" t="s">
        <v>29</v>
      </c>
      <c r="Q758" s="185" t="s">
        <v>29</v>
      </c>
      <c r="R758" s="184" t="s">
        <v>30</v>
      </c>
      <c r="S758" s="183" t="s">
        <v>29</v>
      </c>
      <c r="T758" s="183" t="s">
        <v>29</v>
      </c>
      <c r="U758" s="191" t="s">
        <v>184</v>
      </c>
      <c r="V758" s="184" t="s">
        <v>136</v>
      </c>
      <c r="W758" s="184" t="s">
        <v>185</v>
      </c>
      <c r="X758" s="184" t="s">
        <v>33</v>
      </c>
      <c r="Y758" s="184">
        <v>15250</v>
      </c>
      <c r="Z758" s="184" t="str">
        <f t="shared" si="15"/>
        <v>TMM 41229-15250</v>
      </c>
      <c r="AA758" s="188" t="s">
        <v>535</v>
      </c>
      <c r="AB758" s="185" t="s">
        <v>558</v>
      </c>
      <c r="AE758" s="184">
        <v>1</v>
      </c>
      <c r="AF758" s="185" t="s">
        <v>132</v>
      </c>
      <c r="AG758" s="196"/>
      <c r="AH758" s="234"/>
    </row>
    <row r="759" spans="1:34" ht="35.25" customHeight="1">
      <c r="A759" s="182">
        <v>1342</v>
      </c>
      <c r="B759" s="183">
        <v>42601</v>
      </c>
      <c r="C759" s="184" t="s">
        <v>38</v>
      </c>
      <c r="D759" s="184" t="s">
        <v>3</v>
      </c>
      <c r="E759" s="183">
        <v>42576</v>
      </c>
      <c r="F759" s="184" t="s">
        <v>328</v>
      </c>
      <c r="G759" s="184" t="s">
        <v>30</v>
      </c>
      <c r="H759" s="183" t="s">
        <v>29</v>
      </c>
      <c r="I759" s="183" t="s">
        <v>29</v>
      </c>
      <c r="J759" s="184" t="s">
        <v>30</v>
      </c>
      <c r="K759" s="183" t="s">
        <v>29</v>
      </c>
      <c r="L759" s="183" t="s">
        <v>29</v>
      </c>
      <c r="M759" s="184" t="s">
        <v>30</v>
      </c>
      <c r="O759" s="183" t="s">
        <v>29</v>
      </c>
      <c r="P759" s="186" t="s">
        <v>29</v>
      </c>
      <c r="Q759" s="185" t="s">
        <v>29</v>
      </c>
      <c r="R759" s="184" t="s">
        <v>30</v>
      </c>
      <c r="S759" s="183" t="s">
        <v>29</v>
      </c>
      <c r="T759" s="183" t="s">
        <v>29</v>
      </c>
      <c r="U759" s="191" t="s">
        <v>184</v>
      </c>
      <c r="V759" s="184" t="s">
        <v>136</v>
      </c>
      <c r="W759" s="184" t="s">
        <v>185</v>
      </c>
      <c r="X759" s="184" t="s">
        <v>33</v>
      </c>
      <c r="Y759" s="184">
        <v>15251</v>
      </c>
      <c r="Z759" s="184" t="str">
        <f t="shared" si="15"/>
        <v>TMM 41229-15251</v>
      </c>
      <c r="AA759" s="188" t="s">
        <v>535</v>
      </c>
      <c r="AB759" s="185" t="s">
        <v>558</v>
      </c>
      <c r="AE759" s="184">
        <v>1</v>
      </c>
      <c r="AF759" s="185" t="s">
        <v>104</v>
      </c>
      <c r="AG759" s="196"/>
      <c r="AH759" s="234"/>
    </row>
    <row r="760" spans="1:34" ht="35.25" customHeight="1">
      <c r="A760" s="182">
        <v>1343</v>
      </c>
      <c r="B760" s="183">
        <v>42601</v>
      </c>
      <c r="C760" s="184" t="s">
        <v>38</v>
      </c>
      <c r="D760" s="184" t="s">
        <v>3</v>
      </c>
      <c r="E760" s="183">
        <v>42576</v>
      </c>
      <c r="F760" s="184" t="s">
        <v>328</v>
      </c>
      <c r="G760" s="184" t="s">
        <v>30</v>
      </c>
      <c r="H760" s="183" t="s">
        <v>29</v>
      </c>
      <c r="I760" s="183" t="s">
        <v>29</v>
      </c>
      <c r="J760" s="184" t="s">
        <v>30</v>
      </c>
      <c r="K760" s="183" t="s">
        <v>29</v>
      </c>
      <c r="L760" s="183" t="s">
        <v>29</v>
      </c>
      <c r="M760" s="184" t="s">
        <v>30</v>
      </c>
      <c r="O760" s="183" t="s">
        <v>29</v>
      </c>
      <c r="P760" s="186" t="s">
        <v>29</v>
      </c>
      <c r="Q760" s="185" t="s">
        <v>29</v>
      </c>
      <c r="R760" s="184" t="s">
        <v>30</v>
      </c>
      <c r="S760" s="183" t="s">
        <v>29</v>
      </c>
      <c r="T760" s="183" t="s">
        <v>29</v>
      </c>
      <c r="U760" s="191" t="s">
        <v>184</v>
      </c>
      <c r="V760" s="184" t="s">
        <v>136</v>
      </c>
      <c r="W760" s="184" t="s">
        <v>185</v>
      </c>
      <c r="X760" s="184" t="s">
        <v>33</v>
      </c>
      <c r="Y760" s="184">
        <v>15252</v>
      </c>
      <c r="Z760" s="184" t="str">
        <f t="shared" si="15"/>
        <v>TMM 41229-15252</v>
      </c>
      <c r="AA760" s="188" t="s">
        <v>535</v>
      </c>
      <c r="AB760" s="185" t="s">
        <v>592</v>
      </c>
      <c r="AE760" s="184">
        <v>1</v>
      </c>
      <c r="AF760" s="185" t="s">
        <v>105</v>
      </c>
      <c r="AG760" s="196"/>
      <c r="AH760" s="234"/>
    </row>
    <row r="761" spans="1:34" ht="35.25" customHeight="1">
      <c r="A761" s="182">
        <v>1350</v>
      </c>
      <c r="B761" s="183">
        <v>42601</v>
      </c>
      <c r="C761" s="184" t="s">
        <v>38</v>
      </c>
      <c r="D761" s="184" t="s">
        <v>3</v>
      </c>
      <c r="E761" s="183">
        <v>42576</v>
      </c>
      <c r="F761" s="184" t="s">
        <v>328</v>
      </c>
      <c r="G761" s="184" t="s">
        <v>3</v>
      </c>
      <c r="H761" s="183">
        <v>42619</v>
      </c>
      <c r="I761" s="184" t="s">
        <v>38</v>
      </c>
      <c r="J761" s="184" t="s">
        <v>30</v>
      </c>
      <c r="K761" s="183" t="s">
        <v>29</v>
      </c>
      <c r="L761" s="183" t="s">
        <v>29</v>
      </c>
      <c r="M761" s="184" t="s">
        <v>30</v>
      </c>
      <c r="O761" s="183" t="s">
        <v>29</v>
      </c>
      <c r="P761" s="186" t="s">
        <v>29</v>
      </c>
      <c r="Q761" s="185" t="s">
        <v>29</v>
      </c>
      <c r="R761" s="184" t="s">
        <v>30</v>
      </c>
      <c r="S761" s="183" t="s">
        <v>29</v>
      </c>
      <c r="T761" s="183" t="s">
        <v>29</v>
      </c>
      <c r="U761" s="191" t="s">
        <v>184</v>
      </c>
      <c r="V761" s="184" t="s">
        <v>72</v>
      </c>
      <c r="W761" s="184" t="s">
        <v>185</v>
      </c>
      <c r="X761" s="184" t="s">
        <v>33</v>
      </c>
      <c r="Y761" s="184">
        <v>15253</v>
      </c>
      <c r="Z761" s="184" t="str">
        <f t="shared" si="15"/>
        <v>TMM 41229-15253</v>
      </c>
      <c r="AA761" s="188" t="s">
        <v>535</v>
      </c>
      <c r="AB761" s="185" t="s">
        <v>558</v>
      </c>
      <c r="AE761" s="184">
        <v>1</v>
      </c>
      <c r="AF761" s="185" t="s">
        <v>132</v>
      </c>
      <c r="AG761" s="196" t="s">
        <v>610</v>
      </c>
      <c r="AH761" s="234"/>
    </row>
    <row r="762" spans="1:34" ht="35.25" customHeight="1">
      <c r="A762" s="182">
        <v>1357</v>
      </c>
      <c r="B762" s="183">
        <v>42601</v>
      </c>
      <c r="C762" s="184" t="s">
        <v>38</v>
      </c>
      <c r="D762" s="184" t="s">
        <v>3</v>
      </c>
      <c r="E762" s="183">
        <v>42576</v>
      </c>
      <c r="F762" s="184" t="s">
        <v>328</v>
      </c>
      <c r="G762" s="184" t="s">
        <v>30</v>
      </c>
      <c r="H762" s="183" t="s">
        <v>29</v>
      </c>
      <c r="I762" s="183" t="s">
        <v>29</v>
      </c>
      <c r="J762" s="184" t="s">
        <v>30</v>
      </c>
      <c r="K762" s="183" t="s">
        <v>29</v>
      </c>
      <c r="L762" s="183" t="s">
        <v>29</v>
      </c>
      <c r="M762" s="184" t="s">
        <v>30</v>
      </c>
      <c r="O762" s="183" t="s">
        <v>29</v>
      </c>
      <c r="P762" s="193" t="s">
        <v>29</v>
      </c>
      <c r="Q762" s="185" t="s">
        <v>29</v>
      </c>
      <c r="R762" s="184" t="s">
        <v>30</v>
      </c>
      <c r="S762" s="183" t="s">
        <v>29</v>
      </c>
      <c r="T762" s="183" t="s">
        <v>29</v>
      </c>
      <c r="U762" s="191" t="s">
        <v>193</v>
      </c>
      <c r="V762" s="184" t="s">
        <v>72</v>
      </c>
      <c r="W762" s="184" t="s">
        <v>194</v>
      </c>
      <c r="X762" s="184" t="s">
        <v>33</v>
      </c>
      <c r="Y762" s="184">
        <v>15254</v>
      </c>
      <c r="Z762" s="184" t="str">
        <f t="shared" si="15"/>
        <v>TMM 41229-15254</v>
      </c>
      <c r="AA762" s="188" t="s">
        <v>535</v>
      </c>
      <c r="AB762" s="185" t="s">
        <v>611</v>
      </c>
      <c r="AE762" s="184">
        <v>1</v>
      </c>
      <c r="AF762" s="185" t="s">
        <v>167</v>
      </c>
      <c r="AG762" s="196" t="s">
        <v>612</v>
      </c>
      <c r="AH762" s="234"/>
    </row>
    <row r="763" spans="1:34" ht="35.25" customHeight="1">
      <c r="A763" s="182">
        <v>1358</v>
      </c>
      <c r="B763" s="183">
        <v>42601</v>
      </c>
      <c r="C763" s="184" t="s">
        <v>38</v>
      </c>
      <c r="D763" s="184" t="s">
        <v>3</v>
      </c>
      <c r="E763" s="183">
        <v>42576</v>
      </c>
      <c r="F763" s="184" t="s">
        <v>328</v>
      </c>
      <c r="G763" s="184" t="s">
        <v>30</v>
      </c>
      <c r="H763" s="183" t="s">
        <v>29</v>
      </c>
      <c r="I763" s="183" t="s">
        <v>29</v>
      </c>
      <c r="J763" s="184" t="s">
        <v>30</v>
      </c>
      <c r="K763" s="183" t="s">
        <v>29</v>
      </c>
      <c r="L763" s="183" t="s">
        <v>29</v>
      </c>
      <c r="M763" s="184" t="s">
        <v>30</v>
      </c>
      <c r="O763" s="183" t="s">
        <v>29</v>
      </c>
      <c r="P763" s="186" t="s">
        <v>29</v>
      </c>
      <c r="Q763" s="185" t="s">
        <v>29</v>
      </c>
      <c r="R763" s="184" t="s">
        <v>30</v>
      </c>
      <c r="S763" s="183" t="s">
        <v>29</v>
      </c>
      <c r="T763" s="183" t="s">
        <v>29</v>
      </c>
      <c r="U763" s="191" t="s">
        <v>193</v>
      </c>
      <c r="V763" s="184" t="s">
        <v>72</v>
      </c>
      <c r="W763" s="184" t="s">
        <v>194</v>
      </c>
      <c r="X763" s="184" t="s">
        <v>33</v>
      </c>
      <c r="Y763" s="184">
        <v>15255</v>
      </c>
      <c r="Z763" s="184" t="str">
        <f t="shared" si="15"/>
        <v>TMM 41229-15255</v>
      </c>
      <c r="AA763" s="188" t="s">
        <v>535</v>
      </c>
      <c r="AB763" s="185" t="s">
        <v>600</v>
      </c>
      <c r="AE763" s="184">
        <v>1</v>
      </c>
      <c r="AF763" s="185" t="s">
        <v>167</v>
      </c>
      <c r="AG763" s="196" t="s">
        <v>612</v>
      </c>
      <c r="AH763" s="234"/>
    </row>
    <row r="764" spans="1:34" ht="35.25" customHeight="1">
      <c r="A764" s="182">
        <v>1359</v>
      </c>
      <c r="B764" s="183">
        <v>42601</v>
      </c>
      <c r="C764" s="184" t="s">
        <v>38</v>
      </c>
      <c r="D764" s="184" t="s">
        <v>3</v>
      </c>
      <c r="E764" s="183">
        <v>42576</v>
      </c>
      <c r="F764" s="184" t="s">
        <v>328</v>
      </c>
      <c r="G764" s="184" t="s">
        <v>30</v>
      </c>
      <c r="H764" s="183" t="s">
        <v>29</v>
      </c>
      <c r="I764" s="183" t="s">
        <v>29</v>
      </c>
      <c r="J764" s="184" t="s">
        <v>30</v>
      </c>
      <c r="K764" s="183" t="s">
        <v>29</v>
      </c>
      <c r="L764" s="183" t="s">
        <v>29</v>
      </c>
      <c r="M764" s="184" t="s">
        <v>30</v>
      </c>
      <c r="O764" s="183" t="s">
        <v>29</v>
      </c>
      <c r="P764" s="193" t="s">
        <v>29</v>
      </c>
      <c r="Q764" s="185" t="s">
        <v>29</v>
      </c>
      <c r="R764" s="184" t="s">
        <v>30</v>
      </c>
      <c r="S764" s="183" t="s">
        <v>29</v>
      </c>
      <c r="T764" s="183" t="s">
        <v>29</v>
      </c>
      <c r="U764" s="191" t="s">
        <v>193</v>
      </c>
      <c r="V764" s="184" t="s">
        <v>72</v>
      </c>
      <c r="W764" s="184" t="s">
        <v>194</v>
      </c>
      <c r="X764" s="184" t="s">
        <v>33</v>
      </c>
      <c r="Y764" s="184">
        <v>15256</v>
      </c>
      <c r="Z764" s="184" t="str">
        <f t="shared" si="15"/>
        <v>TMM 41229-15256</v>
      </c>
      <c r="AA764" s="188" t="s">
        <v>535</v>
      </c>
      <c r="AB764" s="185" t="s">
        <v>611</v>
      </c>
      <c r="AE764" s="184">
        <v>1</v>
      </c>
      <c r="AF764" s="185" t="s">
        <v>167</v>
      </c>
      <c r="AG764" s="196" t="s">
        <v>612</v>
      </c>
      <c r="AH764" s="234"/>
    </row>
    <row r="765" spans="1:34" ht="35.25" customHeight="1">
      <c r="A765" s="182">
        <v>1360</v>
      </c>
      <c r="B765" s="183">
        <v>42601</v>
      </c>
      <c r="C765" s="184" t="s">
        <v>38</v>
      </c>
      <c r="D765" s="184" t="s">
        <v>3</v>
      </c>
      <c r="E765" s="183">
        <v>42576</v>
      </c>
      <c r="F765" s="184" t="s">
        <v>328</v>
      </c>
      <c r="G765" s="184" t="s">
        <v>30</v>
      </c>
      <c r="H765" s="183" t="s">
        <v>29</v>
      </c>
      <c r="I765" s="183" t="s">
        <v>29</v>
      </c>
      <c r="J765" s="184" t="s">
        <v>30</v>
      </c>
      <c r="K765" s="183" t="s">
        <v>29</v>
      </c>
      <c r="L765" s="183" t="s">
        <v>29</v>
      </c>
      <c r="M765" s="184" t="s">
        <v>30</v>
      </c>
      <c r="O765" s="183" t="s">
        <v>29</v>
      </c>
      <c r="P765" s="186" t="s">
        <v>29</v>
      </c>
      <c r="Q765" s="185" t="s">
        <v>29</v>
      </c>
      <c r="R765" s="184" t="s">
        <v>30</v>
      </c>
      <c r="S765" s="183" t="s">
        <v>29</v>
      </c>
      <c r="T765" s="183" t="s">
        <v>29</v>
      </c>
      <c r="U765" s="191" t="s">
        <v>193</v>
      </c>
      <c r="V765" s="184" t="s">
        <v>72</v>
      </c>
      <c r="W765" s="184" t="s">
        <v>194</v>
      </c>
      <c r="X765" s="184" t="s">
        <v>33</v>
      </c>
      <c r="Y765" s="184">
        <v>15257</v>
      </c>
      <c r="Z765" s="184" t="str">
        <f t="shared" si="15"/>
        <v>TMM 41229-15257</v>
      </c>
      <c r="AA765" s="188" t="s">
        <v>535</v>
      </c>
      <c r="AB765" s="185" t="s">
        <v>611</v>
      </c>
      <c r="AE765" s="184">
        <v>1</v>
      </c>
      <c r="AF765" s="185" t="s">
        <v>167</v>
      </c>
      <c r="AG765" s="196" t="s">
        <v>612</v>
      </c>
      <c r="AH765" s="234"/>
    </row>
    <row r="766" spans="1:34" ht="35.25" customHeight="1">
      <c r="A766" s="182">
        <v>1362</v>
      </c>
      <c r="B766" s="183">
        <v>42625</v>
      </c>
      <c r="C766" s="184" t="s">
        <v>38</v>
      </c>
      <c r="D766" s="184" t="s">
        <v>3</v>
      </c>
      <c r="E766" s="183">
        <v>42597</v>
      </c>
      <c r="F766" s="185" t="s">
        <v>328</v>
      </c>
      <c r="G766" s="184" t="s">
        <v>30</v>
      </c>
      <c r="H766" s="183" t="s">
        <v>29</v>
      </c>
      <c r="I766" s="183" t="s">
        <v>29</v>
      </c>
      <c r="J766" s="184" t="s">
        <v>30</v>
      </c>
      <c r="K766" s="183" t="s">
        <v>29</v>
      </c>
      <c r="L766" s="183" t="s">
        <v>29</v>
      </c>
      <c r="M766" s="184" t="s">
        <v>30</v>
      </c>
      <c r="O766" s="183" t="s">
        <v>29</v>
      </c>
      <c r="P766" s="186" t="s">
        <v>29</v>
      </c>
      <c r="Q766" s="185" t="s">
        <v>29</v>
      </c>
      <c r="R766" s="184" t="s">
        <v>30</v>
      </c>
      <c r="S766" s="183" t="s">
        <v>29</v>
      </c>
      <c r="T766" s="183" t="s">
        <v>29</v>
      </c>
      <c r="U766" s="191" t="s">
        <v>193</v>
      </c>
      <c r="V766" s="184" t="s">
        <v>72</v>
      </c>
      <c r="W766" s="184" t="s">
        <v>194</v>
      </c>
      <c r="X766" s="184" t="s">
        <v>33</v>
      </c>
      <c r="Y766" s="184">
        <v>15258</v>
      </c>
      <c r="Z766" s="184" t="str">
        <f t="shared" si="15"/>
        <v>TMM 41229-15258</v>
      </c>
      <c r="AA766" s="188" t="s">
        <v>535</v>
      </c>
      <c r="AB766" s="185" t="s">
        <v>577</v>
      </c>
      <c r="AE766" s="184">
        <v>1</v>
      </c>
      <c r="AF766" s="185" t="s">
        <v>132</v>
      </c>
      <c r="AG766" s="196" t="s">
        <v>613</v>
      </c>
      <c r="AH766" s="234"/>
    </row>
    <row r="767" spans="1:34" ht="35.25" customHeight="1">
      <c r="A767" s="182">
        <v>1363</v>
      </c>
      <c r="B767" s="183">
        <v>42625</v>
      </c>
      <c r="C767" s="184" t="s">
        <v>38</v>
      </c>
      <c r="D767" s="184" t="s">
        <v>3</v>
      </c>
      <c r="E767" s="183">
        <v>42597</v>
      </c>
      <c r="F767" s="185" t="s">
        <v>328</v>
      </c>
      <c r="G767" s="184" t="s">
        <v>30</v>
      </c>
      <c r="H767" s="183" t="s">
        <v>29</v>
      </c>
      <c r="I767" s="183" t="s">
        <v>29</v>
      </c>
      <c r="J767" s="184" t="s">
        <v>30</v>
      </c>
      <c r="K767" s="183" t="s">
        <v>29</v>
      </c>
      <c r="L767" s="183" t="s">
        <v>29</v>
      </c>
      <c r="M767" s="184" t="s">
        <v>30</v>
      </c>
      <c r="O767" s="183" t="s">
        <v>29</v>
      </c>
      <c r="P767" s="186" t="s">
        <v>29</v>
      </c>
      <c r="Q767" s="185" t="s">
        <v>29</v>
      </c>
      <c r="R767" s="184" t="s">
        <v>30</v>
      </c>
      <c r="S767" s="183" t="s">
        <v>29</v>
      </c>
      <c r="T767" s="183" t="s">
        <v>29</v>
      </c>
      <c r="U767" s="191" t="s">
        <v>193</v>
      </c>
      <c r="V767" s="184" t="s">
        <v>72</v>
      </c>
      <c r="W767" s="184" t="s">
        <v>194</v>
      </c>
      <c r="X767" s="184" t="s">
        <v>33</v>
      </c>
      <c r="Y767" s="184">
        <v>15259</v>
      </c>
      <c r="Z767" s="184" t="str">
        <f t="shared" si="15"/>
        <v>TMM 41229-15259</v>
      </c>
      <c r="AA767" s="188" t="s">
        <v>535</v>
      </c>
      <c r="AB767" s="185" t="s">
        <v>577</v>
      </c>
      <c r="AE767" s="184">
        <v>1</v>
      </c>
      <c r="AF767" s="185" t="s">
        <v>132</v>
      </c>
      <c r="AG767" s="196" t="s">
        <v>613</v>
      </c>
      <c r="AH767" s="234"/>
    </row>
    <row r="768" spans="1:34" ht="35.25" customHeight="1">
      <c r="A768" s="182">
        <v>1364</v>
      </c>
      <c r="B768" s="183">
        <v>42625</v>
      </c>
      <c r="C768" s="184" t="s">
        <v>38</v>
      </c>
      <c r="D768" s="184" t="s">
        <v>3</v>
      </c>
      <c r="E768" s="183">
        <v>42597</v>
      </c>
      <c r="F768" s="185" t="s">
        <v>328</v>
      </c>
      <c r="G768" s="184" t="s">
        <v>30</v>
      </c>
      <c r="H768" s="183" t="s">
        <v>29</v>
      </c>
      <c r="I768" s="183" t="s">
        <v>29</v>
      </c>
      <c r="J768" s="184" t="s">
        <v>30</v>
      </c>
      <c r="K768" s="183" t="s">
        <v>29</v>
      </c>
      <c r="L768" s="183" t="s">
        <v>29</v>
      </c>
      <c r="M768" s="184" t="s">
        <v>30</v>
      </c>
      <c r="O768" s="183" t="s">
        <v>29</v>
      </c>
      <c r="P768" s="186" t="s">
        <v>29</v>
      </c>
      <c r="Q768" s="185" t="s">
        <v>29</v>
      </c>
      <c r="R768" s="184" t="s">
        <v>30</v>
      </c>
      <c r="S768" s="183" t="s">
        <v>29</v>
      </c>
      <c r="T768" s="183" t="s">
        <v>29</v>
      </c>
      <c r="U768" s="191" t="s">
        <v>193</v>
      </c>
      <c r="V768" s="184" t="s">
        <v>72</v>
      </c>
      <c r="W768" s="184" t="s">
        <v>194</v>
      </c>
      <c r="X768" s="184" t="s">
        <v>33</v>
      </c>
      <c r="Y768" s="184">
        <v>15260</v>
      </c>
      <c r="Z768" s="184" t="str">
        <f t="shared" si="15"/>
        <v>TMM 41229-15260</v>
      </c>
      <c r="AA768" s="188" t="s">
        <v>535</v>
      </c>
      <c r="AB768" s="185" t="s">
        <v>577</v>
      </c>
      <c r="AE768" s="184">
        <v>1</v>
      </c>
      <c r="AF768" s="185" t="s">
        <v>132</v>
      </c>
      <c r="AG768" s="196" t="s">
        <v>613</v>
      </c>
      <c r="AH768" s="234"/>
    </row>
    <row r="769" spans="1:34" ht="35.25" customHeight="1">
      <c r="A769" s="182">
        <v>1366</v>
      </c>
      <c r="B769" s="183">
        <v>42625</v>
      </c>
      <c r="C769" s="184" t="s">
        <v>38</v>
      </c>
      <c r="D769" s="184" t="s">
        <v>3</v>
      </c>
      <c r="E769" s="183">
        <v>42597</v>
      </c>
      <c r="F769" s="185" t="s">
        <v>328</v>
      </c>
      <c r="G769" s="184" t="s">
        <v>30</v>
      </c>
      <c r="H769" s="183" t="s">
        <v>29</v>
      </c>
      <c r="I769" s="183" t="s">
        <v>29</v>
      </c>
      <c r="J769" s="184" t="s">
        <v>30</v>
      </c>
      <c r="K769" s="183" t="s">
        <v>29</v>
      </c>
      <c r="L769" s="183" t="s">
        <v>29</v>
      </c>
      <c r="M769" s="184" t="s">
        <v>30</v>
      </c>
      <c r="O769" s="183" t="s">
        <v>29</v>
      </c>
      <c r="P769" s="186" t="s">
        <v>29</v>
      </c>
      <c r="Q769" s="185" t="s">
        <v>29</v>
      </c>
      <c r="R769" s="184" t="s">
        <v>30</v>
      </c>
      <c r="S769" s="183" t="s">
        <v>29</v>
      </c>
      <c r="T769" s="183" t="s">
        <v>29</v>
      </c>
      <c r="U769" s="191" t="s">
        <v>193</v>
      </c>
      <c r="V769" s="184" t="s">
        <v>72</v>
      </c>
      <c r="W769" s="184" t="s">
        <v>194</v>
      </c>
      <c r="X769" s="184" t="s">
        <v>33</v>
      </c>
      <c r="Y769" s="184">
        <v>15261</v>
      </c>
      <c r="Z769" s="184" t="str">
        <f t="shared" si="15"/>
        <v>TMM 41229-15261</v>
      </c>
      <c r="AA769" s="188" t="s">
        <v>535</v>
      </c>
      <c r="AB769" s="185" t="s">
        <v>597</v>
      </c>
      <c r="AE769" s="184">
        <v>1</v>
      </c>
      <c r="AF769" s="185" t="s">
        <v>144</v>
      </c>
      <c r="AG769" s="196" t="s">
        <v>614</v>
      </c>
      <c r="AH769" s="234"/>
    </row>
    <row r="770" spans="1:34" ht="35.25" customHeight="1">
      <c r="A770" s="182">
        <v>1367</v>
      </c>
      <c r="B770" s="183">
        <v>42625</v>
      </c>
      <c r="C770" s="184" t="s">
        <v>38</v>
      </c>
      <c r="D770" s="184" t="s">
        <v>3</v>
      </c>
      <c r="E770" s="183">
        <v>42597</v>
      </c>
      <c r="F770" s="185" t="s">
        <v>328</v>
      </c>
      <c r="G770" s="184" t="s">
        <v>30</v>
      </c>
      <c r="H770" s="183" t="s">
        <v>29</v>
      </c>
      <c r="I770" s="183" t="s">
        <v>29</v>
      </c>
      <c r="J770" s="184" t="s">
        <v>30</v>
      </c>
      <c r="K770" s="183" t="s">
        <v>29</v>
      </c>
      <c r="L770" s="183" t="s">
        <v>29</v>
      </c>
      <c r="M770" s="184" t="s">
        <v>30</v>
      </c>
      <c r="O770" s="183" t="s">
        <v>29</v>
      </c>
      <c r="P770" s="186" t="s">
        <v>29</v>
      </c>
      <c r="Q770" s="185" t="s">
        <v>29</v>
      </c>
      <c r="R770" s="184" t="s">
        <v>30</v>
      </c>
      <c r="S770" s="183" t="s">
        <v>29</v>
      </c>
      <c r="T770" s="183" t="s">
        <v>29</v>
      </c>
      <c r="U770" s="191" t="s">
        <v>193</v>
      </c>
      <c r="V770" s="184" t="s">
        <v>72</v>
      </c>
      <c r="W770" s="184" t="s">
        <v>194</v>
      </c>
      <c r="X770" s="184" t="s">
        <v>33</v>
      </c>
      <c r="Y770" s="184">
        <v>15262</v>
      </c>
      <c r="Z770" s="184" t="str">
        <f t="shared" si="15"/>
        <v>TMM 41229-15262</v>
      </c>
      <c r="AA770" s="188" t="s">
        <v>535</v>
      </c>
      <c r="AB770" s="185" t="s">
        <v>597</v>
      </c>
      <c r="AE770" s="184">
        <v>1</v>
      </c>
      <c r="AF770" s="185" t="s">
        <v>144</v>
      </c>
      <c r="AG770" s="196" t="s">
        <v>614</v>
      </c>
      <c r="AH770" s="234"/>
    </row>
    <row r="771" spans="1:34" ht="35.25" customHeight="1">
      <c r="A771" s="182">
        <v>1368</v>
      </c>
      <c r="B771" s="183">
        <v>42625</v>
      </c>
      <c r="C771" s="184" t="s">
        <v>38</v>
      </c>
      <c r="D771" s="184" t="s">
        <v>3</v>
      </c>
      <c r="E771" s="183">
        <v>42597</v>
      </c>
      <c r="F771" s="185" t="s">
        <v>328</v>
      </c>
      <c r="G771" s="184" t="s">
        <v>30</v>
      </c>
      <c r="H771" s="183" t="s">
        <v>29</v>
      </c>
      <c r="I771" s="183" t="s">
        <v>29</v>
      </c>
      <c r="J771" s="184" t="s">
        <v>30</v>
      </c>
      <c r="K771" s="183" t="s">
        <v>29</v>
      </c>
      <c r="L771" s="183" t="s">
        <v>29</v>
      </c>
      <c r="M771" s="184" t="s">
        <v>30</v>
      </c>
      <c r="O771" s="183" t="s">
        <v>29</v>
      </c>
      <c r="P771" s="186" t="s">
        <v>29</v>
      </c>
      <c r="Q771" s="185" t="s">
        <v>29</v>
      </c>
      <c r="R771" s="184" t="s">
        <v>30</v>
      </c>
      <c r="S771" s="183" t="s">
        <v>29</v>
      </c>
      <c r="T771" s="183" t="s">
        <v>29</v>
      </c>
      <c r="U771" s="191" t="s">
        <v>193</v>
      </c>
      <c r="V771" s="184" t="s">
        <v>72</v>
      </c>
      <c r="W771" s="184" t="s">
        <v>194</v>
      </c>
      <c r="X771" s="184" t="s">
        <v>33</v>
      </c>
      <c r="Y771" s="184">
        <v>15263</v>
      </c>
      <c r="Z771" s="184" t="str">
        <f t="shared" si="15"/>
        <v>TMM 41229-15263</v>
      </c>
      <c r="AA771" s="188" t="s">
        <v>535</v>
      </c>
      <c r="AB771" s="185" t="s">
        <v>597</v>
      </c>
      <c r="AE771" s="184">
        <v>1</v>
      </c>
      <c r="AF771" s="185" t="s">
        <v>144</v>
      </c>
      <c r="AG771" s="196" t="s">
        <v>614</v>
      </c>
      <c r="AH771" s="234"/>
    </row>
    <row r="772" spans="1:34" ht="35.25" customHeight="1">
      <c r="A772" s="182">
        <v>1369</v>
      </c>
      <c r="B772" s="183">
        <v>42625</v>
      </c>
      <c r="C772" s="184" t="s">
        <v>38</v>
      </c>
      <c r="D772" s="184" t="s">
        <v>3</v>
      </c>
      <c r="E772" s="183">
        <v>42597</v>
      </c>
      <c r="F772" s="185" t="s">
        <v>328</v>
      </c>
      <c r="G772" s="184" t="s">
        <v>30</v>
      </c>
      <c r="H772" s="183" t="s">
        <v>29</v>
      </c>
      <c r="I772" s="183" t="s">
        <v>29</v>
      </c>
      <c r="J772" s="184" t="s">
        <v>30</v>
      </c>
      <c r="K772" s="183" t="s">
        <v>29</v>
      </c>
      <c r="L772" s="183" t="s">
        <v>29</v>
      </c>
      <c r="M772" s="184" t="s">
        <v>30</v>
      </c>
      <c r="O772" s="183" t="s">
        <v>29</v>
      </c>
      <c r="P772" s="186" t="s">
        <v>29</v>
      </c>
      <c r="Q772" s="185" t="s">
        <v>29</v>
      </c>
      <c r="R772" s="184" t="s">
        <v>30</v>
      </c>
      <c r="S772" s="183" t="s">
        <v>29</v>
      </c>
      <c r="T772" s="183" t="s">
        <v>29</v>
      </c>
      <c r="U772" s="191" t="s">
        <v>193</v>
      </c>
      <c r="V772" s="184" t="s">
        <v>72</v>
      </c>
      <c r="W772" s="184" t="s">
        <v>194</v>
      </c>
      <c r="X772" s="184" t="s">
        <v>33</v>
      </c>
      <c r="Y772" s="184">
        <v>15264</v>
      </c>
      <c r="Z772" s="184" t="str">
        <f t="shared" si="15"/>
        <v>TMM 41229-15264</v>
      </c>
      <c r="AA772" s="188" t="s">
        <v>535</v>
      </c>
      <c r="AB772" s="185" t="s">
        <v>597</v>
      </c>
      <c r="AE772" s="184">
        <v>1</v>
      </c>
      <c r="AF772" s="185" t="s">
        <v>144</v>
      </c>
      <c r="AG772" s="196" t="s">
        <v>614</v>
      </c>
      <c r="AH772" s="234"/>
    </row>
    <row r="773" spans="1:34" ht="35.25" customHeight="1">
      <c r="A773" s="182">
        <v>1371</v>
      </c>
      <c r="B773" s="183">
        <v>42625</v>
      </c>
      <c r="C773" s="184" t="s">
        <v>38</v>
      </c>
      <c r="D773" s="184" t="s">
        <v>3</v>
      </c>
      <c r="E773" s="183">
        <v>42597</v>
      </c>
      <c r="F773" s="185" t="s">
        <v>328</v>
      </c>
      <c r="G773" s="184" t="s">
        <v>30</v>
      </c>
      <c r="H773" s="183" t="s">
        <v>29</v>
      </c>
      <c r="I773" s="183" t="s">
        <v>29</v>
      </c>
      <c r="J773" s="184" t="s">
        <v>30</v>
      </c>
      <c r="K773" s="183" t="s">
        <v>29</v>
      </c>
      <c r="L773" s="183" t="s">
        <v>29</v>
      </c>
      <c r="M773" s="184" t="s">
        <v>30</v>
      </c>
      <c r="O773" s="183" t="s">
        <v>29</v>
      </c>
      <c r="P773" s="186" t="s">
        <v>29</v>
      </c>
      <c r="Q773" s="185" t="s">
        <v>29</v>
      </c>
      <c r="R773" s="184" t="s">
        <v>30</v>
      </c>
      <c r="S773" s="183" t="s">
        <v>29</v>
      </c>
      <c r="T773" s="183" t="s">
        <v>29</v>
      </c>
      <c r="U773" s="191" t="s">
        <v>193</v>
      </c>
      <c r="V773" s="184" t="s">
        <v>72</v>
      </c>
      <c r="W773" s="184" t="s">
        <v>194</v>
      </c>
      <c r="X773" s="184" t="s">
        <v>33</v>
      </c>
      <c r="Y773" s="184">
        <v>15265</v>
      </c>
      <c r="Z773" s="184" t="str">
        <f t="shared" si="15"/>
        <v>TMM 41229-15265</v>
      </c>
      <c r="AA773" s="188" t="s">
        <v>535</v>
      </c>
      <c r="AB773" s="185" t="s">
        <v>595</v>
      </c>
      <c r="AE773" s="184">
        <v>1</v>
      </c>
      <c r="AF773" s="185" t="s">
        <v>93</v>
      </c>
      <c r="AG773" s="196" t="s">
        <v>615</v>
      </c>
      <c r="AH773" s="234"/>
    </row>
    <row r="774" spans="1:34" ht="35.25" customHeight="1">
      <c r="A774" s="182">
        <v>1374</v>
      </c>
      <c r="B774" s="183">
        <v>42625</v>
      </c>
      <c r="C774" s="184" t="s">
        <v>38</v>
      </c>
      <c r="D774" s="184" t="s">
        <v>3</v>
      </c>
      <c r="E774" s="183">
        <v>42597</v>
      </c>
      <c r="F774" s="185" t="s">
        <v>328</v>
      </c>
      <c r="G774" s="184" t="s">
        <v>30</v>
      </c>
      <c r="H774" s="183" t="s">
        <v>29</v>
      </c>
      <c r="I774" s="183" t="s">
        <v>29</v>
      </c>
      <c r="J774" s="184" t="s">
        <v>30</v>
      </c>
      <c r="K774" s="183" t="s">
        <v>29</v>
      </c>
      <c r="L774" s="183" t="s">
        <v>29</v>
      </c>
      <c r="M774" s="184" t="s">
        <v>30</v>
      </c>
      <c r="O774" s="183" t="s">
        <v>29</v>
      </c>
      <c r="P774" s="186" t="s">
        <v>29</v>
      </c>
      <c r="Q774" s="185" t="s">
        <v>29</v>
      </c>
      <c r="R774" s="184" t="s">
        <v>30</v>
      </c>
      <c r="S774" s="183" t="s">
        <v>29</v>
      </c>
      <c r="T774" s="183" t="s">
        <v>29</v>
      </c>
      <c r="U774" s="191" t="s">
        <v>193</v>
      </c>
      <c r="V774" s="184" t="s">
        <v>72</v>
      </c>
      <c r="W774" s="184" t="s">
        <v>194</v>
      </c>
      <c r="X774" s="184" t="s">
        <v>33</v>
      </c>
      <c r="Y774" s="184">
        <v>15267</v>
      </c>
      <c r="Z774" s="184" t="str">
        <f t="shared" si="15"/>
        <v>TMM 41229-15267</v>
      </c>
      <c r="AA774" s="188" t="s">
        <v>535</v>
      </c>
      <c r="AB774" s="185" t="s">
        <v>595</v>
      </c>
      <c r="AE774" s="184">
        <v>1</v>
      </c>
      <c r="AF774" s="185" t="s">
        <v>93</v>
      </c>
      <c r="AG774" s="196" t="s">
        <v>616</v>
      </c>
      <c r="AH774" s="234"/>
    </row>
    <row r="775" spans="1:34" ht="35.25" customHeight="1">
      <c r="A775" s="182">
        <v>1375</v>
      </c>
      <c r="B775" s="183">
        <v>42625</v>
      </c>
      <c r="C775" s="184" t="s">
        <v>38</v>
      </c>
      <c r="D775" s="184" t="s">
        <v>3</v>
      </c>
      <c r="E775" s="183">
        <v>42597</v>
      </c>
      <c r="F775" s="185" t="s">
        <v>328</v>
      </c>
      <c r="G775" s="184" t="s">
        <v>30</v>
      </c>
      <c r="H775" s="183" t="s">
        <v>29</v>
      </c>
      <c r="I775" s="183" t="s">
        <v>29</v>
      </c>
      <c r="J775" s="184" t="s">
        <v>30</v>
      </c>
      <c r="K775" s="183" t="s">
        <v>29</v>
      </c>
      <c r="L775" s="183" t="s">
        <v>29</v>
      </c>
      <c r="M775" s="184" t="s">
        <v>30</v>
      </c>
      <c r="O775" s="183" t="s">
        <v>29</v>
      </c>
      <c r="P775" s="186" t="s">
        <v>29</v>
      </c>
      <c r="Q775" s="185" t="s">
        <v>29</v>
      </c>
      <c r="R775" s="184" t="s">
        <v>30</v>
      </c>
      <c r="S775" s="183" t="s">
        <v>29</v>
      </c>
      <c r="T775" s="183" t="s">
        <v>29</v>
      </c>
      <c r="U775" s="191" t="s">
        <v>193</v>
      </c>
      <c r="V775" s="184" t="s">
        <v>72</v>
      </c>
      <c r="W775" s="184" t="s">
        <v>194</v>
      </c>
      <c r="X775" s="184" t="s">
        <v>33</v>
      </c>
      <c r="Y775" s="184">
        <v>15268</v>
      </c>
      <c r="Z775" s="184" t="str">
        <f t="shared" si="15"/>
        <v>TMM 41229-15268</v>
      </c>
      <c r="AA775" s="188" t="s">
        <v>535</v>
      </c>
      <c r="AB775" s="185" t="s">
        <v>592</v>
      </c>
      <c r="AE775" s="184">
        <v>1</v>
      </c>
      <c r="AF775" s="185" t="s">
        <v>105</v>
      </c>
      <c r="AG775" s="196" t="s">
        <v>616</v>
      </c>
      <c r="AH775" s="234"/>
    </row>
    <row r="776" spans="1:34" ht="35.25" customHeight="1">
      <c r="A776" s="182">
        <v>1377</v>
      </c>
      <c r="B776" s="183">
        <v>42625</v>
      </c>
      <c r="C776" s="184" t="s">
        <v>38</v>
      </c>
      <c r="D776" s="184" t="s">
        <v>3</v>
      </c>
      <c r="E776" s="183">
        <v>42597</v>
      </c>
      <c r="F776" s="185" t="s">
        <v>328</v>
      </c>
      <c r="G776" s="184" t="s">
        <v>30</v>
      </c>
      <c r="H776" s="183" t="s">
        <v>29</v>
      </c>
      <c r="I776" s="183" t="s">
        <v>29</v>
      </c>
      <c r="J776" s="184" t="s">
        <v>30</v>
      </c>
      <c r="K776" s="183" t="s">
        <v>29</v>
      </c>
      <c r="L776" s="183" t="s">
        <v>29</v>
      </c>
      <c r="M776" s="184" t="s">
        <v>30</v>
      </c>
      <c r="O776" s="183" t="s">
        <v>29</v>
      </c>
      <c r="P776" s="186" t="s">
        <v>29</v>
      </c>
      <c r="Q776" s="185" t="s">
        <v>29</v>
      </c>
      <c r="R776" s="184" t="s">
        <v>30</v>
      </c>
      <c r="S776" s="183" t="s">
        <v>29</v>
      </c>
      <c r="T776" s="183" t="s">
        <v>29</v>
      </c>
      <c r="U776" s="191" t="s">
        <v>193</v>
      </c>
      <c r="V776" s="184" t="s">
        <v>72</v>
      </c>
      <c r="W776" s="184" t="s">
        <v>194</v>
      </c>
      <c r="X776" s="184" t="s">
        <v>33</v>
      </c>
      <c r="Y776" s="184">
        <v>15269</v>
      </c>
      <c r="Z776" s="184" t="str">
        <f t="shared" si="15"/>
        <v>TMM 41229-15269</v>
      </c>
      <c r="AA776" s="188" t="s">
        <v>535</v>
      </c>
      <c r="AB776" s="185" t="s">
        <v>558</v>
      </c>
      <c r="AE776" s="184">
        <v>1</v>
      </c>
      <c r="AF776" s="185" t="s">
        <v>104</v>
      </c>
      <c r="AG776" s="196" t="s">
        <v>617</v>
      </c>
      <c r="AH776" s="234"/>
    </row>
    <row r="777" spans="1:34" ht="35.25" customHeight="1">
      <c r="A777" s="182">
        <v>1378</v>
      </c>
      <c r="B777" s="183">
        <v>42625</v>
      </c>
      <c r="C777" s="184" t="s">
        <v>38</v>
      </c>
      <c r="D777" s="184" t="s">
        <v>3</v>
      </c>
      <c r="E777" s="183">
        <v>42597</v>
      </c>
      <c r="F777" s="185" t="s">
        <v>328</v>
      </c>
      <c r="G777" s="184" t="s">
        <v>30</v>
      </c>
      <c r="H777" s="183" t="s">
        <v>29</v>
      </c>
      <c r="I777" s="183" t="s">
        <v>29</v>
      </c>
      <c r="J777" s="184" t="s">
        <v>30</v>
      </c>
      <c r="K777" s="183" t="s">
        <v>29</v>
      </c>
      <c r="L777" s="183" t="s">
        <v>29</v>
      </c>
      <c r="M777" s="184" t="s">
        <v>30</v>
      </c>
      <c r="O777" s="183" t="s">
        <v>29</v>
      </c>
      <c r="P777" s="186" t="s">
        <v>29</v>
      </c>
      <c r="Q777" s="185" t="s">
        <v>29</v>
      </c>
      <c r="R777" s="184" t="s">
        <v>30</v>
      </c>
      <c r="S777" s="183" t="s">
        <v>29</v>
      </c>
      <c r="T777" s="183" t="s">
        <v>29</v>
      </c>
      <c r="U777" s="191" t="s">
        <v>193</v>
      </c>
      <c r="V777" s="184" t="s">
        <v>72</v>
      </c>
      <c r="W777" s="184" t="s">
        <v>194</v>
      </c>
      <c r="X777" s="184" t="s">
        <v>33</v>
      </c>
      <c r="Y777" s="184">
        <v>15270</v>
      </c>
      <c r="Z777" s="184" t="str">
        <f t="shared" si="15"/>
        <v>TMM 41229-15270</v>
      </c>
      <c r="AA777" s="188" t="s">
        <v>535</v>
      </c>
      <c r="AB777" s="185" t="s">
        <v>592</v>
      </c>
      <c r="AE777" s="184">
        <v>1</v>
      </c>
      <c r="AF777" s="185" t="s">
        <v>105</v>
      </c>
      <c r="AG777" s="196" t="s">
        <v>617</v>
      </c>
      <c r="AH777" s="234"/>
    </row>
    <row r="778" spans="1:34" ht="35.25" customHeight="1">
      <c r="A778" s="182">
        <v>1380</v>
      </c>
      <c r="B778" s="183">
        <v>42625</v>
      </c>
      <c r="C778" s="184" t="s">
        <v>38</v>
      </c>
      <c r="D778" s="184" t="s">
        <v>3</v>
      </c>
      <c r="E778" s="183">
        <v>42597</v>
      </c>
      <c r="F778" s="185" t="s">
        <v>328</v>
      </c>
      <c r="G778" s="184" t="s">
        <v>30</v>
      </c>
      <c r="H778" s="183" t="s">
        <v>29</v>
      </c>
      <c r="I778" s="183" t="s">
        <v>29</v>
      </c>
      <c r="J778" s="184" t="s">
        <v>30</v>
      </c>
      <c r="K778" s="183" t="s">
        <v>29</v>
      </c>
      <c r="L778" s="183" t="s">
        <v>29</v>
      </c>
      <c r="M778" s="184" t="s">
        <v>30</v>
      </c>
      <c r="O778" s="183" t="s">
        <v>29</v>
      </c>
      <c r="P778" s="193" t="s">
        <v>29</v>
      </c>
      <c r="Q778" s="185" t="s">
        <v>29</v>
      </c>
      <c r="R778" s="184" t="s">
        <v>30</v>
      </c>
      <c r="S778" s="183" t="s">
        <v>29</v>
      </c>
      <c r="T778" s="183" t="s">
        <v>29</v>
      </c>
      <c r="U778" s="191" t="s">
        <v>193</v>
      </c>
      <c r="V778" s="184" t="s">
        <v>72</v>
      </c>
      <c r="W778" s="184" t="s">
        <v>194</v>
      </c>
      <c r="X778" s="184" t="s">
        <v>33</v>
      </c>
      <c r="Y778" s="184">
        <v>15271</v>
      </c>
      <c r="Z778" s="184" t="str">
        <f t="shared" si="15"/>
        <v>TMM 41229-15271</v>
      </c>
      <c r="AA778" s="188" t="s">
        <v>535</v>
      </c>
      <c r="AB778" s="185" t="s">
        <v>601</v>
      </c>
      <c r="AE778" s="184">
        <v>1</v>
      </c>
      <c r="AF778" s="185" t="s">
        <v>104</v>
      </c>
      <c r="AG778" s="196" t="s">
        <v>618</v>
      </c>
      <c r="AH778" s="234"/>
    </row>
    <row r="779" spans="1:34" ht="35.25" customHeight="1">
      <c r="A779" s="182">
        <v>1381</v>
      </c>
      <c r="B779" s="183">
        <v>42625</v>
      </c>
      <c r="C779" s="184" t="s">
        <v>38</v>
      </c>
      <c r="D779" s="184" t="s">
        <v>3</v>
      </c>
      <c r="E779" s="183">
        <v>42597</v>
      </c>
      <c r="F779" s="185" t="s">
        <v>328</v>
      </c>
      <c r="G779" s="184" t="s">
        <v>30</v>
      </c>
      <c r="H779" s="183" t="s">
        <v>29</v>
      </c>
      <c r="I779" s="183" t="s">
        <v>29</v>
      </c>
      <c r="J779" s="184" t="s">
        <v>30</v>
      </c>
      <c r="K779" s="183" t="s">
        <v>29</v>
      </c>
      <c r="L779" s="183" t="s">
        <v>29</v>
      </c>
      <c r="M779" s="184" t="s">
        <v>30</v>
      </c>
      <c r="O779" s="183" t="s">
        <v>29</v>
      </c>
      <c r="P779" s="186" t="s">
        <v>29</v>
      </c>
      <c r="Q779" s="185" t="s">
        <v>29</v>
      </c>
      <c r="R779" s="184" t="s">
        <v>30</v>
      </c>
      <c r="S779" s="183" t="s">
        <v>29</v>
      </c>
      <c r="T779" s="183" t="s">
        <v>29</v>
      </c>
      <c r="U779" s="191" t="s">
        <v>193</v>
      </c>
      <c r="V779" s="184" t="s">
        <v>72</v>
      </c>
      <c r="W779" s="184" t="s">
        <v>194</v>
      </c>
      <c r="X779" s="184" t="s">
        <v>33</v>
      </c>
      <c r="Y779" s="184">
        <v>15272</v>
      </c>
      <c r="Z779" s="184" t="str">
        <f t="shared" si="15"/>
        <v>TMM 41229-15272</v>
      </c>
      <c r="AA779" s="188" t="s">
        <v>535</v>
      </c>
      <c r="AB779" s="258" t="s">
        <v>601</v>
      </c>
      <c r="AC779" s="258"/>
      <c r="AD779" s="258"/>
      <c r="AE779" s="184">
        <v>1</v>
      </c>
      <c r="AF779" s="185" t="s">
        <v>104</v>
      </c>
      <c r="AG779" s="196" t="s">
        <v>618</v>
      </c>
      <c r="AH779" s="234"/>
    </row>
    <row r="780" spans="1:34" ht="35.25" customHeight="1">
      <c r="A780" s="182">
        <v>1383</v>
      </c>
      <c r="B780" s="183">
        <v>42625</v>
      </c>
      <c r="C780" s="184" t="s">
        <v>38</v>
      </c>
      <c r="D780" s="184" t="s">
        <v>3</v>
      </c>
      <c r="E780" s="183">
        <v>42597</v>
      </c>
      <c r="F780" s="185" t="s">
        <v>328</v>
      </c>
      <c r="G780" s="184" t="s">
        <v>30</v>
      </c>
      <c r="H780" s="183" t="s">
        <v>29</v>
      </c>
      <c r="I780" s="183" t="s">
        <v>29</v>
      </c>
      <c r="J780" s="184" t="s">
        <v>30</v>
      </c>
      <c r="K780" s="183" t="s">
        <v>29</v>
      </c>
      <c r="L780" s="183" t="s">
        <v>29</v>
      </c>
      <c r="M780" s="184" t="s">
        <v>30</v>
      </c>
      <c r="O780" s="183" t="s">
        <v>29</v>
      </c>
      <c r="P780" s="186" t="s">
        <v>29</v>
      </c>
      <c r="Q780" s="185" t="s">
        <v>29</v>
      </c>
      <c r="R780" s="184" t="s">
        <v>30</v>
      </c>
      <c r="S780" s="183" t="s">
        <v>29</v>
      </c>
      <c r="T780" s="183" t="s">
        <v>29</v>
      </c>
      <c r="U780" s="191" t="s">
        <v>193</v>
      </c>
      <c r="V780" s="184" t="s">
        <v>72</v>
      </c>
      <c r="W780" s="184" t="s">
        <v>194</v>
      </c>
      <c r="X780" s="184" t="s">
        <v>33</v>
      </c>
      <c r="Y780" s="184">
        <v>15273</v>
      </c>
      <c r="Z780" s="184" t="str">
        <f t="shared" si="15"/>
        <v>TMM 41229-15273</v>
      </c>
      <c r="AA780" s="188" t="s">
        <v>535</v>
      </c>
      <c r="AB780" s="185" t="s">
        <v>591</v>
      </c>
      <c r="AE780" s="184">
        <v>1</v>
      </c>
      <c r="AF780" s="185" t="s">
        <v>93</v>
      </c>
      <c r="AG780" s="196" t="s">
        <v>619</v>
      </c>
      <c r="AH780" s="234"/>
    </row>
    <row r="781" spans="1:34" ht="35.25" customHeight="1">
      <c r="A781" s="182">
        <v>1385</v>
      </c>
      <c r="B781" s="183">
        <v>42625</v>
      </c>
      <c r="C781" s="184" t="s">
        <v>38</v>
      </c>
      <c r="D781" s="184" t="s">
        <v>3</v>
      </c>
      <c r="E781" s="183">
        <v>42597</v>
      </c>
      <c r="F781" s="185" t="s">
        <v>328</v>
      </c>
      <c r="G781" s="184" t="s">
        <v>30</v>
      </c>
      <c r="H781" s="183" t="s">
        <v>29</v>
      </c>
      <c r="I781" s="183" t="s">
        <v>29</v>
      </c>
      <c r="J781" s="184" t="s">
        <v>30</v>
      </c>
      <c r="K781" s="183" t="s">
        <v>29</v>
      </c>
      <c r="L781" s="183" t="s">
        <v>29</v>
      </c>
      <c r="M781" s="184" t="s">
        <v>30</v>
      </c>
      <c r="O781" s="183" t="s">
        <v>29</v>
      </c>
      <c r="P781" s="186" t="s">
        <v>29</v>
      </c>
      <c r="Q781" s="185" t="s">
        <v>29</v>
      </c>
      <c r="R781" s="184" t="s">
        <v>30</v>
      </c>
      <c r="S781" s="183" t="s">
        <v>29</v>
      </c>
      <c r="T781" s="183" t="s">
        <v>29</v>
      </c>
      <c r="U781" s="191" t="s">
        <v>193</v>
      </c>
      <c r="V781" s="184" t="s">
        <v>72</v>
      </c>
      <c r="W781" s="184" t="s">
        <v>194</v>
      </c>
      <c r="X781" s="184" t="s">
        <v>33</v>
      </c>
      <c r="Y781" s="184">
        <v>15274</v>
      </c>
      <c r="Z781" s="184" t="str">
        <f t="shared" si="15"/>
        <v>TMM 41229-15274</v>
      </c>
      <c r="AA781" s="188" t="s">
        <v>535</v>
      </c>
      <c r="AB781" s="185" t="s">
        <v>558</v>
      </c>
      <c r="AE781" s="184">
        <v>1</v>
      </c>
      <c r="AF781" s="185" t="s">
        <v>104</v>
      </c>
      <c r="AG781" s="196" t="s">
        <v>620</v>
      </c>
      <c r="AH781" s="234"/>
    </row>
    <row r="782" spans="1:34" ht="35.25" customHeight="1">
      <c r="A782" s="182">
        <v>1387</v>
      </c>
      <c r="B782" s="183">
        <v>42625</v>
      </c>
      <c r="C782" s="184" t="s">
        <v>38</v>
      </c>
      <c r="D782" s="184" t="s">
        <v>3</v>
      </c>
      <c r="E782" s="183">
        <v>42597</v>
      </c>
      <c r="F782" s="185" t="s">
        <v>328</v>
      </c>
      <c r="G782" s="184" t="s">
        <v>30</v>
      </c>
      <c r="H782" s="183" t="s">
        <v>29</v>
      </c>
      <c r="I782" s="183" t="s">
        <v>29</v>
      </c>
      <c r="J782" s="184" t="s">
        <v>30</v>
      </c>
      <c r="K782" s="183" t="s">
        <v>29</v>
      </c>
      <c r="L782" s="183" t="s">
        <v>29</v>
      </c>
      <c r="M782" s="184" t="s">
        <v>30</v>
      </c>
      <c r="O782" s="183" t="s">
        <v>29</v>
      </c>
      <c r="P782" s="186" t="s">
        <v>29</v>
      </c>
      <c r="Q782" s="185" t="s">
        <v>29</v>
      </c>
      <c r="R782" s="184" t="s">
        <v>30</v>
      </c>
      <c r="S782" s="183" t="s">
        <v>29</v>
      </c>
      <c r="T782" s="183" t="s">
        <v>29</v>
      </c>
      <c r="U782" s="191" t="s">
        <v>193</v>
      </c>
      <c r="V782" s="184" t="s">
        <v>72</v>
      </c>
      <c r="W782" s="184" t="s">
        <v>194</v>
      </c>
      <c r="X782" s="184" t="s">
        <v>33</v>
      </c>
      <c r="Y782" s="184">
        <v>15275</v>
      </c>
      <c r="Z782" s="184" t="str">
        <f t="shared" si="15"/>
        <v>TMM 41229-15275</v>
      </c>
      <c r="AA782" s="188" t="s">
        <v>535</v>
      </c>
      <c r="AB782" s="185" t="s">
        <v>597</v>
      </c>
      <c r="AE782" s="184">
        <v>1</v>
      </c>
      <c r="AF782" s="185" t="s">
        <v>144</v>
      </c>
      <c r="AG782" s="196" t="s">
        <v>621</v>
      </c>
      <c r="AH782" s="234"/>
    </row>
    <row r="783" spans="1:34" ht="35.25" customHeight="1">
      <c r="A783" s="182">
        <v>1389</v>
      </c>
      <c r="B783" s="183">
        <v>42625</v>
      </c>
      <c r="C783" s="184" t="s">
        <v>38</v>
      </c>
      <c r="D783" s="184" t="s">
        <v>3</v>
      </c>
      <c r="E783" s="183">
        <v>42597</v>
      </c>
      <c r="F783" s="185" t="s">
        <v>328</v>
      </c>
      <c r="G783" s="184" t="s">
        <v>30</v>
      </c>
      <c r="H783" s="183" t="s">
        <v>29</v>
      </c>
      <c r="I783" s="183" t="s">
        <v>29</v>
      </c>
      <c r="J783" s="184" t="s">
        <v>30</v>
      </c>
      <c r="K783" s="183" t="s">
        <v>29</v>
      </c>
      <c r="L783" s="183" t="s">
        <v>29</v>
      </c>
      <c r="M783" s="184" t="s">
        <v>30</v>
      </c>
      <c r="O783" s="183" t="s">
        <v>29</v>
      </c>
      <c r="P783" s="186" t="s">
        <v>29</v>
      </c>
      <c r="Q783" s="185" t="s">
        <v>29</v>
      </c>
      <c r="R783" s="184" t="s">
        <v>30</v>
      </c>
      <c r="S783" s="183" t="s">
        <v>29</v>
      </c>
      <c r="T783" s="183" t="s">
        <v>29</v>
      </c>
      <c r="U783" s="191" t="s">
        <v>193</v>
      </c>
      <c r="V783" s="184" t="s">
        <v>72</v>
      </c>
      <c r="W783" s="184" t="s">
        <v>194</v>
      </c>
      <c r="X783" s="184" t="s">
        <v>33</v>
      </c>
      <c r="Y783" s="184">
        <v>15276</v>
      </c>
      <c r="Z783" s="184" t="str">
        <f t="shared" si="15"/>
        <v>TMM 41229-15276</v>
      </c>
      <c r="AA783" s="188" t="s">
        <v>535</v>
      </c>
      <c r="AB783" s="185" t="s">
        <v>579</v>
      </c>
      <c r="AE783" s="184">
        <v>1</v>
      </c>
      <c r="AF783" s="185" t="s">
        <v>132</v>
      </c>
      <c r="AG783" s="196"/>
      <c r="AH783" s="234"/>
    </row>
    <row r="784" spans="1:34" ht="35.25" customHeight="1">
      <c r="A784" s="182">
        <v>1391</v>
      </c>
      <c r="B784" s="183">
        <v>42625</v>
      </c>
      <c r="C784" s="184" t="s">
        <v>38</v>
      </c>
      <c r="D784" s="184" t="s">
        <v>3</v>
      </c>
      <c r="E784" s="183">
        <v>42597</v>
      </c>
      <c r="F784" s="185" t="s">
        <v>328</v>
      </c>
      <c r="G784" s="184" t="s">
        <v>3</v>
      </c>
      <c r="H784" s="183">
        <v>42599</v>
      </c>
      <c r="I784" s="183" t="s">
        <v>38</v>
      </c>
      <c r="J784" s="184" t="s">
        <v>30</v>
      </c>
      <c r="K784" s="183" t="s">
        <v>29</v>
      </c>
      <c r="L784" s="183" t="s">
        <v>29</v>
      </c>
      <c r="M784" s="184" t="s">
        <v>30</v>
      </c>
      <c r="O784" s="183" t="s">
        <v>29</v>
      </c>
      <c r="P784" s="186" t="s">
        <v>29</v>
      </c>
      <c r="Q784" s="185" t="s">
        <v>29</v>
      </c>
      <c r="R784" s="184" t="s">
        <v>30</v>
      </c>
      <c r="S784" s="183" t="s">
        <v>29</v>
      </c>
      <c r="T784" s="183" t="s">
        <v>29</v>
      </c>
      <c r="U784" s="191" t="s">
        <v>193</v>
      </c>
      <c r="V784" s="184">
        <v>1</v>
      </c>
      <c r="W784" s="184" t="s">
        <v>194</v>
      </c>
      <c r="X784" s="184" t="s">
        <v>33</v>
      </c>
      <c r="Y784" s="184">
        <v>15277</v>
      </c>
      <c r="Z784" s="184" t="str">
        <f t="shared" si="15"/>
        <v>TMM 41229-15277</v>
      </c>
      <c r="AA784" s="188" t="s">
        <v>535</v>
      </c>
      <c r="AB784" s="185" t="s">
        <v>45</v>
      </c>
      <c r="AE784" s="184">
        <v>1</v>
      </c>
      <c r="AF784" s="185" t="s">
        <v>104</v>
      </c>
      <c r="AG784" s="196" t="s">
        <v>623</v>
      </c>
      <c r="AH784" s="234"/>
    </row>
    <row r="785" spans="1:34" ht="35.25" customHeight="1">
      <c r="A785" s="182">
        <v>1392</v>
      </c>
      <c r="B785" s="183">
        <v>42625</v>
      </c>
      <c r="C785" s="184" t="s">
        <v>38</v>
      </c>
      <c r="D785" s="184" t="s">
        <v>3</v>
      </c>
      <c r="E785" s="183">
        <v>42597</v>
      </c>
      <c r="F785" s="185" t="s">
        <v>328</v>
      </c>
      <c r="G785" s="184" t="s">
        <v>30</v>
      </c>
      <c r="H785" s="183" t="s">
        <v>29</v>
      </c>
      <c r="I785" s="183" t="s">
        <v>29</v>
      </c>
      <c r="J785" s="184" t="s">
        <v>30</v>
      </c>
      <c r="K785" s="183" t="s">
        <v>29</v>
      </c>
      <c r="L785" s="183" t="s">
        <v>29</v>
      </c>
      <c r="M785" s="184" t="s">
        <v>30</v>
      </c>
      <c r="O785" s="183" t="s">
        <v>29</v>
      </c>
      <c r="P785" s="186" t="s">
        <v>29</v>
      </c>
      <c r="Q785" s="185" t="s">
        <v>29</v>
      </c>
      <c r="R785" s="184" t="s">
        <v>30</v>
      </c>
      <c r="S785" s="183" t="s">
        <v>29</v>
      </c>
      <c r="T785" s="183" t="s">
        <v>29</v>
      </c>
      <c r="U785" s="191" t="s">
        <v>193</v>
      </c>
      <c r="V785" s="184">
        <v>1</v>
      </c>
      <c r="W785" s="184" t="s">
        <v>194</v>
      </c>
      <c r="X785" s="184" t="s">
        <v>33</v>
      </c>
      <c r="Y785" s="184">
        <v>15278</v>
      </c>
      <c r="Z785" s="184" t="str">
        <f t="shared" si="15"/>
        <v>TMM 41229-15278</v>
      </c>
      <c r="AA785" s="188" t="s">
        <v>535</v>
      </c>
      <c r="AB785" s="185" t="s">
        <v>577</v>
      </c>
      <c r="AE785" s="184">
        <v>1</v>
      </c>
      <c r="AF785" s="185" t="s">
        <v>132</v>
      </c>
      <c r="AG785" s="196"/>
      <c r="AH785" s="234"/>
    </row>
    <row r="786" spans="1:34" ht="35.25" customHeight="1">
      <c r="A786" s="182">
        <v>1393</v>
      </c>
      <c r="B786" s="183">
        <v>42625</v>
      </c>
      <c r="C786" s="184" t="s">
        <v>38</v>
      </c>
      <c r="D786" s="184" t="s">
        <v>3</v>
      </c>
      <c r="E786" s="183">
        <v>42597</v>
      </c>
      <c r="F786" s="185" t="s">
        <v>328</v>
      </c>
      <c r="G786" s="184" t="s">
        <v>30</v>
      </c>
      <c r="H786" s="183" t="s">
        <v>29</v>
      </c>
      <c r="I786" s="183" t="s">
        <v>29</v>
      </c>
      <c r="J786" s="184" t="s">
        <v>30</v>
      </c>
      <c r="K786" s="183" t="s">
        <v>29</v>
      </c>
      <c r="L786" s="183" t="s">
        <v>29</v>
      </c>
      <c r="M786" s="184" t="s">
        <v>30</v>
      </c>
      <c r="O786" s="183" t="s">
        <v>29</v>
      </c>
      <c r="P786" s="186" t="s">
        <v>29</v>
      </c>
      <c r="Q786" s="185" t="s">
        <v>29</v>
      </c>
      <c r="R786" s="184" t="s">
        <v>30</v>
      </c>
      <c r="S786" s="183" t="s">
        <v>29</v>
      </c>
      <c r="T786" s="183" t="s">
        <v>29</v>
      </c>
      <c r="U786" s="191" t="s">
        <v>193</v>
      </c>
      <c r="V786" s="184">
        <v>1</v>
      </c>
      <c r="W786" s="184" t="s">
        <v>194</v>
      </c>
      <c r="X786" s="184" t="s">
        <v>33</v>
      </c>
      <c r="Y786" s="184">
        <v>15279</v>
      </c>
      <c r="Z786" s="184" t="str">
        <f t="shared" si="15"/>
        <v>TMM 41229-15279</v>
      </c>
      <c r="AA786" s="188" t="s">
        <v>535</v>
      </c>
      <c r="AB786" s="185" t="s">
        <v>577</v>
      </c>
      <c r="AE786" s="184">
        <v>1</v>
      </c>
      <c r="AF786" s="185" t="s">
        <v>132</v>
      </c>
      <c r="AG786" s="196"/>
      <c r="AH786" s="234"/>
    </row>
    <row r="787" spans="1:34" ht="35.25" customHeight="1">
      <c r="A787" s="182">
        <v>1394</v>
      </c>
      <c r="B787" s="183">
        <v>42625</v>
      </c>
      <c r="C787" s="184" t="s">
        <v>38</v>
      </c>
      <c r="D787" s="184" t="s">
        <v>3</v>
      </c>
      <c r="E787" s="183">
        <v>42597</v>
      </c>
      <c r="F787" s="185" t="s">
        <v>328</v>
      </c>
      <c r="G787" s="184" t="s">
        <v>30</v>
      </c>
      <c r="H787" s="183" t="s">
        <v>29</v>
      </c>
      <c r="I787" s="183" t="s">
        <v>29</v>
      </c>
      <c r="J787" s="184" t="s">
        <v>30</v>
      </c>
      <c r="K787" s="183" t="s">
        <v>29</v>
      </c>
      <c r="L787" s="183" t="s">
        <v>29</v>
      </c>
      <c r="M787" s="184" t="s">
        <v>30</v>
      </c>
      <c r="O787" s="183" t="s">
        <v>29</v>
      </c>
      <c r="P787" s="186" t="s">
        <v>29</v>
      </c>
      <c r="Q787" s="185" t="s">
        <v>29</v>
      </c>
      <c r="R787" s="184" t="s">
        <v>30</v>
      </c>
      <c r="S787" s="183" t="s">
        <v>29</v>
      </c>
      <c r="T787" s="183" t="s">
        <v>29</v>
      </c>
      <c r="U787" s="191" t="s">
        <v>193</v>
      </c>
      <c r="V787" s="184">
        <v>1</v>
      </c>
      <c r="W787" s="184" t="s">
        <v>194</v>
      </c>
      <c r="X787" s="184" t="s">
        <v>33</v>
      </c>
      <c r="Y787" s="184">
        <v>15280</v>
      </c>
      <c r="Z787" s="184" t="str">
        <f t="shared" si="15"/>
        <v>TMM 41229-15280</v>
      </c>
      <c r="AA787" s="188" t="s">
        <v>535</v>
      </c>
      <c r="AB787" s="185" t="s">
        <v>591</v>
      </c>
      <c r="AE787" s="184">
        <v>1</v>
      </c>
      <c r="AF787" s="185" t="s">
        <v>93</v>
      </c>
      <c r="AG787" s="196"/>
      <c r="AH787" s="234"/>
    </row>
    <row r="788" spans="1:34" ht="35.25" customHeight="1">
      <c r="A788" s="182">
        <v>1395</v>
      </c>
      <c r="B788" s="183">
        <v>42625</v>
      </c>
      <c r="C788" s="184" t="s">
        <v>38</v>
      </c>
      <c r="D788" s="184" t="s">
        <v>3</v>
      </c>
      <c r="E788" s="183">
        <v>42597</v>
      </c>
      <c r="F788" s="185" t="s">
        <v>328</v>
      </c>
      <c r="G788" s="184" t="s">
        <v>30</v>
      </c>
      <c r="H788" s="183" t="s">
        <v>29</v>
      </c>
      <c r="I788" s="183" t="s">
        <v>29</v>
      </c>
      <c r="J788" s="184" t="s">
        <v>30</v>
      </c>
      <c r="K788" s="183" t="s">
        <v>29</v>
      </c>
      <c r="L788" s="183" t="s">
        <v>29</v>
      </c>
      <c r="M788" s="184" t="s">
        <v>30</v>
      </c>
      <c r="O788" s="183" t="s">
        <v>29</v>
      </c>
      <c r="P788" s="186" t="s">
        <v>29</v>
      </c>
      <c r="Q788" s="185" t="s">
        <v>29</v>
      </c>
      <c r="R788" s="184" t="s">
        <v>30</v>
      </c>
      <c r="S788" s="183" t="s">
        <v>29</v>
      </c>
      <c r="T788" s="183" t="s">
        <v>29</v>
      </c>
      <c r="U788" s="191" t="s">
        <v>193</v>
      </c>
      <c r="V788" s="184">
        <v>1</v>
      </c>
      <c r="W788" s="184" t="s">
        <v>194</v>
      </c>
      <c r="X788" s="184" t="s">
        <v>33</v>
      </c>
      <c r="Y788" s="184">
        <v>15281</v>
      </c>
      <c r="Z788" s="184" t="str">
        <f t="shared" si="15"/>
        <v>TMM 41229-15281</v>
      </c>
      <c r="AA788" s="188" t="s">
        <v>535</v>
      </c>
      <c r="AB788" s="185" t="s">
        <v>601</v>
      </c>
      <c r="AE788" s="184">
        <v>1</v>
      </c>
      <c r="AF788" s="185" t="s">
        <v>104</v>
      </c>
      <c r="AG788" s="196"/>
      <c r="AH788" s="234"/>
    </row>
    <row r="789" spans="1:34" ht="35.25" customHeight="1">
      <c r="A789" s="182">
        <v>1396</v>
      </c>
      <c r="B789" s="183">
        <v>42625</v>
      </c>
      <c r="C789" s="184" t="s">
        <v>38</v>
      </c>
      <c r="D789" s="184" t="s">
        <v>3</v>
      </c>
      <c r="E789" s="183">
        <v>42597</v>
      </c>
      <c r="F789" s="185" t="s">
        <v>328</v>
      </c>
      <c r="G789" s="184" t="s">
        <v>30</v>
      </c>
      <c r="H789" s="183" t="s">
        <v>29</v>
      </c>
      <c r="I789" s="183" t="s">
        <v>29</v>
      </c>
      <c r="J789" s="184" t="s">
        <v>30</v>
      </c>
      <c r="K789" s="183" t="s">
        <v>29</v>
      </c>
      <c r="L789" s="183" t="s">
        <v>29</v>
      </c>
      <c r="M789" s="184" t="s">
        <v>30</v>
      </c>
      <c r="O789" s="183" t="s">
        <v>29</v>
      </c>
      <c r="P789" s="186" t="s">
        <v>29</v>
      </c>
      <c r="Q789" s="185" t="s">
        <v>29</v>
      </c>
      <c r="R789" s="184" t="s">
        <v>30</v>
      </c>
      <c r="S789" s="183" t="s">
        <v>29</v>
      </c>
      <c r="T789" s="183" t="s">
        <v>29</v>
      </c>
      <c r="U789" s="191" t="s">
        <v>193</v>
      </c>
      <c r="V789" s="184">
        <v>1</v>
      </c>
      <c r="W789" s="184" t="s">
        <v>194</v>
      </c>
      <c r="X789" s="184" t="s">
        <v>33</v>
      </c>
      <c r="Y789" s="184">
        <v>15282</v>
      </c>
      <c r="Z789" s="184" t="str">
        <f t="shared" si="15"/>
        <v>TMM 41229-15282</v>
      </c>
      <c r="AA789" s="188" t="s">
        <v>535</v>
      </c>
      <c r="AB789" s="185" t="s">
        <v>601</v>
      </c>
      <c r="AE789" s="184">
        <v>1</v>
      </c>
      <c r="AF789" s="185" t="s">
        <v>104</v>
      </c>
      <c r="AG789" s="196"/>
      <c r="AH789" s="234"/>
    </row>
    <row r="790" spans="1:34" ht="35.25" customHeight="1">
      <c r="A790" s="182">
        <v>1397</v>
      </c>
      <c r="B790" s="183">
        <v>42625</v>
      </c>
      <c r="C790" s="184" t="s">
        <v>38</v>
      </c>
      <c r="D790" s="184" t="s">
        <v>3</v>
      </c>
      <c r="E790" s="183">
        <v>42597</v>
      </c>
      <c r="F790" s="185" t="s">
        <v>328</v>
      </c>
      <c r="G790" s="184" t="s">
        <v>30</v>
      </c>
      <c r="H790" s="183" t="s">
        <v>29</v>
      </c>
      <c r="I790" s="183" t="s">
        <v>29</v>
      </c>
      <c r="J790" s="184" t="s">
        <v>30</v>
      </c>
      <c r="K790" s="183" t="s">
        <v>29</v>
      </c>
      <c r="L790" s="183" t="s">
        <v>29</v>
      </c>
      <c r="M790" s="184" t="s">
        <v>30</v>
      </c>
      <c r="O790" s="183" t="s">
        <v>29</v>
      </c>
      <c r="P790" s="186" t="s">
        <v>29</v>
      </c>
      <c r="Q790" s="185" t="s">
        <v>29</v>
      </c>
      <c r="R790" s="184" t="s">
        <v>30</v>
      </c>
      <c r="S790" s="183" t="s">
        <v>29</v>
      </c>
      <c r="T790" s="183" t="s">
        <v>29</v>
      </c>
      <c r="U790" s="191" t="s">
        <v>193</v>
      </c>
      <c r="V790" s="184">
        <v>1</v>
      </c>
      <c r="W790" s="184" t="s">
        <v>194</v>
      </c>
      <c r="X790" s="184" t="s">
        <v>33</v>
      </c>
      <c r="Y790" s="184">
        <v>15283</v>
      </c>
      <c r="Z790" s="184" t="str">
        <f t="shared" si="15"/>
        <v>TMM 41229-15283</v>
      </c>
      <c r="AA790" s="188" t="s">
        <v>535</v>
      </c>
      <c r="AB790" s="185" t="s">
        <v>601</v>
      </c>
      <c r="AE790" s="184">
        <v>1</v>
      </c>
      <c r="AF790" s="185" t="s">
        <v>104</v>
      </c>
      <c r="AG790" s="196"/>
      <c r="AH790" s="234"/>
    </row>
    <row r="791" spans="1:34" ht="35.25" customHeight="1">
      <c r="A791" s="182">
        <v>1398</v>
      </c>
      <c r="B791" s="183">
        <v>42625</v>
      </c>
      <c r="C791" s="184" t="s">
        <v>38</v>
      </c>
      <c r="D791" s="184" t="s">
        <v>3</v>
      </c>
      <c r="E791" s="183">
        <v>42597</v>
      </c>
      <c r="F791" s="185" t="s">
        <v>328</v>
      </c>
      <c r="G791" s="184" t="s">
        <v>30</v>
      </c>
      <c r="H791" s="183" t="s">
        <v>29</v>
      </c>
      <c r="I791" s="183" t="s">
        <v>29</v>
      </c>
      <c r="J791" s="184" t="s">
        <v>30</v>
      </c>
      <c r="K791" s="183" t="s">
        <v>29</v>
      </c>
      <c r="L791" s="183" t="s">
        <v>29</v>
      </c>
      <c r="M791" s="184" t="s">
        <v>30</v>
      </c>
      <c r="O791" s="183" t="s">
        <v>29</v>
      </c>
      <c r="P791" s="186" t="s">
        <v>29</v>
      </c>
      <c r="Q791" s="185" t="s">
        <v>29</v>
      </c>
      <c r="R791" s="184" t="s">
        <v>30</v>
      </c>
      <c r="S791" s="183" t="s">
        <v>29</v>
      </c>
      <c r="T791" s="183" t="s">
        <v>29</v>
      </c>
      <c r="U791" s="191" t="s">
        <v>193</v>
      </c>
      <c r="V791" s="184">
        <v>1</v>
      </c>
      <c r="W791" s="184" t="s">
        <v>194</v>
      </c>
      <c r="X791" s="184" t="s">
        <v>33</v>
      </c>
      <c r="Y791" s="184">
        <v>15284</v>
      </c>
      <c r="Z791" s="184" t="str">
        <f t="shared" si="15"/>
        <v>TMM 41229-15284</v>
      </c>
      <c r="AA791" s="188" t="s">
        <v>535</v>
      </c>
      <c r="AB791" s="185" t="s">
        <v>558</v>
      </c>
      <c r="AE791" s="184">
        <v>1</v>
      </c>
      <c r="AF791" s="185" t="s">
        <v>104</v>
      </c>
      <c r="AG791" s="196"/>
      <c r="AH791" s="234"/>
    </row>
    <row r="792" spans="1:34" ht="35.25" customHeight="1">
      <c r="A792" s="182">
        <v>1399</v>
      </c>
      <c r="B792" s="183">
        <v>42625</v>
      </c>
      <c r="C792" s="184" t="s">
        <v>38</v>
      </c>
      <c r="D792" s="184" t="s">
        <v>3</v>
      </c>
      <c r="E792" s="183">
        <v>42597</v>
      </c>
      <c r="F792" s="185" t="s">
        <v>328</v>
      </c>
      <c r="G792" s="184" t="s">
        <v>30</v>
      </c>
      <c r="H792" s="183" t="s">
        <v>29</v>
      </c>
      <c r="I792" s="183" t="s">
        <v>29</v>
      </c>
      <c r="J792" s="184" t="s">
        <v>30</v>
      </c>
      <c r="K792" s="183" t="s">
        <v>29</v>
      </c>
      <c r="L792" s="183" t="s">
        <v>29</v>
      </c>
      <c r="M792" s="184" t="s">
        <v>30</v>
      </c>
      <c r="O792" s="183" t="s">
        <v>29</v>
      </c>
      <c r="P792" s="186" t="s">
        <v>29</v>
      </c>
      <c r="Q792" s="185" t="s">
        <v>29</v>
      </c>
      <c r="R792" s="184" t="s">
        <v>30</v>
      </c>
      <c r="S792" s="183" t="s">
        <v>29</v>
      </c>
      <c r="T792" s="183" t="s">
        <v>29</v>
      </c>
      <c r="U792" s="191" t="s">
        <v>193</v>
      </c>
      <c r="V792" s="184">
        <v>1</v>
      </c>
      <c r="W792" s="184" t="s">
        <v>194</v>
      </c>
      <c r="X792" s="184" t="s">
        <v>33</v>
      </c>
      <c r="Y792" s="184">
        <v>15285</v>
      </c>
      <c r="Z792" s="184" t="str">
        <f t="shared" si="15"/>
        <v>TMM 41229-15285</v>
      </c>
      <c r="AA792" s="188" t="s">
        <v>535</v>
      </c>
      <c r="AB792" s="185" t="s">
        <v>592</v>
      </c>
      <c r="AE792" s="184">
        <v>1</v>
      </c>
      <c r="AF792" s="185" t="s">
        <v>105</v>
      </c>
      <c r="AG792" s="196"/>
      <c r="AH792" s="234"/>
    </row>
    <row r="793" spans="1:34" ht="35.25" customHeight="1">
      <c r="A793" s="182">
        <v>1400</v>
      </c>
      <c r="B793" s="183">
        <v>42625</v>
      </c>
      <c r="C793" s="184" t="s">
        <v>38</v>
      </c>
      <c r="D793" s="184" t="s">
        <v>3</v>
      </c>
      <c r="E793" s="183">
        <v>42597</v>
      </c>
      <c r="F793" s="185" t="s">
        <v>328</v>
      </c>
      <c r="G793" s="184" t="s">
        <v>30</v>
      </c>
      <c r="H793" s="183" t="s">
        <v>29</v>
      </c>
      <c r="I793" s="183" t="s">
        <v>29</v>
      </c>
      <c r="J793" s="184" t="s">
        <v>30</v>
      </c>
      <c r="K793" s="183" t="s">
        <v>29</v>
      </c>
      <c r="L793" s="183" t="s">
        <v>29</v>
      </c>
      <c r="M793" s="184" t="s">
        <v>30</v>
      </c>
      <c r="O793" s="183" t="s">
        <v>29</v>
      </c>
      <c r="P793" s="186" t="s">
        <v>29</v>
      </c>
      <c r="Q793" s="185" t="s">
        <v>29</v>
      </c>
      <c r="R793" s="184" t="s">
        <v>30</v>
      </c>
      <c r="S793" s="183" t="s">
        <v>29</v>
      </c>
      <c r="T793" s="183" t="s">
        <v>29</v>
      </c>
      <c r="U793" s="191" t="s">
        <v>193</v>
      </c>
      <c r="V793" s="184">
        <v>1</v>
      </c>
      <c r="W793" s="184" t="s">
        <v>194</v>
      </c>
      <c r="X793" s="184" t="s">
        <v>33</v>
      </c>
      <c r="Y793" s="184">
        <v>15286</v>
      </c>
      <c r="Z793" s="184" t="str">
        <f t="shared" si="15"/>
        <v>TMM 41229-15286</v>
      </c>
      <c r="AA793" s="188" t="s">
        <v>535</v>
      </c>
      <c r="AB793" s="185" t="s">
        <v>600</v>
      </c>
      <c r="AE793" s="184">
        <v>1</v>
      </c>
      <c r="AF793" s="185" t="s">
        <v>167</v>
      </c>
      <c r="AG793" s="196"/>
      <c r="AH793" s="234"/>
    </row>
    <row r="794" spans="1:34" ht="35.25" customHeight="1">
      <c r="A794" s="182">
        <v>1401</v>
      </c>
      <c r="B794" s="183">
        <v>42625</v>
      </c>
      <c r="C794" s="184" t="s">
        <v>38</v>
      </c>
      <c r="D794" s="184" t="s">
        <v>3</v>
      </c>
      <c r="E794" s="183">
        <v>42597</v>
      </c>
      <c r="F794" s="185" t="s">
        <v>328</v>
      </c>
      <c r="G794" s="184" t="s">
        <v>30</v>
      </c>
      <c r="H794" s="183" t="s">
        <v>29</v>
      </c>
      <c r="I794" s="183" t="s">
        <v>29</v>
      </c>
      <c r="J794" s="184" t="s">
        <v>30</v>
      </c>
      <c r="K794" s="183" t="s">
        <v>29</v>
      </c>
      <c r="L794" s="183" t="s">
        <v>29</v>
      </c>
      <c r="M794" s="184" t="s">
        <v>30</v>
      </c>
      <c r="O794" s="183" t="s">
        <v>29</v>
      </c>
      <c r="P794" s="186" t="s">
        <v>29</v>
      </c>
      <c r="Q794" s="185" t="s">
        <v>29</v>
      </c>
      <c r="R794" s="184" t="s">
        <v>30</v>
      </c>
      <c r="S794" s="183" t="s">
        <v>29</v>
      </c>
      <c r="T794" s="183" t="s">
        <v>29</v>
      </c>
      <c r="U794" s="191" t="s">
        <v>193</v>
      </c>
      <c r="V794" s="184">
        <v>1</v>
      </c>
      <c r="W794" s="184" t="s">
        <v>194</v>
      </c>
      <c r="X794" s="184" t="s">
        <v>33</v>
      </c>
      <c r="Y794" s="184">
        <v>15287</v>
      </c>
      <c r="Z794" s="184" t="str">
        <f t="shared" si="15"/>
        <v>TMM 41229-15287</v>
      </c>
      <c r="AA794" s="188" t="s">
        <v>535</v>
      </c>
      <c r="AB794" s="185" t="s">
        <v>577</v>
      </c>
      <c r="AE794" s="184">
        <v>1</v>
      </c>
      <c r="AF794" s="185" t="s">
        <v>132</v>
      </c>
      <c r="AG794" s="196"/>
      <c r="AH794" s="234"/>
    </row>
    <row r="795" spans="1:34" ht="35.25" customHeight="1">
      <c r="A795" s="182">
        <v>1406</v>
      </c>
      <c r="B795" s="183">
        <v>42625</v>
      </c>
      <c r="C795" s="184" t="s">
        <v>38</v>
      </c>
      <c r="D795" s="184" t="s">
        <v>3</v>
      </c>
      <c r="E795" s="183">
        <v>42600</v>
      </c>
      <c r="F795" s="185" t="s">
        <v>328</v>
      </c>
      <c r="G795" s="184" t="s">
        <v>30</v>
      </c>
      <c r="H795" s="183" t="s">
        <v>29</v>
      </c>
      <c r="I795" s="183" t="s">
        <v>29</v>
      </c>
      <c r="J795" s="184" t="s">
        <v>30</v>
      </c>
      <c r="K795" s="183" t="s">
        <v>29</v>
      </c>
      <c r="L795" s="183" t="s">
        <v>29</v>
      </c>
      <c r="M795" s="184" t="s">
        <v>30</v>
      </c>
      <c r="O795" s="183" t="s">
        <v>29</v>
      </c>
      <c r="P795" s="186" t="s">
        <v>29</v>
      </c>
      <c r="Q795" s="185" t="s">
        <v>29</v>
      </c>
      <c r="R795" s="184" t="s">
        <v>30</v>
      </c>
      <c r="S795" s="183" t="s">
        <v>29</v>
      </c>
      <c r="T795" s="183" t="s">
        <v>29</v>
      </c>
      <c r="U795" s="191" t="s">
        <v>29</v>
      </c>
      <c r="V795" s="184" t="s">
        <v>72</v>
      </c>
      <c r="W795" s="184" t="s">
        <v>333</v>
      </c>
      <c r="X795" s="184" t="s">
        <v>33</v>
      </c>
      <c r="Y795" s="184">
        <v>15288</v>
      </c>
      <c r="Z795" s="184" t="str">
        <f t="shared" si="15"/>
        <v>TMM 41229-15288</v>
      </c>
      <c r="AA795" s="188" t="s">
        <v>535</v>
      </c>
      <c r="AB795" s="185" t="s">
        <v>577</v>
      </c>
      <c r="AE795" s="184">
        <v>1</v>
      </c>
      <c r="AF795" s="185" t="s">
        <v>132</v>
      </c>
      <c r="AG795" s="196" t="s">
        <v>624</v>
      </c>
      <c r="AH795" s="234"/>
    </row>
    <row r="796" spans="1:34" ht="35.25" customHeight="1">
      <c r="A796" s="182">
        <v>1408</v>
      </c>
      <c r="B796" s="183">
        <v>42625</v>
      </c>
      <c r="C796" s="184" t="s">
        <v>38</v>
      </c>
      <c r="D796" s="184" t="s">
        <v>3</v>
      </c>
      <c r="E796" s="183">
        <v>42600</v>
      </c>
      <c r="F796" s="185" t="s">
        <v>328</v>
      </c>
      <c r="G796" s="184" t="s">
        <v>30</v>
      </c>
      <c r="H796" s="183" t="s">
        <v>29</v>
      </c>
      <c r="I796" s="183" t="s">
        <v>29</v>
      </c>
      <c r="J796" s="184" t="s">
        <v>30</v>
      </c>
      <c r="K796" s="183" t="s">
        <v>29</v>
      </c>
      <c r="L796" s="183" t="s">
        <v>29</v>
      </c>
      <c r="M796" s="184" t="s">
        <v>30</v>
      </c>
      <c r="O796" s="183" t="s">
        <v>29</v>
      </c>
      <c r="P796" s="186" t="s">
        <v>29</v>
      </c>
      <c r="Q796" s="185" t="s">
        <v>29</v>
      </c>
      <c r="R796" s="184" t="s">
        <v>30</v>
      </c>
      <c r="S796" s="183" t="s">
        <v>29</v>
      </c>
      <c r="T796" s="183" t="s">
        <v>29</v>
      </c>
      <c r="U796" s="191" t="s">
        <v>29</v>
      </c>
      <c r="V796" s="184" t="s">
        <v>72</v>
      </c>
      <c r="W796" s="184" t="s">
        <v>333</v>
      </c>
      <c r="X796" s="184" t="s">
        <v>33</v>
      </c>
      <c r="Y796" s="184">
        <v>15289</v>
      </c>
      <c r="Z796" s="184" t="str">
        <f t="shared" si="15"/>
        <v>TMM 41229-15289</v>
      </c>
      <c r="AA796" s="188" t="s">
        <v>535</v>
      </c>
      <c r="AB796" s="185" t="s">
        <v>579</v>
      </c>
      <c r="AE796" s="184">
        <v>1</v>
      </c>
      <c r="AF796" s="185" t="s">
        <v>132</v>
      </c>
      <c r="AG796" s="196" t="s">
        <v>625</v>
      </c>
      <c r="AH796" s="234"/>
    </row>
    <row r="797" spans="1:34" ht="35.25" customHeight="1">
      <c r="A797" s="182">
        <v>1410</v>
      </c>
      <c r="B797" s="183">
        <v>42625</v>
      </c>
      <c r="C797" s="184" t="s">
        <v>38</v>
      </c>
      <c r="D797" s="184" t="s">
        <v>3</v>
      </c>
      <c r="E797" s="183">
        <v>42600</v>
      </c>
      <c r="F797" s="185" t="s">
        <v>328</v>
      </c>
      <c r="G797" s="184" t="s">
        <v>30</v>
      </c>
      <c r="H797" s="183" t="s">
        <v>29</v>
      </c>
      <c r="I797" s="183" t="s">
        <v>29</v>
      </c>
      <c r="J797" s="184" t="s">
        <v>30</v>
      </c>
      <c r="K797" s="183" t="s">
        <v>29</v>
      </c>
      <c r="L797" s="183" t="s">
        <v>29</v>
      </c>
      <c r="M797" s="184" t="s">
        <v>30</v>
      </c>
      <c r="O797" s="183" t="s">
        <v>29</v>
      </c>
      <c r="P797" s="186" t="s">
        <v>29</v>
      </c>
      <c r="Q797" s="185" t="s">
        <v>29</v>
      </c>
      <c r="R797" s="184" t="s">
        <v>30</v>
      </c>
      <c r="S797" s="183" t="s">
        <v>29</v>
      </c>
      <c r="T797" s="183" t="s">
        <v>29</v>
      </c>
      <c r="U797" s="191" t="s">
        <v>29</v>
      </c>
      <c r="V797" s="184" t="s">
        <v>72</v>
      </c>
      <c r="W797" s="184" t="s">
        <v>333</v>
      </c>
      <c r="X797" s="184" t="s">
        <v>33</v>
      </c>
      <c r="Y797" s="184">
        <v>15290</v>
      </c>
      <c r="Z797" s="184" t="str">
        <f t="shared" si="15"/>
        <v>TMM 41229-15290</v>
      </c>
      <c r="AA797" s="188" t="s">
        <v>535</v>
      </c>
      <c r="AB797" s="185" t="s">
        <v>591</v>
      </c>
      <c r="AE797" s="184">
        <v>1</v>
      </c>
      <c r="AF797" s="185" t="s">
        <v>93</v>
      </c>
      <c r="AG797" s="196" t="s">
        <v>626</v>
      </c>
      <c r="AH797" s="234"/>
    </row>
    <row r="798" spans="1:34" ht="35.25" customHeight="1">
      <c r="A798" s="182">
        <v>1421</v>
      </c>
      <c r="B798" s="183">
        <v>42625</v>
      </c>
      <c r="C798" s="184" t="s">
        <v>38</v>
      </c>
      <c r="D798" s="184" t="s">
        <v>3</v>
      </c>
      <c r="E798" s="183">
        <v>42600</v>
      </c>
      <c r="F798" s="185" t="s">
        <v>328</v>
      </c>
      <c r="G798" s="184" t="s">
        <v>30</v>
      </c>
      <c r="H798" s="183" t="s">
        <v>29</v>
      </c>
      <c r="I798" s="183" t="s">
        <v>29</v>
      </c>
      <c r="J798" s="184" t="s">
        <v>30</v>
      </c>
      <c r="K798" s="183" t="s">
        <v>29</v>
      </c>
      <c r="L798" s="183" t="s">
        <v>29</v>
      </c>
      <c r="M798" s="184" t="s">
        <v>30</v>
      </c>
      <c r="O798" s="183" t="s">
        <v>29</v>
      </c>
      <c r="P798" s="186" t="s">
        <v>29</v>
      </c>
      <c r="Q798" s="185" t="s">
        <v>29</v>
      </c>
      <c r="R798" s="184" t="s">
        <v>30</v>
      </c>
      <c r="S798" s="183" t="s">
        <v>29</v>
      </c>
      <c r="T798" s="183" t="s">
        <v>29</v>
      </c>
      <c r="U798" s="191" t="s">
        <v>332</v>
      </c>
      <c r="V798" s="184">
        <v>1</v>
      </c>
      <c r="W798" s="184" t="s">
        <v>333</v>
      </c>
      <c r="X798" s="184" t="s">
        <v>33</v>
      </c>
      <c r="Y798" s="184">
        <v>15291</v>
      </c>
      <c r="Z798" s="184" t="str">
        <f t="shared" si="15"/>
        <v>TMM 41229-15291</v>
      </c>
      <c r="AA798" s="188" t="s">
        <v>535</v>
      </c>
      <c r="AB798" s="185" t="s">
        <v>577</v>
      </c>
      <c r="AE798" s="184">
        <v>1</v>
      </c>
      <c r="AF798" s="185" t="s">
        <v>132</v>
      </c>
      <c r="AG798" s="196" t="s">
        <v>628</v>
      </c>
      <c r="AH798" s="234"/>
    </row>
    <row r="799" spans="1:34" ht="35.25" customHeight="1">
      <c r="A799" s="182">
        <v>1423</v>
      </c>
      <c r="B799" s="183">
        <v>42625</v>
      </c>
      <c r="C799" s="184" t="s">
        <v>38</v>
      </c>
      <c r="D799" s="184" t="s">
        <v>3</v>
      </c>
      <c r="E799" s="183">
        <v>42600</v>
      </c>
      <c r="F799" s="185" t="s">
        <v>328</v>
      </c>
      <c r="G799" s="184" t="s">
        <v>30</v>
      </c>
      <c r="H799" s="183" t="s">
        <v>29</v>
      </c>
      <c r="I799" s="183" t="s">
        <v>29</v>
      </c>
      <c r="J799" s="184" t="s">
        <v>30</v>
      </c>
      <c r="K799" s="183" t="s">
        <v>29</v>
      </c>
      <c r="L799" s="183" t="s">
        <v>29</v>
      </c>
      <c r="M799" s="184" t="s">
        <v>30</v>
      </c>
      <c r="O799" s="183" t="s">
        <v>29</v>
      </c>
      <c r="P799" s="186" t="s">
        <v>29</v>
      </c>
      <c r="Q799" s="185" t="s">
        <v>29</v>
      </c>
      <c r="R799" s="184" t="s">
        <v>30</v>
      </c>
      <c r="S799" s="183" t="s">
        <v>29</v>
      </c>
      <c r="T799" s="183" t="s">
        <v>29</v>
      </c>
      <c r="U799" s="191" t="s">
        <v>332</v>
      </c>
      <c r="V799" s="184">
        <v>1</v>
      </c>
      <c r="W799" s="184" t="s">
        <v>333</v>
      </c>
      <c r="X799" s="184" t="s">
        <v>33</v>
      </c>
      <c r="Y799" s="184">
        <v>15292</v>
      </c>
      <c r="Z799" s="184" t="str">
        <f t="shared" si="15"/>
        <v>TMM 41229-15292</v>
      </c>
      <c r="AA799" s="188" t="s">
        <v>535</v>
      </c>
      <c r="AB799" s="185" t="s">
        <v>598</v>
      </c>
      <c r="AE799" s="184">
        <v>1</v>
      </c>
      <c r="AF799" s="185" t="s">
        <v>105</v>
      </c>
      <c r="AG799" s="196" t="s">
        <v>629</v>
      </c>
      <c r="AH799" s="234"/>
    </row>
    <row r="800" spans="1:34" ht="35.25" customHeight="1">
      <c r="A800" s="182">
        <v>1425</v>
      </c>
      <c r="B800" s="183">
        <v>42625</v>
      </c>
      <c r="C800" s="184" t="s">
        <v>38</v>
      </c>
      <c r="D800" s="184" t="s">
        <v>3</v>
      </c>
      <c r="E800" s="183">
        <v>42600</v>
      </c>
      <c r="F800" s="185" t="s">
        <v>328</v>
      </c>
      <c r="G800" s="184" t="s">
        <v>30</v>
      </c>
      <c r="H800" s="183" t="s">
        <v>29</v>
      </c>
      <c r="I800" s="183" t="s">
        <v>29</v>
      </c>
      <c r="J800" s="184" t="s">
        <v>30</v>
      </c>
      <c r="K800" s="183" t="s">
        <v>29</v>
      </c>
      <c r="L800" s="183" t="s">
        <v>29</v>
      </c>
      <c r="M800" s="184" t="s">
        <v>30</v>
      </c>
      <c r="O800" s="183" t="s">
        <v>29</v>
      </c>
      <c r="P800" s="186" t="s">
        <v>29</v>
      </c>
      <c r="Q800" s="185" t="s">
        <v>29</v>
      </c>
      <c r="R800" s="184" t="s">
        <v>30</v>
      </c>
      <c r="S800" s="183" t="s">
        <v>29</v>
      </c>
      <c r="T800" s="183" t="s">
        <v>29</v>
      </c>
      <c r="U800" s="191" t="s">
        <v>332</v>
      </c>
      <c r="V800" s="184">
        <v>1</v>
      </c>
      <c r="W800" s="184" t="s">
        <v>333</v>
      </c>
      <c r="X800" s="184" t="s">
        <v>33</v>
      </c>
      <c r="Y800" s="184">
        <v>15293</v>
      </c>
      <c r="Z800" s="184" t="str">
        <f t="shared" si="15"/>
        <v>TMM 41229-15293</v>
      </c>
      <c r="AA800" s="188" t="s">
        <v>535</v>
      </c>
      <c r="AB800" s="185" t="s">
        <v>579</v>
      </c>
      <c r="AE800" s="184">
        <v>1</v>
      </c>
      <c r="AF800" s="185" t="s">
        <v>132</v>
      </c>
      <c r="AG800" s="196" t="s">
        <v>630</v>
      </c>
      <c r="AH800" s="234"/>
    </row>
    <row r="801" spans="1:34" ht="35.25" customHeight="1">
      <c r="A801" s="182">
        <v>1426</v>
      </c>
      <c r="B801" s="183">
        <v>42625</v>
      </c>
      <c r="C801" s="184" t="s">
        <v>38</v>
      </c>
      <c r="D801" s="184" t="s">
        <v>3</v>
      </c>
      <c r="E801" s="183">
        <v>42600</v>
      </c>
      <c r="F801" s="185" t="s">
        <v>328</v>
      </c>
      <c r="G801" s="184" t="s">
        <v>30</v>
      </c>
      <c r="H801" s="183" t="s">
        <v>29</v>
      </c>
      <c r="I801" s="183" t="s">
        <v>29</v>
      </c>
      <c r="J801" s="184" t="s">
        <v>30</v>
      </c>
      <c r="K801" s="183" t="s">
        <v>29</v>
      </c>
      <c r="L801" s="183" t="s">
        <v>29</v>
      </c>
      <c r="M801" s="184" t="s">
        <v>30</v>
      </c>
      <c r="O801" s="183" t="s">
        <v>29</v>
      </c>
      <c r="P801" s="186" t="s">
        <v>29</v>
      </c>
      <c r="Q801" s="185" t="s">
        <v>29</v>
      </c>
      <c r="R801" s="184" t="s">
        <v>30</v>
      </c>
      <c r="S801" s="183" t="s">
        <v>29</v>
      </c>
      <c r="T801" s="183" t="s">
        <v>29</v>
      </c>
      <c r="U801" s="191" t="s">
        <v>332</v>
      </c>
      <c r="V801" s="184">
        <v>1</v>
      </c>
      <c r="W801" s="184" t="s">
        <v>333</v>
      </c>
      <c r="X801" s="184" t="s">
        <v>33</v>
      </c>
      <c r="Y801" s="184">
        <v>15294</v>
      </c>
      <c r="Z801" s="184" t="str">
        <f t="shared" si="15"/>
        <v>TMM 41229-15294</v>
      </c>
      <c r="AA801" s="188" t="s">
        <v>535</v>
      </c>
      <c r="AB801" s="185" t="s">
        <v>579</v>
      </c>
      <c r="AE801" s="184">
        <v>1</v>
      </c>
      <c r="AF801" s="185" t="s">
        <v>132</v>
      </c>
      <c r="AG801" s="196" t="s">
        <v>630</v>
      </c>
      <c r="AH801" s="234"/>
    </row>
    <row r="802" spans="1:34" ht="35.25" customHeight="1">
      <c r="A802" s="182">
        <v>1427</v>
      </c>
      <c r="B802" s="183">
        <v>42625</v>
      </c>
      <c r="C802" s="184" t="s">
        <v>38</v>
      </c>
      <c r="D802" s="184" t="s">
        <v>3</v>
      </c>
      <c r="E802" s="183">
        <v>42600</v>
      </c>
      <c r="F802" s="185" t="s">
        <v>328</v>
      </c>
      <c r="G802" s="184" t="s">
        <v>30</v>
      </c>
      <c r="H802" s="183" t="s">
        <v>29</v>
      </c>
      <c r="I802" s="183" t="s">
        <v>29</v>
      </c>
      <c r="J802" s="184" t="s">
        <v>30</v>
      </c>
      <c r="K802" s="183" t="s">
        <v>29</v>
      </c>
      <c r="L802" s="183" t="s">
        <v>29</v>
      </c>
      <c r="M802" s="184" t="s">
        <v>30</v>
      </c>
      <c r="O802" s="183" t="s">
        <v>29</v>
      </c>
      <c r="P802" s="186" t="s">
        <v>29</v>
      </c>
      <c r="Q802" s="185" t="s">
        <v>29</v>
      </c>
      <c r="R802" s="184" t="s">
        <v>30</v>
      </c>
      <c r="S802" s="183" t="s">
        <v>29</v>
      </c>
      <c r="T802" s="183" t="s">
        <v>29</v>
      </c>
      <c r="U802" s="191" t="s">
        <v>332</v>
      </c>
      <c r="V802" s="184">
        <v>1</v>
      </c>
      <c r="W802" s="184" t="s">
        <v>333</v>
      </c>
      <c r="X802" s="184" t="s">
        <v>33</v>
      </c>
      <c r="Y802" s="184">
        <v>15295</v>
      </c>
      <c r="Z802" s="184" t="str">
        <f t="shared" si="15"/>
        <v>TMM 41229-15295</v>
      </c>
      <c r="AA802" s="188" t="s">
        <v>535</v>
      </c>
      <c r="AB802" s="185" t="s">
        <v>579</v>
      </c>
      <c r="AE802" s="184">
        <v>1</v>
      </c>
      <c r="AF802" s="185" t="s">
        <v>132</v>
      </c>
      <c r="AG802" s="196" t="s">
        <v>631</v>
      </c>
      <c r="AH802" s="234"/>
    </row>
    <row r="803" spans="1:34" ht="35.25" customHeight="1">
      <c r="A803" s="182">
        <v>1435</v>
      </c>
      <c r="B803" s="183">
        <v>42625</v>
      </c>
      <c r="C803" s="184" t="s">
        <v>38</v>
      </c>
      <c r="D803" s="184" t="s">
        <v>3</v>
      </c>
      <c r="E803" s="183">
        <v>42600</v>
      </c>
      <c r="F803" s="185" t="s">
        <v>328</v>
      </c>
      <c r="G803" s="184" t="s">
        <v>30</v>
      </c>
      <c r="H803" s="183" t="s">
        <v>29</v>
      </c>
      <c r="I803" s="183" t="s">
        <v>29</v>
      </c>
      <c r="J803" s="184" t="s">
        <v>30</v>
      </c>
      <c r="K803" s="183" t="s">
        <v>29</v>
      </c>
      <c r="L803" s="183" t="s">
        <v>29</v>
      </c>
      <c r="M803" s="184" t="s">
        <v>30</v>
      </c>
      <c r="O803" s="183" t="s">
        <v>29</v>
      </c>
      <c r="P803" s="186" t="s">
        <v>29</v>
      </c>
      <c r="Q803" s="185" t="s">
        <v>29</v>
      </c>
      <c r="R803" s="184" t="s">
        <v>30</v>
      </c>
      <c r="S803" s="183" t="s">
        <v>29</v>
      </c>
      <c r="T803" s="183" t="s">
        <v>29</v>
      </c>
      <c r="U803" s="191" t="s">
        <v>444</v>
      </c>
      <c r="V803" s="184" t="s">
        <v>72</v>
      </c>
      <c r="W803" s="184" t="s">
        <v>445</v>
      </c>
      <c r="X803" s="184" t="s">
        <v>33</v>
      </c>
      <c r="Y803" s="184">
        <v>15296</v>
      </c>
      <c r="Z803" s="184" t="str">
        <f t="shared" si="15"/>
        <v>TMM 41229-15296</v>
      </c>
      <c r="AA803" s="188" t="s">
        <v>535</v>
      </c>
      <c r="AB803" s="185" t="s">
        <v>50</v>
      </c>
      <c r="AE803" s="184">
        <v>1</v>
      </c>
      <c r="AF803" s="185" t="s">
        <v>132</v>
      </c>
      <c r="AG803" s="196" t="s">
        <v>632</v>
      </c>
      <c r="AH803" s="234"/>
    </row>
    <row r="804" spans="1:34" ht="35.25" customHeight="1">
      <c r="A804" s="182">
        <v>1438</v>
      </c>
      <c r="B804" s="183">
        <v>42625</v>
      </c>
      <c r="C804" s="184" t="s">
        <v>38</v>
      </c>
      <c r="D804" s="184" t="s">
        <v>3</v>
      </c>
      <c r="E804" s="183">
        <v>42600</v>
      </c>
      <c r="F804" s="185" t="s">
        <v>328</v>
      </c>
      <c r="G804" s="184" t="s">
        <v>3</v>
      </c>
      <c r="H804" s="183">
        <v>42922</v>
      </c>
      <c r="I804" s="184" t="s">
        <v>38</v>
      </c>
      <c r="J804" s="184" t="s">
        <v>30</v>
      </c>
      <c r="K804" s="183" t="s">
        <v>29</v>
      </c>
      <c r="L804" s="183" t="s">
        <v>29</v>
      </c>
      <c r="M804" s="184" t="s">
        <v>3</v>
      </c>
      <c r="O804" s="183">
        <v>43016</v>
      </c>
      <c r="P804" s="186" t="s">
        <v>328</v>
      </c>
      <c r="Q804" s="185" t="s">
        <v>29</v>
      </c>
      <c r="R804" s="184" t="s">
        <v>30</v>
      </c>
      <c r="S804" s="183" t="s">
        <v>29</v>
      </c>
      <c r="T804" s="183" t="s">
        <v>29</v>
      </c>
      <c r="U804" s="191" t="s">
        <v>444</v>
      </c>
      <c r="V804" s="184" t="s">
        <v>136</v>
      </c>
      <c r="W804" s="184" t="s">
        <v>445</v>
      </c>
      <c r="X804" s="184" t="s">
        <v>33</v>
      </c>
      <c r="Y804" s="184">
        <v>15297</v>
      </c>
      <c r="Z804" s="184" t="str">
        <f t="shared" si="15"/>
        <v>TMM 41229-15297</v>
      </c>
      <c r="AA804" s="188" t="s">
        <v>535</v>
      </c>
      <c r="AB804" s="185" t="s">
        <v>68</v>
      </c>
      <c r="AE804" s="184">
        <v>1</v>
      </c>
      <c r="AF804" s="185" t="s">
        <v>104</v>
      </c>
      <c r="AG804" s="196" t="s">
        <v>623</v>
      </c>
      <c r="AH804" s="234"/>
    </row>
    <row r="805" spans="1:34" ht="35.25" customHeight="1">
      <c r="A805" s="182">
        <v>1439</v>
      </c>
      <c r="B805" s="183">
        <v>42625</v>
      </c>
      <c r="C805" s="184" t="s">
        <v>38</v>
      </c>
      <c r="D805" s="184" t="s">
        <v>3</v>
      </c>
      <c r="E805" s="183">
        <v>42600</v>
      </c>
      <c r="F805" s="185" t="s">
        <v>328</v>
      </c>
      <c r="G805" s="184" t="s">
        <v>30</v>
      </c>
      <c r="H805" s="183" t="s">
        <v>29</v>
      </c>
      <c r="I805" s="183" t="s">
        <v>29</v>
      </c>
      <c r="J805" s="184" t="s">
        <v>30</v>
      </c>
      <c r="K805" s="183" t="s">
        <v>29</v>
      </c>
      <c r="L805" s="183" t="s">
        <v>29</v>
      </c>
      <c r="M805" s="184" t="s">
        <v>30</v>
      </c>
      <c r="O805" s="183" t="s">
        <v>29</v>
      </c>
      <c r="P805" s="186" t="s">
        <v>29</v>
      </c>
      <c r="Q805" s="185" t="s">
        <v>29</v>
      </c>
      <c r="R805" s="184" t="s">
        <v>30</v>
      </c>
      <c r="S805" s="183" t="s">
        <v>29</v>
      </c>
      <c r="T805" s="183" t="s">
        <v>29</v>
      </c>
      <c r="U805" s="191" t="s">
        <v>444</v>
      </c>
      <c r="V805" s="184" t="s">
        <v>136</v>
      </c>
      <c r="W805" s="184" t="s">
        <v>445</v>
      </c>
      <c r="X805" s="184" t="s">
        <v>33</v>
      </c>
      <c r="Y805" s="184">
        <v>15298</v>
      </c>
      <c r="Z805" s="184" t="str">
        <f t="shared" si="15"/>
        <v>TMM 41229-15298</v>
      </c>
      <c r="AA805" s="188" t="s">
        <v>535</v>
      </c>
      <c r="AB805" s="185" t="s">
        <v>68</v>
      </c>
      <c r="AE805" s="184">
        <v>1</v>
      </c>
      <c r="AF805" s="185" t="s">
        <v>105</v>
      </c>
      <c r="AG805" s="196" t="s">
        <v>623</v>
      </c>
      <c r="AH805" s="234"/>
    </row>
    <row r="806" spans="1:34" ht="35.25" customHeight="1">
      <c r="A806" s="182">
        <v>1440</v>
      </c>
      <c r="B806" s="183">
        <v>42625</v>
      </c>
      <c r="C806" s="184" t="s">
        <v>38</v>
      </c>
      <c r="D806" s="184" t="s">
        <v>3</v>
      </c>
      <c r="E806" s="183">
        <v>42600</v>
      </c>
      <c r="F806" s="185" t="s">
        <v>328</v>
      </c>
      <c r="G806" s="184" t="s">
        <v>30</v>
      </c>
      <c r="H806" s="183" t="s">
        <v>29</v>
      </c>
      <c r="I806" s="183" t="s">
        <v>29</v>
      </c>
      <c r="J806" s="184" t="s">
        <v>30</v>
      </c>
      <c r="K806" s="183" t="s">
        <v>29</v>
      </c>
      <c r="L806" s="183" t="s">
        <v>29</v>
      </c>
      <c r="M806" s="184" t="s">
        <v>30</v>
      </c>
      <c r="O806" s="183" t="s">
        <v>29</v>
      </c>
      <c r="P806" s="186" t="s">
        <v>29</v>
      </c>
      <c r="Q806" s="185" t="s">
        <v>29</v>
      </c>
      <c r="R806" s="184" t="s">
        <v>30</v>
      </c>
      <c r="S806" s="183" t="s">
        <v>29</v>
      </c>
      <c r="T806" s="183" t="s">
        <v>29</v>
      </c>
      <c r="U806" s="191" t="s">
        <v>444</v>
      </c>
      <c r="V806" s="184" t="s">
        <v>136</v>
      </c>
      <c r="W806" s="184" t="s">
        <v>445</v>
      </c>
      <c r="X806" s="184" t="s">
        <v>33</v>
      </c>
      <c r="Y806" s="184">
        <v>15299</v>
      </c>
      <c r="Z806" s="184" t="str">
        <f t="shared" si="15"/>
        <v>TMM 41229-15299</v>
      </c>
      <c r="AA806" s="188" t="s">
        <v>535</v>
      </c>
      <c r="AB806" s="185" t="s">
        <v>45</v>
      </c>
      <c r="AE806" s="184">
        <v>1</v>
      </c>
      <c r="AF806" s="185" t="s">
        <v>104</v>
      </c>
      <c r="AG806" s="196"/>
      <c r="AH806" s="234"/>
    </row>
    <row r="807" spans="1:34" ht="35.25" customHeight="1">
      <c r="A807" s="182">
        <v>1441</v>
      </c>
      <c r="B807" s="183">
        <v>42625</v>
      </c>
      <c r="C807" s="184" t="s">
        <v>38</v>
      </c>
      <c r="D807" s="184" t="s">
        <v>3</v>
      </c>
      <c r="E807" s="183">
        <v>42600</v>
      </c>
      <c r="F807" s="185" t="s">
        <v>328</v>
      </c>
      <c r="G807" s="184" t="s">
        <v>30</v>
      </c>
      <c r="H807" s="183" t="s">
        <v>29</v>
      </c>
      <c r="I807" s="183" t="s">
        <v>29</v>
      </c>
      <c r="J807" s="184" t="s">
        <v>30</v>
      </c>
      <c r="K807" s="183" t="s">
        <v>29</v>
      </c>
      <c r="L807" s="183" t="s">
        <v>29</v>
      </c>
      <c r="M807" s="184" t="s">
        <v>30</v>
      </c>
      <c r="O807" s="183" t="s">
        <v>29</v>
      </c>
      <c r="P807" s="186" t="s">
        <v>29</v>
      </c>
      <c r="Q807" s="185" t="s">
        <v>29</v>
      </c>
      <c r="R807" s="184" t="s">
        <v>30</v>
      </c>
      <c r="S807" s="183" t="s">
        <v>29</v>
      </c>
      <c r="T807" s="183" t="s">
        <v>29</v>
      </c>
      <c r="U807" s="191" t="s">
        <v>444</v>
      </c>
      <c r="V807" s="184" t="s">
        <v>136</v>
      </c>
      <c r="W807" s="184" t="s">
        <v>445</v>
      </c>
      <c r="X807" s="184" t="s">
        <v>33</v>
      </c>
      <c r="Y807" s="184">
        <v>15300</v>
      </c>
      <c r="Z807" s="184" t="str">
        <f t="shared" si="15"/>
        <v>TMM 41229-15300</v>
      </c>
      <c r="AA807" s="188" t="s">
        <v>535</v>
      </c>
      <c r="AB807" s="185" t="s">
        <v>68</v>
      </c>
      <c r="AE807" s="184">
        <v>1</v>
      </c>
      <c r="AF807" s="185" t="s">
        <v>167</v>
      </c>
      <c r="AG807" s="196"/>
      <c r="AH807" s="234"/>
    </row>
    <row r="808" spans="1:34" ht="35.25" customHeight="1">
      <c r="A808" s="182">
        <v>2178</v>
      </c>
      <c r="B808" s="183">
        <v>42922</v>
      </c>
      <c r="C808" s="184" t="s">
        <v>38</v>
      </c>
      <c r="D808" s="184" t="s">
        <v>3</v>
      </c>
      <c r="E808" s="183">
        <v>42843</v>
      </c>
      <c r="F808" s="185" t="s">
        <v>38</v>
      </c>
      <c r="G808" s="184" t="s">
        <v>3</v>
      </c>
      <c r="H808" s="183">
        <v>42923</v>
      </c>
      <c r="I808" s="184" t="s">
        <v>38</v>
      </c>
      <c r="J808" s="184" t="s">
        <v>30</v>
      </c>
      <c r="K808" s="183" t="s">
        <v>29</v>
      </c>
      <c r="L808" s="183" t="s">
        <v>29</v>
      </c>
      <c r="M808" s="184" t="s">
        <v>3</v>
      </c>
      <c r="O808" s="183">
        <v>43016</v>
      </c>
      <c r="P808" s="186" t="s">
        <v>328</v>
      </c>
      <c r="Q808" s="185" t="s">
        <v>29</v>
      </c>
      <c r="R808" s="184" t="s">
        <v>30</v>
      </c>
      <c r="S808" s="183" t="s">
        <v>29</v>
      </c>
      <c r="T808" s="183" t="s">
        <v>29</v>
      </c>
      <c r="U808" s="191" t="s">
        <v>195</v>
      </c>
      <c r="V808" s="184" t="s">
        <v>136</v>
      </c>
      <c r="W808" s="184" t="s">
        <v>196</v>
      </c>
      <c r="X808" s="184" t="s">
        <v>33</v>
      </c>
      <c r="Y808" s="184">
        <v>15816</v>
      </c>
      <c r="Z808" s="184" t="str">
        <f t="shared" ref="Z808:Z871" si="16" xml:space="preserve"> X808 &amp;"-"&amp; Y808</f>
        <v>TMM 41229-15816</v>
      </c>
      <c r="AA808" s="188" t="s">
        <v>535</v>
      </c>
      <c r="AB808" s="185" t="s">
        <v>45</v>
      </c>
      <c r="AE808" s="184">
        <v>1</v>
      </c>
      <c r="AF808" s="185" t="s">
        <v>104</v>
      </c>
      <c r="AG808" s="196"/>
      <c r="AH808" s="234"/>
    </row>
    <row r="809" spans="1:34" ht="35.25" customHeight="1">
      <c r="A809" s="182">
        <v>2179</v>
      </c>
      <c r="B809" s="183">
        <v>42922</v>
      </c>
      <c r="C809" s="184" t="s">
        <v>38</v>
      </c>
      <c r="D809" s="184" t="s">
        <v>3</v>
      </c>
      <c r="E809" s="183">
        <v>42843</v>
      </c>
      <c r="F809" s="185" t="s">
        <v>38</v>
      </c>
      <c r="G809" s="184" t="s">
        <v>3</v>
      </c>
      <c r="H809" s="183">
        <v>42923</v>
      </c>
      <c r="I809" s="184" t="s">
        <v>38</v>
      </c>
      <c r="J809" s="184" t="s">
        <v>30</v>
      </c>
      <c r="K809" s="183" t="s">
        <v>29</v>
      </c>
      <c r="L809" s="183" t="s">
        <v>29</v>
      </c>
      <c r="M809" s="184" t="s">
        <v>3</v>
      </c>
      <c r="O809" s="183">
        <v>43016</v>
      </c>
      <c r="P809" s="186" t="s">
        <v>328</v>
      </c>
      <c r="Q809" s="185" t="s">
        <v>29</v>
      </c>
      <c r="R809" s="184" t="s">
        <v>30</v>
      </c>
      <c r="S809" s="183" t="s">
        <v>29</v>
      </c>
      <c r="T809" s="183" t="s">
        <v>29</v>
      </c>
      <c r="U809" s="191" t="s">
        <v>195</v>
      </c>
      <c r="V809" s="184" t="s">
        <v>136</v>
      </c>
      <c r="W809" s="184" t="s">
        <v>196</v>
      </c>
      <c r="X809" s="184" t="s">
        <v>33</v>
      </c>
      <c r="Y809" s="184">
        <v>15817</v>
      </c>
      <c r="Z809" s="184" t="str">
        <f t="shared" si="16"/>
        <v>TMM 41229-15817</v>
      </c>
      <c r="AA809" s="188" t="s">
        <v>535</v>
      </c>
      <c r="AB809" s="185" t="s">
        <v>4063</v>
      </c>
      <c r="AE809" s="184">
        <v>1</v>
      </c>
      <c r="AF809" s="185" t="s">
        <v>132</v>
      </c>
      <c r="AG809" s="196"/>
      <c r="AH809" s="234"/>
    </row>
    <row r="810" spans="1:34" ht="35.25" customHeight="1">
      <c r="A810" s="182">
        <v>2180</v>
      </c>
      <c r="B810" s="183">
        <v>42922</v>
      </c>
      <c r="C810" s="184" t="s">
        <v>38</v>
      </c>
      <c r="D810" s="184" t="s">
        <v>3</v>
      </c>
      <c r="E810" s="183">
        <v>42843</v>
      </c>
      <c r="F810" s="185" t="s">
        <v>38</v>
      </c>
      <c r="G810" s="184" t="s">
        <v>30</v>
      </c>
      <c r="H810" s="183" t="s">
        <v>29</v>
      </c>
      <c r="I810" s="183" t="s">
        <v>29</v>
      </c>
      <c r="J810" s="184" t="s">
        <v>30</v>
      </c>
      <c r="K810" s="183" t="s">
        <v>29</v>
      </c>
      <c r="L810" s="183" t="s">
        <v>29</v>
      </c>
      <c r="M810" s="184" t="s">
        <v>30</v>
      </c>
      <c r="O810" s="183" t="s">
        <v>29</v>
      </c>
      <c r="P810" s="186" t="s">
        <v>29</v>
      </c>
      <c r="Q810" s="185" t="s">
        <v>29</v>
      </c>
      <c r="R810" s="184" t="s">
        <v>30</v>
      </c>
      <c r="S810" s="183" t="s">
        <v>29</v>
      </c>
      <c r="T810" s="183" t="s">
        <v>29</v>
      </c>
      <c r="U810" s="191" t="s">
        <v>195</v>
      </c>
      <c r="V810" s="184" t="s">
        <v>136</v>
      </c>
      <c r="W810" s="184" t="s">
        <v>196</v>
      </c>
      <c r="X810" s="184" t="s">
        <v>33</v>
      </c>
      <c r="Y810" s="184">
        <v>15818</v>
      </c>
      <c r="Z810" s="184" t="str">
        <f t="shared" si="16"/>
        <v>TMM 41229-15818</v>
      </c>
      <c r="AA810" s="188" t="s">
        <v>535</v>
      </c>
      <c r="AB810" s="185" t="s">
        <v>68</v>
      </c>
      <c r="AE810" s="184">
        <v>1</v>
      </c>
      <c r="AF810" s="185" t="s">
        <v>181</v>
      </c>
      <c r="AG810" s="196"/>
      <c r="AH810" s="234"/>
    </row>
    <row r="811" spans="1:34" ht="35.25" customHeight="1">
      <c r="A811" s="182">
        <v>2181</v>
      </c>
      <c r="B811" s="183">
        <v>42922</v>
      </c>
      <c r="C811" s="184" t="s">
        <v>38</v>
      </c>
      <c r="D811" s="184" t="s">
        <v>3</v>
      </c>
      <c r="E811" s="183">
        <v>42843</v>
      </c>
      <c r="F811" s="185" t="s">
        <v>38</v>
      </c>
      <c r="G811" s="184" t="s">
        <v>30</v>
      </c>
      <c r="H811" s="183" t="s">
        <v>29</v>
      </c>
      <c r="I811" s="183" t="s">
        <v>29</v>
      </c>
      <c r="J811" s="184" t="s">
        <v>30</v>
      </c>
      <c r="K811" s="183" t="s">
        <v>29</v>
      </c>
      <c r="L811" s="183" t="s">
        <v>29</v>
      </c>
      <c r="M811" s="184" t="s">
        <v>30</v>
      </c>
      <c r="O811" s="183" t="s">
        <v>29</v>
      </c>
      <c r="P811" s="186" t="s">
        <v>29</v>
      </c>
      <c r="Q811" s="185" t="s">
        <v>29</v>
      </c>
      <c r="R811" s="184" t="s">
        <v>30</v>
      </c>
      <c r="S811" s="183" t="s">
        <v>29</v>
      </c>
      <c r="T811" s="183" t="s">
        <v>29</v>
      </c>
      <c r="U811" s="191" t="s">
        <v>195</v>
      </c>
      <c r="V811" s="184" t="s">
        <v>136</v>
      </c>
      <c r="W811" s="184" t="s">
        <v>196</v>
      </c>
      <c r="X811" s="184" t="s">
        <v>33</v>
      </c>
      <c r="Y811" s="184">
        <v>15819</v>
      </c>
      <c r="Z811" s="184" t="str">
        <f t="shared" si="16"/>
        <v>TMM 41229-15819</v>
      </c>
      <c r="AA811" s="188" t="s">
        <v>535</v>
      </c>
      <c r="AB811" s="185" t="s">
        <v>4063</v>
      </c>
      <c r="AE811" s="184">
        <v>1</v>
      </c>
      <c r="AF811" s="185" t="s">
        <v>132</v>
      </c>
      <c r="AG811" s="196"/>
      <c r="AH811" s="234"/>
    </row>
    <row r="812" spans="1:34" ht="35.25" customHeight="1">
      <c r="A812" s="182">
        <v>2182</v>
      </c>
      <c r="B812" s="183">
        <v>42922</v>
      </c>
      <c r="C812" s="184" t="s">
        <v>38</v>
      </c>
      <c r="D812" s="184" t="s">
        <v>3</v>
      </c>
      <c r="E812" s="183">
        <v>42843</v>
      </c>
      <c r="F812" s="185" t="s">
        <v>38</v>
      </c>
      <c r="G812" s="184" t="s">
        <v>30</v>
      </c>
      <c r="H812" s="183" t="s">
        <v>29</v>
      </c>
      <c r="I812" s="183" t="s">
        <v>29</v>
      </c>
      <c r="J812" s="184" t="s">
        <v>30</v>
      </c>
      <c r="K812" s="183" t="s">
        <v>29</v>
      </c>
      <c r="L812" s="183" t="s">
        <v>29</v>
      </c>
      <c r="M812" s="184" t="s">
        <v>30</v>
      </c>
      <c r="O812" s="183" t="s">
        <v>29</v>
      </c>
      <c r="P812" s="186" t="s">
        <v>29</v>
      </c>
      <c r="Q812" s="185" t="s">
        <v>29</v>
      </c>
      <c r="R812" s="184" t="s">
        <v>30</v>
      </c>
      <c r="S812" s="183" t="s">
        <v>29</v>
      </c>
      <c r="T812" s="183" t="s">
        <v>29</v>
      </c>
      <c r="U812" s="191" t="s">
        <v>195</v>
      </c>
      <c r="V812" s="184" t="s">
        <v>136</v>
      </c>
      <c r="W812" s="184" t="s">
        <v>196</v>
      </c>
      <c r="X812" s="184" t="s">
        <v>33</v>
      </c>
      <c r="Y812" s="184">
        <v>15820</v>
      </c>
      <c r="Z812" s="184" t="str">
        <f t="shared" si="16"/>
        <v>TMM 41229-15820</v>
      </c>
      <c r="AA812" s="188" t="s">
        <v>535</v>
      </c>
      <c r="AB812" s="185" t="s">
        <v>577</v>
      </c>
      <c r="AE812" s="184">
        <v>1</v>
      </c>
      <c r="AF812" s="185" t="s">
        <v>4066</v>
      </c>
      <c r="AG812" s="196"/>
      <c r="AH812" s="234"/>
    </row>
    <row r="813" spans="1:34" ht="35.25" customHeight="1">
      <c r="A813" s="182">
        <v>2183</v>
      </c>
      <c r="B813" s="183">
        <v>42922</v>
      </c>
      <c r="C813" s="184" t="s">
        <v>38</v>
      </c>
      <c r="D813" s="184" t="s">
        <v>3</v>
      </c>
      <c r="E813" s="183">
        <v>42843</v>
      </c>
      <c r="F813" s="185" t="s">
        <v>38</v>
      </c>
      <c r="G813" s="184" t="s">
        <v>30</v>
      </c>
      <c r="H813" s="183" t="s">
        <v>29</v>
      </c>
      <c r="I813" s="183" t="s">
        <v>29</v>
      </c>
      <c r="J813" s="184" t="s">
        <v>30</v>
      </c>
      <c r="K813" s="183" t="s">
        <v>29</v>
      </c>
      <c r="L813" s="183" t="s">
        <v>29</v>
      </c>
      <c r="M813" s="184" t="s">
        <v>30</v>
      </c>
      <c r="O813" s="183" t="s">
        <v>29</v>
      </c>
      <c r="P813" s="186" t="s">
        <v>29</v>
      </c>
      <c r="Q813" s="185" t="s">
        <v>29</v>
      </c>
      <c r="R813" s="184" t="s">
        <v>30</v>
      </c>
      <c r="S813" s="183" t="s">
        <v>29</v>
      </c>
      <c r="T813" s="183" t="s">
        <v>29</v>
      </c>
      <c r="U813" s="191" t="s">
        <v>195</v>
      </c>
      <c r="V813" s="184" t="s">
        <v>136</v>
      </c>
      <c r="W813" s="184" t="s">
        <v>196</v>
      </c>
      <c r="X813" s="184" t="s">
        <v>33</v>
      </c>
      <c r="Y813" s="184">
        <v>15821</v>
      </c>
      <c r="Z813" s="184" t="str">
        <f t="shared" si="16"/>
        <v>TMM 41229-15821</v>
      </c>
      <c r="AA813" s="188" t="s">
        <v>535</v>
      </c>
      <c r="AB813" s="185" t="s">
        <v>596</v>
      </c>
      <c r="AE813" s="184">
        <v>1</v>
      </c>
      <c r="AF813" s="185" t="s">
        <v>4065</v>
      </c>
      <c r="AG813" s="196"/>
      <c r="AH813" s="234"/>
    </row>
    <row r="814" spans="1:34" ht="35.25" customHeight="1">
      <c r="A814" s="182">
        <v>2184</v>
      </c>
      <c r="B814" s="183">
        <v>42922</v>
      </c>
      <c r="C814" s="184" t="s">
        <v>38</v>
      </c>
      <c r="D814" s="184" t="s">
        <v>3</v>
      </c>
      <c r="E814" s="183">
        <v>42843</v>
      </c>
      <c r="F814" s="185" t="s">
        <v>38</v>
      </c>
      <c r="G814" s="184" t="s">
        <v>30</v>
      </c>
      <c r="H814" s="183" t="s">
        <v>29</v>
      </c>
      <c r="I814" s="183" t="s">
        <v>29</v>
      </c>
      <c r="J814" s="184" t="s">
        <v>30</v>
      </c>
      <c r="K814" s="183" t="s">
        <v>29</v>
      </c>
      <c r="L814" s="183" t="s">
        <v>29</v>
      </c>
      <c r="M814" s="184" t="s">
        <v>30</v>
      </c>
      <c r="O814" s="183" t="s">
        <v>29</v>
      </c>
      <c r="P814" s="186" t="s">
        <v>29</v>
      </c>
      <c r="Q814" s="185" t="s">
        <v>29</v>
      </c>
      <c r="R814" s="184" t="s">
        <v>30</v>
      </c>
      <c r="S814" s="183" t="s">
        <v>29</v>
      </c>
      <c r="T814" s="183" t="s">
        <v>29</v>
      </c>
      <c r="U814" s="191" t="s">
        <v>431</v>
      </c>
      <c r="V814" s="184" t="s">
        <v>72</v>
      </c>
      <c r="W814" s="184" t="s">
        <v>101</v>
      </c>
      <c r="X814" s="184" t="s">
        <v>33</v>
      </c>
      <c r="Y814" s="184">
        <v>15822</v>
      </c>
      <c r="Z814" s="184" t="str">
        <f t="shared" si="16"/>
        <v>TMM 41229-15822</v>
      </c>
      <c r="AA814" s="188" t="s">
        <v>535</v>
      </c>
      <c r="AB814" s="185" t="s">
        <v>4064</v>
      </c>
      <c r="AE814" s="184">
        <v>1</v>
      </c>
      <c r="AF814" s="185" t="s">
        <v>132</v>
      </c>
      <c r="AG814" s="196"/>
      <c r="AH814" s="234"/>
    </row>
    <row r="815" spans="1:34" ht="35.25" customHeight="1">
      <c r="A815" s="182">
        <v>2185</v>
      </c>
      <c r="B815" s="183">
        <v>42922</v>
      </c>
      <c r="C815" s="184" t="s">
        <v>38</v>
      </c>
      <c r="D815" s="184" t="s">
        <v>3</v>
      </c>
      <c r="E815" s="183">
        <v>42843</v>
      </c>
      <c r="F815" s="185" t="s">
        <v>38</v>
      </c>
      <c r="G815" s="184" t="s">
        <v>3</v>
      </c>
      <c r="H815" s="183">
        <v>42923</v>
      </c>
      <c r="I815" s="184" t="s">
        <v>38</v>
      </c>
      <c r="J815" s="184" t="s">
        <v>30</v>
      </c>
      <c r="K815" s="183" t="s">
        <v>29</v>
      </c>
      <c r="L815" s="183" t="s">
        <v>29</v>
      </c>
      <c r="M815" s="184" t="s">
        <v>3</v>
      </c>
      <c r="O815" s="183">
        <v>43016</v>
      </c>
      <c r="P815" s="186" t="s">
        <v>328</v>
      </c>
      <c r="Q815" s="185" t="s">
        <v>29</v>
      </c>
      <c r="R815" s="184" t="s">
        <v>30</v>
      </c>
      <c r="S815" s="183" t="s">
        <v>29</v>
      </c>
      <c r="T815" s="183" t="s">
        <v>29</v>
      </c>
      <c r="U815" s="191" t="s">
        <v>197</v>
      </c>
      <c r="V815" s="184" t="s">
        <v>72</v>
      </c>
      <c r="W815" s="184" t="s">
        <v>102</v>
      </c>
      <c r="X815" s="184" t="s">
        <v>33</v>
      </c>
      <c r="Y815" s="184">
        <v>15823</v>
      </c>
      <c r="Z815" s="184" t="str">
        <f t="shared" si="16"/>
        <v>TMM 41229-15823</v>
      </c>
      <c r="AA815" s="188" t="s">
        <v>535</v>
      </c>
      <c r="AB815" s="185" t="s">
        <v>68</v>
      </c>
      <c r="AE815" s="184">
        <v>1</v>
      </c>
      <c r="AF815" s="185" t="s">
        <v>984</v>
      </c>
      <c r="AG815" s="196"/>
      <c r="AH815" s="234"/>
    </row>
    <row r="816" spans="1:34" ht="35.25" customHeight="1">
      <c r="A816" s="182">
        <v>2186</v>
      </c>
      <c r="B816" s="183">
        <v>42922</v>
      </c>
      <c r="C816" s="184" t="s">
        <v>38</v>
      </c>
      <c r="D816" s="184" t="s">
        <v>3</v>
      </c>
      <c r="E816" s="183">
        <v>42843</v>
      </c>
      <c r="F816" s="185" t="s">
        <v>38</v>
      </c>
      <c r="G816" s="184" t="s">
        <v>3</v>
      </c>
      <c r="H816" s="183">
        <v>42923</v>
      </c>
      <c r="I816" s="184" t="s">
        <v>38</v>
      </c>
      <c r="J816" s="184" t="s">
        <v>30</v>
      </c>
      <c r="K816" s="183" t="s">
        <v>29</v>
      </c>
      <c r="L816" s="183" t="s">
        <v>29</v>
      </c>
      <c r="M816" s="184" t="s">
        <v>3</v>
      </c>
      <c r="O816" s="183">
        <v>43016</v>
      </c>
      <c r="P816" s="186" t="s">
        <v>328</v>
      </c>
      <c r="Q816" s="185" t="s">
        <v>29</v>
      </c>
      <c r="R816" s="184" t="s">
        <v>30</v>
      </c>
      <c r="S816" s="183" t="s">
        <v>29</v>
      </c>
      <c r="T816" s="183" t="s">
        <v>29</v>
      </c>
      <c r="U816" s="191" t="s">
        <v>197</v>
      </c>
      <c r="V816" s="184" t="s">
        <v>72</v>
      </c>
      <c r="W816" s="184" t="s">
        <v>102</v>
      </c>
      <c r="X816" s="184" t="s">
        <v>33</v>
      </c>
      <c r="Y816" s="184">
        <v>15824</v>
      </c>
      <c r="Z816" s="184" t="str">
        <f t="shared" si="16"/>
        <v>TMM 41229-15824</v>
      </c>
      <c r="AA816" s="188" t="s">
        <v>535</v>
      </c>
      <c r="AB816" s="185" t="s">
        <v>68</v>
      </c>
      <c r="AE816" s="184">
        <v>1</v>
      </c>
      <c r="AF816" s="185" t="s">
        <v>984</v>
      </c>
      <c r="AG816" s="196"/>
      <c r="AH816" s="234"/>
    </row>
    <row r="817" spans="1:34" ht="35.25" customHeight="1">
      <c r="A817" s="182">
        <v>2187</v>
      </c>
      <c r="B817" s="183">
        <v>42922</v>
      </c>
      <c r="C817" s="184" t="s">
        <v>38</v>
      </c>
      <c r="D817" s="184" t="s">
        <v>3</v>
      </c>
      <c r="E817" s="183">
        <v>42843</v>
      </c>
      <c r="F817" s="185" t="s">
        <v>38</v>
      </c>
      <c r="G817" s="184" t="s">
        <v>30</v>
      </c>
      <c r="H817" s="183" t="s">
        <v>29</v>
      </c>
      <c r="I817" s="183" t="s">
        <v>29</v>
      </c>
      <c r="J817" s="184" t="s">
        <v>30</v>
      </c>
      <c r="K817" s="183" t="s">
        <v>29</v>
      </c>
      <c r="L817" s="183" t="s">
        <v>29</v>
      </c>
      <c r="M817" s="184" t="s">
        <v>30</v>
      </c>
      <c r="O817" s="183" t="s">
        <v>29</v>
      </c>
      <c r="P817" s="186" t="s">
        <v>29</v>
      </c>
      <c r="Q817" s="185" t="s">
        <v>29</v>
      </c>
      <c r="R817" s="184" t="s">
        <v>30</v>
      </c>
      <c r="S817" s="183" t="s">
        <v>29</v>
      </c>
      <c r="T817" s="183" t="s">
        <v>29</v>
      </c>
      <c r="U817" s="191" t="s">
        <v>197</v>
      </c>
      <c r="V817" s="184" t="s">
        <v>72</v>
      </c>
      <c r="W817" s="184" t="s">
        <v>102</v>
      </c>
      <c r="X817" s="184" t="s">
        <v>33</v>
      </c>
      <c r="Y817" s="184">
        <v>15825</v>
      </c>
      <c r="Z817" s="184" t="str">
        <f t="shared" si="16"/>
        <v>TMM 41229-15825</v>
      </c>
      <c r="AA817" s="188" t="s">
        <v>535</v>
      </c>
      <c r="AB817" s="185" t="s">
        <v>4064</v>
      </c>
      <c r="AE817" s="184">
        <v>1</v>
      </c>
      <c r="AF817" s="185" t="s">
        <v>132</v>
      </c>
      <c r="AG817" s="196"/>
      <c r="AH817" s="234"/>
    </row>
    <row r="818" spans="1:34" ht="35.25" customHeight="1">
      <c r="A818" s="182">
        <v>2188</v>
      </c>
      <c r="B818" s="183">
        <v>42922</v>
      </c>
      <c r="C818" s="184" t="s">
        <v>38</v>
      </c>
      <c r="D818" s="184" t="s">
        <v>3</v>
      </c>
      <c r="E818" s="183">
        <v>42843</v>
      </c>
      <c r="F818" s="185" t="s">
        <v>38</v>
      </c>
      <c r="G818" s="184" t="s">
        <v>30</v>
      </c>
      <c r="H818" s="183" t="s">
        <v>29</v>
      </c>
      <c r="I818" s="183" t="s">
        <v>29</v>
      </c>
      <c r="J818" s="184" t="s">
        <v>30</v>
      </c>
      <c r="K818" s="183" t="s">
        <v>29</v>
      </c>
      <c r="L818" s="183" t="s">
        <v>29</v>
      </c>
      <c r="M818" s="184" t="s">
        <v>30</v>
      </c>
      <c r="O818" s="183" t="s">
        <v>29</v>
      </c>
      <c r="P818" s="186" t="s">
        <v>29</v>
      </c>
      <c r="Q818" s="185" t="s">
        <v>29</v>
      </c>
      <c r="R818" s="184" t="s">
        <v>30</v>
      </c>
      <c r="S818" s="183" t="s">
        <v>29</v>
      </c>
      <c r="T818" s="183" t="s">
        <v>29</v>
      </c>
      <c r="U818" s="191" t="s">
        <v>197</v>
      </c>
      <c r="V818" s="184" t="s">
        <v>72</v>
      </c>
      <c r="W818" s="184" t="s">
        <v>102</v>
      </c>
      <c r="X818" s="184" t="s">
        <v>33</v>
      </c>
      <c r="Y818" s="184">
        <v>15826</v>
      </c>
      <c r="Z818" s="184" t="str">
        <f t="shared" si="16"/>
        <v>TMM 41229-15826</v>
      </c>
      <c r="AA818" s="188" t="s">
        <v>535</v>
      </c>
      <c r="AB818" s="185" t="s">
        <v>4063</v>
      </c>
      <c r="AE818" s="184">
        <v>1</v>
      </c>
      <c r="AF818" s="185" t="s">
        <v>132</v>
      </c>
      <c r="AG818" s="196"/>
      <c r="AH818" s="234"/>
    </row>
    <row r="819" spans="1:34" ht="35.25" customHeight="1">
      <c r="A819" s="182">
        <v>2189</v>
      </c>
      <c r="B819" s="183">
        <v>42922</v>
      </c>
      <c r="C819" s="184" t="s">
        <v>38</v>
      </c>
      <c r="D819" s="184" t="s">
        <v>3</v>
      </c>
      <c r="E819" s="183">
        <v>42843</v>
      </c>
      <c r="F819" s="185" t="s">
        <v>38</v>
      </c>
      <c r="G819" s="184" t="s">
        <v>30</v>
      </c>
      <c r="H819" s="183" t="s">
        <v>29</v>
      </c>
      <c r="I819" s="183" t="s">
        <v>29</v>
      </c>
      <c r="J819" s="184" t="s">
        <v>30</v>
      </c>
      <c r="K819" s="183" t="s">
        <v>29</v>
      </c>
      <c r="L819" s="183" t="s">
        <v>29</v>
      </c>
      <c r="M819" s="184" t="s">
        <v>30</v>
      </c>
      <c r="O819" s="183" t="s">
        <v>29</v>
      </c>
      <c r="P819" s="186" t="s">
        <v>29</v>
      </c>
      <c r="Q819" s="185" t="s">
        <v>29</v>
      </c>
      <c r="R819" s="184" t="s">
        <v>30</v>
      </c>
      <c r="S819" s="183" t="s">
        <v>29</v>
      </c>
      <c r="T819" s="183" t="s">
        <v>29</v>
      </c>
      <c r="U819" s="191" t="s">
        <v>197</v>
      </c>
      <c r="V819" s="184" t="s">
        <v>72</v>
      </c>
      <c r="W819" s="184" t="s">
        <v>102</v>
      </c>
      <c r="X819" s="184" t="s">
        <v>33</v>
      </c>
      <c r="Y819" s="184">
        <v>15827</v>
      </c>
      <c r="Z819" s="184" t="str">
        <f t="shared" si="16"/>
        <v>TMM 41229-15827</v>
      </c>
      <c r="AA819" s="188" t="s">
        <v>535</v>
      </c>
      <c r="AB819" s="185" t="s">
        <v>4064</v>
      </c>
      <c r="AE819" s="184">
        <v>1</v>
      </c>
      <c r="AF819" s="185" t="s">
        <v>93</v>
      </c>
      <c r="AG819" s="196"/>
      <c r="AH819" s="234"/>
    </row>
    <row r="820" spans="1:34" ht="35.25" customHeight="1">
      <c r="A820" s="182">
        <v>2190</v>
      </c>
      <c r="B820" s="183">
        <v>42922</v>
      </c>
      <c r="C820" s="184" t="s">
        <v>38</v>
      </c>
      <c r="D820" s="184" t="s">
        <v>3</v>
      </c>
      <c r="E820" s="183">
        <v>42843</v>
      </c>
      <c r="F820" s="185" t="s">
        <v>38</v>
      </c>
      <c r="G820" s="184" t="s">
        <v>30</v>
      </c>
      <c r="H820" s="183" t="s">
        <v>29</v>
      </c>
      <c r="I820" s="183" t="s">
        <v>29</v>
      </c>
      <c r="J820" s="184" t="s">
        <v>30</v>
      </c>
      <c r="K820" s="183" t="s">
        <v>29</v>
      </c>
      <c r="L820" s="183" t="s">
        <v>29</v>
      </c>
      <c r="M820" s="184" t="s">
        <v>30</v>
      </c>
      <c r="O820" s="183" t="s">
        <v>29</v>
      </c>
      <c r="P820" s="186" t="s">
        <v>29</v>
      </c>
      <c r="Q820" s="185" t="s">
        <v>29</v>
      </c>
      <c r="R820" s="184" t="s">
        <v>30</v>
      </c>
      <c r="S820" s="183" t="s">
        <v>29</v>
      </c>
      <c r="T820" s="183" t="s">
        <v>29</v>
      </c>
      <c r="U820" s="191" t="s">
        <v>197</v>
      </c>
      <c r="V820" s="184" t="s">
        <v>72</v>
      </c>
      <c r="W820" s="184" t="s">
        <v>102</v>
      </c>
      <c r="X820" s="184" t="s">
        <v>33</v>
      </c>
      <c r="Y820" s="184">
        <v>15828</v>
      </c>
      <c r="Z820" s="184" t="str">
        <f t="shared" si="16"/>
        <v>TMM 41229-15828</v>
      </c>
      <c r="AA820" s="188" t="s">
        <v>535</v>
      </c>
      <c r="AB820" s="185" t="s">
        <v>4064</v>
      </c>
      <c r="AE820" s="184">
        <v>1</v>
      </c>
      <c r="AF820" s="185" t="s">
        <v>144</v>
      </c>
      <c r="AG820" s="196"/>
      <c r="AH820" s="234"/>
    </row>
    <row r="821" spans="1:34" ht="35.25" customHeight="1">
      <c r="A821" s="182">
        <v>2191</v>
      </c>
      <c r="B821" s="183">
        <v>42922</v>
      </c>
      <c r="C821" s="184" t="s">
        <v>38</v>
      </c>
      <c r="D821" s="184" t="s">
        <v>3</v>
      </c>
      <c r="E821" s="183">
        <v>42843</v>
      </c>
      <c r="F821" s="185" t="s">
        <v>38</v>
      </c>
      <c r="G821" s="184" t="s">
        <v>30</v>
      </c>
      <c r="H821" s="183" t="s">
        <v>29</v>
      </c>
      <c r="I821" s="183" t="s">
        <v>29</v>
      </c>
      <c r="J821" s="184" t="s">
        <v>30</v>
      </c>
      <c r="K821" s="183" t="s">
        <v>29</v>
      </c>
      <c r="L821" s="183" t="s">
        <v>29</v>
      </c>
      <c r="M821" s="184" t="s">
        <v>30</v>
      </c>
      <c r="O821" s="183" t="s">
        <v>29</v>
      </c>
      <c r="P821" s="186" t="s">
        <v>29</v>
      </c>
      <c r="Q821" s="185" t="s">
        <v>29</v>
      </c>
      <c r="R821" s="184" t="s">
        <v>30</v>
      </c>
      <c r="S821" s="183" t="s">
        <v>29</v>
      </c>
      <c r="T821" s="183" t="s">
        <v>29</v>
      </c>
      <c r="U821" s="191" t="s">
        <v>197</v>
      </c>
      <c r="V821" s="184" t="s">
        <v>72</v>
      </c>
      <c r="W821" s="184" t="s">
        <v>102</v>
      </c>
      <c r="X821" s="184" t="s">
        <v>33</v>
      </c>
      <c r="Y821" s="184">
        <v>15829</v>
      </c>
      <c r="Z821" s="184" t="str">
        <f t="shared" si="16"/>
        <v>TMM 41229-15829</v>
      </c>
      <c r="AA821" s="188" t="s">
        <v>535</v>
      </c>
      <c r="AB821" s="185" t="s">
        <v>68</v>
      </c>
      <c r="AE821" s="184">
        <v>1</v>
      </c>
      <c r="AF821" s="185" t="s">
        <v>181</v>
      </c>
      <c r="AG821" s="196"/>
      <c r="AH821" s="234"/>
    </row>
    <row r="822" spans="1:34" ht="35.25" customHeight="1">
      <c r="A822" s="182">
        <v>2192</v>
      </c>
      <c r="B822" s="183">
        <v>42922</v>
      </c>
      <c r="C822" s="184" t="s">
        <v>38</v>
      </c>
      <c r="D822" s="184" t="s">
        <v>3</v>
      </c>
      <c r="E822" s="183">
        <v>42843</v>
      </c>
      <c r="F822" s="185" t="s">
        <v>38</v>
      </c>
      <c r="G822" s="184" t="s">
        <v>3</v>
      </c>
      <c r="H822" s="183">
        <v>42930</v>
      </c>
      <c r="I822" s="184" t="s">
        <v>38</v>
      </c>
      <c r="J822" s="184" t="s">
        <v>30</v>
      </c>
      <c r="K822" s="183" t="s">
        <v>29</v>
      </c>
      <c r="L822" s="183" t="s">
        <v>29</v>
      </c>
      <c r="M822" s="184" t="s">
        <v>3</v>
      </c>
      <c r="O822" s="183">
        <v>43016</v>
      </c>
      <c r="P822" s="193" t="s">
        <v>328</v>
      </c>
      <c r="Q822" s="185" t="s">
        <v>29</v>
      </c>
      <c r="R822" s="184" t="s">
        <v>30</v>
      </c>
      <c r="S822" s="183" t="s">
        <v>29</v>
      </c>
      <c r="T822" s="183" t="s">
        <v>29</v>
      </c>
      <c r="U822" s="191" t="s">
        <v>197</v>
      </c>
      <c r="V822" s="184" t="s">
        <v>81</v>
      </c>
      <c r="W822" s="184" t="s">
        <v>102</v>
      </c>
      <c r="X822" s="184" t="s">
        <v>33</v>
      </c>
      <c r="Y822" s="184">
        <v>15830</v>
      </c>
      <c r="Z822" s="184" t="str">
        <f t="shared" si="16"/>
        <v>TMM 41229-15830</v>
      </c>
      <c r="AA822" s="188" t="s">
        <v>535</v>
      </c>
      <c r="AB822" s="185" t="s">
        <v>68</v>
      </c>
      <c r="AE822" s="184">
        <v>1</v>
      </c>
      <c r="AF822" s="185" t="s">
        <v>984</v>
      </c>
      <c r="AG822" s="196"/>
      <c r="AH822" s="234"/>
    </row>
    <row r="823" spans="1:34" ht="35.25" customHeight="1">
      <c r="A823" s="182">
        <v>2193</v>
      </c>
      <c r="B823" s="183">
        <v>42922</v>
      </c>
      <c r="C823" s="184" t="s">
        <v>38</v>
      </c>
      <c r="D823" s="184" t="s">
        <v>3</v>
      </c>
      <c r="E823" s="183">
        <v>42843</v>
      </c>
      <c r="F823" s="185" t="s">
        <v>38</v>
      </c>
      <c r="G823" s="184" t="s">
        <v>3</v>
      </c>
      <c r="H823" s="183">
        <v>42930</v>
      </c>
      <c r="I823" s="184" t="s">
        <v>38</v>
      </c>
      <c r="J823" s="184" t="s">
        <v>30</v>
      </c>
      <c r="K823" s="183" t="s">
        <v>29</v>
      </c>
      <c r="L823" s="183" t="s">
        <v>29</v>
      </c>
      <c r="M823" s="184" t="s">
        <v>3</v>
      </c>
      <c r="O823" s="183">
        <v>43016</v>
      </c>
      <c r="P823" s="186" t="s">
        <v>328</v>
      </c>
      <c r="Q823" s="185" t="s">
        <v>29</v>
      </c>
      <c r="R823" s="184" t="s">
        <v>30</v>
      </c>
      <c r="S823" s="183" t="s">
        <v>29</v>
      </c>
      <c r="T823" s="183" t="s">
        <v>29</v>
      </c>
      <c r="U823" s="191" t="s">
        <v>197</v>
      </c>
      <c r="V823" s="184" t="s">
        <v>81</v>
      </c>
      <c r="W823" s="184" t="s">
        <v>102</v>
      </c>
      <c r="X823" s="184" t="s">
        <v>33</v>
      </c>
      <c r="Y823" s="184">
        <v>15831</v>
      </c>
      <c r="Z823" s="184" t="str">
        <f t="shared" si="16"/>
        <v>TMM 41229-15831</v>
      </c>
      <c r="AA823" s="188" t="s">
        <v>535</v>
      </c>
      <c r="AB823" s="185" t="s">
        <v>4064</v>
      </c>
      <c r="AE823" s="184">
        <v>1</v>
      </c>
      <c r="AF823" s="185" t="s">
        <v>132</v>
      </c>
      <c r="AG823" s="196"/>
      <c r="AH823" s="234"/>
    </row>
    <row r="824" spans="1:34" ht="35.25" customHeight="1">
      <c r="A824" s="182">
        <v>2194</v>
      </c>
      <c r="B824" s="183">
        <v>42922</v>
      </c>
      <c r="C824" s="184" t="s">
        <v>38</v>
      </c>
      <c r="D824" s="184" t="s">
        <v>3</v>
      </c>
      <c r="E824" s="183">
        <v>42843</v>
      </c>
      <c r="F824" s="185" t="s">
        <v>38</v>
      </c>
      <c r="G824" s="184" t="s">
        <v>3</v>
      </c>
      <c r="H824" s="183">
        <v>42930</v>
      </c>
      <c r="I824" s="184" t="s">
        <v>38</v>
      </c>
      <c r="J824" s="184" t="s">
        <v>30</v>
      </c>
      <c r="K824" s="183" t="s">
        <v>29</v>
      </c>
      <c r="L824" s="183" t="s">
        <v>29</v>
      </c>
      <c r="M824" s="184" t="s">
        <v>30</v>
      </c>
      <c r="O824" s="183" t="s">
        <v>29</v>
      </c>
      <c r="P824" s="186" t="s">
        <v>29</v>
      </c>
      <c r="Q824" s="185" t="s">
        <v>29</v>
      </c>
      <c r="R824" s="184" t="s">
        <v>30</v>
      </c>
      <c r="S824" s="183" t="s">
        <v>29</v>
      </c>
      <c r="T824" s="183" t="s">
        <v>29</v>
      </c>
      <c r="U824" s="191" t="s">
        <v>197</v>
      </c>
      <c r="V824" s="184" t="s">
        <v>81</v>
      </c>
      <c r="W824" s="184" t="s">
        <v>102</v>
      </c>
      <c r="X824" s="184" t="s">
        <v>33</v>
      </c>
      <c r="Y824" s="184">
        <v>15832</v>
      </c>
      <c r="Z824" s="184" t="str">
        <f t="shared" si="16"/>
        <v>TMM 41229-15832</v>
      </c>
      <c r="AA824" s="188" t="s">
        <v>535</v>
      </c>
      <c r="AB824" s="185" t="s">
        <v>45</v>
      </c>
      <c r="AE824" s="184">
        <v>1</v>
      </c>
      <c r="AF824" s="185" t="s">
        <v>181</v>
      </c>
      <c r="AG824" s="196"/>
      <c r="AH824" s="234"/>
    </row>
    <row r="825" spans="1:34" ht="35.25" customHeight="1">
      <c r="A825" s="182">
        <v>2195</v>
      </c>
      <c r="B825" s="183">
        <v>42922</v>
      </c>
      <c r="C825" s="184" t="s">
        <v>38</v>
      </c>
      <c r="D825" s="184" t="s">
        <v>3</v>
      </c>
      <c r="E825" s="183">
        <v>42843</v>
      </c>
      <c r="F825" s="185" t="s">
        <v>38</v>
      </c>
      <c r="G825" s="184" t="s">
        <v>3</v>
      </c>
      <c r="H825" s="183">
        <v>42930</v>
      </c>
      <c r="I825" s="184" t="s">
        <v>38</v>
      </c>
      <c r="J825" s="184" t="s">
        <v>30</v>
      </c>
      <c r="K825" s="183" t="s">
        <v>29</v>
      </c>
      <c r="L825" s="183" t="s">
        <v>29</v>
      </c>
      <c r="M825" s="184" t="s">
        <v>3</v>
      </c>
      <c r="O825" s="183">
        <v>43016</v>
      </c>
      <c r="P825" s="186" t="s">
        <v>328</v>
      </c>
      <c r="Q825" s="185" t="s">
        <v>29</v>
      </c>
      <c r="R825" s="184" t="s">
        <v>30</v>
      </c>
      <c r="S825" s="183" t="s">
        <v>29</v>
      </c>
      <c r="T825" s="183" t="s">
        <v>29</v>
      </c>
      <c r="U825" s="191" t="s">
        <v>197</v>
      </c>
      <c r="V825" s="184" t="s">
        <v>81</v>
      </c>
      <c r="W825" s="184" t="s">
        <v>102</v>
      </c>
      <c r="X825" s="184" t="s">
        <v>33</v>
      </c>
      <c r="Y825" s="184">
        <v>15833</v>
      </c>
      <c r="Z825" s="184" t="str">
        <f t="shared" si="16"/>
        <v>TMM 41229-15833</v>
      </c>
      <c r="AA825" s="188" t="s">
        <v>535</v>
      </c>
      <c r="AB825" s="185" t="s">
        <v>45</v>
      </c>
      <c r="AE825" s="184">
        <v>1</v>
      </c>
      <c r="AF825" s="185" t="s">
        <v>104</v>
      </c>
      <c r="AG825" s="196"/>
      <c r="AH825" s="234"/>
    </row>
    <row r="826" spans="1:34" ht="35.25" customHeight="1">
      <c r="A826" s="182">
        <v>2196</v>
      </c>
      <c r="B826" s="183">
        <v>42922</v>
      </c>
      <c r="C826" s="184" t="s">
        <v>38</v>
      </c>
      <c r="D826" s="184" t="s">
        <v>3</v>
      </c>
      <c r="E826" s="183">
        <v>42843</v>
      </c>
      <c r="F826" s="185" t="s">
        <v>38</v>
      </c>
      <c r="G826" s="184" t="s">
        <v>30</v>
      </c>
      <c r="H826" s="183" t="s">
        <v>29</v>
      </c>
      <c r="I826" s="183" t="s">
        <v>29</v>
      </c>
      <c r="J826" s="184" t="s">
        <v>30</v>
      </c>
      <c r="K826" s="183" t="s">
        <v>29</v>
      </c>
      <c r="L826" s="183" t="s">
        <v>29</v>
      </c>
      <c r="M826" s="184" t="s">
        <v>30</v>
      </c>
      <c r="O826" s="183" t="s">
        <v>29</v>
      </c>
      <c r="P826" s="186" t="s">
        <v>29</v>
      </c>
      <c r="Q826" s="185" t="s">
        <v>29</v>
      </c>
      <c r="R826" s="184" t="s">
        <v>30</v>
      </c>
      <c r="S826" s="183" t="s">
        <v>29</v>
      </c>
      <c r="T826" s="183" t="s">
        <v>29</v>
      </c>
      <c r="U826" s="191" t="s">
        <v>197</v>
      </c>
      <c r="V826" s="184" t="s">
        <v>81</v>
      </c>
      <c r="W826" s="184" t="s">
        <v>102</v>
      </c>
      <c r="X826" s="184" t="s">
        <v>33</v>
      </c>
      <c r="Y826" s="184">
        <v>15834</v>
      </c>
      <c r="Z826" s="184" t="str">
        <f t="shared" si="16"/>
        <v>TMM 41229-15834</v>
      </c>
      <c r="AA826" s="188" t="s">
        <v>535</v>
      </c>
      <c r="AB826" s="185" t="s">
        <v>4064</v>
      </c>
      <c r="AE826" s="184">
        <v>1</v>
      </c>
      <c r="AF826" s="185" t="s">
        <v>132</v>
      </c>
      <c r="AG826" s="196"/>
      <c r="AH826" s="234"/>
    </row>
    <row r="827" spans="1:34" ht="35.25" customHeight="1">
      <c r="A827" s="182">
        <v>2197</v>
      </c>
      <c r="B827" s="183">
        <v>42922</v>
      </c>
      <c r="C827" s="184" t="s">
        <v>38</v>
      </c>
      <c r="D827" s="184" t="s">
        <v>3</v>
      </c>
      <c r="E827" s="183">
        <v>42843</v>
      </c>
      <c r="F827" s="185" t="s">
        <v>38</v>
      </c>
      <c r="G827" s="184" t="s">
        <v>30</v>
      </c>
      <c r="H827" s="183" t="s">
        <v>29</v>
      </c>
      <c r="I827" s="183" t="s">
        <v>29</v>
      </c>
      <c r="J827" s="184" t="s">
        <v>30</v>
      </c>
      <c r="K827" s="183" t="s">
        <v>29</v>
      </c>
      <c r="L827" s="183" t="s">
        <v>29</v>
      </c>
      <c r="M827" s="184" t="s">
        <v>30</v>
      </c>
      <c r="O827" s="183" t="s">
        <v>29</v>
      </c>
      <c r="P827" s="186" t="s">
        <v>29</v>
      </c>
      <c r="Q827" s="185" t="s">
        <v>29</v>
      </c>
      <c r="R827" s="184" t="s">
        <v>30</v>
      </c>
      <c r="S827" s="183" t="s">
        <v>29</v>
      </c>
      <c r="T827" s="183" t="s">
        <v>29</v>
      </c>
      <c r="U827" s="191" t="s">
        <v>197</v>
      </c>
      <c r="V827" s="184" t="s">
        <v>81</v>
      </c>
      <c r="W827" s="184" t="s">
        <v>102</v>
      </c>
      <c r="X827" s="184" t="s">
        <v>33</v>
      </c>
      <c r="Y827" s="184">
        <v>15835</v>
      </c>
      <c r="Z827" s="184" t="str">
        <f t="shared" si="16"/>
        <v>TMM 41229-15835</v>
      </c>
      <c r="AA827" s="188" t="s">
        <v>535</v>
      </c>
      <c r="AB827" s="185" t="s">
        <v>4063</v>
      </c>
      <c r="AE827" s="184">
        <v>1</v>
      </c>
      <c r="AF827" s="185" t="s">
        <v>132</v>
      </c>
      <c r="AG827" s="196"/>
      <c r="AH827" s="234"/>
    </row>
    <row r="828" spans="1:34" ht="35.25" customHeight="1">
      <c r="A828" s="182">
        <v>2198</v>
      </c>
      <c r="B828" s="183">
        <v>42922</v>
      </c>
      <c r="C828" s="184" t="s">
        <v>38</v>
      </c>
      <c r="D828" s="184" t="s">
        <v>3</v>
      </c>
      <c r="E828" s="183">
        <v>42843</v>
      </c>
      <c r="F828" s="185" t="s">
        <v>38</v>
      </c>
      <c r="G828" s="184" t="s">
        <v>30</v>
      </c>
      <c r="H828" s="183" t="s">
        <v>29</v>
      </c>
      <c r="I828" s="183" t="s">
        <v>29</v>
      </c>
      <c r="J828" s="184" t="s">
        <v>30</v>
      </c>
      <c r="K828" s="183" t="s">
        <v>29</v>
      </c>
      <c r="L828" s="183" t="s">
        <v>29</v>
      </c>
      <c r="M828" s="184" t="s">
        <v>30</v>
      </c>
      <c r="O828" s="183" t="s">
        <v>29</v>
      </c>
      <c r="P828" s="186" t="s">
        <v>29</v>
      </c>
      <c r="Q828" s="185" t="s">
        <v>29</v>
      </c>
      <c r="R828" s="184" t="s">
        <v>30</v>
      </c>
      <c r="S828" s="183" t="s">
        <v>29</v>
      </c>
      <c r="T828" s="183" t="s">
        <v>29</v>
      </c>
      <c r="U828" s="191" t="s">
        <v>197</v>
      </c>
      <c r="V828" s="184" t="s">
        <v>81</v>
      </c>
      <c r="W828" s="184" t="s">
        <v>102</v>
      </c>
      <c r="X828" s="184" t="s">
        <v>33</v>
      </c>
      <c r="Y828" s="184">
        <v>15836</v>
      </c>
      <c r="Z828" s="184" t="str">
        <f t="shared" si="16"/>
        <v>TMM 41229-15836</v>
      </c>
      <c r="AA828" s="188" t="s">
        <v>535</v>
      </c>
      <c r="AB828" s="185" t="s">
        <v>4064</v>
      </c>
      <c r="AE828" s="184">
        <v>1</v>
      </c>
      <c r="AF828" s="185" t="s">
        <v>132</v>
      </c>
      <c r="AG828" s="196"/>
      <c r="AH828" s="234"/>
    </row>
    <row r="829" spans="1:34" ht="35.25" customHeight="1">
      <c r="A829" s="182">
        <v>2199</v>
      </c>
      <c r="B829" s="183">
        <v>42922</v>
      </c>
      <c r="C829" s="184" t="s">
        <v>38</v>
      </c>
      <c r="D829" s="184" t="s">
        <v>3</v>
      </c>
      <c r="E829" s="183">
        <v>42843</v>
      </c>
      <c r="F829" s="185" t="s">
        <v>38</v>
      </c>
      <c r="G829" s="184" t="s">
        <v>30</v>
      </c>
      <c r="H829" s="183" t="s">
        <v>29</v>
      </c>
      <c r="I829" s="183" t="s">
        <v>29</v>
      </c>
      <c r="J829" s="184" t="s">
        <v>30</v>
      </c>
      <c r="K829" s="183" t="s">
        <v>29</v>
      </c>
      <c r="L829" s="183" t="s">
        <v>29</v>
      </c>
      <c r="M829" s="184" t="s">
        <v>30</v>
      </c>
      <c r="O829" s="183" t="s">
        <v>29</v>
      </c>
      <c r="P829" s="186" t="s">
        <v>29</v>
      </c>
      <c r="Q829" s="185" t="s">
        <v>29</v>
      </c>
      <c r="R829" s="184" t="s">
        <v>30</v>
      </c>
      <c r="S829" s="183" t="s">
        <v>29</v>
      </c>
      <c r="T829" s="183" t="s">
        <v>29</v>
      </c>
      <c r="U829" s="191" t="s">
        <v>197</v>
      </c>
      <c r="V829" s="184" t="s">
        <v>81</v>
      </c>
      <c r="W829" s="184" t="s">
        <v>102</v>
      </c>
      <c r="X829" s="184" t="s">
        <v>33</v>
      </c>
      <c r="Y829" s="184">
        <v>15837</v>
      </c>
      <c r="Z829" s="184" t="str">
        <f t="shared" si="16"/>
        <v>TMM 41229-15837</v>
      </c>
      <c r="AA829" s="188" t="s">
        <v>535</v>
      </c>
      <c r="AB829" s="185" t="s">
        <v>4064</v>
      </c>
      <c r="AE829" s="184">
        <v>1</v>
      </c>
      <c r="AF829" s="185" t="s">
        <v>96</v>
      </c>
      <c r="AG829" s="196"/>
      <c r="AH829" s="234"/>
    </row>
    <row r="830" spans="1:34" ht="35.25" customHeight="1">
      <c r="A830" s="182">
        <v>2200</v>
      </c>
      <c r="B830" s="183">
        <v>42922</v>
      </c>
      <c r="C830" s="184" t="s">
        <v>38</v>
      </c>
      <c r="D830" s="184" t="s">
        <v>3</v>
      </c>
      <c r="E830" s="183">
        <v>42843</v>
      </c>
      <c r="F830" s="185" t="s">
        <v>38</v>
      </c>
      <c r="G830" s="184" t="s">
        <v>30</v>
      </c>
      <c r="H830" s="183" t="s">
        <v>29</v>
      </c>
      <c r="I830" s="183" t="s">
        <v>29</v>
      </c>
      <c r="J830" s="184" t="s">
        <v>30</v>
      </c>
      <c r="K830" s="183" t="s">
        <v>29</v>
      </c>
      <c r="L830" s="183" t="s">
        <v>29</v>
      </c>
      <c r="M830" s="184" t="s">
        <v>30</v>
      </c>
      <c r="O830" s="183" t="s">
        <v>29</v>
      </c>
      <c r="P830" s="186" t="s">
        <v>29</v>
      </c>
      <c r="Q830" s="185" t="s">
        <v>29</v>
      </c>
      <c r="R830" s="184" t="s">
        <v>30</v>
      </c>
      <c r="S830" s="183" t="s">
        <v>29</v>
      </c>
      <c r="T830" s="183" t="s">
        <v>29</v>
      </c>
      <c r="U830" s="191" t="s">
        <v>197</v>
      </c>
      <c r="V830" s="184" t="s">
        <v>81</v>
      </c>
      <c r="W830" s="184" t="s">
        <v>102</v>
      </c>
      <c r="X830" s="184" t="s">
        <v>33</v>
      </c>
      <c r="Y830" s="184">
        <v>15838</v>
      </c>
      <c r="Z830" s="184" t="str">
        <f t="shared" si="16"/>
        <v>TMM 41229-15838</v>
      </c>
      <c r="AA830" s="188" t="s">
        <v>535</v>
      </c>
      <c r="AB830" s="185" t="s">
        <v>4063</v>
      </c>
      <c r="AE830" s="184">
        <v>1</v>
      </c>
      <c r="AF830" s="185" t="s">
        <v>144</v>
      </c>
      <c r="AG830" s="196"/>
      <c r="AH830" s="234"/>
    </row>
    <row r="831" spans="1:34" ht="35.25" customHeight="1">
      <c r="A831" s="182">
        <v>2201</v>
      </c>
      <c r="B831" s="183">
        <v>42922</v>
      </c>
      <c r="C831" s="184" t="s">
        <v>38</v>
      </c>
      <c r="D831" s="184" t="s">
        <v>3</v>
      </c>
      <c r="E831" s="183">
        <v>42843</v>
      </c>
      <c r="F831" s="185" t="s">
        <v>38</v>
      </c>
      <c r="G831" s="184" t="s">
        <v>30</v>
      </c>
      <c r="H831" s="183" t="s">
        <v>29</v>
      </c>
      <c r="I831" s="183" t="s">
        <v>29</v>
      </c>
      <c r="J831" s="184" t="s">
        <v>30</v>
      </c>
      <c r="K831" s="183" t="s">
        <v>29</v>
      </c>
      <c r="L831" s="183" t="s">
        <v>29</v>
      </c>
      <c r="M831" s="184" t="s">
        <v>30</v>
      </c>
      <c r="O831" s="183" t="s">
        <v>29</v>
      </c>
      <c r="P831" s="186" t="s">
        <v>29</v>
      </c>
      <c r="Q831" s="185" t="s">
        <v>29</v>
      </c>
      <c r="R831" s="184" t="s">
        <v>30</v>
      </c>
      <c r="S831" s="183" t="s">
        <v>29</v>
      </c>
      <c r="T831" s="183" t="s">
        <v>29</v>
      </c>
      <c r="U831" s="191" t="s">
        <v>197</v>
      </c>
      <c r="V831" s="184" t="s">
        <v>81</v>
      </c>
      <c r="W831" s="184" t="s">
        <v>102</v>
      </c>
      <c r="X831" s="184" t="s">
        <v>33</v>
      </c>
      <c r="Y831" s="184">
        <v>15839</v>
      </c>
      <c r="Z831" s="184" t="str">
        <f t="shared" si="16"/>
        <v>TMM 41229-15839</v>
      </c>
      <c r="AA831" s="188" t="s">
        <v>535</v>
      </c>
      <c r="AB831" s="185" t="s">
        <v>4064</v>
      </c>
      <c r="AE831" s="184">
        <v>1</v>
      </c>
      <c r="AF831" s="185" t="s">
        <v>144</v>
      </c>
      <c r="AG831" s="196"/>
      <c r="AH831" s="234"/>
    </row>
    <row r="832" spans="1:34" ht="35.25" customHeight="1">
      <c r="A832" s="182">
        <v>2202</v>
      </c>
      <c r="B832" s="183">
        <v>42922</v>
      </c>
      <c r="C832" s="184" t="s">
        <v>38</v>
      </c>
      <c r="D832" s="184" t="s">
        <v>3</v>
      </c>
      <c r="E832" s="183">
        <v>42843</v>
      </c>
      <c r="F832" s="185" t="s">
        <v>38</v>
      </c>
      <c r="G832" s="184" t="s">
        <v>30</v>
      </c>
      <c r="H832" s="183" t="s">
        <v>29</v>
      </c>
      <c r="I832" s="183" t="s">
        <v>29</v>
      </c>
      <c r="J832" s="184" t="s">
        <v>30</v>
      </c>
      <c r="K832" s="183" t="s">
        <v>29</v>
      </c>
      <c r="L832" s="183" t="s">
        <v>29</v>
      </c>
      <c r="M832" s="184" t="s">
        <v>30</v>
      </c>
      <c r="O832" s="183" t="s">
        <v>29</v>
      </c>
      <c r="P832" s="186" t="s">
        <v>29</v>
      </c>
      <c r="Q832" s="185" t="s">
        <v>29</v>
      </c>
      <c r="R832" s="184" t="s">
        <v>30</v>
      </c>
      <c r="S832" s="183" t="s">
        <v>29</v>
      </c>
      <c r="T832" s="183" t="s">
        <v>29</v>
      </c>
      <c r="U832" s="191" t="s">
        <v>197</v>
      </c>
      <c r="V832" s="184" t="s">
        <v>81</v>
      </c>
      <c r="W832" s="184" t="s">
        <v>102</v>
      </c>
      <c r="X832" s="184" t="s">
        <v>33</v>
      </c>
      <c r="Y832" s="184">
        <v>15840</v>
      </c>
      <c r="Z832" s="184" t="str">
        <f t="shared" si="16"/>
        <v>TMM 41229-15840</v>
      </c>
      <c r="AA832" s="188" t="s">
        <v>535</v>
      </c>
      <c r="AB832" s="185" t="s">
        <v>597</v>
      </c>
      <c r="AE832" s="184">
        <v>1</v>
      </c>
      <c r="AF832" s="185" t="s">
        <v>4065</v>
      </c>
      <c r="AG832" s="196"/>
      <c r="AH832" s="234"/>
    </row>
    <row r="833" spans="1:34" ht="35.25" customHeight="1">
      <c r="A833" s="182">
        <v>2224</v>
      </c>
      <c r="B833" s="183">
        <v>42922</v>
      </c>
      <c r="C833" s="184" t="s">
        <v>38</v>
      </c>
      <c r="D833" s="184" t="s">
        <v>3</v>
      </c>
      <c r="E833" s="183">
        <v>42921</v>
      </c>
      <c r="F833" s="185" t="s">
        <v>38</v>
      </c>
      <c r="G833" s="184" t="s">
        <v>3</v>
      </c>
      <c r="H833" s="183">
        <v>42922</v>
      </c>
      <c r="I833" s="184" t="s">
        <v>38</v>
      </c>
      <c r="J833" s="184" t="s">
        <v>30</v>
      </c>
      <c r="K833" s="183" t="s">
        <v>29</v>
      </c>
      <c r="L833" s="183" t="s">
        <v>29</v>
      </c>
      <c r="M833" s="184" t="s">
        <v>30</v>
      </c>
      <c r="O833" s="183" t="s">
        <v>29</v>
      </c>
      <c r="P833" s="186" t="s">
        <v>29</v>
      </c>
      <c r="Q833" s="185" t="s">
        <v>29</v>
      </c>
      <c r="R833" s="184" t="s">
        <v>30</v>
      </c>
      <c r="S833" s="183" t="s">
        <v>29</v>
      </c>
      <c r="T833" s="183" t="s">
        <v>29</v>
      </c>
      <c r="U833" s="191" t="s">
        <v>995</v>
      </c>
      <c r="V833" s="184">
        <v>1</v>
      </c>
      <c r="W833" s="184" t="s">
        <v>4068</v>
      </c>
      <c r="X833" s="184" t="s">
        <v>33</v>
      </c>
      <c r="Y833" s="184">
        <v>15841</v>
      </c>
      <c r="Z833" s="184" t="str">
        <f t="shared" si="16"/>
        <v>TMM 41229-15841</v>
      </c>
      <c r="AA833" s="188" t="s">
        <v>535</v>
      </c>
      <c r="AB833" s="185" t="s">
        <v>45</v>
      </c>
      <c r="AE833" s="184">
        <v>1</v>
      </c>
      <c r="AF833" s="185" t="s">
        <v>984</v>
      </c>
      <c r="AG833" s="196"/>
      <c r="AH833" s="234"/>
    </row>
    <row r="834" spans="1:34" ht="35.25" customHeight="1">
      <c r="A834" s="182">
        <v>2234</v>
      </c>
      <c r="B834" s="183">
        <v>42922</v>
      </c>
      <c r="C834" s="184" t="s">
        <v>38</v>
      </c>
      <c r="D834" s="184" t="s">
        <v>3</v>
      </c>
      <c r="E834" s="183">
        <v>42921</v>
      </c>
      <c r="F834" s="185" t="s">
        <v>38</v>
      </c>
      <c r="G834" s="184" t="s">
        <v>3</v>
      </c>
      <c r="H834" s="183">
        <v>42923</v>
      </c>
      <c r="I834" s="184" t="s">
        <v>38</v>
      </c>
      <c r="J834" s="184" t="s">
        <v>30</v>
      </c>
      <c r="K834" s="183" t="s">
        <v>29</v>
      </c>
      <c r="L834" s="183" t="s">
        <v>29</v>
      </c>
      <c r="M834" s="184" t="s">
        <v>3</v>
      </c>
      <c r="O834" s="183">
        <v>43016</v>
      </c>
      <c r="P834" s="186" t="s">
        <v>328</v>
      </c>
      <c r="Q834" s="185" t="s">
        <v>29</v>
      </c>
      <c r="R834" s="184" t="s">
        <v>30</v>
      </c>
      <c r="S834" s="183" t="s">
        <v>29</v>
      </c>
      <c r="T834" s="183" t="s">
        <v>29</v>
      </c>
      <c r="U834" s="191" t="s">
        <v>431</v>
      </c>
      <c r="V834" s="184" t="s">
        <v>136</v>
      </c>
      <c r="W834" s="184" t="s">
        <v>101</v>
      </c>
      <c r="X834" s="184" t="s">
        <v>33</v>
      </c>
      <c r="Y834" s="184">
        <v>15842</v>
      </c>
      <c r="Z834" s="184" t="str">
        <f t="shared" si="16"/>
        <v>TMM 41229-15842</v>
      </c>
      <c r="AA834" s="188" t="s">
        <v>535</v>
      </c>
      <c r="AB834" s="185" t="s">
        <v>68</v>
      </c>
      <c r="AE834" s="184">
        <v>1</v>
      </c>
      <c r="AF834" s="185" t="s">
        <v>186</v>
      </c>
      <c r="AG834" s="196"/>
      <c r="AH834" s="234"/>
    </row>
    <row r="835" spans="1:34" ht="35.25" customHeight="1">
      <c r="A835" s="182">
        <v>2235</v>
      </c>
      <c r="B835" s="183">
        <v>42922</v>
      </c>
      <c r="C835" s="184" t="s">
        <v>38</v>
      </c>
      <c r="D835" s="184" t="s">
        <v>3</v>
      </c>
      <c r="E835" s="183">
        <v>42921</v>
      </c>
      <c r="F835" s="185" t="s">
        <v>38</v>
      </c>
      <c r="G835" s="184" t="s">
        <v>3</v>
      </c>
      <c r="H835" s="183">
        <v>42923</v>
      </c>
      <c r="I835" s="184" t="s">
        <v>38</v>
      </c>
      <c r="J835" s="184" t="s">
        <v>30</v>
      </c>
      <c r="K835" s="183" t="s">
        <v>29</v>
      </c>
      <c r="L835" s="183" t="s">
        <v>29</v>
      </c>
      <c r="M835" s="184" t="s">
        <v>3</v>
      </c>
      <c r="O835" s="183">
        <v>43016</v>
      </c>
      <c r="P835" s="186" t="s">
        <v>328</v>
      </c>
      <c r="Q835" s="185" t="s">
        <v>29</v>
      </c>
      <c r="R835" s="184" t="s">
        <v>30</v>
      </c>
      <c r="S835" s="183" t="s">
        <v>29</v>
      </c>
      <c r="T835" s="183" t="s">
        <v>29</v>
      </c>
      <c r="U835" s="191" t="s">
        <v>431</v>
      </c>
      <c r="V835" s="184" t="s">
        <v>136</v>
      </c>
      <c r="W835" s="184" t="s">
        <v>101</v>
      </c>
      <c r="X835" s="184" t="s">
        <v>33</v>
      </c>
      <c r="Y835" s="184">
        <v>15843</v>
      </c>
      <c r="Z835" s="184" t="str">
        <f t="shared" si="16"/>
        <v>TMM 41229-15843</v>
      </c>
      <c r="AA835" s="188" t="s">
        <v>535</v>
      </c>
      <c r="AB835" s="185" t="s">
        <v>68</v>
      </c>
      <c r="AE835" s="184">
        <v>1</v>
      </c>
      <c r="AF835" s="185" t="s">
        <v>46</v>
      </c>
      <c r="AG835" s="196"/>
      <c r="AH835" s="234"/>
    </row>
    <row r="836" spans="1:34" ht="35.25" customHeight="1">
      <c r="A836" s="182">
        <v>2236</v>
      </c>
      <c r="B836" s="183">
        <v>42922</v>
      </c>
      <c r="C836" s="184" t="s">
        <v>38</v>
      </c>
      <c r="D836" s="184" t="s">
        <v>3</v>
      </c>
      <c r="E836" s="183">
        <v>42921</v>
      </c>
      <c r="F836" s="185" t="s">
        <v>38</v>
      </c>
      <c r="G836" s="184" t="s">
        <v>3</v>
      </c>
      <c r="H836" s="183">
        <v>42923</v>
      </c>
      <c r="I836" s="184" t="s">
        <v>38</v>
      </c>
      <c r="J836" s="184" t="s">
        <v>30</v>
      </c>
      <c r="K836" s="183" t="s">
        <v>29</v>
      </c>
      <c r="L836" s="183" t="s">
        <v>29</v>
      </c>
      <c r="M836" s="184" t="s">
        <v>30</v>
      </c>
      <c r="O836" s="183" t="s">
        <v>29</v>
      </c>
      <c r="P836" s="186" t="s">
        <v>29</v>
      </c>
      <c r="Q836" s="185" t="s">
        <v>29</v>
      </c>
      <c r="R836" s="184" t="s">
        <v>30</v>
      </c>
      <c r="S836" s="183" t="s">
        <v>29</v>
      </c>
      <c r="T836" s="183" t="s">
        <v>29</v>
      </c>
      <c r="U836" s="191" t="s">
        <v>431</v>
      </c>
      <c r="V836" s="184" t="s">
        <v>136</v>
      </c>
      <c r="W836" s="184" t="s">
        <v>101</v>
      </c>
      <c r="X836" s="184" t="s">
        <v>33</v>
      </c>
      <c r="Y836" s="184">
        <v>15844</v>
      </c>
      <c r="Z836" s="184" t="str">
        <f t="shared" si="16"/>
        <v>TMM 41229-15844</v>
      </c>
      <c r="AA836" s="188" t="s">
        <v>535</v>
      </c>
      <c r="AB836" s="185" t="s">
        <v>4064</v>
      </c>
      <c r="AE836" s="184">
        <v>1</v>
      </c>
      <c r="AF836" s="185" t="s">
        <v>132</v>
      </c>
      <c r="AG836" s="196"/>
      <c r="AH836" s="234"/>
    </row>
    <row r="837" spans="1:34" ht="35.25" customHeight="1">
      <c r="A837" s="182">
        <v>2237</v>
      </c>
      <c r="B837" s="183">
        <v>42922</v>
      </c>
      <c r="C837" s="184" t="s">
        <v>38</v>
      </c>
      <c r="D837" s="184" t="s">
        <v>3</v>
      </c>
      <c r="E837" s="183">
        <v>42921</v>
      </c>
      <c r="F837" s="185" t="s">
        <v>38</v>
      </c>
      <c r="G837" s="184" t="s">
        <v>30</v>
      </c>
      <c r="H837" s="183" t="s">
        <v>29</v>
      </c>
      <c r="I837" s="183" t="s">
        <v>29</v>
      </c>
      <c r="J837" s="184" t="s">
        <v>30</v>
      </c>
      <c r="K837" s="183" t="s">
        <v>29</v>
      </c>
      <c r="L837" s="183" t="s">
        <v>29</v>
      </c>
      <c r="M837" s="184" t="s">
        <v>30</v>
      </c>
      <c r="O837" s="183" t="s">
        <v>29</v>
      </c>
      <c r="P837" s="186" t="s">
        <v>29</v>
      </c>
      <c r="Q837" s="185" t="s">
        <v>29</v>
      </c>
      <c r="R837" s="184" t="s">
        <v>30</v>
      </c>
      <c r="S837" s="183" t="s">
        <v>29</v>
      </c>
      <c r="T837" s="183" t="s">
        <v>29</v>
      </c>
      <c r="U837" s="191" t="s">
        <v>337</v>
      </c>
      <c r="V837" s="184" t="s">
        <v>81</v>
      </c>
      <c r="W837" s="184" t="s">
        <v>338</v>
      </c>
      <c r="X837" s="184" t="s">
        <v>33</v>
      </c>
      <c r="Y837" s="184">
        <v>15845</v>
      </c>
      <c r="Z837" s="184" t="str">
        <f t="shared" si="16"/>
        <v>TMM 41229-15845</v>
      </c>
      <c r="AA837" s="188" t="s">
        <v>535</v>
      </c>
      <c r="AB837" s="185" t="s">
        <v>4064</v>
      </c>
      <c r="AE837" s="184">
        <v>1</v>
      </c>
      <c r="AF837" s="185" t="s">
        <v>132</v>
      </c>
      <c r="AG837" s="196"/>
      <c r="AH837" s="234"/>
    </row>
    <row r="838" spans="1:34" ht="35.25" customHeight="1">
      <c r="A838" s="182">
        <v>2238</v>
      </c>
      <c r="B838" s="183">
        <v>42922</v>
      </c>
      <c r="C838" s="184" t="s">
        <v>38</v>
      </c>
      <c r="D838" s="184" t="s">
        <v>3</v>
      </c>
      <c r="E838" s="183">
        <v>42921</v>
      </c>
      <c r="F838" s="185" t="s">
        <v>38</v>
      </c>
      <c r="G838" s="184" t="s">
        <v>30</v>
      </c>
      <c r="H838" s="183" t="s">
        <v>29</v>
      </c>
      <c r="I838" s="183" t="s">
        <v>29</v>
      </c>
      <c r="J838" s="184" t="s">
        <v>30</v>
      </c>
      <c r="K838" s="183" t="s">
        <v>29</v>
      </c>
      <c r="L838" s="183" t="s">
        <v>29</v>
      </c>
      <c r="M838" s="184" t="s">
        <v>30</v>
      </c>
      <c r="O838" s="183" t="s">
        <v>29</v>
      </c>
      <c r="P838" s="186" t="s">
        <v>29</v>
      </c>
      <c r="Q838" s="185" t="s">
        <v>29</v>
      </c>
      <c r="R838" s="184" t="s">
        <v>30</v>
      </c>
      <c r="S838" s="183" t="s">
        <v>29</v>
      </c>
      <c r="T838" s="183" t="s">
        <v>29</v>
      </c>
      <c r="U838" s="191" t="s">
        <v>337</v>
      </c>
      <c r="V838" s="184" t="s">
        <v>81</v>
      </c>
      <c r="W838" s="184" t="s">
        <v>338</v>
      </c>
      <c r="X838" s="184" t="s">
        <v>33</v>
      </c>
      <c r="Y838" s="184">
        <v>15846</v>
      </c>
      <c r="Z838" s="184" t="str">
        <f t="shared" si="16"/>
        <v>TMM 41229-15846</v>
      </c>
      <c r="AA838" s="188" t="s">
        <v>535</v>
      </c>
      <c r="AB838" s="185" t="s">
        <v>45</v>
      </c>
      <c r="AE838" s="184">
        <v>1</v>
      </c>
      <c r="AF838" s="185" t="s">
        <v>104</v>
      </c>
      <c r="AG838" s="196"/>
      <c r="AH838" s="234"/>
    </row>
    <row r="839" spans="1:34" ht="35.25" customHeight="1">
      <c r="A839" s="182">
        <v>2239</v>
      </c>
      <c r="B839" s="183">
        <v>42922</v>
      </c>
      <c r="C839" s="184" t="s">
        <v>38</v>
      </c>
      <c r="D839" s="184" t="s">
        <v>3</v>
      </c>
      <c r="E839" s="183">
        <v>42921</v>
      </c>
      <c r="F839" s="185" t="s">
        <v>38</v>
      </c>
      <c r="G839" s="184" t="s">
        <v>3</v>
      </c>
      <c r="H839" s="183">
        <v>42923</v>
      </c>
      <c r="I839" s="184" t="s">
        <v>38</v>
      </c>
      <c r="J839" s="184" t="s">
        <v>30</v>
      </c>
      <c r="K839" s="183" t="s">
        <v>29</v>
      </c>
      <c r="L839" s="183" t="s">
        <v>29</v>
      </c>
      <c r="M839" s="184" t="s">
        <v>3</v>
      </c>
      <c r="O839" s="183">
        <v>43016</v>
      </c>
      <c r="P839" s="186" t="s">
        <v>328</v>
      </c>
      <c r="Q839" s="185" t="s">
        <v>29</v>
      </c>
      <c r="R839" s="184" t="s">
        <v>30</v>
      </c>
      <c r="S839" s="183" t="s">
        <v>29</v>
      </c>
      <c r="T839" s="183" t="s">
        <v>29</v>
      </c>
      <c r="U839" s="191" t="s">
        <v>195</v>
      </c>
      <c r="V839" s="184" t="s">
        <v>72</v>
      </c>
      <c r="W839" s="184" t="s">
        <v>196</v>
      </c>
      <c r="X839" s="184" t="s">
        <v>33</v>
      </c>
      <c r="Y839" s="184">
        <v>15847</v>
      </c>
      <c r="Z839" s="184" t="str">
        <f t="shared" si="16"/>
        <v>TMM 41229-15847</v>
      </c>
      <c r="AA839" s="188" t="s">
        <v>535</v>
      </c>
      <c r="AB839" s="185" t="s">
        <v>68</v>
      </c>
      <c r="AE839" s="184">
        <v>1</v>
      </c>
      <c r="AF839" s="185" t="s">
        <v>104</v>
      </c>
      <c r="AG839" s="196"/>
      <c r="AH839" s="234"/>
    </row>
    <row r="840" spans="1:34" ht="35.25" customHeight="1">
      <c r="A840" s="182">
        <v>2240</v>
      </c>
      <c r="B840" s="183">
        <v>42922</v>
      </c>
      <c r="C840" s="184" t="s">
        <v>38</v>
      </c>
      <c r="D840" s="184" t="s">
        <v>3</v>
      </c>
      <c r="E840" s="183">
        <v>42921</v>
      </c>
      <c r="F840" s="185" t="s">
        <v>38</v>
      </c>
      <c r="G840" s="184" t="s">
        <v>3</v>
      </c>
      <c r="H840" s="183">
        <v>42929</v>
      </c>
      <c r="I840" s="184" t="s">
        <v>38</v>
      </c>
      <c r="J840" s="184" t="s">
        <v>30</v>
      </c>
      <c r="K840" s="183" t="s">
        <v>29</v>
      </c>
      <c r="L840" s="183" t="s">
        <v>29</v>
      </c>
      <c r="M840" s="184" t="s">
        <v>30</v>
      </c>
      <c r="O840" s="183" t="s">
        <v>29</v>
      </c>
      <c r="P840" s="186" t="s">
        <v>29</v>
      </c>
      <c r="Q840" s="185" t="s">
        <v>29</v>
      </c>
      <c r="R840" s="184" t="s">
        <v>30</v>
      </c>
      <c r="S840" s="183" t="s">
        <v>29</v>
      </c>
      <c r="T840" s="183" t="s">
        <v>29</v>
      </c>
      <c r="U840" s="191" t="s">
        <v>195</v>
      </c>
      <c r="V840" s="184" t="s">
        <v>72</v>
      </c>
      <c r="W840" s="184" t="s">
        <v>196</v>
      </c>
      <c r="X840" s="184" t="s">
        <v>33</v>
      </c>
      <c r="Y840" s="184">
        <v>15848</v>
      </c>
      <c r="Z840" s="184" t="str">
        <f t="shared" si="16"/>
        <v>TMM 41229-15848</v>
      </c>
      <c r="AA840" s="188" t="s">
        <v>535</v>
      </c>
      <c r="AB840" s="185" t="s">
        <v>68</v>
      </c>
      <c r="AE840" s="184">
        <v>1</v>
      </c>
      <c r="AF840" s="185" t="s">
        <v>104</v>
      </c>
      <c r="AG840" s="196"/>
      <c r="AH840" s="234"/>
    </row>
    <row r="841" spans="1:34" ht="35.25" customHeight="1">
      <c r="A841" s="182">
        <v>2241</v>
      </c>
      <c r="B841" s="183">
        <v>42922</v>
      </c>
      <c r="C841" s="184" t="s">
        <v>38</v>
      </c>
      <c r="D841" s="184" t="s">
        <v>3</v>
      </c>
      <c r="E841" s="183">
        <v>42921</v>
      </c>
      <c r="F841" s="185" t="s">
        <v>38</v>
      </c>
      <c r="G841" s="184" t="s">
        <v>3</v>
      </c>
      <c r="H841" s="183">
        <v>42929</v>
      </c>
      <c r="I841" s="184" t="s">
        <v>38</v>
      </c>
      <c r="J841" s="184" t="s">
        <v>30</v>
      </c>
      <c r="K841" s="183" t="s">
        <v>29</v>
      </c>
      <c r="L841" s="183" t="s">
        <v>29</v>
      </c>
      <c r="M841" s="184" t="s">
        <v>30</v>
      </c>
      <c r="O841" s="183" t="s">
        <v>29</v>
      </c>
      <c r="P841" s="186" t="s">
        <v>29</v>
      </c>
      <c r="Q841" s="185" t="s">
        <v>29</v>
      </c>
      <c r="R841" s="184" t="s">
        <v>30</v>
      </c>
      <c r="S841" s="183" t="s">
        <v>29</v>
      </c>
      <c r="T841" s="183" t="s">
        <v>29</v>
      </c>
      <c r="U841" s="191" t="s">
        <v>195</v>
      </c>
      <c r="V841" s="184" t="s">
        <v>72</v>
      </c>
      <c r="W841" s="184" t="s">
        <v>196</v>
      </c>
      <c r="X841" s="184" t="s">
        <v>33</v>
      </c>
      <c r="Y841" s="184">
        <v>15849</v>
      </c>
      <c r="Z841" s="184" t="str">
        <f t="shared" si="16"/>
        <v>TMM 41229-15849</v>
      </c>
      <c r="AA841" s="188" t="s">
        <v>535</v>
      </c>
      <c r="AB841" s="185" t="s">
        <v>4063</v>
      </c>
      <c r="AE841" s="184">
        <v>1</v>
      </c>
      <c r="AF841" s="185" t="s">
        <v>132</v>
      </c>
      <c r="AG841" s="196"/>
      <c r="AH841" s="234"/>
    </row>
    <row r="842" spans="1:34" ht="35.25" customHeight="1">
      <c r="A842" s="182">
        <v>2242</v>
      </c>
      <c r="B842" s="183">
        <v>42922</v>
      </c>
      <c r="C842" s="184" t="s">
        <v>38</v>
      </c>
      <c r="D842" s="184" t="s">
        <v>3</v>
      </c>
      <c r="E842" s="183">
        <v>42921</v>
      </c>
      <c r="F842" s="185" t="s">
        <v>38</v>
      </c>
      <c r="G842" s="184" t="s">
        <v>3</v>
      </c>
      <c r="H842" s="183">
        <v>42923</v>
      </c>
      <c r="I842" s="184" t="s">
        <v>38</v>
      </c>
      <c r="J842" s="184" t="s">
        <v>30</v>
      </c>
      <c r="K842" s="183" t="s">
        <v>29</v>
      </c>
      <c r="L842" s="183" t="s">
        <v>29</v>
      </c>
      <c r="M842" s="184" t="s">
        <v>3</v>
      </c>
      <c r="O842" s="183">
        <v>43016</v>
      </c>
      <c r="P842" s="186" t="s">
        <v>328</v>
      </c>
      <c r="Q842" s="185" t="s">
        <v>29</v>
      </c>
      <c r="R842" s="184" t="s">
        <v>30</v>
      </c>
      <c r="S842" s="183" t="s">
        <v>29</v>
      </c>
      <c r="T842" s="183" t="s">
        <v>29</v>
      </c>
      <c r="U842" s="191" t="s">
        <v>195</v>
      </c>
      <c r="V842" s="184" t="s">
        <v>72</v>
      </c>
      <c r="W842" s="184" t="s">
        <v>196</v>
      </c>
      <c r="X842" s="184" t="s">
        <v>33</v>
      </c>
      <c r="Y842" s="184">
        <v>15850</v>
      </c>
      <c r="Z842" s="184" t="str">
        <f t="shared" si="16"/>
        <v>TMM 41229-15850</v>
      </c>
      <c r="AA842" s="188" t="s">
        <v>535</v>
      </c>
      <c r="AB842" s="185" t="s">
        <v>68</v>
      </c>
      <c r="AE842" s="184">
        <v>1</v>
      </c>
      <c r="AF842" s="185" t="s">
        <v>215</v>
      </c>
      <c r="AG842" s="196"/>
      <c r="AH842" s="234"/>
    </row>
    <row r="843" spans="1:34" ht="35.25" customHeight="1">
      <c r="A843" s="182">
        <v>2243</v>
      </c>
      <c r="B843" s="183">
        <v>42922</v>
      </c>
      <c r="C843" s="184" t="s">
        <v>38</v>
      </c>
      <c r="D843" s="184" t="s">
        <v>3</v>
      </c>
      <c r="E843" s="183">
        <v>42921</v>
      </c>
      <c r="F843" s="185" t="s">
        <v>38</v>
      </c>
      <c r="G843" s="184" t="s">
        <v>3</v>
      </c>
      <c r="H843" s="183">
        <v>42922</v>
      </c>
      <c r="I843" s="184" t="s">
        <v>38</v>
      </c>
      <c r="J843" s="184" t="s">
        <v>30</v>
      </c>
      <c r="K843" s="183" t="s">
        <v>29</v>
      </c>
      <c r="L843" s="183" t="s">
        <v>29</v>
      </c>
      <c r="M843" s="184" t="s">
        <v>3</v>
      </c>
      <c r="O843" s="183">
        <v>43016</v>
      </c>
      <c r="P843" s="186" t="s">
        <v>328</v>
      </c>
      <c r="Q843" s="185" t="s">
        <v>29</v>
      </c>
      <c r="R843" s="184" t="s">
        <v>30</v>
      </c>
      <c r="S843" s="183" t="s">
        <v>29</v>
      </c>
      <c r="T843" s="183" t="s">
        <v>29</v>
      </c>
      <c r="U843" s="191" t="s">
        <v>337</v>
      </c>
      <c r="V843" s="184" t="s">
        <v>72</v>
      </c>
      <c r="W843" s="184" t="s">
        <v>338</v>
      </c>
      <c r="X843" s="184" t="s">
        <v>33</v>
      </c>
      <c r="Y843" s="184">
        <v>15851</v>
      </c>
      <c r="Z843" s="184" t="str">
        <f t="shared" si="16"/>
        <v>TMM 41229-15851</v>
      </c>
      <c r="AA843" s="188" t="s">
        <v>535</v>
      </c>
      <c r="AB843" s="185" t="s">
        <v>68</v>
      </c>
      <c r="AE843" s="184">
        <v>1</v>
      </c>
      <c r="AF843" s="185" t="s">
        <v>984</v>
      </c>
      <c r="AG843" s="196"/>
      <c r="AH843" s="234"/>
    </row>
    <row r="844" spans="1:34" ht="35.25" customHeight="1">
      <c r="A844" s="182">
        <v>2244</v>
      </c>
      <c r="B844" s="183">
        <v>42922</v>
      </c>
      <c r="C844" s="184" t="s">
        <v>38</v>
      </c>
      <c r="D844" s="184" t="s">
        <v>3</v>
      </c>
      <c r="E844" s="183">
        <v>42921</v>
      </c>
      <c r="F844" s="185" t="s">
        <v>38</v>
      </c>
      <c r="G844" s="184" t="s">
        <v>3</v>
      </c>
      <c r="H844" s="183">
        <v>42922</v>
      </c>
      <c r="I844" s="184" t="s">
        <v>38</v>
      </c>
      <c r="J844" s="184" t="s">
        <v>30</v>
      </c>
      <c r="K844" s="183" t="s">
        <v>29</v>
      </c>
      <c r="L844" s="183" t="s">
        <v>29</v>
      </c>
      <c r="M844" s="184" t="s">
        <v>3</v>
      </c>
      <c r="O844" s="183">
        <v>43016</v>
      </c>
      <c r="P844" s="186" t="s">
        <v>328</v>
      </c>
      <c r="Q844" s="185" t="s">
        <v>29</v>
      </c>
      <c r="R844" s="184" t="s">
        <v>30</v>
      </c>
      <c r="S844" s="183" t="s">
        <v>29</v>
      </c>
      <c r="T844" s="183" t="s">
        <v>29</v>
      </c>
      <c r="U844" s="191" t="s">
        <v>337</v>
      </c>
      <c r="V844" s="184" t="s">
        <v>72</v>
      </c>
      <c r="W844" s="184" t="s">
        <v>338</v>
      </c>
      <c r="X844" s="184" t="s">
        <v>33</v>
      </c>
      <c r="Y844" s="184">
        <v>15852</v>
      </c>
      <c r="Z844" s="184" t="str">
        <f t="shared" si="16"/>
        <v>TMM 41229-15852</v>
      </c>
      <c r="AA844" s="188" t="s">
        <v>535</v>
      </c>
      <c r="AB844" s="185" t="s">
        <v>68</v>
      </c>
      <c r="AE844" s="184">
        <v>1</v>
      </c>
      <c r="AF844" s="185" t="s">
        <v>104</v>
      </c>
      <c r="AG844" s="196"/>
      <c r="AH844" s="234"/>
    </row>
    <row r="845" spans="1:34" ht="35.25" customHeight="1">
      <c r="A845" s="182">
        <v>2245</v>
      </c>
      <c r="B845" s="183">
        <v>42922</v>
      </c>
      <c r="C845" s="184" t="s">
        <v>38</v>
      </c>
      <c r="D845" s="184" t="s">
        <v>3</v>
      </c>
      <c r="E845" s="183">
        <v>42921</v>
      </c>
      <c r="F845" s="185" t="s">
        <v>38</v>
      </c>
      <c r="G845" s="184" t="s">
        <v>3</v>
      </c>
      <c r="H845" s="183">
        <v>42922</v>
      </c>
      <c r="I845" s="184" t="s">
        <v>38</v>
      </c>
      <c r="J845" s="184" t="s">
        <v>30</v>
      </c>
      <c r="K845" s="183" t="s">
        <v>29</v>
      </c>
      <c r="L845" s="183" t="s">
        <v>29</v>
      </c>
      <c r="M845" s="184" t="s">
        <v>30</v>
      </c>
      <c r="O845" s="183" t="s">
        <v>29</v>
      </c>
      <c r="P845" s="186" t="s">
        <v>29</v>
      </c>
      <c r="Q845" s="185" t="s">
        <v>29</v>
      </c>
      <c r="R845" s="184" t="s">
        <v>30</v>
      </c>
      <c r="S845" s="183" t="s">
        <v>29</v>
      </c>
      <c r="T845" s="183" t="s">
        <v>29</v>
      </c>
      <c r="U845" s="191" t="s">
        <v>337</v>
      </c>
      <c r="V845" s="184" t="s">
        <v>72</v>
      </c>
      <c r="W845" s="184" t="s">
        <v>338</v>
      </c>
      <c r="X845" s="184" t="s">
        <v>33</v>
      </c>
      <c r="Y845" s="184">
        <v>15853</v>
      </c>
      <c r="Z845" s="184" t="str">
        <f t="shared" si="16"/>
        <v>TMM 41229-15853</v>
      </c>
      <c r="AA845" s="188" t="s">
        <v>535</v>
      </c>
      <c r="AB845" s="185" t="s">
        <v>4064</v>
      </c>
      <c r="AE845" s="184">
        <v>1</v>
      </c>
      <c r="AF845" s="185" t="s">
        <v>132</v>
      </c>
      <c r="AG845" s="196"/>
      <c r="AH845" s="234"/>
    </row>
    <row r="846" spans="1:34" ht="35.25" customHeight="1">
      <c r="A846" s="182">
        <v>2246</v>
      </c>
      <c r="B846" s="183">
        <v>42922</v>
      </c>
      <c r="C846" s="184" t="s">
        <v>38</v>
      </c>
      <c r="D846" s="184" t="s">
        <v>3</v>
      </c>
      <c r="E846" s="183">
        <v>42921</v>
      </c>
      <c r="F846" s="185" t="s">
        <v>38</v>
      </c>
      <c r="G846" s="184" t="s">
        <v>30</v>
      </c>
      <c r="H846" s="183" t="s">
        <v>29</v>
      </c>
      <c r="I846" s="183" t="s">
        <v>29</v>
      </c>
      <c r="J846" s="184" t="s">
        <v>30</v>
      </c>
      <c r="K846" s="183" t="s">
        <v>29</v>
      </c>
      <c r="L846" s="183" t="s">
        <v>29</v>
      </c>
      <c r="M846" s="184" t="s">
        <v>30</v>
      </c>
      <c r="O846" s="183" t="s">
        <v>29</v>
      </c>
      <c r="P846" s="186" t="s">
        <v>29</v>
      </c>
      <c r="Q846" s="185" t="s">
        <v>29</v>
      </c>
      <c r="R846" s="184" t="s">
        <v>30</v>
      </c>
      <c r="S846" s="183" t="s">
        <v>29</v>
      </c>
      <c r="T846" s="183" t="s">
        <v>29</v>
      </c>
      <c r="U846" s="191" t="s">
        <v>337</v>
      </c>
      <c r="V846" s="184" t="s">
        <v>72</v>
      </c>
      <c r="W846" s="184" t="s">
        <v>338</v>
      </c>
      <c r="X846" s="184" t="s">
        <v>33</v>
      </c>
      <c r="Y846" s="184">
        <v>15854</v>
      </c>
      <c r="Z846" s="184" t="str">
        <f t="shared" si="16"/>
        <v>TMM 41229-15854</v>
      </c>
      <c r="AA846" s="188" t="s">
        <v>535</v>
      </c>
      <c r="AB846" s="185" t="s">
        <v>68</v>
      </c>
      <c r="AE846" s="184">
        <v>1</v>
      </c>
      <c r="AF846" s="185" t="s">
        <v>105</v>
      </c>
      <c r="AG846" s="196"/>
      <c r="AH846" s="234"/>
    </row>
    <row r="847" spans="1:34" ht="35.25" customHeight="1">
      <c r="A847" s="182">
        <v>2247</v>
      </c>
      <c r="B847" s="183">
        <v>42922</v>
      </c>
      <c r="C847" s="184" t="s">
        <v>38</v>
      </c>
      <c r="D847" s="184" t="s">
        <v>3</v>
      </c>
      <c r="E847" s="183">
        <v>42921</v>
      </c>
      <c r="F847" s="185" t="s">
        <v>38</v>
      </c>
      <c r="G847" s="184" t="s">
        <v>3</v>
      </c>
      <c r="H847" s="183">
        <v>42922</v>
      </c>
      <c r="I847" s="184" t="s">
        <v>38</v>
      </c>
      <c r="J847" s="184" t="s">
        <v>30</v>
      </c>
      <c r="K847" s="183" t="s">
        <v>29</v>
      </c>
      <c r="L847" s="183" t="s">
        <v>29</v>
      </c>
      <c r="M847" s="184" t="s">
        <v>30</v>
      </c>
      <c r="N847" s="277"/>
      <c r="O847" s="192" t="s">
        <v>29</v>
      </c>
      <c r="P847" s="193" t="s">
        <v>29</v>
      </c>
      <c r="Q847" s="185" t="s">
        <v>29</v>
      </c>
      <c r="R847" s="184" t="s">
        <v>30</v>
      </c>
      <c r="S847" s="183" t="s">
        <v>29</v>
      </c>
      <c r="T847" s="183" t="s">
        <v>29</v>
      </c>
      <c r="U847" s="191" t="s">
        <v>337</v>
      </c>
      <c r="V847" s="184" t="s">
        <v>72</v>
      </c>
      <c r="W847" s="184" t="s">
        <v>338</v>
      </c>
      <c r="X847" s="184" t="s">
        <v>33</v>
      </c>
      <c r="Y847" s="184">
        <v>15855</v>
      </c>
      <c r="Z847" s="184" t="str">
        <f t="shared" si="16"/>
        <v>TMM 41229-15855</v>
      </c>
      <c r="AA847" s="188" t="s">
        <v>535</v>
      </c>
      <c r="AB847" s="185" t="s">
        <v>4064</v>
      </c>
      <c r="AE847" s="184">
        <v>1</v>
      </c>
      <c r="AF847" s="185" t="s">
        <v>984</v>
      </c>
      <c r="AG847" s="196"/>
      <c r="AH847" s="234"/>
    </row>
    <row r="848" spans="1:34" ht="35.25" customHeight="1">
      <c r="A848" s="182">
        <v>2248</v>
      </c>
      <c r="B848" s="183">
        <v>42922</v>
      </c>
      <c r="C848" s="184" t="s">
        <v>38</v>
      </c>
      <c r="D848" s="184" t="s">
        <v>3</v>
      </c>
      <c r="E848" s="183">
        <v>42921</v>
      </c>
      <c r="F848" s="185" t="s">
        <v>38</v>
      </c>
      <c r="G848" s="184" t="s">
        <v>30</v>
      </c>
      <c r="H848" s="183" t="s">
        <v>29</v>
      </c>
      <c r="I848" s="183" t="s">
        <v>29</v>
      </c>
      <c r="J848" s="184" t="s">
        <v>30</v>
      </c>
      <c r="K848" s="183" t="s">
        <v>29</v>
      </c>
      <c r="L848" s="183" t="s">
        <v>29</v>
      </c>
      <c r="M848" s="184" t="s">
        <v>30</v>
      </c>
      <c r="O848" s="183" t="s">
        <v>29</v>
      </c>
      <c r="P848" s="186" t="s">
        <v>29</v>
      </c>
      <c r="Q848" s="185" t="s">
        <v>29</v>
      </c>
      <c r="R848" s="184" t="s">
        <v>30</v>
      </c>
      <c r="S848" s="183" t="s">
        <v>29</v>
      </c>
      <c r="T848" s="183" t="s">
        <v>29</v>
      </c>
      <c r="U848" s="191" t="s">
        <v>337</v>
      </c>
      <c r="V848" s="184">
        <v>1</v>
      </c>
      <c r="W848" s="184" t="s">
        <v>338</v>
      </c>
      <c r="X848" s="184" t="s">
        <v>33</v>
      </c>
      <c r="Y848" s="184">
        <v>15856</v>
      </c>
      <c r="Z848" s="184" t="str">
        <f t="shared" si="16"/>
        <v>TMM 41229-15856</v>
      </c>
      <c r="AA848" s="188" t="s">
        <v>535</v>
      </c>
      <c r="AB848" s="185" t="s">
        <v>68</v>
      </c>
      <c r="AE848" s="184">
        <v>1</v>
      </c>
      <c r="AF848" s="185" t="s">
        <v>4067</v>
      </c>
      <c r="AG848" s="196"/>
      <c r="AH848" s="234"/>
    </row>
    <row r="849" spans="1:34" ht="35.25" customHeight="1">
      <c r="A849" s="182">
        <v>2249</v>
      </c>
      <c r="B849" s="183">
        <v>42922</v>
      </c>
      <c r="C849" s="184" t="s">
        <v>38</v>
      </c>
      <c r="D849" s="184" t="s">
        <v>3</v>
      </c>
      <c r="E849" s="183">
        <v>42921</v>
      </c>
      <c r="F849" s="185" t="s">
        <v>38</v>
      </c>
      <c r="G849" s="184" t="s">
        <v>3</v>
      </c>
      <c r="H849" s="183">
        <v>42923</v>
      </c>
      <c r="I849" s="184" t="s">
        <v>38</v>
      </c>
      <c r="J849" s="184" t="s">
        <v>30</v>
      </c>
      <c r="K849" s="183" t="s">
        <v>29</v>
      </c>
      <c r="L849" s="183" t="s">
        <v>29</v>
      </c>
      <c r="M849" s="184" t="s">
        <v>3</v>
      </c>
      <c r="O849" s="183">
        <v>43016</v>
      </c>
      <c r="P849" s="186" t="s">
        <v>328</v>
      </c>
      <c r="Q849" s="185" t="s">
        <v>29</v>
      </c>
      <c r="R849" s="184" t="s">
        <v>30</v>
      </c>
      <c r="S849" s="183" t="s">
        <v>29</v>
      </c>
      <c r="T849" s="183" t="s">
        <v>29</v>
      </c>
      <c r="U849" s="191" t="s">
        <v>337</v>
      </c>
      <c r="V849" s="184">
        <v>1</v>
      </c>
      <c r="W849" s="184" t="s">
        <v>338</v>
      </c>
      <c r="X849" s="184" t="s">
        <v>33</v>
      </c>
      <c r="Y849" s="184">
        <v>15857</v>
      </c>
      <c r="Z849" s="184" t="str">
        <f t="shared" si="16"/>
        <v>TMM 41229-15857</v>
      </c>
      <c r="AA849" s="188" t="s">
        <v>535</v>
      </c>
      <c r="AB849" s="185" t="s">
        <v>45</v>
      </c>
      <c r="AE849" s="184">
        <v>1</v>
      </c>
      <c r="AF849" s="185" t="s">
        <v>104</v>
      </c>
      <c r="AG849" s="196"/>
      <c r="AH849" s="234"/>
    </row>
    <row r="850" spans="1:34" ht="35.25" customHeight="1">
      <c r="A850" s="182">
        <v>2250</v>
      </c>
      <c r="B850" s="183">
        <v>42922</v>
      </c>
      <c r="C850" s="184" t="s">
        <v>38</v>
      </c>
      <c r="D850" s="184" t="s">
        <v>3</v>
      </c>
      <c r="E850" s="183">
        <v>42921</v>
      </c>
      <c r="F850" s="185" t="s">
        <v>38</v>
      </c>
      <c r="G850" s="184" t="s">
        <v>3</v>
      </c>
      <c r="H850" s="183">
        <v>42923</v>
      </c>
      <c r="I850" s="184" t="s">
        <v>38</v>
      </c>
      <c r="J850" s="184" t="s">
        <v>30</v>
      </c>
      <c r="K850" s="183" t="s">
        <v>29</v>
      </c>
      <c r="L850" s="183" t="s">
        <v>29</v>
      </c>
      <c r="M850" s="184" t="s">
        <v>3</v>
      </c>
      <c r="O850" s="183">
        <v>43016</v>
      </c>
      <c r="P850" s="186" t="s">
        <v>328</v>
      </c>
      <c r="Q850" s="185" t="s">
        <v>29</v>
      </c>
      <c r="R850" s="184" t="s">
        <v>30</v>
      </c>
      <c r="S850" s="183" t="s">
        <v>29</v>
      </c>
      <c r="T850" s="183" t="s">
        <v>29</v>
      </c>
      <c r="U850" s="191" t="s">
        <v>337</v>
      </c>
      <c r="V850" s="184">
        <v>1</v>
      </c>
      <c r="W850" s="184" t="s">
        <v>338</v>
      </c>
      <c r="X850" s="184" t="s">
        <v>33</v>
      </c>
      <c r="Y850" s="184">
        <v>15858</v>
      </c>
      <c r="Z850" s="184" t="str">
        <f t="shared" si="16"/>
        <v>TMM 41229-15858</v>
      </c>
      <c r="AA850" s="188" t="s">
        <v>535</v>
      </c>
      <c r="AB850" s="185" t="s">
        <v>4064</v>
      </c>
      <c r="AE850" s="184">
        <v>1</v>
      </c>
      <c r="AF850" s="185" t="s">
        <v>132</v>
      </c>
      <c r="AG850" s="196"/>
      <c r="AH850" s="234"/>
    </row>
    <row r="851" spans="1:34" ht="35.25" customHeight="1">
      <c r="A851" s="182">
        <v>2251</v>
      </c>
      <c r="B851" s="183">
        <v>42922</v>
      </c>
      <c r="C851" s="184" t="s">
        <v>38</v>
      </c>
      <c r="D851" s="184" t="s">
        <v>3</v>
      </c>
      <c r="E851" s="183">
        <v>42921</v>
      </c>
      <c r="F851" s="185" t="s">
        <v>38</v>
      </c>
      <c r="G851" s="184" t="s">
        <v>3</v>
      </c>
      <c r="H851" s="183">
        <v>42923</v>
      </c>
      <c r="I851" s="184" t="s">
        <v>38</v>
      </c>
      <c r="J851" s="184" t="s">
        <v>30</v>
      </c>
      <c r="K851" s="183" t="s">
        <v>29</v>
      </c>
      <c r="L851" s="183" t="s">
        <v>29</v>
      </c>
      <c r="M851" s="184" t="s">
        <v>30</v>
      </c>
      <c r="O851" s="183" t="s">
        <v>29</v>
      </c>
      <c r="P851" s="186" t="s">
        <v>29</v>
      </c>
      <c r="Q851" s="185" t="s">
        <v>29</v>
      </c>
      <c r="R851" s="184" t="s">
        <v>30</v>
      </c>
      <c r="S851" s="183" t="s">
        <v>29</v>
      </c>
      <c r="T851" s="183" t="s">
        <v>29</v>
      </c>
      <c r="U851" s="191" t="s">
        <v>337</v>
      </c>
      <c r="V851" s="184">
        <v>1</v>
      </c>
      <c r="W851" s="184" t="s">
        <v>338</v>
      </c>
      <c r="X851" s="184" t="s">
        <v>33</v>
      </c>
      <c r="Y851" s="184">
        <v>15859</v>
      </c>
      <c r="Z851" s="184" t="str">
        <f t="shared" si="16"/>
        <v>TMM 41229-15859</v>
      </c>
      <c r="AA851" s="188" t="s">
        <v>535</v>
      </c>
      <c r="AB851" s="185" t="s">
        <v>4063</v>
      </c>
      <c r="AE851" s="184">
        <v>1</v>
      </c>
      <c r="AF851" s="185" t="s">
        <v>82</v>
      </c>
      <c r="AG851" s="196"/>
      <c r="AH851" s="234"/>
    </row>
    <row r="852" spans="1:34" ht="35.25" customHeight="1">
      <c r="A852" s="182">
        <v>2252</v>
      </c>
      <c r="B852" s="183">
        <v>42922</v>
      </c>
      <c r="C852" s="184" t="s">
        <v>38</v>
      </c>
      <c r="D852" s="184" t="s">
        <v>3</v>
      </c>
      <c r="E852" s="183">
        <v>42921</v>
      </c>
      <c r="F852" s="185" t="s">
        <v>38</v>
      </c>
      <c r="G852" s="184" t="s">
        <v>3</v>
      </c>
      <c r="H852" s="183">
        <v>42923</v>
      </c>
      <c r="I852" s="184" t="s">
        <v>38</v>
      </c>
      <c r="J852" s="184" t="s">
        <v>30</v>
      </c>
      <c r="K852" s="183" t="s">
        <v>29</v>
      </c>
      <c r="L852" s="183" t="s">
        <v>29</v>
      </c>
      <c r="M852" s="184" t="s">
        <v>30</v>
      </c>
      <c r="O852" s="183" t="s">
        <v>29</v>
      </c>
      <c r="P852" s="193" t="s">
        <v>29</v>
      </c>
      <c r="Q852" s="185" t="s">
        <v>29</v>
      </c>
      <c r="R852" s="184" t="s">
        <v>30</v>
      </c>
      <c r="S852" s="183" t="s">
        <v>29</v>
      </c>
      <c r="T852" s="183" t="s">
        <v>29</v>
      </c>
      <c r="U852" s="191" t="s">
        <v>337</v>
      </c>
      <c r="V852" s="184">
        <v>1</v>
      </c>
      <c r="W852" s="184" t="s">
        <v>338</v>
      </c>
      <c r="X852" s="184" t="s">
        <v>33</v>
      </c>
      <c r="Y852" s="184">
        <v>15860</v>
      </c>
      <c r="Z852" s="184" t="str">
        <f t="shared" si="16"/>
        <v>TMM 41229-15860</v>
      </c>
      <c r="AA852" s="188" t="s">
        <v>535</v>
      </c>
      <c r="AB852" s="185" t="s">
        <v>4064</v>
      </c>
      <c r="AE852" s="184">
        <v>1</v>
      </c>
      <c r="AF852" s="185" t="s">
        <v>132</v>
      </c>
      <c r="AG852" s="196"/>
      <c r="AH852" s="234"/>
    </row>
    <row r="853" spans="1:34" ht="35.25" customHeight="1">
      <c r="A853" s="182">
        <v>2253</v>
      </c>
      <c r="B853" s="183">
        <v>42922</v>
      </c>
      <c r="C853" s="184" t="s">
        <v>38</v>
      </c>
      <c r="D853" s="184" t="s">
        <v>3</v>
      </c>
      <c r="E853" s="183">
        <v>42921</v>
      </c>
      <c r="F853" s="185" t="s">
        <v>38</v>
      </c>
      <c r="G853" s="184" t="s">
        <v>30</v>
      </c>
      <c r="H853" s="183" t="s">
        <v>29</v>
      </c>
      <c r="I853" s="183" t="s">
        <v>29</v>
      </c>
      <c r="J853" s="184" t="s">
        <v>30</v>
      </c>
      <c r="K853" s="183" t="s">
        <v>29</v>
      </c>
      <c r="L853" s="183" t="s">
        <v>29</v>
      </c>
      <c r="M853" s="184" t="s">
        <v>30</v>
      </c>
      <c r="O853" s="183" t="s">
        <v>29</v>
      </c>
      <c r="P853" s="186" t="s">
        <v>29</v>
      </c>
      <c r="Q853" s="185" t="s">
        <v>29</v>
      </c>
      <c r="R853" s="184" t="s">
        <v>30</v>
      </c>
      <c r="S853" s="183" t="s">
        <v>29</v>
      </c>
      <c r="T853" s="183" t="s">
        <v>29</v>
      </c>
      <c r="U853" s="191" t="s">
        <v>337</v>
      </c>
      <c r="V853" s="184">
        <v>1</v>
      </c>
      <c r="W853" s="184" t="s">
        <v>338</v>
      </c>
      <c r="X853" s="184" t="s">
        <v>33</v>
      </c>
      <c r="Y853" s="184">
        <v>15861</v>
      </c>
      <c r="Z853" s="184" t="str">
        <f t="shared" si="16"/>
        <v>TMM 41229-15861</v>
      </c>
      <c r="AA853" s="188" t="s">
        <v>535</v>
      </c>
      <c r="AB853" s="185" t="s">
        <v>4064</v>
      </c>
      <c r="AE853" s="184">
        <v>1</v>
      </c>
      <c r="AF853" s="185" t="s">
        <v>132</v>
      </c>
      <c r="AG853" s="196"/>
      <c r="AH853" s="234"/>
    </row>
    <row r="854" spans="1:34" ht="35.25" customHeight="1">
      <c r="A854" s="182">
        <v>2254</v>
      </c>
      <c r="B854" s="183">
        <v>42922</v>
      </c>
      <c r="C854" s="184" t="s">
        <v>38</v>
      </c>
      <c r="D854" s="184" t="s">
        <v>3</v>
      </c>
      <c r="E854" s="183">
        <v>42921</v>
      </c>
      <c r="F854" s="185" t="s">
        <v>38</v>
      </c>
      <c r="G854" s="184" t="s">
        <v>30</v>
      </c>
      <c r="H854" s="183" t="s">
        <v>29</v>
      </c>
      <c r="I854" s="183" t="s">
        <v>29</v>
      </c>
      <c r="J854" s="184" t="s">
        <v>30</v>
      </c>
      <c r="K854" s="183" t="s">
        <v>29</v>
      </c>
      <c r="L854" s="183" t="s">
        <v>29</v>
      </c>
      <c r="M854" s="184" t="s">
        <v>30</v>
      </c>
      <c r="O854" s="183" t="s">
        <v>29</v>
      </c>
      <c r="P854" s="186" t="s">
        <v>29</v>
      </c>
      <c r="Q854" s="185" t="s">
        <v>29</v>
      </c>
      <c r="R854" s="184" t="s">
        <v>30</v>
      </c>
      <c r="S854" s="183" t="s">
        <v>29</v>
      </c>
      <c r="T854" s="183" t="s">
        <v>29</v>
      </c>
      <c r="U854" s="191" t="s">
        <v>337</v>
      </c>
      <c r="V854" s="184">
        <v>1</v>
      </c>
      <c r="W854" s="184" t="s">
        <v>338</v>
      </c>
      <c r="X854" s="184" t="s">
        <v>33</v>
      </c>
      <c r="Y854" s="184">
        <v>15862</v>
      </c>
      <c r="Z854" s="184" t="str">
        <f t="shared" si="16"/>
        <v>TMM 41229-15862</v>
      </c>
      <c r="AA854" s="188" t="s">
        <v>535</v>
      </c>
      <c r="AB854" s="185" t="s">
        <v>4064</v>
      </c>
      <c r="AE854" s="184">
        <v>1</v>
      </c>
      <c r="AF854" s="185" t="s">
        <v>132</v>
      </c>
      <c r="AG854" s="196"/>
      <c r="AH854" s="234"/>
    </row>
    <row r="855" spans="1:34" ht="35.25" customHeight="1">
      <c r="A855" s="182">
        <v>2255</v>
      </c>
      <c r="B855" s="183">
        <v>42922</v>
      </c>
      <c r="C855" s="184" t="s">
        <v>38</v>
      </c>
      <c r="D855" s="184" t="s">
        <v>3</v>
      </c>
      <c r="E855" s="183">
        <v>42921</v>
      </c>
      <c r="F855" s="185" t="s">
        <v>38</v>
      </c>
      <c r="G855" s="184" t="s">
        <v>30</v>
      </c>
      <c r="H855" s="183" t="s">
        <v>29</v>
      </c>
      <c r="I855" s="183" t="s">
        <v>29</v>
      </c>
      <c r="J855" s="184" t="s">
        <v>30</v>
      </c>
      <c r="K855" s="183" t="s">
        <v>29</v>
      </c>
      <c r="L855" s="183" t="s">
        <v>29</v>
      </c>
      <c r="M855" s="184" t="s">
        <v>30</v>
      </c>
      <c r="O855" s="183" t="s">
        <v>29</v>
      </c>
      <c r="P855" s="186" t="s">
        <v>29</v>
      </c>
      <c r="Q855" s="185" t="s">
        <v>29</v>
      </c>
      <c r="R855" s="184" t="s">
        <v>30</v>
      </c>
      <c r="S855" s="183" t="s">
        <v>29</v>
      </c>
      <c r="T855" s="183" t="s">
        <v>29</v>
      </c>
      <c r="U855" s="191" t="s">
        <v>337</v>
      </c>
      <c r="V855" s="184">
        <v>1</v>
      </c>
      <c r="W855" s="184" t="s">
        <v>338</v>
      </c>
      <c r="X855" s="184" t="s">
        <v>33</v>
      </c>
      <c r="Y855" s="184">
        <v>15863</v>
      </c>
      <c r="Z855" s="184" t="str">
        <f t="shared" si="16"/>
        <v>TMM 41229-15863</v>
      </c>
      <c r="AA855" s="188" t="s">
        <v>535</v>
      </c>
      <c r="AB855" s="185" t="s">
        <v>4063</v>
      </c>
      <c r="AE855" s="184">
        <v>1</v>
      </c>
      <c r="AF855" s="185" t="s">
        <v>132</v>
      </c>
      <c r="AG855" s="196"/>
      <c r="AH855" s="234"/>
    </row>
    <row r="856" spans="1:34" ht="35.25" customHeight="1">
      <c r="A856" s="182">
        <v>2256</v>
      </c>
      <c r="B856" s="183">
        <v>42922</v>
      </c>
      <c r="C856" s="184" t="s">
        <v>38</v>
      </c>
      <c r="D856" s="184" t="s">
        <v>3</v>
      </c>
      <c r="E856" s="183">
        <v>42921</v>
      </c>
      <c r="F856" s="185" t="s">
        <v>38</v>
      </c>
      <c r="G856" s="184" t="s">
        <v>30</v>
      </c>
      <c r="H856" s="183" t="s">
        <v>29</v>
      </c>
      <c r="I856" s="183" t="s">
        <v>29</v>
      </c>
      <c r="J856" s="184" t="s">
        <v>30</v>
      </c>
      <c r="K856" s="183" t="s">
        <v>29</v>
      </c>
      <c r="L856" s="183" t="s">
        <v>29</v>
      </c>
      <c r="M856" s="184" t="s">
        <v>30</v>
      </c>
      <c r="O856" s="183" t="s">
        <v>29</v>
      </c>
      <c r="P856" s="186" t="s">
        <v>29</v>
      </c>
      <c r="Q856" s="185" t="s">
        <v>29</v>
      </c>
      <c r="R856" s="184" t="s">
        <v>30</v>
      </c>
      <c r="S856" s="183" t="s">
        <v>29</v>
      </c>
      <c r="T856" s="183" t="s">
        <v>29</v>
      </c>
      <c r="U856" s="191" t="s">
        <v>337</v>
      </c>
      <c r="V856" s="184">
        <v>1</v>
      </c>
      <c r="W856" s="184" t="s">
        <v>338</v>
      </c>
      <c r="X856" s="184" t="s">
        <v>33</v>
      </c>
      <c r="Y856" s="184">
        <v>15864</v>
      </c>
      <c r="Z856" s="184" t="str">
        <f t="shared" si="16"/>
        <v>TMM 41229-15864</v>
      </c>
      <c r="AA856" s="188" t="s">
        <v>535</v>
      </c>
      <c r="AB856" s="185" t="s">
        <v>45</v>
      </c>
      <c r="AE856" s="184">
        <v>1</v>
      </c>
      <c r="AF856" s="185" t="s">
        <v>105</v>
      </c>
      <c r="AG856" s="196"/>
      <c r="AH856" s="234"/>
    </row>
    <row r="857" spans="1:34" ht="35.25" customHeight="1">
      <c r="A857" s="182">
        <v>2258</v>
      </c>
      <c r="B857" s="183">
        <v>42922</v>
      </c>
      <c r="C857" s="184" t="s">
        <v>38</v>
      </c>
      <c r="D857" s="184" t="s">
        <v>3</v>
      </c>
      <c r="E857" s="183">
        <v>42921</v>
      </c>
      <c r="F857" s="185" t="s">
        <v>38</v>
      </c>
      <c r="G857" s="184" t="s">
        <v>3</v>
      </c>
      <c r="H857" s="183">
        <v>42922</v>
      </c>
      <c r="I857" s="184" t="s">
        <v>38</v>
      </c>
      <c r="J857" s="184" t="s">
        <v>30</v>
      </c>
      <c r="K857" s="183" t="s">
        <v>29</v>
      </c>
      <c r="L857" s="183" t="s">
        <v>29</v>
      </c>
      <c r="M857" s="184" t="s">
        <v>3</v>
      </c>
      <c r="O857" s="183">
        <v>43016</v>
      </c>
      <c r="P857" s="186" t="s">
        <v>328</v>
      </c>
      <c r="Q857" s="185" t="s">
        <v>29</v>
      </c>
      <c r="R857" s="184" t="s">
        <v>30</v>
      </c>
      <c r="S857" s="183" t="s">
        <v>29</v>
      </c>
      <c r="T857" s="183" t="s">
        <v>29</v>
      </c>
      <c r="U857" s="191" t="s">
        <v>995</v>
      </c>
      <c r="V857" s="184" t="s">
        <v>136</v>
      </c>
      <c r="W857" s="184" t="s">
        <v>445</v>
      </c>
      <c r="X857" s="184" t="s">
        <v>33</v>
      </c>
      <c r="Y857" s="184">
        <v>15865</v>
      </c>
      <c r="Z857" s="184" t="str">
        <f t="shared" si="16"/>
        <v>TMM 41229-15865</v>
      </c>
      <c r="AA857" s="188" t="s">
        <v>535</v>
      </c>
      <c r="AB857" s="185" t="s">
        <v>4063</v>
      </c>
      <c r="AE857" s="184">
        <v>1</v>
      </c>
      <c r="AF857" s="185" t="s">
        <v>82</v>
      </c>
      <c r="AG857" s="196"/>
      <c r="AH857" s="234"/>
    </row>
    <row r="858" spans="1:34" ht="35.25" customHeight="1">
      <c r="A858" s="182">
        <v>2259</v>
      </c>
      <c r="B858" s="183">
        <v>42922</v>
      </c>
      <c r="C858" s="184" t="s">
        <v>38</v>
      </c>
      <c r="D858" s="184" t="s">
        <v>3</v>
      </c>
      <c r="E858" s="183">
        <v>42921</v>
      </c>
      <c r="F858" s="185" t="s">
        <v>38</v>
      </c>
      <c r="G858" s="184" t="s">
        <v>3</v>
      </c>
      <c r="H858" s="183">
        <v>42923</v>
      </c>
      <c r="I858" s="184" t="s">
        <v>38</v>
      </c>
      <c r="J858" s="184" t="s">
        <v>30</v>
      </c>
      <c r="K858" s="183" t="s">
        <v>29</v>
      </c>
      <c r="L858" s="183" t="s">
        <v>29</v>
      </c>
      <c r="M858" s="184" t="s">
        <v>3</v>
      </c>
      <c r="O858" s="183">
        <v>43016</v>
      </c>
      <c r="P858" s="186" t="s">
        <v>328</v>
      </c>
      <c r="Q858" s="185" t="s">
        <v>29</v>
      </c>
      <c r="R858" s="184" t="s">
        <v>30</v>
      </c>
      <c r="S858" s="183" t="s">
        <v>29</v>
      </c>
      <c r="T858" s="183" t="s">
        <v>29</v>
      </c>
      <c r="U858" s="191" t="s">
        <v>187</v>
      </c>
      <c r="V858" s="184" t="s">
        <v>136</v>
      </c>
      <c r="W858" s="184" t="s">
        <v>189</v>
      </c>
      <c r="X858" s="184" t="s">
        <v>33</v>
      </c>
      <c r="Y858" s="184">
        <v>15866</v>
      </c>
      <c r="Z858" s="184" t="str">
        <f t="shared" si="16"/>
        <v>TMM 41229-15866</v>
      </c>
      <c r="AA858" s="188" t="s">
        <v>535</v>
      </c>
      <c r="AB858" s="185" t="s">
        <v>4064</v>
      </c>
      <c r="AE858" s="184">
        <v>1</v>
      </c>
      <c r="AF858" s="185" t="s">
        <v>144</v>
      </c>
      <c r="AG858" s="196"/>
      <c r="AH858" s="234"/>
    </row>
    <row r="859" spans="1:34" ht="35.25" customHeight="1">
      <c r="A859" s="182">
        <v>2260</v>
      </c>
      <c r="B859" s="183">
        <v>42922</v>
      </c>
      <c r="C859" s="184" t="s">
        <v>38</v>
      </c>
      <c r="D859" s="184" t="s">
        <v>3</v>
      </c>
      <c r="E859" s="183">
        <v>42921</v>
      </c>
      <c r="F859" s="185" t="s">
        <v>38</v>
      </c>
      <c r="G859" s="184" t="s">
        <v>3</v>
      </c>
      <c r="H859" s="183">
        <v>42922</v>
      </c>
      <c r="I859" s="184" t="s">
        <v>38</v>
      </c>
      <c r="J859" s="184" t="s">
        <v>30</v>
      </c>
      <c r="K859" s="183" t="s">
        <v>29</v>
      </c>
      <c r="L859" s="183" t="s">
        <v>29</v>
      </c>
      <c r="M859" s="184" t="s">
        <v>30</v>
      </c>
      <c r="O859" s="183" t="s">
        <v>29</v>
      </c>
      <c r="P859" s="186" t="s">
        <v>29</v>
      </c>
      <c r="Q859" s="185" t="s">
        <v>29</v>
      </c>
      <c r="R859" s="184" t="s">
        <v>30</v>
      </c>
      <c r="S859" s="183" t="s">
        <v>29</v>
      </c>
      <c r="T859" s="183" t="s">
        <v>29</v>
      </c>
      <c r="U859" s="191" t="s">
        <v>195</v>
      </c>
      <c r="V859" s="184">
        <v>1</v>
      </c>
      <c r="W859" s="184" t="s">
        <v>196</v>
      </c>
      <c r="X859" s="184" t="s">
        <v>33</v>
      </c>
      <c r="Y859" s="184">
        <v>15867</v>
      </c>
      <c r="Z859" s="184" t="str">
        <f t="shared" si="16"/>
        <v>TMM 41229-15867</v>
      </c>
      <c r="AA859" s="188" t="s">
        <v>535</v>
      </c>
      <c r="AB859" s="185" t="s">
        <v>4063</v>
      </c>
      <c r="AE859" s="184">
        <v>1</v>
      </c>
      <c r="AF859" s="185" t="s">
        <v>93</v>
      </c>
      <c r="AG859" s="196"/>
      <c r="AH859" s="234"/>
    </row>
    <row r="860" spans="1:34" ht="35.25" customHeight="1">
      <c r="A860" s="182">
        <v>2261</v>
      </c>
      <c r="B860" s="183">
        <v>42922</v>
      </c>
      <c r="C860" s="184" t="s">
        <v>38</v>
      </c>
      <c r="D860" s="184" t="s">
        <v>3</v>
      </c>
      <c r="E860" s="183">
        <v>42921</v>
      </c>
      <c r="F860" s="185" t="s">
        <v>38</v>
      </c>
      <c r="G860" s="184" t="s">
        <v>30</v>
      </c>
      <c r="H860" s="183" t="s">
        <v>29</v>
      </c>
      <c r="I860" s="183" t="s">
        <v>29</v>
      </c>
      <c r="J860" s="184" t="s">
        <v>30</v>
      </c>
      <c r="K860" s="183" t="s">
        <v>29</v>
      </c>
      <c r="L860" s="183" t="s">
        <v>29</v>
      </c>
      <c r="M860" s="184" t="s">
        <v>30</v>
      </c>
      <c r="O860" s="183" t="s">
        <v>29</v>
      </c>
      <c r="P860" s="186" t="s">
        <v>29</v>
      </c>
      <c r="Q860" s="185" t="s">
        <v>29</v>
      </c>
      <c r="R860" s="184" t="s">
        <v>30</v>
      </c>
      <c r="S860" s="183" t="s">
        <v>29</v>
      </c>
      <c r="T860" s="183" t="s">
        <v>29</v>
      </c>
      <c r="U860" s="191" t="s">
        <v>195</v>
      </c>
      <c r="V860" s="184">
        <v>1</v>
      </c>
      <c r="W860" s="184" t="s">
        <v>196</v>
      </c>
      <c r="X860" s="184" t="s">
        <v>33</v>
      </c>
      <c r="Y860" s="184">
        <v>15868</v>
      </c>
      <c r="Z860" s="184" t="str">
        <f t="shared" si="16"/>
        <v>TMM 41229-15868</v>
      </c>
      <c r="AA860" s="188" t="s">
        <v>535</v>
      </c>
      <c r="AB860" s="185" t="s">
        <v>45</v>
      </c>
      <c r="AE860" s="184">
        <v>1</v>
      </c>
      <c r="AF860" s="185" t="s">
        <v>104</v>
      </c>
      <c r="AG860" s="196"/>
      <c r="AH860" s="234"/>
    </row>
    <row r="861" spans="1:34" ht="35.25" customHeight="1">
      <c r="A861" s="182">
        <v>2262</v>
      </c>
      <c r="B861" s="183">
        <v>42922</v>
      </c>
      <c r="C861" s="184" t="s">
        <v>38</v>
      </c>
      <c r="D861" s="184" t="s">
        <v>3</v>
      </c>
      <c r="E861" s="183">
        <v>42921</v>
      </c>
      <c r="F861" s="185" t="s">
        <v>38</v>
      </c>
      <c r="G861" s="184" t="s">
        <v>30</v>
      </c>
      <c r="H861" s="183" t="s">
        <v>29</v>
      </c>
      <c r="I861" s="183" t="s">
        <v>29</v>
      </c>
      <c r="J861" s="184" t="s">
        <v>30</v>
      </c>
      <c r="K861" s="183" t="s">
        <v>29</v>
      </c>
      <c r="L861" s="183" t="s">
        <v>29</v>
      </c>
      <c r="M861" s="184" t="s">
        <v>30</v>
      </c>
      <c r="O861" s="183" t="s">
        <v>29</v>
      </c>
      <c r="P861" s="186" t="s">
        <v>29</v>
      </c>
      <c r="Q861" s="185" t="s">
        <v>29</v>
      </c>
      <c r="R861" s="184" t="s">
        <v>30</v>
      </c>
      <c r="S861" s="183" t="s">
        <v>29</v>
      </c>
      <c r="T861" s="183" t="s">
        <v>29</v>
      </c>
      <c r="U861" s="191" t="s">
        <v>195</v>
      </c>
      <c r="V861" s="184">
        <v>1</v>
      </c>
      <c r="W861" s="184" t="s">
        <v>196</v>
      </c>
      <c r="X861" s="184" t="s">
        <v>33</v>
      </c>
      <c r="Y861" s="184">
        <v>15869</v>
      </c>
      <c r="Z861" s="184" t="str">
        <f t="shared" si="16"/>
        <v>TMM 41229-15869</v>
      </c>
      <c r="AA861" s="188" t="s">
        <v>535</v>
      </c>
      <c r="AB861" s="185" t="s">
        <v>4063</v>
      </c>
      <c r="AE861" s="184">
        <v>1</v>
      </c>
      <c r="AF861" s="185" t="s">
        <v>132</v>
      </c>
      <c r="AG861" s="196"/>
      <c r="AH861" s="234"/>
    </row>
    <row r="862" spans="1:34" ht="35.25" customHeight="1">
      <c r="A862" s="182">
        <v>2263</v>
      </c>
      <c r="B862" s="183">
        <v>42928</v>
      </c>
      <c r="C862" s="184" t="s">
        <v>38</v>
      </c>
      <c r="D862" s="184" t="s">
        <v>3</v>
      </c>
      <c r="E862" s="183">
        <v>42923</v>
      </c>
      <c r="F862" s="185" t="s">
        <v>38</v>
      </c>
      <c r="G862" s="184" t="s">
        <v>3</v>
      </c>
      <c r="H862" s="183">
        <v>42929</v>
      </c>
      <c r="I862" s="184" t="s">
        <v>38</v>
      </c>
      <c r="J862" s="184" t="s">
        <v>30</v>
      </c>
      <c r="K862" s="183" t="s">
        <v>29</v>
      </c>
      <c r="L862" s="183" t="s">
        <v>29</v>
      </c>
      <c r="M862" s="184" t="s">
        <v>3</v>
      </c>
      <c r="O862" s="183">
        <v>43016</v>
      </c>
      <c r="P862" s="186" t="s">
        <v>328</v>
      </c>
      <c r="Q862" s="185" t="s">
        <v>29</v>
      </c>
      <c r="R862" s="184" t="s">
        <v>30</v>
      </c>
      <c r="S862" s="183" t="s">
        <v>29</v>
      </c>
      <c r="T862" s="183" t="s">
        <v>29</v>
      </c>
      <c r="U862" s="191" t="s">
        <v>231</v>
      </c>
      <c r="V862" s="184" t="s">
        <v>81</v>
      </c>
      <c r="W862" s="184" t="s">
        <v>232</v>
      </c>
      <c r="X862" s="184" t="s">
        <v>33</v>
      </c>
      <c r="Y862" s="184">
        <v>15870</v>
      </c>
      <c r="Z862" s="184" t="str">
        <f t="shared" si="16"/>
        <v>TMM 41229-15870</v>
      </c>
      <c r="AA862" s="188" t="s">
        <v>535</v>
      </c>
      <c r="AB862" s="185" t="s">
        <v>4064</v>
      </c>
      <c r="AE862" s="184">
        <v>1</v>
      </c>
      <c r="AF862" s="185" t="s">
        <v>93</v>
      </c>
      <c r="AG862" s="196"/>
      <c r="AH862" s="234"/>
    </row>
    <row r="863" spans="1:34" ht="35.25" customHeight="1">
      <c r="A863" s="182">
        <v>2264</v>
      </c>
      <c r="B863" s="183">
        <v>42928</v>
      </c>
      <c r="C863" s="184" t="s">
        <v>38</v>
      </c>
      <c r="D863" s="184" t="s">
        <v>3</v>
      </c>
      <c r="E863" s="183">
        <v>42923</v>
      </c>
      <c r="F863" s="185" t="s">
        <v>38</v>
      </c>
      <c r="G863" s="184" t="s">
        <v>3</v>
      </c>
      <c r="H863" s="183">
        <v>42929</v>
      </c>
      <c r="I863" s="184" t="s">
        <v>38</v>
      </c>
      <c r="J863" s="184" t="s">
        <v>30</v>
      </c>
      <c r="K863" s="183" t="s">
        <v>29</v>
      </c>
      <c r="L863" s="183" t="s">
        <v>29</v>
      </c>
      <c r="M863" s="184" t="s">
        <v>30</v>
      </c>
      <c r="O863" s="183" t="s">
        <v>29</v>
      </c>
      <c r="P863" s="186" t="s">
        <v>29</v>
      </c>
      <c r="Q863" s="185" t="s">
        <v>29</v>
      </c>
      <c r="R863" s="184" t="s">
        <v>30</v>
      </c>
      <c r="S863" s="183" t="s">
        <v>29</v>
      </c>
      <c r="T863" s="183" t="s">
        <v>29</v>
      </c>
      <c r="U863" s="191" t="s">
        <v>231</v>
      </c>
      <c r="V863" s="184" t="s">
        <v>81</v>
      </c>
      <c r="W863" s="184" t="s">
        <v>232</v>
      </c>
      <c r="X863" s="184" t="s">
        <v>33</v>
      </c>
      <c r="Y863" s="184">
        <v>15871</v>
      </c>
      <c r="Z863" s="184" t="str">
        <f t="shared" si="16"/>
        <v>TMM 41229-15871</v>
      </c>
      <c r="AA863" s="188" t="s">
        <v>535</v>
      </c>
      <c r="AB863" s="185" t="s">
        <v>4064</v>
      </c>
      <c r="AE863" s="184">
        <v>1</v>
      </c>
      <c r="AF863" s="185" t="s">
        <v>96</v>
      </c>
      <c r="AG863" s="196"/>
      <c r="AH863" s="234"/>
    </row>
    <row r="864" spans="1:34" ht="35.25" customHeight="1">
      <c r="A864" s="182">
        <v>2265</v>
      </c>
      <c r="B864" s="183">
        <v>42928</v>
      </c>
      <c r="C864" s="184" t="s">
        <v>38</v>
      </c>
      <c r="D864" s="184" t="s">
        <v>3</v>
      </c>
      <c r="E864" s="183">
        <v>42923</v>
      </c>
      <c r="F864" s="185" t="s">
        <v>38</v>
      </c>
      <c r="G864" s="184" t="s">
        <v>3</v>
      </c>
      <c r="H864" s="183">
        <v>42929</v>
      </c>
      <c r="I864" s="184" t="s">
        <v>38</v>
      </c>
      <c r="J864" s="184" t="s">
        <v>30</v>
      </c>
      <c r="K864" s="183" t="s">
        <v>29</v>
      </c>
      <c r="L864" s="183" t="s">
        <v>29</v>
      </c>
      <c r="M864" s="184" t="s">
        <v>30</v>
      </c>
      <c r="O864" s="183" t="s">
        <v>29</v>
      </c>
      <c r="P864" s="186" t="s">
        <v>29</v>
      </c>
      <c r="Q864" s="185" t="s">
        <v>29</v>
      </c>
      <c r="R864" s="184" t="s">
        <v>30</v>
      </c>
      <c r="S864" s="183" t="s">
        <v>29</v>
      </c>
      <c r="T864" s="183" t="s">
        <v>29</v>
      </c>
      <c r="U864" s="191" t="s">
        <v>231</v>
      </c>
      <c r="V864" s="184" t="s">
        <v>81</v>
      </c>
      <c r="W864" s="184" t="s">
        <v>232</v>
      </c>
      <c r="X864" s="184" t="s">
        <v>33</v>
      </c>
      <c r="Y864" s="184">
        <v>15872</v>
      </c>
      <c r="Z864" s="184" t="str">
        <f t="shared" si="16"/>
        <v>TMM 41229-15872</v>
      </c>
      <c r="AA864" s="188" t="s">
        <v>535</v>
      </c>
      <c r="AB864" s="185" t="s">
        <v>4064</v>
      </c>
      <c r="AE864" s="184">
        <v>1</v>
      </c>
      <c r="AF864" s="185" t="s">
        <v>132</v>
      </c>
      <c r="AG864" s="196"/>
      <c r="AH864" s="234"/>
    </row>
    <row r="865" spans="1:34" ht="35.25" customHeight="1">
      <c r="A865" s="182">
        <v>2266</v>
      </c>
      <c r="B865" s="183">
        <v>42928</v>
      </c>
      <c r="C865" s="184" t="s">
        <v>38</v>
      </c>
      <c r="D865" s="184" t="s">
        <v>3</v>
      </c>
      <c r="E865" s="183">
        <v>42923</v>
      </c>
      <c r="F865" s="185" t="s">
        <v>38</v>
      </c>
      <c r="G865" s="184" t="s">
        <v>3</v>
      </c>
      <c r="H865" s="183">
        <v>42929</v>
      </c>
      <c r="I865" s="184" t="s">
        <v>38</v>
      </c>
      <c r="J865" s="184" t="s">
        <v>30</v>
      </c>
      <c r="K865" s="183" t="s">
        <v>29</v>
      </c>
      <c r="L865" s="183" t="s">
        <v>29</v>
      </c>
      <c r="M865" s="184" t="s">
        <v>30</v>
      </c>
      <c r="O865" s="183" t="s">
        <v>29</v>
      </c>
      <c r="P865" s="186" t="s">
        <v>29</v>
      </c>
      <c r="Q865" s="185" t="s">
        <v>29</v>
      </c>
      <c r="R865" s="184" t="s">
        <v>30</v>
      </c>
      <c r="S865" s="183" t="s">
        <v>29</v>
      </c>
      <c r="T865" s="183" t="s">
        <v>29</v>
      </c>
      <c r="U865" s="191" t="s">
        <v>231</v>
      </c>
      <c r="V865" s="184" t="s">
        <v>81</v>
      </c>
      <c r="W865" s="184" t="s">
        <v>232</v>
      </c>
      <c r="X865" s="184" t="s">
        <v>33</v>
      </c>
      <c r="Y865" s="184">
        <v>15873</v>
      </c>
      <c r="Z865" s="184" t="str">
        <f t="shared" si="16"/>
        <v>TMM 41229-15873</v>
      </c>
      <c r="AA865" s="188" t="s">
        <v>535</v>
      </c>
      <c r="AB865" s="185" t="s">
        <v>4063</v>
      </c>
      <c r="AE865" s="184">
        <v>1</v>
      </c>
      <c r="AF865" s="185" t="s">
        <v>132</v>
      </c>
      <c r="AG865" s="196"/>
      <c r="AH865" s="234"/>
    </row>
    <row r="866" spans="1:34" ht="35.25" customHeight="1">
      <c r="A866" s="182">
        <v>2267</v>
      </c>
      <c r="B866" s="183">
        <v>42928</v>
      </c>
      <c r="C866" s="184" t="s">
        <v>38</v>
      </c>
      <c r="D866" s="184" t="s">
        <v>3</v>
      </c>
      <c r="E866" s="183">
        <v>42923</v>
      </c>
      <c r="F866" s="185" t="s">
        <v>38</v>
      </c>
      <c r="G866" s="184" t="s">
        <v>3</v>
      </c>
      <c r="H866" s="183">
        <v>42929</v>
      </c>
      <c r="I866" s="184" t="s">
        <v>38</v>
      </c>
      <c r="J866" s="184" t="s">
        <v>30</v>
      </c>
      <c r="K866" s="183" t="s">
        <v>29</v>
      </c>
      <c r="L866" s="183" t="s">
        <v>29</v>
      </c>
      <c r="M866" s="184" t="s">
        <v>30</v>
      </c>
      <c r="O866" s="183" t="s">
        <v>29</v>
      </c>
      <c r="P866" s="186" t="s">
        <v>29</v>
      </c>
      <c r="Q866" s="185" t="s">
        <v>29</v>
      </c>
      <c r="R866" s="184" t="s">
        <v>30</v>
      </c>
      <c r="S866" s="183" t="s">
        <v>29</v>
      </c>
      <c r="T866" s="183" t="s">
        <v>29</v>
      </c>
      <c r="U866" s="191" t="s">
        <v>231</v>
      </c>
      <c r="V866" s="184" t="s">
        <v>81</v>
      </c>
      <c r="W866" s="184" t="s">
        <v>232</v>
      </c>
      <c r="X866" s="184" t="s">
        <v>33</v>
      </c>
      <c r="Y866" s="184">
        <v>15874</v>
      </c>
      <c r="Z866" s="184" t="str">
        <f t="shared" si="16"/>
        <v>TMM 41229-15874</v>
      </c>
      <c r="AA866" s="188" t="s">
        <v>535</v>
      </c>
      <c r="AB866" s="185" t="s">
        <v>4064</v>
      </c>
      <c r="AE866" s="184">
        <v>1</v>
      </c>
      <c r="AF866" s="185" t="s">
        <v>132</v>
      </c>
      <c r="AG866" s="196"/>
      <c r="AH866" s="234"/>
    </row>
    <row r="867" spans="1:34" ht="35.25" customHeight="1">
      <c r="A867" s="182">
        <v>2268</v>
      </c>
      <c r="B867" s="183">
        <v>42928</v>
      </c>
      <c r="C867" s="184" t="s">
        <v>38</v>
      </c>
      <c r="D867" s="184" t="s">
        <v>3</v>
      </c>
      <c r="E867" s="183">
        <v>42923</v>
      </c>
      <c r="F867" s="185" t="s">
        <v>38</v>
      </c>
      <c r="G867" s="184" t="s">
        <v>3</v>
      </c>
      <c r="H867" s="183">
        <v>42929</v>
      </c>
      <c r="I867" s="184" t="s">
        <v>38</v>
      </c>
      <c r="J867" s="184" t="s">
        <v>30</v>
      </c>
      <c r="K867" s="183" t="s">
        <v>29</v>
      </c>
      <c r="L867" s="183" t="s">
        <v>29</v>
      </c>
      <c r="M867" s="184" t="s">
        <v>30</v>
      </c>
      <c r="O867" s="183" t="s">
        <v>29</v>
      </c>
      <c r="P867" s="186" t="s">
        <v>29</v>
      </c>
      <c r="Q867" s="185" t="s">
        <v>29</v>
      </c>
      <c r="R867" s="184" t="s">
        <v>30</v>
      </c>
      <c r="S867" s="183" t="s">
        <v>29</v>
      </c>
      <c r="T867" s="183" t="s">
        <v>29</v>
      </c>
      <c r="U867" s="191" t="s">
        <v>231</v>
      </c>
      <c r="V867" s="184" t="s">
        <v>81</v>
      </c>
      <c r="W867" s="184" t="s">
        <v>232</v>
      </c>
      <c r="X867" s="184" t="s">
        <v>33</v>
      </c>
      <c r="Y867" s="184">
        <v>15875</v>
      </c>
      <c r="Z867" s="184" t="str">
        <f t="shared" si="16"/>
        <v>TMM 41229-15875</v>
      </c>
      <c r="AA867" s="188" t="s">
        <v>535</v>
      </c>
      <c r="AB867" s="185" t="s">
        <v>68</v>
      </c>
      <c r="AE867" s="184">
        <v>1</v>
      </c>
      <c r="AF867" s="185" t="s">
        <v>105</v>
      </c>
      <c r="AG867" s="196"/>
      <c r="AH867" s="234"/>
    </row>
    <row r="868" spans="1:34" ht="35.25" customHeight="1">
      <c r="A868" s="182">
        <v>2269</v>
      </c>
      <c r="B868" s="183">
        <v>42928</v>
      </c>
      <c r="C868" s="184" t="s">
        <v>38</v>
      </c>
      <c r="D868" s="184" t="s">
        <v>3</v>
      </c>
      <c r="E868" s="183">
        <v>42923</v>
      </c>
      <c r="F868" s="185" t="s">
        <v>38</v>
      </c>
      <c r="G868" s="184" t="s">
        <v>3</v>
      </c>
      <c r="H868" s="183">
        <v>42929</v>
      </c>
      <c r="I868" s="184" t="s">
        <v>38</v>
      </c>
      <c r="J868" s="184" t="s">
        <v>30</v>
      </c>
      <c r="K868" s="183" t="s">
        <v>29</v>
      </c>
      <c r="L868" s="183" t="s">
        <v>29</v>
      </c>
      <c r="M868" s="184" t="s">
        <v>30</v>
      </c>
      <c r="O868" s="183" t="s">
        <v>29</v>
      </c>
      <c r="P868" s="186" t="s">
        <v>29</v>
      </c>
      <c r="Q868" s="185" t="s">
        <v>29</v>
      </c>
      <c r="R868" s="184" t="s">
        <v>30</v>
      </c>
      <c r="S868" s="183" t="s">
        <v>29</v>
      </c>
      <c r="T868" s="183" t="s">
        <v>29</v>
      </c>
      <c r="U868" s="191" t="s">
        <v>231</v>
      </c>
      <c r="V868" s="184" t="s">
        <v>81</v>
      </c>
      <c r="W868" s="184" t="s">
        <v>232</v>
      </c>
      <c r="X868" s="184" t="s">
        <v>33</v>
      </c>
      <c r="Y868" s="184">
        <v>15876</v>
      </c>
      <c r="Z868" s="184" t="str">
        <f t="shared" si="16"/>
        <v>TMM 41229-15876</v>
      </c>
      <c r="AA868" s="188" t="s">
        <v>535</v>
      </c>
      <c r="AB868" s="185" t="s">
        <v>45</v>
      </c>
      <c r="AE868" s="184">
        <v>1</v>
      </c>
      <c r="AF868" s="185" t="s">
        <v>104</v>
      </c>
      <c r="AG868" s="196"/>
      <c r="AH868" s="234"/>
    </row>
    <row r="869" spans="1:34" ht="35.25" customHeight="1">
      <c r="A869" s="182">
        <v>2271</v>
      </c>
      <c r="B869" s="183">
        <v>42928</v>
      </c>
      <c r="C869" s="184" t="s">
        <v>38</v>
      </c>
      <c r="D869" s="184" t="s">
        <v>3</v>
      </c>
      <c r="E869" s="183">
        <v>42923</v>
      </c>
      <c r="F869" s="185" t="s">
        <v>38</v>
      </c>
      <c r="G869" s="184" t="s">
        <v>30</v>
      </c>
      <c r="H869" s="183" t="s">
        <v>29</v>
      </c>
      <c r="I869" s="183" t="s">
        <v>29</v>
      </c>
      <c r="J869" s="184" t="s">
        <v>30</v>
      </c>
      <c r="K869" s="183" t="s">
        <v>29</v>
      </c>
      <c r="L869" s="183" t="s">
        <v>29</v>
      </c>
      <c r="M869" s="184" t="s">
        <v>30</v>
      </c>
      <c r="O869" s="183" t="s">
        <v>29</v>
      </c>
      <c r="P869" s="186" t="s">
        <v>29</v>
      </c>
      <c r="Q869" s="185" t="s">
        <v>29</v>
      </c>
      <c r="R869" s="184" t="s">
        <v>30</v>
      </c>
      <c r="S869" s="183" t="s">
        <v>29</v>
      </c>
      <c r="T869" s="183" t="s">
        <v>29</v>
      </c>
      <c r="U869" s="191" t="s">
        <v>231</v>
      </c>
      <c r="V869" s="184" t="s">
        <v>31</v>
      </c>
      <c r="W869" s="184" t="s">
        <v>232</v>
      </c>
      <c r="X869" s="184" t="s">
        <v>33</v>
      </c>
      <c r="Y869" s="184">
        <v>15877</v>
      </c>
      <c r="Z869" s="184" t="str">
        <f t="shared" si="16"/>
        <v>TMM 41229-15877</v>
      </c>
      <c r="AA869" s="188" t="s">
        <v>535</v>
      </c>
      <c r="AB869" s="185" t="s">
        <v>4064</v>
      </c>
      <c r="AE869" s="184">
        <v>1</v>
      </c>
      <c r="AF869" s="185" t="s">
        <v>132</v>
      </c>
      <c r="AG869" s="196"/>
      <c r="AH869" s="234"/>
    </row>
    <row r="870" spans="1:34" ht="35.25" customHeight="1">
      <c r="A870" s="182">
        <v>2272</v>
      </c>
      <c r="B870" s="183">
        <v>42928</v>
      </c>
      <c r="C870" s="184" t="s">
        <v>38</v>
      </c>
      <c r="D870" s="184" t="s">
        <v>3</v>
      </c>
      <c r="E870" s="183">
        <v>42923</v>
      </c>
      <c r="F870" s="185" t="s">
        <v>38</v>
      </c>
      <c r="G870" s="184" t="s">
        <v>30</v>
      </c>
      <c r="H870" s="183" t="s">
        <v>29</v>
      </c>
      <c r="I870" s="183" t="s">
        <v>29</v>
      </c>
      <c r="J870" s="184" t="s">
        <v>30</v>
      </c>
      <c r="K870" s="183" t="s">
        <v>29</v>
      </c>
      <c r="L870" s="183" t="s">
        <v>29</v>
      </c>
      <c r="M870" s="184" t="s">
        <v>30</v>
      </c>
      <c r="O870" s="183" t="s">
        <v>29</v>
      </c>
      <c r="P870" s="186" t="s">
        <v>29</v>
      </c>
      <c r="Q870" s="185" t="s">
        <v>29</v>
      </c>
      <c r="R870" s="184" t="s">
        <v>30</v>
      </c>
      <c r="S870" s="183" t="s">
        <v>29</v>
      </c>
      <c r="T870" s="183" t="s">
        <v>29</v>
      </c>
      <c r="U870" s="191" t="s">
        <v>231</v>
      </c>
      <c r="V870" s="184" t="s">
        <v>31</v>
      </c>
      <c r="W870" s="184" t="s">
        <v>232</v>
      </c>
      <c r="X870" s="184" t="s">
        <v>33</v>
      </c>
      <c r="Y870" s="184">
        <v>15878</v>
      </c>
      <c r="Z870" s="184" t="str">
        <f t="shared" si="16"/>
        <v>TMM 41229-15878</v>
      </c>
      <c r="AA870" s="188" t="s">
        <v>535</v>
      </c>
      <c r="AB870" s="185" t="s">
        <v>4064</v>
      </c>
      <c r="AE870" s="184">
        <v>1</v>
      </c>
      <c r="AF870" s="185" t="s">
        <v>96</v>
      </c>
      <c r="AG870" s="196"/>
      <c r="AH870" s="234"/>
    </row>
    <row r="871" spans="1:34" ht="35.25" customHeight="1">
      <c r="A871" s="182">
        <v>2273</v>
      </c>
      <c r="B871" s="183">
        <v>42928</v>
      </c>
      <c r="C871" s="184" t="s">
        <v>38</v>
      </c>
      <c r="D871" s="184" t="s">
        <v>3</v>
      </c>
      <c r="E871" s="183">
        <v>42923</v>
      </c>
      <c r="F871" s="185" t="s">
        <v>38</v>
      </c>
      <c r="G871" s="184" t="s">
        <v>30</v>
      </c>
      <c r="H871" s="183" t="s">
        <v>29</v>
      </c>
      <c r="I871" s="183" t="s">
        <v>29</v>
      </c>
      <c r="J871" s="184" t="s">
        <v>30</v>
      </c>
      <c r="K871" s="183" t="s">
        <v>29</v>
      </c>
      <c r="L871" s="183" t="s">
        <v>29</v>
      </c>
      <c r="M871" s="184" t="s">
        <v>30</v>
      </c>
      <c r="O871" s="183" t="s">
        <v>29</v>
      </c>
      <c r="P871" s="186" t="s">
        <v>29</v>
      </c>
      <c r="Q871" s="185" t="s">
        <v>29</v>
      </c>
      <c r="R871" s="184" t="s">
        <v>30</v>
      </c>
      <c r="S871" s="183" t="s">
        <v>29</v>
      </c>
      <c r="T871" s="183" t="s">
        <v>29</v>
      </c>
      <c r="U871" s="191" t="s">
        <v>231</v>
      </c>
      <c r="V871" s="184" t="s">
        <v>31</v>
      </c>
      <c r="W871" s="184" t="s">
        <v>232</v>
      </c>
      <c r="X871" s="184" t="s">
        <v>33</v>
      </c>
      <c r="Y871" s="184">
        <v>15879</v>
      </c>
      <c r="Z871" s="184" t="str">
        <f t="shared" si="16"/>
        <v>TMM 41229-15879</v>
      </c>
      <c r="AA871" s="188" t="s">
        <v>535</v>
      </c>
      <c r="AB871" s="185" t="s">
        <v>45</v>
      </c>
      <c r="AE871" s="184">
        <v>1</v>
      </c>
      <c r="AF871" s="185" t="s">
        <v>984</v>
      </c>
      <c r="AG871" s="196"/>
      <c r="AH871" s="234"/>
    </row>
    <row r="872" spans="1:34" ht="35.25" customHeight="1">
      <c r="A872" s="182">
        <v>2274</v>
      </c>
      <c r="B872" s="183">
        <v>42928</v>
      </c>
      <c r="C872" s="184" t="s">
        <v>38</v>
      </c>
      <c r="D872" s="184" t="s">
        <v>3</v>
      </c>
      <c r="E872" s="183">
        <v>42923</v>
      </c>
      <c r="F872" s="185" t="s">
        <v>38</v>
      </c>
      <c r="G872" s="184" t="s">
        <v>30</v>
      </c>
      <c r="H872" s="183" t="s">
        <v>29</v>
      </c>
      <c r="I872" s="183" t="s">
        <v>29</v>
      </c>
      <c r="J872" s="184" t="s">
        <v>30</v>
      </c>
      <c r="K872" s="183" t="s">
        <v>29</v>
      </c>
      <c r="L872" s="183" t="s">
        <v>29</v>
      </c>
      <c r="M872" s="184" t="s">
        <v>30</v>
      </c>
      <c r="O872" s="183" t="s">
        <v>29</v>
      </c>
      <c r="P872" s="186" t="s">
        <v>29</v>
      </c>
      <c r="Q872" s="185" t="s">
        <v>29</v>
      </c>
      <c r="R872" s="184" t="s">
        <v>30</v>
      </c>
      <c r="S872" s="183" t="s">
        <v>29</v>
      </c>
      <c r="T872" s="183" t="s">
        <v>29</v>
      </c>
      <c r="U872" s="191" t="s">
        <v>231</v>
      </c>
      <c r="V872" s="184" t="s">
        <v>31</v>
      </c>
      <c r="W872" s="184" t="s">
        <v>232</v>
      </c>
      <c r="X872" s="184" t="s">
        <v>33</v>
      </c>
      <c r="Y872" s="184">
        <v>15880</v>
      </c>
      <c r="Z872" s="184" t="str">
        <f t="shared" ref="Z872:Z935" si="17" xml:space="preserve"> X872 &amp;"-"&amp; Y872</f>
        <v>TMM 41229-15880</v>
      </c>
      <c r="AA872" s="188" t="s">
        <v>535</v>
      </c>
      <c r="AB872" s="185" t="s">
        <v>45</v>
      </c>
      <c r="AE872" s="184">
        <v>1</v>
      </c>
      <c r="AF872" s="185" t="s">
        <v>104</v>
      </c>
      <c r="AG872" s="196"/>
      <c r="AH872" s="234"/>
    </row>
    <row r="873" spans="1:34" ht="35.25" customHeight="1">
      <c r="A873" s="182">
        <v>2275</v>
      </c>
      <c r="B873" s="183">
        <v>42928</v>
      </c>
      <c r="C873" s="184" t="s">
        <v>38</v>
      </c>
      <c r="D873" s="184" t="s">
        <v>3</v>
      </c>
      <c r="E873" s="183">
        <v>42923</v>
      </c>
      <c r="F873" s="185" t="s">
        <v>38</v>
      </c>
      <c r="G873" s="235" t="s">
        <v>3</v>
      </c>
      <c r="H873" s="231">
        <v>42930</v>
      </c>
      <c r="I873" s="232" t="s">
        <v>38</v>
      </c>
      <c r="J873" s="184" t="s">
        <v>30</v>
      </c>
      <c r="K873" s="183" t="s">
        <v>29</v>
      </c>
      <c r="L873" s="183" t="s">
        <v>29</v>
      </c>
      <c r="M873" s="184" t="s">
        <v>30</v>
      </c>
      <c r="O873" s="183" t="s">
        <v>29</v>
      </c>
      <c r="P873" s="186" t="s">
        <v>29</v>
      </c>
      <c r="Q873" s="185" t="s">
        <v>29</v>
      </c>
      <c r="R873" s="184" t="s">
        <v>30</v>
      </c>
      <c r="S873" s="183" t="s">
        <v>29</v>
      </c>
      <c r="T873" s="183" t="s">
        <v>29</v>
      </c>
      <c r="U873" s="191" t="s">
        <v>231</v>
      </c>
      <c r="V873" s="184" t="s">
        <v>31</v>
      </c>
      <c r="W873" s="184" t="s">
        <v>232</v>
      </c>
      <c r="X873" s="184" t="s">
        <v>33</v>
      </c>
      <c r="Y873" s="184">
        <v>15881</v>
      </c>
      <c r="Z873" s="184" t="str">
        <f t="shared" si="17"/>
        <v>TMM 41229-15881</v>
      </c>
      <c r="AA873" s="188" t="s">
        <v>535</v>
      </c>
      <c r="AB873" s="185" t="s">
        <v>45</v>
      </c>
      <c r="AE873" s="184">
        <v>1</v>
      </c>
      <c r="AF873" s="185" t="s">
        <v>104</v>
      </c>
      <c r="AG873" s="196"/>
      <c r="AH873" s="234"/>
    </row>
    <row r="874" spans="1:34" ht="35.25" customHeight="1">
      <c r="A874" s="182">
        <v>2276</v>
      </c>
      <c r="B874" s="183">
        <v>42928</v>
      </c>
      <c r="C874" s="184" t="s">
        <v>38</v>
      </c>
      <c r="D874" s="184" t="s">
        <v>3</v>
      </c>
      <c r="E874" s="183">
        <v>42923</v>
      </c>
      <c r="F874" s="185" t="s">
        <v>38</v>
      </c>
      <c r="G874" s="235" t="s">
        <v>3</v>
      </c>
      <c r="H874" s="231">
        <v>42930</v>
      </c>
      <c r="I874" s="232" t="s">
        <v>38</v>
      </c>
      <c r="J874" s="184" t="s">
        <v>30</v>
      </c>
      <c r="K874" s="183" t="s">
        <v>29</v>
      </c>
      <c r="L874" s="183" t="s">
        <v>29</v>
      </c>
      <c r="M874" s="184" t="s">
        <v>30</v>
      </c>
      <c r="O874" s="183" t="s">
        <v>29</v>
      </c>
      <c r="P874" s="186" t="s">
        <v>29</v>
      </c>
      <c r="Q874" s="185" t="s">
        <v>29</v>
      </c>
      <c r="R874" s="184" t="s">
        <v>30</v>
      </c>
      <c r="S874" s="183" t="s">
        <v>29</v>
      </c>
      <c r="T874" s="183" t="s">
        <v>29</v>
      </c>
      <c r="U874" s="191" t="s">
        <v>231</v>
      </c>
      <c r="V874" s="184" t="s">
        <v>31</v>
      </c>
      <c r="W874" s="184" t="s">
        <v>232</v>
      </c>
      <c r="X874" s="184" t="s">
        <v>33</v>
      </c>
      <c r="Y874" s="184">
        <v>15882</v>
      </c>
      <c r="Z874" s="184" t="str">
        <f t="shared" si="17"/>
        <v>TMM 41229-15882</v>
      </c>
      <c r="AA874" s="188" t="s">
        <v>535</v>
      </c>
      <c r="AB874" s="185" t="s">
        <v>4063</v>
      </c>
      <c r="AE874" s="184">
        <v>1</v>
      </c>
      <c r="AF874" s="185" t="s">
        <v>82</v>
      </c>
      <c r="AG874" s="196"/>
      <c r="AH874" s="234"/>
    </row>
    <row r="875" spans="1:34" ht="35.25" customHeight="1">
      <c r="A875" s="182">
        <v>2277</v>
      </c>
      <c r="B875" s="183">
        <v>42928</v>
      </c>
      <c r="C875" s="184" t="s">
        <v>38</v>
      </c>
      <c r="D875" s="184" t="s">
        <v>3</v>
      </c>
      <c r="E875" s="183">
        <v>42923</v>
      </c>
      <c r="F875" s="185" t="s">
        <v>38</v>
      </c>
      <c r="G875" s="184" t="s">
        <v>30</v>
      </c>
      <c r="H875" s="183" t="s">
        <v>29</v>
      </c>
      <c r="I875" s="183" t="s">
        <v>29</v>
      </c>
      <c r="J875" s="184" t="s">
        <v>30</v>
      </c>
      <c r="K875" s="183" t="s">
        <v>29</v>
      </c>
      <c r="L875" s="183" t="s">
        <v>29</v>
      </c>
      <c r="M875" s="184" t="s">
        <v>30</v>
      </c>
      <c r="O875" s="183" t="s">
        <v>29</v>
      </c>
      <c r="P875" s="186" t="s">
        <v>29</v>
      </c>
      <c r="Q875" s="185" t="s">
        <v>29</v>
      </c>
      <c r="R875" s="184" t="s">
        <v>30</v>
      </c>
      <c r="S875" s="183" t="s">
        <v>29</v>
      </c>
      <c r="T875" s="183" t="s">
        <v>29</v>
      </c>
      <c r="U875" s="191" t="s">
        <v>231</v>
      </c>
      <c r="V875" s="184" t="s">
        <v>31</v>
      </c>
      <c r="W875" s="184" t="s">
        <v>232</v>
      </c>
      <c r="X875" s="184" t="s">
        <v>33</v>
      </c>
      <c r="Y875" s="184">
        <v>15883</v>
      </c>
      <c r="Z875" s="184" t="str">
        <f t="shared" si="17"/>
        <v>TMM 41229-15883</v>
      </c>
      <c r="AA875" s="188" t="s">
        <v>535</v>
      </c>
      <c r="AB875" s="185" t="s">
        <v>68</v>
      </c>
      <c r="AE875" s="184">
        <v>1</v>
      </c>
      <c r="AF875" s="185" t="s">
        <v>181</v>
      </c>
      <c r="AG875" s="196"/>
      <c r="AH875" s="234"/>
    </row>
    <row r="876" spans="1:34" ht="35.25" customHeight="1">
      <c r="A876" s="182">
        <v>2278</v>
      </c>
      <c r="B876" s="183">
        <v>42928</v>
      </c>
      <c r="C876" s="184" t="s">
        <v>38</v>
      </c>
      <c r="D876" s="184" t="s">
        <v>3</v>
      </c>
      <c r="E876" s="183">
        <v>42923</v>
      </c>
      <c r="F876" s="185" t="s">
        <v>38</v>
      </c>
      <c r="G876" s="184" t="s">
        <v>30</v>
      </c>
      <c r="H876" s="183" t="s">
        <v>29</v>
      </c>
      <c r="I876" s="183" t="s">
        <v>29</v>
      </c>
      <c r="J876" s="184" t="s">
        <v>30</v>
      </c>
      <c r="K876" s="183" t="s">
        <v>29</v>
      </c>
      <c r="L876" s="183" t="s">
        <v>29</v>
      </c>
      <c r="M876" s="184" t="s">
        <v>30</v>
      </c>
      <c r="O876" s="183" t="s">
        <v>29</v>
      </c>
      <c r="P876" s="186" t="s">
        <v>29</v>
      </c>
      <c r="Q876" s="185" t="s">
        <v>29</v>
      </c>
      <c r="R876" s="184" t="s">
        <v>30</v>
      </c>
      <c r="S876" s="183" t="s">
        <v>29</v>
      </c>
      <c r="T876" s="183" t="s">
        <v>29</v>
      </c>
      <c r="U876" s="191" t="s">
        <v>1637</v>
      </c>
      <c r="V876" s="184" t="s">
        <v>140</v>
      </c>
      <c r="W876" s="184" t="s">
        <v>230</v>
      </c>
      <c r="X876" s="184" t="s">
        <v>33</v>
      </c>
      <c r="Y876" s="184">
        <v>15884</v>
      </c>
      <c r="Z876" s="184" t="str">
        <f t="shared" si="17"/>
        <v>TMM 41229-15884</v>
      </c>
      <c r="AA876" s="188" t="s">
        <v>535</v>
      </c>
      <c r="AB876" s="185" t="s">
        <v>4064</v>
      </c>
      <c r="AE876" s="184">
        <v>1</v>
      </c>
      <c r="AF876" s="185" t="s">
        <v>132</v>
      </c>
      <c r="AG876" s="196"/>
      <c r="AH876" s="234"/>
    </row>
    <row r="877" spans="1:34" ht="35.25" customHeight="1">
      <c r="A877" s="182">
        <v>2284</v>
      </c>
      <c r="B877" s="183">
        <v>42928</v>
      </c>
      <c r="C877" s="184" t="s">
        <v>38</v>
      </c>
      <c r="D877" s="184" t="s">
        <v>3</v>
      </c>
      <c r="E877" s="183">
        <v>42923</v>
      </c>
      <c r="F877" s="185" t="s">
        <v>38</v>
      </c>
      <c r="G877" s="184" t="s">
        <v>3</v>
      </c>
      <c r="H877" s="183">
        <v>42927</v>
      </c>
      <c r="I877" s="184" t="s">
        <v>38</v>
      </c>
      <c r="J877" s="184" t="s">
        <v>30</v>
      </c>
      <c r="K877" s="183" t="s">
        <v>29</v>
      </c>
      <c r="L877" s="183" t="s">
        <v>29</v>
      </c>
      <c r="M877" s="184" t="s">
        <v>3</v>
      </c>
      <c r="O877" s="183">
        <v>43016</v>
      </c>
      <c r="P877" s="186" t="s">
        <v>328</v>
      </c>
      <c r="Q877" s="185" t="s">
        <v>29</v>
      </c>
      <c r="R877" s="184" t="s">
        <v>30</v>
      </c>
      <c r="S877" s="183" t="s">
        <v>29</v>
      </c>
      <c r="T877" s="183" t="s">
        <v>29</v>
      </c>
      <c r="U877" s="191" t="s">
        <v>229</v>
      </c>
      <c r="V877" s="184">
        <v>1</v>
      </c>
      <c r="W877" s="184" t="s">
        <v>230</v>
      </c>
      <c r="X877" s="184" t="s">
        <v>33</v>
      </c>
      <c r="Y877" s="184">
        <v>15885</v>
      </c>
      <c r="Z877" s="184" t="str">
        <f t="shared" si="17"/>
        <v>TMM 41229-15885</v>
      </c>
      <c r="AA877" s="188" t="s">
        <v>535</v>
      </c>
      <c r="AB877" s="185" t="s">
        <v>68</v>
      </c>
      <c r="AE877" s="184">
        <v>1</v>
      </c>
      <c r="AF877" s="185" t="s">
        <v>46</v>
      </c>
      <c r="AG877" s="196"/>
      <c r="AH877" s="234"/>
    </row>
    <row r="878" spans="1:34" ht="35.25" customHeight="1">
      <c r="A878" s="182">
        <v>2285</v>
      </c>
      <c r="B878" s="183">
        <v>42928</v>
      </c>
      <c r="C878" s="184" t="s">
        <v>38</v>
      </c>
      <c r="D878" s="184" t="s">
        <v>3</v>
      </c>
      <c r="E878" s="183">
        <v>42923</v>
      </c>
      <c r="F878" s="185" t="s">
        <v>38</v>
      </c>
      <c r="G878" s="184" t="s">
        <v>3</v>
      </c>
      <c r="H878" s="183">
        <v>42929</v>
      </c>
      <c r="I878" s="184" t="s">
        <v>38</v>
      </c>
      <c r="J878" s="184" t="s">
        <v>30</v>
      </c>
      <c r="K878" s="183" t="s">
        <v>29</v>
      </c>
      <c r="L878" s="183" t="s">
        <v>29</v>
      </c>
      <c r="M878" s="184" t="s">
        <v>3</v>
      </c>
      <c r="O878" s="183">
        <v>43016</v>
      </c>
      <c r="P878" s="186" t="s">
        <v>328</v>
      </c>
      <c r="Q878" s="185" t="s">
        <v>29</v>
      </c>
      <c r="R878" s="184" t="s">
        <v>30</v>
      </c>
      <c r="S878" s="183" t="s">
        <v>29</v>
      </c>
      <c r="T878" s="183" t="s">
        <v>29</v>
      </c>
      <c r="U878" s="191" t="s">
        <v>229</v>
      </c>
      <c r="V878" s="184">
        <v>1</v>
      </c>
      <c r="W878" s="184" t="s">
        <v>230</v>
      </c>
      <c r="X878" s="184" t="s">
        <v>33</v>
      </c>
      <c r="Y878" s="184">
        <v>15886</v>
      </c>
      <c r="Z878" s="184" t="str">
        <f t="shared" si="17"/>
        <v>TMM 41229-15886</v>
      </c>
      <c r="AA878" s="188" t="s">
        <v>535</v>
      </c>
      <c r="AB878" s="185" t="s">
        <v>68</v>
      </c>
      <c r="AE878" s="184">
        <v>1</v>
      </c>
      <c r="AF878" s="185" t="s">
        <v>181</v>
      </c>
      <c r="AG878" s="196"/>
      <c r="AH878" s="234"/>
    </row>
    <row r="879" spans="1:34" ht="35.25" customHeight="1">
      <c r="A879" s="182">
        <v>2286</v>
      </c>
      <c r="B879" s="183">
        <v>42928</v>
      </c>
      <c r="C879" s="184" t="s">
        <v>38</v>
      </c>
      <c r="D879" s="184" t="s">
        <v>3</v>
      </c>
      <c r="E879" s="183">
        <v>42923</v>
      </c>
      <c r="F879" s="185" t="s">
        <v>38</v>
      </c>
      <c r="G879" s="184" t="s">
        <v>3</v>
      </c>
      <c r="H879" s="183">
        <v>42929</v>
      </c>
      <c r="I879" s="184" t="s">
        <v>38</v>
      </c>
      <c r="J879" s="184" t="s">
        <v>30</v>
      </c>
      <c r="K879" s="183" t="s">
        <v>29</v>
      </c>
      <c r="L879" s="183" t="s">
        <v>29</v>
      </c>
      <c r="M879" s="184" t="s">
        <v>30</v>
      </c>
      <c r="O879" s="183" t="s">
        <v>29</v>
      </c>
      <c r="P879" s="186" t="s">
        <v>29</v>
      </c>
      <c r="Q879" s="185" t="s">
        <v>29</v>
      </c>
      <c r="R879" s="184" t="s">
        <v>30</v>
      </c>
      <c r="S879" s="183" t="s">
        <v>29</v>
      </c>
      <c r="T879" s="183" t="s">
        <v>29</v>
      </c>
      <c r="U879" s="191" t="s">
        <v>229</v>
      </c>
      <c r="V879" s="184">
        <v>1</v>
      </c>
      <c r="W879" s="184" t="s">
        <v>230</v>
      </c>
      <c r="X879" s="184" t="s">
        <v>33</v>
      </c>
      <c r="Y879" s="184">
        <v>15887</v>
      </c>
      <c r="Z879" s="184" t="str">
        <f t="shared" si="17"/>
        <v>TMM 41229-15887</v>
      </c>
      <c r="AA879" s="188" t="s">
        <v>535</v>
      </c>
      <c r="AB879" s="185" t="s">
        <v>68</v>
      </c>
      <c r="AE879" s="184">
        <v>1</v>
      </c>
      <c r="AF879" s="185" t="s">
        <v>215</v>
      </c>
      <c r="AG879" s="196"/>
      <c r="AH879" s="234"/>
    </row>
    <row r="880" spans="1:34" ht="35.25" customHeight="1">
      <c r="A880" s="182">
        <v>2287</v>
      </c>
      <c r="B880" s="183">
        <v>42928</v>
      </c>
      <c r="C880" s="184" t="s">
        <v>38</v>
      </c>
      <c r="D880" s="184" t="s">
        <v>3</v>
      </c>
      <c r="E880" s="183">
        <v>42923</v>
      </c>
      <c r="F880" s="185" t="s">
        <v>38</v>
      </c>
      <c r="G880" s="184" t="s">
        <v>3</v>
      </c>
      <c r="H880" s="183">
        <v>42929</v>
      </c>
      <c r="I880" s="184" t="s">
        <v>38</v>
      </c>
      <c r="J880" s="184" t="s">
        <v>30</v>
      </c>
      <c r="K880" s="183" t="s">
        <v>29</v>
      </c>
      <c r="L880" s="183" t="s">
        <v>29</v>
      </c>
      <c r="M880" s="184" t="s">
        <v>3</v>
      </c>
      <c r="O880" s="183">
        <v>43016</v>
      </c>
      <c r="P880" s="186" t="s">
        <v>328</v>
      </c>
      <c r="Q880" s="185" t="s">
        <v>29</v>
      </c>
      <c r="R880" s="184" t="s">
        <v>30</v>
      </c>
      <c r="S880" s="183" t="s">
        <v>29</v>
      </c>
      <c r="T880" s="183" t="s">
        <v>29</v>
      </c>
      <c r="U880" s="191" t="s">
        <v>229</v>
      </c>
      <c r="V880" s="184">
        <v>1</v>
      </c>
      <c r="W880" s="184" t="s">
        <v>230</v>
      </c>
      <c r="X880" s="184" t="s">
        <v>33</v>
      </c>
      <c r="Y880" s="184">
        <v>15888</v>
      </c>
      <c r="Z880" s="184" t="str">
        <f t="shared" si="17"/>
        <v>TMM 41229-15888</v>
      </c>
      <c r="AA880" s="188" t="s">
        <v>535</v>
      </c>
      <c r="AB880" s="185" t="s">
        <v>68</v>
      </c>
      <c r="AE880" s="184">
        <v>1</v>
      </c>
      <c r="AF880" s="185" t="s">
        <v>105</v>
      </c>
      <c r="AG880" s="196"/>
      <c r="AH880" s="234"/>
    </row>
    <row r="881" spans="1:34" ht="35.25" customHeight="1">
      <c r="A881" s="182">
        <v>2288</v>
      </c>
      <c r="B881" s="183">
        <v>42928</v>
      </c>
      <c r="C881" s="184" t="s">
        <v>38</v>
      </c>
      <c r="D881" s="184" t="s">
        <v>3</v>
      </c>
      <c r="E881" s="183">
        <v>42923</v>
      </c>
      <c r="F881" s="185" t="s">
        <v>38</v>
      </c>
      <c r="G881" s="184" t="s">
        <v>3</v>
      </c>
      <c r="H881" s="183">
        <v>42929</v>
      </c>
      <c r="I881" s="184" t="s">
        <v>38</v>
      </c>
      <c r="J881" s="184" t="s">
        <v>30</v>
      </c>
      <c r="K881" s="183" t="s">
        <v>29</v>
      </c>
      <c r="L881" s="183" t="s">
        <v>29</v>
      </c>
      <c r="M881" s="184" t="s">
        <v>3</v>
      </c>
      <c r="O881" s="183">
        <v>43016</v>
      </c>
      <c r="P881" s="186" t="s">
        <v>328</v>
      </c>
      <c r="Q881" s="185" t="s">
        <v>29</v>
      </c>
      <c r="R881" s="184" t="s">
        <v>30</v>
      </c>
      <c r="S881" s="183" t="s">
        <v>29</v>
      </c>
      <c r="T881" s="183" t="s">
        <v>29</v>
      </c>
      <c r="U881" s="191" t="s">
        <v>229</v>
      </c>
      <c r="V881" s="184">
        <v>1</v>
      </c>
      <c r="W881" s="184" t="s">
        <v>230</v>
      </c>
      <c r="X881" s="184" t="s">
        <v>33</v>
      </c>
      <c r="Y881" s="184">
        <v>15889</v>
      </c>
      <c r="Z881" s="184" t="str">
        <f t="shared" si="17"/>
        <v>TMM 41229-15889</v>
      </c>
      <c r="AA881" s="188" t="s">
        <v>535</v>
      </c>
      <c r="AB881" s="185" t="s">
        <v>68</v>
      </c>
      <c r="AE881" s="184">
        <v>1</v>
      </c>
      <c r="AF881" s="185" t="s">
        <v>984</v>
      </c>
      <c r="AG881" s="196"/>
      <c r="AH881" s="234"/>
    </row>
    <row r="882" spans="1:34" ht="35.25" customHeight="1">
      <c r="A882" s="182">
        <v>2289</v>
      </c>
      <c r="B882" s="183">
        <v>42928</v>
      </c>
      <c r="C882" s="184" t="s">
        <v>38</v>
      </c>
      <c r="D882" s="184" t="s">
        <v>3</v>
      </c>
      <c r="E882" s="183">
        <v>42923</v>
      </c>
      <c r="F882" s="185" t="s">
        <v>38</v>
      </c>
      <c r="G882" s="184" t="s">
        <v>3</v>
      </c>
      <c r="H882" s="183">
        <v>42929</v>
      </c>
      <c r="I882" s="184" t="s">
        <v>38</v>
      </c>
      <c r="J882" s="184" t="s">
        <v>30</v>
      </c>
      <c r="K882" s="183" t="s">
        <v>29</v>
      </c>
      <c r="L882" s="183" t="s">
        <v>29</v>
      </c>
      <c r="M882" s="184" t="s">
        <v>3</v>
      </c>
      <c r="O882" s="183">
        <v>43016</v>
      </c>
      <c r="P882" s="186" t="s">
        <v>328</v>
      </c>
      <c r="Q882" s="185" t="s">
        <v>29</v>
      </c>
      <c r="R882" s="184" t="s">
        <v>30</v>
      </c>
      <c r="S882" s="183" t="s">
        <v>29</v>
      </c>
      <c r="T882" s="183" t="s">
        <v>29</v>
      </c>
      <c r="U882" s="191" t="s">
        <v>229</v>
      </c>
      <c r="V882" s="184">
        <v>1</v>
      </c>
      <c r="W882" s="184" t="s">
        <v>230</v>
      </c>
      <c r="X882" s="184" t="s">
        <v>33</v>
      </c>
      <c r="Y882" s="184">
        <v>15890</v>
      </c>
      <c r="Z882" s="184" t="str">
        <f t="shared" si="17"/>
        <v>TMM 41229-15890</v>
      </c>
      <c r="AA882" s="188" t="s">
        <v>535</v>
      </c>
      <c r="AB882" s="185" t="s">
        <v>68</v>
      </c>
      <c r="AE882" s="184">
        <v>1</v>
      </c>
      <c r="AF882" s="185" t="s">
        <v>667</v>
      </c>
      <c r="AG882" s="196"/>
      <c r="AH882" s="234"/>
    </row>
    <row r="883" spans="1:34" ht="35.25" customHeight="1">
      <c r="A883" s="182">
        <v>2291</v>
      </c>
      <c r="B883" s="183">
        <v>42928</v>
      </c>
      <c r="C883" s="184" t="s">
        <v>38</v>
      </c>
      <c r="D883" s="184" t="s">
        <v>3</v>
      </c>
      <c r="E883" s="183">
        <v>42923</v>
      </c>
      <c r="F883" s="185" t="s">
        <v>38</v>
      </c>
      <c r="G883" s="184" t="s">
        <v>30</v>
      </c>
      <c r="H883" s="183" t="s">
        <v>29</v>
      </c>
      <c r="I883" s="183" t="s">
        <v>29</v>
      </c>
      <c r="J883" s="184" t="s">
        <v>30</v>
      </c>
      <c r="K883" s="183" t="s">
        <v>29</v>
      </c>
      <c r="L883" s="183" t="s">
        <v>29</v>
      </c>
      <c r="M883" s="184" t="s">
        <v>30</v>
      </c>
      <c r="O883" s="183" t="s">
        <v>29</v>
      </c>
      <c r="P883" s="186" t="s">
        <v>29</v>
      </c>
      <c r="Q883" s="185" t="s">
        <v>29</v>
      </c>
      <c r="R883" s="184" t="s">
        <v>30</v>
      </c>
      <c r="S883" s="183" t="s">
        <v>29</v>
      </c>
      <c r="T883" s="183" t="s">
        <v>29</v>
      </c>
      <c r="U883" s="191" t="s">
        <v>233</v>
      </c>
      <c r="V883" s="184">
        <v>1</v>
      </c>
      <c r="W883" s="184" t="s">
        <v>107</v>
      </c>
      <c r="X883" s="184" t="s">
        <v>33</v>
      </c>
      <c r="Y883" s="184">
        <v>15891</v>
      </c>
      <c r="Z883" s="184" t="str">
        <f t="shared" si="17"/>
        <v>TMM 41229-15891</v>
      </c>
      <c r="AA883" s="188" t="s">
        <v>535</v>
      </c>
      <c r="AB883" s="185" t="s">
        <v>4063</v>
      </c>
      <c r="AE883" s="184">
        <v>1</v>
      </c>
      <c r="AF883" s="185" t="s">
        <v>132</v>
      </c>
      <c r="AG883" s="196"/>
      <c r="AH883" s="234"/>
    </row>
    <row r="884" spans="1:34" ht="35.25" customHeight="1">
      <c r="A884" s="182">
        <v>2292</v>
      </c>
      <c r="B884" s="183">
        <v>42928</v>
      </c>
      <c r="C884" s="184" t="s">
        <v>38</v>
      </c>
      <c r="D884" s="184" t="s">
        <v>3</v>
      </c>
      <c r="E884" s="183">
        <v>42923</v>
      </c>
      <c r="F884" s="185" t="s">
        <v>38</v>
      </c>
      <c r="G884" s="184" t="s">
        <v>30</v>
      </c>
      <c r="H884" s="183" t="s">
        <v>29</v>
      </c>
      <c r="I884" s="183" t="s">
        <v>29</v>
      </c>
      <c r="J884" s="184" t="s">
        <v>30</v>
      </c>
      <c r="K884" s="183" t="s">
        <v>29</v>
      </c>
      <c r="L884" s="183" t="s">
        <v>29</v>
      </c>
      <c r="M884" s="184" t="s">
        <v>30</v>
      </c>
      <c r="O884" s="183" t="s">
        <v>29</v>
      </c>
      <c r="P884" s="186" t="s">
        <v>29</v>
      </c>
      <c r="Q884" s="185" t="s">
        <v>29</v>
      </c>
      <c r="R884" s="184" t="s">
        <v>30</v>
      </c>
      <c r="S884" s="183" t="s">
        <v>29</v>
      </c>
      <c r="T884" s="183" t="s">
        <v>29</v>
      </c>
      <c r="U884" s="191" t="s">
        <v>233</v>
      </c>
      <c r="V884" s="184">
        <v>1</v>
      </c>
      <c r="W884" s="184" t="s">
        <v>107</v>
      </c>
      <c r="X884" s="184" t="s">
        <v>33</v>
      </c>
      <c r="Y884" s="184">
        <v>15892</v>
      </c>
      <c r="Z884" s="184" t="str">
        <f t="shared" si="17"/>
        <v>TMM 41229-15892</v>
      </c>
      <c r="AA884" s="188" t="s">
        <v>535</v>
      </c>
      <c r="AB884" s="185" t="s">
        <v>4063</v>
      </c>
      <c r="AE884" s="184">
        <v>1</v>
      </c>
      <c r="AF884" s="185" t="s">
        <v>984</v>
      </c>
      <c r="AG884" s="196"/>
      <c r="AH884" s="234"/>
    </row>
    <row r="885" spans="1:34" ht="35.25" customHeight="1">
      <c r="A885" s="182">
        <v>2293</v>
      </c>
      <c r="B885" s="183">
        <v>42928</v>
      </c>
      <c r="C885" s="184" t="s">
        <v>38</v>
      </c>
      <c r="D885" s="184" t="s">
        <v>3</v>
      </c>
      <c r="E885" s="183">
        <v>42923</v>
      </c>
      <c r="F885" s="185" t="s">
        <v>38</v>
      </c>
      <c r="G885" s="184" t="s">
        <v>30</v>
      </c>
      <c r="H885" s="183" t="s">
        <v>29</v>
      </c>
      <c r="I885" s="183" t="s">
        <v>29</v>
      </c>
      <c r="J885" s="184" t="s">
        <v>30</v>
      </c>
      <c r="K885" s="183" t="s">
        <v>29</v>
      </c>
      <c r="L885" s="183" t="s">
        <v>29</v>
      </c>
      <c r="M885" s="184" t="s">
        <v>30</v>
      </c>
      <c r="O885" s="183" t="s">
        <v>29</v>
      </c>
      <c r="P885" s="186" t="s">
        <v>29</v>
      </c>
      <c r="Q885" s="185" t="s">
        <v>29</v>
      </c>
      <c r="R885" s="184" t="s">
        <v>30</v>
      </c>
      <c r="S885" s="183" t="s">
        <v>29</v>
      </c>
      <c r="T885" s="183" t="s">
        <v>29</v>
      </c>
      <c r="U885" s="191" t="s">
        <v>233</v>
      </c>
      <c r="V885" s="184">
        <v>1</v>
      </c>
      <c r="W885" s="184" t="s">
        <v>107</v>
      </c>
      <c r="X885" s="184" t="s">
        <v>33</v>
      </c>
      <c r="Y885" s="184">
        <v>15893</v>
      </c>
      <c r="Z885" s="184" t="str">
        <f t="shared" si="17"/>
        <v>TMM 41229-15893</v>
      </c>
      <c r="AA885" s="188" t="s">
        <v>535</v>
      </c>
      <c r="AB885" s="185" t="s">
        <v>4064</v>
      </c>
      <c r="AE885" s="184">
        <v>1</v>
      </c>
      <c r="AF885" s="185" t="s">
        <v>82</v>
      </c>
      <c r="AG885" s="196"/>
      <c r="AH885" s="234"/>
    </row>
    <row r="886" spans="1:34" ht="35.25" customHeight="1">
      <c r="A886" s="182">
        <v>2294</v>
      </c>
      <c r="B886" s="183">
        <v>42928</v>
      </c>
      <c r="C886" s="184" t="s">
        <v>38</v>
      </c>
      <c r="D886" s="184" t="s">
        <v>3</v>
      </c>
      <c r="E886" s="183">
        <v>42923</v>
      </c>
      <c r="F886" s="185" t="s">
        <v>38</v>
      </c>
      <c r="G886" s="184" t="s">
        <v>30</v>
      </c>
      <c r="H886" s="183" t="s">
        <v>29</v>
      </c>
      <c r="I886" s="183" t="s">
        <v>29</v>
      </c>
      <c r="J886" s="184" t="s">
        <v>30</v>
      </c>
      <c r="K886" s="183" t="s">
        <v>29</v>
      </c>
      <c r="L886" s="183" t="s">
        <v>29</v>
      </c>
      <c r="M886" s="184" t="s">
        <v>30</v>
      </c>
      <c r="O886" s="183" t="s">
        <v>29</v>
      </c>
      <c r="P886" s="186" t="s">
        <v>29</v>
      </c>
      <c r="Q886" s="185" t="s">
        <v>29</v>
      </c>
      <c r="R886" s="184" t="s">
        <v>30</v>
      </c>
      <c r="S886" s="183" t="s">
        <v>29</v>
      </c>
      <c r="T886" s="183" t="s">
        <v>29</v>
      </c>
      <c r="U886" s="191" t="s">
        <v>233</v>
      </c>
      <c r="V886" s="184">
        <v>1</v>
      </c>
      <c r="W886" s="184" t="s">
        <v>107</v>
      </c>
      <c r="X886" s="184" t="s">
        <v>33</v>
      </c>
      <c r="Y886" s="184">
        <v>15894</v>
      </c>
      <c r="Z886" s="184" t="str">
        <f t="shared" si="17"/>
        <v>TMM 41229-15894</v>
      </c>
      <c r="AA886" s="188" t="s">
        <v>535</v>
      </c>
      <c r="AB886" s="185" t="s">
        <v>4064</v>
      </c>
      <c r="AE886" s="184">
        <v>1</v>
      </c>
      <c r="AF886" s="185" t="s">
        <v>82</v>
      </c>
      <c r="AG886" s="196"/>
      <c r="AH886" s="234"/>
    </row>
    <row r="887" spans="1:34" ht="35.25" customHeight="1">
      <c r="A887" s="182">
        <v>2295</v>
      </c>
      <c r="B887" s="183">
        <v>42928</v>
      </c>
      <c r="C887" s="184" t="s">
        <v>38</v>
      </c>
      <c r="D887" s="184" t="s">
        <v>3</v>
      </c>
      <c r="E887" s="183">
        <v>42923</v>
      </c>
      <c r="F887" s="185" t="s">
        <v>38</v>
      </c>
      <c r="G887" s="184" t="s">
        <v>30</v>
      </c>
      <c r="H887" s="183" t="s">
        <v>29</v>
      </c>
      <c r="I887" s="183" t="s">
        <v>29</v>
      </c>
      <c r="J887" s="184" t="s">
        <v>30</v>
      </c>
      <c r="K887" s="183" t="s">
        <v>29</v>
      </c>
      <c r="L887" s="183" t="s">
        <v>29</v>
      </c>
      <c r="M887" s="184" t="s">
        <v>30</v>
      </c>
      <c r="O887" s="183" t="s">
        <v>29</v>
      </c>
      <c r="P887" s="186" t="s">
        <v>29</v>
      </c>
      <c r="Q887" s="185" t="s">
        <v>29</v>
      </c>
      <c r="R887" s="184" t="s">
        <v>30</v>
      </c>
      <c r="S887" s="183" t="s">
        <v>29</v>
      </c>
      <c r="T887" s="183" t="s">
        <v>29</v>
      </c>
      <c r="U887" s="191" t="s">
        <v>233</v>
      </c>
      <c r="V887" s="184">
        <v>1</v>
      </c>
      <c r="W887" s="184" t="s">
        <v>107</v>
      </c>
      <c r="X887" s="184" t="s">
        <v>33</v>
      </c>
      <c r="Y887" s="184">
        <v>15895</v>
      </c>
      <c r="Z887" s="184" t="str">
        <f t="shared" si="17"/>
        <v>TMM 41229-15895</v>
      </c>
      <c r="AA887" s="188" t="s">
        <v>535</v>
      </c>
      <c r="AB887" s="185" t="s">
        <v>4064</v>
      </c>
      <c r="AE887" s="184">
        <v>1</v>
      </c>
      <c r="AF887" s="185" t="s">
        <v>984</v>
      </c>
      <c r="AG887" s="196"/>
      <c r="AH887" s="234"/>
    </row>
    <row r="888" spans="1:34" ht="35.25" customHeight="1">
      <c r="A888" s="182">
        <v>2296</v>
      </c>
      <c r="B888" s="183">
        <v>42928</v>
      </c>
      <c r="C888" s="184" t="s">
        <v>38</v>
      </c>
      <c r="D888" s="184" t="s">
        <v>3</v>
      </c>
      <c r="E888" s="183">
        <v>42923</v>
      </c>
      <c r="F888" s="185" t="s">
        <v>38</v>
      </c>
      <c r="G888" s="184" t="s">
        <v>30</v>
      </c>
      <c r="H888" s="183" t="s">
        <v>29</v>
      </c>
      <c r="I888" s="183" t="s">
        <v>29</v>
      </c>
      <c r="J888" s="184" t="s">
        <v>30</v>
      </c>
      <c r="K888" s="183" t="s">
        <v>29</v>
      </c>
      <c r="L888" s="183" t="s">
        <v>29</v>
      </c>
      <c r="M888" s="184" t="s">
        <v>30</v>
      </c>
      <c r="O888" s="183" t="s">
        <v>29</v>
      </c>
      <c r="P888" s="186" t="s">
        <v>29</v>
      </c>
      <c r="Q888" s="185" t="s">
        <v>29</v>
      </c>
      <c r="R888" s="184" t="s">
        <v>30</v>
      </c>
      <c r="S888" s="183" t="s">
        <v>29</v>
      </c>
      <c r="T888" s="183" t="s">
        <v>29</v>
      </c>
      <c r="U888" s="191" t="s">
        <v>634</v>
      </c>
      <c r="V888" s="184" t="s">
        <v>72</v>
      </c>
      <c r="W888" s="184" t="s">
        <v>107</v>
      </c>
      <c r="X888" s="184" t="s">
        <v>33</v>
      </c>
      <c r="Y888" s="184">
        <v>15896</v>
      </c>
      <c r="Z888" s="184" t="str">
        <f t="shared" si="17"/>
        <v>TMM 41229-15896</v>
      </c>
      <c r="AA888" s="188" t="s">
        <v>535</v>
      </c>
      <c r="AB888" s="185" t="s">
        <v>4064</v>
      </c>
      <c r="AE888" s="184">
        <v>1</v>
      </c>
      <c r="AF888" s="185" t="s">
        <v>132</v>
      </c>
      <c r="AG888" s="196"/>
      <c r="AH888" s="234"/>
    </row>
    <row r="889" spans="1:34" ht="35.25" customHeight="1">
      <c r="A889" s="182">
        <v>2297</v>
      </c>
      <c r="B889" s="183">
        <v>42928</v>
      </c>
      <c r="C889" s="184" t="s">
        <v>38</v>
      </c>
      <c r="D889" s="184" t="s">
        <v>3</v>
      </c>
      <c r="E889" s="183">
        <v>42923</v>
      </c>
      <c r="F889" s="185" t="s">
        <v>38</v>
      </c>
      <c r="G889" s="184" t="s">
        <v>30</v>
      </c>
      <c r="H889" s="183" t="s">
        <v>29</v>
      </c>
      <c r="I889" s="183" t="s">
        <v>29</v>
      </c>
      <c r="J889" s="184" t="s">
        <v>30</v>
      </c>
      <c r="K889" s="183" t="s">
        <v>29</v>
      </c>
      <c r="L889" s="183" t="s">
        <v>29</v>
      </c>
      <c r="M889" s="184" t="s">
        <v>30</v>
      </c>
      <c r="O889" s="183" t="s">
        <v>29</v>
      </c>
      <c r="P889" s="186" t="s">
        <v>29</v>
      </c>
      <c r="Q889" s="185" t="s">
        <v>29</v>
      </c>
      <c r="R889" s="184" t="s">
        <v>30</v>
      </c>
      <c r="S889" s="183" t="s">
        <v>29</v>
      </c>
      <c r="T889" s="183" t="s">
        <v>29</v>
      </c>
      <c r="U889" s="191" t="s">
        <v>634</v>
      </c>
      <c r="V889" s="184" t="s">
        <v>72</v>
      </c>
      <c r="W889" s="184" t="s">
        <v>107</v>
      </c>
      <c r="X889" s="184" t="s">
        <v>33</v>
      </c>
      <c r="Y889" s="184">
        <v>15897</v>
      </c>
      <c r="Z889" s="184" t="str">
        <f t="shared" si="17"/>
        <v>TMM 41229-15897</v>
      </c>
      <c r="AA889" s="188" t="s">
        <v>535</v>
      </c>
      <c r="AB889" s="185" t="s">
        <v>4063</v>
      </c>
      <c r="AE889" s="184">
        <v>1</v>
      </c>
      <c r="AF889" s="185" t="s">
        <v>96</v>
      </c>
      <c r="AG889" s="196"/>
      <c r="AH889" s="234"/>
    </row>
    <row r="890" spans="1:34" ht="35.25" customHeight="1">
      <c r="A890" s="182">
        <v>2298</v>
      </c>
      <c r="B890" s="183">
        <v>42928</v>
      </c>
      <c r="C890" s="184" t="s">
        <v>38</v>
      </c>
      <c r="D890" s="184" t="s">
        <v>3</v>
      </c>
      <c r="E890" s="183">
        <v>42923</v>
      </c>
      <c r="F890" s="185" t="s">
        <v>38</v>
      </c>
      <c r="G890" s="184" t="s">
        <v>30</v>
      </c>
      <c r="H890" s="183" t="s">
        <v>29</v>
      </c>
      <c r="I890" s="183" t="s">
        <v>29</v>
      </c>
      <c r="J890" s="184" t="s">
        <v>30</v>
      </c>
      <c r="K890" s="183" t="s">
        <v>29</v>
      </c>
      <c r="L890" s="183" t="s">
        <v>29</v>
      </c>
      <c r="M890" s="184" t="s">
        <v>30</v>
      </c>
      <c r="O890" s="183" t="s">
        <v>29</v>
      </c>
      <c r="P890" s="186" t="s">
        <v>29</v>
      </c>
      <c r="Q890" s="185" t="s">
        <v>29</v>
      </c>
      <c r="R890" s="184" t="s">
        <v>30</v>
      </c>
      <c r="S890" s="183" t="s">
        <v>29</v>
      </c>
      <c r="T890" s="183" t="s">
        <v>29</v>
      </c>
      <c r="U890" s="191" t="s">
        <v>634</v>
      </c>
      <c r="V890" s="184" t="s">
        <v>72</v>
      </c>
      <c r="W890" s="184" t="s">
        <v>107</v>
      </c>
      <c r="X890" s="184" t="s">
        <v>33</v>
      </c>
      <c r="Y890" s="184">
        <v>15898</v>
      </c>
      <c r="Z890" s="184" t="str">
        <f t="shared" si="17"/>
        <v>TMM 41229-15898</v>
      </c>
      <c r="AA890" s="188" t="s">
        <v>535</v>
      </c>
      <c r="AB890" s="185" t="s">
        <v>4063</v>
      </c>
      <c r="AE890" s="184">
        <v>1</v>
      </c>
      <c r="AF890" s="185" t="s">
        <v>214</v>
      </c>
      <c r="AG890" s="196"/>
      <c r="AH890" s="234"/>
    </row>
    <row r="891" spans="1:34" ht="35.25" customHeight="1">
      <c r="A891" s="182">
        <v>2299</v>
      </c>
      <c r="B891" s="183">
        <v>42928</v>
      </c>
      <c r="C891" s="184" t="s">
        <v>38</v>
      </c>
      <c r="D891" s="184" t="s">
        <v>3</v>
      </c>
      <c r="E891" s="183">
        <v>42923</v>
      </c>
      <c r="F891" s="185" t="s">
        <v>38</v>
      </c>
      <c r="G891" s="184" t="s">
        <v>30</v>
      </c>
      <c r="H891" s="183" t="s">
        <v>29</v>
      </c>
      <c r="I891" s="183" t="s">
        <v>29</v>
      </c>
      <c r="J891" s="184" t="s">
        <v>30</v>
      </c>
      <c r="K891" s="183" t="s">
        <v>29</v>
      </c>
      <c r="L891" s="183" t="s">
        <v>29</v>
      </c>
      <c r="M891" s="184" t="s">
        <v>30</v>
      </c>
      <c r="O891" s="183" t="s">
        <v>29</v>
      </c>
      <c r="P891" s="186" t="s">
        <v>29</v>
      </c>
      <c r="Q891" s="185" t="s">
        <v>29</v>
      </c>
      <c r="R891" s="184" t="s">
        <v>30</v>
      </c>
      <c r="S891" s="183" t="s">
        <v>29</v>
      </c>
      <c r="T891" s="183" t="s">
        <v>29</v>
      </c>
      <c r="U891" s="191" t="s">
        <v>634</v>
      </c>
      <c r="V891" s="184" t="s">
        <v>72</v>
      </c>
      <c r="W891" s="184" t="s">
        <v>107</v>
      </c>
      <c r="X891" s="184" t="s">
        <v>33</v>
      </c>
      <c r="Y891" s="184">
        <v>15899</v>
      </c>
      <c r="Z891" s="184" t="str">
        <f t="shared" si="17"/>
        <v>TMM 41229-15899</v>
      </c>
      <c r="AA891" s="188" t="s">
        <v>535</v>
      </c>
      <c r="AB891" s="185" t="s">
        <v>45</v>
      </c>
      <c r="AE891" s="184">
        <v>1</v>
      </c>
      <c r="AF891" s="185" t="s">
        <v>104</v>
      </c>
      <c r="AG891" s="196"/>
      <c r="AH891" s="234"/>
    </row>
    <row r="892" spans="1:34" ht="35.25" customHeight="1">
      <c r="A892" s="182">
        <v>2300</v>
      </c>
      <c r="B892" s="183">
        <v>42928</v>
      </c>
      <c r="C892" s="184" t="s">
        <v>38</v>
      </c>
      <c r="D892" s="184" t="s">
        <v>3</v>
      </c>
      <c r="E892" s="183">
        <v>42923</v>
      </c>
      <c r="F892" s="185" t="s">
        <v>38</v>
      </c>
      <c r="G892" s="184" t="s">
        <v>30</v>
      </c>
      <c r="H892" s="183" t="s">
        <v>29</v>
      </c>
      <c r="I892" s="183" t="s">
        <v>29</v>
      </c>
      <c r="J892" s="184" t="s">
        <v>30</v>
      </c>
      <c r="K892" s="183" t="s">
        <v>29</v>
      </c>
      <c r="L892" s="183" t="s">
        <v>29</v>
      </c>
      <c r="M892" s="184" t="s">
        <v>30</v>
      </c>
      <c r="O892" s="183" t="s">
        <v>29</v>
      </c>
      <c r="P892" s="186" t="s">
        <v>29</v>
      </c>
      <c r="Q892" s="185" t="s">
        <v>29</v>
      </c>
      <c r="R892" s="184" t="s">
        <v>30</v>
      </c>
      <c r="S892" s="183" t="s">
        <v>29</v>
      </c>
      <c r="T892" s="183" t="s">
        <v>29</v>
      </c>
      <c r="U892" s="191" t="s">
        <v>634</v>
      </c>
      <c r="V892" s="184" t="s">
        <v>72</v>
      </c>
      <c r="W892" s="184" t="s">
        <v>107</v>
      </c>
      <c r="X892" s="184" t="s">
        <v>33</v>
      </c>
      <c r="Y892" s="184">
        <v>15900</v>
      </c>
      <c r="Z892" s="184" t="str">
        <f t="shared" si="17"/>
        <v>TMM 41229-15900</v>
      </c>
      <c r="AA892" s="188" t="s">
        <v>535</v>
      </c>
      <c r="AB892" s="185" t="s">
        <v>45</v>
      </c>
      <c r="AE892" s="184">
        <v>1</v>
      </c>
      <c r="AF892" s="185" t="s">
        <v>104</v>
      </c>
      <c r="AG892" s="196"/>
      <c r="AH892" s="234"/>
    </row>
    <row r="893" spans="1:34" ht="35.25" customHeight="1">
      <c r="A893" s="182">
        <v>2301</v>
      </c>
      <c r="B893" s="183">
        <v>42928</v>
      </c>
      <c r="C893" s="184" t="s">
        <v>38</v>
      </c>
      <c r="D893" s="184" t="s">
        <v>3</v>
      </c>
      <c r="E893" s="183">
        <v>42923</v>
      </c>
      <c r="F893" s="185" t="s">
        <v>38</v>
      </c>
      <c r="G893" s="184" t="s">
        <v>30</v>
      </c>
      <c r="H893" s="183" t="s">
        <v>29</v>
      </c>
      <c r="I893" s="183" t="s">
        <v>29</v>
      </c>
      <c r="J893" s="184" t="s">
        <v>30</v>
      </c>
      <c r="K893" s="183" t="s">
        <v>29</v>
      </c>
      <c r="L893" s="183" t="s">
        <v>29</v>
      </c>
      <c r="M893" s="184" t="s">
        <v>30</v>
      </c>
      <c r="O893" s="183" t="s">
        <v>29</v>
      </c>
      <c r="P893" s="186" t="s">
        <v>29</v>
      </c>
      <c r="Q893" s="185" t="s">
        <v>29</v>
      </c>
      <c r="R893" s="184" t="s">
        <v>30</v>
      </c>
      <c r="S893" s="183" t="s">
        <v>29</v>
      </c>
      <c r="T893" s="183" t="s">
        <v>29</v>
      </c>
      <c r="U893" s="191" t="s">
        <v>634</v>
      </c>
      <c r="V893" s="184" t="s">
        <v>72</v>
      </c>
      <c r="W893" s="184" t="s">
        <v>107</v>
      </c>
      <c r="X893" s="184" t="s">
        <v>33</v>
      </c>
      <c r="Y893" s="184">
        <v>15901</v>
      </c>
      <c r="Z893" s="184" t="str">
        <f t="shared" si="17"/>
        <v>TMM 41229-15901</v>
      </c>
      <c r="AA893" s="188" t="s">
        <v>535</v>
      </c>
      <c r="AB893" s="185" t="s">
        <v>45</v>
      </c>
      <c r="AE893" s="184">
        <v>1</v>
      </c>
      <c r="AF893" s="185" t="s">
        <v>4147</v>
      </c>
      <c r="AG893" s="196"/>
      <c r="AH893" s="234"/>
    </row>
    <row r="894" spans="1:34" ht="35.25" customHeight="1">
      <c r="A894" s="182">
        <v>2302</v>
      </c>
      <c r="B894" s="183">
        <v>42928</v>
      </c>
      <c r="C894" s="184" t="s">
        <v>38</v>
      </c>
      <c r="D894" s="184" t="s">
        <v>3</v>
      </c>
      <c r="E894" s="183">
        <v>42923</v>
      </c>
      <c r="F894" s="185" t="s">
        <v>38</v>
      </c>
      <c r="G894" s="184" t="s">
        <v>30</v>
      </c>
      <c r="H894" s="183" t="s">
        <v>29</v>
      </c>
      <c r="I894" s="183" t="s">
        <v>29</v>
      </c>
      <c r="J894" s="184" t="s">
        <v>30</v>
      </c>
      <c r="K894" s="183" t="s">
        <v>29</v>
      </c>
      <c r="L894" s="183" t="s">
        <v>29</v>
      </c>
      <c r="M894" s="184" t="s">
        <v>30</v>
      </c>
      <c r="O894" s="183" t="s">
        <v>29</v>
      </c>
      <c r="P894" s="186" t="s">
        <v>29</v>
      </c>
      <c r="Q894" s="185" t="s">
        <v>29</v>
      </c>
      <c r="R894" s="184" t="s">
        <v>30</v>
      </c>
      <c r="S894" s="183" t="s">
        <v>29</v>
      </c>
      <c r="T894" s="183" t="s">
        <v>29</v>
      </c>
      <c r="U894" s="191" t="s">
        <v>634</v>
      </c>
      <c r="V894" s="184" t="s">
        <v>72</v>
      </c>
      <c r="W894" s="184" t="s">
        <v>107</v>
      </c>
      <c r="X894" s="184" t="s">
        <v>33</v>
      </c>
      <c r="Y894" s="184">
        <v>15902</v>
      </c>
      <c r="Z894" s="184" t="str">
        <f t="shared" si="17"/>
        <v>TMM 41229-15902</v>
      </c>
      <c r="AA894" s="188" t="s">
        <v>535</v>
      </c>
      <c r="AB894" s="185" t="s">
        <v>68</v>
      </c>
      <c r="AE894" s="184">
        <v>1</v>
      </c>
      <c r="AF894" s="185" t="s">
        <v>167</v>
      </c>
      <c r="AG894" s="196"/>
      <c r="AH894" s="234"/>
    </row>
    <row r="895" spans="1:34" ht="35.25" customHeight="1">
      <c r="A895" s="182">
        <v>2304</v>
      </c>
      <c r="B895" s="183">
        <v>42928</v>
      </c>
      <c r="C895" s="184" t="s">
        <v>38</v>
      </c>
      <c r="D895" s="184" t="s">
        <v>3</v>
      </c>
      <c r="E895" s="183">
        <v>42923</v>
      </c>
      <c r="F895" s="185" t="s">
        <v>38</v>
      </c>
      <c r="G895" s="184" t="s">
        <v>3</v>
      </c>
      <c r="H895" s="183">
        <v>42926</v>
      </c>
      <c r="I895" s="184" t="s">
        <v>38</v>
      </c>
      <c r="J895" s="184" t="s">
        <v>30</v>
      </c>
      <c r="K895" s="183" t="s">
        <v>29</v>
      </c>
      <c r="L895" s="183" t="s">
        <v>29</v>
      </c>
      <c r="M895" s="184" t="s">
        <v>3</v>
      </c>
      <c r="O895" s="183">
        <v>43016</v>
      </c>
      <c r="P895" s="186" t="s">
        <v>328</v>
      </c>
      <c r="Q895" s="185" t="s">
        <v>29</v>
      </c>
      <c r="R895" s="184" t="s">
        <v>30</v>
      </c>
      <c r="S895" s="183" t="s">
        <v>29</v>
      </c>
      <c r="T895" s="183" t="s">
        <v>29</v>
      </c>
      <c r="U895" s="191" t="s">
        <v>255</v>
      </c>
      <c r="V895" s="184" t="s">
        <v>140</v>
      </c>
      <c r="W895" s="184" t="s">
        <v>110</v>
      </c>
      <c r="X895" s="184" t="s">
        <v>33</v>
      </c>
      <c r="Y895" s="184">
        <v>15903</v>
      </c>
      <c r="Z895" s="184" t="str">
        <f t="shared" si="17"/>
        <v>TMM 41229-15903</v>
      </c>
      <c r="AA895" s="188" t="s">
        <v>535</v>
      </c>
      <c r="AB895" s="185" t="s">
        <v>45</v>
      </c>
      <c r="AE895" s="184">
        <v>1</v>
      </c>
      <c r="AF895" s="185" t="s">
        <v>82</v>
      </c>
      <c r="AG895" s="196"/>
      <c r="AH895" s="234"/>
    </row>
    <row r="896" spans="1:34" ht="35.25" customHeight="1">
      <c r="A896" s="182">
        <v>2305</v>
      </c>
      <c r="B896" s="183">
        <v>42928</v>
      </c>
      <c r="C896" s="184" t="s">
        <v>38</v>
      </c>
      <c r="D896" s="184" t="s">
        <v>3</v>
      </c>
      <c r="E896" s="183">
        <v>42923</v>
      </c>
      <c r="F896" s="185" t="s">
        <v>38</v>
      </c>
      <c r="G896" s="184" t="s">
        <v>3</v>
      </c>
      <c r="H896" s="183">
        <v>42926</v>
      </c>
      <c r="I896" s="184" t="s">
        <v>38</v>
      </c>
      <c r="J896" s="184" t="s">
        <v>30</v>
      </c>
      <c r="K896" s="183" t="s">
        <v>29</v>
      </c>
      <c r="L896" s="183" t="s">
        <v>29</v>
      </c>
      <c r="M896" s="184" t="s">
        <v>3</v>
      </c>
      <c r="O896" s="183">
        <v>43016</v>
      </c>
      <c r="P896" s="186" t="s">
        <v>328</v>
      </c>
      <c r="Q896" s="185" t="s">
        <v>29</v>
      </c>
      <c r="R896" s="184" t="s">
        <v>30</v>
      </c>
      <c r="S896" s="183" t="s">
        <v>29</v>
      </c>
      <c r="T896" s="183" t="s">
        <v>29</v>
      </c>
      <c r="U896" s="191" t="s">
        <v>255</v>
      </c>
      <c r="V896" s="184" t="s">
        <v>140</v>
      </c>
      <c r="W896" s="184" t="s">
        <v>110</v>
      </c>
      <c r="X896" s="184" t="s">
        <v>33</v>
      </c>
      <c r="Y896" s="184">
        <v>15904</v>
      </c>
      <c r="Z896" s="184" t="str">
        <f t="shared" si="17"/>
        <v>TMM 41229-15904</v>
      </c>
      <c r="AA896" s="188" t="s">
        <v>535</v>
      </c>
      <c r="AB896" s="185" t="s">
        <v>45</v>
      </c>
      <c r="AE896" s="184">
        <v>1</v>
      </c>
      <c r="AF896" s="185" t="s">
        <v>93</v>
      </c>
      <c r="AG896" s="196"/>
      <c r="AH896" s="234"/>
    </row>
    <row r="897" spans="1:34" ht="35.25" customHeight="1">
      <c r="A897" s="182">
        <v>2306</v>
      </c>
      <c r="B897" s="183">
        <v>42928</v>
      </c>
      <c r="C897" s="184" t="s">
        <v>38</v>
      </c>
      <c r="D897" s="184" t="s">
        <v>3</v>
      </c>
      <c r="E897" s="183">
        <v>42923</v>
      </c>
      <c r="F897" s="185" t="s">
        <v>38</v>
      </c>
      <c r="G897" s="184" t="s">
        <v>3</v>
      </c>
      <c r="H897" s="183">
        <v>42926</v>
      </c>
      <c r="I897" s="184" t="s">
        <v>38</v>
      </c>
      <c r="J897" s="184" t="s">
        <v>30</v>
      </c>
      <c r="K897" s="183" t="s">
        <v>29</v>
      </c>
      <c r="L897" s="183" t="s">
        <v>29</v>
      </c>
      <c r="M897" s="184" t="s">
        <v>3</v>
      </c>
      <c r="O897" s="183">
        <v>43016</v>
      </c>
      <c r="P897" s="186" t="s">
        <v>328</v>
      </c>
      <c r="Q897" s="185" t="s">
        <v>29</v>
      </c>
      <c r="R897" s="184" t="s">
        <v>30</v>
      </c>
      <c r="S897" s="183" t="s">
        <v>29</v>
      </c>
      <c r="T897" s="183" t="s">
        <v>29</v>
      </c>
      <c r="U897" s="191" t="s">
        <v>255</v>
      </c>
      <c r="V897" s="184" t="s">
        <v>140</v>
      </c>
      <c r="W897" s="184" t="s">
        <v>110</v>
      </c>
      <c r="X897" s="184" t="s">
        <v>33</v>
      </c>
      <c r="Y897" s="184">
        <v>15905</v>
      </c>
      <c r="Z897" s="184" t="str">
        <f t="shared" si="17"/>
        <v>TMM 41229-15905</v>
      </c>
      <c r="AA897" s="188" t="s">
        <v>535</v>
      </c>
      <c r="AB897" s="185" t="s">
        <v>45</v>
      </c>
      <c r="AE897" s="184">
        <v>1</v>
      </c>
      <c r="AF897" s="185" t="s">
        <v>144</v>
      </c>
      <c r="AG897" s="196"/>
      <c r="AH897" s="234"/>
    </row>
    <row r="898" spans="1:34" ht="35.25" customHeight="1">
      <c r="A898" s="182">
        <v>2307</v>
      </c>
      <c r="B898" s="183">
        <v>42928</v>
      </c>
      <c r="C898" s="184" t="s">
        <v>38</v>
      </c>
      <c r="D898" s="184" t="s">
        <v>3</v>
      </c>
      <c r="E898" s="183">
        <v>42923</v>
      </c>
      <c r="F898" s="185" t="s">
        <v>38</v>
      </c>
      <c r="G898" s="184" t="s">
        <v>3</v>
      </c>
      <c r="H898" s="183">
        <v>42563</v>
      </c>
      <c r="I898" s="184" t="s">
        <v>38</v>
      </c>
      <c r="J898" s="184" t="s">
        <v>30</v>
      </c>
      <c r="K898" s="183" t="s">
        <v>29</v>
      </c>
      <c r="L898" s="183" t="s">
        <v>29</v>
      </c>
      <c r="M898" s="184" t="s">
        <v>30</v>
      </c>
      <c r="O898" s="183" t="s">
        <v>29</v>
      </c>
      <c r="P898" s="186" t="s">
        <v>29</v>
      </c>
      <c r="Q898" s="185" t="s">
        <v>29</v>
      </c>
      <c r="R898" s="184" t="s">
        <v>30</v>
      </c>
      <c r="S898" s="183" t="s">
        <v>29</v>
      </c>
      <c r="T898" s="183" t="s">
        <v>29</v>
      </c>
      <c r="U898" s="191" t="s">
        <v>255</v>
      </c>
      <c r="V898" s="184" t="s">
        <v>140</v>
      </c>
      <c r="W898" s="184" t="s">
        <v>110</v>
      </c>
      <c r="X898" s="184" t="s">
        <v>33</v>
      </c>
      <c r="Y898" s="184">
        <v>15906</v>
      </c>
      <c r="Z898" s="184" t="str">
        <f t="shared" si="17"/>
        <v>TMM 41229-15906</v>
      </c>
      <c r="AA898" s="188" t="s">
        <v>535</v>
      </c>
      <c r="AB898" s="185" t="s">
        <v>4064</v>
      </c>
      <c r="AE898" s="184">
        <v>1</v>
      </c>
      <c r="AF898" s="185" t="s">
        <v>49</v>
      </c>
      <c r="AG898" s="196"/>
      <c r="AH898" s="234"/>
    </row>
    <row r="899" spans="1:34" ht="35.25" customHeight="1">
      <c r="A899" s="182">
        <v>2308</v>
      </c>
      <c r="B899" s="183">
        <v>42928</v>
      </c>
      <c r="C899" s="184" t="s">
        <v>38</v>
      </c>
      <c r="D899" s="184" t="s">
        <v>3</v>
      </c>
      <c r="E899" s="183">
        <v>42923</v>
      </c>
      <c r="F899" s="185" t="s">
        <v>38</v>
      </c>
      <c r="G899" s="184" t="s">
        <v>3</v>
      </c>
      <c r="H899" s="183">
        <v>42563</v>
      </c>
      <c r="I899" s="184" t="s">
        <v>38</v>
      </c>
      <c r="J899" s="184" t="s">
        <v>30</v>
      </c>
      <c r="K899" s="183" t="s">
        <v>29</v>
      </c>
      <c r="L899" s="183" t="s">
        <v>29</v>
      </c>
      <c r="M899" s="184" t="s">
        <v>30</v>
      </c>
      <c r="O899" s="183" t="s">
        <v>29</v>
      </c>
      <c r="P899" s="186" t="s">
        <v>29</v>
      </c>
      <c r="Q899" s="185" t="s">
        <v>29</v>
      </c>
      <c r="R899" s="184" t="s">
        <v>30</v>
      </c>
      <c r="S899" s="183" t="s">
        <v>29</v>
      </c>
      <c r="T899" s="183" t="s">
        <v>29</v>
      </c>
      <c r="U899" s="191" t="s">
        <v>255</v>
      </c>
      <c r="V899" s="184" t="s">
        <v>140</v>
      </c>
      <c r="W899" s="184" t="s">
        <v>110</v>
      </c>
      <c r="X899" s="184" t="s">
        <v>33</v>
      </c>
      <c r="Y899" s="184">
        <v>15907</v>
      </c>
      <c r="Z899" s="184" t="str">
        <f t="shared" si="17"/>
        <v>TMM 41229-15907</v>
      </c>
      <c r="AA899" s="188" t="s">
        <v>535</v>
      </c>
      <c r="AB899" s="185" t="s">
        <v>4064</v>
      </c>
      <c r="AE899" s="184">
        <v>1</v>
      </c>
      <c r="AF899" s="185" t="s">
        <v>93</v>
      </c>
      <c r="AG899" s="196"/>
      <c r="AH899" s="234"/>
    </row>
    <row r="900" spans="1:34" ht="35.25" customHeight="1">
      <c r="A900" s="182">
        <v>2309</v>
      </c>
      <c r="B900" s="183">
        <v>42928</v>
      </c>
      <c r="C900" s="184" t="s">
        <v>38</v>
      </c>
      <c r="D900" s="184" t="s">
        <v>3</v>
      </c>
      <c r="E900" s="183">
        <v>42923</v>
      </c>
      <c r="F900" s="185" t="s">
        <v>38</v>
      </c>
      <c r="G900" s="184" t="s">
        <v>3</v>
      </c>
      <c r="H900" s="183">
        <v>42563</v>
      </c>
      <c r="I900" s="184" t="s">
        <v>38</v>
      </c>
      <c r="J900" s="184" t="s">
        <v>30</v>
      </c>
      <c r="K900" s="183" t="s">
        <v>29</v>
      </c>
      <c r="L900" s="183" t="s">
        <v>29</v>
      </c>
      <c r="M900" s="184" t="s">
        <v>30</v>
      </c>
      <c r="O900" s="183" t="s">
        <v>29</v>
      </c>
      <c r="P900" s="186" t="s">
        <v>29</v>
      </c>
      <c r="Q900" s="185" t="s">
        <v>29</v>
      </c>
      <c r="R900" s="184" t="s">
        <v>30</v>
      </c>
      <c r="S900" s="183" t="s">
        <v>29</v>
      </c>
      <c r="T900" s="183" t="s">
        <v>29</v>
      </c>
      <c r="U900" s="191" t="s">
        <v>255</v>
      </c>
      <c r="V900" s="184" t="s">
        <v>140</v>
      </c>
      <c r="W900" s="184" t="s">
        <v>110</v>
      </c>
      <c r="X900" s="184" t="s">
        <v>33</v>
      </c>
      <c r="Y900" s="184">
        <v>15908</v>
      </c>
      <c r="Z900" s="184" t="str">
        <f t="shared" si="17"/>
        <v>TMM 41229-15908</v>
      </c>
      <c r="AA900" s="188" t="s">
        <v>535</v>
      </c>
      <c r="AB900" s="185" t="s">
        <v>68</v>
      </c>
      <c r="AE900" s="184">
        <v>1</v>
      </c>
      <c r="AF900" s="185" t="s">
        <v>104</v>
      </c>
      <c r="AG900" s="196"/>
      <c r="AH900" s="234"/>
    </row>
    <row r="901" spans="1:34" ht="35.25" customHeight="1">
      <c r="A901" s="182">
        <v>2310</v>
      </c>
      <c r="B901" s="183">
        <v>42928</v>
      </c>
      <c r="C901" s="184" t="s">
        <v>38</v>
      </c>
      <c r="D901" s="184" t="s">
        <v>3</v>
      </c>
      <c r="E901" s="183">
        <v>42926</v>
      </c>
      <c r="F901" s="185" t="s">
        <v>38</v>
      </c>
      <c r="G901" s="184" t="s">
        <v>3</v>
      </c>
      <c r="H901" s="183">
        <v>42929</v>
      </c>
      <c r="I901" s="184" t="s">
        <v>38</v>
      </c>
      <c r="J901" s="184" t="s">
        <v>30</v>
      </c>
      <c r="K901" s="183" t="s">
        <v>29</v>
      </c>
      <c r="L901" s="183" t="s">
        <v>29</v>
      </c>
      <c r="M901" s="184" t="s">
        <v>30</v>
      </c>
      <c r="O901" s="183" t="s">
        <v>29</v>
      </c>
      <c r="P901" s="186" t="s">
        <v>29</v>
      </c>
      <c r="Q901" s="185" t="s">
        <v>29</v>
      </c>
      <c r="R901" s="184" t="s">
        <v>30</v>
      </c>
      <c r="S901" s="183" t="s">
        <v>29</v>
      </c>
      <c r="T901" s="183" t="s">
        <v>29</v>
      </c>
      <c r="U901" s="191" t="s">
        <v>255</v>
      </c>
      <c r="V901" s="184" t="s">
        <v>136</v>
      </c>
      <c r="W901" s="184" t="s">
        <v>110</v>
      </c>
      <c r="X901" s="184" t="s">
        <v>33</v>
      </c>
      <c r="Y901" s="184">
        <v>15909</v>
      </c>
      <c r="Z901" s="184" t="str">
        <f t="shared" si="17"/>
        <v>TMM 41229-15909</v>
      </c>
      <c r="AA901" s="188" t="s">
        <v>535</v>
      </c>
      <c r="AB901" s="185" t="s">
        <v>4063</v>
      </c>
      <c r="AE901" s="184">
        <v>1</v>
      </c>
      <c r="AF901" s="185" t="s">
        <v>984</v>
      </c>
      <c r="AG901" s="196"/>
      <c r="AH901" s="234"/>
    </row>
    <row r="902" spans="1:34" ht="35.25" customHeight="1">
      <c r="A902" s="182">
        <v>2311</v>
      </c>
      <c r="B902" s="183">
        <v>42928</v>
      </c>
      <c r="C902" s="184" t="s">
        <v>38</v>
      </c>
      <c r="D902" s="184" t="s">
        <v>3</v>
      </c>
      <c r="E902" s="183">
        <v>42926</v>
      </c>
      <c r="F902" s="185" t="s">
        <v>38</v>
      </c>
      <c r="G902" s="184" t="s">
        <v>3</v>
      </c>
      <c r="H902" s="183">
        <v>42929</v>
      </c>
      <c r="I902" s="184" t="s">
        <v>38</v>
      </c>
      <c r="J902" s="184" t="s">
        <v>30</v>
      </c>
      <c r="K902" s="183" t="s">
        <v>29</v>
      </c>
      <c r="L902" s="183" t="s">
        <v>29</v>
      </c>
      <c r="M902" s="184" t="s">
        <v>3</v>
      </c>
      <c r="O902" s="183">
        <v>43016</v>
      </c>
      <c r="P902" s="186" t="s">
        <v>328</v>
      </c>
      <c r="Q902" s="185" t="s">
        <v>29</v>
      </c>
      <c r="R902" s="184" t="s">
        <v>30</v>
      </c>
      <c r="S902" s="183" t="s">
        <v>29</v>
      </c>
      <c r="T902" s="183" t="s">
        <v>29</v>
      </c>
      <c r="U902" s="191" t="s">
        <v>255</v>
      </c>
      <c r="V902" s="184" t="s">
        <v>136</v>
      </c>
      <c r="W902" s="184" t="s">
        <v>110</v>
      </c>
      <c r="X902" s="184" t="s">
        <v>33</v>
      </c>
      <c r="Y902" s="184">
        <v>15910</v>
      </c>
      <c r="Z902" s="184" t="str">
        <f t="shared" si="17"/>
        <v>TMM 41229-15910</v>
      </c>
      <c r="AA902" s="188" t="s">
        <v>535</v>
      </c>
      <c r="AB902" s="185" t="s">
        <v>4063</v>
      </c>
      <c r="AE902" s="184">
        <v>1</v>
      </c>
      <c r="AF902" s="185" t="s">
        <v>82</v>
      </c>
      <c r="AG902" s="196"/>
      <c r="AH902" s="234"/>
    </row>
    <row r="903" spans="1:34" ht="35.25" customHeight="1">
      <c r="A903" s="182">
        <v>2312</v>
      </c>
      <c r="B903" s="183">
        <v>42928</v>
      </c>
      <c r="C903" s="184" t="s">
        <v>38</v>
      </c>
      <c r="D903" s="184" t="s">
        <v>3</v>
      </c>
      <c r="E903" s="183">
        <v>42926</v>
      </c>
      <c r="F903" s="185" t="s">
        <v>38</v>
      </c>
      <c r="G903" s="184" t="s">
        <v>3</v>
      </c>
      <c r="H903" s="183">
        <v>42927</v>
      </c>
      <c r="I903" s="184" t="s">
        <v>38</v>
      </c>
      <c r="J903" s="184" t="s">
        <v>30</v>
      </c>
      <c r="K903" s="183" t="s">
        <v>29</v>
      </c>
      <c r="L903" s="183" t="s">
        <v>29</v>
      </c>
      <c r="M903" s="184" t="s">
        <v>3</v>
      </c>
      <c r="O903" s="183">
        <v>43016</v>
      </c>
      <c r="P903" s="186" t="s">
        <v>328</v>
      </c>
      <c r="Q903" s="185" t="s">
        <v>29</v>
      </c>
      <c r="R903" s="184" t="s">
        <v>30</v>
      </c>
      <c r="S903" s="183" t="s">
        <v>29</v>
      </c>
      <c r="T903" s="183" t="s">
        <v>29</v>
      </c>
      <c r="U903" s="191" t="s">
        <v>255</v>
      </c>
      <c r="V903" s="184" t="s">
        <v>136</v>
      </c>
      <c r="W903" s="184" t="s">
        <v>110</v>
      </c>
      <c r="X903" s="184" t="s">
        <v>33</v>
      </c>
      <c r="Y903" s="184">
        <v>15911</v>
      </c>
      <c r="Z903" s="184" t="str">
        <f t="shared" si="17"/>
        <v>TMM 41229-15911</v>
      </c>
      <c r="AA903" s="188" t="s">
        <v>535</v>
      </c>
      <c r="AB903" s="185" t="s">
        <v>68</v>
      </c>
      <c r="AE903" s="184">
        <v>1</v>
      </c>
      <c r="AF903" s="185" t="s">
        <v>181</v>
      </c>
      <c r="AG903" s="196"/>
      <c r="AH903" s="234"/>
    </row>
    <row r="904" spans="1:34" ht="35.25" customHeight="1">
      <c r="A904" s="182">
        <v>2313</v>
      </c>
      <c r="B904" s="183">
        <v>42928</v>
      </c>
      <c r="C904" s="184" t="s">
        <v>38</v>
      </c>
      <c r="D904" s="184" t="s">
        <v>3</v>
      </c>
      <c r="E904" s="183">
        <v>42926</v>
      </c>
      <c r="F904" s="185" t="s">
        <v>38</v>
      </c>
      <c r="G904" s="184" t="s">
        <v>3</v>
      </c>
      <c r="H904" s="183">
        <v>42929</v>
      </c>
      <c r="I904" s="184" t="s">
        <v>38</v>
      </c>
      <c r="J904" s="184" t="s">
        <v>30</v>
      </c>
      <c r="K904" s="183" t="s">
        <v>29</v>
      </c>
      <c r="L904" s="183" t="s">
        <v>29</v>
      </c>
      <c r="M904" s="184" t="s">
        <v>30</v>
      </c>
      <c r="O904" s="183" t="s">
        <v>29</v>
      </c>
      <c r="P904" s="186" t="s">
        <v>29</v>
      </c>
      <c r="Q904" s="185" t="s">
        <v>29</v>
      </c>
      <c r="R904" s="184" t="s">
        <v>30</v>
      </c>
      <c r="S904" s="183" t="s">
        <v>29</v>
      </c>
      <c r="T904" s="183" t="s">
        <v>29</v>
      </c>
      <c r="U904" s="191" t="s">
        <v>255</v>
      </c>
      <c r="V904" s="184" t="s">
        <v>136</v>
      </c>
      <c r="W904" s="184" t="s">
        <v>110</v>
      </c>
      <c r="X904" s="184" t="s">
        <v>33</v>
      </c>
      <c r="Y904" s="184">
        <v>15912</v>
      </c>
      <c r="Z904" s="184" t="str">
        <f t="shared" si="17"/>
        <v>TMM 41229-15912</v>
      </c>
      <c r="AA904" s="188" t="s">
        <v>535</v>
      </c>
      <c r="AB904" s="185" t="s">
        <v>68</v>
      </c>
      <c r="AE904" s="184">
        <v>1</v>
      </c>
      <c r="AF904" s="185" t="s">
        <v>984</v>
      </c>
      <c r="AG904" s="196"/>
      <c r="AH904" s="234"/>
    </row>
    <row r="905" spans="1:34" ht="35.25" customHeight="1">
      <c r="A905" s="182">
        <v>2314</v>
      </c>
      <c r="B905" s="183">
        <v>42928</v>
      </c>
      <c r="C905" s="184" t="s">
        <v>38</v>
      </c>
      <c r="D905" s="184" t="s">
        <v>3</v>
      </c>
      <c r="E905" s="183">
        <v>42926</v>
      </c>
      <c r="F905" s="185" t="s">
        <v>38</v>
      </c>
      <c r="G905" s="184" t="s">
        <v>3</v>
      </c>
      <c r="H905" s="183">
        <v>42929</v>
      </c>
      <c r="I905" s="184" t="s">
        <v>38</v>
      </c>
      <c r="J905" s="184" t="s">
        <v>30</v>
      </c>
      <c r="K905" s="183" t="s">
        <v>29</v>
      </c>
      <c r="L905" s="183" t="s">
        <v>29</v>
      </c>
      <c r="M905" s="184" t="s">
        <v>30</v>
      </c>
      <c r="O905" s="183" t="s">
        <v>29</v>
      </c>
      <c r="P905" s="186" t="s">
        <v>29</v>
      </c>
      <c r="Q905" s="185" t="s">
        <v>29</v>
      </c>
      <c r="R905" s="184" t="s">
        <v>30</v>
      </c>
      <c r="S905" s="183" t="s">
        <v>29</v>
      </c>
      <c r="T905" s="183" t="s">
        <v>29</v>
      </c>
      <c r="U905" s="191" t="s">
        <v>255</v>
      </c>
      <c r="V905" s="184" t="s">
        <v>136</v>
      </c>
      <c r="W905" s="184" t="s">
        <v>110</v>
      </c>
      <c r="X905" s="184" t="s">
        <v>33</v>
      </c>
      <c r="Y905" s="184">
        <v>15913</v>
      </c>
      <c r="Z905" s="184" t="str">
        <f t="shared" si="17"/>
        <v>TMM 41229-15913</v>
      </c>
      <c r="AA905" s="188" t="s">
        <v>535</v>
      </c>
      <c r="AB905" s="185" t="s">
        <v>68</v>
      </c>
      <c r="AE905" s="184">
        <v>1</v>
      </c>
      <c r="AF905" s="185" t="s">
        <v>984</v>
      </c>
      <c r="AG905" s="196"/>
      <c r="AH905" s="234"/>
    </row>
    <row r="906" spans="1:34" ht="35.25" customHeight="1">
      <c r="A906" s="182">
        <v>2315</v>
      </c>
      <c r="B906" s="183">
        <v>42928</v>
      </c>
      <c r="C906" s="184" t="s">
        <v>38</v>
      </c>
      <c r="D906" s="184" t="s">
        <v>3</v>
      </c>
      <c r="E906" s="183">
        <v>42926</v>
      </c>
      <c r="F906" s="185" t="s">
        <v>38</v>
      </c>
      <c r="G906" s="184" t="s">
        <v>3</v>
      </c>
      <c r="H906" s="183">
        <v>42929</v>
      </c>
      <c r="I906" s="184" t="s">
        <v>38</v>
      </c>
      <c r="J906" s="184" t="s">
        <v>30</v>
      </c>
      <c r="K906" s="183" t="s">
        <v>29</v>
      </c>
      <c r="L906" s="183" t="s">
        <v>29</v>
      </c>
      <c r="M906" s="184" t="s">
        <v>30</v>
      </c>
      <c r="O906" s="183" t="s">
        <v>29</v>
      </c>
      <c r="P906" s="186" t="s">
        <v>29</v>
      </c>
      <c r="Q906" s="185" t="s">
        <v>29</v>
      </c>
      <c r="R906" s="184" t="s">
        <v>30</v>
      </c>
      <c r="S906" s="183" t="s">
        <v>29</v>
      </c>
      <c r="T906" s="183" t="s">
        <v>29</v>
      </c>
      <c r="U906" s="191" t="s">
        <v>255</v>
      </c>
      <c r="V906" s="184" t="s">
        <v>136</v>
      </c>
      <c r="W906" s="184" t="s">
        <v>110</v>
      </c>
      <c r="X906" s="184" t="s">
        <v>33</v>
      </c>
      <c r="Y906" s="184">
        <v>15914</v>
      </c>
      <c r="Z906" s="184" t="str">
        <f t="shared" si="17"/>
        <v>TMM 41229-15914</v>
      </c>
      <c r="AA906" s="188" t="s">
        <v>535</v>
      </c>
      <c r="AB906" s="185" t="s">
        <v>45</v>
      </c>
      <c r="AE906" s="184">
        <v>1</v>
      </c>
      <c r="AF906" s="185" t="s">
        <v>984</v>
      </c>
      <c r="AG906" s="196"/>
      <c r="AH906" s="234"/>
    </row>
    <row r="907" spans="1:34" ht="35.25" customHeight="1">
      <c r="A907" s="182">
        <v>2316</v>
      </c>
      <c r="B907" s="183">
        <v>42928</v>
      </c>
      <c r="C907" s="184" t="s">
        <v>38</v>
      </c>
      <c r="D907" s="184" t="s">
        <v>3</v>
      </c>
      <c r="E907" s="183">
        <v>42926</v>
      </c>
      <c r="F907" s="185" t="s">
        <v>38</v>
      </c>
      <c r="G907" s="184" t="s">
        <v>3</v>
      </c>
      <c r="H907" s="183">
        <v>42929</v>
      </c>
      <c r="I907" s="184" t="s">
        <v>38</v>
      </c>
      <c r="J907" s="184" t="s">
        <v>30</v>
      </c>
      <c r="K907" s="183" t="s">
        <v>29</v>
      </c>
      <c r="L907" s="183" t="s">
        <v>29</v>
      </c>
      <c r="M907" s="184" t="s">
        <v>30</v>
      </c>
      <c r="O907" s="183" t="s">
        <v>29</v>
      </c>
      <c r="P907" s="186" t="s">
        <v>29</v>
      </c>
      <c r="Q907" s="185" t="s">
        <v>29</v>
      </c>
      <c r="R907" s="184" t="s">
        <v>30</v>
      </c>
      <c r="S907" s="183" t="s">
        <v>29</v>
      </c>
      <c r="T907" s="183" t="s">
        <v>29</v>
      </c>
      <c r="U907" s="191" t="s">
        <v>255</v>
      </c>
      <c r="V907" s="184" t="s">
        <v>136</v>
      </c>
      <c r="W907" s="184" t="s">
        <v>110</v>
      </c>
      <c r="X907" s="184" t="s">
        <v>33</v>
      </c>
      <c r="Y907" s="184">
        <v>15915</v>
      </c>
      <c r="Z907" s="184" t="str">
        <f t="shared" si="17"/>
        <v>TMM 41229-15915</v>
      </c>
      <c r="AA907" s="188" t="s">
        <v>535</v>
      </c>
      <c r="AB907" s="185" t="s">
        <v>45</v>
      </c>
      <c r="AE907" s="184">
        <v>1</v>
      </c>
      <c r="AF907" s="185" t="s">
        <v>984</v>
      </c>
      <c r="AG907" s="196"/>
      <c r="AH907" s="234"/>
    </row>
    <row r="908" spans="1:34" ht="35.25" customHeight="1">
      <c r="A908" s="182">
        <v>2317</v>
      </c>
      <c r="B908" s="183">
        <v>42928</v>
      </c>
      <c r="C908" s="184" t="s">
        <v>38</v>
      </c>
      <c r="D908" s="184" t="s">
        <v>3</v>
      </c>
      <c r="E908" s="183">
        <v>42926</v>
      </c>
      <c r="F908" s="185" t="s">
        <v>38</v>
      </c>
      <c r="G908" s="184" t="s">
        <v>3</v>
      </c>
      <c r="H908" s="183">
        <v>42929</v>
      </c>
      <c r="I908" s="184" t="s">
        <v>38</v>
      </c>
      <c r="J908" s="184" t="s">
        <v>30</v>
      </c>
      <c r="K908" s="183" t="s">
        <v>29</v>
      </c>
      <c r="L908" s="183" t="s">
        <v>29</v>
      </c>
      <c r="M908" s="184" t="s">
        <v>3</v>
      </c>
      <c r="O908" s="183">
        <v>43016</v>
      </c>
      <c r="P908" s="186" t="s">
        <v>328</v>
      </c>
      <c r="Q908" s="185" t="s">
        <v>29</v>
      </c>
      <c r="R908" s="184" t="s">
        <v>30</v>
      </c>
      <c r="S908" s="183" t="s">
        <v>29</v>
      </c>
      <c r="T908" s="183" t="s">
        <v>29</v>
      </c>
      <c r="U908" s="191" t="s">
        <v>255</v>
      </c>
      <c r="V908" s="184" t="s">
        <v>136</v>
      </c>
      <c r="W908" s="184" t="s">
        <v>110</v>
      </c>
      <c r="X908" s="184" t="s">
        <v>33</v>
      </c>
      <c r="Y908" s="184">
        <v>15916</v>
      </c>
      <c r="Z908" s="184" t="str">
        <f t="shared" si="17"/>
        <v>TMM 41229-15916</v>
      </c>
      <c r="AA908" s="188" t="s">
        <v>535</v>
      </c>
      <c r="AB908" s="185" t="s">
        <v>45</v>
      </c>
      <c r="AE908" s="184">
        <v>1</v>
      </c>
      <c r="AF908" s="185" t="s">
        <v>984</v>
      </c>
      <c r="AG908" s="196"/>
      <c r="AH908" s="234"/>
    </row>
    <row r="909" spans="1:34" ht="35.25" customHeight="1">
      <c r="A909" s="182">
        <v>2318</v>
      </c>
      <c r="B909" s="183">
        <v>42928</v>
      </c>
      <c r="C909" s="184" t="s">
        <v>38</v>
      </c>
      <c r="D909" s="184" t="s">
        <v>3</v>
      </c>
      <c r="E909" s="183">
        <v>42926</v>
      </c>
      <c r="F909" s="185" t="s">
        <v>38</v>
      </c>
      <c r="G909" s="184" t="s">
        <v>3</v>
      </c>
      <c r="H909" s="183">
        <v>42929</v>
      </c>
      <c r="I909" s="184" t="s">
        <v>38</v>
      </c>
      <c r="J909" s="184" t="s">
        <v>30</v>
      </c>
      <c r="K909" s="183" t="s">
        <v>29</v>
      </c>
      <c r="L909" s="183" t="s">
        <v>29</v>
      </c>
      <c r="M909" s="184" t="s">
        <v>30</v>
      </c>
      <c r="O909" s="183" t="s">
        <v>29</v>
      </c>
      <c r="P909" s="186" t="s">
        <v>29</v>
      </c>
      <c r="Q909" s="185" t="s">
        <v>29</v>
      </c>
      <c r="R909" s="184" t="s">
        <v>30</v>
      </c>
      <c r="S909" s="183" t="s">
        <v>29</v>
      </c>
      <c r="T909" s="183" t="s">
        <v>29</v>
      </c>
      <c r="U909" s="191" t="s">
        <v>255</v>
      </c>
      <c r="V909" s="184" t="s">
        <v>136</v>
      </c>
      <c r="W909" s="184" t="s">
        <v>110</v>
      </c>
      <c r="X909" s="184" t="s">
        <v>33</v>
      </c>
      <c r="Y909" s="184">
        <v>15917</v>
      </c>
      <c r="Z909" s="184" t="str">
        <f t="shared" si="17"/>
        <v>TMM 41229-15917</v>
      </c>
      <c r="AA909" s="188" t="s">
        <v>535</v>
      </c>
      <c r="AB909" s="185" t="s">
        <v>45</v>
      </c>
      <c r="AE909" s="184">
        <v>1</v>
      </c>
      <c r="AF909" s="185" t="s">
        <v>984</v>
      </c>
      <c r="AG909" s="196"/>
      <c r="AH909" s="234"/>
    </row>
    <row r="910" spans="1:34" ht="35.25" customHeight="1">
      <c r="A910" s="182">
        <v>2319</v>
      </c>
      <c r="B910" s="183">
        <v>42928</v>
      </c>
      <c r="C910" s="184" t="s">
        <v>38</v>
      </c>
      <c r="D910" s="184" t="s">
        <v>3</v>
      </c>
      <c r="E910" s="183">
        <v>42926</v>
      </c>
      <c r="F910" s="185" t="s">
        <v>38</v>
      </c>
      <c r="G910" s="184" t="s">
        <v>3</v>
      </c>
      <c r="H910" s="183">
        <v>42929</v>
      </c>
      <c r="I910" s="184" t="s">
        <v>38</v>
      </c>
      <c r="J910" s="184" t="s">
        <v>30</v>
      </c>
      <c r="K910" s="183" t="s">
        <v>29</v>
      </c>
      <c r="L910" s="183" t="s">
        <v>29</v>
      </c>
      <c r="M910" s="184" t="s">
        <v>3</v>
      </c>
      <c r="O910" s="183">
        <v>43016</v>
      </c>
      <c r="P910" s="186" t="s">
        <v>328</v>
      </c>
      <c r="Q910" s="185" t="s">
        <v>29</v>
      </c>
      <c r="R910" s="184" t="s">
        <v>30</v>
      </c>
      <c r="S910" s="183" t="s">
        <v>29</v>
      </c>
      <c r="T910" s="183" t="s">
        <v>29</v>
      </c>
      <c r="U910" s="191" t="s">
        <v>255</v>
      </c>
      <c r="V910" s="184" t="s">
        <v>136</v>
      </c>
      <c r="W910" s="184" t="s">
        <v>110</v>
      </c>
      <c r="X910" s="184" t="s">
        <v>33</v>
      </c>
      <c r="Y910" s="184">
        <v>15918</v>
      </c>
      <c r="Z910" s="184" t="str">
        <f t="shared" si="17"/>
        <v>TMM 41229-15918</v>
      </c>
      <c r="AA910" s="188" t="s">
        <v>535</v>
      </c>
      <c r="AB910" s="185" t="s">
        <v>45</v>
      </c>
      <c r="AE910" s="184">
        <v>1</v>
      </c>
      <c r="AF910" s="185" t="s">
        <v>984</v>
      </c>
      <c r="AG910" s="196"/>
      <c r="AH910" s="234"/>
    </row>
    <row r="911" spans="1:34" ht="35.25" customHeight="1">
      <c r="A911" s="182">
        <v>2320</v>
      </c>
      <c r="B911" s="183">
        <v>42928</v>
      </c>
      <c r="C911" s="184" t="s">
        <v>38</v>
      </c>
      <c r="D911" s="184" t="s">
        <v>3</v>
      </c>
      <c r="E911" s="183">
        <v>42926</v>
      </c>
      <c r="F911" s="185" t="s">
        <v>38</v>
      </c>
      <c r="G911" s="184" t="s">
        <v>3</v>
      </c>
      <c r="H911" s="183">
        <v>42929</v>
      </c>
      <c r="I911" s="184" t="s">
        <v>38</v>
      </c>
      <c r="J911" s="184" t="s">
        <v>30</v>
      </c>
      <c r="K911" s="183" t="s">
        <v>29</v>
      </c>
      <c r="L911" s="183" t="s">
        <v>29</v>
      </c>
      <c r="M911" s="184" t="s">
        <v>3</v>
      </c>
      <c r="O911" s="183">
        <v>43016</v>
      </c>
      <c r="P911" s="186" t="s">
        <v>328</v>
      </c>
      <c r="Q911" s="185" t="s">
        <v>29</v>
      </c>
      <c r="R911" s="184" t="s">
        <v>30</v>
      </c>
      <c r="S911" s="183" t="s">
        <v>29</v>
      </c>
      <c r="T911" s="183" t="s">
        <v>29</v>
      </c>
      <c r="U911" s="191" t="s">
        <v>255</v>
      </c>
      <c r="V911" s="184" t="s">
        <v>136</v>
      </c>
      <c r="W911" s="184" t="s">
        <v>110</v>
      </c>
      <c r="X911" s="184" t="s">
        <v>33</v>
      </c>
      <c r="Y911" s="184">
        <v>15919</v>
      </c>
      <c r="Z911" s="184" t="str">
        <f t="shared" si="17"/>
        <v>TMM 41229-15919</v>
      </c>
      <c r="AA911" s="188" t="s">
        <v>535</v>
      </c>
      <c r="AB911" s="185" t="s">
        <v>45</v>
      </c>
      <c r="AE911" s="184">
        <v>1</v>
      </c>
      <c r="AF911" s="185" t="s">
        <v>984</v>
      </c>
      <c r="AG911" s="196"/>
      <c r="AH911" s="234"/>
    </row>
    <row r="912" spans="1:34" ht="35.25" customHeight="1">
      <c r="A912" s="182">
        <v>2321</v>
      </c>
      <c r="B912" s="183">
        <v>42928</v>
      </c>
      <c r="C912" s="184" t="s">
        <v>38</v>
      </c>
      <c r="D912" s="184" t="s">
        <v>3</v>
      </c>
      <c r="E912" s="183">
        <v>42926</v>
      </c>
      <c r="F912" s="185" t="s">
        <v>38</v>
      </c>
      <c r="G912" s="184" t="s">
        <v>3</v>
      </c>
      <c r="H912" s="183">
        <v>42927</v>
      </c>
      <c r="I912" s="186" t="s">
        <v>38</v>
      </c>
      <c r="J912" s="184" t="s">
        <v>30</v>
      </c>
      <c r="K912" s="183" t="s">
        <v>29</v>
      </c>
      <c r="L912" s="183" t="s">
        <v>29</v>
      </c>
      <c r="M912" s="184" t="s">
        <v>3</v>
      </c>
      <c r="O912" s="183">
        <v>43016</v>
      </c>
      <c r="P912" s="186" t="s">
        <v>328</v>
      </c>
      <c r="Q912" s="185" t="s">
        <v>29</v>
      </c>
      <c r="R912" s="184" t="s">
        <v>30</v>
      </c>
      <c r="S912" s="183" t="s">
        <v>29</v>
      </c>
      <c r="T912" s="183" t="s">
        <v>29</v>
      </c>
      <c r="U912" s="191" t="s">
        <v>29</v>
      </c>
      <c r="V912" s="184" t="s">
        <v>72</v>
      </c>
      <c r="W912" s="184" t="s">
        <v>98</v>
      </c>
      <c r="X912" s="184" t="s">
        <v>33</v>
      </c>
      <c r="Y912" s="184">
        <v>15920</v>
      </c>
      <c r="Z912" s="184" t="str">
        <f t="shared" si="17"/>
        <v>TMM 41229-15920</v>
      </c>
      <c r="AA912" s="188" t="s">
        <v>535</v>
      </c>
      <c r="AB912" s="185" t="s">
        <v>68</v>
      </c>
      <c r="AE912" s="184">
        <v>1</v>
      </c>
      <c r="AF912" s="185" t="s">
        <v>181</v>
      </c>
      <c r="AG912" s="196"/>
      <c r="AH912" s="234"/>
    </row>
    <row r="913" spans="1:34" ht="35.25" customHeight="1">
      <c r="A913" s="182">
        <v>2356</v>
      </c>
      <c r="B913" s="231">
        <v>42928</v>
      </c>
      <c r="C913" s="232" t="s">
        <v>38</v>
      </c>
      <c r="D913" s="184" t="s">
        <v>3</v>
      </c>
      <c r="E913" s="231">
        <v>42926</v>
      </c>
      <c r="F913" s="237" t="s">
        <v>38</v>
      </c>
      <c r="G913" s="184" t="s">
        <v>30</v>
      </c>
      <c r="H913" s="183" t="s">
        <v>29</v>
      </c>
      <c r="I913" s="186" t="s">
        <v>29</v>
      </c>
      <c r="J913" s="184" t="s">
        <v>30</v>
      </c>
      <c r="K913" s="183" t="s">
        <v>29</v>
      </c>
      <c r="L913" s="183" t="s">
        <v>29</v>
      </c>
      <c r="M913" s="184" t="s">
        <v>30</v>
      </c>
      <c r="O913" s="183" t="s">
        <v>29</v>
      </c>
      <c r="P913" s="186" t="s">
        <v>29</v>
      </c>
      <c r="Q913" s="185" t="s">
        <v>29</v>
      </c>
      <c r="R913" s="184" t="s">
        <v>30</v>
      </c>
      <c r="S913" s="183" t="s">
        <v>29</v>
      </c>
      <c r="T913" s="183" t="s">
        <v>29</v>
      </c>
      <c r="U913" s="191" t="s">
        <v>202</v>
      </c>
      <c r="V913" s="184" t="s">
        <v>140</v>
      </c>
      <c r="W913" s="184" t="s">
        <v>203</v>
      </c>
      <c r="X913" s="184" t="s">
        <v>33</v>
      </c>
      <c r="Y913" s="184">
        <v>15921</v>
      </c>
      <c r="Z913" s="184" t="str">
        <f t="shared" si="17"/>
        <v>TMM 41229-15921</v>
      </c>
      <c r="AA913" s="188" t="s">
        <v>535</v>
      </c>
      <c r="AB913" s="185" t="s">
        <v>45</v>
      </c>
      <c r="AE913" s="184">
        <v>1</v>
      </c>
      <c r="AF913" s="185" t="s">
        <v>104</v>
      </c>
      <c r="AG913" s="196"/>
      <c r="AH913" s="234"/>
    </row>
    <row r="914" spans="1:34" ht="35.25" customHeight="1">
      <c r="A914" s="182">
        <v>2357</v>
      </c>
      <c r="B914" s="231">
        <v>42928</v>
      </c>
      <c r="C914" s="232" t="s">
        <v>38</v>
      </c>
      <c r="D914" s="184" t="s">
        <v>3</v>
      </c>
      <c r="E914" s="231">
        <v>42926</v>
      </c>
      <c r="F914" s="237" t="s">
        <v>38</v>
      </c>
      <c r="G914" s="184" t="s">
        <v>30</v>
      </c>
      <c r="H914" s="183" t="s">
        <v>29</v>
      </c>
      <c r="I914" s="186" t="s">
        <v>29</v>
      </c>
      <c r="J914" s="184" t="s">
        <v>30</v>
      </c>
      <c r="K914" s="183" t="s">
        <v>29</v>
      </c>
      <c r="L914" s="183" t="s">
        <v>29</v>
      </c>
      <c r="M914" s="184" t="s">
        <v>30</v>
      </c>
      <c r="O914" s="183" t="s">
        <v>29</v>
      </c>
      <c r="P914" s="186" t="s">
        <v>29</v>
      </c>
      <c r="Q914" s="185" t="s">
        <v>29</v>
      </c>
      <c r="R914" s="184" t="s">
        <v>30</v>
      </c>
      <c r="S914" s="183" t="s">
        <v>29</v>
      </c>
      <c r="T914" s="183" t="s">
        <v>29</v>
      </c>
      <c r="U914" s="191" t="s">
        <v>202</v>
      </c>
      <c r="V914" s="184" t="s">
        <v>140</v>
      </c>
      <c r="W914" s="184" t="s">
        <v>203</v>
      </c>
      <c r="X914" s="184" t="s">
        <v>33</v>
      </c>
      <c r="Y914" s="184">
        <v>15922</v>
      </c>
      <c r="Z914" s="184" t="str">
        <f t="shared" si="17"/>
        <v>TMM 41229-15922</v>
      </c>
      <c r="AA914" s="188" t="s">
        <v>535</v>
      </c>
      <c r="AB914" s="185" t="s">
        <v>68</v>
      </c>
      <c r="AE914" s="184">
        <v>1</v>
      </c>
      <c r="AF914" s="185" t="s">
        <v>4147</v>
      </c>
      <c r="AG914" s="196"/>
      <c r="AH914" s="234"/>
    </row>
    <row r="915" spans="1:34" ht="35.25" customHeight="1">
      <c r="A915" s="182">
        <v>2358</v>
      </c>
      <c r="B915" s="231">
        <v>42928</v>
      </c>
      <c r="C915" s="232" t="s">
        <v>38</v>
      </c>
      <c r="D915" s="184" t="s">
        <v>3</v>
      </c>
      <c r="E915" s="231">
        <v>42926</v>
      </c>
      <c r="F915" s="237" t="s">
        <v>38</v>
      </c>
      <c r="G915" s="184" t="s">
        <v>30</v>
      </c>
      <c r="H915" s="183" t="s">
        <v>29</v>
      </c>
      <c r="I915" s="186" t="s">
        <v>29</v>
      </c>
      <c r="J915" s="184" t="s">
        <v>30</v>
      </c>
      <c r="K915" s="183" t="s">
        <v>29</v>
      </c>
      <c r="L915" s="183" t="s">
        <v>29</v>
      </c>
      <c r="M915" s="184" t="s">
        <v>30</v>
      </c>
      <c r="O915" s="183" t="s">
        <v>29</v>
      </c>
      <c r="P915" s="186" t="s">
        <v>29</v>
      </c>
      <c r="Q915" s="185" t="s">
        <v>29</v>
      </c>
      <c r="R915" s="184" t="s">
        <v>30</v>
      </c>
      <c r="S915" s="183" t="s">
        <v>29</v>
      </c>
      <c r="T915" s="183" t="s">
        <v>29</v>
      </c>
      <c r="U915" s="191" t="s">
        <v>202</v>
      </c>
      <c r="V915" s="184" t="s">
        <v>140</v>
      </c>
      <c r="W915" s="184" t="s">
        <v>203</v>
      </c>
      <c r="X915" s="184" t="s">
        <v>33</v>
      </c>
      <c r="Y915" s="184">
        <v>15923</v>
      </c>
      <c r="Z915" s="184" t="str">
        <f t="shared" si="17"/>
        <v>TMM 41229-15923</v>
      </c>
      <c r="AA915" s="188" t="s">
        <v>535</v>
      </c>
      <c r="AB915" s="185" t="s">
        <v>4064</v>
      </c>
      <c r="AE915" s="184">
        <v>1</v>
      </c>
      <c r="AF915" s="185" t="s">
        <v>132</v>
      </c>
      <c r="AG915" s="196"/>
      <c r="AH915" s="234"/>
    </row>
    <row r="916" spans="1:34" ht="35.25" customHeight="1">
      <c r="A916" s="182">
        <v>2359</v>
      </c>
      <c r="B916" s="231">
        <v>42928</v>
      </c>
      <c r="C916" s="232" t="s">
        <v>38</v>
      </c>
      <c r="D916" s="184" t="s">
        <v>3</v>
      </c>
      <c r="E916" s="231">
        <v>42926</v>
      </c>
      <c r="F916" s="237" t="s">
        <v>38</v>
      </c>
      <c r="G916" s="184" t="s">
        <v>30</v>
      </c>
      <c r="H916" s="183" t="s">
        <v>29</v>
      </c>
      <c r="I916" s="186" t="s">
        <v>29</v>
      </c>
      <c r="J916" s="184" t="s">
        <v>30</v>
      </c>
      <c r="K916" s="183" t="s">
        <v>29</v>
      </c>
      <c r="L916" s="183" t="s">
        <v>29</v>
      </c>
      <c r="M916" s="184" t="s">
        <v>30</v>
      </c>
      <c r="O916" s="183" t="s">
        <v>29</v>
      </c>
      <c r="P916" s="186" t="s">
        <v>29</v>
      </c>
      <c r="Q916" s="185" t="s">
        <v>29</v>
      </c>
      <c r="R916" s="184" t="s">
        <v>30</v>
      </c>
      <c r="S916" s="183" t="s">
        <v>29</v>
      </c>
      <c r="T916" s="183" t="s">
        <v>29</v>
      </c>
      <c r="U916" s="191" t="s">
        <v>202</v>
      </c>
      <c r="V916" s="184" t="s">
        <v>140</v>
      </c>
      <c r="W916" s="184" t="s">
        <v>203</v>
      </c>
      <c r="X916" s="184" t="s">
        <v>33</v>
      </c>
      <c r="Y916" s="184">
        <v>15924</v>
      </c>
      <c r="Z916" s="184" t="str">
        <f t="shared" si="17"/>
        <v>TMM 41229-15924</v>
      </c>
      <c r="AA916" s="188" t="s">
        <v>535</v>
      </c>
      <c r="AB916" s="185" t="s">
        <v>4064</v>
      </c>
      <c r="AE916" s="184">
        <v>1</v>
      </c>
      <c r="AF916" s="185" t="s">
        <v>93</v>
      </c>
      <c r="AG916" s="196"/>
      <c r="AH916" s="234"/>
    </row>
    <row r="917" spans="1:34" ht="35.25" customHeight="1">
      <c r="A917" s="182">
        <v>2360</v>
      </c>
      <c r="B917" s="231">
        <v>42928</v>
      </c>
      <c r="C917" s="232" t="s">
        <v>38</v>
      </c>
      <c r="D917" s="184" t="s">
        <v>3</v>
      </c>
      <c r="E917" s="231">
        <v>42926</v>
      </c>
      <c r="F917" s="237" t="s">
        <v>38</v>
      </c>
      <c r="G917" s="184" t="s">
        <v>30</v>
      </c>
      <c r="H917" s="183" t="s">
        <v>29</v>
      </c>
      <c r="I917" s="186" t="s">
        <v>29</v>
      </c>
      <c r="J917" s="184" t="s">
        <v>30</v>
      </c>
      <c r="K917" s="183" t="s">
        <v>29</v>
      </c>
      <c r="L917" s="183" t="s">
        <v>29</v>
      </c>
      <c r="M917" s="184" t="s">
        <v>30</v>
      </c>
      <c r="O917" s="183" t="s">
        <v>29</v>
      </c>
      <c r="P917" s="186" t="s">
        <v>29</v>
      </c>
      <c r="Q917" s="185" t="s">
        <v>29</v>
      </c>
      <c r="R917" s="184" t="s">
        <v>30</v>
      </c>
      <c r="S917" s="183" t="s">
        <v>29</v>
      </c>
      <c r="T917" s="183" t="s">
        <v>29</v>
      </c>
      <c r="U917" s="191" t="s">
        <v>202</v>
      </c>
      <c r="V917" s="184" t="s">
        <v>140</v>
      </c>
      <c r="W917" s="184" t="s">
        <v>203</v>
      </c>
      <c r="X917" s="184" t="s">
        <v>33</v>
      </c>
      <c r="Y917" s="184">
        <v>15925</v>
      </c>
      <c r="Z917" s="184" t="str">
        <f t="shared" si="17"/>
        <v>TMM 41229-15925</v>
      </c>
      <c r="AA917" s="188" t="s">
        <v>535</v>
      </c>
      <c r="AB917" s="185" t="s">
        <v>4064</v>
      </c>
      <c r="AE917" s="184">
        <v>1</v>
      </c>
      <c r="AF917" s="185" t="s">
        <v>132</v>
      </c>
      <c r="AG917" s="196"/>
      <c r="AH917" s="234"/>
    </row>
    <row r="918" spans="1:34" ht="35.25" customHeight="1">
      <c r="A918" s="182">
        <v>2361</v>
      </c>
      <c r="B918" s="231">
        <v>42928</v>
      </c>
      <c r="C918" s="232" t="s">
        <v>38</v>
      </c>
      <c r="D918" s="184" t="s">
        <v>3</v>
      </c>
      <c r="E918" s="231">
        <v>42926</v>
      </c>
      <c r="F918" s="237" t="s">
        <v>38</v>
      </c>
      <c r="G918" s="184" t="s">
        <v>30</v>
      </c>
      <c r="H918" s="183" t="s">
        <v>29</v>
      </c>
      <c r="I918" s="186" t="s">
        <v>29</v>
      </c>
      <c r="J918" s="184" t="s">
        <v>30</v>
      </c>
      <c r="K918" s="183" t="s">
        <v>29</v>
      </c>
      <c r="L918" s="183" t="s">
        <v>29</v>
      </c>
      <c r="M918" s="184" t="s">
        <v>30</v>
      </c>
      <c r="O918" s="183" t="s">
        <v>29</v>
      </c>
      <c r="P918" s="186" t="s">
        <v>29</v>
      </c>
      <c r="Q918" s="185" t="s">
        <v>29</v>
      </c>
      <c r="R918" s="184" t="s">
        <v>30</v>
      </c>
      <c r="S918" s="183" t="s">
        <v>29</v>
      </c>
      <c r="T918" s="183" t="s">
        <v>29</v>
      </c>
      <c r="U918" s="191" t="s">
        <v>202</v>
      </c>
      <c r="V918" s="184" t="s">
        <v>140</v>
      </c>
      <c r="W918" s="184" t="s">
        <v>203</v>
      </c>
      <c r="X918" s="184" t="s">
        <v>33</v>
      </c>
      <c r="Y918" s="184">
        <v>15926</v>
      </c>
      <c r="Z918" s="184" t="str">
        <f t="shared" si="17"/>
        <v>TMM 41229-15926</v>
      </c>
      <c r="AA918" s="188" t="s">
        <v>535</v>
      </c>
      <c r="AB918" s="185" t="s">
        <v>4064</v>
      </c>
      <c r="AE918" s="184">
        <v>1</v>
      </c>
      <c r="AF918" s="185" t="s">
        <v>132</v>
      </c>
      <c r="AG918" s="196"/>
      <c r="AH918" s="234"/>
    </row>
    <row r="919" spans="1:34" ht="35.25" customHeight="1">
      <c r="A919" s="182">
        <v>2362</v>
      </c>
      <c r="B919" s="231">
        <v>42928</v>
      </c>
      <c r="C919" s="232" t="s">
        <v>38</v>
      </c>
      <c r="D919" s="184" t="s">
        <v>3</v>
      </c>
      <c r="E919" s="231">
        <v>42926</v>
      </c>
      <c r="F919" s="237" t="s">
        <v>38</v>
      </c>
      <c r="G919" s="184" t="s">
        <v>30</v>
      </c>
      <c r="H919" s="183" t="s">
        <v>29</v>
      </c>
      <c r="I919" s="186" t="s">
        <v>29</v>
      </c>
      <c r="J919" s="184" t="s">
        <v>30</v>
      </c>
      <c r="K919" s="183" t="s">
        <v>29</v>
      </c>
      <c r="L919" s="183" t="s">
        <v>29</v>
      </c>
      <c r="M919" s="184" t="s">
        <v>30</v>
      </c>
      <c r="O919" s="183" t="s">
        <v>29</v>
      </c>
      <c r="P919" s="186" t="s">
        <v>29</v>
      </c>
      <c r="Q919" s="185" t="s">
        <v>29</v>
      </c>
      <c r="R919" s="184" t="s">
        <v>30</v>
      </c>
      <c r="S919" s="183" t="s">
        <v>29</v>
      </c>
      <c r="T919" s="183" t="s">
        <v>29</v>
      </c>
      <c r="U919" s="191" t="s">
        <v>202</v>
      </c>
      <c r="V919" s="184" t="s">
        <v>140</v>
      </c>
      <c r="W919" s="184" t="s">
        <v>203</v>
      </c>
      <c r="X919" s="184" t="s">
        <v>33</v>
      </c>
      <c r="Y919" s="184">
        <v>15927</v>
      </c>
      <c r="Z919" s="184" t="str">
        <f t="shared" si="17"/>
        <v>TMM 41229-15927</v>
      </c>
      <c r="AA919" s="188" t="s">
        <v>535</v>
      </c>
      <c r="AB919" s="185" t="s">
        <v>4064</v>
      </c>
      <c r="AE919" s="184">
        <v>1</v>
      </c>
      <c r="AF919" s="185" t="s">
        <v>82</v>
      </c>
      <c r="AG919" s="196"/>
      <c r="AH919" s="234"/>
    </row>
    <row r="920" spans="1:34" ht="35.25" customHeight="1">
      <c r="A920" s="182">
        <v>2363</v>
      </c>
      <c r="B920" s="231">
        <v>42928</v>
      </c>
      <c r="C920" s="232" t="s">
        <v>38</v>
      </c>
      <c r="D920" s="184" t="s">
        <v>3</v>
      </c>
      <c r="E920" s="231">
        <v>42926</v>
      </c>
      <c r="F920" s="237" t="s">
        <v>38</v>
      </c>
      <c r="G920" s="184" t="s">
        <v>30</v>
      </c>
      <c r="H920" s="183" t="s">
        <v>29</v>
      </c>
      <c r="I920" s="186" t="s">
        <v>29</v>
      </c>
      <c r="J920" s="184" t="s">
        <v>30</v>
      </c>
      <c r="K920" s="183" t="s">
        <v>29</v>
      </c>
      <c r="L920" s="183" t="s">
        <v>29</v>
      </c>
      <c r="M920" s="184" t="s">
        <v>30</v>
      </c>
      <c r="O920" s="183" t="s">
        <v>29</v>
      </c>
      <c r="P920" s="186" t="s">
        <v>29</v>
      </c>
      <c r="Q920" s="185" t="s">
        <v>29</v>
      </c>
      <c r="R920" s="184" t="s">
        <v>30</v>
      </c>
      <c r="S920" s="183" t="s">
        <v>29</v>
      </c>
      <c r="T920" s="183" t="s">
        <v>29</v>
      </c>
      <c r="U920" s="191" t="s">
        <v>202</v>
      </c>
      <c r="V920" s="184" t="s">
        <v>140</v>
      </c>
      <c r="W920" s="184" t="s">
        <v>203</v>
      </c>
      <c r="X920" s="184" t="s">
        <v>33</v>
      </c>
      <c r="Y920" s="184">
        <v>15928</v>
      </c>
      <c r="Z920" s="184" t="str">
        <f t="shared" si="17"/>
        <v>TMM 41229-15928</v>
      </c>
      <c r="AA920" s="188" t="s">
        <v>535</v>
      </c>
      <c r="AB920" s="185" t="s">
        <v>4064</v>
      </c>
      <c r="AE920" s="184">
        <v>1</v>
      </c>
      <c r="AF920" s="185" t="s">
        <v>132</v>
      </c>
      <c r="AG920" s="196"/>
      <c r="AH920" s="234"/>
    </row>
    <row r="921" spans="1:34" ht="35.25" customHeight="1">
      <c r="A921" s="182">
        <v>2364</v>
      </c>
      <c r="B921" s="231">
        <v>42928</v>
      </c>
      <c r="C921" s="232" t="s">
        <v>38</v>
      </c>
      <c r="D921" s="184" t="s">
        <v>3</v>
      </c>
      <c r="E921" s="231">
        <v>42926</v>
      </c>
      <c r="F921" s="237" t="s">
        <v>38</v>
      </c>
      <c r="G921" s="184" t="s">
        <v>30</v>
      </c>
      <c r="H921" s="183" t="s">
        <v>29</v>
      </c>
      <c r="I921" s="186" t="s">
        <v>29</v>
      </c>
      <c r="J921" s="184" t="s">
        <v>30</v>
      </c>
      <c r="K921" s="183" t="s">
        <v>29</v>
      </c>
      <c r="L921" s="183" t="s">
        <v>29</v>
      </c>
      <c r="M921" s="184" t="s">
        <v>30</v>
      </c>
      <c r="O921" s="183" t="s">
        <v>29</v>
      </c>
      <c r="P921" s="186" t="s">
        <v>29</v>
      </c>
      <c r="Q921" s="185" t="s">
        <v>29</v>
      </c>
      <c r="R921" s="184" t="s">
        <v>30</v>
      </c>
      <c r="S921" s="183" t="s">
        <v>29</v>
      </c>
      <c r="T921" s="183" t="s">
        <v>29</v>
      </c>
      <c r="U921" s="191" t="s">
        <v>202</v>
      </c>
      <c r="V921" s="184" t="s">
        <v>140</v>
      </c>
      <c r="W921" s="184" t="s">
        <v>203</v>
      </c>
      <c r="X921" s="184" t="s">
        <v>33</v>
      </c>
      <c r="Y921" s="184">
        <v>15929</v>
      </c>
      <c r="Z921" s="184" t="str">
        <f t="shared" si="17"/>
        <v>TMM 41229-15929</v>
      </c>
      <c r="AA921" s="188" t="s">
        <v>535</v>
      </c>
      <c r="AB921" s="185" t="s">
        <v>4064</v>
      </c>
      <c r="AE921" s="184">
        <v>1</v>
      </c>
      <c r="AF921" s="185" t="s">
        <v>132</v>
      </c>
      <c r="AG921" s="196"/>
      <c r="AH921" s="234"/>
    </row>
    <row r="922" spans="1:34" ht="35.25" customHeight="1">
      <c r="A922" s="182">
        <v>2377</v>
      </c>
      <c r="B922" s="231">
        <v>42928</v>
      </c>
      <c r="C922" s="232" t="s">
        <v>38</v>
      </c>
      <c r="D922" s="184" t="s">
        <v>3</v>
      </c>
      <c r="E922" s="231">
        <v>42926</v>
      </c>
      <c r="F922" s="237" t="s">
        <v>38</v>
      </c>
      <c r="G922" s="184" t="s">
        <v>30</v>
      </c>
      <c r="H922" s="183" t="s">
        <v>29</v>
      </c>
      <c r="I922" s="186" t="s">
        <v>29</v>
      </c>
      <c r="J922" s="184" t="s">
        <v>30</v>
      </c>
      <c r="K922" s="183" t="s">
        <v>29</v>
      </c>
      <c r="L922" s="183" t="s">
        <v>29</v>
      </c>
      <c r="M922" s="184" t="s">
        <v>30</v>
      </c>
      <c r="O922" s="183" t="s">
        <v>29</v>
      </c>
      <c r="P922" s="186" t="s">
        <v>29</v>
      </c>
      <c r="Q922" s="185" t="s">
        <v>29</v>
      </c>
      <c r="R922" s="184" t="s">
        <v>30</v>
      </c>
      <c r="S922" s="183" t="s">
        <v>29</v>
      </c>
      <c r="T922" s="183" t="s">
        <v>29</v>
      </c>
      <c r="U922" s="191" t="s">
        <v>206</v>
      </c>
      <c r="V922" s="184" t="s">
        <v>31</v>
      </c>
      <c r="W922" s="184" t="s">
        <v>207</v>
      </c>
      <c r="X922" s="184" t="s">
        <v>33</v>
      </c>
      <c r="Y922" s="184">
        <v>15930</v>
      </c>
      <c r="Z922" s="184" t="str">
        <f t="shared" si="17"/>
        <v>TMM 41229-15930</v>
      </c>
      <c r="AA922" s="188" t="s">
        <v>535</v>
      </c>
      <c r="AB922" s="185" t="s">
        <v>1792</v>
      </c>
      <c r="AE922" s="184">
        <v>1</v>
      </c>
      <c r="AF922" s="185" t="s">
        <v>984</v>
      </c>
      <c r="AG922" s="196"/>
      <c r="AH922" s="234"/>
    </row>
    <row r="923" spans="1:34" ht="35.25" customHeight="1">
      <c r="A923" s="182">
        <v>2378</v>
      </c>
      <c r="B923" s="231">
        <v>42928</v>
      </c>
      <c r="C923" s="232" t="s">
        <v>38</v>
      </c>
      <c r="D923" s="184" t="s">
        <v>3</v>
      </c>
      <c r="E923" s="231">
        <v>42926</v>
      </c>
      <c r="F923" s="237" t="s">
        <v>38</v>
      </c>
      <c r="G923" s="184" t="s">
        <v>3</v>
      </c>
      <c r="H923" s="183">
        <v>42930</v>
      </c>
      <c r="I923" s="184" t="s">
        <v>38</v>
      </c>
      <c r="J923" s="184" t="s">
        <v>30</v>
      </c>
      <c r="K923" s="183" t="s">
        <v>29</v>
      </c>
      <c r="L923" s="183" t="s">
        <v>29</v>
      </c>
      <c r="M923" s="184" t="s">
        <v>30</v>
      </c>
      <c r="O923" s="183" t="s">
        <v>29</v>
      </c>
      <c r="P923" s="186" t="s">
        <v>29</v>
      </c>
      <c r="Q923" s="185" t="s">
        <v>29</v>
      </c>
      <c r="R923" s="184" t="s">
        <v>30</v>
      </c>
      <c r="S923" s="183" t="s">
        <v>29</v>
      </c>
      <c r="T923" s="183" t="s">
        <v>29</v>
      </c>
      <c r="U923" s="191" t="s">
        <v>206</v>
      </c>
      <c r="V923" s="184" t="s">
        <v>31</v>
      </c>
      <c r="W923" s="184" t="s">
        <v>207</v>
      </c>
      <c r="X923" s="184" t="s">
        <v>33</v>
      </c>
      <c r="Y923" s="184">
        <v>15931</v>
      </c>
      <c r="Z923" s="184" t="str">
        <f t="shared" si="17"/>
        <v>TMM 41229-15931</v>
      </c>
      <c r="AA923" s="188" t="s">
        <v>535</v>
      </c>
      <c r="AB923" s="185" t="s">
        <v>4063</v>
      </c>
      <c r="AE923" s="184">
        <v>1</v>
      </c>
      <c r="AF923" s="185" t="s">
        <v>132</v>
      </c>
      <c r="AG923" s="196"/>
      <c r="AH923" s="234"/>
    </row>
    <row r="924" spans="1:34" ht="35.25" customHeight="1">
      <c r="A924" s="182">
        <v>2379</v>
      </c>
      <c r="B924" s="231">
        <v>42928</v>
      </c>
      <c r="C924" s="232" t="s">
        <v>38</v>
      </c>
      <c r="D924" s="184" t="s">
        <v>3</v>
      </c>
      <c r="E924" s="231">
        <v>42926</v>
      </c>
      <c r="F924" s="237" t="s">
        <v>38</v>
      </c>
      <c r="G924" s="184" t="s">
        <v>3</v>
      </c>
      <c r="H924" s="183">
        <v>42930</v>
      </c>
      <c r="I924" s="184" t="s">
        <v>38</v>
      </c>
      <c r="J924" s="184" t="s">
        <v>30</v>
      </c>
      <c r="K924" s="183" t="s">
        <v>29</v>
      </c>
      <c r="L924" s="183" t="s">
        <v>29</v>
      </c>
      <c r="M924" s="184" t="s">
        <v>30</v>
      </c>
      <c r="O924" s="183" t="s">
        <v>29</v>
      </c>
      <c r="P924" s="186" t="s">
        <v>29</v>
      </c>
      <c r="Q924" s="185" t="s">
        <v>29</v>
      </c>
      <c r="R924" s="184" t="s">
        <v>30</v>
      </c>
      <c r="S924" s="183" t="s">
        <v>29</v>
      </c>
      <c r="T924" s="183" t="s">
        <v>29</v>
      </c>
      <c r="U924" s="191" t="s">
        <v>206</v>
      </c>
      <c r="V924" s="184" t="s">
        <v>31</v>
      </c>
      <c r="W924" s="184" t="s">
        <v>207</v>
      </c>
      <c r="X924" s="184" t="s">
        <v>33</v>
      </c>
      <c r="Y924" s="184">
        <v>15932</v>
      </c>
      <c r="Z924" s="184" t="str">
        <f t="shared" si="17"/>
        <v>TMM 41229-15932</v>
      </c>
      <c r="AA924" s="188" t="s">
        <v>535</v>
      </c>
      <c r="AB924" s="185" t="s">
        <v>4063</v>
      </c>
      <c r="AE924" s="184">
        <v>1</v>
      </c>
      <c r="AF924" s="185" t="s">
        <v>214</v>
      </c>
      <c r="AG924" s="196"/>
      <c r="AH924" s="234"/>
    </row>
    <row r="925" spans="1:34" ht="35.25" customHeight="1">
      <c r="A925" s="182">
        <v>2380</v>
      </c>
      <c r="B925" s="231">
        <v>42928</v>
      </c>
      <c r="C925" s="232" t="s">
        <v>38</v>
      </c>
      <c r="D925" s="184" t="s">
        <v>3</v>
      </c>
      <c r="E925" s="231">
        <v>42926</v>
      </c>
      <c r="F925" s="237" t="s">
        <v>38</v>
      </c>
      <c r="G925" s="184" t="s">
        <v>3</v>
      </c>
      <c r="H925" s="183">
        <v>42930</v>
      </c>
      <c r="I925" s="184" t="s">
        <v>38</v>
      </c>
      <c r="J925" s="184" t="s">
        <v>30</v>
      </c>
      <c r="K925" s="183" t="s">
        <v>29</v>
      </c>
      <c r="L925" s="183" t="s">
        <v>29</v>
      </c>
      <c r="M925" s="184" t="s">
        <v>3</v>
      </c>
      <c r="O925" s="183">
        <v>43016</v>
      </c>
      <c r="P925" s="186" t="s">
        <v>328</v>
      </c>
      <c r="Q925" s="185" t="s">
        <v>29</v>
      </c>
      <c r="R925" s="184" t="s">
        <v>30</v>
      </c>
      <c r="S925" s="183" t="s">
        <v>29</v>
      </c>
      <c r="T925" s="183" t="s">
        <v>29</v>
      </c>
      <c r="U925" s="191" t="s">
        <v>206</v>
      </c>
      <c r="V925" s="184" t="s">
        <v>31</v>
      </c>
      <c r="W925" s="184" t="s">
        <v>207</v>
      </c>
      <c r="X925" s="184" t="s">
        <v>33</v>
      </c>
      <c r="Y925" s="184">
        <v>15933</v>
      </c>
      <c r="Z925" s="184" t="str">
        <f t="shared" si="17"/>
        <v>TMM 41229-15933</v>
      </c>
      <c r="AA925" s="188" t="s">
        <v>535</v>
      </c>
      <c r="AB925" s="185" t="s">
        <v>4064</v>
      </c>
      <c r="AE925" s="184">
        <v>1</v>
      </c>
      <c r="AF925" s="185" t="s">
        <v>82</v>
      </c>
      <c r="AG925" s="196"/>
      <c r="AH925" s="234"/>
    </row>
    <row r="926" spans="1:34" ht="35.25" customHeight="1">
      <c r="A926" s="182">
        <v>2381</v>
      </c>
      <c r="B926" s="231">
        <v>42928</v>
      </c>
      <c r="C926" s="232" t="s">
        <v>38</v>
      </c>
      <c r="D926" s="184" t="s">
        <v>3</v>
      </c>
      <c r="E926" s="231">
        <v>42926</v>
      </c>
      <c r="F926" s="237" t="s">
        <v>38</v>
      </c>
      <c r="G926" s="184" t="s">
        <v>3</v>
      </c>
      <c r="H926" s="183">
        <v>42930</v>
      </c>
      <c r="I926" s="184" t="s">
        <v>38</v>
      </c>
      <c r="J926" s="184" t="s">
        <v>30</v>
      </c>
      <c r="K926" s="183" t="s">
        <v>29</v>
      </c>
      <c r="L926" s="183" t="s">
        <v>29</v>
      </c>
      <c r="M926" s="184" t="s">
        <v>30</v>
      </c>
      <c r="O926" s="183" t="s">
        <v>29</v>
      </c>
      <c r="P926" s="186" t="s">
        <v>29</v>
      </c>
      <c r="Q926" s="185" t="s">
        <v>29</v>
      </c>
      <c r="R926" s="184" t="s">
        <v>30</v>
      </c>
      <c r="S926" s="183" t="s">
        <v>29</v>
      </c>
      <c r="T926" s="183" t="s">
        <v>29</v>
      </c>
      <c r="U926" s="191" t="s">
        <v>206</v>
      </c>
      <c r="V926" s="184" t="s">
        <v>31</v>
      </c>
      <c r="W926" s="184" t="s">
        <v>207</v>
      </c>
      <c r="X926" s="184" t="s">
        <v>33</v>
      </c>
      <c r="Y926" s="184">
        <v>15934</v>
      </c>
      <c r="Z926" s="184" t="str">
        <f t="shared" si="17"/>
        <v>TMM 41229-15934</v>
      </c>
      <c r="AA926" s="188" t="s">
        <v>535</v>
      </c>
      <c r="AB926" s="185" t="s">
        <v>4064</v>
      </c>
      <c r="AE926" s="184">
        <v>1</v>
      </c>
      <c r="AF926" s="185" t="s">
        <v>132</v>
      </c>
      <c r="AG926" s="196"/>
      <c r="AH926" s="234"/>
    </row>
    <row r="927" spans="1:34" ht="35.25" customHeight="1">
      <c r="A927" s="182">
        <v>2382</v>
      </c>
      <c r="B927" s="231">
        <v>42928</v>
      </c>
      <c r="C927" s="232" t="s">
        <v>38</v>
      </c>
      <c r="D927" s="184" t="s">
        <v>3</v>
      </c>
      <c r="E927" s="231">
        <v>42926</v>
      </c>
      <c r="F927" s="237" t="s">
        <v>38</v>
      </c>
      <c r="G927" s="184" t="s">
        <v>3</v>
      </c>
      <c r="H927" s="183">
        <v>42930</v>
      </c>
      <c r="I927" s="184" t="s">
        <v>38</v>
      </c>
      <c r="J927" s="184" t="s">
        <v>30</v>
      </c>
      <c r="K927" s="183" t="s">
        <v>29</v>
      </c>
      <c r="L927" s="183" t="s">
        <v>29</v>
      </c>
      <c r="M927" s="184" t="s">
        <v>3</v>
      </c>
      <c r="O927" s="183">
        <v>43016</v>
      </c>
      <c r="P927" s="186" t="s">
        <v>328</v>
      </c>
      <c r="Q927" s="185" t="s">
        <v>29</v>
      </c>
      <c r="R927" s="184" t="s">
        <v>30</v>
      </c>
      <c r="S927" s="183" t="s">
        <v>29</v>
      </c>
      <c r="T927" s="183" t="s">
        <v>29</v>
      </c>
      <c r="U927" s="191" t="s">
        <v>206</v>
      </c>
      <c r="V927" s="184" t="s">
        <v>31</v>
      </c>
      <c r="W927" s="184" t="s">
        <v>207</v>
      </c>
      <c r="X927" s="184" t="s">
        <v>33</v>
      </c>
      <c r="Y927" s="184">
        <v>15935</v>
      </c>
      <c r="Z927" s="184" t="str">
        <f t="shared" si="17"/>
        <v>TMM 41229-15935</v>
      </c>
      <c r="AA927" s="188" t="s">
        <v>535</v>
      </c>
      <c r="AB927" s="185" t="s">
        <v>68</v>
      </c>
      <c r="AE927" s="184">
        <v>1</v>
      </c>
      <c r="AF927" s="185" t="s">
        <v>181</v>
      </c>
      <c r="AG927" s="196"/>
      <c r="AH927" s="234"/>
    </row>
    <row r="928" spans="1:34" ht="35.25" customHeight="1">
      <c r="A928" s="182">
        <v>2383</v>
      </c>
      <c r="B928" s="231">
        <v>42928</v>
      </c>
      <c r="C928" s="232" t="s">
        <v>38</v>
      </c>
      <c r="D928" s="184" t="s">
        <v>3</v>
      </c>
      <c r="E928" s="231">
        <v>42926</v>
      </c>
      <c r="F928" s="237" t="s">
        <v>38</v>
      </c>
      <c r="G928" s="184" t="s">
        <v>3</v>
      </c>
      <c r="H928" s="183">
        <v>42930</v>
      </c>
      <c r="I928" s="184" t="s">
        <v>38</v>
      </c>
      <c r="J928" s="184" t="s">
        <v>30</v>
      </c>
      <c r="K928" s="183" t="s">
        <v>29</v>
      </c>
      <c r="L928" s="183" t="s">
        <v>29</v>
      </c>
      <c r="M928" s="184" t="s">
        <v>3</v>
      </c>
      <c r="O928" s="183">
        <v>43016</v>
      </c>
      <c r="P928" s="186" t="s">
        <v>328</v>
      </c>
      <c r="Q928" s="185" t="s">
        <v>29</v>
      </c>
      <c r="R928" s="184" t="s">
        <v>30</v>
      </c>
      <c r="S928" s="183" t="s">
        <v>29</v>
      </c>
      <c r="T928" s="183" t="s">
        <v>29</v>
      </c>
      <c r="U928" s="191" t="s">
        <v>206</v>
      </c>
      <c r="V928" s="184" t="s">
        <v>31</v>
      </c>
      <c r="W928" s="184" t="s">
        <v>207</v>
      </c>
      <c r="X928" s="184" t="s">
        <v>33</v>
      </c>
      <c r="Y928" s="184">
        <v>15936</v>
      </c>
      <c r="Z928" s="184" t="str">
        <f t="shared" si="17"/>
        <v>TMM 41229-15936</v>
      </c>
      <c r="AA928" s="188" t="s">
        <v>535</v>
      </c>
      <c r="AB928" s="185" t="s">
        <v>68</v>
      </c>
      <c r="AE928" s="184">
        <v>1</v>
      </c>
      <c r="AF928" s="185" t="s">
        <v>181</v>
      </c>
      <c r="AG928" s="196"/>
      <c r="AH928" s="234"/>
    </row>
    <row r="929" spans="1:34" ht="35.25" customHeight="1">
      <c r="A929" s="182">
        <v>2384</v>
      </c>
      <c r="B929" s="231">
        <v>42928</v>
      </c>
      <c r="C929" s="232" t="s">
        <v>38</v>
      </c>
      <c r="D929" s="184" t="s">
        <v>3</v>
      </c>
      <c r="E929" s="231">
        <v>42926</v>
      </c>
      <c r="F929" s="237" t="s">
        <v>38</v>
      </c>
      <c r="G929" s="184" t="s">
        <v>3</v>
      </c>
      <c r="H929" s="183">
        <v>42930</v>
      </c>
      <c r="I929" s="184" t="s">
        <v>38</v>
      </c>
      <c r="J929" s="184" t="s">
        <v>30</v>
      </c>
      <c r="K929" s="183" t="s">
        <v>29</v>
      </c>
      <c r="L929" s="183" t="s">
        <v>29</v>
      </c>
      <c r="M929" s="184" t="s">
        <v>3</v>
      </c>
      <c r="O929" s="183">
        <v>43016</v>
      </c>
      <c r="P929" s="186" t="s">
        <v>328</v>
      </c>
      <c r="Q929" s="185" t="s">
        <v>29</v>
      </c>
      <c r="R929" s="184" t="s">
        <v>30</v>
      </c>
      <c r="S929" s="183" t="s">
        <v>29</v>
      </c>
      <c r="T929" s="183" t="s">
        <v>29</v>
      </c>
      <c r="U929" s="191" t="s">
        <v>206</v>
      </c>
      <c r="V929" s="184" t="s">
        <v>31</v>
      </c>
      <c r="W929" s="184" t="s">
        <v>207</v>
      </c>
      <c r="X929" s="184" t="s">
        <v>33</v>
      </c>
      <c r="Y929" s="184">
        <v>15937</v>
      </c>
      <c r="Z929" s="184" t="str">
        <f t="shared" si="17"/>
        <v>TMM 41229-15937</v>
      </c>
      <c r="AA929" s="188" t="s">
        <v>535</v>
      </c>
      <c r="AB929" s="185" t="s">
        <v>68</v>
      </c>
      <c r="AE929" s="184">
        <v>1</v>
      </c>
      <c r="AF929" s="185" t="s">
        <v>105</v>
      </c>
      <c r="AG929" s="196"/>
      <c r="AH929" s="234"/>
    </row>
    <row r="930" spans="1:34" ht="35.25" customHeight="1">
      <c r="A930" s="182">
        <v>2385</v>
      </c>
      <c r="B930" s="231">
        <v>42928</v>
      </c>
      <c r="C930" s="232" t="s">
        <v>38</v>
      </c>
      <c r="D930" s="184" t="s">
        <v>3</v>
      </c>
      <c r="E930" s="231">
        <v>42926</v>
      </c>
      <c r="F930" s="237" t="s">
        <v>38</v>
      </c>
      <c r="G930" s="184" t="s">
        <v>30</v>
      </c>
      <c r="H930" s="183" t="s">
        <v>29</v>
      </c>
      <c r="I930" s="186" t="s">
        <v>29</v>
      </c>
      <c r="J930" s="184" t="s">
        <v>30</v>
      </c>
      <c r="K930" s="183" t="s">
        <v>29</v>
      </c>
      <c r="L930" s="183" t="s">
        <v>29</v>
      </c>
      <c r="M930" s="184" t="s">
        <v>30</v>
      </c>
      <c r="O930" s="183" t="s">
        <v>29</v>
      </c>
      <c r="P930" s="186" t="s">
        <v>29</v>
      </c>
      <c r="Q930" s="185" t="s">
        <v>29</v>
      </c>
      <c r="R930" s="184" t="s">
        <v>30</v>
      </c>
      <c r="S930" s="183" t="s">
        <v>29</v>
      </c>
      <c r="T930" s="183" t="s">
        <v>29</v>
      </c>
      <c r="U930" s="191" t="s">
        <v>206</v>
      </c>
      <c r="V930" s="184" t="s">
        <v>31</v>
      </c>
      <c r="W930" s="184" t="s">
        <v>207</v>
      </c>
      <c r="X930" s="184" t="s">
        <v>33</v>
      </c>
      <c r="Y930" s="184">
        <v>15938</v>
      </c>
      <c r="Z930" s="184" t="str">
        <f t="shared" si="17"/>
        <v>TMM 41229-15938</v>
      </c>
      <c r="AA930" s="188" t="s">
        <v>535</v>
      </c>
      <c r="AB930" s="185" t="s">
        <v>45</v>
      </c>
      <c r="AE930" s="184">
        <v>1</v>
      </c>
      <c r="AF930" s="185" t="s">
        <v>181</v>
      </c>
      <c r="AG930" s="196"/>
      <c r="AH930" s="234"/>
    </row>
    <row r="931" spans="1:34" ht="35.25" customHeight="1">
      <c r="A931" s="182">
        <v>2386</v>
      </c>
      <c r="B931" s="231">
        <v>42928</v>
      </c>
      <c r="C931" s="232" t="s">
        <v>38</v>
      </c>
      <c r="D931" s="184" t="s">
        <v>3</v>
      </c>
      <c r="E931" s="231">
        <v>42926</v>
      </c>
      <c r="F931" s="237" t="s">
        <v>38</v>
      </c>
      <c r="G931" s="184" t="s">
        <v>3</v>
      </c>
      <c r="H931" s="183">
        <v>42930</v>
      </c>
      <c r="I931" s="184" t="s">
        <v>38</v>
      </c>
      <c r="J931" s="184" t="s">
        <v>30</v>
      </c>
      <c r="K931" s="183" t="s">
        <v>29</v>
      </c>
      <c r="L931" s="183" t="s">
        <v>29</v>
      </c>
      <c r="M931" s="184" t="s">
        <v>3</v>
      </c>
      <c r="O931" s="183">
        <v>43016</v>
      </c>
      <c r="P931" s="186" t="s">
        <v>328</v>
      </c>
      <c r="Q931" s="185" t="s">
        <v>29</v>
      </c>
      <c r="R931" s="184" t="s">
        <v>30</v>
      </c>
      <c r="S931" s="183" t="s">
        <v>29</v>
      </c>
      <c r="T931" s="183" t="s">
        <v>29</v>
      </c>
      <c r="U931" s="191" t="s">
        <v>206</v>
      </c>
      <c r="V931" s="184" t="s">
        <v>31</v>
      </c>
      <c r="W931" s="184" t="s">
        <v>207</v>
      </c>
      <c r="X931" s="184" t="s">
        <v>33</v>
      </c>
      <c r="Y931" s="184">
        <v>15939</v>
      </c>
      <c r="Z931" s="184" t="str">
        <f t="shared" si="17"/>
        <v>TMM 41229-15939</v>
      </c>
      <c r="AA931" s="188" t="s">
        <v>535</v>
      </c>
      <c r="AB931" s="185" t="s">
        <v>45</v>
      </c>
      <c r="AE931" s="184">
        <v>1</v>
      </c>
      <c r="AF931" s="185" t="s">
        <v>105</v>
      </c>
      <c r="AG931" s="196"/>
      <c r="AH931" s="234"/>
    </row>
    <row r="932" spans="1:34" ht="35.25" customHeight="1">
      <c r="A932" s="182">
        <v>2387</v>
      </c>
      <c r="B932" s="231">
        <v>42928</v>
      </c>
      <c r="C932" s="232" t="s">
        <v>38</v>
      </c>
      <c r="D932" s="184" t="s">
        <v>3</v>
      </c>
      <c r="E932" s="231">
        <v>42926</v>
      </c>
      <c r="F932" s="237" t="s">
        <v>38</v>
      </c>
      <c r="G932" s="184" t="s">
        <v>3</v>
      </c>
      <c r="H932" s="183">
        <v>42930</v>
      </c>
      <c r="I932" s="184" t="s">
        <v>38</v>
      </c>
      <c r="J932" s="184" t="s">
        <v>30</v>
      </c>
      <c r="K932" s="183" t="s">
        <v>29</v>
      </c>
      <c r="L932" s="183" t="s">
        <v>29</v>
      </c>
      <c r="M932" s="184" t="s">
        <v>3</v>
      </c>
      <c r="O932" s="183">
        <v>43016</v>
      </c>
      <c r="P932" s="186" t="s">
        <v>328</v>
      </c>
      <c r="Q932" s="185" t="s">
        <v>29</v>
      </c>
      <c r="R932" s="184" t="s">
        <v>30</v>
      </c>
      <c r="S932" s="183" t="s">
        <v>29</v>
      </c>
      <c r="T932" s="183" t="s">
        <v>29</v>
      </c>
      <c r="U932" s="191" t="s">
        <v>206</v>
      </c>
      <c r="V932" s="184" t="s">
        <v>31</v>
      </c>
      <c r="W932" s="184" t="s">
        <v>207</v>
      </c>
      <c r="X932" s="184" t="s">
        <v>33</v>
      </c>
      <c r="Y932" s="184">
        <v>15940</v>
      </c>
      <c r="Z932" s="184" t="str">
        <f t="shared" si="17"/>
        <v>TMM 41229-15940</v>
      </c>
      <c r="AA932" s="188" t="s">
        <v>535</v>
      </c>
      <c r="AB932" s="185" t="s">
        <v>45</v>
      </c>
      <c r="AE932" s="184">
        <v>1</v>
      </c>
      <c r="AF932" s="185" t="s">
        <v>104</v>
      </c>
      <c r="AG932" s="196"/>
      <c r="AH932" s="234"/>
    </row>
    <row r="933" spans="1:34" ht="35.25" customHeight="1">
      <c r="A933" s="182">
        <v>2388</v>
      </c>
      <c r="B933" s="231">
        <v>42928</v>
      </c>
      <c r="C933" s="232" t="s">
        <v>38</v>
      </c>
      <c r="D933" s="184" t="s">
        <v>3</v>
      </c>
      <c r="E933" s="231">
        <v>42926</v>
      </c>
      <c r="F933" s="237" t="s">
        <v>38</v>
      </c>
      <c r="G933" s="184" t="s">
        <v>30</v>
      </c>
      <c r="H933" s="183" t="s">
        <v>29</v>
      </c>
      <c r="I933" s="186" t="s">
        <v>29</v>
      </c>
      <c r="J933" s="184" t="s">
        <v>30</v>
      </c>
      <c r="K933" s="183" t="s">
        <v>29</v>
      </c>
      <c r="L933" s="183" t="s">
        <v>29</v>
      </c>
      <c r="M933" s="184" t="s">
        <v>30</v>
      </c>
      <c r="O933" s="183" t="s">
        <v>29</v>
      </c>
      <c r="P933" s="186" t="s">
        <v>29</v>
      </c>
      <c r="Q933" s="185" t="s">
        <v>29</v>
      </c>
      <c r="R933" s="184" t="s">
        <v>30</v>
      </c>
      <c r="S933" s="183" t="s">
        <v>29</v>
      </c>
      <c r="T933" s="183" t="s">
        <v>29</v>
      </c>
      <c r="U933" s="191" t="s">
        <v>206</v>
      </c>
      <c r="V933" s="184" t="s">
        <v>31</v>
      </c>
      <c r="W933" s="184" t="s">
        <v>207</v>
      </c>
      <c r="X933" s="184" t="s">
        <v>33</v>
      </c>
      <c r="Y933" s="184">
        <v>15941</v>
      </c>
      <c r="Z933" s="184" t="str">
        <f t="shared" si="17"/>
        <v>TMM 41229-15941</v>
      </c>
      <c r="AA933" s="188" t="s">
        <v>535</v>
      </c>
      <c r="AB933" s="185" t="s">
        <v>45</v>
      </c>
      <c r="AE933" s="184">
        <v>1</v>
      </c>
      <c r="AF933" s="185" t="s">
        <v>104</v>
      </c>
      <c r="AG933" s="196"/>
      <c r="AH933" s="234"/>
    </row>
    <row r="934" spans="1:34" ht="35.25" customHeight="1">
      <c r="A934" s="182">
        <v>2389</v>
      </c>
      <c r="B934" s="231">
        <v>42928</v>
      </c>
      <c r="C934" s="232" t="s">
        <v>38</v>
      </c>
      <c r="D934" s="184" t="s">
        <v>3</v>
      </c>
      <c r="E934" s="231">
        <v>42926</v>
      </c>
      <c r="F934" s="237" t="s">
        <v>38</v>
      </c>
      <c r="G934" s="184" t="s">
        <v>3</v>
      </c>
      <c r="H934" s="183">
        <v>42930</v>
      </c>
      <c r="I934" s="184" t="s">
        <v>38</v>
      </c>
      <c r="J934" s="184" t="s">
        <v>30</v>
      </c>
      <c r="K934" s="183" t="s">
        <v>29</v>
      </c>
      <c r="L934" s="183" t="s">
        <v>29</v>
      </c>
      <c r="M934" s="184" t="s">
        <v>3</v>
      </c>
      <c r="O934" s="183">
        <v>43016</v>
      </c>
      <c r="P934" s="186" t="s">
        <v>328</v>
      </c>
      <c r="Q934" s="185" t="s">
        <v>29</v>
      </c>
      <c r="R934" s="184" t="s">
        <v>30</v>
      </c>
      <c r="S934" s="183" t="s">
        <v>29</v>
      </c>
      <c r="T934" s="183" t="s">
        <v>29</v>
      </c>
      <c r="U934" s="191" t="s">
        <v>206</v>
      </c>
      <c r="V934" s="184" t="s">
        <v>31</v>
      </c>
      <c r="W934" s="184" t="s">
        <v>207</v>
      </c>
      <c r="X934" s="184" t="s">
        <v>33</v>
      </c>
      <c r="Y934" s="184">
        <v>15942</v>
      </c>
      <c r="Z934" s="184" t="str">
        <f t="shared" si="17"/>
        <v>TMM 41229-15942</v>
      </c>
      <c r="AA934" s="188" t="s">
        <v>535</v>
      </c>
      <c r="AB934" s="185" t="s">
        <v>45</v>
      </c>
      <c r="AE934" s="184">
        <v>1</v>
      </c>
      <c r="AF934" s="185" t="s">
        <v>181</v>
      </c>
      <c r="AG934" s="196"/>
      <c r="AH934" s="234"/>
    </row>
    <row r="935" spans="1:34" ht="35.25" customHeight="1">
      <c r="A935" s="182">
        <v>2390</v>
      </c>
      <c r="B935" s="231">
        <v>42928</v>
      </c>
      <c r="C935" s="232" t="s">
        <v>38</v>
      </c>
      <c r="D935" s="184" t="s">
        <v>3</v>
      </c>
      <c r="E935" s="231">
        <v>42926</v>
      </c>
      <c r="F935" s="237" t="s">
        <v>38</v>
      </c>
      <c r="G935" s="184" t="s">
        <v>3</v>
      </c>
      <c r="H935" s="183">
        <v>42930</v>
      </c>
      <c r="I935" s="184" t="s">
        <v>38</v>
      </c>
      <c r="J935" s="184" t="s">
        <v>30</v>
      </c>
      <c r="K935" s="183" t="s">
        <v>29</v>
      </c>
      <c r="L935" s="183" t="s">
        <v>29</v>
      </c>
      <c r="M935" s="184" t="s">
        <v>3</v>
      </c>
      <c r="O935" s="183">
        <v>43016</v>
      </c>
      <c r="P935" s="186" t="s">
        <v>328</v>
      </c>
      <c r="Q935" s="185" t="s">
        <v>29</v>
      </c>
      <c r="R935" s="184" t="s">
        <v>30</v>
      </c>
      <c r="S935" s="183" t="s">
        <v>29</v>
      </c>
      <c r="T935" s="183" t="s">
        <v>29</v>
      </c>
      <c r="U935" s="191" t="s">
        <v>206</v>
      </c>
      <c r="V935" s="184" t="s">
        <v>31</v>
      </c>
      <c r="W935" s="184" t="s">
        <v>207</v>
      </c>
      <c r="X935" s="184" t="s">
        <v>33</v>
      </c>
      <c r="Y935" s="184">
        <v>15943</v>
      </c>
      <c r="Z935" s="184" t="str">
        <f t="shared" si="17"/>
        <v>TMM 41229-15943</v>
      </c>
      <c r="AA935" s="188" t="s">
        <v>535</v>
      </c>
      <c r="AB935" s="185" t="s">
        <v>45</v>
      </c>
      <c r="AE935" s="184">
        <v>1</v>
      </c>
      <c r="AF935" s="185" t="s">
        <v>105</v>
      </c>
      <c r="AG935" s="196"/>
      <c r="AH935" s="234"/>
    </row>
    <row r="936" spans="1:34" ht="35.25" customHeight="1">
      <c r="A936" s="182">
        <v>2396</v>
      </c>
      <c r="B936" s="183">
        <v>42965</v>
      </c>
      <c r="C936" s="184" t="s">
        <v>38</v>
      </c>
      <c r="D936" s="184" t="s">
        <v>3</v>
      </c>
      <c r="E936" s="183">
        <v>42965</v>
      </c>
      <c r="F936" s="184" t="s">
        <v>38</v>
      </c>
      <c r="G936" s="184" t="s">
        <v>3</v>
      </c>
      <c r="H936" s="183">
        <v>43000</v>
      </c>
      <c r="I936" s="183" t="s">
        <v>4260</v>
      </c>
      <c r="J936" s="184" t="s">
        <v>30</v>
      </c>
      <c r="K936" s="183" t="s">
        <v>29</v>
      </c>
      <c r="L936" s="183" t="s">
        <v>29</v>
      </c>
      <c r="M936" s="184" t="s">
        <v>30</v>
      </c>
      <c r="O936" s="183" t="s">
        <v>29</v>
      </c>
      <c r="P936" s="186" t="s">
        <v>29</v>
      </c>
      <c r="Q936" s="185" t="s">
        <v>29</v>
      </c>
      <c r="R936" s="184" t="s">
        <v>30</v>
      </c>
      <c r="S936" s="183" t="s">
        <v>29</v>
      </c>
      <c r="T936" s="183" t="s">
        <v>29</v>
      </c>
      <c r="U936" s="191" t="s">
        <v>259</v>
      </c>
      <c r="V936" s="184" t="s">
        <v>31</v>
      </c>
      <c r="W936" s="184" t="s">
        <v>212</v>
      </c>
      <c r="X936" s="184" t="s">
        <v>33</v>
      </c>
      <c r="Y936" s="184">
        <v>15944</v>
      </c>
      <c r="Z936" s="184" t="str">
        <f t="shared" ref="Z936:Z999" si="18" xml:space="preserve"> X936 &amp;"-"&amp; Y936</f>
        <v>TMM 41229-15944</v>
      </c>
      <c r="AA936" s="188" t="s">
        <v>535</v>
      </c>
      <c r="AB936" s="185" t="s">
        <v>45</v>
      </c>
      <c r="AE936" s="184">
        <v>1</v>
      </c>
      <c r="AF936" s="185" t="s">
        <v>104</v>
      </c>
      <c r="AG936" s="196"/>
      <c r="AH936" s="234"/>
    </row>
    <row r="937" spans="1:34" ht="35.25" customHeight="1">
      <c r="A937" s="182">
        <v>2397</v>
      </c>
      <c r="B937" s="183">
        <v>42965</v>
      </c>
      <c r="C937" s="184" t="s">
        <v>38</v>
      </c>
      <c r="D937" s="184" t="s">
        <v>3</v>
      </c>
      <c r="E937" s="183">
        <v>42965</v>
      </c>
      <c r="F937" s="184" t="s">
        <v>38</v>
      </c>
      <c r="G937" s="184" t="s">
        <v>3</v>
      </c>
      <c r="H937" s="183">
        <v>43000</v>
      </c>
      <c r="I937" s="183" t="s">
        <v>4260</v>
      </c>
      <c r="J937" s="184" t="s">
        <v>30</v>
      </c>
      <c r="K937" s="183" t="s">
        <v>29</v>
      </c>
      <c r="L937" s="183" t="s">
        <v>29</v>
      </c>
      <c r="M937" s="184" t="s">
        <v>30</v>
      </c>
      <c r="O937" s="183" t="s">
        <v>29</v>
      </c>
      <c r="P937" s="186" t="s">
        <v>29</v>
      </c>
      <c r="Q937" s="185" t="s">
        <v>29</v>
      </c>
      <c r="R937" s="184" t="s">
        <v>30</v>
      </c>
      <c r="S937" s="183" t="s">
        <v>29</v>
      </c>
      <c r="T937" s="183" t="s">
        <v>29</v>
      </c>
      <c r="U937" s="191" t="s">
        <v>259</v>
      </c>
      <c r="V937" s="184" t="s">
        <v>31</v>
      </c>
      <c r="W937" s="184" t="s">
        <v>212</v>
      </c>
      <c r="X937" s="184" t="s">
        <v>33</v>
      </c>
      <c r="Y937" s="184">
        <v>15945</v>
      </c>
      <c r="Z937" s="184" t="str">
        <f t="shared" si="18"/>
        <v>TMM 41229-15945</v>
      </c>
      <c r="AA937" s="188" t="s">
        <v>535</v>
      </c>
      <c r="AB937" s="185" t="s">
        <v>45</v>
      </c>
      <c r="AE937" s="184">
        <v>1</v>
      </c>
      <c r="AF937" s="185" t="s">
        <v>105</v>
      </c>
      <c r="AG937" s="196"/>
      <c r="AH937" s="234"/>
    </row>
    <row r="938" spans="1:34" ht="35.25" customHeight="1">
      <c r="A938" s="182">
        <v>2398</v>
      </c>
      <c r="B938" s="183">
        <v>42965</v>
      </c>
      <c r="C938" s="184" t="s">
        <v>38</v>
      </c>
      <c r="D938" s="184" t="s">
        <v>3</v>
      </c>
      <c r="E938" s="183">
        <v>42965</v>
      </c>
      <c r="F938" s="184" t="s">
        <v>38</v>
      </c>
      <c r="G938" s="184" t="s">
        <v>30</v>
      </c>
      <c r="H938" s="183" t="s">
        <v>29</v>
      </c>
      <c r="I938" s="183" t="s">
        <v>29</v>
      </c>
      <c r="J938" s="184" t="s">
        <v>30</v>
      </c>
      <c r="K938" s="183" t="s">
        <v>29</v>
      </c>
      <c r="L938" s="183" t="s">
        <v>29</v>
      </c>
      <c r="M938" s="184" t="s">
        <v>30</v>
      </c>
      <c r="O938" s="183" t="s">
        <v>29</v>
      </c>
      <c r="P938" s="186" t="s">
        <v>29</v>
      </c>
      <c r="Q938" s="185" t="s">
        <v>29</v>
      </c>
      <c r="R938" s="184" t="s">
        <v>30</v>
      </c>
      <c r="S938" s="183" t="s">
        <v>29</v>
      </c>
      <c r="T938" s="183" t="s">
        <v>29</v>
      </c>
      <c r="U938" s="191" t="s">
        <v>259</v>
      </c>
      <c r="V938" s="184" t="s">
        <v>31</v>
      </c>
      <c r="W938" s="184" t="s">
        <v>212</v>
      </c>
      <c r="X938" s="184" t="s">
        <v>33</v>
      </c>
      <c r="Y938" s="184">
        <v>15946</v>
      </c>
      <c r="Z938" s="184" t="str">
        <f t="shared" si="18"/>
        <v>TMM 41229-15946</v>
      </c>
      <c r="AA938" s="188" t="s">
        <v>535</v>
      </c>
      <c r="AB938" s="185" t="s">
        <v>4064</v>
      </c>
      <c r="AE938" s="184">
        <v>1</v>
      </c>
      <c r="AF938" s="185" t="s">
        <v>132</v>
      </c>
      <c r="AG938" s="196"/>
      <c r="AH938" s="234"/>
    </row>
    <row r="939" spans="1:34" ht="35.25" customHeight="1">
      <c r="A939" s="182">
        <v>2399</v>
      </c>
      <c r="B939" s="183">
        <v>42965</v>
      </c>
      <c r="C939" s="184" t="s">
        <v>38</v>
      </c>
      <c r="D939" s="184" t="s">
        <v>3</v>
      </c>
      <c r="E939" s="183">
        <v>42965</v>
      </c>
      <c r="F939" s="184" t="s">
        <v>38</v>
      </c>
      <c r="G939" s="184" t="s">
        <v>30</v>
      </c>
      <c r="H939" s="183" t="s">
        <v>29</v>
      </c>
      <c r="I939" s="183" t="s">
        <v>29</v>
      </c>
      <c r="J939" s="184" t="s">
        <v>30</v>
      </c>
      <c r="K939" s="183" t="s">
        <v>29</v>
      </c>
      <c r="L939" s="183" t="s">
        <v>29</v>
      </c>
      <c r="M939" s="184" t="s">
        <v>30</v>
      </c>
      <c r="O939" s="183" t="s">
        <v>29</v>
      </c>
      <c r="P939" s="186" t="s">
        <v>29</v>
      </c>
      <c r="Q939" s="185" t="s">
        <v>29</v>
      </c>
      <c r="R939" s="184" t="s">
        <v>30</v>
      </c>
      <c r="S939" s="183" t="s">
        <v>29</v>
      </c>
      <c r="T939" s="183" t="s">
        <v>29</v>
      </c>
      <c r="U939" s="191" t="s">
        <v>259</v>
      </c>
      <c r="V939" s="184" t="s">
        <v>31</v>
      </c>
      <c r="W939" s="184" t="s">
        <v>212</v>
      </c>
      <c r="X939" s="184" t="s">
        <v>33</v>
      </c>
      <c r="Y939" s="184">
        <v>15947</v>
      </c>
      <c r="Z939" s="184" t="str">
        <f t="shared" si="18"/>
        <v>TMM 41229-15947</v>
      </c>
      <c r="AA939" s="188" t="s">
        <v>535</v>
      </c>
      <c r="AB939" s="185" t="s">
        <v>4063</v>
      </c>
      <c r="AE939" s="184">
        <v>1</v>
      </c>
      <c r="AF939" s="185" t="s">
        <v>132</v>
      </c>
      <c r="AG939" s="196"/>
      <c r="AH939" s="234"/>
    </row>
    <row r="940" spans="1:34" ht="35.25" customHeight="1">
      <c r="A940" s="182">
        <v>2400</v>
      </c>
      <c r="B940" s="183">
        <v>42965</v>
      </c>
      <c r="C940" s="184" t="s">
        <v>38</v>
      </c>
      <c r="D940" s="184" t="s">
        <v>3</v>
      </c>
      <c r="E940" s="183">
        <v>42965</v>
      </c>
      <c r="F940" s="184" t="s">
        <v>38</v>
      </c>
      <c r="G940" s="184" t="s">
        <v>30</v>
      </c>
      <c r="H940" s="183" t="s">
        <v>29</v>
      </c>
      <c r="I940" s="183" t="s">
        <v>29</v>
      </c>
      <c r="J940" s="184" t="s">
        <v>30</v>
      </c>
      <c r="K940" s="183" t="s">
        <v>29</v>
      </c>
      <c r="L940" s="183" t="s">
        <v>29</v>
      </c>
      <c r="M940" s="184" t="s">
        <v>30</v>
      </c>
      <c r="O940" s="183" t="s">
        <v>29</v>
      </c>
      <c r="P940" s="186" t="s">
        <v>29</v>
      </c>
      <c r="Q940" s="185" t="s">
        <v>29</v>
      </c>
      <c r="R940" s="184" t="s">
        <v>30</v>
      </c>
      <c r="S940" s="183" t="s">
        <v>29</v>
      </c>
      <c r="T940" s="183" t="s">
        <v>29</v>
      </c>
      <c r="U940" s="191" t="s">
        <v>259</v>
      </c>
      <c r="V940" s="184" t="s">
        <v>31</v>
      </c>
      <c r="W940" s="184" t="s">
        <v>212</v>
      </c>
      <c r="X940" s="184" t="s">
        <v>33</v>
      </c>
      <c r="Y940" s="184">
        <v>15948</v>
      </c>
      <c r="Z940" s="184" t="str">
        <f t="shared" si="18"/>
        <v>TMM 41229-15948</v>
      </c>
      <c r="AA940" s="188" t="s">
        <v>535</v>
      </c>
      <c r="AB940" s="185" t="s">
        <v>4063</v>
      </c>
      <c r="AE940" s="184">
        <v>1</v>
      </c>
      <c r="AF940" s="185" t="s">
        <v>49</v>
      </c>
      <c r="AG940" s="196"/>
      <c r="AH940" s="234"/>
    </row>
    <row r="941" spans="1:34" ht="35.25" customHeight="1">
      <c r="A941" s="182">
        <v>2401</v>
      </c>
      <c r="B941" s="183">
        <v>42965</v>
      </c>
      <c r="C941" s="184" t="s">
        <v>38</v>
      </c>
      <c r="D941" s="184" t="s">
        <v>3</v>
      </c>
      <c r="E941" s="183">
        <v>42965</v>
      </c>
      <c r="F941" s="184" t="s">
        <v>38</v>
      </c>
      <c r="G941" s="184" t="s">
        <v>3</v>
      </c>
      <c r="H941" s="183">
        <v>42968</v>
      </c>
      <c r="I941" s="183" t="s">
        <v>38</v>
      </c>
      <c r="J941" s="184" t="s">
        <v>30</v>
      </c>
      <c r="K941" s="183" t="s">
        <v>29</v>
      </c>
      <c r="L941" s="183" t="s">
        <v>29</v>
      </c>
      <c r="M941" s="184" t="s">
        <v>30</v>
      </c>
      <c r="O941" s="183" t="s">
        <v>29</v>
      </c>
      <c r="P941" s="186" t="s">
        <v>29</v>
      </c>
      <c r="Q941" s="185" t="s">
        <v>29</v>
      </c>
      <c r="R941" s="184" t="s">
        <v>30</v>
      </c>
      <c r="S941" s="183" t="s">
        <v>29</v>
      </c>
      <c r="T941" s="183" t="s">
        <v>29</v>
      </c>
      <c r="U941" s="191" t="s">
        <v>259</v>
      </c>
      <c r="V941" s="184" t="s">
        <v>31</v>
      </c>
      <c r="W941" s="184" t="s">
        <v>212</v>
      </c>
      <c r="X941" s="184" t="s">
        <v>33</v>
      </c>
      <c r="Y941" s="184">
        <v>15949</v>
      </c>
      <c r="Z941" s="184" t="str">
        <f t="shared" si="18"/>
        <v>TMM 41229-15949</v>
      </c>
      <c r="AA941" s="188" t="s">
        <v>535</v>
      </c>
      <c r="AB941" s="185" t="s">
        <v>45</v>
      </c>
      <c r="AE941" s="184">
        <v>1</v>
      </c>
      <c r="AF941" s="185" t="s">
        <v>104</v>
      </c>
      <c r="AG941" s="196"/>
      <c r="AH941" s="234"/>
    </row>
    <row r="942" spans="1:34" ht="35.25" customHeight="1">
      <c r="A942" s="182">
        <v>2402</v>
      </c>
      <c r="B942" s="183">
        <v>42965</v>
      </c>
      <c r="C942" s="184" t="s">
        <v>38</v>
      </c>
      <c r="D942" s="184" t="s">
        <v>3</v>
      </c>
      <c r="E942" s="183">
        <v>42965</v>
      </c>
      <c r="F942" s="184" t="s">
        <v>38</v>
      </c>
      <c r="G942" s="184" t="s">
        <v>3</v>
      </c>
      <c r="H942" s="183">
        <v>42968</v>
      </c>
      <c r="I942" s="183" t="s">
        <v>38</v>
      </c>
      <c r="J942" s="184" t="s">
        <v>30</v>
      </c>
      <c r="K942" s="183" t="s">
        <v>29</v>
      </c>
      <c r="L942" s="183" t="s">
        <v>29</v>
      </c>
      <c r="M942" s="184" t="s">
        <v>30</v>
      </c>
      <c r="O942" s="183" t="s">
        <v>29</v>
      </c>
      <c r="P942" s="186" t="s">
        <v>29</v>
      </c>
      <c r="Q942" s="185" t="s">
        <v>29</v>
      </c>
      <c r="R942" s="184" t="s">
        <v>30</v>
      </c>
      <c r="S942" s="183" t="s">
        <v>29</v>
      </c>
      <c r="T942" s="183" t="s">
        <v>29</v>
      </c>
      <c r="U942" s="191" t="s">
        <v>259</v>
      </c>
      <c r="V942" s="184" t="s">
        <v>31</v>
      </c>
      <c r="W942" s="184" t="s">
        <v>212</v>
      </c>
      <c r="X942" s="184" t="s">
        <v>33</v>
      </c>
      <c r="Y942" s="184">
        <v>15950</v>
      </c>
      <c r="Z942" s="184" t="str">
        <f t="shared" si="18"/>
        <v>TMM 41229-15950</v>
      </c>
      <c r="AA942" s="188" t="s">
        <v>535</v>
      </c>
      <c r="AB942" s="185" t="s">
        <v>45</v>
      </c>
      <c r="AE942" s="184">
        <v>1</v>
      </c>
      <c r="AF942" s="185" t="s">
        <v>104</v>
      </c>
      <c r="AG942" s="196"/>
      <c r="AH942" s="234"/>
    </row>
    <row r="943" spans="1:34" ht="35.25" customHeight="1">
      <c r="A943" s="182">
        <v>2403</v>
      </c>
      <c r="B943" s="183">
        <v>42965</v>
      </c>
      <c r="C943" s="184" t="s">
        <v>38</v>
      </c>
      <c r="D943" s="184" t="s">
        <v>3</v>
      </c>
      <c r="E943" s="183">
        <v>42965</v>
      </c>
      <c r="F943" s="184" t="s">
        <v>38</v>
      </c>
      <c r="G943" s="184" t="s">
        <v>3</v>
      </c>
      <c r="H943" s="183">
        <v>42968</v>
      </c>
      <c r="I943" s="183" t="s">
        <v>38</v>
      </c>
      <c r="J943" s="184" t="s">
        <v>30</v>
      </c>
      <c r="K943" s="183" t="s">
        <v>29</v>
      </c>
      <c r="L943" s="183" t="s">
        <v>29</v>
      </c>
      <c r="M943" s="184" t="s">
        <v>30</v>
      </c>
      <c r="O943" s="183" t="s">
        <v>29</v>
      </c>
      <c r="P943" s="186" t="s">
        <v>29</v>
      </c>
      <c r="Q943" s="185" t="s">
        <v>29</v>
      </c>
      <c r="R943" s="184" t="s">
        <v>30</v>
      </c>
      <c r="S943" s="183" t="s">
        <v>29</v>
      </c>
      <c r="T943" s="183" t="s">
        <v>29</v>
      </c>
      <c r="U943" s="191" t="s">
        <v>259</v>
      </c>
      <c r="V943" s="184" t="s">
        <v>31</v>
      </c>
      <c r="W943" s="184" t="s">
        <v>212</v>
      </c>
      <c r="X943" s="184" t="s">
        <v>33</v>
      </c>
      <c r="Y943" s="184">
        <v>15951</v>
      </c>
      <c r="Z943" s="184" t="str">
        <f t="shared" si="18"/>
        <v>TMM 41229-15951</v>
      </c>
      <c r="AA943" s="188" t="s">
        <v>535</v>
      </c>
      <c r="AB943" s="185" t="s">
        <v>68</v>
      </c>
      <c r="AE943" s="184">
        <v>1</v>
      </c>
      <c r="AF943" s="185" t="s">
        <v>105</v>
      </c>
      <c r="AG943" s="196"/>
      <c r="AH943" s="234"/>
    </row>
    <row r="944" spans="1:34" ht="35.25" customHeight="1">
      <c r="A944" s="182">
        <v>2404</v>
      </c>
      <c r="B944" s="183">
        <v>42965</v>
      </c>
      <c r="C944" s="184" t="s">
        <v>38</v>
      </c>
      <c r="D944" s="184" t="s">
        <v>3</v>
      </c>
      <c r="E944" s="183">
        <v>42965</v>
      </c>
      <c r="F944" s="184" t="s">
        <v>38</v>
      </c>
      <c r="G944" s="184" t="s">
        <v>3</v>
      </c>
      <c r="H944" s="183">
        <v>42968</v>
      </c>
      <c r="I944" s="183" t="s">
        <v>38</v>
      </c>
      <c r="J944" s="184" t="s">
        <v>30</v>
      </c>
      <c r="K944" s="183" t="s">
        <v>29</v>
      </c>
      <c r="L944" s="183" t="s">
        <v>29</v>
      </c>
      <c r="M944" s="184" t="s">
        <v>30</v>
      </c>
      <c r="O944" s="183" t="s">
        <v>29</v>
      </c>
      <c r="P944" s="186" t="s">
        <v>29</v>
      </c>
      <c r="Q944" s="185" t="s">
        <v>29</v>
      </c>
      <c r="R944" s="184" t="s">
        <v>30</v>
      </c>
      <c r="S944" s="183" t="s">
        <v>29</v>
      </c>
      <c r="T944" s="183" t="s">
        <v>29</v>
      </c>
      <c r="U944" s="191" t="s">
        <v>259</v>
      </c>
      <c r="V944" s="184" t="s">
        <v>31</v>
      </c>
      <c r="W944" s="184" t="s">
        <v>212</v>
      </c>
      <c r="X944" s="184" t="s">
        <v>33</v>
      </c>
      <c r="Y944" s="184">
        <v>15952</v>
      </c>
      <c r="Z944" s="184" t="str">
        <f t="shared" si="18"/>
        <v>TMM 41229-15952</v>
      </c>
      <c r="AA944" s="188" t="s">
        <v>535</v>
      </c>
      <c r="AB944" s="185" t="s">
        <v>68</v>
      </c>
      <c r="AE944" s="184">
        <v>1</v>
      </c>
      <c r="AF944" s="185" t="s">
        <v>181</v>
      </c>
      <c r="AG944" s="196"/>
      <c r="AH944" s="234"/>
    </row>
    <row r="945" spans="1:34" ht="35.25" customHeight="1">
      <c r="A945" s="182">
        <v>2405</v>
      </c>
      <c r="B945" s="183">
        <v>42965</v>
      </c>
      <c r="C945" s="184" t="s">
        <v>38</v>
      </c>
      <c r="D945" s="184" t="s">
        <v>3</v>
      </c>
      <c r="E945" s="183">
        <v>42965</v>
      </c>
      <c r="F945" s="184" t="s">
        <v>38</v>
      </c>
      <c r="G945" s="184" t="s">
        <v>3</v>
      </c>
      <c r="H945" s="183">
        <v>42968</v>
      </c>
      <c r="I945" s="183" t="s">
        <v>38</v>
      </c>
      <c r="J945" s="184" t="s">
        <v>30</v>
      </c>
      <c r="K945" s="183" t="s">
        <v>29</v>
      </c>
      <c r="L945" s="183" t="s">
        <v>29</v>
      </c>
      <c r="M945" s="184" t="s">
        <v>30</v>
      </c>
      <c r="O945" s="183" t="s">
        <v>29</v>
      </c>
      <c r="P945" s="186" t="s">
        <v>29</v>
      </c>
      <c r="Q945" s="185" t="s">
        <v>29</v>
      </c>
      <c r="R945" s="184" t="s">
        <v>30</v>
      </c>
      <c r="S945" s="183" t="s">
        <v>29</v>
      </c>
      <c r="T945" s="183" t="s">
        <v>29</v>
      </c>
      <c r="U945" s="191" t="s">
        <v>259</v>
      </c>
      <c r="V945" s="184" t="s">
        <v>31</v>
      </c>
      <c r="W945" s="184" t="s">
        <v>212</v>
      </c>
      <c r="X945" s="184" t="s">
        <v>33</v>
      </c>
      <c r="Y945" s="184">
        <v>15953</v>
      </c>
      <c r="Z945" s="184" t="str">
        <f t="shared" si="18"/>
        <v>TMM 41229-15953</v>
      </c>
      <c r="AA945" s="188" t="s">
        <v>535</v>
      </c>
      <c r="AB945" s="185" t="s">
        <v>4063</v>
      </c>
      <c r="AE945" s="184">
        <v>1</v>
      </c>
      <c r="AF945" s="185" t="s">
        <v>132</v>
      </c>
      <c r="AG945" s="196"/>
      <c r="AH945" s="234"/>
    </row>
    <row r="946" spans="1:34" ht="35.25" customHeight="1">
      <c r="A946" s="182">
        <v>2406</v>
      </c>
      <c r="B946" s="183">
        <v>42965</v>
      </c>
      <c r="C946" s="184" t="s">
        <v>38</v>
      </c>
      <c r="D946" s="184" t="s">
        <v>3</v>
      </c>
      <c r="E946" s="183">
        <v>42965</v>
      </c>
      <c r="F946" s="184" t="s">
        <v>38</v>
      </c>
      <c r="G946" s="184" t="s">
        <v>3</v>
      </c>
      <c r="H946" s="183">
        <v>42968</v>
      </c>
      <c r="I946" s="183" t="s">
        <v>38</v>
      </c>
      <c r="J946" s="184" t="s">
        <v>30</v>
      </c>
      <c r="K946" s="183" t="s">
        <v>29</v>
      </c>
      <c r="L946" s="183" t="s">
        <v>29</v>
      </c>
      <c r="M946" s="184" t="s">
        <v>30</v>
      </c>
      <c r="O946" s="183" t="s">
        <v>29</v>
      </c>
      <c r="P946" s="186" t="s">
        <v>29</v>
      </c>
      <c r="Q946" s="185" t="s">
        <v>29</v>
      </c>
      <c r="R946" s="184" t="s">
        <v>30</v>
      </c>
      <c r="S946" s="183" t="s">
        <v>29</v>
      </c>
      <c r="T946" s="183" t="s">
        <v>29</v>
      </c>
      <c r="U946" s="191" t="s">
        <v>259</v>
      </c>
      <c r="V946" s="184" t="s">
        <v>31</v>
      </c>
      <c r="W946" s="184" t="s">
        <v>212</v>
      </c>
      <c r="X946" s="184" t="s">
        <v>33</v>
      </c>
      <c r="Y946" s="184">
        <v>15954</v>
      </c>
      <c r="Z946" s="184" t="str">
        <f t="shared" si="18"/>
        <v>TMM 41229-15954</v>
      </c>
      <c r="AA946" s="188" t="s">
        <v>535</v>
      </c>
      <c r="AB946" s="185" t="s">
        <v>4063</v>
      </c>
      <c r="AE946" s="184">
        <v>1</v>
      </c>
      <c r="AF946" s="185" t="s">
        <v>132</v>
      </c>
      <c r="AG946" s="196"/>
      <c r="AH946" s="234"/>
    </row>
    <row r="947" spans="1:34" ht="35.25" customHeight="1">
      <c r="A947" s="182">
        <v>2407</v>
      </c>
      <c r="B947" s="183">
        <v>42965</v>
      </c>
      <c r="C947" s="184" t="s">
        <v>38</v>
      </c>
      <c r="D947" s="184" t="s">
        <v>3</v>
      </c>
      <c r="E947" s="183">
        <v>42965</v>
      </c>
      <c r="F947" s="184" t="s">
        <v>38</v>
      </c>
      <c r="G947" s="184" t="s">
        <v>3</v>
      </c>
      <c r="H947" s="183">
        <v>42968</v>
      </c>
      <c r="I947" s="183" t="s">
        <v>38</v>
      </c>
      <c r="J947" s="184" t="s">
        <v>30</v>
      </c>
      <c r="K947" s="183" t="s">
        <v>29</v>
      </c>
      <c r="L947" s="183" t="s">
        <v>29</v>
      </c>
      <c r="M947" s="184" t="s">
        <v>30</v>
      </c>
      <c r="O947" s="183" t="s">
        <v>29</v>
      </c>
      <c r="P947" s="186" t="s">
        <v>29</v>
      </c>
      <c r="Q947" s="185" t="s">
        <v>29</v>
      </c>
      <c r="R947" s="184" t="s">
        <v>30</v>
      </c>
      <c r="S947" s="183" t="s">
        <v>29</v>
      </c>
      <c r="T947" s="183" t="s">
        <v>29</v>
      </c>
      <c r="U947" s="191" t="s">
        <v>259</v>
      </c>
      <c r="V947" s="184" t="s">
        <v>31</v>
      </c>
      <c r="W947" s="184" t="s">
        <v>212</v>
      </c>
      <c r="X947" s="184" t="s">
        <v>33</v>
      </c>
      <c r="Y947" s="184">
        <v>15955</v>
      </c>
      <c r="Z947" s="184" t="str">
        <f t="shared" si="18"/>
        <v>TMM 41229-15955</v>
      </c>
      <c r="AA947" s="188" t="s">
        <v>535</v>
      </c>
      <c r="AB947" s="185" t="s">
        <v>4063</v>
      </c>
      <c r="AE947" s="184">
        <v>1</v>
      </c>
      <c r="AF947" s="185" t="s">
        <v>132</v>
      </c>
      <c r="AG947" s="196"/>
      <c r="AH947" s="234"/>
    </row>
    <row r="948" spans="1:34" ht="35.25" customHeight="1">
      <c r="A948" s="182">
        <v>2408</v>
      </c>
      <c r="B948" s="183">
        <v>42965</v>
      </c>
      <c r="C948" s="184" t="s">
        <v>38</v>
      </c>
      <c r="D948" s="184" t="s">
        <v>3</v>
      </c>
      <c r="E948" s="183">
        <v>42965</v>
      </c>
      <c r="F948" s="184" t="s">
        <v>38</v>
      </c>
      <c r="G948" s="184" t="s">
        <v>3</v>
      </c>
      <c r="H948" s="183">
        <v>42968</v>
      </c>
      <c r="I948" s="183" t="s">
        <v>38</v>
      </c>
      <c r="J948" s="184" t="s">
        <v>30</v>
      </c>
      <c r="K948" s="183" t="s">
        <v>29</v>
      </c>
      <c r="L948" s="183" t="s">
        <v>29</v>
      </c>
      <c r="M948" s="184" t="s">
        <v>30</v>
      </c>
      <c r="O948" s="183" t="s">
        <v>29</v>
      </c>
      <c r="P948" s="186" t="s">
        <v>29</v>
      </c>
      <c r="Q948" s="185" t="s">
        <v>29</v>
      </c>
      <c r="R948" s="184" t="s">
        <v>30</v>
      </c>
      <c r="S948" s="183" t="s">
        <v>29</v>
      </c>
      <c r="T948" s="183" t="s">
        <v>29</v>
      </c>
      <c r="U948" s="191" t="s">
        <v>259</v>
      </c>
      <c r="V948" s="184" t="s">
        <v>31</v>
      </c>
      <c r="W948" s="184" t="s">
        <v>212</v>
      </c>
      <c r="X948" s="184" t="s">
        <v>33</v>
      </c>
      <c r="Y948" s="184">
        <v>15956</v>
      </c>
      <c r="Z948" s="184" t="str">
        <f t="shared" si="18"/>
        <v>TMM 41229-15956</v>
      </c>
      <c r="AA948" s="188" t="s">
        <v>535</v>
      </c>
      <c r="AB948" s="185" t="s">
        <v>4064</v>
      </c>
      <c r="AE948" s="184">
        <v>1</v>
      </c>
      <c r="AF948" s="185" t="s">
        <v>132</v>
      </c>
      <c r="AG948" s="196"/>
      <c r="AH948" s="234"/>
    </row>
    <row r="949" spans="1:34" ht="35.25" customHeight="1">
      <c r="A949" s="182">
        <v>2409</v>
      </c>
      <c r="B949" s="183">
        <v>42965</v>
      </c>
      <c r="C949" s="184" t="s">
        <v>38</v>
      </c>
      <c r="D949" s="184" t="s">
        <v>3</v>
      </c>
      <c r="E949" s="183">
        <v>42965</v>
      </c>
      <c r="F949" s="184" t="s">
        <v>38</v>
      </c>
      <c r="G949" s="184" t="s">
        <v>3</v>
      </c>
      <c r="H949" s="183">
        <v>42968</v>
      </c>
      <c r="I949" s="183" t="s">
        <v>38</v>
      </c>
      <c r="J949" s="184" t="s">
        <v>30</v>
      </c>
      <c r="K949" s="183" t="s">
        <v>29</v>
      </c>
      <c r="L949" s="183" t="s">
        <v>29</v>
      </c>
      <c r="M949" s="184" t="s">
        <v>30</v>
      </c>
      <c r="O949" s="183" t="s">
        <v>29</v>
      </c>
      <c r="P949" s="186" t="s">
        <v>29</v>
      </c>
      <c r="Q949" s="185" t="s">
        <v>29</v>
      </c>
      <c r="R949" s="184" t="s">
        <v>30</v>
      </c>
      <c r="S949" s="183" t="s">
        <v>29</v>
      </c>
      <c r="T949" s="183" t="s">
        <v>29</v>
      </c>
      <c r="U949" s="191" t="s">
        <v>259</v>
      </c>
      <c r="V949" s="184" t="s">
        <v>31</v>
      </c>
      <c r="W949" s="184" t="s">
        <v>212</v>
      </c>
      <c r="X949" s="184" t="s">
        <v>33</v>
      </c>
      <c r="Y949" s="184">
        <v>15957</v>
      </c>
      <c r="Z949" s="184" t="str">
        <f t="shared" si="18"/>
        <v>TMM 41229-15957</v>
      </c>
      <c r="AA949" s="188" t="s">
        <v>535</v>
      </c>
      <c r="AB949" s="185" t="s">
        <v>4064</v>
      </c>
      <c r="AE949" s="184">
        <v>1</v>
      </c>
      <c r="AF949" s="185" t="s">
        <v>132</v>
      </c>
      <c r="AG949" s="196"/>
      <c r="AH949" s="234"/>
    </row>
    <row r="950" spans="1:34" ht="35.25" customHeight="1">
      <c r="A950" s="182">
        <v>2410</v>
      </c>
      <c r="B950" s="183">
        <v>42965</v>
      </c>
      <c r="C950" s="184" t="s">
        <v>38</v>
      </c>
      <c r="D950" s="184" t="s">
        <v>3</v>
      </c>
      <c r="E950" s="183">
        <v>42965</v>
      </c>
      <c r="F950" s="184" t="s">
        <v>38</v>
      </c>
      <c r="G950" s="184" t="s">
        <v>3</v>
      </c>
      <c r="H950" s="183">
        <v>42968</v>
      </c>
      <c r="I950" s="183" t="s">
        <v>38</v>
      </c>
      <c r="J950" s="184" t="s">
        <v>30</v>
      </c>
      <c r="K950" s="183" t="s">
        <v>29</v>
      </c>
      <c r="L950" s="183" t="s">
        <v>29</v>
      </c>
      <c r="M950" s="184" t="s">
        <v>30</v>
      </c>
      <c r="O950" s="183" t="s">
        <v>29</v>
      </c>
      <c r="P950" s="186" t="s">
        <v>29</v>
      </c>
      <c r="Q950" s="185" t="s">
        <v>29</v>
      </c>
      <c r="R950" s="184" t="s">
        <v>30</v>
      </c>
      <c r="S950" s="183" t="s">
        <v>29</v>
      </c>
      <c r="T950" s="183" t="s">
        <v>29</v>
      </c>
      <c r="U950" s="191" t="s">
        <v>259</v>
      </c>
      <c r="V950" s="184" t="s">
        <v>31</v>
      </c>
      <c r="W950" s="184" t="s">
        <v>212</v>
      </c>
      <c r="X950" s="184" t="s">
        <v>33</v>
      </c>
      <c r="Y950" s="184">
        <v>15958</v>
      </c>
      <c r="Z950" s="184" t="str">
        <f t="shared" si="18"/>
        <v>TMM 41229-15958</v>
      </c>
      <c r="AA950" s="188" t="s">
        <v>535</v>
      </c>
      <c r="AB950" s="185" t="s">
        <v>4064</v>
      </c>
      <c r="AE950" s="184">
        <v>1</v>
      </c>
      <c r="AF950" s="185" t="s">
        <v>132</v>
      </c>
      <c r="AG950" s="196"/>
      <c r="AH950" s="234"/>
    </row>
    <row r="951" spans="1:34" ht="35.25" customHeight="1">
      <c r="A951" s="182">
        <v>2411</v>
      </c>
      <c r="B951" s="183">
        <v>42965</v>
      </c>
      <c r="C951" s="184" t="s">
        <v>38</v>
      </c>
      <c r="D951" s="184" t="s">
        <v>3</v>
      </c>
      <c r="E951" s="183">
        <v>42965</v>
      </c>
      <c r="F951" s="184" t="s">
        <v>38</v>
      </c>
      <c r="G951" s="184" t="s">
        <v>3</v>
      </c>
      <c r="H951" s="183">
        <v>42968</v>
      </c>
      <c r="I951" s="183" t="s">
        <v>38</v>
      </c>
      <c r="J951" s="184" t="s">
        <v>30</v>
      </c>
      <c r="K951" s="183" t="s">
        <v>29</v>
      </c>
      <c r="L951" s="183" t="s">
        <v>29</v>
      </c>
      <c r="M951" s="184" t="s">
        <v>30</v>
      </c>
      <c r="O951" s="183" t="s">
        <v>29</v>
      </c>
      <c r="P951" s="186" t="s">
        <v>29</v>
      </c>
      <c r="Q951" s="185" t="s">
        <v>29</v>
      </c>
      <c r="R951" s="184" t="s">
        <v>30</v>
      </c>
      <c r="S951" s="183" t="s">
        <v>29</v>
      </c>
      <c r="T951" s="183" t="s">
        <v>29</v>
      </c>
      <c r="U951" s="191" t="s">
        <v>259</v>
      </c>
      <c r="V951" s="184" t="s">
        <v>31</v>
      </c>
      <c r="W951" s="184" t="s">
        <v>212</v>
      </c>
      <c r="X951" s="184" t="s">
        <v>33</v>
      </c>
      <c r="Y951" s="184">
        <v>15959</v>
      </c>
      <c r="Z951" s="184" t="str">
        <f t="shared" si="18"/>
        <v>TMM 41229-15959</v>
      </c>
      <c r="AA951" s="188" t="s">
        <v>535</v>
      </c>
      <c r="AB951" s="185" t="s">
        <v>4064</v>
      </c>
      <c r="AE951" s="184">
        <v>1</v>
      </c>
      <c r="AF951" s="185" t="s">
        <v>49</v>
      </c>
      <c r="AG951" s="196"/>
      <c r="AH951" s="234"/>
    </row>
    <row r="952" spans="1:34" ht="35.25" customHeight="1">
      <c r="A952" s="182">
        <v>2413</v>
      </c>
      <c r="B952" s="183">
        <v>42965</v>
      </c>
      <c r="C952" s="184" t="s">
        <v>38</v>
      </c>
      <c r="D952" s="184" t="s">
        <v>3</v>
      </c>
      <c r="E952" s="183">
        <v>42965</v>
      </c>
      <c r="F952" s="184" t="s">
        <v>38</v>
      </c>
      <c r="G952" s="184" t="s">
        <v>30</v>
      </c>
      <c r="H952" s="183" t="s">
        <v>29</v>
      </c>
      <c r="I952" s="183" t="s">
        <v>29</v>
      </c>
      <c r="J952" s="184" t="s">
        <v>30</v>
      </c>
      <c r="K952" s="183" t="s">
        <v>29</v>
      </c>
      <c r="L952" s="183" t="s">
        <v>29</v>
      </c>
      <c r="M952" s="184" t="s">
        <v>30</v>
      </c>
      <c r="O952" s="183" t="s">
        <v>29</v>
      </c>
      <c r="P952" s="186" t="s">
        <v>29</v>
      </c>
      <c r="Q952" s="185" t="s">
        <v>29</v>
      </c>
      <c r="R952" s="184" t="s">
        <v>30</v>
      </c>
      <c r="S952" s="183" t="s">
        <v>29</v>
      </c>
      <c r="T952" s="183" t="s">
        <v>29</v>
      </c>
      <c r="U952" s="191" t="s">
        <v>253</v>
      </c>
      <c r="V952" s="184">
        <v>1</v>
      </c>
      <c r="W952" s="184" t="s">
        <v>227</v>
      </c>
      <c r="X952" s="184" t="s">
        <v>33</v>
      </c>
      <c r="Y952" s="184">
        <v>15960</v>
      </c>
      <c r="Z952" s="184" t="str">
        <f t="shared" si="18"/>
        <v>TMM 41229-15960</v>
      </c>
      <c r="AA952" s="188" t="s">
        <v>535</v>
      </c>
      <c r="AB952" s="185" t="s">
        <v>4064</v>
      </c>
      <c r="AE952" s="184">
        <v>1</v>
      </c>
      <c r="AF952" s="185" t="s">
        <v>132</v>
      </c>
      <c r="AG952" s="196"/>
      <c r="AH952" s="234"/>
    </row>
    <row r="953" spans="1:34" ht="35.25" customHeight="1">
      <c r="A953" s="182">
        <v>2414</v>
      </c>
      <c r="B953" s="183">
        <v>42965</v>
      </c>
      <c r="C953" s="184" t="s">
        <v>38</v>
      </c>
      <c r="D953" s="184" t="s">
        <v>3</v>
      </c>
      <c r="E953" s="183">
        <v>42965</v>
      </c>
      <c r="F953" s="184" t="s">
        <v>38</v>
      </c>
      <c r="G953" s="184" t="s">
        <v>30</v>
      </c>
      <c r="H953" s="183" t="s">
        <v>29</v>
      </c>
      <c r="I953" s="183" t="s">
        <v>29</v>
      </c>
      <c r="J953" s="184" t="s">
        <v>30</v>
      </c>
      <c r="K953" s="183" t="s">
        <v>29</v>
      </c>
      <c r="L953" s="183" t="s">
        <v>29</v>
      </c>
      <c r="M953" s="184" t="s">
        <v>30</v>
      </c>
      <c r="O953" s="183" t="s">
        <v>29</v>
      </c>
      <c r="P953" s="186" t="s">
        <v>29</v>
      </c>
      <c r="Q953" s="185" t="s">
        <v>29</v>
      </c>
      <c r="R953" s="184" t="s">
        <v>30</v>
      </c>
      <c r="S953" s="183" t="s">
        <v>29</v>
      </c>
      <c r="T953" s="183" t="s">
        <v>29</v>
      </c>
      <c r="U953" s="191" t="s">
        <v>253</v>
      </c>
      <c r="V953" s="184">
        <v>1</v>
      </c>
      <c r="W953" s="184" t="s">
        <v>227</v>
      </c>
      <c r="X953" s="184" t="s">
        <v>33</v>
      </c>
      <c r="Y953" s="184">
        <v>15961</v>
      </c>
      <c r="Z953" s="184" t="str">
        <f t="shared" si="18"/>
        <v>TMM 41229-15961</v>
      </c>
      <c r="AA953" s="188" t="s">
        <v>535</v>
      </c>
      <c r="AB953" s="185" t="s">
        <v>4064</v>
      </c>
      <c r="AE953" s="184">
        <v>1</v>
      </c>
      <c r="AF953" s="185" t="s">
        <v>984</v>
      </c>
      <c r="AG953" s="196"/>
      <c r="AH953" s="234"/>
    </row>
    <row r="954" spans="1:34" ht="35.25" customHeight="1">
      <c r="A954" s="182">
        <v>2415</v>
      </c>
      <c r="B954" s="183">
        <v>42965</v>
      </c>
      <c r="C954" s="184" t="s">
        <v>38</v>
      </c>
      <c r="D954" s="184" t="s">
        <v>3</v>
      </c>
      <c r="E954" s="183">
        <v>42965</v>
      </c>
      <c r="F954" s="184" t="s">
        <v>38</v>
      </c>
      <c r="G954" s="184" t="s">
        <v>30</v>
      </c>
      <c r="H954" s="183" t="s">
        <v>29</v>
      </c>
      <c r="I954" s="183" t="s">
        <v>29</v>
      </c>
      <c r="J954" s="184" t="s">
        <v>30</v>
      </c>
      <c r="K954" s="183" t="s">
        <v>29</v>
      </c>
      <c r="L954" s="183" t="s">
        <v>29</v>
      </c>
      <c r="M954" s="184" t="s">
        <v>30</v>
      </c>
      <c r="O954" s="183" t="s">
        <v>29</v>
      </c>
      <c r="P954" s="186" t="s">
        <v>29</v>
      </c>
      <c r="Q954" s="185" t="s">
        <v>29</v>
      </c>
      <c r="R954" s="184" t="s">
        <v>30</v>
      </c>
      <c r="S954" s="183" t="s">
        <v>29</v>
      </c>
      <c r="T954" s="183" t="s">
        <v>29</v>
      </c>
      <c r="U954" s="191" t="s">
        <v>253</v>
      </c>
      <c r="V954" s="184">
        <v>1</v>
      </c>
      <c r="W954" s="184" t="s">
        <v>227</v>
      </c>
      <c r="X954" s="184" t="s">
        <v>33</v>
      </c>
      <c r="Y954" s="184">
        <v>15962</v>
      </c>
      <c r="Z954" s="184" t="str">
        <f t="shared" si="18"/>
        <v>TMM 41229-15962</v>
      </c>
      <c r="AA954" s="188" t="s">
        <v>535</v>
      </c>
      <c r="AB954" s="185" t="s">
        <v>4063</v>
      </c>
      <c r="AE954" s="184">
        <v>1</v>
      </c>
      <c r="AF954" s="185" t="s">
        <v>132</v>
      </c>
      <c r="AG954" s="196"/>
      <c r="AH954" s="234"/>
    </row>
    <row r="955" spans="1:34" ht="35.25" customHeight="1">
      <c r="A955" s="182">
        <v>2416</v>
      </c>
      <c r="B955" s="183">
        <v>42965</v>
      </c>
      <c r="C955" s="184" t="s">
        <v>38</v>
      </c>
      <c r="D955" s="184" t="s">
        <v>3</v>
      </c>
      <c r="E955" s="183">
        <v>42965</v>
      </c>
      <c r="F955" s="184" t="s">
        <v>38</v>
      </c>
      <c r="G955" s="184" t="s">
        <v>30</v>
      </c>
      <c r="H955" s="183" t="s">
        <v>29</v>
      </c>
      <c r="I955" s="183" t="s">
        <v>29</v>
      </c>
      <c r="J955" s="184" t="s">
        <v>30</v>
      </c>
      <c r="K955" s="183" t="s">
        <v>29</v>
      </c>
      <c r="L955" s="183" t="s">
        <v>29</v>
      </c>
      <c r="M955" s="184" t="s">
        <v>30</v>
      </c>
      <c r="O955" s="183" t="s">
        <v>29</v>
      </c>
      <c r="P955" s="186" t="s">
        <v>29</v>
      </c>
      <c r="Q955" s="185" t="s">
        <v>29</v>
      </c>
      <c r="R955" s="184" t="s">
        <v>30</v>
      </c>
      <c r="S955" s="183" t="s">
        <v>29</v>
      </c>
      <c r="T955" s="183" t="s">
        <v>29</v>
      </c>
      <c r="U955" s="191" t="s">
        <v>253</v>
      </c>
      <c r="V955" s="184">
        <v>1</v>
      </c>
      <c r="W955" s="184" t="s">
        <v>227</v>
      </c>
      <c r="X955" s="184" t="s">
        <v>33</v>
      </c>
      <c r="Y955" s="184">
        <v>15963</v>
      </c>
      <c r="Z955" s="184" t="str">
        <f t="shared" si="18"/>
        <v>TMM 41229-15963</v>
      </c>
      <c r="AA955" s="188" t="s">
        <v>535</v>
      </c>
      <c r="AB955" s="185" t="s">
        <v>4063</v>
      </c>
      <c r="AE955" s="184">
        <v>1</v>
      </c>
      <c r="AF955" s="185" t="s">
        <v>49</v>
      </c>
      <c r="AG955" s="196"/>
      <c r="AH955" s="234"/>
    </row>
    <row r="956" spans="1:34" ht="35.25" customHeight="1">
      <c r="A956" s="182">
        <v>2417</v>
      </c>
      <c r="B956" s="183">
        <v>42965</v>
      </c>
      <c r="C956" s="184" t="s">
        <v>38</v>
      </c>
      <c r="D956" s="184" t="s">
        <v>3</v>
      </c>
      <c r="E956" s="183">
        <v>42965</v>
      </c>
      <c r="F956" s="184" t="s">
        <v>4246</v>
      </c>
      <c r="G956" s="184" t="s">
        <v>30</v>
      </c>
      <c r="H956" s="183" t="s">
        <v>29</v>
      </c>
      <c r="I956" s="183" t="s">
        <v>29</v>
      </c>
      <c r="J956" s="184" t="s">
        <v>30</v>
      </c>
      <c r="K956" s="183" t="s">
        <v>29</v>
      </c>
      <c r="L956" s="183" t="s">
        <v>29</v>
      </c>
      <c r="M956" s="184" t="s">
        <v>30</v>
      </c>
      <c r="O956" s="183" t="s">
        <v>29</v>
      </c>
      <c r="P956" s="186" t="s">
        <v>29</v>
      </c>
      <c r="Q956" s="185" t="s">
        <v>29</v>
      </c>
      <c r="R956" s="184" t="s">
        <v>30</v>
      </c>
      <c r="S956" s="183" t="s">
        <v>29</v>
      </c>
      <c r="T956" s="183" t="s">
        <v>29</v>
      </c>
      <c r="U956" s="191" t="s">
        <v>2682</v>
      </c>
      <c r="V956" s="184" t="s">
        <v>140</v>
      </c>
      <c r="W956" s="184" t="s">
        <v>227</v>
      </c>
      <c r="X956" s="184" t="s">
        <v>33</v>
      </c>
      <c r="Y956" s="184">
        <v>15964</v>
      </c>
      <c r="Z956" s="184" t="str">
        <f t="shared" si="18"/>
        <v>TMM 41229-15964</v>
      </c>
      <c r="AA956" s="188" t="s">
        <v>535</v>
      </c>
      <c r="AB956" s="185" t="s">
        <v>68</v>
      </c>
      <c r="AE956" s="184">
        <v>1</v>
      </c>
      <c r="AF956" s="185" t="s">
        <v>167</v>
      </c>
      <c r="AG956" s="196"/>
      <c r="AH956" s="234"/>
    </row>
    <row r="957" spans="1:34" ht="35.25" customHeight="1">
      <c r="A957" s="182">
        <v>2418</v>
      </c>
      <c r="B957" s="183">
        <v>42965</v>
      </c>
      <c r="C957" s="184" t="s">
        <v>38</v>
      </c>
      <c r="D957" s="184" t="s">
        <v>3</v>
      </c>
      <c r="E957" s="183">
        <v>42965</v>
      </c>
      <c r="F957" s="184" t="s">
        <v>4246</v>
      </c>
      <c r="G957" s="184" t="s">
        <v>30</v>
      </c>
      <c r="H957" s="183" t="s">
        <v>29</v>
      </c>
      <c r="I957" s="183" t="s">
        <v>29</v>
      </c>
      <c r="J957" s="184" t="s">
        <v>30</v>
      </c>
      <c r="K957" s="183" t="s">
        <v>29</v>
      </c>
      <c r="L957" s="183" t="s">
        <v>29</v>
      </c>
      <c r="M957" s="184" t="s">
        <v>30</v>
      </c>
      <c r="O957" s="183" t="s">
        <v>29</v>
      </c>
      <c r="P957" s="186" t="s">
        <v>29</v>
      </c>
      <c r="Q957" s="185" t="s">
        <v>29</v>
      </c>
      <c r="R957" s="184" t="s">
        <v>30</v>
      </c>
      <c r="S957" s="183" t="s">
        <v>29</v>
      </c>
      <c r="T957" s="183" t="s">
        <v>29</v>
      </c>
      <c r="U957" s="191" t="s">
        <v>2682</v>
      </c>
      <c r="V957" s="184" t="s">
        <v>140</v>
      </c>
      <c r="W957" s="184" t="s">
        <v>227</v>
      </c>
      <c r="X957" s="184" t="s">
        <v>33</v>
      </c>
      <c r="Y957" s="184">
        <v>15965</v>
      </c>
      <c r="Z957" s="184" t="str">
        <f t="shared" si="18"/>
        <v>TMM 41229-15965</v>
      </c>
      <c r="AA957" s="188" t="s">
        <v>535</v>
      </c>
      <c r="AB957" s="185" t="s">
        <v>68</v>
      </c>
      <c r="AE957" s="184">
        <v>1</v>
      </c>
      <c r="AF957" s="185" t="s">
        <v>104</v>
      </c>
      <c r="AG957" s="196"/>
      <c r="AH957" s="234"/>
    </row>
    <row r="958" spans="1:34" ht="35.25" customHeight="1">
      <c r="A958" s="182">
        <v>2419</v>
      </c>
      <c r="B958" s="183">
        <v>42965</v>
      </c>
      <c r="C958" s="184" t="s">
        <v>38</v>
      </c>
      <c r="D958" s="184" t="s">
        <v>3</v>
      </c>
      <c r="E958" s="183">
        <v>42965</v>
      </c>
      <c r="F958" s="184" t="s">
        <v>4246</v>
      </c>
      <c r="G958" s="184" t="s">
        <v>3</v>
      </c>
      <c r="H958" s="183">
        <v>42968</v>
      </c>
      <c r="I958" s="183" t="s">
        <v>38</v>
      </c>
      <c r="J958" s="184" t="s">
        <v>30</v>
      </c>
      <c r="K958" s="183" t="s">
        <v>29</v>
      </c>
      <c r="L958" s="183" t="s">
        <v>29</v>
      </c>
      <c r="M958" s="184" t="s">
        <v>30</v>
      </c>
      <c r="O958" s="183" t="s">
        <v>29</v>
      </c>
      <c r="P958" s="186" t="s">
        <v>29</v>
      </c>
      <c r="Q958" s="185" t="s">
        <v>29</v>
      </c>
      <c r="R958" s="184" t="s">
        <v>30</v>
      </c>
      <c r="S958" s="183" t="s">
        <v>29</v>
      </c>
      <c r="T958" s="183" t="s">
        <v>29</v>
      </c>
      <c r="U958" s="191" t="s">
        <v>2682</v>
      </c>
      <c r="V958" s="184" t="s">
        <v>140</v>
      </c>
      <c r="W958" s="184" t="s">
        <v>227</v>
      </c>
      <c r="X958" s="184" t="s">
        <v>33</v>
      </c>
      <c r="Y958" s="184">
        <v>15966</v>
      </c>
      <c r="Z958" s="184" t="str">
        <f t="shared" si="18"/>
        <v>TMM 41229-15966</v>
      </c>
      <c r="AA958" s="188" t="s">
        <v>535</v>
      </c>
      <c r="AB958" s="185" t="s">
        <v>68</v>
      </c>
      <c r="AE958" s="184">
        <v>1</v>
      </c>
      <c r="AF958" s="185" t="s">
        <v>104</v>
      </c>
      <c r="AG958" s="196"/>
      <c r="AH958" s="234"/>
    </row>
    <row r="959" spans="1:34" ht="35.25" customHeight="1">
      <c r="A959" s="182">
        <v>2420</v>
      </c>
      <c r="B959" s="183">
        <v>42965</v>
      </c>
      <c r="C959" s="184" t="s">
        <v>38</v>
      </c>
      <c r="D959" s="184" t="s">
        <v>3</v>
      </c>
      <c r="E959" s="183">
        <v>42965</v>
      </c>
      <c r="F959" s="184" t="s">
        <v>4246</v>
      </c>
      <c r="G959" s="184" t="s">
        <v>3</v>
      </c>
      <c r="H959" s="183">
        <v>42968</v>
      </c>
      <c r="I959" s="183" t="s">
        <v>38</v>
      </c>
      <c r="J959" s="184" t="s">
        <v>30</v>
      </c>
      <c r="K959" s="183" t="s">
        <v>29</v>
      </c>
      <c r="L959" s="183" t="s">
        <v>29</v>
      </c>
      <c r="M959" s="184" t="s">
        <v>30</v>
      </c>
      <c r="O959" s="183" t="s">
        <v>29</v>
      </c>
      <c r="P959" s="186" t="s">
        <v>29</v>
      </c>
      <c r="Q959" s="185" t="s">
        <v>29</v>
      </c>
      <c r="R959" s="184" t="s">
        <v>30</v>
      </c>
      <c r="S959" s="183" t="s">
        <v>29</v>
      </c>
      <c r="T959" s="183" t="s">
        <v>29</v>
      </c>
      <c r="U959" s="191" t="s">
        <v>2682</v>
      </c>
      <c r="V959" s="184" t="s">
        <v>140</v>
      </c>
      <c r="W959" s="184" t="s">
        <v>227</v>
      </c>
      <c r="X959" s="184" t="s">
        <v>33</v>
      </c>
      <c r="Y959" s="184">
        <v>15967</v>
      </c>
      <c r="Z959" s="184" t="str">
        <f t="shared" si="18"/>
        <v>TMM 41229-15967</v>
      </c>
      <c r="AA959" s="188" t="s">
        <v>535</v>
      </c>
      <c r="AB959" s="185" t="s">
        <v>68</v>
      </c>
      <c r="AE959" s="184">
        <v>1</v>
      </c>
      <c r="AF959" s="185" t="s">
        <v>104</v>
      </c>
      <c r="AG959" s="196"/>
      <c r="AH959" s="234"/>
    </row>
    <row r="960" spans="1:34" ht="35.25" customHeight="1">
      <c r="A960" s="182">
        <v>2421</v>
      </c>
      <c r="B960" s="183">
        <v>42965</v>
      </c>
      <c r="C960" s="184" t="s">
        <v>38</v>
      </c>
      <c r="D960" s="184" t="s">
        <v>3</v>
      </c>
      <c r="E960" s="183">
        <v>42965</v>
      </c>
      <c r="F960" s="184" t="s">
        <v>4246</v>
      </c>
      <c r="G960" s="184" t="s">
        <v>3</v>
      </c>
      <c r="H960" s="183">
        <v>42968</v>
      </c>
      <c r="I960" s="183" t="s">
        <v>38</v>
      </c>
      <c r="J960" s="184" t="s">
        <v>30</v>
      </c>
      <c r="K960" s="183" t="s">
        <v>29</v>
      </c>
      <c r="L960" s="183" t="s">
        <v>29</v>
      </c>
      <c r="M960" s="184" t="s">
        <v>30</v>
      </c>
      <c r="O960" s="183" t="s">
        <v>29</v>
      </c>
      <c r="P960" s="186" t="s">
        <v>29</v>
      </c>
      <c r="Q960" s="185" t="s">
        <v>29</v>
      </c>
      <c r="R960" s="184" t="s">
        <v>30</v>
      </c>
      <c r="S960" s="183" t="s">
        <v>29</v>
      </c>
      <c r="T960" s="183" t="s">
        <v>29</v>
      </c>
      <c r="U960" s="191" t="s">
        <v>2682</v>
      </c>
      <c r="V960" s="184" t="s">
        <v>140</v>
      </c>
      <c r="W960" s="184" t="s">
        <v>227</v>
      </c>
      <c r="X960" s="184" t="s">
        <v>33</v>
      </c>
      <c r="Y960" s="184">
        <v>15968</v>
      </c>
      <c r="Z960" s="184" t="str">
        <f t="shared" si="18"/>
        <v>TMM 41229-15968</v>
      </c>
      <c r="AA960" s="188" t="s">
        <v>535</v>
      </c>
      <c r="AB960" s="185" t="s">
        <v>68</v>
      </c>
      <c r="AE960" s="184">
        <v>1</v>
      </c>
      <c r="AF960" s="185" t="s">
        <v>181</v>
      </c>
      <c r="AG960" s="196"/>
      <c r="AH960" s="234"/>
    </row>
    <row r="961" spans="1:34" ht="35.25" customHeight="1">
      <c r="A961" s="182">
        <v>2422</v>
      </c>
      <c r="B961" s="183">
        <v>42965</v>
      </c>
      <c r="C961" s="184" t="s">
        <v>38</v>
      </c>
      <c r="D961" s="184" t="s">
        <v>3</v>
      </c>
      <c r="E961" s="183">
        <v>42965</v>
      </c>
      <c r="F961" s="184" t="s">
        <v>4246</v>
      </c>
      <c r="G961" s="184" t="s">
        <v>3</v>
      </c>
      <c r="H961" s="183">
        <v>42968</v>
      </c>
      <c r="I961" s="183" t="s">
        <v>38</v>
      </c>
      <c r="J961" s="184" t="s">
        <v>30</v>
      </c>
      <c r="K961" s="183" t="s">
        <v>29</v>
      </c>
      <c r="L961" s="183" t="s">
        <v>29</v>
      </c>
      <c r="M961" s="184" t="s">
        <v>30</v>
      </c>
      <c r="O961" s="183" t="s">
        <v>29</v>
      </c>
      <c r="P961" s="186" t="s">
        <v>29</v>
      </c>
      <c r="Q961" s="185" t="s">
        <v>29</v>
      </c>
      <c r="R961" s="184" t="s">
        <v>30</v>
      </c>
      <c r="S961" s="183" t="s">
        <v>29</v>
      </c>
      <c r="T961" s="183" t="s">
        <v>29</v>
      </c>
      <c r="U961" s="191" t="s">
        <v>2682</v>
      </c>
      <c r="V961" s="184" t="s">
        <v>140</v>
      </c>
      <c r="W961" s="184" t="s">
        <v>227</v>
      </c>
      <c r="X961" s="184" t="s">
        <v>33</v>
      </c>
      <c r="Y961" s="184">
        <v>15969</v>
      </c>
      <c r="Z961" s="184" t="str">
        <f t="shared" si="18"/>
        <v>TMM 41229-15969</v>
      </c>
      <c r="AA961" s="188" t="s">
        <v>535</v>
      </c>
      <c r="AB961" s="185" t="s">
        <v>68</v>
      </c>
      <c r="AE961" s="184">
        <v>1</v>
      </c>
      <c r="AF961" s="185" t="s">
        <v>105</v>
      </c>
      <c r="AG961" s="196"/>
      <c r="AH961" s="234"/>
    </row>
    <row r="962" spans="1:34" ht="35.25" customHeight="1">
      <c r="A962" s="182">
        <v>2423</v>
      </c>
      <c r="B962" s="183">
        <v>42965</v>
      </c>
      <c r="C962" s="184" t="s">
        <v>38</v>
      </c>
      <c r="D962" s="184" t="s">
        <v>3</v>
      </c>
      <c r="E962" s="183">
        <v>42965</v>
      </c>
      <c r="F962" s="184" t="s">
        <v>4246</v>
      </c>
      <c r="G962" s="184" t="s">
        <v>30</v>
      </c>
      <c r="H962" s="183" t="s">
        <v>29</v>
      </c>
      <c r="I962" s="183" t="s">
        <v>29</v>
      </c>
      <c r="J962" s="184" t="s">
        <v>30</v>
      </c>
      <c r="K962" s="183" t="s">
        <v>29</v>
      </c>
      <c r="L962" s="183" t="s">
        <v>29</v>
      </c>
      <c r="M962" s="184" t="s">
        <v>30</v>
      </c>
      <c r="O962" s="183" t="s">
        <v>29</v>
      </c>
      <c r="P962" s="186" t="s">
        <v>29</v>
      </c>
      <c r="Q962" s="185" t="s">
        <v>29</v>
      </c>
      <c r="R962" s="184" t="s">
        <v>30</v>
      </c>
      <c r="S962" s="183" t="s">
        <v>29</v>
      </c>
      <c r="T962" s="183" t="s">
        <v>29</v>
      </c>
      <c r="U962" s="191" t="s">
        <v>2682</v>
      </c>
      <c r="V962" s="184" t="s">
        <v>140</v>
      </c>
      <c r="W962" s="184" t="s">
        <v>227</v>
      </c>
      <c r="X962" s="184" t="s">
        <v>33</v>
      </c>
      <c r="Y962" s="184">
        <v>15970</v>
      </c>
      <c r="Z962" s="184" t="str">
        <f t="shared" si="18"/>
        <v>TMM 41229-15970</v>
      </c>
      <c r="AA962" s="188" t="s">
        <v>535</v>
      </c>
      <c r="AB962" s="185" t="s">
        <v>68</v>
      </c>
      <c r="AE962" s="184">
        <v>1</v>
      </c>
      <c r="AF962" s="185" t="s">
        <v>167</v>
      </c>
      <c r="AG962" s="196"/>
      <c r="AH962" s="234"/>
    </row>
    <row r="963" spans="1:34" ht="35.25" customHeight="1">
      <c r="A963" s="182">
        <v>2424</v>
      </c>
      <c r="B963" s="183">
        <v>42965</v>
      </c>
      <c r="C963" s="184" t="s">
        <v>38</v>
      </c>
      <c r="D963" s="184" t="s">
        <v>3</v>
      </c>
      <c r="E963" s="183">
        <v>42965</v>
      </c>
      <c r="F963" s="184" t="s">
        <v>4246</v>
      </c>
      <c r="G963" s="184" t="s">
        <v>3</v>
      </c>
      <c r="H963" s="183">
        <v>42968</v>
      </c>
      <c r="I963" s="183" t="s">
        <v>38</v>
      </c>
      <c r="J963" s="184" t="s">
        <v>30</v>
      </c>
      <c r="K963" s="183" t="s">
        <v>29</v>
      </c>
      <c r="L963" s="183" t="s">
        <v>29</v>
      </c>
      <c r="M963" s="184" t="s">
        <v>30</v>
      </c>
      <c r="O963" s="183" t="s">
        <v>29</v>
      </c>
      <c r="P963" s="186" t="s">
        <v>29</v>
      </c>
      <c r="Q963" s="185" t="s">
        <v>29</v>
      </c>
      <c r="R963" s="184" t="s">
        <v>30</v>
      </c>
      <c r="S963" s="183" t="s">
        <v>29</v>
      </c>
      <c r="T963" s="183" t="s">
        <v>29</v>
      </c>
      <c r="U963" s="191" t="s">
        <v>2682</v>
      </c>
      <c r="V963" s="184" t="s">
        <v>140</v>
      </c>
      <c r="W963" s="184" t="s">
        <v>227</v>
      </c>
      <c r="X963" s="184" t="s">
        <v>33</v>
      </c>
      <c r="Y963" s="184">
        <v>15971</v>
      </c>
      <c r="Z963" s="184" t="str">
        <f t="shared" si="18"/>
        <v>TMM 41229-15971</v>
      </c>
      <c r="AA963" s="188" t="s">
        <v>535</v>
      </c>
      <c r="AB963" s="185" t="s">
        <v>68</v>
      </c>
      <c r="AE963" s="184">
        <v>1</v>
      </c>
      <c r="AF963" s="185" t="s">
        <v>104</v>
      </c>
      <c r="AG963" s="196"/>
      <c r="AH963" s="234"/>
    </row>
    <row r="964" spans="1:34" ht="35.25" customHeight="1">
      <c r="A964" s="182">
        <v>2425</v>
      </c>
      <c r="B964" s="183">
        <v>42965</v>
      </c>
      <c r="C964" s="184" t="s">
        <v>38</v>
      </c>
      <c r="D964" s="184" t="s">
        <v>3</v>
      </c>
      <c r="E964" s="183">
        <v>42965</v>
      </c>
      <c r="F964" s="184" t="s">
        <v>4246</v>
      </c>
      <c r="G964" s="184" t="s">
        <v>30</v>
      </c>
      <c r="H964" s="183" t="s">
        <v>29</v>
      </c>
      <c r="I964" s="183" t="s">
        <v>29</v>
      </c>
      <c r="J964" s="184" t="s">
        <v>30</v>
      </c>
      <c r="K964" s="183" t="s">
        <v>29</v>
      </c>
      <c r="L964" s="183" t="s">
        <v>29</v>
      </c>
      <c r="M964" s="184" t="s">
        <v>30</v>
      </c>
      <c r="O964" s="183" t="s">
        <v>29</v>
      </c>
      <c r="P964" s="186" t="s">
        <v>29</v>
      </c>
      <c r="Q964" s="185" t="s">
        <v>29</v>
      </c>
      <c r="R964" s="184" t="s">
        <v>30</v>
      </c>
      <c r="S964" s="183" t="s">
        <v>29</v>
      </c>
      <c r="T964" s="183" t="s">
        <v>29</v>
      </c>
      <c r="U964" s="191" t="s">
        <v>2682</v>
      </c>
      <c r="V964" s="184" t="s">
        <v>140</v>
      </c>
      <c r="W964" s="184" t="s">
        <v>227</v>
      </c>
      <c r="X964" s="184" t="s">
        <v>33</v>
      </c>
      <c r="Y964" s="184">
        <v>15972</v>
      </c>
      <c r="Z964" s="184" t="str">
        <f t="shared" si="18"/>
        <v>TMM 41229-15972</v>
      </c>
      <c r="AA964" s="188" t="s">
        <v>535</v>
      </c>
      <c r="AB964" s="185" t="s">
        <v>45</v>
      </c>
      <c r="AE964" s="184">
        <v>1</v>
      </c>
      <c r="AF964" s="185" t="s">
        <v>181</v>
      </c>
      <c r="AG964" s="196"/>
      <c r="AH964" s="234"/>
    </row>
    <row r="965" spans="1:34" ht="35.25" customHeight="1">
      <c r="A965" s="182">
        <v>2426</v>
      </c>
      <c r="B965" s="183">
        <v>42965</v>
      </c>
      <c r="C965" s="184" t="s">
        <v>38</v>
      </c>
      <c r="D965" s="184" t="s">
        <v>3</v>
      </c>
      <c r="E965" s="183">
        <v>42965</v>
      </c>
      <c r="F965" s="184" t="s">
        <v>4246</v>
      </c>
      <c r="G965" s="184" t="s">
        <v>3</v>
      </c>
      <c r="H965" s="183">
        <v>42968</v>
      </c>
      <c r="I965" s="183" t="s">
        <v>38</v>
      </c>
      <c r="J965" s="184" t="s">
        <v>30</v>
      </c>
      <c r="K965" s="183" t="s">
        <v>29</v>
      </c>
      <c r="L965" s="183" t="s">
        <v>29</v>
      </c>
      <c r="M965" s="184" t="s">
        <v>30</v>
      </c>
      <c r="O965" s="183" t="s">
        <v>29</v>
      </c>
      <c r="P965" s="186" t="s">
        <v>29</v>
      </c>
      <c r="Q965" s="185" t="s">
        <v>29</v>
      </c>
      <c r="R965" s="184" t="s">
        <v>30</v>
      </c>
      <c r="S965" s="183" t="s">
        <v>29</v>
      </c>
      <c r="T965" s="183" t="s">
        <v>29</v>
      </c>
      <c r="U965" s="191" t="s">
        <v>2682</v>
      </c>
      <c r="V965" s="184" t="s">
        <v>140</v>
      </c>
      <c r="W965" s="184" t="s">
        <v>227</v>
      </c>
      <c r="X965" s="184" t="s">
        <v>33</v>
      </c>
      <c r="Y965" s="184">
        <v>15973</v>
      </c>
      <c r="Z965" s="184" t="str">
        <f t="shared" si="18"/>
        <v>TMM 41229-15973</v>
      </c>
      <c r="AA965" s="188" t="s">
        <v>535</v>
      </c>
      <c r="AB965" s="185" t="s">
        <v>45</v>
      </c>
      <c r="AE965" s="184">
        <v>1</v>
      </c>
      <c r="AF965" s="185" t="s">
        <v>181</v>
      </c>
      <c r="AG965" s="196"/>
      <c r="AH965" s="234"/>
    </row>
    <row r="966" spans="1:34" ht="35.25" customHeight="1">
      <c r="A966" s="182">
        <v>2427</v>
      </c>
      <c r="B966" s="183">
        <v>42965</v>
      </c>
      <c r="C966" s="184" t="s">
        <v>38</v>
      </c>
      <c r="D966" s="184" t="s">
        <v>3</v>
      </c>
      <c r="E966" s="183">
        <v>42965</v>
      </c>
      <c r="F966" s="184" t="s">
        <v>4246</v>
      </c>
      <c r="G966" s="184" t="s">
        <v>3</v>
      </c>
      <c r="H966" s="183">
        <v>43000</v>
      </c>
      <c r="I966" s="183" t="s">
        <v>4260</v>
      </c>
      <c r="J966" s="184" t="s">
        <v>30</v>
      </c>
      <c r="K966" s="183" t="s">
        <v>29</v>
      </c>
      <c r="L966" s="183" t="s">
        <v>29</v>
      </c>
      <c r="M966" s="184" t="s">
        <v>30</v>
      </c>
      <c r="O966" s="183" t="s">
        <v>29</v>
      </c>
      <c r="P966" s="186" t="s">
        <v>29</v>
      </c>
      <c r="Q966" s="185" t="s">
        <v>29</v>
      </c>
      <c r="R966" s="184" t="s">
        <v>30</v>
      </c>
      <c r="S966" s="183" t="s">
        <v>29</v>
      </c>
      <c r="T966" s="183" t="s">
        <v>29</v>
      </c>
      <c r="U966" s="191" t="s">
        <v>2682</v>
      </c>
      <c r="V966" s="184" t="s">
        <v>140</v>
      </c>
      <c r="W966" s="184" t="s">
        <v>227</v>
      </c>
      <c r="X966" s="184" t="s">
        <v>33</v>
      </c>
      <c r="Y966" s="184">
        <v>15974</v>
      </c>
      <c r="Z966" s="184" t="str">
        <f t="shared" si="18"/>
        <v>TMM 41229-15974</v>
      </c>
      <c r="AA966" s="188" t="s">
        <v>535</v>
      </c>
      <c r="AB966" s="185" t="s">
        <v>45</v>
      </c>
      <c r="AE966" s="184">
        <v>1</v>
      </c>
      <c r="AF966" s="185" t="s">
        <v>46</v>
      </c>
      <c r="AG966" s="196"/>
      <c r="AH966" s="234"/>
    </row>
    <row r="967" spans="1:34" ht="35.25" customHeight="1">
      <c r="A967" s="182">
        <v>2428</v>
      </c>
      <c r="B967" s="183">
        <v>42965</v>
      </c>
      <c r="C967" s="184" t="s">
        <v>38</v>
      </c>
      <c r="D967" s="184" t="s">
        <v>3</v>
      </c>
      <c r="E967" s="183">
        <v>42965</v>
      </c>
      <c r="F967" s="184" t="s">
        <v>4246</v>
      </c>
      <c r="G967" s="184" t="s">
        <v>3</v>
      </c>
      <c r="H967" s="183">
        <v>42968</v>
      </c>
      <c r="I967" s="183" t="s">
        <v>38</v>
      </c>
      <c r="J967" s="184" t="s">
        <v>30</v>
      </c>
      <c r="K967" s="183" t="s">
        <v>29</v>
      </c>
      <c r="L967" s="183" t="s">
        <v>29</v>
      </c>
      <c r="M967" s="184" t="s">
        <v>30</v>
      </c>
      <c r="O967" s="183" t="s">
        <v>29</v>
      </c>
      <c r="P967" s="186" t="s">
        <v>29</v>
      </c>
      <c r="Q967" s="185" t="s">
        <v>29</v>
      </c>
      <c r="R967" s="184" t="s">
        <v>30</v>
      </c>
      <c r="S967" s="183" t="s">
        <v>29</v>
      </c>
      <c r="T967" s="183" t="s">
        <v>29</v>
      </c>
      <c r="U967" s="191" t="s">
        <v>2682</v>
      </c>
      <c r="V967" s="184" t="s">
        <v>140</v>
      </c>
      <c r="W967" s="184" t="s">
        <v>227</v>
      </c>
      <c r="X967" s="184" t="s">
        <v>33</v>
      </c>
      <c r="Y967" s="184">
        <v>15975</v>
      </c>
      <c r="Z967" s="184" t="str">
        <f t="shared" si="18"/>
        <v>TMM 41229-15975</v>
      </c>
      <c r="AA967" s="188" t="s">
        <v>535</v>
      </c>
      <c r="AB967" s="185" t="s">
        <v>45</v>
      </c>
      <c r="AE967" s="184">
        <v>1</v>
      </c>
      <c r="AF967" s="185" t="s">
        <v>167</v>
      </c>
      <c r="AG967" s="196"/>
      <c r="AH967" s="234"/>
    </row>
    <row r="968" spans="1:34" ht="35.25" customHeight="1">
      <c r="A968" s="182">
        <v>2429</v>
      </c>
      <c r="B968" s="183">
        <v>42965</v>
      </c>
      <c r="C968" s="184" t="s">
        <v>38</v>
      </c>
      <c r="D968" s="184" t="s">
        <v>3</v>
      </c>
      <c r="E968" s="183">
        <v>42965</v>
      </c>
      <c r="F968" s="184" t="s">
        <v>4246</v>
      </c>
      <c r="G968" s="184" t="s">
        <v>30</v>
      </c>
      <c r="H968" s="183" t="s">
        <v>29</v>
      </c>
      <c r="I968" s="183" t="s">
        <v>29</v>
      </c>
      <c r="J968" s="184" t="s">
        <v>30</v>
      </c>
      <c r="K968" s="183" t="s">
        <v>29</v>
      </c>
      <c r="L968" s="183" t="s">
        <v>29</v>
      </c>
      <c r="M968" s="184" t="s">
        <v>30</v>
      </c>
      <c r="O968" s="183" t="s">
        <v>29</v>
      </c>
      <c r="P968" s="186" t="s">
        <v>29</v>
      </c>
      <c r="Q968" s="185" t="s">
        <v>29</v>
      </c>
      <c r="R968" s="184" t="s">
        <v>30</v>
      </c>
      <c r="S968" s="183" t="s">
        <v>29</v>
      </c>
      <c r="T968" s="183" t="s">
        <v>29</v>
      </c>
      <c r="U968" s="191" t="s">
        <v>2682</v>
      </c>
      <c r="V968" s="184" t="s">
        <v>140</v>
      </c>
      <c r="W968" s="184" t="s">
        <v>227</v>
      </c>
      <c r="X968" s="184" t="s">
        <v>33</v>
      </c>
      <c r="Y968" s="184">
        <v>15976</v>
      </c>
      <c r="Z968" s="184" t="str">
        <f t="shared" si="18"/>
        <v>TMM 41229-15976</v>
      </c>
      <c r="AA968" s="188" t="s">
        <v>535</v>
      </c>
      <c r="AB968" s="185" t="s">
        <v>45</v>
      </c>
      <c r="AE968" s="184">
        <v>1</v>
      </c>
      <c r="AF968" s="185" t="s">
        <v>104</v>
      </c>
      <c r="AG968" s="196"/>
      <c r="AH968" s="234"/>
    </row>
    <row r="969" spans="1:34" ht="35.25" customHeight="1">
      <c r="A969" s="182">
        <v>2430</v>
      </c>
      <c r="B969" s="183">
        <v>42965</v>
      </c>
      <c r="C969" s="184" t="s">
        <v>38</v>
      </c>
      <c r="D969" s="184" t="s">
        <v>3</v>
      </c>
      <c r="E969" s="183">
        <v>42965</v>
      </c>
      <c r="F969" s="184" t="s">
        <v>4246</v>
      </c>
      <c r="G969" s="184" t="s">
        <v>30</v>
      </c>
      <c r="H969" s="183" t="s">
        <v>29</v>
      </c>
      <c r="I969" s="183" t="s">
        <v>29</v>
      </c>
      <c r="J969" s="184" t="s">
        <v>30</v>
      </c>
      <c r="K969" s="183" t="s">
        <v>29</v>
      </c>
      <c r="L969" s="183" t="s">
        <v>29</v>
      </c>
      <c r="M969" s="184" t="s">
        <v>30</v>
      </c>
      <c r="O969" s="183" t="s">
        <v>29</v>
      </c>
      <c r="P969" s="186" t="s">
        <v>29</v>
      </c>
      <c r="Q969" s="185" t="s">
        <v>29</v>
      </c>
      <c r="R969" s="184" t="s">
        <v>30</v>
      </c>
      <c r="S969" s="183" t="s">
        <v>29</v>
      </c>
      <c r="T969" s="183" t="s">
        <v>29</v>
      </c>
      <c r="U969" s="191" t="s">
        <v>2682</v>
      </c>
      <c r="V969" s="184" t="s">
        <v>140</v>
      </c>
      <c r="W969" s="184" t="s">
        <v>227</v>
      </c>
      <c r="X969" s="184" t="s">
        <v>33</v>
      </c>
      <c r="Y969" s="184">
        <v>15977</v>
      </c>
      <c r="Z969" s="184" t="str">
        <f t="shared" si="18"/>
        <v>TMM 41229-15977</v>
      </c>
      <c r="AA969" s="188" t="s">
        <v>535</v>
      </c>
      <c r="AB969" s="185" t="s">
        <v>4064</v>
      </c>
      <c r="AE969" s="184">
        <v>1</v>
      </c>
      <c r="AF969" s="185" t="s">
        <v>132</v>
      </c>
      <c r="AG969" s="196"/>
      <c r="AH969" s="234"/>
    </row>
    <row r="970" spans="1:34" ht="35.25" customHeight="1">
      <c r="A970" s="182">
        <v>2431</v>
      </c>
      <c r="B970" s="183">
        <v>42965</v>
      </c>
      <c r="C970" s="184" t="s">
        <v>38</v>
      </c>
      <c r="D970" s="184" t="s">
        <v>3</v>
      </c>
      <c r="E970" s="183">
        <v>42965</v>
      </c>
      <c r="F970" s="184" t="s">
        <v>4246</v>
      </c>
      <c r="G970" s="184" t="s">
        <v>30</v>
      </c>
      <c r="H970" s="183" t="s">
        <v>29</v>
      </c>
      <c r="I970" s="183" t="s">
        <v>29</v>
      </c>
      <c r="J970" s="184" t="s">
        <v>30</v>
      </c>
      <c r="K970" s="183" t="s">
        <v>29</v>
      </c>
      <c r="L970" s="183" t="s">
        <v>29</v>
      </c>
      <c r="M970" s="184" t="s">
        <v>30</v>
      </c>
      <c r="O970" s="183" t="s">
        <v>29</v>
      </c>
      <c r="P970" s="186" t="s">
        <v>29</v>
      </c>
      <c r="Q970" s="185" t="s">
        <v>29</v>
      </c>
      <c r="R970" s="184" t="s">
        <v>30</v>
      </c>
      <c r="S970" s="183" t="s">
        <v>29</v>
      </c>
      <c r="T970" s="183" t="s">
        <v>29</v>
      </c>
      <c r="U970" s="191" t="s">
        <v>2682</v>
      </c>
      <c r="V970" s="184" t="s">
        <v>140</v>
      </c>
      <c r="W970" s="184" t="s">
        <v>227</v>
      </c>
      <c r="X970" s="184" t="s">
        <v>33</v>
      </c>
      <c r="Y970" s="184">
        <v>15978</v>
      </c>
      <c r="Z970" s="184" t="str">
        <f t="shared" si="18"/>
        <v>TMM 41229-15978</v>
      </c>
      <c r="AA970" s="188" t="s">
        <v>535</v>
      </c>
      <c r="AB970" s="185" t="s">
        <v>4064</v>
      </c>
      <c r="AE970" s="184">
        <v>1</v>
      </c>
      <c r="AF970" s="185" t="s">
        <v>132</v>
      </c>
      <c r="AG970" s="196"/>
      <c r="AH970" s="234"/>
    </row>
    <row r="971" spans="1:34" ht="35.25" customHeight="1">
      <c r="A971" s="182">
        <v>2432</v>
      </c>
      <c r="B971" s="183">
        <v>42965</v>
      </c>
      <c r="C971" s="184" t="s">
        <v>38</v>
      </c>
      <c r="D971" s="184" t="s">
        <v>3</v>
      </c>
      <c r="E971" s="183">
        <v>42965</v>
      </c>
      <c r="F971" s="184" t="s">
        <v>4246</v>
      </c>
      <c r="G971" s="184" t="s">
        <v>30</v>
      </c>
      <c r="H971" s="183" t="s">
        <v>29</v>
      </c>
      <c r="I971" s="183" t="s">
        <v>29</v>
      </c>
      <c r="J971" s="184" t="s">
        <v>30</v>
      </c>
      <c r="K971" s="183" t="s">
        <v>29</v>
      </c>
      <c r="L971" s="183" t="s">
        <v>29</v>
      </c>
      <c r="M971" s="184" t="s">
        <v>30</v>
      </c>
      <c r="O971" s="183" t="s">
        <v>29</v>
      </c>
      <c r="P971" s="186" t="s">
        <v>29</v>
      </c>
      <c r="Q971" s="185" t="s">
        <v>29</v>
      </c>
      <c r="R971" s="184" t="s">
        <v>30</v>
      </c>
      <c r="S971" s="183" t="s">
        <v>29</v>
      </c>
      <c r="T971" s="183" t="s">
        <v>29</v>
      </c>
      <c r="U971" s="191" t="s">
        <v>2682</v>
      </c>
      <c r="V971" s="184" t="s">
        <v>140</v>
      </c>
      <c r="W971" s="184" t="s">
        <v>227</v>
      </c>
      <c r="X971" s="184" t="s">
        <v>33</v>
      </c>
      <c r="Y971" s="184">
        <v>15979</v>
      </c>
      <c r="Z971" s="184" t="str">
        <f t="shared" si="18"/>
        <v>TMM 41229-15979</v>
      </c>
      <c r="AA971" s="188" t="s">
        <v>535</v>
      </c>
      <c r="AB971" s="185" t="s">
        <v>4063</v>
      </c>
      <c r="AE971" s="184">
        <v>1</v>
      </c>
      <c r="AF971" s="185" t="s">
        <v>132</v>
      </c>
      <c r="AG971" s="196"/>
      <c r="AH971" s="234"/>
    </row>
    <row r="972" spans="1:34" ht="35.25" customHeight="1">
      <c r="A972" s="182">
        <v>2433</v>
      </c>
      <c r="B972" s="183">
        <v>42965</v>
      </c>
      <c r="C972" s="184" t="s">
        <v>38</v>
      </c>
      <c r="D972" s="184" t="s">
        <v>3</v>
      </c>
      <c r="E972" s="183">
        <v>42965</v>
      </c>
      <c r="F972" s="184" t="s">
        <v>4246</v>
      </c>
      <c r="G972" s="184" t="s">
        <v>30</v>
      </c>
      <c r="H972" s="183" t="s">
        <v>29</v>
      </c>
      <c r="I972" s="183" t="s">
        <v>29</v>
      </c>
      <c r="J972" s="184" t="s">
        <v>30</v>
      </c>
      <c r="K972" s="183" t="s">
        <v>29</v>
      </c>
      <c r="L972" s="183" t="s">
        <v>29</v>
      </c>
      <c r="M972" s="184" t="s">
        <v>30</v>
      </c>
      <c r="O972" s="183" t="s">
        <v>29</v>
      </c>
      <c r="P972" s="186" t="s">
        <v>29</v>
      </c>
      <c r="Q972" s="185" t="s">
        <v>29</v>
      </c>
      <c r="R972" s="184" t="s">
        <v>30</v>
      </c>
      <c r="S972" s="183" t="s">
        <v>29</v>
      </c>
      <c r="T972" s="183" t="s">
        <v>29</v>
      </c>
      <c r="U972" s="191" t="s">
        <v>2682</v>
      </c>
      <c r="V972" s="184" t="s">
        <v>140</v>
      </c>
      <c r="W972" s="184" t="s">
        <v>227</v>
      </c>
      <c r="X972" s="184" t="s">
        <v>33</v>
      </c>
      <c r="Y972" s="184">
        <v>15980</v>
      </c>
      <c r="Z972" s="184" t="str">
        <f t="shared" si="18"/>
        <v>TMM 41229-15980</v>
      </c>
      <c r="AA972" s="188" t="s">
        <v>535</v>
      </c>
      <c r="AB972" s="185" t="s">
        <v>4063</v>
      </c>
      <c r="AE972" s="184">
        <v>1</v>
      </c>
      <c r="AF972" s="185" t="s">
        <v>82</v>
      </c>
      <c r="AG972" s="196"/>
      <c r="AH972" s="234"/>
    </row>
    <row r="973" spans="1:34" ht="35.25" customHeight="1">
      <c r="A973" s="182">
        <v>2434</v>
      </c>
      <c r="B973" s="183">
        <v>42965</v>
      </c>
      <c r="C973" s="184" t="s">
        <v>38</v>
      </c>
      <c r="D973" s="184" t="s">
        <v>3</v>
      </c>
      <c r="E973" s="183">
        <v>42965</v>
      </c>
      <c r="F973" s="184" t="s">
        <v>4246</v>
      </c>
      <c r="G973" s="184" t="s">
        <v>30</v>
      </c>
      <c r="H973" s="183" t="s">
        <v>29</v>
      </c>
      <c r="I973" s="183" t="s">
        <v>29</v>
      </c>
      <c r="J973" s="184" t="s">
        <v>30</v>
      </c>
      <c r="K973" s="183" t="s">
        <v>29</v>
      </c>
      <c r="L973" s="183" t="s">
        <v>29</v>
      </c>
      <c r="M973" s="184" t="s">
        <v>30</v>
      </c>
      <c r="O973" s="183" t="s">
        <v>29</v>
      </c>
      <c r="P973" s="186" t="s">
        <v>29</v>
      </c>
      <c r="Q973" s="185" t="s">
        <v>29</v>
      </c>
      <c r="R973" s="184" t="s">
        <v>30</v>
      </c>
      <c r="S973" s="183" t="s">
        <v>29</v>
      </c>
      <c r="T973" s="183" t="s">
        <v>29</v>
      </c>
      <c r="U973" s="191" t="s">
        <v>2682</v>
      </c>
      <c r="V973" s="184" t="s">
        <v>140</v>
      </c>
      <c r="W973" s="184" t="s">
        <v>227</v>
      </c>
      <c r="X973" s="184" t="s">
        <v>33</v>
      </c>
      <c r="Y973" s="184">
        <v>15981</v>
      </c>
      <c r="Z973" s="184" t="str">
        <f t="shared" si="18"/>
        <v>TMM 41229-15981</v>
      </c>
      <c r="AA973" s="188" t="s">
        <v>535</v>
      </c>
      <c r="AB973" s="185" t="s">
        <v>1792</v>
      </c>
      <c r="AE973" s="184">
        <v>1</v>
      </c>
      <c r="AF973" s="185" t="s">
        <v>132</v>
      </c>
      <c r="AG973" s="196"/>
      <c r="AH973" s="234"/>
    </row>
    <row r="974" spans="1:34" ht="35.25" customHeight="1">
      <c r="A974" s="182">
        <v>2435</v>
      </c>
      <c r="B974" s="183">
        <v>42965</v>
      </c>
      <c r="C974" s="184" t="s">
        <v>38</v>
      </c>
      <c r="D974" s="184" t="s">
        <v>3</v>
      </c>
      <c r="E974" s="183">
        <v>42965</v>
      </c>
      <c r="F974" s="184" t="s">
        <v>4246</v>
      </c>
      <c r="G974" s="184" t="s">
        <v>3</v>
      </c>
      <c r="H974" s="183">
        <v>42968</v>
      </c>
      <c r="I974" s="183" t="s">
        <v>38</v>
      </c>
      <c r="J974" s="184" t="s">
        <v>30</v>
      </c>
      <c r="K974" s="183" t="s">
        <v>29</v>
      </c>
      <c r="L974" s="183" t="s">
        <v>29</v>
      </c>
      <c r="M974" s="184" t="s">
        <v>30</v>
      </c>
      <c r="O974" s="183" t="s">
        <v>29</v>
      </c>
      <c r="P974" s="186" t="s">
        <v>29</v>
      </c>
      <c r="Q974" s="185" t="s">
        <v>29</v>
      </c>
      <c r="R974" s="184" t="s">
        <v>30</v>
      </c>
      <c r="S974" s="183" t="s">
        <v>29</v>
      </c>
      <c r="T974" s="183" t="s">
        <v>29</v>
      </c>
      <c r="U974" s="191" t="s">
        <v>2682</v>
      </c>
      <c r="V974" s="184" t="s">
        <v>140</v>
      </c>
      <c r="W974" s="184" t="s">
        <v>227</v>
      </c>
      <c r="X974" s="184" t="s">
        <v>33</v>
      </c>
      <c r="Y974" s="184">
        <v>15982</v>
      </c>
      <c r="Z974" s="184" t="str">
        <f t="shared" si="18"/>
        <v>TMM 41229-15982</v>
      </c>
      <c r="AA974" s="188" t="s">
        <v>535</v>
      </c>
      <c r="AB974" s="185" t="s">
        <v>4063</v>
      </c>
      <c r="AE974" s="184">
        <v>1</v>
      </c>
      <c r="AF974" s="185" t="s">
        <v>132</v>
      </c>
      <c r="AG974" s="196"/>
      <c r="AH974" s="234"/>
    </row>
    <row r="975" spans="1:34" ht="35.25" customHeight="1">
      <c r="A975" s="182">
        <v>2436</v>
      </c>
      <c r="B975" s="183">
        <v>42965</v>
      </c>
      <c r="C975" s="184" t="s">
        <v>38</v>
      </c>
      <c r="D975" s="184" t="s">
        <v>3</v>
      </c>
      <c r="E975" s="183">
        <v>42965</v>
      </c>
      <c r="F975" s="184" t="s">
        <v>4246</v>
      </c>
      <c r="G975" s="184" t="s">
        <v>3</v>
      </c>
      <c r="H975" s="183">
        <v>42968</v>
      </c>
      <c r="I975" s="183" t="s">
        <v>38</v>
      </c>
      <c r="J975" s="184" t="s">
        <v>30</v>
      </c>
      <c r="K975" s="183" t="s">
        <v>29</v>
      </c>
      <c r="L975" s="183" t="s">
        <v>29</v>
      </c>
      <c r="M975" s="184" t="s">
        <v>30</v>
      </c>
      <c r="O975" s="183" t="s">
        <v>29</v>
      </c>
      <c r="P975" s="186" t="s">
        <v>29</v>
      </c>
      <c r="Q975" s="185" t="s">
        <v>29</v>
      </c>
      <c r="R975" s="184" t="s">
        <v>30</v>
      </c>
      <c r="S975" s="183" t="s">
        <v>29</v>
      </c>
      <c r="T975" s="183" t="s">
        <v>29</v>
      </c>
      <c r="U975" s="191" t="s">
        <v>2682</v>
      </c>
      <c r="V975" s="184" t="s">
        <v>140</v>
      </c>
      <c r="W975" s="184" t="s">
        <v>238</v>
      </c>
      <c r="X975" s="184" t="s">
        <v>33</v>
      </c>
      <c r="Y975" s="184">
        <v>15983</v>
      </c>
      <c r="Z975" s="184" t="str">
        <f t="shared" si="18"/>
        <v>TMM 41229-15983</v>
      </c>
      <c r="AA975" s="188" t="s">
        <v>535</v>
      </c>
      <c r="AB975" s="185" t="s">
        <v>45</v>
      </c>
      <c r="AE975" s="184">
        <v>1</v>
      </c>
      <c r="AF975" s="185" t="s">
        <v>181</v>
      </c>
      <c r="AG975" s="196"/>
      <c r="AH975" s="234"/>
    </row>
    <row r="976" spans="1:34" ht="35.25" customHeight="1">
      <c r="A976" s="182">
        <v>2437</v>
      </c>
      <c r="B976" s="183">
        <v>42965</v>
      </c>
      <c r="C976" s="184" t="s">
        <v>38</v>
      </c>
      <c r="D976" s="184" t="s">
        <v>3</v>
      </c>
      <c r="E976" s="183">
        <v>42965</v>
      </c>
      <c r="F976" s="184" t="s">
        <v>4246</v>
      </c>
      <c r="G976" s="184" t="s">
        <v>3</v>
      </c>
      <c r="H976" s="183">
        <v>42968</v>
      </c>
      <c r="I976" s="183" t="s">
        <v>38</v>
      </c>
      <c r="J976" s="184" t="s">
        <v>30</v>
      </c>
      <c r="K976" s="183" t="s">
        <v>29</v>
      </c>
      <c r="L976" s="183" t="s">
        <v>29</v>
      </c>
      <c r="M976" s="184" t="s">
        <v>30</v>
      </c>
      <c r="O976" s="183" t="s">
        <v>29</v>
      </c>
      <c r="P976" s="186" t="s">
        <v>29</v>
      </c>
      <c r="Q976" s="185" t="s">
        <v>29</v>
      </c>
      <c r="R976" s="184" t="s">
        <v>30</v>
      </c>
      <c r="S976" s="183" t="s">
        <v>29</v>
      </c>
      <c r="T976" s="183" t="s">
        <v>29</v>
      </c>
      <c r="U976" s="191" t="s">
        <v>2682</v>
      </c>
      <c r="V976" s="184" t="s">
        <v>140</v>
      </c>
      <c r="W976" s="184" t="s">
        <v>238</v>
      </c>
      <c r="X976" s="184" t="s">
        <v>33</v>
      </c>
      <c r="Y976" s="184">
        <v>15984</v>
      </c>
      <c r="Z976" s="184" t="str">
        <f t="shared" si="18"/>
        <v>TMM 41229-15984</v>
      </c>
      <c r="AA976" s="188" t="s">
        <v>535</v>
      </c>
      <c r="AB976" s="185" t="s">
        <v>4063</v>
      </c>
      <c r="AE976" s="184">
        <v>1</v>
      </c>
      <c r="AF976" s="185" t="s">
        <v>132</v>
      </c>
      <c r="AG976" s="196"/>
      <c r="AH976" s="234"/>
    </row>
    <row r="977" spans="1:34" ht="35.25" customHeight="1">
      <c r="A977" s="182">
        <v>2438</v>
      </c>
      <c r="B977" s="183">
        <v>42965</v>
      </c>
      <c r="C977" s="184" t="s">
        <v>38</v>
      </c>
      <c r="D977" s="184" t="s">
        <v>3</v>
      </c>
      <c r="E977" s="183">
        <v>42965</v>
      </c>
      <c r="F977" s="184" t="s">
        <v>4246</v>
      </c>
      <c r="G977" s="184" t="s">
        <v>3</v>
      </c>
      <c r="H977" s="183">
        <v>42968</v>
      </c>
      <c r="I977" s="183" t="s">
        <v>38</v>
      </c>
      <c r="J977" s="184" t="s">
        <v>30</v>
      </c>
      <c r="K977" s="183" t="s">
        <v>29</v>
      </c>
      <c r="L977" s="183" t="s">
        <v>29</v>
      </c>
      <c r="M977" s="184" t="s">
        <v>30</v>
      </c>
      <c r="O977" s="183" t="s">
        <v>29</v>
      </c>
      <c r="P977" s="186" t="s">
        <v>29</v>
      </c>
      <c r="Q977" s="185" t="s">
        <v>29</v>
      </c>
      <c r="R977" s="184" t="s">
        <v>30</v>
      </c>
      <c r="S977" s="183" t="s">
        <v>29</v>
      </c>
      <c r="T977" s="183" t="s">
        <v>29</v>
      </c>
      <c r="U977" s="191" t="s">
        <v>2682</v>
      </c>
      <c r="V977" s="184" t="s">
        <v>140</v>
      </c>
      <c r="W977" s="184" t="s">
        <v>238</v>
      </c>
      <c r="X977" s="184" t="s">
        <v>33</v>
      </c>
      <c r="Y977" s="184">
        <v>15985</v>
      </c>
      <c r="Z977" s="184" t="str">
        <f t="shared" si="18"/>
        <v>TMM 41229-15985</v>
      </c>
      <c r="AA977" s="188" t="s">
        <v>535</v>
      </c>
      <c r="AB977" s="185" t="s">
        <v>45</v>
      </c>
      <c r="AE977" s="184">
        <v>1</v>
      </c>
      <c r="AF977" s="185" t="s">
        <v>104</v>
      </c>
      <c r="AG977" s="196"/>
      <c r="AH977" s="234"/>
    </row>
    <row r="978" spans="1:34" ht="35.25" customHeight="1">
      <c r="A978" s="182">
        <v>2439</v>
      </c>
      <c r="B978" s="183">
        <v>42965</v>
      </c>
      <c r="C978" s="184" t="s">
        <v>38</v>
      </c>
      <c r="D978" s="184" t="s">
        <v>3</v>
      </c>
      <c r="E978" s="183">
        <v>42965</v>
      </c>
      <c r="F978" s="184" t="s">
        <v>4246</v>
      </c>
      <c r="G978" s="184" t="s">
        <v>3</v>
      </c>
      <c r="H978" s="183">
        <v>42968</v>
      </c>
      <c r="I978" s="183" t="s">
        <v>38</v>
      </c>
      <c r="J978" s="184" t="s">
        <v>30</v>
      </c>
      <c r="K978" s="183" t="s">
        <v>29</v>
      </c>
      <c r="L978" s="183" t="s">
        <v>29</v>
      </c>
      <c r="M978" s="184" t="s">
        <v>30</v>
      </c>
      <c r="O978" s="183" t="s">
        <v>29</v>
      </c>
      <c r="P978" s="186" t="s">
        <v>29</v>
      </c>
      <c r="Q978" s="185" t="s">
        <v>29</v>
      </c>
      <c r="R978" s="184" t="s">
        <v>30</v>
      </c>
      <c r="S978" s="183" t="s">
        <v>29</v>
      </c>
      <c r="T978" s="183" t="s">
        <v>29</v>
      </c>
      <c r="U978" s="191" t="s">
        <v>2682</v>
      </c>
      <c r="V978" s="184" t="s">
        <v>140</v>
      </c>
      <c r="W978" s="184" t="s">
        <v>238</v>
      </c>
      <c r="X978" s="184" t="s">
        <v>33</v>
      </c>
      <c r="Y978" s="184">
        <v>15986</v>
      </c>
      <c r="Z978" s="184" t="str">
        <f t="shared" si="18"/>
        <v>TMM 41229-15986</v>
      </c>
      <c r="AA978" s="188" t="s">
        <v>535</v>
      </c>
      <c r="AB978" s="185" t="s">
        <v>45</v>
      </c>
      <c r="AE978" s="184">
        <v>1</v>
      </c>
      <c r="AF978" s="185" t="s">
        <v>104</v>
      </c>
      <c r="AG978" s="196"/>
      <c r="AH978" s="234"/>
    </row>
    <row r="979" spans="1:34" ht="35.25" customHeight="1">
      <c r="A979" s="182">
        <v>2440</v>
      </c>
      <c r="B979" s="183">
        <v>42965</v>
      </c>
      <c r="C979" s="184" t="s">
        <v>38</v>
      </c>
      <c r="D979" s="184" t="s">
        <v>3</v>
      </c>
      <c r="E979" s="183">
        <v>42965</v>
      </c>
      <c r="F979" s="184" t="s">
        <v>4246</v>
      </c>
      <c r="G979" s="184" t="s">
        <v>3</v>
      </c>
      <c r="H979" s="183">
        <v>42968</v>
      </c>
      <c r="I979" s="183" t="s">
        <v>38</v>
      </c>
      <c r="J979" s="184" t="s">
        <v>30</v>
      </c>
      <c r="K979" s="183" t="s">
        <v>29</v>
      </c>
      <c r="L979" s="183" t="s">
        <v>29</v>
      </c>
      <c r="M979" s="184" t="s">
        <v>30</v>
      </c>
      <c r="O979" s="183" t="s">
        <v>29</v>
      </c>
      <c r="P979" s="186" t="s">
        <v>29</v>
      </c>
      <c r="Q979" s="185" t="s">
        <v>29</v>
      </c>
      <c r="R979" s="184" t="s">
        <v>30</v>
      </c>
      <c r="S979" s="183" t="s">
        <v>29</v>
      </c>
      <c r="T979" s="183" t="s">
        <v>29</v>
      </c>
      <c r="U979" s="191" t="s">
        <v>2682</v>
      </c>
      <c r="V979" s="184" t="s">
        <v>140</v>
      </c>
      <c r="W979" s="184" t="s">
        <v>238</v>
      </c>
      <c r="X979" s="184" t="s">
        <v>33</v>
      </c>
      <c r="Y979" s="184">
        <v>15987</v>
      </c>
      <c r="Z979" s="184" t="str">
        <f t="shared" si="18"/>
        <v>TMM 41229-15987</v>
      </c>
      <c r="AA979" s="188" t="s">
        <v>535</v>
      </c>
      <c r="AB979" s="185" t="s">
        <v>4064</v>
      </c>
      <c r="AE979" s="184">
        <v>1</v>
      </c>
      <c r="AF979" s="185" t="s">
        <v>82</v>
      </c>
      <c r="AG979" s="196"/>
      <c r="AH979" s="234"/>
    </row>
    <row r="980" spans="1:34" ht="35.25" customHeight="1">
      <c r="A980" s="182">
        <v>2441</v>
      </c>
      <c r="B980" s="183">
        <v>42965</v>
      </c>
      <c r="C980" s="184" t="s">
        <v>38</v>
      </c>
      <c r="D980" s="184" t="s">
        <v>3</v>
      </c>
      <c r="E980" s="183">
        <v>42965</v>
      </c>
      <c r="F980" s="184" t="s">
        <v>4246</v>
      </c>
      <c r="G980" s="184" t="s">
        <v>3</v>
      </c>
      <c r="H980" s="183">
        <v>42968</v>
      </c>
      <c r="I980" s="183" t="s">
        <v>38</v>
      </c>
      <c r="J980" s="184" t="s">
        <v>30</v>
      </c>
      <c r="K980" s="183" t="s">
        <v>29</v>
      </c>
      <c r="L980" s="183" t="s">
        <v>29</v>
      </c>
      <c r="M980" s="184" t="s">
        <v>30</v>
      </c>
      <c r="O980" s="183" t="s">
        <v>29</v>
      </c>
      <c r="P980" s="186" t="s">
        <v>29</v>
      </c>
      <c r="Q980" s="185" t="s">
        <v>29</v>
      </c>
      <c r="R980" s="184" t="s">
        <v>30</v>
      </c>
      <c r="S980" s="183" t="s">
        <v>29</v>
      </c>
      <c r="T980" s="183" t="s">
        <v>29</v>
      </c>
      <c r="U980" s="191" t="s">
        <v>2682</v>
      </c>
      <c r="V980" s="184" t="s">
        <v>140</v>
      </c>
      <c r="W980" s="184" t="s">
        <v>238</v>
      </c>
      <c r="X980" s="184" t="s">
        <v>33</v>
      </c>
      <c r="Y980" s="184">
        <v>15988</v>
      </c>
      <c r="Z980" s="184" t="str">
        <f t="shared" si="18"/>
        <v>TMM 41229-15988</v>
      </c>
      <c r="AA980" s="188" t="s">
        <v>535</v>
      </c>
      <c r="AB980" s="185" t="s">
        <v>4064</v>
      </c>
      <c r="AE980" s="184">
        <v>1</v>
      </c>
      <c r="AF980" s="185" t="s">
        <v>132</v>
      </c>
      <c r="AG980" s="196"/>
      <c r="AH980" s="234"/>
    </row>
    <row r="981" spans="1:34" ht="35.25" customHeight="1">
      <c r="A981" s="182">
        <v>2442</v>
      </c>
      <c r="B981" s="183">
        <v>42965</v>
      </c>
      <c r="C981" s="184" t="s">
        <v>38</v>
      </c>
      <c r="D981" s="184" t="s">
        <v>3</v>
      </c>
      <c r="E981" s="183">
        <v>42965</v>
      </c>
      <c r="F981" s="184" t="s">
        <v>4246</v>
      </c>
      <c r="G981" s="184" t="s">
        <v>3</v>
      </c>
      <c r="H981" s="183">
        <v>42968</v>
      </c>
      <c r="I981" s="183" t="s">
        <v>38</v>
      </c>
      <c r="J981" s="184" t="s">
        <v>30</v>
      </c>
      <c r="K981" s="183" t="s">
        <v>29</v>
      </c>
      <c r="L981" s="183" t="s">
        <v>29</v>
      </c>
      <c r="M981" s="184" t="s">
        <v>30</v>
      </c>
      <c r="O981" s="183" t="s">
        <v>29</v>
      </c>
      <c r="P981" s="186" t="s">
        <v>29</v>
      </c>
      <c r="Q981" s="185" t="s">
        <v>29</v>
      </c>
      <c r="R981" s="184" t="s">
        <v>30</v>
      </c>
      <c r="S981" s="183" t="s">
        <v>29</v>
      </c>
      <c r="T981" s="183" t="s">
        <v>29</v>
      </c>
      <c r="U981" s="191" t="s">
        <v>2682</v>
      </c>
      <c r="V981" s="184" t="s">
        <v>140</v>
      </c>
      <c r="W981" s="184" t="s">
        <v>238</v>
      </c>
      <c r="X981" s="184" t="s">
        <v>33</v>
      </c>
      <c r="Y981" s="184">
        <v>15989</v>
      </c>
      <c r="Z981" s="184" t="str">
        <f t="shared" si="18"/>
        <v>TMM 41229-15989</v>
      </c>
      <c r="AA981" s="188" t="s">
        <v>535</v>
      </c>
      <c r="AB981" s="185" t="s">
        <v>4063</v>
      </c>
      <c r="AE981" s="184">
        <v>1</v>
      </c>
      <c r="AF981" s="185" t="s">
        <v>132</v>
      </c>
      <c r="AG981" s="196"/>
      <c r="AH981" s="234"/>
    </row>
    <row r="982" spans="1:34" ht="35.25" customHeight="1">
      <c r="A982" s="182">
        <v>2443</v>
      </c>
      <c r="B982" s="183">
        <v>42965</v>
      </c>
      <c r="C982" s="184" t="s">
        <v>38</v>
      </c>
      <c r="D982" s="184" t="s">
        <v>3</v>
      </c>
      <c r="E982" s="183">
        <v>42965</v>
      </c>
      <c r="F982" s="184" t="s">
        <v>4246</v>
      </c>
      <c r="G982" s="184" t="s">
        <v>30</v>
      </c>
      <c r="H982" s="183" t="s">
        <v>29</v>
      </c>
      <c r="I982" s="183" t="s">
        <v>29</v>
      </c>
      <c r="J982" s="184" t="s">
        <v>30</v>
      </c>
      <c r="K982" s="183" t="s">
        <v>29</v>
      </c>
      <c r="L982" s="183" t="s">
        <v>29</v>
      </c>
      <c r="M982" s="184" t="s">
        <v>30</v>
      </c>
      <c r="O982" s="183" t="s">
        <v>29</v>
      </c>
      <c r="P982" s="186" t="s">
        <v>29</v>
      </c>
      <c r="Q982" s="185" t="s">
        <v>29</v>
      </c>
      <c r="R982" s="184" t="s">
        <v>30</v>
      </c>
      <c r="S982" s="183" t="s">
        <v>29</v>
      </c>
      <c r="T982" s="183" t="s">
        <v>29</v>
      </c>
      <c r="U982" s="191" t="s">
        <v>2682</v>
      </c>
      <c r="V982" s="184" t="s">
        <v>140</v>
      </c>
      <c r="W982" s="184" t="s">
        <v>238</v>
      </c>
      <c r="X982" s="184" t="s">
        <v>33</v>
      </c>
      <c r="Y982" s="184">
        <v>15990</v>
      </c>
      <c r="Z982" s="184" t="str">
        <f t="shared" si="18"/>
        <v>TMM 41229-15990</v>
      </c>
      <c r="AA982" s="188" t="s">
        <v>535</v>
      </c>
      <c r="AB982" s="185" t="s">
        <v>4063</v>
      </c>
      <c r="AE982" s="184">
        <v>1</v>
      </c>
      <c r="AF982" s="185" t="s">
        <v>144</v>
      </c>
      <c r="AG982" s="196"/>
      <c r="AH982" s="234"/>
    </row>
    <row r="983" spans="1:34" ht="35.25" customHeight="1">
      <c r="A983" s="182">
        <v>2444</v>
      </c>
      <c r="B983" s="183">
        <v>42965</v>
      </c>
      <c r="C983" s="184" t="s">
        <v>38</v>
      </c>
      <c r="D983" s="184" t="s">
        <v>3</v>
      </c>
      <c r="E983" s="183">
        <v>42965</v>
      </c>
      <c r="F983" s="184" t="s">
        <v>4246</v>
      </c>
      <c r="G983" s="184" t="s">
        <v>30</v>
      </c>
      <c r="H983" s="183" t="s">
        <v>29</v>
      </c>
      <c r="I983" s="183" t="s">
        <v>29</v>
      </c>
      <c r="J983" s="184" t="s">
        <v>30</v>
      </c>
      <c r="K983" s="183" t="s">
        <v>29</v>
      </c>
      <c r="L983" s="183" t="s">
        <v>29</v>
      </c>
      <c r="M983" s="184" t="s">
        <v>30</v>
      </c>
      <c r="O983" s="183" t="s">
        <v>29</v>
      </c>
      <c r="P983" s="186" t="s">
        <v>29</v>
      </c>
      <c r="Q983" s="185" t="s">
        <v>29</v>
      </c>
      <c r="R983" s="184" t="s">
        <v>30</v>
      </c>
      <c r="S983" s="183" t="s">
        <v>29</v>
      </c>
      <c r="T983" s="183" t="s">
        <v>29</v>
      </c>
      <c r="U983" s="191" t="s">
        <v>2682</v>
      </c>
      <c r="V983" s="184" t="s">
        <v>140</v>
      </c>
      <c r="W983" s="184" t="s">
        <v>238</v>
      </c>
      <c r="X983" s="184" t="s">
        <v>33</v>
      </c>
      <c r="Y983" s="184">
        <v>15991</v>
      </c>
      <c r="Z983" s="184" t="str">
        <f t="shared" si="18"/>
        <v>TMM 41229-15991</v>
      </c>
      <c r="AA983" s="188" t="s">
        <v>535</v>
      </c>
      <c r="AB983" s="185" t="s">
        <v>4063</v>
      </c>
      <c r="AE983" s="184">
        <v>1</v>
      </c>
      <c r="AF983" s="185" t="s">
        <v>132</v>
      </c>
      <c r="AG983" s="196"/>
      <c r="AH983" s="234"/>
    </row>
    <row r="984" spans="1:34" ht="35.25" customHeight="1">
      <c r="A984" s="182">
        <v>2445</v>
      </c>
      <c r="B984" s="183">
        <v>42965</v>
      </c>
      <c r="C984" s="184" t="s">
        <v>38</v>
      </c>
      <c r="D984" s="184" t="s">
        <v>3</v>
      </c>
      <c r="E984" s="183">
        <v>42965</v>
      </c>
      <c r="F984" s="184" t="s">
        <v>4246</v>
      </c>
      <c r="G984" s="184" t="s">
        <v>30</v>
      </c>
      <c r="H984" s="183" t="s">
        <v>29</v>
      </c>
      <c r="I984" s="183" t="s">
        <v>29</v>
      </c>
      <c r="J984" s="184" t="s">
        <v>30</v>
      </c>
      <c r="K984" s="183" t="s">
        <v>29</v>
      </c>
      <c r="L984" s="183" t="s">
        <v>29</v>
      </c>
      <c r="M984" s="184" t="s">
        <v>30</v>
      </c>
      <c r="O984" s="183" t="s">
        <v>29</v>
      </c>
      <c r="P984" s="186" t="s">
        <v>29</v>
      </c>
      <c r="Q984" s="185" t="s">
        <v>29</v>
      </c>
      <c r="R984" s="184" t="s">
        <v>30</v>
      </c>
      <c r="S984" s="183" t="s">
        <v>29</v>
      </c>
      <c r="T984" s="183" t="s">
        <v>29</v>
      </c>
      <c r="U984" s="191" t="s">
        <v>2682</v>
      </c>
      <c r="V984" s="184" t="s">
        <v>140</v>
      </c>
      <c r="W984" s="184" t="s">
        <v>238</v>
      </c>
      <c r="X984" s="184" t="s">
        <v>33</v>
      </c>
      <c r="Y984" s="184">
        <v>15992</v>
      </c>
      <c r="Z984" s="184" t="str">
        <f t="shared" si="18"/>
        <v>TMM 41229-15992</v>
      </c>
      <c r="AA984" s="188" t="s">
        <v>535</v>
      </c>
      <c r="AB984" s="185" t="s">
        <v>45</v>
      </c>
      <c r="AE984" s="184">
        <v>1</v>
      </c>
      <c r="AF984" s="185" t="s">
        <v>105</v>
      </c>
      <c r="AG984" s="196"/>
      <c r="AH984" s="234"/>
    </row>
    <row r="985" spans="1:34" ht="35.25" customHeight="1">
      <c r="A985" s="182">
        <v>2446</v>
      </c>
      <c r="B985" s="183">
        <v>42965</v>
      </c>
      <c r="C985" s="184" t="s">
        <v>38</v>
      </c>
      <c r="D985" s="184" t="s">
        <v>3</v>
      </c>
      <c r="E985" s="183">
        <v>42965</v>
      </c>
      <c r="F985" s="184" t="s">
        <v>4246</v>
      </c>
      <c r="G985" s="184" t="s">
        <v>30</v>
      </c>
      <c r="H985" s="183" t="s">
        <v>29</v>
      </c>
      <c r="I985" s="183" t="s">
        <v>29</v>
      </c>
      <c r="J985" s="184" t="s">
        <v>30</v>
      </c>
      <c r="K985" s="183" t="s">
        <v>29</v>
      </c>
      <c r="L985" s="183" t="s">
        <v>29</v>
      </c>
      <c r="M985" s="184" t="s">
        <v>30</v>
      </c>
      <c r="O985" s="183" t="s">
        <v>29</v>
      </c>
      <c r="P985" s="186" t="s">
        <v>29</v>
      </c>
      <c r="Q985" s="185" t="s">
        <v>29</v>
      </c>
      <c r="R985" s="184" t="s">
        <v>30</v>
      </c>
      <c r="S985" s="183" t="s">
        <v>29</v>
      </c>
      <c r="T985" s="183" t="s">
        <v>29</v>
      </c>
      <c r="U985" s="191" t="s">
        <v>2682</v>
      </c>
      <c r="V985" s="184" t="s">
        <v>140</v>
      </c>
      <c r="W985" s="184" t="s">
        <v>238</v>
      </c>
      <c r="X985" s="184" t="s">
        <v>33</v>
      </c>
      <c r="Y985" s="184">
        <v>15993</v>
      </c>
      <c r="Z985" s="184" t="str">
        <f t="shared" si="18"/>
        <v>TMM 41229-15993</v>
      </c>
      <c r="AA985" s="188" t="s">
        <v>535</v>
      </c>
      <c r="AB985" s="185" t="s">
        <v>4063</v>
      </c>
      <c r="AE985" s="184">
        <v>1</v>
      </c>
      <c r="AF985" s="185" t="s">
        <v>132</v>
      </c>
      <c r="AG985" s="196"/>
      <c r="AH985" s="234"/>
    </row>
    <row r="986" spans="1:34" ht="35.25" customHeight="1">
      <c r="A986" s="182">
        <v>2447</v>
      </c>
      <c r="B986" s="183">
        <v>42965</v>
      </c>
      <c r="C986" s="184" t="s">
        <v>38</v>
      </c>
      <c r="D986" s="184" t="s">
        <v>3</v>
      </c>
      <c r="E986" s="183">
        <v>42965</v>
      </c>
      <c r="F986" s="184" t="s">
        <v>4246</v>
      </c>
      <c r="G986" s="184" t="s">
        <v>30</v>
      </c>
      <c r="H986" s="183" t="s">
        <v>29</v>
      </c>
      <c r="I986" s="183" t="s">
        <v>29</v>
      </c>
      <c r="J986" s="184" t="s">
        <v>30</v>
      </c>
      <c r="K986" s="183" t="s">
        <v>29</v>
      </c>
      <c r="L986" s="183" t="s">
        <v>29</v>
      </c>
      <c r="M986" s="184" t="s">
        <v>30</v>
      </c>
      <c r="O986" s="183" t="s">
        <v>29</v>
      </c>
      <c r="P986" s="186" t="s">
        <v>29</v>
      </c>
      <c r="Q986" s="185" t="s">
        <v>29</v>
      </c>
      <c r="R986" s="184" t="s">
        <v>30</v>
      </c>
      <c r="S986" s="183" t="s">
        <v>29</v>
      </c>
      <c r="T986" s="183" t="s">
        <v>29</v>
      </c>
      <c r="U986" s="191" t="s">
        <v>253</v>
      </c>
      <c r="V986" s="184" t="s">
        <v>140</v>
      </c>
      <c r="W986" s="184" t="s">
        <v>227</v>
      </c>
      <c r="X986" s="184" t="s">
        <v>33</v>
      </c>
      <c r="Y986" s="184">
        <v>15994</v>
      </c>
      <c r="Z986" s="184" t="str">
        <f t="shared" si="18"/>
        <v>TMM 41229-15994</v>
      </c>
      <c r="AA986" s="188" t="s">
        <v>535</v>
      </c>
      <c r="AB986" s="185" t="s">
        <v>45</v>
      </c>
      <c r="AE986" s="184">
        <v>1</v>
      </c>
      <c r="AF986" s="185" t="s">
        <v>984</v>
      </c>
      <c r="AG986" s="196"/>
      <c r="AH986" s="234"/>
    </row>
    <row r="987" spans="1:34" ht="35.25" customHeight="1">
      <c r="A987" s="182">
        <v>2448</v>
      </c>
      <c r="B987" s="183">
        <v>42965</v>
      </c>
      <c r="C987" s="184" t="s">
        <v>38</v>
      </c>
      <c r="D987" s="184" t="s">
        <v>3</v>
      </c>
      <c r="E987" s="183">
        <v>42965</v>
      </c>
      <c r="F987" s="184" t="s">
        <v>4246</v>
      </c>
      <c r="G987" s="184" t="s">
        <v>30</v>
      </c>
      <c r="H987" s="183" t="s">
        <v>29</v>
      </c>
      <c r="I987" s="183" t="s">
        <v>29</v>
      </c>
      <c r="J987" s="184" t="s">
        <v>30</v>
      </c>
      <c r="K987" s="183" t="s">
        <v>29</v>
      </c>
      <c r="L987" s="183" t="s">
        <v>29</v>
      </c>
      <c r="M987" s="184" t="s">
        <v>30</v>
      </c>
      <c r="O987" s="183" t="s">
        <v>29</v>
      </c>
      <c r="P987" s="186" t="s">
        <v>29</v>
      </c>
      <c r="Q987" s="185" t="s">
        <v>29</v>
      </c>
      <c r="R987" s="184" t="s">
        <v>30</v>
      </c>
      <c r="S987" s="183" t="s">
        <v>29</v>
      </c>
      <c r="T987" s="183" t="s">
        <v>29</v>
      </c>
      <c r="U987" s="191" t="s">
        <v>253</v>
      </c>
      <c r="V987" s="184" t="s">
        <v>140</v>
      </c>
      <c r="W987" s="184" t="s">
        <v>227</v>
      </c>
      <c r="X987" s="184" t="s">
        <v>33</v>
      </c>
      <c r="Y987" s="184">
        <v>15995</v>
      </c>
      <c r="Z987" s="184" t="str">
        <f t="shared" si="18"/>
        <v>TMM 41229-15995</v>
      </c>
      <c r="AA987" s="188" t="s">
        <v>535</v>
      </c>
      <c r="AB987" s="185" t="s">
        <v>45</v>
      </c>
      <c r="AE987" s="184">
        <v>1</v>
      </c>
      <c r="AF987" s="185" t="s">
        <v>984</v>
      </c>
      <c r="AG987" s="196"/>
      <c r="AH987" s="234"/>
    </row>
    <row r="988" spans="1:34" ht="35.25" customHeight="1">
      <c r="A988" s="182">
        <v>2449</v>
      </c>
      <c r="B988" s="183">
        <v>42965</v>
      </c>
      <c r="C988" s="184" t="s">
        <v>38</v>
      </c>
      <c r="D988" s="184" t="s">
        <v>3</v>
      </c>
      <c r="E988" s="183">
        <v>42965</v>
      </c>
      <c r="F988" s="184" t="s">
        <v>4246</v>
      </c>
      <c r="G988" s="184" t="s">
        <v>30</v>
      </c>
      <c r="H988" s="183" t="s">
        <v>29</v>
      </c>
      <c r="I988" s="183" t="s">
        <v>29</v>
      </c>
      <c r="J988" s="184" t="s">
        <v>30</v>
      </c>
      <c r="K988" s="183" t="s">
        <v>29</v>
      </c>
      <c r="L988" s="183" t="s">
        <v>29</v>
      </c>
      <c r="M988" s="184" t="s">
        <v>30</v>
      </c>
      <c r="O988" s="183" t="s">
        <v>29</v>
      </c>
      <c r="P988" s="186" t="s">
        <v>29</v>
      </c>
      <c r="Q988" s="185" t="s">
        <v>29</v>
      </c>
      <c r="R988" s="184" t="s">
        <v>30</v>
      </c>
      <c r="S988" s="183" t="s">
        <v>29</v>
      </c>
      <c r="T988" s="183" t="s">
        <v>29</v>
      </c>
      <c r="U988" s="191" t="s">
        <v>253</v>
      </c>
      <c r="V988" s="184" t="s">
        <v>140</v>
      </c>
      <c r="W988" s="184" t="s">
        <v>227</v>
      </c>
      <c r="X988" s="184" t="s">
        <v>33</v>
      </c>
      <c r="Y988" s="184">
        <v>15996</v>
      </c>
      <c r="Z988" s="184" t="str">
        <f t="shared" si="18"/>
        <v>TMM 41229-15996</v>
      </c>
      <c r="AA988" s="188" t="s">
        <v>535</v>
      </c>
      <c r="AB988" s="185" t="s">
        <v>4064</v>
      </c>
      <c r="AE988" s="184">
        <v>1</v>
      </c>
      <c r="AF988" s="185" t="s">
        <v>132</v>
      </c>
      <c r="AG988" s="196"/>
      <c r="AH988" s="234"/>
    </row>
    <row r="989" spans="1:34" ht="35.25" customHeight="1">
      <c r="A989" s="182">
        <v>2450</v>
      </c>
      <c r="B989" s="183">
        <v>42965</v>
      </c>
      <c r="C989" s="184" t="s">
        <v>38</v>
      </c>
      <c r="D989" s="184" t="s">
        <v>3</v>
      </c>
      <c r="E989" s="183">
        <v>42965</v>
      </c>
      <c r="F989" s="184" t="s">
        <v>4246</v>
      </c>
      <c r="G989" s="184" t="s">
        <v>30</v>
      </c>
      <c r="H989" s="183" t="s">
        <v>29</v>
      </c>
      <c r="I989" s="183" t="s">
        <v>29</v>
      </c>
      <c r="J989" s="184" t="s">
        <v>30</v>
      </c>
      <c r="K989" s="183" t="s">
        <v>29</v>
      </c>
      <c r="L989" s="183" t="s">
        <v>29</v>
      </c>
      <c r="M989" s="184" t="s">
        <v>30</v>
      </c>
      <c r="O989" s="183" t="s">
        <v>29</v>
      </c>
      <c r="P989" s="186" t="s">
        <v>29</v>
      </c>
      <c r="Q989" s="185" t="s">
        <v>29</v>
      </c>
      <c r="R989" s="184" t="s">
        <v>30</v>
      </c>
      <c r="S989" s="183" t="s">
        <v>29</v>
      </c>
      <c r="T989" s="183" t="s">
        <v>29</v>
      </c>
      <c r="U989" s="191" t="s">
        <v>253</v>
      </c>
      <c r="V989" s="184" t="s">
        <v>140</v>
      </c>
      <c r="W989" s="184" t="s">
        <v>227</v>
      </c>
      <c r="X989" s="184" t="s">
        <v>33</v>
      </c>
      <c r="Y989" s="184">
        <v>15997</v>
      </c>
      <c r="Z989" s="184" t="str">
        <f t="shared" si="18"/>
        <v>TMM 41229-15997</v>
      </c>
      <c r="AA989" s="188" t="s">
        <v>535</v>
      </c>
      <c r="AB989" s="185" t="s">
        <v>45</v>
      </c>
      <c r="AE989" s="184">
        <v>1</v>
      </c>
      <c r="AF989" s="185" t="s">
        <v>104</v>
      </c>
      <c r="AG989" s="196"/>
      <c r="AH989" s="234"/>
    </row>
    <row r="990" spans="1:34" ht="35.25" customHeight="1">
      <c r="A990" s="182">
        <v>2451</v>
      </c>
      <c r="B990" s="183">
        <v>42965</v>
      </c>
      <c r="C990" s="184" t="s">
        <v>38</v>
      </c>
      <c r="D990" s="184" t="s">
        <v>3</v>
      </c>
      <c r="E990" s="183">
        <v>42965</v>
      </c>
      <c r="F990" s="184" t="s">
        <v>4246</v>
      </c>
      <c r="G990" s="184" t="s">
        <v>3</v>
      </c>
      <c r="H990" s="183">
        <v>43006</v>
      </c>
      <c r="I990" s="183" t="s">
        <v>4260</v>
      </c>
      <c r="J990" s="184" t="s">
        <v>30</v>
      </c>
      <c r="K990" s="183" t="s">
        <v>29</v>
      </c>
      <c r="L990" s="183" t="s">
        <v>29</v>
      </c>
      <c r="M990" s="184" t="s">
        <v>30</v>
      </c>
      <c r="O990" s="183" t="s">
        <v>29</v>
      </c>
      <c r="P990" s="186" t="s">
        <v>29</v>
      </c>
      <c r="Q990" s="185" t="s">
        <v>29</v>
      </c>
      <c r="R990" s="184" t="s">
        <v>30</v>
      </c>
      <c r="S990" s="183" t="s">
        <v>29</v>
      </c>
      <c r="T990" s="183" t="s">
        <v>29</v>
      </c>
      <c r="U990" s="191" t="s">
        <v>253</v>
      </c>
      <c r="V990" s="184" t="s">
        <v>140</v>
      </c>
      <c r="W990" s="184" t="s">
        <v>227</v>
      </c>
      <c r="X990" s="184" t="s">
        <v>33</v>
      </c>
      <c r="Y990" s="184">
        <v>15998</v>
      </c>
      <c r="Z990" s="184" t="str">
        <f t="shared" si="18"/>
        <v>TMM 41229-15998</v>
      </c>
      <c r="AA990" s="188" t="s">
        <v>535</v>
      </c>
      <c r="AB990" s="185" t="s">
        <v>45</v>
      </c>
      <c r="AE990" s="184">
        <v>1</v>
      </c>
      <c r="AF990" s="185" t="s">
        <v>104</v>
      </c>
      <c r="AG990" s="196"/>
      <c r="AH990" s="234"/>
    </row>
    <row r="991" spans="1:34" ht="35.25" customHeight="1">
      <c r="A991" s="182">
        <v>2452</v>
      </c>
      <c r="B991" s="183">
        <v>42965</v>
      </c>
      <c r="C991" s="184" t="s">
        <v>38</v>
      </c>
      <c r="D991" s="184" t="s">
        <v>3</v>
      </c>
      <c r="E991" s="183">
        <v>42965</v>
      </c>
      <c r="F991" s="184" t="s">
        <v>4246</v>
      </c>
      <c r="G991" s="184" t="s">
        <v>3</v>
      </c>
      <c r="H991" s="183">
        <v>43000</v>
      </c>
      <c r="I991" s="183" t="s">
        <v>4260</v>
      </c>
      <c r="J991" s="184" t="s">
        <v>30</v>
      </c>
      <c r="K991" s="183" t="s">
        <v>29</v>
      </c>
      <c r="L991" s="183" t="s">
        <v>29</v>
      </c>
      <c r="M991" s="184" t="s">
        <v>30</v>
      </c>
      <c r="O991" s="183" t="s">
        <v>29</v>
      </c>
      <c r="P991" s="186" t="s">
        <v>29</v>
      </c>
      <c r="Q991" s="185" t="s">
        <v>29</v>
      </c>
      <c r="R991" s="184" t="s">
        <v>30</v>
      </c>
      <c r="S991" s="183" t="s">
        <v>29</v>
      </c>
      <c r="T991" s="183" t="s">
        <v>29</v>
      </c>
      <c r="U991" s="191" t="s">
        <v>253</v>
      </c>
      <c r="V991" s="184" t="s">
        <v>140</v>
      </c>
      <c r="W991" s="184" t="s">
        <v>227</v>
      </c>
      <c r="X991" s="184" t="s">
        <v>33</v>
      </c>
      <c r="Y991" s="184">
        <v>15999</v>
      </c>
      <c r="Z991" s="184" t="str">
        <f t="shared" si="18"/>
        <v>TMM 41229-15999</v>
      </c>
      <c r="AA991" s="188" t="s">
        <v>535</v>
      </c>
      <c r="AB991" s="185" t="s">
        <v>68</v>
      </c>
      <c r="AE991" s="184">
        <v>1</v>
      </c>
      <c r="AF991" s="185" t="s">
        <v>104</v>
      </c>
      <c r="AG991" s="196"/>
      <c r="AH991" s="234"/>
    </row>
    <row r="992" spans="1:34" ht="35.25" customHeight="1">
      <c r="A992" s="182">
        <v>2453</v>
      </c>
      <c r="B992" s="183">
        <v>42965</v>
      </c>
      <c r="C992" s="184" t="s">
        <v>38</v>
      </c>
      <c r="D992" s="184" t="s">
        <v>3</v>
      </c>
      <c r="E992" s="183">
        <v>42965</v>
      </c>
      <c r="F992" s="184" t="s">
        <v>4246</v>
      </c>
      <c r="G992" s="184" t="s">
        <v>30</v>
      </c>
      <c r="H992" s="183" t="s">
        <v>29</v>
      </c>
      <c r="I992" s="183" t="s">
        <v>29</v>
      </c>
      <c r="J992" s="184" t="s">
        <v>30</v>
      </c>
      <c r="K992" s="183" t="s">
        <v>29</v>
      </c>
      <c r="L992" s="183" t="s">
        <v>29</v>
      </c>
      <c r="M992" s="184" t="s">
        <v>30</v>
      </c>
      <c r="O992" s="183" t="s">
        <v>29</v>
      </c>
      <c r="P992" s="186" t="s">
        <v>29</v>
      </c>
      <c r="Q992" s="185" t="s">
        <v>29</v>
      </c>
      <c r="R992" s="184" t="s">
        <v>30</v>
      </c>
      <c r="S992" s="183" t="s">
        <v>29</v>
      </c>
      <c r="T992" s="183" t="s">
        <v>29</v>
      </c>
      <c r="U992" s="191" t="s">
        <v>253</v>
      </c>
      <c r="V992" s="184" t="s">
        <v>140</v>
      </c>
      <c r="W992" s="184" t="s">
        <v>227</v>
      </c>
      <c r="X992" s="184" t="s">
        <v>33</v>
      </c>
      <c r="Y992" s="184">
        <v>16000</v>
      </c>
      <c r="Z992" s="184" t="str">
        <f t="shared" si="18"/>
        <v>TMM 41229-16000</v>
      </c>
      <c r="AA992" s="188" t="s">
        <v>535</v>
      </c>
      <c r="AB992" s="185" t="s">
        <v>45</v>
      </c>
      <c r="AE992" s="184">
        <v>1</v>
      </c>
      <c r="AF992" s="185" t="s">
        <v>181</v>
      </c>
      <c r="AG992" s="196"/>
      <c r="AH992" s="234"/>
    </row>
    <row r="993" spans="1:34" ht="35.25" customHeight="1">
      <c r="A993" s="182">
        <v>2454</v>
      </c>
      <c r="B993" s="183">
        <v>42965</v>
      </c>
      <c r="C993" s="184" t="s">
        <v>38</v>
      </c>
      <c r="D993" s="184" t="s">
        <v>3</v>
      </c>
      <c r="E993" s="183">
        <v>42965</v>
      </c>
      <c r="F993" s="184" t="s">
        <v>4246</v>
      </c>
      <c r="G993" s="184" t="s">
        <v>30</v>
      </c>
      <c r="H993" s="183" t="s">
        <v>29</v>
      </c>
      <c r="I993" s="183" t="s">
        <v>29</v>
      </c>
      <c r="J993" s="184" t="s">
        <v>30</v>
      </c>
      <c r="K993" s="183" t="s">
        <v>29</v>
      </c>
      <c r="L993" s="183" t="s">
        <v>29</v>
      </c>
      <c r="M993" s="184" t="s">
        <v>30</v>
      </c>
      <c r="O993" s="183" t="s">
        <v>29</v>
      </c>
      <c r="P993" s="186" t="s">
        <v>29</v>
      </c>
      <c r="Q993" s="185" t="s">
        <v>29</v>
      </c>
      <c r="R993" s="184" t="s">
        <v>30</v>
      </c>
      <c r="S993" s="183" t="s">
        <v>29</v>
      </c>
      <c r="T993" s="183" t="s">
        <v>29</v>
      </c>
      <c r="U993" s="191" t="s">
        <v>253</v>
      </c>
      <c r="V993" s="184" t="s">
        <v>140</v>
      </c>
      <c r="W993" s="184" t="s">
        <v>227</v>
      </c>
      <c r="X993" s="184" t="s">
        <v>33</v>
      </c>
      <c r="Y993" s="184">
        <v>16001</v>
      </c>
      <c r="Z993" s="184" t="str">
        <f t="shared" si="18"/>
        <v>TMM 41229-16001</v>
      </c>
      <c r="AA993" s="188" t="s">
        <v>535</v>
      </c>
      <c r="AB993" s="185" t="s">
        <v>4063</v>
      </c>
      <c r="AE993" s="184">
        <v>1</v>
      </c>
      <c r="AF993" s="185" t="s">
        <v>132</v>
      </c>
      <c r="AG993" s="196"/>
      <c r="AH993" s="234"/>
    </row>
    <row r="994" spans="1:34" ht="35.25" customHeight="1">
      <c r="A994" s="182">
        <v>2455</v>
      </c>
      <c r="B994" s="183">
        <v>42965</v>
      </c>
      <c r="C994" s="184" t="s">
        <v>38</v>
      </c>
      <c r="D994" s="184" t="s">
        <v>3</v>
      </c>
      <c r="E994" s="183">
        <v>42965</v>
      </c>
      <c r="F994" s="184" t="s">
        <v>4246</v>
      </c>
      <c r="G994" s="184" t="s">
        <v>3</v>
      </c>
      <c r="H994" s="183">
        <v>43000</v>
      </c>
      <c r="I994" s="183" t="s">
        <v>4260</v>
      </c>
      <c r="J994" s="184" t="s">
        <v>30</v>
      </c>
      <c r="K994" s="183" t="s">
        <v>29</v>
      </c>
      <c r="L994" s="183" t="s">
        <v>29</v>
      </c>
      <c r="M994" s="184" t="s">
        <v>30</v>
      </c>
      <c r="O994" s="183" t="s">
        <v>29</v>
      </c>
      <c r="P994" s="186" t="s">
        <v>29</v>
      </c>
      <c r="Q994" s="185" t="s">
        <v>29</v>
      </c>
      <c r="R994" s="184" t="s">
        <v>30</v>
      </c>
      <c r="S994" s="183" t="s">
        <v>29</v>
      </c>
      <c r="T994" s="183" t="s">
        <v>29</v>
      </c>
      <c r="U994" s="191" t="s">
        <v>253</v>
      </c>
      <c r="V994" s="184" t="s">
        <v>140</v>
      </c>
      <c r="W994" s="184" t="s">
        <v>227</v>
      </c>
      <c r="X994" s="184" t="s">
        <v>33</v>
      </c>
      <c r="Y994" s="184">
        <v>16002</v>
      </c>
      <c r="Z994" s="184" t="str">
        <f t="shared" si="18"/>
        <v>TMM 41229-16002</v>
      </c>
      <c r="AA994" s="188" t="s">
        <v>535</v>
      </c>
      <c r="AB994" s="185" t="s">
        <v>45</v>
      </c>
      <c r="AE994" s="184">
        <v>1</v>
      </c>
      <c r="AF994" s="185" t="s">
        <v>181</v>
      </c>
      <c r="AG994" s="196"/>
      <c r="AH994" s="234"/>
    </row>
    <row r="995" spans="1:34" ht="35.25" customHeight="1">
      <c r="A995" s="182">
        <v>2464</v>
      </c>
      <c r="B995" s="183">
        <v>42968</v>
      </c>
      <c r="C995" s="184" t="s">
        <v>38</v>
      </c>
      <c r="D995" s="184" t="s">
        <v>3</v>
      </c>
      <c r="E995" s="183">
        <v>42968</v>
      </c>
      <c r="F995" s="185" t="s">
        <v>4246</v>
      </c>
      <c r="G995" s="184" t="s">
        <v>30</v>
      </c>
      <c r="H995" s="183" t="s">
        <v>29</v>
      </c>
      <c r="I995" s="183" t="s">
        <v>29</v>
      </c>
      <c r="J995" s="184" t="s">
        <v>30</v>
      </c>
      <c r="K995" s="183" t="s">
        <v>29</v>
      </c>
      <c r="L995" s="183" t="s">
        <v>29</v>
      </c>
      <c r="M995" s="184" t="s">
        <v>30</v>
      </c>
      <c r="O995" s="183" t="s">
        <v>29</v>
      </c>
      <c r="P995" s="186" t="s">
        <v>29</v>
      </c>
      <c r="Q995" s="185" t="s">
        <v>29</v>
      </c>
      <c r="R995" s="184" t="s">
        <v>30</v>
      </c>
      <c r="S995" s="183" t="s">
        <v>29</v>
      </c>
      <c r="T995" s="183" t="s">
        <v>29</v>
      </c>
      <c r="U995" s="191" t="s">
        <v>260</v>
      </c>
      <c r="V995" s="184" t="s">
        <v>140</v>
      </c>
      <c r="W995" s="184" t="s">
        <v>238</v>
      </c>
      <c r="X995" s="184" t="s">
        <v>33</v>
      </c>
      <c r="Y995" s="184">
        <v>16003</v>
      </c>
      <c r="Z995" s="184" t="str">
        <f t="shared" si="18"/>
        <v>TMM 41229-16003</v>
      </c>
      <c r="AA995" s="188" t="s">
        <v>535</v>
      </c>
      <c r="AB995" s="185" t="s">
        <v>4064</v>
      </c>
      <c r="AE995" s="184">
        <v>1</v>
      </c>
      <c r="AF995" s="185" t="s">
        <v>132</v>
      </c>
      <c r="AG995" s="196"/>
      <c r="AH995" s="234"/>
    </row>
    <row r="996" spans="1:34" ht="35.25" customHeight="1">
      <c r="A996" s="182">
        <v>2465</v>
      </c>
      <c r="B996" s="183">
        <v>42968</v>
      </c>
      <c r="C996" s="184" t="s">
        <v>38</v>
      </c>
      <c r="D996" s="184" t="s">
        <v>3</v>
      </c>
      <c r="E996" s="183">
        <v>42968</v>
      </c>
      <c r="F996" s="185" t="s">
        <v>4246</v>
      </c>
      <c r="G996" s="184" t="s">
        <v>30</v>
      </c>
      <c r="H996" s="183" t="s">
        <v>29</v>
      </c>
      <c r="I996" s="183" t="s">
        <v>29</v>
      </c>
      <c r="J996" s="184" t="s">
        <v>30</v>
      </c>
      <c r="K996" s="183" t="s">
        <v>29</v>
      </c>
      <c r="L996" s="183" t="s">
        <v>29</v>
      </c>
      <c r="M996" s="184" t="s">
        <v>30</v>
      </c>
      <c r="O996" s="183" t="s">
        <v>29</v>
      </c>
      <c r="P996" s="186" t="s">
        <v>29</v>
      </c>
      <c r="Q996" s="185" t="s">
        <v>29</v>
      </c>
      <c r="R996" s="184" t="s">
        <v>30</v>
      </c>
      <c r="S996" s="183" t="s">
        <v>29</v>
      </c>
      <c r="T996" s="183" t="s">
        <v>29</v>
      </c>
      <c r="U996" s="191" t="s">
        <v>260</v>
      </c>
      <c r="V996" s="184" t="s">
        <v>140</v>
      </c>
      <c r="W996" s="184" t="s">
        <v>238</v>
      </c>
      <c r="X996" s="184" t="s">
        <v>33</v>
      </c>
      <c r="Y996" s="184">
        <v>16004</v>
      </c>
      <c r="Z996" s="184" t="str">
        <f t="shared" si="18"/>
        <v>TMM 41229-16004</v>
      </c>
      <c r="AA996" s="188" t="s">
        <v>535</v>
      </c>
      <c r="AB996" s="185" t="s">
        <v>4064</v>
      </c>
      <c r="AE996" s="184">
        <v>1</v>
      </c>
      <c r="AF996" s="185" t="s">
        <v>82</v>
      </c>
      <c r="AG996" s="196"/>
      <c r="AH996" s="234"/>
    </row>
    <row r="997" spans="1:34" ht="35.25" customHeight="1">
      <c r="A997" s="182">
        <v>2466</v>
      </c>
      <c r="B997" s="183">
        <v>42968</v>
      </c>
      <c r="C997" s="184" t="s">
        <v>38</v>
      </c>
      <c r="D997" s="184" t="s">
        <v>3</v>
      </c>
      <c r="E997" s="183">
        <v>42968</v>
      </c>
      <c r="F997" s="185" t="s">
        <v>4246</v>
      </c>
      <c r="G997" s="184" t="s">
        <v>30</v>
      </c>
      <c r="H997" s="183" t="s">
        <v>29</v>
      </c>
      <c r="I997" s="183" t="s">
        <v>29</v>
      </c>
      <c r="J997" s="184" t="s">
        <v>30</v>
      </c>
      <c r="K997" s="183" t="s">
        <v>29</v>
      </c>
      <c r="L997" s="183" t="s">
        <v>29</v>
      </c>
      <c r="M997" s="184" t="s">
        <v>30</v>
      </c>
      <c r="O997" s="183" t="s">
        <v>29</v>
      </c>
      <c r="P997" s="186" t="s">
        <v>29</v>
      </c>
      <c r="Q997" s="185" t="s">
        <v>29</v>
      </c>
      <c r="R997" s="184" t="s">
        <v>30</v>
      </c>
      <c r="S997" s="183" t="s">
        <v>29</v>
      </c>
      <c r="T997" s="183" t="s">
        <v>29</v>
      </c>
      <c r="U997" s="191" t="s">
        <v>260</v>
      </c>
      <c r="V997" s="184" t="s">
        <v>140</v>
      </c>
      <c r="W997" s="184" t="s">
        <v>238</v>
      </c>
      <c r="X997" s="184" t="s">
        <v>33</v>
      </c>
      <c r="Y997" s="184">
        <v>16005</v>
      </c>
      <c r="Z997" s="184" t="str">
        <f t="shared" si="18"/>
        <v>TMM 41229-16005</v>
      </c>
      <c r="AA997" s="188" t="s">
        <v>535</v>
      </c>
      <c r="AB997" s="185" t="s">
        <v>45</v>
      </c>
      <c r="AE997" s="184">
        <v>1</v>
      </c>
      <c r="AF997" s="185" t="s">
        <v>104</v>
      </c>
      <c r="AG997" s="196"/>
      <c r="AH997" s="234"/>
    </row>
    <row r="998" spans="1:34" ht="35.25" customHeight="1">
      <c r="A998" s="182">
        <v>2467</v>
      </c>
      <c r="B998" s="183">
        <v>42999</v>
      </c>
      <c r="C998" s="184" t="s">
        <v>38</v>
      </c>
      <c r="D998" s="184" t="s">
        <v>3</v>
      </c>
      <c r="E998" s="183">
        <v>42968</v>
      </c>
      <c r="F998" s="185" t="s">
        <v>4246</v>
      </c>
      <c r="G998" s="184" t="s">
        <v>3</v>
      </c>
      <c r="H998" s="183">
        <v>43000</v>
      </c>
      <c r="I998" s="183" t="s">
        <v>4260</v>
      </c>
      <c r="J998" s="184" t="s">
        <v>30</v>
      </c>
      <c r="K998" s="183" t="s">
        <v>29</v>
      </c>
      <c r="L998" s="183" t="s">
        <v>29</v>
      </c>
      <c r="M998" s="184" t="s">
        <v>30</v>
      </c>
      <c r="O998" s="183" t="s">
        <v>29</v>
      </c>
      <c r="P998" s="186" t="s">
        <v>29</v>
      </c>
      <c r="Q998" s="185" t="s">
        <v>29</v>
      </c>
      <c r="R998" s="184" t="s">
        <v>30</v>
      </c>
      <c r="S998" s="183" t="s">
        <v>29</v>
      </c>
      <c r="T998" s="183" t="s">
        <v>29</v>
      </c>
      <c r="U998" s="191" t="s">
        <v>2682</v>
      </c>
      <c r="V998" s="184" t="s">
        <v>136</v>
      </c>
      <c r="W998" s="184" t="s">
        <v>238</v>
      </c>
      <c r="X998" s="184" t="s">
        <v>33</v>
      </c>
      <c r="Y998" s="184">
        <v>16006</v>
      </c>
      <c r="Z998" s="184" t="str">
        <f t="shared" si="18"/>
        <v>TMM 41229-16006</v>
      </c>
      <c r="AA998" s="188" t="s">
        <v>535</v>
      </c>
      <c r="AB998" s="185" t="s">
        <v>45</v>
      </c>
      <c r="AE998" s="184">
        <v>1</v>
      </c>
      <c r="AF998" s="185" t="s">
        <v>105</v>
      </c>
      <c r="AG998" s="196"/>
      <c r="AH998" s="234"/>
    </row>
    <row r="999" spans="1:34" ht="35.25" customHeight="1">
      <c r="A999" s="182">
        <v>2468</v>
      </c>
      <c r="B999" s="183">
        <v>42999</v>
      </c>
      <c r="C999" s="184" t="s">
        <v>38</v>
      </c>
      <c r="D999" s="184" t="s">
        <v>3</v>
      </c>
      <c r="E999" s="183">
        <v>42968</v>
      </c>
      <c r="F999" s="185" t="s">
        <v>4246</v>
      </c>
      <c r="G999" s="184" t="s">
        <v>30</v>
      </c>
      <c r="H999" s="183" t="s">
        <v>29</v>
      </c>
      <c r="I999" s="183" t="s">
        <v>29</v>
      </c>
      <c r="J999" s="184" t="s">
        <v>30</v>
      </c>
      <c r="K999" s="183" t="s">
        <v>29</v>
      </c>
      <c r="L999" s="183" t="s">
        <v>29</v>
      </c>
      <c r="M999" s="184" t="s">
        <v>30</v>
      </c>
      <c r="O999" s="183" t="s">
        <v>29</v>
      </c>
      <c r="P999" s="186" t="s">
        <v>29</v>
      </c>
      <c r="Q999" s="185" t="s">
        <v>29</v>
      </c>
      <c r="R999" s="184" t="s">
        <v>30</v>
      </c>
      <c r="S999" s="183" t="s">
        <v>29</v>
      </c>
      <c r="T999" s="183" t="s">
        <v>29</v>
      </c>
      <c r="U999" s="191" t="s">
        <v>2682</v>
      </c>
      <c r="V999" s="184" t="s">
        <v>136</v>
      </c>
      <c r="W999" s="184" t="s">
        <v>238</v>
      </c>
      <c r="X999" s="184" t="s">
        <v>33</v>
      </c>
      <c r="Y999" s="184">
        <v>16007</v>
      </c>
      <c r="Z999" s="184" t="str">
        <f t="shared" si="18"/>
        <v>TMM 41229-16007</v>
      </c>
      <c r="AA999" s="188" t="s">
        <v>535</v>
      </c>
      <c r="AB999" s="185" t="s">
        <v>4064</v>
      </c>
      <c r="AE999" s="184">
        <v>1</v>
      </c>
      <c r="AF999" s="185" t="s">
        <v>132</v>
      </c>
      <c r="AG999" s="196"/>
      <c r="AH999" s="234"/>
    </row>
    <row r="1000" spans="1:34" ht="35.25" customHeight="1">
      <c r="A1000" s="182">
        <v>2469</v>
      </c>
      <c r="B1000" s="183">
        <v>42999</v>
      </c>
      <c r="C1000" s="184" t="s">
        <v>38</v>
      </c>
      <c r="D1000" s="184" t="s">
        <v>3</v>
      </c>
      <c r="E1000" s="183">
        <v>42968</v>
      </c>
      <c r="F1000" s="185" t="s">
        <v>4246</v>
      </c>
      <c r="G1000" s="184" t="s">
        <v>30</v>
      </c>
      <c r="H1000" s="183" t="s">
        <v>29</v>
      </c>
      <c r="I1000" s="183" t="s">
        <v>29</v>
      </c>
      <c r="J1000" s="184" t="s">
        <v>30</v>
      </c>
      <c r="K1000" s="183" t="s">
        <v>29</v>
      </c>
      <c r="L1000" s="183" t="s">
        <v>29</v>
      </c>
      <c r="M1000" s="184" t="s">
        <v>30</v>
      </c>
      <c r="O1000" s="183" t="s">
        <v>29</v>
      </c>
      <c r="P1000" s="186" t="s">
        <v>29</v>
      </c>
      <c r="Q1000" s="185" t="s">
        <v>29</v>
      </c>
      <c r="R1000" s="184" t="s">
        <v>30</v>
      </c>
      <c r="S1000" s="183" t="s">
        <v>29</v>
      </c>
      <c r="T1000" s="183" t="s">
        <v>29</v>
      </c>
      <c r="U1000" s="191" t="s">
        <v>2682</v>
      </c>
      <c r="V1000" s="184" t="s">
        <v>136</v>
      </c>
      <c r="W1000" s="184" t="s">
        <v>238</v>
      </c>
      <c r="X1000" s="184" t="s">
        <v>33</v>
      </c>
      <c r="Y1000" s="184">
        <v>16008</v>
      </c>
      <c r="Z1000" s="184" t="str">
        <f t="shared" ref="Z1000:Z1063" si="19" xml:space="preserve"> X1000 &amp;"-"&amp; Y1000</f>
        <v>TMM 41229-16008</v>
      </c>
      <c r="AA1000" s="188" t="s">
        <v>535</v>
      </c>
      <c r="AB1000" s="185" t="s">
        <v>45</v>
      </c>
      <c r="AE1000" s="184">
        <v>1</v>
      </c>
      <c r="AF1000" s="185" t="s">
        <v>104</v>
      </c>
      <c r="AG1000" s="196"/>
      <c r="AH1000" s="234"/>
    </row>
    <row r="1001" spans="1:34" ht="35.25" customHeight="1">
      <c r="A1001" s="182">
        <v>2470</v>
      </c>
      <c r="B1001" s="183">
        <v>42999</v>
      </c>
      <c r="C1001" s="184" t="s">
        <v>38</v>
      </c>
      <c r="D1001" s="184" t="s">
        <v>3</v>
      </c>
      <c r="E1001" s="183">
        <v>42968</v>
      </c>
      <c r="F1001" s="185" t="s">
        <v>4246</v>
      </c>
      <c r="G1001" s="184" t="s">
        <v>30</v>
      </c>
      <c r="H1001" s="183" t="s">
        <v>29</v>
      </c>
      <c r="I1001" s="183" t="s">
        <v>29</v>
      </c>
      <c r="J1001" s="184" t="s">
        <v>30</v>
      </c>
      <c r="K1001" s="183" t="s">
        <v>29</v>
      </c>
      <c r="L1001" s="183" t="s">
        <v>29</v>
      </c>
      <c r="M1001" s="184" t="s">
        <v>30</v>
      </c>
      <c r="O1001" s="183" t="s">
        <v>29</v>
      </c>
      <c r="P1001" s="186" t="s">
        <v>29</v>
      </c>
      <c r="Q1001" s="185" t="s">
        <v>29</v>
      </c>
      <c r="R1001" s="184" t="s">
        <v>30</v>
      </c>
      <c r="S1001" s="183" t="s">
        <v>29</v>
      </c>
      <c r="T1001" s="183" t="s">
        <v>29</v>
      </c>
      <c r="U1001" s="191" t="s">
        <v>265</v>
      </c>
      <c r="V1001" s="184" t="s">
        <v>136</v>
      </c>
      <c r="W1001" s="184" t="s">
        <v>128</v>
      </c>
      <c r="X1001" s="184" t="s">
        <v>33</v>
      </c>
      <c r="Y1001" s="184">
        <v>16009</v>
      </c>
      <c r="Z1001" s="184" t="str">
        <f t="shared" si="19"/>
        <v>TMM 41229-16009</v>
      </c>
      <c r="AA1001" s="188" t="s">
        <v>535</v>
      </c>
      <c r="AB1001" s="185" t="s">
        <v>45</v>
      </c>
      <c r="AE1001" s="184">
        <v>1</v>
      </c>
      <c r="AF1001" s="185" t="s">
        <v>181</v>
      </c>
      <c r="AG1001" s="196"/>
      <c r="AH1001" s="234"/>
    </row>
    <row r="1002" spans="1:34" ht="35.25" customHeight="1">
      <c r="A1002" s="182">
        <v>2471</v>
      </c>
      <c r="B1002" s="183">
        <v>42999</v>
      </c>
      <c r="C1002" s="184" t="s">
        <v>38</v>
      </c>
      <c r="D1002" s="184" t="s">
        <v>3</v>
      </c>
      <c r="E1002" s="183">
        <v>42968</v>
      </c>
      <c r="F1002" s="185" t="s">
        <v>4246</v>
      </c>
      <c r="G1002" s="184" t="s">
        <v>30</v>
      </c>
      <c r="H1002" s="183" t="s">
        <v>29</v>
      </c>
      <c r="I1002" s="183" t="s">
        <v>29</v>
      </c>
      <c r="J1002" s="184" t="s">
        <v>30</v>
      </c>
      <c r="K1002" s="183" t="s">
        <v>29</v>
      </c>
      <c r="L1002" s="183" t="s">
        <v>29</v>
      </c>
      <c r="M1002" s="184" t="s">
        <v>30</v>
      </c>
      <c r="O1002" s="183" t="s">
        <v>29</v>
      </c>
      <c r="P1002" s="186" t="s">
        <v>29</v>
      </c>
      <c r="Q1002" s="185" t="s">
        <v>29</v>
      </c>
      <c r="R1002" s="184" t="s">
        <v>30</v>
      </c>
      <c r="S1002" s="183" t="s">
        <v>29</v>
      </c>
      <c r="T1002" s="183" t="s">
        <v>29</v>
      </c>
      <c r="U1002" s="191" t="s">
        <v>265</v>
      </c>
      <c r="V1002" s="184" t="s">
        <v>136</v>
      </c>
      <c r="W1002" s="184" t="s">
        <v>128</v>
      </c>
      <c r="X1002" s="184" t="s">
        <v>33</v>
      </c>
      <c r="Y1002" s="184">
        <v>16010</v>
      </c>
      <c r="Z1002" s="184" t="str">
        <f t="shared" si="19"/>
        <v>TMM 41229-16010</v>
      </c>
      <c r="AA1002" s="188" t="s">
        <v>535</v>
      </c>
      <c r="AB1002" s="185" t="s">
        <v>45</v>
      </c>
      <c r="AE1002" s="184">
        <v>1</v>
      </c>
      <c r="AF1002" s="185" t="s">
        <v>181</v>
      </c>
      <c r="AG1002" s="196"/>
      <c r="AH1002" s="234"/>
    </row>
    <row r="1003" spans="1:34" ht="35.25" customHeight="1">
      <c r="A1003" s="182">
        <v>2472</v>
      </c>
      <c r="B1003" s="183">
        <v>42999</v>
      </c>
      <c r="C1003" s="184" t="s">
        <v>38</v>
      </c>
      <c r="D1003" s="184" t="s">
        <v>3</v>
      </c>
      <c r="E1003" s="183">
        <v>42968</v>
      </c>
      <c r="F1003" s="185" t="s">
        <v>4246</v>
      </c>
      <c r="G1003" s="184" t="s">
        <v>30</v>
      </c>
      <c r="H1003" s="183" t="s">
        <v>29</v>
      </c>
      <c r="I1003" s="183" t="s">
        <v>29</v>
      </c>
      <c r="J1003" s="184" t="s">
        <v>30</v>
      </c>
      <c r="K1003" s="183" t="s">
        <v>29</v>
      </c>
      <c r="L1003" s="183" t="s">
        <v>29</v>
      </c>
      <c r="M1003" s="184" t="s">
        <v>30</v>
      </c>
      <c r="O1003" s="183" t="s">
        <v>29</v>
      </c>
      <c r="P1003" s="186" t="s">
        <v>29</v>
      </c>
      <c r="Q1003" s="185" t="s">
        <v>29</v>
      </c>
      <c r="R1003" s="184" t="s">
        <v>30</v>
      </c>
      <c r="S1003" s="183" t="s">
        <v>29</v>
      </c>
      <c r="T1003" s="183" t="s">
        <v>29</v>
      </c>
      <c r="U1003" s="191" t="s">
        <v>265</v>
      </c>
      <c r="V1003" s="184" t="s">
        <v>136</v>
      </c>
      <c r="W1003" s="184" t="s">
        <v>128</v>
      </c>
      <c r="X1003" s="184" t="s">
        <v>33</v>
      </c>
      <c r="Y1003" s="184">
        <v>16011</v>
      </c>
      <c r="Z1003" s="184" t="str">
        <f t="shared" si="19"/>
        <v>TMM 41229-16011</v>
      </c>
      <c r="AA1003" s="188" t="s">
        <v>535</v>
      </c>
      <c r="AB1003" s="185" t="s">
        <v>68</v>
      </c>
      <c r="AE1003" s="184">
        <v>1</v>
      </c>
      <c r="AF1003" s="185" t="s">
        <v>104</v>
      </c>
      <c r="AG1003" s="196"/>
      <c r="AH1003" s="234"/>
    </row>
    <row r="1004" spans="1:34" ht="35.25" customHeight="1">
      <c r="A1004" s="182">
        <v>2473</v>
      </c>
      <c r="B1004" s="183">
        <v>42999</v>
      </c>
      <c r="C1004" s="184" t="s">
        <v>38</v>
      </c>
      <c r="D1004" s="184" t="s">
        <v>3</v>
      </c>
      <c r="E1004" s="183">
        <v>42968</v>
      </c>
      <c r="F1004" s="185" t="s">
        <v>4246</v>
      </c>
      <c r="G1004" s="184" t="s">
        <v>30</v>
      </c>
      <c r="H1004" s="183" t="s">
        <v>29</v>
      </c>
      <c r="I1004" s="183" t="s">
        <v>29</v>
      </c>
      <c r="J1004" s="184" t="s">
        <v>30</v>
      </c>
      <c r="K1004" s="183" t="s">
        <v>29</v>
      </c>
      <c r="L1004" s="183" t="s">
        <v>29</v>
      </c>
      <c r="M1004" s="184" t="s">
        <v>30</v>
      </c>
      <c r="O1004" s="183" t="s">
        <v>29</v>
      </c>
      <c r="P1004" s="186" t="s">
        <v>29</v>
      </c>
      <c r="Q1004" s="185" t="s">
        <v>29</v>
      </c>
      <c r="R1004" s="184" t="s">
        <v>30</v>
      </c>
      <c r="S1004" s="183" t="s">
        <v>29</v>
      </c>
      <c r="T1004" s="183" t="s">
        <v>29</v>
      </c>
      <c r="U1004" s="191" t="s">
        <v>265</v>
      </c>
      <c r="V1004" s="184" t="s">
        <v>136</v>
      </c>
      <c r="W1004" s="184" t="s">
        <v>128</v>
      </c>
      <c r="X1004" s="184" t="s">
        <v>33</v>
      </c>
      <c r="Y1004" s="184">
        <v>16012</v>
      </c>
      <c r="Z1004" s="184" t="str">
        <f t="shared" si="19"/>
        <v>TMM 41229-16012</v>
      </c>
      <c r="AA1004" s="188" t="s">
        <v>535</v>
      </c>
      <c r="AB1004" s="185" t="s">
        <v>45</v>
      </c>
      <c r="AE1004" s="184">
        <v>1</v>
      </c>
      <c r="AF1004" s="185" t="s">
        <v>46</v>
      </c>
      <c r="AG1004" s="196"/>
      <c r="AH1004" s="234"/>
    </row>
    <row r="1005" spans="1:34" ht="35.25" customHeight="1">
      <c r="A1005" s="182">
        <v>2474</v>
      </c>
      <c r="B1005" s="183">
        <v>42999</v>
      </c>
      <c r="C1005" s="184" t="s">
        <v>38</v>
      </c>
      <c r="D1005" s="184" t="s">
        <v>3</v>
      </c>
      <c r="E1005" s="183">
        <v>42968</v>
      </c>
      <c r="F1005" s="185" t="s">
        <v>4246</v>
      </c>
      <c r="G1005" s="184" t="s">
        <v>30</v>
      </c>
      <c r="H1005" s="183" t="s">
        <v>29</v>
      </c>
      <c r="I1005" s="183" t="s">
        <v>29</v>
      </c>
      <c r="J1005" s="184" t="s">
        <v>30</v>
      </c>
      <c r="K1005" s="183" t="s">
        <v>29</v>
      </c>
      <c r="L1005" s="183" t="s">
        <v>29</v>
      </c>
      <c r="M1005" s="184" t="s">
        <v>30</v>
      </c>
      <c r="O1005" s="183" t="s">
        <v>29</v>
      </c>
      <c r="P1005" s="186" t="s">
        <v>29</v>
      </c>
      <c r="Q1005" s="185" t="s">
        <v>29</v>
      </c>
      <c r="R1005" s="184" t="s">
        <v>30</v>
      </c>
      <c r="S1005" s="183" t="s">
        <v>29</v>
      </c>
      <c r="T1005" s="183" t="s">
        <v>29</v>
      </c>
      <c r="U1005" s="191" t="s">
        <v>265</v>
      </c>
      <c r="V1005" s="184" t="s">
        <v>136</v>
      </c>
      <c r="W1005" s="184" t="s">
        <v>128</v>
      </c>
      <c r="X1005" s="184" t="s">
        <v>33</v>
      </c>
      <c r="Y1005" s="184">
        <v>16013</v>
      </c>
      <c r="Z1005" s="184" t="str">
        <f t="shared" si="19"/>
        <v>TMM 41229-16013</v>
      </c>
      <c r="AA1005" s="188" t="s">
        <v>535</v>
      </c>
      <c r="AB1005" s="185" t="s">
        <v>68</v>
      </c>
      <c r="AE1005" s="184">
        <v>1</v>
      </c>
      <c r="AF1005" s="185" t="s">
        <v>105</v>
      </c>
      <c r="AG1005" s="196"/>
      <c r="AH1005" s="234"/>
    </row>
    <row r="1006" spans="1:34" ht="35.25" customHeight="1">
      <c r="A1006" s="182">
        <v>2475</v>
      </c>
      <c r="B1006" s="183">
        <v>42999</v>
      </c>
      <c r="C1006" s="184" t="s">
        <v>38</v>
      </c>
      <c r="D1006" s="184" t="s">
        <v>3</v>
      </c>
      <c r="E1006" s="183">
        <v>42968</v>
      </c>
      <c r="F1006" s="185" t="s">
        <v>4246</v>
      </c>
      <c r="G1006" s="184" t="s">
        <v>30</v>
      </c>
      <c r="H1006" s="183" t="s">
        <v>29</v>
      </c>
      <c r="I1006" s="183" t="s">
        <v>29</v>
      </c>
      <c r="J1006" s="184" t="s">
        <v>30</v>
      </c>
      <c r="K1006" s="183" t="s">
        <v>29</v>
      </c>
      <c r="L1006" s="183" t="s">
        <v>29</v>
      </c>
      <c r="M1006" s="184" t="s">
        <v>30</v>
      </c>
      <c r="O1006" s="183" t="s">
        <v>29</v>
      </c>
      <c r="P1006" s="186" t="s">
        <v>29</v>
      </c>
      <c r="Q1006" s="185" t="s">
        <v>29</v>
      </c>
      <c r="R1006" s="184" t="s">
        <v>30</v>
      </c>
      <c r="S1006" s="183" t="s">
        <v>29</v>
      </c>
      <c r="T1006" s="183" t="s">
        <v>29</v>
      </c>
      <c r="U1006" s="191" t="s">
        <v>265</v>
      </c>
      <c r="V1006" s="184" t="s">
        <v>136</v>
      </c>
      <c r="W1006" s="184" t="s">
        <v>128</v>
      </c>
      <c r="X1006" s="184" t="s">
        <v>33</v>
      </c>
      <c r="Y1006" s="184">
        <v>16014</v>
      </c>
      <c r="Z1006" s="184" t="str">
        <f t="shared" si="19"/>
        <v>TMM 41229-16014</v>
      </c>
      <c r="AA1006" s="188" t="s">
        <v>535</v>
      </c>
      <c r="AB1006" s="185" t="s">
        <v>45</v>
      </c>
      <c r="AE1006" s="184">
        <v>1</v>
      </c>
      <c r="AF1006" s="185" t="s">
        <v>181</v>
      </c>
      <c r="AG1006" s="196"/>
      <c r="AH1006" s="234"/>
    </row>
    <row r="1007" spans="1:34" ht="35.25" customHeight="1">
      <c r="A1007" s="182">
        <v>2476</v>
      </c>
      <c r="B1007" s="183">
        <v>42999</v>
      </c>
      <c r="C1007" s="184" t="s">
        <v>38</v>
      </c>
      <c r="D1007" s="184" t="s">
        <v>3</v>
      </c>
      <c r="E1007" s="183">
        <v>42968</v>
      </c>
      <c r="F1007" s="185" t="s">
        <v>4246</v>
      </c>
      <c r="G1007" s="184" t="s">
        <v>30</v>
      </c>
      <c r="H1007" s="183" t="s">
        <v>29</v>
      </c>
      <c r="I1007" s="183" t="s">
        <v>29</v>
      </c>
      <c r="J1007" s="184" t="s">
        <v>30</v>
      </c>
      <c r="K1007" s="183" t="s">
        <v>29</v>
      </c>
      <c r="L1007" s="183" t="s">
        <v>29</v>
      </c>
      <c r="M1007" s="184" t="s">
        <v>30</v>
      </c>
      <c r="O1007" s="183" t="s">
        <v>29</v>
      </c>
      <c r="P1007" s="186" t="s">
        <v>29</v>
      </c>
      <c r="Q1007" s="185" t="s">
        <v>29</v>
      </c>
      <c r="R1007" s="184" t="s">
        <v>30</v>
      </c>
      <c r="S1007" s="183" t="s">
        <v>29</v>
      </c>
      <c r="T1007" s="183" t="s">
        <v>29</v>
      </c>
      <c r="U1007" s="191" t="s">
        <v>265</v>
      </c>
      <c r="V1007" s="184" t="s">
        <v>136</v>
      </c>
      <c r="W1007" s="184" t="s">
        <v>128</v>
      </c>
      <c r="X1007" s="184" t="s">
        <v>33</v>
      </c>
      <c r="Y1007" s="184">
        <v>16015</v>
      </c>
      <c r="Z1007" s="184" t="str">
        <f t="shared" si="19"/>
        <v>TMM 41229-16015</v>
      </c>
      <c r="AA1007" s="188" t="s">
        <v>535</v>
      </c>
      <c r="AB1007" s="185" t="s">
        <v>4064</v>
      </c>
      <c r="AE1007" s="184">
        <v>1</v>
      </c>
      <c r="AF1007" s="185" t="s">
        <v>132</v>
      </c>
      <c r="AG1007" s="196"/>
      <c r="AH1007" s="234"/>
    </row>
    <row r="1008" spans="1:34" ht="35.25" customHeight="1">
      <c r="A1008" s="182">
        <v>2477</v>
      </c>
      <c r="B1008" s="183">
        <v>42999</v>
      </c>
      <c r="C1008" s="184" t="s">
        <v>38</v>
      </c>
      <c r="D1008" s="184" t="s">
        <v>3</v>
      </c>
      <c r="E1008" s="183">
        <v>42968</v>
      </c>
      <c r="F1008" s="185" t="s">
        <v>4246</v>
      </c>
      <c r="G1008" s="184" t="s">
        <v>3</v>
      </c>
      <c r="H1008" s="183">
        <v>43006</v>
      </c>
      <c r="I1008" s="183" t="s">
        <v>4260</v>
      </c>
      <c r="J1008" s="184" t="s">
        <v>30</v>
      </c>
      <c r="K1008" s="183" t="s">
        <v>29</v>
      </c>
      <c r="L1008" s="183" t="s">
        <v>29</v>
      </c>
      <c r="M1008" s="184" t="s">
        <v>30</v>
      </c>
      <c r="O1008" s="183" t="s">
        <v>29</v>
      </c>
      <c r="P1008" s="186" t="s">
        <v>29</v>
      </c>
      <c r="Q1008" s="185" t="s">
        <v>29</v>
      </c>
      <c r="R1008" s="184" t="s">
        <v>30</v>
      </c>
      <c r="S1008" s="183" t="s">
        <v>29</v>
      </c>
      <c r="T1008" s="183" t="s">
        <v>29</v>
      </c>
      <c r="U1008" s="191" t="s">
        <v>265</v>
      </c>
      <c r="V1008" s="184" t="s">
        <v>136</v>
      </c>
      <c r="W1008" s="184" t="s">
        <v>128</v>
      </c>
      <c r="X1008" s="184" t="s">
        <v>33</v>
      </c>
      <c r="Y1008" s="184">
        <v>16016</v>
      </c>
      <c r="Z1008" s="184" t="str">
        <f t="shared" si="19"/>
        <v>TMM 41229-16016</v>
      </c>
      <c r="AA1008" s="188" t="s">
        <v>535</v>
      </c>
      <c r="AB1008" s="185" t="s">
        <v>45</v>
      </c>
      <c r="AE1008" s="184">
        <v>1</v>
      </c>
      <c r="AF1008" s="185" t="s">
        <v>215</v>
      </c>
      <c r="AG1008" s="196"/>
      <c r="AH1008" s="234"/>
    </row>
    <row r="1009" spans="1:34" ht="35.25" customHeight="1">
      <c r="A1009" s="182">
        <v>2478</v>
      </c>
      <c r="B1009" s="183">
        <v>42999</v>
      </c>
      <c r="C1009" s="184" t="s">
        <v>38</v>
      </c>
      <c r="D1009" s="184" t="s">
        <v>3</v>
      </c>
      <c r="E1009" s="183">
        <v>42968</v>
      </c>
      <c r="F1009" s="185" t="s">
        <v>4246</v>
      </c>
      <c r="G1009" s="184" t="s">
        <v>30</v>
      </c>
      <c r="H1009" s="183" t="s">
        <v>29</v>
      </c>
      <c r="I1009" s="183" t="s">
        <v>29</v>
      </c>
      <c r="J1009" s="184" t="s">
        <v>30</v>
      </c>
      <c r="K1009" s="183" t="s">
        <v>29</v>
      </c>
      <c r="L1009" s="183" t="s">
        <v>29</v>
      </c>
      <c r="M1009" s="184" t="s">
        <v>30</v>
      </c>
      <c r="O1009" s="183" t="s">
        <v>29</v>
      </c>
      <c r="P1009" s="186" t="s">
        <v>29</v>
      </c>
      <c r="Q1009" s="185" t="s">
        <v>29</v>
      </c>
      <c r="R1009" s="184" t="s">
        <v>30</v>
      </c>
      <c r="S1009" s="183" t="s">
        <v>29</v>
      </c>
      <c r="T1009" s="183" t="s">
        <v>29</v>
      </c>
      <c r="U1009" s="191" t="s">
        <v>265</v>
      </c>
      <c r="V1009" s="184" t="s">
        <v>136</v>
      </c>
      <c r="W1009" s="184" t="s">
        <v>128</v>
      </c>
      <c r="X1009" s="184" t="s">
        <v>33</v>
      </c>
      <c r="Y1009" s="184">
        <v>16017</v>
      </c>
      <c r="Z1009" s="184" t="str">
        <f t="shared" si="19"/>
        <v>TMM 41229-16017</v>
      </c>
      <c r="AA1009" s="188" t="s">
        <v>535</v>
      </c>
      <c r="AB1009" s="185" t="s">
        <v>4063</v>
      </c>
      <c r="AE1009" s="184">
        <v>1</v>
      </c>
      <c r="AF1009" s="185" t="s">
        <v>132</v>
      </c>
      <c r="AG1009" s="196"/>
      <c r="AH1009" s="234"/>
    </row>
    <row r="1010" spans="1:34" ht="35.25" customHeight="1">
      <c r="A1010" s="182">
        <v>2479</v>
      </c>
      <c r="B1010" s="183">
        <v>42999</v>
      </c>
      <c r="C1010" s="184" t="s">
        <v>38</v>
      </c>
      <c r="D1010" s="184" t="s">
        <v>3</v>
      </c>
      <c r="E1010" s="183">
        <v>42968</v>
      </c>
      <c r="F1010" s="185" t="s">
        <v>4246</v>
      </c>
      <c r="G1010" s="184" t="s">
        <v>30</v>
      </c>
      <c r="H1010" s="183" t="s">
        <v>29</v>
      </c>
      <c r="I1010" s="183" t="s">
        <v>29</v>
      </c>
      <c r="J1010" s="184" t="s">
        <v>30</v>
      </c>
      <c r="K1010" s="183" t="s">
        <v>29</v>
      </c>
      <c r="L1010" s="183" t="s">
        <v>29</v>
      </c>
      <c r="M1010" s="184" t="s">
        <v>30</v>
      </c>
      <c r="O1010" s="183" t="s">
        <v>29</v>
      </c>
      <c r="P1010" s="186" t="s">
        <v>29</v>
      </c>
      <c r="Q1010" s="185" t="s">
        <v>29</v>
      </c>
      <c r="R1010" s="184" t="s">
        <v>30</v>
      </c>
      <c r="S1010" s="183" t="s">
        <v>29</v>
      </c>
      <c r="T1010" s="183" t="s">
        <v>29</v>
      </c>
      <c r="U1010" s="191" t="s">
        <v>265</v>
      </c>
      <c r="V1010" s="184" t="s">
        <v>136</v>
      </c>
      <c r="W1010" s="184" t="s">
        <v>128</v>
      </c>
      <c r="X1010" s="184" t="s">
        <v>33</v>
      </c>
      <c r="Y1010" s="184">
        <v>16018</v>
      </c>
      <c r="Z1010" s="184" t="str">
        <f t="shared" si="19"/>
        <v>TMM 41229-16018</v>
      </c>
      <c r="AA1010" s="188" t="s">
        <v>535</v>
      </c>
      <c r="AB1010" s="185" t="s">
        <v>68</v>
      </c>
      <c r="AE1010" s="184">
        <v>1</v>
      </c>
      <c r="AF1010" s="185" t="s">
        <v>104</v>
      </c>
      <c r="AG1010" s="196"/>
      <c r="AH1010" s="234"/>
    </row>
    <row r="1011" spans="1:34" ht="35.25" customHeight="1">
      <c r="A1011" s="182">
        <v>2480</v>
      </c>
      <c r="B1011" s="183">
        <v>42999</v>
      </c>
      <c r="C1011" s="184" t="s">
        <v>38</v>
      </c>
      <c r="D1011" s="184" t="s">
        <v>3</v>
      </c>
      <c r="E1011" s="183">
        <v>42968</v>
      </c>
      <c r="F1011" s="185" t="s">
        <v>4246</v>
      </c>
      <c r="G1011" s="184" t="s">
        <v>3</v>
      </c>
      <c r="H1011" s="183">
        <v>43006</v>
      </c>
      <c r="I1011" s="183" t="s">
        <v>4260</v>
      </c>
      <c r="J1011" s="184" t="s">
        <v>30</v>
      </c>
      <c r="K1011" s="183" t="s">
        <v>29</v>
      </c>
      <c r="L1011" s="183" t="s">
        <v>29</v>
      </c>
      <c r="M1011" s="184" t="s">
        <v>30</v>
      </c>
      <c r="O1011" s="183" t="s">
        <v>29</v>
      </c>
      <c r="P1011" s="186" t="s">
        <v>29</v>
      </c>
      <c r="Q1011" s="185" t="s">
        <v>29</v>
      </c>
      <c r="R1011" s="184" t="s">
        <v>30</v>
      </c>
      <c r="S1011" s="183" t="s">
        <v>29</v>
      </c>
      <c r="T1011" s="183" t="s">
        <v>29</v>
      </c>
      <c r="U1011" s="191" t="s">
        <v>260</v>
      </c>
      <c r="V1011" s="184" t="s">
        <v>140</v>
      </c>
      <c r="W1011" s="184" t="s">
        <v>238</v>
      </c>
      <c r="X1011" s="184" t="s">
        <v>33</v>
      </c>
      <c r="Y1011" s="184">
        <v>16019</v>
      </c>
      <c r="Z1011" s="184" t="str">
        <f t="shared" si="19"/>
        <v>TMM 41229-16019</v>
      </c>
      <c r="AA1011" s="188" t="s">
        <v>535</v>
      </c>
      <c r="AB1011" s="185" t="s">
        <v>68</v>
      </c>
      <c r="AE1011" s="184">
        <v>1</v>
      </c>
      <c r="AF1011" s="185" t="s">
        <v>46</v>
      </c>
      <c r="AG1011" s="196"/>
      <c r="AH1011" s="234"/>
    </row>
    <row r="1012" spans="1:34" ht="35.25" customHeight="1">
      <c r="A1012" s="182">
        <v>2481</v>
      </c>
      <c r="B1012" s="183">
        <v>42999</v>
      </c>
      <c r="C1012" s="184" t="s">
        <v>38</v>
      </c>
      <c r="D1012" s="184" t="s">
        <v>3</v>
      </c>
      <c r="E1012" s="183">
        <v>42968</v>
      </c>
      <c r="F1012" s="185" t="s">
        <v>4246</v>
      </c>
      <c r="G1012" s="184" t="s">
        <v>30</v>
      </c>
      <c r="H1012" s="183" t="s">
        <v>29</v>
      </c>
      <c r="I1012" s="183" t="s">
        <v>29</v>
      </c>
      <c r="J1012" s="184" t="s">
        <v>30</v>
      </c>
      <c r="K1012" s="183" t="s">
        <v>29</v>
      </c>
      <c r="L1012" s="183" t="s">
        <v>29</v>
      </c>
      <c r="M1012" s="184" t="s">
        <v>30</v>
      </c>
      <c r="O1012" s="183" t="s">
        <v>29</v>
      </c>
      <c r="P1012" s="186" t="s">
        <v>29</v>
      </c>
      <c r="Q1012" s="185" t="s">
        <v>29</v>
      </c>
      <c r="R1012" s="184" t="s">
        <v>30</v>
      </c>
      <c r="S1012" s="183" t="s">
        <v>29</v>
      </c>
      <c r="T1012" s="183" t="s">
        <v>29</v>
      </c>
      <c r="U1012" s="191" t="s">
        <v>260</v>
      </c>
      <c r="V1012" s="184" t="s">
        <v>140</v>
      </c>
      <c r="W1012" s="184" t="s">
        <v>238</v>
      </c>
      <c r="X1012" s="184" t="s">
        <v>33</v>
      </c>
      <c r="Y1012" s="184">
        <v>16020</v>
      </c>
      <c r="Z1012" s="184" t="str">
        <f t="shared" si="19"/>
        <v>TMM 41229-16020</v>
      </c>
      <c r="AA1012" s="188" t="s">
        <v>535</v>
      </c>
      <c r="AB1012" s="185" t="s">
        <v>50</v>
      </c>
      <c r="AE1012" s="184">
        <v>1</v>
      </c>
      <c r="AF1012" s="185" t="s">
        <v>984</v>
      </c>
      <c r="AG1012" s="196"/>
      <c r="AH1012" s="234"/>
    </row>
    <row r="1013" spans="1:34" ht="35.25" customHeight="1">
      <c r="A1013" s="182">
        <v>2482</v>
      </c>
      <c r="B1013" s="183">
        <v>42999</v>
      </c>
      <c r="C1013" s="184" t="s">
        <v>38</v>
      </c>
      <c r="D1013" s="184" t="s">
        <v>3</v>
      </c>
      <c r="E1013" s="183">
        <v>42968</v>
      </c>
      <c r="F1013" s="185" t="s">
        <v>4246</v>
      </c>
      <c r="G1013" s="184" t="s">
        <v>30</v>
      </c>
      <c r="H1013" s="183" t="s">
        <v>29</v>
      </c>
      <c r="I1013" s="183" t="s">
        <v>29</v>
      </c>
      <c r="J1013" s="184" t="s">
        <v>30</v>
      </c>
      <c r="K1013" s="183" t="s">
        <v>29</v>
      </c>
      <c r="L1013" s="183" t="s">
        <v>29</v>
      </c>
      <c r="M1013" s="184" t="s">
        <v>30</v>
      </c>
      <c r="O1013" s="183" t="s">
        <v>29</v>
      </c>
      <c r="P1013" s="186" t="s">
        <v>29</v>
      </c>
      <c r="Q1013" s="185" t="s">
        <v>29</v>
      </c>
      <c r="R1013" s="184" t="s">
        <v>30</v>
      </c>
      <c r="S1013" s="183" t="s">
        <v>29</v>
      </c>
      <c r="T1013" s="183" t="s">
        <v>29</v>
      </c>
      <c r="U1013" s="191" t="s">
        <v>260</v>
      </c>
      <c r="V1013" s="184" t="s">
        <v>140</v>
      </c>
      <c r="W1013" s="184" t="s">
        <v>238</v>
      </c>
      <c r="X1013" s="184" t="s">
        <v>33</v>
      </c>
      <c r="Y1013" s="184">
        <v>16021</v>
      </c>
      <c r="Z1013" s="184" t="str">
        <f t="shared" si="19"/>
        <v>TMM 41229-16021</v>
      </c>
      <c r="AA1013" s="188" t="s">
        <v>535</v>
      </c>
      <c r="AB1013" s="185" t="s">
        <v>45</v>
      </c>
      <c r="AE1013" s="184">
        <v>1</v>
      </c>
      <c r="AF1013" s="185" t="s">
        <v>984</v>
      </c>
      <c r="AG1013" s="196"/>
      <c r="AH1013" s="234"/>
    </row>
    <row r="1014" spans="1:34" ht="35.25" customHeight="1">
      <c r="A1014" s="182">
        <v>2483</v>
      </c>
      <c r="B1014" s="183">
        <v>42999</v>
      </c>
      <c r="C1014" s="184" t="s">
        <v>38</v>
      </c>
      <c r="D1014" s="184" t="s">
        <v>3</v>
      </c>
      <c r="E1014" s="183">
        <v>42968</v>
      </c>
      <c r="F1014" s="185" t="s">
        <v>4246</v>
      </c>
      <c r="G1014" s="184" t="s">
        <v>30</v>
      </c>
      <c r="H1014" s="183" t="s">
        <v>29</v>
      </c>
      <c r="I1014" s="183" t="s">
        <v>29</v>
      </c>
      <c r="J1014" s="184" t="s">
        <v>30</v>
      </c>
      <c r="K1014" s="183" t="s">
        <v>29</v>
      </c>
      <c r="L1014" s="183" t="s">
        <v>29</v>
      </c>
      <c r="M1014" s="184" t="s">
        <v>30</v>
      </c>
      <c r="O1014" s="183" t="s">
        <v>29</v>
      </c>
      <c r="P1014" s="186" t="s">
        <v>29</v>
      </c>
      <c r="Q1014" s="185" t="s">
        <v>29</v>
      </c>
      <c r="R1014" s="184" t="s">
        <v>30</v>
      </c>
      <c r="S1014" s="183" t="s">
        <v>29</v>
      </c>
      <c r="T1014" s="183" t="s">
        <v>29</v>
      </c>
      <c r="U1014" s="191" t="s">
        <v>260</v>
      </c>
      <c r="V1014" s="184" t="s">
        <v>140</v>
      </c>
      <c r="W1014" s="184" t="s">
        <v>238</v>
      </c>
      <c r="X1014" s="184" t="s">
        <v>33</v>
      </c>
      <c r="Y1014" s="184">
        <v>16022</v>
      </c>
      <c r="Z1014" s="184" t="str">
        <f t="shared" si="19"/>
        <v>TMM 41229-16022</v>
      </c>
      <c r="AA1014" s="188" t="s">
        <v>535</v>
      </c>
      <c r="AB1014" s="185" t="s">
        <v>45</v>
      </c>
      <c r="AE1014" s="184">
        <v>1</v>
      </c>
      <c r="AF1014" s="185" t="s">
        <v>984</v>
      </c>
      <c r="AG1014" s="196"/>
      <c r="AH1014" s="234"/>
    </row>
    <row r="1015" spans="1:34" ht="35.25" customHeight="1">
      <c r="A1015" s="182">
        <v>2484</v>
      </c>
      <c r="B1015" s="183">
        <v>42999</v>
      </c>
      <c r="C1015" s="184" t="s">
        <v>38</v>
      </c>
      <c r="D1015" s="184" t="s">
        <v>3</v>
      </c>
      <c r="E1015" s="183">
        <v>42968</v>
      </c>
      <c r="F1015" s="185" t="s">
        <v>4246</v>
      </c>
      <c r="G1015" s="184" t="s">
        <v>30</v>
      </c>
      <c r="H1015" s="183" t="s">
        <v>29</v>
      </c>
      <c r="I1015" s="183" t="s">
        <v>29</v>
      </c>
      <c r="J1015" s="184" t="s">
        <v>30</v>
      </c>
      <c r="K1015" s="183" t="s">
        <v>29</v>
      </c>
      <c r="L1015" s="183" t="s">
        <v>29</v>
      </c>
      <c r="M1015" s="184" t="s">
        <v>30</v>
      </c>
      <c r="O1015" s="183" t="s">
        <v>29</v>
      </c>
      <c r="P1015" s="186" t="s">
        <v>29</v>
      </c>
      <c r="Q1015" s="185" t="s">
        <v>29</v>
      </c>
      <c r="R1015" s="184" t="s">
        <v>30</v>
      </c>
      <c r="S1015" s="183" t="s">
        <v>29</v>
      </c>
      <c r="T1015" s="183" t="s">
        <v>29</v>
      </c>
      <c r="U1015" s="191" t="s">
        <v>260</v>
      </c>
      <c r="V1015" s="184" t="s">
        <v>140</v>
      </c>
      <c r="W1015" s="184" t="s">
        <v>238</v>
      </c>
      <c r="X1015" s="184" t="s">
        <v>33</v>
      </c>
      <c r="Y1015" s="184">
        <v>16023</v>
      </c>
      <c r="Z1015" s="184" t="str">
        <f t="shared" si="19"/>
        <v>TMM 41229-16023</v>
      </c>
      <c r="AA1015" s="188" t="s">
        <v>535</v>
      </c>
      <c r="AB1015" s="185" t="s">
        <v>50</v>
      </c>
      <c r="AE1015" s="184">
        <v>1</v>
      </c>
      <c r="AF1015" s="185" t="s">
        <v>132</v>
      </c>
      <c r="AG1015" s="196"/>
      <c r="AH1015" s="234"/>
    </row>
    <row r="1016" spans="1:34" ht="35.25" customHeight="1">
      <c r="A1016" s="182">
        <v>2485</v>
      </c>
      <c r="B1016" s="183">
        <v>42999</v>
      </c>
      <c r="C1016" s="184" t="s">
        <v>38</v>
      </c>
      <c r="D1016" s="184" t="s">
        <v>3</v>
      </c>
      <c r="E1016" s="183">
        <v>42968</v>
      </c>
      <c r="F1016" s="185" t="s">
        <v>4246</v>
      </c>
      <c r="G1016" s="184" t="s">
        <v>30</v>
      </c>
      <c r="H1016" s="183" t="s">
        <v>29</v>
      </c>
      <c r="I1016" s="183" t="s">
        <v>29</v>
      </c>
      <c r="J1016" s="184" t="s">
        <v>30</v>
      </c>
      <c r="K1016" s="183" t="s">
        <v>29</v>
      </c>
      <c r="L1016" s="183" t="s">
        <v>29</v>
      </c>
      <c r="M1016" s="184" t="s">
        <v>30</v>
      </c>
      <c r="O1016" s="183" t="s">
        <v>29</v>
      </c>
      <c r="P1016" s="186" t="s">
        <v>29</v>
      </c>
      <c r="Q1016" s="185" t="s">
        <v>29</v>
      </c>
      <c r="R1016" s="184" t="s">
        <v>30</v>
      </c>
      <c r="S1016" s="183" t="s">
        <v>29</v>
      </c>
      <c r="T1016" s="183" t="s">
        <v>29</v>
      </c>
      <c r="U1016" s="191" t="s">
        <v>260</v>
      </c>
      <c r="V1016" s="184" t="s">
        <v>140</v>
      </c>
      <c r="W1016" s="184" t="s">
        <v>238</v>
      </c>
      <c r="X1016" s="184" t="s">
        <v>33</v>
      </c>
      <c r="Y1016" s="184">
        <v>16024</v>
      </c>
      <c r="Z1016" s="184" t="str">
        <f t="shared" si="19"/>
        <v>TMM 41229-16024</v>
      </c>
      <c r="AA1016" s="188" t="s">
        <v>535</v>
      </c>
      <c r="AB1016" s="185" t="s">
        <v>4063</v>
      </c>
      <c r="AE1016" s="184">
        <v>1</v>
      </c>
      <c r="AF1016" s="185" t="s">
        <v>82</v>
      </c>
      <c r="AG1016" s="196"/>
      <c r="AH1016" s="234"/>
    </row>
    <row r="1017" spans="1:34" ht="35.25" customHeight="1">
      <c r="A1017" s="182">
        <v>2486</v>
      </c>
      <c r="B1017" s="183">
        <v>42999</v>
      </c>
      <c r="C1017" s="184" t="s">
        <v>38</v>
      </c>
      <c r="D1017" s="184" t="s">
        <v>3</v>
      </c>
      <c r="E1017" s="183">
        <v>42968</v>
      </c>
      <c r="F1017" s="185" t="s">
        <v>4246</v>
      </c>
      <c r="G1017" s="184" t="s">
        <v>30</v>
      </c>
      <c r="H1017" s="183" t="s">
        <v>29</v>
      </c>
      <c r="I1017" s="183" t="s">
        <v>29</v>
      </c>
      <c r="J1017" s="184" t="s">
        <v>30</v>
      </c>
      <c r="K1017" s="183" t="s">
        <v>29</v>
      </c>
      <c r="L1017" s="183" t="s">
        <v>29</v>
      </c>
      <c r="M1017" s="184" t="s">
        <v>30</v>
      </c>
      <c r="O1017" s="183" t="s">
        <v>29</v>
      </c>
      <c r="P1017" s="186" t="s">
        <v>29</v>
      </c>
      <c r="Q1017" s="185" t="s">
        <v>29</v>
      </c>
      <c r="R1017" s="184" t="s">
        <v>30</v>
      </c>
      <c r="S1017" s="183" t="s">
        <v>29</v>
      </c>
      <c r="T1017" s="183" t="s">
        <v>29</v>
      </c>
      <c r="U1017" s="191" t="s">
        <v>260</v>
      </c>
      <c r="V1017" s="184" t="s">
        <v>140</v>
      </c>
      <c r="W1017" s="184" t="s">
        <v>238</v>
      </c>
      <c r="X1017" s="184" t="s">
        <v>33</v>
      </c>
      <c r="Y1017" s="184">
        <v>16025</v>
      </c>
      <c r="Z1017" s="184" t="str">
        <f t="shared" si="19"/>
        <v>TMM 41229-16025</v>
      </c>
      <c r="AA1017" s="188" t="s">
        <v>535</v>
      </c>
      <c r="AB1017" s="185" t="s">
        <v>68</v>
      </c>
      <c r="AE1017" s="184">
        <v>1</v>
      </c>
      <c r="AF1017" s="185" t="s">
        <v>984</v>
      </c>
      <c r="AG1017" s="196"/>
      <c r="AH1017" s="234"/>
    </row>
    <row r="1018" spans="1:34" ht="35.25" customHeight="1">
      <c r="A1018" s="182">
        <v>2487</v>
      </c>
      <c r="B1018" s="183">
        <v>42999</v>
      </c>
      <c r="C1018" s="184" t="s">
        <v>38</v>
      </c>
      <c r="D1018" s="184" t="s">
        <v>3</v>
      </c>
      <c r="E1018" s="183">
        <v>42968</v>
      </c>
      <c r="F1018" s="185" t="s">
        <v>4246</v>
      </c>
      <c r="G1018" s="184" t="s">
        <v>30</v>
      </c>
      <c r="H1018" s="183" t="s">
        <v>29</v>
      </c>
      <c r="I1018" s="183" t="s">
        <v>29</v>
      </c>
      <c r="J1018" s="184" t="s">
        <v>30</v>
      </c>
      <c r="K1018" s="183" t="s">
        <v>29</v>
      </c>
      <c r="L1018" s="183" t="s">
        <v>29</v>
      </c>
      <c r="M1018" s="184" t="s">
        <v>30</v>
      </c>
      <c r="O1018" s="183" t="s">
        <v>29</v>
      </c>
      <c r="P1018" s="186" t="s">
        <v>29</v>
      </c>
      <c r="Q1018" s="185" t="s">
        <v>29</v>
      </c>
      <c r="R1018" s="184" t="s">
        <v>30</v>
      </c>
      <c r="S1018" s="183" t="s">
        <v>29</v>
      </c>
      <c r="T1018" s="183" t="s">
        <v>29</v>
      </c>
      <c r="U1018" s="191" t="s">
        <v>260</v>
      </c>
      <c r="V1018" s="184" t="s">
        <v>140</v>
      </c>
      <c r="W1018" s="184" t="s">
        <v>238</v>
      </c>
      <c r="X1018" s="184" t="s">
        <v>33</v>
      </c>
      <c r="Y1018" s="184">
        <v>16026</v>
      </c>
      <c r="Z1018" s="184" t="str">
        <f t="shared" si="19"/>
        <v>TMM 41229-16026</v>
      </c>
      <c r="AA1018" s="188" t="s">
        <v>535</v>
      </c>
      <c r="AB1018" s="185" t="s">
        <v>45</v>
      </c>
      <c r="AE1018" s="184">
        <v>1</v>
      </c>
      <c r="AF1018" s="185" t="s">
        <v>181</v>
      </c>
      <c r="AG1018" s="196"/>
      <c r="AH1018" s="234"/>
    </row>
    <row r="1019" spans="1:34" ht="35.25" customHeight="1">
      <c r="A1019" s="182">
        <v>2488</v>
      </c>
      <c r="B1019" s="183">
        <v>42999</v>
      </c>
      <c r="C1019" s="184" t="s">
        <v>38</v>
      </c>
      <c r="D1019" s="184" t="s">
        <v>3</v>
      </c>
      <c r="E1019" s="183">
        <v>42968</v>
      </c>
      <c r="F1019" s="185" t="s">
        <v>4246</v>
      </c>
      <c r="G1019" s="184" t="s">
        <v>30</v>
      </c>
      <c r="H1019" s="183" t="s">
        <v>29</v>
      </c>
      <c r="I1019" s="183" t="s">
        <v>29</v>
      </c>
      <c r="J1019" s="184" t="s">
        <v>30</v>
      </c>
      <c r="K1019" s="183" t="s">
        <v>29</v>
      </c>
      <c r="L1019" s="183" t="s">
        <v>29</v>
      </c>
      <c r="M1019" s="184" t="s">
        <v>30</v>
      </c>
      <c r="O1019" s="183" t="s">
        <v>29</v>
      </c>
      <c r="P1019" s="186" t="s">
        <v>29</v>
      </c>
      <c r="Q1019" s="185" t="s">
        <v>29</v>
      </c>
      <c r="R1019" s="184" t="s">
        <v>30</v>
      </c>
      <c r="S1019" s="183" t="s">
        <v>29</v>
      </c>
      <c r="T1019" s="183" t="s">
        <v>29</v>
      </c>
      <c r="U1019" s="191" t="s">
        <v>260</v>
      </c>
      <c r="V1019" s="184" t="s">
        <v>140</v>
      </c>
      <c r="W1019" s="184" t="s">
        <v>238</v>
      </c>
      <c r="X1019" s="184" t="s">
        <v>33</v>
      </c>
      <c r="Y1019" s="184">
        <v>16027</v>
      </c>
      <c r="Z1019" s="184" t="str">
        <f t="shared" si="19"/>
        <v>TMM 41229-16027</v>
      </c>
      <c r="AA1019" s="188" t="s">
        <v>535</v>
      </c>
      <c r="AB1019" s="185" t="s">
        <v>68</v>
      </c>
      <c r="AE1019" s="184">
        <v>1</v>
      </c>
      <c r="AF1019" s="185" t="s">
        <v>181</v>
      </c>
      <c r="AG1019" s="196"/>
      <c r="AH1019" s="234"/>
    </row>
    <row r="1020" spans="1:34" ht="35.25" customHeight="1">
      <c r="A1020" s="182">
        <v>2489</v>
      </c>
      <c r="B1020" s="183">
        <v>42999</v>
      </c>
      <c r="C1020" s="184" t="s">
        <v>38</v>
      </c>
      <c r="D1020" s="184" t="s">
        <v>3</v>
      </c>
      <c r="E1020" s="183">
        <v>42968</v>
      </c>
      <c r="F1020" s="185" t="s">
        <v>4246</v>
      </c>
      <c r="G1020" s="184" t="s">
        <v>30</v>
      </c>
      <c r="H1020" s="183" t="s">
        <v>29</v>
      </c>
      <c r="I1020" s="183" t="s">
        <v>29</v>
      </c>
      <c r="J1020" s="184" t="s">
        <v>30</v>
      </c>
      <c r="K1020" s="183" t="s">
        <v>29</v>
      </c>
      <c r="L1020" s="183" t="s">
        <v>29</v>
      </c>
      <c r="M1020" s="184" t="s">
        <v>30</v>
      </c>
      <c r="O1020" s="183" t="s">
        <v>29</v>
      </c>
      <c r="P1020" s="186" t="s">
        <v>29</v>
      </c>
      <c r="Q1020" s="185" t="s">
        <v>29</v>
      </c>
      <c r="R1020" s="184" t="s">
        <v>30</v>
      </c>
      <c r="S1020" s="183" t="s">
        <v>29</v>
      </c>
      <c r="T1020" s="183" t="s">
        <v>29</v>
      </c>
      <c r="U1020" s="191" t="s">
        <v>260</v>
      </c>
      <c r="V1020" s="184" t="s">
        <v>140</v>
      </c>
      <c r="W1020" s="184" t="s">
        <v>238</v>
      </c>
      <c r="X1020" s="184" t="s">
        <v>33</v>
      </c>
      <c r="Y1020" s="184">
        <v>16028</v>
      </c>
      <c r="Z1020" s="184" t="str">
        <f t="shared" si="19"/>
        <v>TMM 41229-16028</v>
      </c>
      <c r="AA1020" s="188" t="s">
        <v>535</v>
      </c>
      <c r="AB1020" s="185" t="s">
        <v>45</v>
      </c>
      <c r="AE1020" s="184">
        <v>1</v>
      </c>
      <c r="AF1020" s="185" t="s">
        <v>984</v>
      </c>
      <c r="AG1020" s="196"/>
      <c r="AH1020" s="234"/>
    </row>
    <row r="1021" spans="1:34" ht="35.25" customHeight="1">
      <c r="A1021" s="182">
        <v>2490</v>
      </c>
      <c r="B1021" s="183">
        <v>42999</v>
      </c>
      <c r="C1021" s="184" t="s">
        <v>38</v>
      </c>
      <c r="D1021" s="184" t="s">
        <v>3</v>
      </c>
      <c r="E1021" s="183">
        <v>42968</v>
      </c>
      <c r="F1021" s="185" t="s">
        <v>4246</v>
      </c>
      <c r="G1021" s="184" t="s">
        <v>30</v>
      </c>
      <c r="H1021" s="183" t="s">
        <v>29</v>
      </c>
      <c r="I1021" s="183" t="s">
        <v>29</v>
      </c>
      <c r="J1021" s="184" t="s">
        <v>30</v>
      </c>
      <c r="K1021" s="183" t="s">
        <v>29</v>
      </c>
      <c r="L1021" s="183" t="s">
        <v>29</v>
      </c>
      <c r="M1021" s="184" t="s">
        <v>30</v>
      </c>
      <c r="O1021" s="183" t="s">
        <v>29</v>
      </c>
      <c r="P1021" s="186" t="s">
        <v>29</v>
      </c>
      <c r="Q1021" s="185" t="s">
        <v>29</v>
      </c>
      <c r="R1021" s="184" t="s">
        <v>30</v>
      </c>
      <c r="S1021" s="183" t="s">
        <v>29</v>
      </c>
      <c r="T1021" s="183" t="s">
        <v>29</v>
      </c>
      <c r="U1021" s="191" t="s">
        <v>260</v>
      </c>
      <c r="V1021" s="184" t="s">
        <v>140</v>
      </c>
      <c r="W1021" s="184" t="s">
        <v>238</v>
      </c>
      <c r="X1021" s="184" t="s">
        <v>33</v>
      </c>
      <c r="Y1021" s="184">
        <v>16029</v>
      </c>
      <c r="Z1021" s="184" t="str">
        <f t="shared" si="19"/>
        <v>TMM 41229-16029</v>
      </c>
      <c r="AA1021" s="188" t="s">
        <v>535</v>
      </c>
      <c r="AB1021" s="185" t="s">
        <v>45</v>
      </c>
      <c r="AE1021" s="184">
        <v>1</v>
      </c>
      <c r="AF1021" s="185" t="s">
        <v>181</v>
      </c>
      <c r="AG1021" s="196"/>
      <c r="AH1021" s="234"/>
    </row>
    <row r="1022" spans="1:34" ht="35.25" customHeight="1">
      <c r="A1022" s="182">
        <v>2491</v>
      </c>
      <c r="B1022" s="183">
        <v>42999</v>
      </c>
      <c r="C1022" s="184" t="s">
        <v>38</v>
      </c>
      <c r="D1022" s="184" t="s">
        <v>3</v>
      </c>
      <c r="E1022" s="183">
        <v>42968</v>
      </c>
      <c r="F1022" s="185" t="s">
        <v>4246</v>
      </c>
      <c r="G1022" s="184" t="s">
        <v>30</v>
      </c>
      <c r="H1022" s="183" t="s">
        <v>29</v>
      </c>
      <c r="I1022" s="183" t="s">
        <v>29</v>
      </c>
      <c r="J1022" s="184" t="s">
        <v>30</v>
      </c>
      <c r="K1022" s="183" t="s">
        <v>29</v>
      </c>
      <c r="L1022" s="183" t="s">
        <v>29</v>
      </c>
      <c r="M1022" s="184" t="s">
        <v>30</v>
      </c>
      <c r="O1022" s="183" t="s">
        <v>29</v>
      </c>
      <c r="P1022" s="186" t="s">
        <v>29</v>
      </c>
      <c r="Q1022" s="185" t="s">
        <v>29</v>
      </c>
      <c r="R1022" s="184" t="s">
        <v>30</v>
      </c>
      <c r="S1022" s="183" t="s">
        <v>29</v>
      </c>
      <c r="T1022" s="183" t="s">
        <v>29</v>
      </c>
      <c r="U1022" s="191" t="s">
        <v>260</v>
      </c>
      <c r="V1022" s="184" t="s">
        <v>140</v>
      </c>
      <c r="W1022" s="184" t="s">
        <v>238</v>
      </c>
      <c r="X1022" s="184" t="s">
        <v>33</v>
      </c>
      <c r="Y1022" s="184">
        <v>16030</v>
      </c>
      <c r="Z1022" s="184" t="str">
        <f t="shared" si="19"/>
        <v>TMM 41229-16030</v>
      </c>
      <c r="AA1022" s="188" t="s">
        <v>535</v>
      </c>
      <c r="AB1022" s="185" t="s">
        <v>45</v>
      </c>
      <c r="AE1022" s="184">
        <v>1</v>
      </c>
      <c r="AF1022" s="185" t="s">
        <v>181</v>
      </c>
      <c r="AG1022" s="196"/>
      <c r="AH1022" s="234"/>
    </row>
    <row r="1023" spans="1:34" ht="35.25" customHeight="1">
      <c r="A1023" s="182">
        <v>2492</v>
      </c>
      <c r="B1023" s="183">
        <v>42999</v>
      </c>
      <c r="C1023" s="184" t="s">
        <v>38</v>
      </c>
      <c r="D1023" s="184" t="s">
        <v>3</v>
      </c>
      <c r="E1023" s="183">
        <v>42968</v>
      </c>
      <c r="F1023" s="185" t="s">
        <v>4246</v>
      </c>
      <c r="G1023" s="184" t="s">
        <v>30</v>
      </c>
      <c r="H1023" s="183" t="s">
        <v>29</v>
      </c>
      <c r="I1023" s="183" t="s">
        <v>29</v>
      </c>
      <c r="J1023" s="184" t="s">
        <v>30</v>
      </c>
      <c r="K1023" s="183" t="s">
        <v>29</v>
      </c>
      <c r="L1023" s="183" t="s">
        <v>29</v>
      </c>
      <c r="M1023" s="184" t="s">
        <v>30</v>
      </c>
      <c r="O1023" s="183" t="s">
        <v>29</v>
      </c>
      <c r="P1023" s="186" t="s">
        <v>29</v>
      </c>
      <c r="Q1023" s="185" t="s">
        <v>29</v>
      </c>
      <c r="R1023" s="184" t="s">
        <v>30</v>
      </c>
      <c r="S1023" s="183" t="s">
        <v>29</v>
      </c>
      <c r="T1023" s="183" t="s">
        <v>29</v>
      </c>
      <c r="U1023" s="191" t="s">
        <v>260</v>
      </c>
      <c r="V1023" s="184" t="s">
        <v>140</v>
      </c>
      <c r="W1023" s="184" t="s">
        <v>238</v>
      </c>
      <c r="X1023" s="184" t="s">
        <v>33</v>
      </c>
      <c r="Y1023" s="184">
        <v>16031</v>
      </c>
      <c r="Z1023" s="184" t="str">
        <f t="shared" si="19"/>
        <v>TMM 41229-16031</v>
      </c>
      <c r="AA1023" s="188" t="s">
        <v>535</v>
      </c>
      <c r="AB1023" s="185" t="s">
        <v>68</v>
      </c>
      <c r="AE1023" s="184">
        <v>1</v>
      </c>
      <c r="AF1023" s="185" t="s">
        <v>104</v>
      </c>
      <c r="AG1023" s="196"/>
      <c r="AH1023" s="234"/>
    </row>
    <row r="1024" spans="1:34" ht="35.25" customHeight="1">
      <c r="A1024" s="182">
        <v>2493</v>
      </c>
      <c r="B1024" s="183">
        <v>42999</v>
      </c>
      <c r="C1024" s="184" t="s">
        <v>38</v>
      </c>
      <c r="D1024" s="184" t="s">
        <v>3</v>
      </c>
      <c r="E1024" s="183">
        <v>42968</v>
      </c>
      <c r="F1024" s="185" t="s">
        <v>4246</v>
      </c>
      <c r="G1024" s="184" t="s">
        <v>30</v>
      </c>
      <c r="H1024" s="183" t="s">
        <v>29</v>
      </c>
      <c r="I1024" s="183" t="s">
        <v>29</v>
      </c>
      <c r="J1024" s="184" t="s">
        <v>30</v>
      </c>
      <c r="K1024" s="183" t="s">
        <v>29</v>
      </c>
      <c r="L1024" s="183" t="s">
        <v>29</v>
      </c>
      <c r="M1024" s="184" t="s">
        <v>30</v>
      </c>
      <c r="O1024" s="183" t="s">
        <v>29</v>
      </c>
      <c r="P1024" s="186" t="s">
        <v>29</v>
      </c>
      <c r="Q1024" s="185" t="s">
        <v>29</v>
      </c>
      <c r="R1024" s="184" t="s">
        <v>30</v>
      </c>
      <c r="S1024" s="183" t="s">
        <v>29</v>
      </c>
      <c r="T1024" s="183" t="s">
        <v>29</v>
      </c>
      <c r="U1024" s="191" t="s">
        <v>260</v>
      </c>
      <c r="V1024" s="184" t="s">
        <v>72</v>
      </c>
      <c r="W1024" s="184" t="s">
        <v>238</v>
      </c>
      <c r="X1024" s="184" t="s">
        <v>33</v>
      </c>
      <c r="Y1024" s="184">
        <v>16032</v>
      </c>
      <c r="Z1024" s="184" t="str">
        <f t="shared" si="19"/>
        <v>TMM 41229-16032</v>
      </c>
      <c r="AA1024" s="188" t="s">
        <v>535</v>
      </c>
      <c r="AB1024" s="185" t="s">
        <v>45</v>
      </c>
      <c r="AE1024" s="184">
        <v>1</v>
      </c>
      <c r="AF1024" s="185" t="s">
        <v>984</v>
      </c>
      <c r="AG1024" s="196"/>
      <c r="AH1024" s="234"/>
    </row>
    <row r="1025" spans="1:34" ht="35.25" customHeight="1">
      <c r="A1025" s="182">
        <v>2494</v>
      </c>
      <c r="B1025" s="183">
        <v>42999</v>
      </c>
      <c r="C1025" s="184" t="s">
        <v>38</v>
      </c>
      <c r="D1025" s="184" t="s">
        <v>3</v>
      </c>
      <c r="E1025" s="183">
        <v>42968</v>
      </c>
      <c r="F1025" s="185" t="s">
        <v>4246</v>
      </c>
      <c r="G1025" s="184" t="s">
        <v>30</v>
      </c>
      <c r="H1025" s="183" t="s">
        <v>29</v>
      </c>
      <c r="I1025" s="183" t="s">
        <v>29</v>
      </c>
      <c r="J1025" s="184" t="s">
        <v>30</v>
      </c>
      <c r="K1025" s="183" t="s">
        <v>29</v>
      </c>
      <c r="L1025" s="183" t="s">
        <v>29</v>
      </c>
      <c r="M1025" s="184" t="s">
        <v>30</v>
      </c>
      <c r="O1025" s="183" t="s">
        <v>29</v>
      </c>
      <c r="P1025" s="186" t="s">
        <v>29</v>
      </c>
      <c r="Q1025" s="185" t="s">
        <v>29</v>
      </c>
      <c r="R1025" s="184" t="s">
        <v>30</v>
      </c>
      <c r="S1025" s="183" t="s">
        <v>29</v>
      </c>
      <c r="T1025" s="183" t="s">
        <v>29</v>
      </c>
      <c r="U1025" s="191" t="s">
        <v>2398</v>
      </c>
      <c r="V1025" s="184" t="s">
        <v>81</v>
      </c>
      <c r="W1025" s="184" t="s">
        <v>92</v>
      </c>
      <c r="X1025" s="184" t="s">
        <v>33</v>
      </c>
      <c r="Y1025" s="184">
        <v>16033</v>
      </c>
      <c r="Z1025" s="184" t="str">
        <f t="shared" si="19"/>
        <v>TMM 41229-16033</v>
      </c>
      <c r="AA1025" s="188" t="s">
        <v>535</v>
      </c>
      <c r="AB1025" s="185" t="s">
        <v>4063</v>
      </c>
      <c r="AE1025" s="184">
        <v>1</v>
      </c>
      <c r="AF1025" s="185" t="s">
        <v>132</v>
      </c>
      <c r="AG1025" s="196"/>
      <c r="AH1025" s="234"/>
    </row>
    <row r="1026" spans="1:34" ht="35.25" customHeight="1">
      <c r="A1026" s="182">
        <v>2495</v>
      </c>
      <c r="B1026" s="183">
        <v>42999</v>
      </c>
      <c r="C1026" s="184" t="s">
        <v>38</v>
      </c>
      <c r="D1026" s="184" t="s">
        <v>3</v>
      </c>
      <c r="E1026" s="183">
        <v>42968</v>
      </c>
      <c r="F1026" s="185" t="s">
        <v>4246</v>
      </c>
      <c r="G1026" s="184" t="s">
        <v>30</v>
      </c>
      <c r="H1026" s="183" t="s">
        <v>29</v>
      </c>
      <c r="I1026" s="183" t="s">
        <v>29</v>
      </c>
      <c r="J1026" s="184" t="s">
        <v>30</v>
      </c>
      <c r="K1026" s="183" t="s">
        <v>29</v>
      </c>
      <c r="L1026" s="183" t="s">
        <v>29</v>
      </c>
      <c r="M1026" s="184" t="s">
        <v>30</v>
      </c>
      <c r="O1026" s="183" t="s">
        <v>29</v>
      </c>
      <c r="P1026" s="186" t="s">
        <v>29</v>
      </c>
      <c r="Q1026" s="185" t="s">
        <v>29</v>
      </c>
      <c r="R1026" s="184" t="s">
        <v>30</v>
      </c>
      <c r="S1026" s="183" t="s">
        <v>29</v>
      </c>
      <c r="T1026" s="183" t="s">
        <v>29</v>
      </c>
      <c r="U1026" s="191" t="s">
        <v>2398</v>
      </c>
      <c r="V1026" s="184" t="s">
        <v>81</v>
      </c>
      <c r="W1026" s="184" t="s">
        <v>92</v>
      </c>
      <c r="X1026" s="184" t="s">
        <v>33</v>
      </c>
      <c r="Y1026" s="184">
        <v>16034</v>
      </c>
      <c r="Z1026" s="184" t="str">
        <f t="shared" si="19"/>
        <v>TMM 41229-16034</v>
      </c>
      <c r="AA1026" s="188" t="s">
        <v>535</v>
      </c>
      <c r="AB1026" s="185" t="s">
        <v>50</v>
      </c>
      <c r="AE1026" s="184">
        <v>1</v>
      </c>
      <c r="AF1026" s="185" t="s">
        <v>132</v>
      </c>
      <c r="AG1026" s="196"/>
      <c r="AH1026" s="234"/>
    </row>
    <row r="1027" spans="1:34" ht="35.25" customHeight="1">
      <c r="A1027" s="182">
        <v>2496</v>
      </c>
      <c r="B1027" s="183">
        <v>42999</v>
      </c>
      <c r="C1027" s="184" t="s">
        <v>38</v>
      </c>
      <c r="D1027" s="184" t="s">
        <v>3</v>
      </c>
      <c r="E1027" s="183">
        <v>42968</v>
      </c>
      <c r="F1027" s="185" t="s">
        <v>4246</v>
      </c>
      <c r="G1027" s="184" t="s">
        <v>30</v>
      </c>
      <c r="H1027" s="183" t="s">
        <v>29</v>
      </c>
      <c r="I1027" s="183" t="s">
        <v>29</v>
      </c>
      <c r="J1027" s="184" t="s">
        <v>30</v>
      </c>
      <c r="K1027" s="183" t="s">
        <v>29</v>
      </c>
      <c r="L1027" s="183" t="s">
        <v>29</v>
      </c>
      <c r="M1027" s="184" t="s">
        <v>30</v>
      </c>
      <c r="O1027" s="183" t="s">
        <v>29</v>
      </c>
      <c r="P1027" s="186" t="s">
        <v>29</v>
      </c>
      <c r="Q1027" s="185" t="s">
        <v>29</v>
      </c>
      <c r="R1027" s="184" t="s">
        <v>30</v>
      </c>
      <c r="S1027" s="183" t="s">
        <v>29</v>
      </c>
      <c r="T1027" s="183" t="s">
        <v>29</v>
      </c>
      <c r="U1027" s="191" t="s">
        <v>2398</v>
      </c>
      <c r="V1027" s="184" t="s">
        <v>81</v>
      </c>
      <c r="W1027" s="184" t="s">
        <v>92</v>
      </c>
      <c r="X1027" s="184" t="s">
        <v>33</v>
      </c>
      <c r="Y1027" s="184">
        <v>16035</v>
      </c>
      <c r="Z1027" s="184" t="str">
        <f t="shared" si="19"/>
        <v>TMM 41229-16035</v>
      </c>
      <c r="AA1027" s="188" t="s">
        <v>535</v>
      </c>
      <c r="AB1027" s="185" t="s">
        <v>45</v>
      </c>
      <c r="AE1027" s="184">
        <v>1</v>
      </c>
      <c r="AF1027" s="185" t="s">
        <v>104</v>
      </c>
      <c r="AG1027" s="196"/>
      <c r="AH1027" s="234"/>
    </row>
    <row r="1028" spans="1:34" ht="35.25" customHeight="1">
      <c r="A1028" s="182">
        <v>2497</v>
      </c>
      <c r="B1028" s="183">
        <v>42999</v>
      </c>
      <c r="C1028" s="184" t="s">
        <v>38</v>
      </c>
      <c r="D1028" s="184" t="s">
        <v>3</v>
      </c>
      <c r="E1028" s="183">
        <v>42968</v>
      </c>
      <c r="F1028" s="185" t="s">
        <v>4246</v>
      </c>
      <c r="G1028" s="184" t="s">
        <v>30</v>
      </c>
      <c r="H1028" s="183" t="s">
        <v>29</v>
      </c>
      <c r="I1028" s="183" t="s">
        <v>29</v>
      </c>
      <c r="J1028" s="184" t="s">
        <v>30</v>
      </c>
      <c r="K1028" s="183" t="s">
        <v>29</v>
      </c>
      <c r="L1028" s="183" t="s">
        <v>29</v>
      </c>
      <c r="M1028" s="184" t="s">
        <v>30</v>
      </c>
      <c r="O1028" s="183" t="s">
        <v>29</v>
      </c>
      <c r="P1028" s="186" t="s">
        <v>29</v>
      </c>
      <c r="Q1028" s="185" t="s">
        <v>29</v>
      </c>
      <c r="R1028" s="184" t="s">
        <v>30</v>
      </c>
      <c r="S1028" s="183" t="s">
        <v>29</v>
      </c>
      <c r="T1028" s="183" t="s">
        <v>29</v>
      </c>
      <c r="U1028" s="191" t="s">
        <v>2398</v>
      </c>
      <c r="V1028" s="184" t="s">
        <v>81</v>
      </c>
      <c r="W1028" s="184" t="s">
        <v>92</v>
      </c>
      <c r="X1028" s="184" t="s">
        <v>33</v>
      </c>
      <c r="Y1028" s="184">
        <v>16036</v>
      </c>
      <c r="Z1028" s="184" t="str">
        <f t="shared" si="19"/>
        <v>TMM 41229-16036</v>
      </c>
      <c r="AA1028" s="188" t="s">
        <v>535</v>
      </c>
      <c r="AB1028" s="185" t="s">
        <v>50</v>
      </c>
      <c r="AE1028" s="184">
        <v>1</v>
      </c>
      <c r="AF1028" s="185" t="s">
        <v>132</v>
      </c>
      <c r="AG1028" s="196"/>
      <c r="AH1028" s="234"/>
    </row>
    <row r="1029" spans="1:34" ht="35.25" customHeight="1">
      <c r="A1029" s="182">
        <v>2498</v>
      </c>
      <c r="B1029" s="183">
        <v>42999</v>
      </c>
      <c r="C1029" s="184" t="s">
        <v>38</v>
      </c>
      <c r="D1029" s="184" t="s">
        <v>3</v>
      </c>
      <c r="E1029" s="183">
        <v>42968</v>
      </c>
      <c r="F1029" s="185" t="s">
        <v>4246</v>
      </c>
      <c r="G1029" s="184" t="s">
        <v>30</v>
      </c>
      <c r="H1029" s="183" t="s">
        <v>29</v>
      </c>
      <c r="I1029" s="183" t="s">
        <v>29</v>
      </c>
      <c r="J1029" s="184" t="s">
        <v>30</v>
      </c>
      <c r="K1029" s="183" t="s">
        <v>29</v>
      </c>
      <c r="L1029" s="183" t="s">
        <v>29</v>
      </c>
      <c r="M1029" s="184" t="s">
        <v>30</v>
      </c>
      <c r="O1029" s="183" t="s">
        <v>29</v>
      </c>
      <c r="P1029" s="186" t="s">
        <v>29</v>
      </c>
      <c r="Q1029" s="185" t="s">
        <v>29</v>
      </c>
      <c r="R1029" s="184" t="s">
        <v>30</v>
      </c>
      <c r="S1029" s="183" t="s">
        <v>29</v>
      </c>
      <c r="T1029" s="183" t="s">
        <v>29</v>
      </c>
      <c r="U1029" s="191" t="s">
        <v>2398</v>
      </c>
      <c r="V1029" s="184" t="s">
        <v>81</v>
      </c>
      <c r="W1029" s="184" t="s">
        <v>92</v>
      </c>
      <c r="X1029" s="184" t="s">
        <v>33</v>
      </c>
      <c r="Y1029" s="184">
        <v>16037</v>
      </c>
      <c r="Z1029" s="184" t="str">
        <f t="shared" si="19"/>
        <v>TMM 41229-16037</v>
      </c>
      <c r="AA1029" s="188" t="s">
        <v>535</v>
      </c>
      <c r="AB1029" s="185" t="s">
        <v>68</v>
      </c>
      <c r="AE1029" s="184">
        <v>1</v>
      </c>
      <c r="AF1029" s="185" t="s">
        <v>104</v>
      </c>
      <c r="AG1029" s="196"/>
      <c r="AH1029" s="234"/>
    </row>
    <row r="1030" spans="1:34" ht="35.25" customHeight="1">
      <c r="A1030" s="182">
        <v>2499</v>
      </c>
      <c r="B1030" s="183">
        <v>42999</v>
      </c>
      <c r="C1030" s="184" t="s">
        <v>38</v>
      </c>
      <c r="D1030" s="184" t="s">
        <v>3</v>
      </c>
      <c r="E1030" s="183">
        <v>42968</v>
      </c>
      <c r="F1030" s="185" t="s">
        <v>4246</v>
      </c>
      <c r="G1030" s="184" t="s">
        <v>30</v>
      </c>
      <c r="H1030" s="183" t="s">
        <v>29</v>
      </c>
      <c r="I1030" s="183" t="s">
        <v>29</v>
      </c>
      <c r="J1030" s="184" t="s">
        <v>30</v>
      </c>
      <c r="K1030" s="183" t="s">
        <v>29</v>
      </c>
      <c r="L1030" s="183" t="s">
        <v>29</v>
      </c>
      <c r="M1030" s="184" t="s">
        <v>30</v>
      </c>
      <c r="O1030" s="183" t="s">
        <v>29</v>
      </c>
      <c r="P1030" s="186" t="s">
        <v>29</v>
      </c>
      <c r="Q1030" s="185" t="s">
        <v>29</v>
      </c>
      <c r="R1030" s="184" t="s">
        <v>30</v>
      </c>
      <c r="S1030" s="183" t="s">
        <v>29</v>
      </c>
      <c r="T1030" s="183" t="s">
        <v>29</v>
      </c>
      <c r="U1030" s="191" t="s">
        <v>2398</v>
      </c>
      <c r="V1030" s="184" t="s">
        <v>81</v>
      </c>
      <c r="W1030" s="184" t="s">
        <v>92</v>
      </c>
      <c r="X1030" s="184" t="s">
        <v>33</v>
      </c>
      <c r="Y1030" s="184">
        <v>16038</v>
      </c>
      <c r="Z1030" s="184" t="str">
        <f t="shared" si="19"/>
        <v>TMM 41229-16038</v>
      </c>
      <c r="AA1030" s="188" t="s">
        <v>535</v>
      </c>
      <c r="AB1030" s="185" t="s">
        <v>68</v>
      </c>
      <c r="AE1030" s="184">
        <v>1</v>
      </c>
      <c r="AF1030" s="185" t="s">
        <v>104</v>
      </c>
      <c r="AG1030" s="196"/>
      <c r="AH1030" s="234"/>
    </row>
    <row r="1031" spans="1:34" ht="35.25" customHeight="1">
      <c r="A1031" s="182">
        <v>2500</v>
      </c>
      <c r="B1031" s="183">
        <v>42999</v>
      </c>
      <c r="C1031" s="184" t="s">
        <v>38</v>
      </c>
      <c r="D1031" s="184" t="s">
        <v>3</v>
      </c>
      <c r="E1031" s="183">
        <v>42968</v>
      </c>
      <c r="F1031" s="185" t="s">
        <v>4246</v>
      </c>
      <c r="G1031" s="184" t="s">
        <v>30</v>
      </c>
      <c r="H1031" s="183" t="s">
        <v>29</v>
      </c>
      <c r="I1031" s="183" t="s">
        <v>29</v>
      </c>
      <c r="J1031" s="184" t="s">
        <v>30</v>
      </c>
      <c r="K1031" s="183" t="s">
        <v>29</v>
      </c>
      <c r="L1031" s="183" t="s">
        <v>29</v>
      </c>
      <c r="M1031" s="184" t="s">
        <v>30</v>
      </c>
      <c r="O1031" s="183" t="s">
        <v>29</v>
      </c>
      <c r="P1031" s="186" t="s">
        <v>29</v>
      </c>
      <c r="Q1031" s="185" t="s">
        <v>29</v>
      </c>
      <c r="R1031" s="184" t="s">
        <v>30</v>
      </c>
      <c r="S1031" s="183" t="s">
        <v>29</v>
      </c>
      <c r="T1031" s="183" t="s">
        <v>29</v>
      </c>
      <c r="U1031" s="191" t="s">
        <v>2398</v>
      </c>
      <c r="V1031" s="184" t="s">
        <v>81</v>
      </c>
      <c r="W1031" s="184" t="s">
        <v>92</v>
      </c>
      <c r="X1031" s="184" t="s">
        <v>33</v>
      </c>
      <c r="Y1031" s="184">
        <v>16039</v>
      </c>
      <c r="Z1031" s="184" t="str">
        <f t="shared" si="19"/>
        <v>TMM 41229-16039</v>
      </c>
      <c r="AA1031" s="188" t="s">
        <v>535</v>
      </c>
      <c r="AB1031" s="185" t="s">
        <v>50</v>
      </c>
      <c r="AE1031" s="184">
        <v>1</v>
      </c>
      <c r="AF1031" s="185" t="s">
        <v>96</v>
      </c>
      <c r="AG1031" s="196"/>
      <c r="AH1031" s="234"/>
    </row>
    <row r="1032" spans="1:34" ht="35.25" customHeight="1">
      <c r="A1032" s="182">
        <v>2501</v>
      </c>
      <c r="B1032" s="183">
        <v>42999</v>
      </c>
      <c r="C1032" s="184" t="s">
        <v>38</v>
      </c>
      <c r="D1032" s="184" t="s">
        <v>3</v>
      </c>
      <c r="E1032" s="183">
        <v>42968</v>
      </c>
      <c r="F1032" s="185" t="s">
        <v>4246</v>
      </c>
      <c r="G1032" s="184" t="s">
        <v>30</v>
      </c>
      <c r="H1032" s="183" t="s">
        <v>29</v>
      </c>
      <c r="I1032" s="183" t="s">
        <v>29</v>
      </c>
      <c r="J1032" s="184" t="s">
        <v>30</v>
      </c>
      <c r="K1032" s="183" t="s">
        <v>29</v>
      </c>
      <c r="L1032" s="183" t="s">
        <v>29</v>
      </c>
      <c r="M1032" s="184" t="s">
        <v>30</v>
      </c>
      <c r="O1032" s="183" t="s">
        <v>29</v>
      </c>
      <c r="P1032" s="186" t="s">
        <v>29</v>
      </c>
      <c r="Q1032" s="185" t="s">
        <v>29</v>
      </c>
      <c r="R1032" s="184" t="s">
        <v>30</v>
      </c>
      <c r="S1032" s="183" t="s">
        <v>29</v>
      </c>
      <c r="T1032" s="183" t="s">
        <v>29</v>
      </c>
      <c r="U1032" s="191" t="s">
        <v>2733</v>
      </c>
      <c r="V1032" s="184">
        <v>1</v>
      </c>
      <c r="W1032" s="184" t="s">
        <v>92</v>
      </c>
      <c r="X1032" s="184" t="s">
        <v>33</v>
      </c>
      <c r="Y1032" s="184">
        <v>16040</v>
      </c>
      <c r="Z1032" s="184" t="str">
        <f t="shared" si="19"/>
        <v>TMM 41229-16040</v>
      </c>
      <c r="AA1032" s="188" t="s">
        <v>535</v>
      </c>
      <c r="AB1032" s="185" t="s">
        <v>68</v>
      </c>
      <c r="AE1032" s="184">
        <v>1</v>
      </c>
      <c r="AF1032" s="185" t="s">
        <v>104</v>
      </c>
      <c r="AG1032" s="196"/>
      <c r="AH1032" s="234"/>
    </row>
    <row r="1033" spans="1:34" ht="35.25" customHeight="1">
      <c r="A1033" s="182">
        <v>2502</v>
      </c>
      <c r="B1033" s="183">
        <v>42999</v>
      </c>
      <c r="C1033" s="184" t="s">
        <v>38</v>
      </c>
      <c r="D1033" s="184" t="s">
        <v>3</v>
      </c>
      <c r="E1033" s="183">
        <v>42968</v>
      </c>
      <c r="F1033" s="185" t="s">
        <v>4246</v>
      </c>
      <c r="G1033" s="184" t="s">
        <v>30</v>
      </c>
      <c r="H1033" s="183" t="s">
        <v>29</v>
      </c>
      <c r="I1033" s="183" t="s">
        <v>29</v>
      </c>
      <c r="J1033" s="184" t="s">
        <v>30</v>
      </c>
      <c r="K1033" s="183" t="s">
        <v>29</v>
      </c>
      <c r="L1033" s="183" t="s">
        <v>29</v>
      </c>
      <c r="M1033" s="184" t="s">
        <v>30</v>
      </c>
      <c r="O1033" s="183" t="s">
        <v>29</v>
      </c>
      <c r="P1033" s="186" t="s">
        <v>29</v>
      </c>
      <c r="Q1033" s="185" t="s">
        <v>29</v>
      </c>
      <c r="R1033" s="184" t="s">
        <v>30</v>
      </c>
      <c r="S1033" s="183" t="s">
        <v>29</v>
      </c>
      <c r="T1033" s="183" t="s">
        <v>29</v>
      </c>
      <c r="U1033" s="191" t="s">
        <v>2733</v>
      </c>
      <c r="V1033" s="184">
        <v>1</v>
      </c>
      <c r="W1033" s="184" t="s">
        <v>92</v>
      </c>
      <c r="X1033" s="184" t="s">
        <v>33</v>
      </c>
      <c r="Y1033" s="184">
        <v>16041</v>
      </c>
      <c r="Z1033" s="184" t="str">
        <f t="shared" si="19"/>
        <v>TMM 41229-16041</v>
      </c>
      <c r="AA1033" s="188" t="s">
        <v>535</v>
      </c>
      <c r="AB1033" s="185" t="s">
        <v>50</v>
      </c>
      <c r="AE1033" s="184">
        <v>1</v>
      </c>
      <c r="AF1033" s="185" t="s">
        <v>49</v>
      </c>
      <c r="AG1033" s="196"/>
      <c r="AH1033" s="234"/>
    </row>
    <row r="1034" spans="1:34" ht="35.25" customHeight="1">
      <c r="A1034" s="182">
        <v>2503</v>
      </c>
      <c r="B1034" s="183">
        <v>42999</v>
      </c>
      <c r="C1034" s="184" t="s">
        <v>38</v>
      </c>
      <c r="D1034" s="184" t="s">
        <v>3</v>
      </c>
      <c r="E1034" s="183">
        <v>42968</v>
      </c>
      <c r="F1034" s="185" t="s">
        <v>4246</v>
      </c>
      <c r="G1034" s="184" t="s">
        <v>30</v>
      </c>
      <c r="H1034" s="183" t="s">
        <v>29</v>
      </c>
      <c r="I1034" s="183" t="s">
        <v>29</v>
      </c>
      <c r="J1034" s="184" t="s">
        <v>30</v>
      </c>
      <c r="K1034" s="183" t="s">
        <v>29</v>
      </c>
      <c r="L1034" s="183" t="s">
        <v>29</v>
      </c>
      <c r="M1034" s="184" t="s">
        <v>30</v>
      </c>
      <c r="O1034" s="183" t="s">
        <v>29</v>
      </c>
      <c r="P1034" s="186" t="s">
        <v>29</v>
      </c>
      <c r="Q1034" s="185" t="s">
        <v>29</v>
      </c>
      <c r="R1034" s="184" t="s">
        <v>30</v>
      </c>
      <c r="S1034" s="183" t="s">
        <v>29</v>
      </c>
      <c r="T1034" s="183" t="s">
        <v>29</v>
      </c>
      <c r="U1034" s="191" t="s">
        <v>2733</v>
      </c>
      <c r="V1034" s="184">
        <v>1</v>
      </c>
      <c r="W1034" s="184" t="s">
        <v>92</v>
      </c>
      <c r="X1034" s="184" t="s">
        <v>33</v>
      </c>
      <c r="Y1034" s="184">
        <v>16042</v>
      </c>
      <c r="Z1034" s="184" t="str">
        <f t="shared" si="19"/>
        <v>TMM 41229-16042</v>
      </c>
      <c r="AA1034" s="188" t="s">
        <v>535</v>
      </c>
      <c r="AB1034" s="185" t="s">
        <v>68</v>
      </c>
      <c r="AE1034" s="184">
        <v>1</v>
      </c>
      <c r="AF1034" s="185" t="s">
        <v>167</v>
      </c>
      <c r="AG1034" s="196"/>
      <c r="AH1034" s="234"/>
    </row>
    <row r="1035" spans="1:34" ht="35.25" customHeight="1">
      <c r="A1035" s="182">
        <v>2504</v>
      </c>
      <c r="B1035" s="183">
        <v>42999</v>
      </c>
      <c r="C1035" s="184" t="s">
        <v>38</v>
      </c>
      <c r="D1035" s="184" t="s">
        <v>3</v>
      </c>
      <c r="E1035" s="183">
        <v>42968</v>
      </c>
      <c r="F1035" s="185" t="s">
        <v>4246</v>
      </c>
      <c r="G1035" s="184" t="s">
        <v>30</v>
      </c>
      <c r="H1035" s="183" t="s">
        <v>29</v>
      </c>
      <c r="I1035" s="183" t="s">
        <v>29</v>
      </c>
      <c r="J1035" s="184" t="s">
        <v>30</v>
      </c>
      <c r="K1035" s="183" t="s">
        <v>29</v>
      </c>
      <c r="L1035" s="183" t="s">
        <v>29</v>
      </c>
      <c r="M1035" s="184" t="s">
        <v>30</v>
      </c>
      <c r="O1035" s="183" t="s">
        <v>29</v>
      </c>
      <c r="P1035" s="186" t="s">
        <v>29</v>
      </c>
      <c r="Q1035" s="185" t="s">
        <v>29</v>
      </c>
      <c r="R1035" s="184" t="s">
        <v>30</v>
      </c>
      <c r="S1035" s="183" t="s">
        <v>29</v>
      </c>
      <c r="T1035" s="183" t="s">
        <v>29</v>
      </c>
      <c r="U1035" s="191" t="s">
        <v>2733</v>
      </c>
      <c r="V1035" s="184">
        <v>1</v>
      </c>
      <c r="W1035" s="184" t="s">
        <v>92</v>
      </c>
      <c r="X1035" s="184" t="s">
        <v>33</v>
      </c>
      <c r="Y1035" s="184">
        <v>16043</v>
      </c>
      <c r="Z1035" s="184" t="str">
        <f t="shared" si="19"/>
        <v>TMM 41229-16043</v>
      </c>
      <c r="AA1035" s="188" t="s">
        <v>535</v>
      </c>
      <c r="AB1035" s="185" t="s">
        <v>45</v>
      </c>
      <c r="AE1035" s="184">
        <v>1</v>
      </c>
      <c r="AF1035" s="185" t="s">
        <v>181</v>
      </c>
      <c r="AG1035" s="196"/>
      <c r="AH1035" s="234"/>
    </row>
    <row r="1036" spans="1:34" ht="35.25" customHeight="1">
      <c r="A1036" s="182">
        <v>2505</v>
      </c>
      <c r="B1036" s="183">
        <v>42999</v>
      </c>
      <c r="C1036" s="184" t="s">
        <v>38</v>
      </c>
      <c r="D1036" s="184" t="s">
        <v>3</v>
      </c>
      <c r="E1036" s="183">
        <v>42968</v>
      </c>
      <c r="F1036" s="185" t="s">
        <v>4246</v>
      </c>
      <c r="G1036" s="184" t="s">
        <v>30</v>
      </c>
      <c r="H1036" s="183" t="s">
        <v>29</v>
      </c>
      <c r="I1036" s="183" t="s">
        <v>29</v>
      </c>
      <c r="J1036" s="184" t="s">
        <v>30</v>
      </c>
      <c r="K1036" s="183" t="s">
        <v>29</v>
      </c>
      <c r="L1036" s="183" t="s">
        <v>29</v>
      </c>
      <c r="M1036" s="184" t="s">
        <v>30</v>
      </c>
      <c r="O1036" s="183" t="s">
        <v>29</v>
      </c>
      <c r="P1036" s="186" t="s">
        <v>29</v>
      </c>
      <c r="Q1036" s="185" t="s">
        <v>29</v>
      </c>
      <c r="R1036" s="184" t="s">
        <v>30</v>
      </c>
      <c r="S1036" s="183" t="s">
        <v>29</v>
      </c>
      <c r="T1036" s="183" t="s">
        <v>29</v>
      </c>
      <c r="U1036" s="191" t="s">
        <v>2733</v>
      </c>
      <c r="V1036" s="184">
        <v>1</v>
      </c>
      <c r="W1036" s="184" t="s">
        <v>92</v>
      </c>
      <c r="X1036" s="184" t="s">
        <v>33</v>
      </c>
      <c r="Y1036" s="184">
        <v>16044</v>
      </c>
      <c r="Z1036" s="184" t="str">
        <f t="shared" si="19"/>
        <v>TMM 41229-16044</v>
      </c>
      <c r="AA1036" s="188" t="s">
        <v>535</v>
      </c>
      <c r="AB1036" s="185" t="s">
        <v>68</v>
      </c>
      <c r="AE1036" s="184">
        <v>1</v>
      </c>
      <c r="AF1036" s="185" t="s">
        <v>167</v>
      </c>
      <c r="AG1036" s="196"/>
      <c r="AH1036" s="234"/>
    </row>
    <row r="1037" spans="1:34" ht="35.25" customHeight="1">
      <c r="A1037" s="182">
        <v>2506</v>
      </c>
      <c r="B1037" s="183">
        <v>42999</v>
      </c>
      <c r="C1037" s="184" t="s">
        <v>38</v>
      </c>
      <c r="D1037" s="184" t="s">
        <v>3</v>
      </c>
      <c r="E1037" s="183">
        <v>42969</v>
      </c>
      <c r="F1037" s="185" t="s">
        <v>4246</v>
      </c>
      <c r="G1037" s="184" t="s">
        <v>30</v>
      </c>
      <c r="H1037" s="183" t="s">
        <v>29</v>
      </c>
      <c r="I1037" s="183" t="s">
        <v>29</v>
      </c>
      <c r="J1037" s="184" t="s">
        <v>30</v>
      </c>
      <c r="K1037" s="183" t="s">
        <v>29</v>
      </c>
      <c r="L1037" s="183" t="s">
        <v>29</v>
      </c>
      <c r="M1037" s="184" t="s">
        <v>30</v>
      </c>
      <c r="O1037" s="183" t="s">
        <v>29</v>
      </c>
      <c r="P1037" s="186" t="s">
        <v>29</v>
      </c>
      <c r="Q1037" s="185" t="s">
        <v>29</v>
      </c>
      <c r="R1037" s="184" t="s">
        <v>30</v>
      </c>
      <c r="S1037" s="183" t="s">
        <v>29</v>
      </c>
      <c r="T1037" s="183" t="s">
        <v>29</v>
      </c>
      <c r="U1037" s="191" t="s">
        <v>2733</v>
      </c>
      <c r="V1037" s="184">
        <v>1</v>
      </c>
      <c r="W1037" s="184" t="s">
        <v>92</v>
      </c>
      <c r="X1037" s="184" t="s">
        <v>33</v>
      </c>
      <c r="Y1037" s="184">
        <v>16045</v>
      </c>
      <c r="Z1037" s="184" t="str">
        <f t="shared" si="19"/>
        <v>TMM 41229-16045</v>
      </c>
      <c r="AA1037" s="188" t="s">
        <v>535</v>
      </c>
      <c r="AB1037" s="185" t="s">
        <v>4064</v>
      </c>
      <c r="AE1037" s="184">
        <v>1</v>
      </c>
      <c r="AF1037" s="185" t="s">
        <v>132</v>
      </c>
      <c r="AG1037" s="196"/>
      <c r="AH1037" s="234"/>
    </row>
    <row r="1038" spans="1:34" ht="35.25" customHeight="1">
      <c r="A1038" s="182">
        <v>2507</v>
      </c>
      <c r="B1038" s="183">
        <v>42999</v>
      </c>
      <c r="C1038" s="184" t="s">
        <v>38</v>
      </c>
      <c r="D1038" s="184" t="s">
        <v>3</v>
      </c>
      <c r="E1038" s="183">
        <v>42969</v>
      </c>
      <c r="F1038" s="185" t="s">
        <v>4246</v>
      </c>
      <c r="G1038" s="184" t="s">
        <v>30</v>
      </c>
      <c r="H1038" s="183" t="s">
        <v>29</v>
      </c>
      <c r="I1038" s="183" t="s">
        <v>29</v>
      </c>
      <c r="J1038" s="184" t="s">
        <v>30</v>
      </c>
      <c r="K1038" s="183" t="s">
        <v>29</v>
      </c>
      <c r="L1038" s="183" t="s">
        <v>29</v>
      </c>
      <c r="M1038" s="184" t="s">
        <v>30</v>
      </c>
      <c r="O1038" s="183" t="s">
        <v>29</v>
      </c>
      <c r="P1038" s="186" t="s">
        <v>29</v>
      </c>
      <c r="Q1038" s="185" t="s">
        <v>29</v>
      </c>
      <c r="R1038" s="184" t="s">
        <v>30</v>
      </c>
      <c r="S1038" s="183" t="s">
        <v>29</v>
      </c>
      <c r="T1038" s="183" t="s">
        <v>29</v>
      </c>
      <c r="U1038" s="191" t="s">
        <v>2733</v>
      </c>
      <c r="V1038" s="184">
        <v>1</v>
      </c>
      <c r="W1038" s="184" t="s">
        <v>92</v>
      </c>
      <c r="X1038" s="184" t="s">
        <v>33</v>
      </c>
      <c r="Y1038" s="184">
        <v>16046</v>
      </c>
      <c r="Z1038" s="184" t="str">
        <f t="shared" si="19"/>
        <v>TMM 41229-16046</v>
      </c>
      <c r="AA1038" s="188" t="s">
        <v>535</v>
      </c>
      <c r="AB1038" s="185" t="s">
        <v>68</v>
      </c>
      <c r="AE1038" s="184">
        <v>1</v>
      </c>
      <c r="AF1038" s="185" t="s">
        <v>104</v>
      </c>
      <c r="AG1038" s="196"/>
      <c r="AH1038" s="234"/>
    </row>
    <row r="1039" spans="1:34" ht="35.25" customHeight="1">
      <c r="A1039" s="182">
        <v>2508</v>
      </c>
      <c r="B1039" s="183">
        <v>42999</v>
      </c>
      <c r="C1039" s="184" t="s">
        <v>38</v>
      </c>
      <c r="D1039" s="184" t="s">
        <v>3</v>
      </c>
      <c r="E1039" s="183">
        <v>42969</v>
      </c>
      <c r="F1039" s="185" t="s">
        <v>4246</v>
      </c>
      <c r="G1039" s="184" t="s">
        <v>30</v>
      </c>
      <c r="H1039" s="183" t="s">
        <v>29</v>
      </c>
      <c r="I1039" s="183" t="s">
        <v>29</v>
      </c>
      <c r="J1039" s="184" t="s">
        <v>30</v>
      </c>
      <c r="K1039" s="183" t="s">
        <v>29</v>
      </c>
      <c r="L1039" s="183" t="s">
        <v>29</v>
      </c>
      <c r="M1039" s="184" t="s">
        <v>30</v>
      </c>
      <c r="O1039" s="183" t="s">
        <v>29</v>
      </c>
      <c r="P1039" s="186" t="s">
        <v>29</v>
      </c>
      <c r="Q1039" s="185" t="s">
        <v>29</v>
      </c>
      <c r="R1039" s="184" t="s">
        <v>30</v>
      </c>
      <c r="S1039" s="183" t="s">
        <v>29</v>
      </c>
      <c r="T1039" s="183" t="s">
        <v>29</v>
      </c>
      <c r="U1039" s="191" t="s">
        <v>2733</v>
      </c>
      <c r="V1039" s="184">
        <v>1</v>
      </c>
      <c r="W1039" s="184" t="s">
        <v>92</v>
      </c>
      <c r="X1039" s="184" t="s">
        <v>33</v>
      </c>
      <c r="Y1039" s="184">
        <v>16047</v>
      </c>
      <c r="Z1039" s="184" t="str">
        <f t="shared" si="19"/>
        <v>TMM 41229-16047</v>
      </c>
      <c r="AA1039" s="188" t="s">
        <v>535</v>
      </c>
      <c r="AB1039" s="185" t="s">
        <v>48</v>
      </c>
      <c r="AE1039" s="184">
        <v>1</v>
      </c>
      <c r="AF1039" s="185" t="s">
        <v>132</v>
      </c>
      <c r="AG1039" s="196"/>
      <c r="AH1039" s="234"/>
    </row>
    <row r="1040" spans="1:34" ht="35.25" customHeight="1">
      <c r="A1040" s="182">
        <v>2509</v>
      </c>
      <c r="B1040" s="183">
        <v>42999</v>
      </c>
      <c r="C1040" s="184" t="s">
        <v>38</v>
      </c>
      <c r="D1040" s="184" t="s">
        <v>3</v>
      </c>
      <c r="E1040" s="183">
        <v>42969</v>
      </c>
      <c r="F1040" s="185" t="s">
        <v>4246</v>
      </c>
      <c r="G1040" s="184" t="s">
        <v>30</v>
      </c>
      <c r="H1040" s="183" t="s">
        <v>29</v>
      </c>
      <c r="I1040" s="183" t="s">
        <v>29</v>
      </c>
      <c r="J1040" s="184" t="s">
        <v>30</v>
      </c>
      <c r="K1040" s="183" t="s">
        <v>29</v>
      </c>
      <c r="L1040" s="183" t="s">
        <v>29</v>
      </c>
      <c r="M1040" s="184" t="s">
        <v>30</v>
      </c>
      <c r="O1040" s="183" t="s">
        <v>29</v>
      </c>
      <c r="P1040" s="186" t="s">
        <v>29</v>
      </c>
      <c r="Q1040" s="185" t="s">
        <v>29</v>
      </c>
      <c r="R1040" s="184" t="s">
        <v>30</v>
      </c>
      <c r="S1040" s="183" t="s">
        <v>29</v>
      </c>
      <c r="T1040" s="183" t="s">
        <v>29</v>
      </c>
      <c r="U1040" s="191" t="s">
        <v>2733</v>
      </c>
      <c r="V1040" s="184">
        <v>1</v>
      </c>
      <c r="W1040" s="184" t="s">
        <v>92</v>
      </c>
      <c r="X1040" s="184" t="s">
        <v>33</v>
      </c>
      <c r="Y1040" s="184">
        <v>16048</v>
      </c>
      <c r="Z1040" s="184" t="str">
        <f t="shared" si="19"/>
        <v>TMM 41229-16048</v>
      </c>
      <c r="AA1040" s="188" t="s">
        <v>535</v>
      </c>
      <c r="AB1040" s="185" t="s">
        <v>48</v>
      </c>
      <c r="AE1040" s="184">
        <v>1</v>
      </c>
      <c r="AF1040" s="185" t="s">
        <v>82</v>
      </c>
      <c r="AG1040" s="196"/>
      <c r="AH1040" s="234"/>
    </row>
    <row r="1041" spans="1:34" ht="35.25" customHeight="1">
      <c r="A1041" s="182">
        <v>2510</v>
      </c>
      <c r="B1041" s="183">
        <v>42999</v>
      </c>
      <c r="C1041" s="184" t="s">
        <v>38</v>
      </c>
      <c r="D1041" s="184" t="s">
        <v>3</v>
      </c>
      <c r="E1041" s="183">
        <v>42969</v>
      </c>
      <c r="F1041" s="185" t="s">
        <v>4246</v>
      </c>
      <c r="G1041" s="184" t="s">
        <v>30</v>
      </c>
      <c r="H1041" s="183" t="s">
        <v>29</v>
      </c>
      <c r="I1041" s="183" t="s">
        <v>29</v>
      </c>
      <c r="J1041" s="184" t="s">
        <v>30</v>
      </c>
      <c r="K1041" s="183" t="s">
        <v>29</v>
      </c>
      <c r="L1041" s="183" t="s">
        <v>29</v>
      </c>
      <c r="M1041" s="184" t="s">
        <v>30</v>
      </c>
      <c r="O1041" s="183" t="s">
        <v>29</v>
      </c>
      <c r="P1041" s="186" t="s">
        <v>29</v>
      </c>
      <c r="Q1041" s="185" t="s">
        <v>29</v>
      </c>
      <c r="R1041" s="184" t="s">
        <v>30</v>
      </c>
      <c r="S1041" s="183" t="s">
        <v>29</v>
      </c>
      <c r="T1041" s="183" t="s">
        <v>29</v>
      </c>
      <c r="U1041" s="191" t="s">
        <v>2733</v>
      </c>
      <c r="V1041" s="184">
        <v>1</v>
      </c>
      <c r="W1041" s="184" t="s">
        <v>92</v>
      </c>
      <c r="X1041" s="184" t="s">
        <v>33</v>
      </c>
      <c r="Y1041" s="184">
        <v>16049</v>
      </c>
      <c r="Z1041" s="184" t="str">
        <f t="shared" si="19"/>
        <v>TMM 41229-16049</v>
      </c>
      <c r="AA1041" s="188" t="s">
        <v>535</v>
      </c>
      <c r="AB1041" s="185" t="s">
        <v>45</v>
      </c>
      <c r="AE1041" s="184">
        <v>1</v>
      </c>
      <c r="AF1041" s="185" t="s">
        <v>167</v>
      </c>
      <c r="AG1041" s="196"/>
      <c r="AH1041" s="234"/>
    </row>
    <row r="1042" spans="1:34" ht="35.25" customHeight="1">
      <c r="A1042" s="182">
        <v>2511</v>
      </c>
      <c r="B1042" s="183">
        <v>42999</v>
      </c>
      <c r="C1042" s="184" t="s">
        <v>38</v>
      </c>
      <c r="D1042" s="184" t="s">
        <v>3</v>
      </c>
      <c r="E1042" s="183">
        <v>42969</v>
      </c>
      <c r="F1042" s="185" t="s">
        <v>4246</v>
      </c>
      <c r="G1042" s="184" t="s">
        <v>30</v>
      </c>
      <c r="H1042" s="183" t="s">
        <v>29</v>
      </c>
      <c r="I1042" s="183" t="s">
        <v>29</v>
      </c>
      <c r="J1042" s="184" t="s">
        <v>30</v>
      </c>
      <c r="K1042" s="183" t="s">
        <v>29</v>
      </c>
      <c r="L1042" s="183" t="s">
        <v>29</v>
      </c>
      <c r="M1042" s="184" t="s">
        <v>30</v>
      </c>
      <c r="O1042" s="183" t="s">
        <v>29</v>
      </c>
      <c r="P1042" s="186" t="s">
        <v>29</v>
      </c>
      <c r="Q1042" s="185" t="s">
        <v>29</v>
      </c>
      <c r="R1042" s="184" t="s">
        <v>30</v>
      </c>
      <c r="S1042" s="183" t="s">
        <v>29</v>
      </c>
      <c r="T1042" s="183" t="s">
        <v>29</v>
      </c>
      <c r="U1042" s="191" t="s">
        <v>2733</v>
      </c>
      <c r="V1042" s="184">
        <v>1</v>
      </c>
      <c r="W1042" s="184" t="s">
        <v>92</v>
      </c>
      <c r="X1042" s="184" t="s">
        <v>33</v>
      </c>
      <c r="Y1042" s="184">
        <v>16050</v>
      </c>
      <c r="Z1042" s="184" t="str">
        <f t="shared" si="19"/>
        <v>TMM 41229-16050</v>
      </c>
      <c r="AA1042" s="188" t="s">
        <v>535</v>
      </c>
      <c r="AB1042" s="185" t="s">
        <v>45</v>
      </c>
      <c r="AE1042" s="184">
        <v>1</v>
      </c>
      <c r="AF1042" s="185" t="s">
        <v>104</v>
      </c>
      <c r="AG1042" s="196"/>
      <c r="AH1042" s="234"/>
    </row>
    <row r="1043" spans="1:34" ht="35.25" customHeight="1">
      <c r="A1043" s="182">
        <v>2512</v>
      </c>
      <c r="B1043" s="183">
        <v>42999</v>
      </c>
      <c r="C1043" s="184" t="s">
        <v>38</v>
      </c>
      <c r="D1043" s="184" t="s">
        <v>3</v>
      </c>
      <c r="E1043" s="183">
        <v>42969</v>
      </c>
      <c r="F1043" s="185" t="s">
        <v>4246</v>
      </c>
      <c r="G1043" s="184" t="s">
        <v>30</v>
      </c>
      <c r="H1043" s="183" t="s">
        <v>29</v>
      </c>
      <c r="I1043" s="183" t="s">
        <v>29</v>
      </c>
      <c r="J1043" s="184" t="s">
        <v>30</v>
      </c>
      <c r="K1043" s="183" t="s">
        <v>29</v>
      </c>
      <c r="L1043" s="183" t="s">
        <v>29</v>
      </c>
      <c r="M1043" s="184" t="s">
        <v>30</v>
      </c>
      <c r="O1043" s="183" t="s">
        <v>29</v>
      </c>
      <c r="P1043" s="186" t="s">
        <v>29</v>
      </c>
      <c r="Q1043" s="185" t="s">
        <v>29</v>
      </c>
      <c r="R1043" s="184" t="s">
        <v>30</v>
      </c>
      <c r="S1043" s="183" t="s">
        <v>29</v>
      </c>
      <c r="T1043" s="183" t="s">
        <v>29</v>
      </c>
      <c r="U1043" s="191" t="s">
        <v>2733</v>
      </c>
      <c r="V1043" s="184">
        <v>1</v>
      </c>
      <c r="W1043" s="184" t="s">
        <v>92</v>
      </c>
      <c r="X1043" s="184" t="s">
        <v>33</v>
      </c>
      <c r="Y1043" s="184">
        <v>16051</v>
      </c>
      <c r="Z1043" s="184" t="str">
        <f t="shared" si="19"/>
        <v>TMM 41229-16051</v>
      </c>
      <c r="AA1043" s="188" t="s">
        <v>535</v>
      </c>
      <c r="AB1043" s="185" t="s">
        <v>68</v>
      </c>
      <c r="AE1043" s="184">
        <v>1</v>
      </c>
      <c r="AF1043" s="185" t="s">
        <v>181</v>
      </c>
      <c r="AG1043" s="196"/>
      <c r="AH1043" s="234"/>
    </row>
    <row r="1044" spans="1:34" ht="35.25" customHeight="1">
      <c r="A1044" s="182">
        <v>2513</v>
      </c>
      <c r="B1044" s="183">
        <v>42999</v>
      </c>
      <c r="C1044" s="184" t="s">
        <v>38</v>
      </c>
      <c r="D1044" s="184" t="s">
        <v>3</v>
      </c>
      <c r="E1044" s="183">
        <v>42969</v>
      </c>
      <c r="F1044" s="185" t="s">
        <v>4246</v>
      </c>
      <c r="G1044" s="184" t="s">
        <v>30</v>
      </c>
      <c r="H1044" s="183" t="s">
        <v>29</v>
      </c>
      <c r="I1044" s="183" t="s">
        <v>29</v>
      </c>
      <c r="J1044" s="184" t="s">
        <v>30</v>
      </c>
      <c r="K1044" s="183" t="s">
        <v>29</v>
      </c>
      <c r="L1044" s="183" t="s">
        <v>29</v>
      </c>
      <c r="M1044" s="184" t="s">
        <v>30</v>
      </c>
      <c r="O1044" s="183" t="s">
        <v>29</v>
      </c>
      <c r="P1044" s="186" t="s">
        <v>29</v>
      </c>
      <c r="Q1044" s="185" t="s">
        <v>29</v>
      </c>
      <c r="R1044" s="184" t="s">
        <v>30</v>
      </c>
      <c r="S1044" s="183" t="s">
        <v>29</v>
      </c>
      <c r="T1044" s="183" t="s">
        <v>29</v>
      </c>
      <c r="U1044" s="191" t="s">
        <v>2733</v>
      </c>
      <c r="V1044" s="184">
        <v>1</v>
      </c>
      <c r="W1044" s="184" t="s">
        <v>92</v>
      </c>
      <c r="X1044" s="184" t="s">
        <v>33</v>
      </c>
      <c r="Y1044" s="184">
        <v>16052</v>
      </c>
      <c r="Z1044" s="184" t="str">
        <f t="shared" si="19"/>
        <v>TMM 41229-16052</v>
      </c>
      <c r="AA1044" s="188" t="s">
        <v>535</v>
      </c>
      <c r="AB1044" s="185" t="s">
        <v>45</v>
      </c>
      <c r="AE1044" s="184">
        <v>1</v>
      </c>
      <c r="AF1044" s="185" t="s">
        <v>215</v>
      </c>
      <c r="AG1044" s="196"/>
      <c r="AH1044" s="234"/>
    </row>
    <row r="1045" spans="1:34" ht="35.25" customHeight="1">
      <c r="A1045" s="182">
        <v>2514</v>
      </c>
      <c r="B1045" s="183">
        <v>42999</v>
      </c>
      <c r="C1045" s="184" t="s">
        <v>38</v>
      </c>
      <c r="D1045" s="184" t="s">
        <v>3</v>
      </c>
      <c r="E1045" s="183">
        <v>42969</v>
      </c>
      <c r="F1045" s="185" t="s">
        <v>4246</v>
      </c>
      <c r="G1045" s="184" t="s">
        <v>30</v>
      </c>
      <c r="H1045" s="183" t="s">
        <v>29</v>
      </c>
      <c r="I1045" s="183" t="s">
        <v>29</v>
      </c>
      <c r="J1045" s="184" t="s">
        <v>30</v>
      </c>
      <c r="K1045" s="183" t="s">
        <v>29</v>
      </c>
      <c r="L1045" s="183" t="s">
        <v>29</v>
      </c>
      <c r="M1045" s="184" t="s">
        <v>30</v>
      </c>
      <c r="O1045" s="183" t="s">
        <v>29</v>
      </c>
      <c r="P1045" s="186" t="s">
        <v>29</v>
      </c>
      <c r="Q1045" s="185" t="s">
        <v>29</v>
      </c>
      <c r="R1045" s="184" t="s">
        <v>30</v>
      </c>
      <c r="S1045" s="183" t="s">
        <v>29</v>
      </c>
      <c r="T1045" s="183" t="s">
        <v>29</v>
      </c>
      <c r="U1045" s="191" t="s">
        <v>2733</v>
      </c>
      <c r="V1045" s="184">
        <v>1</v>
      </c>
      <c r="W1045" s="184" t="s">
        <v>92</v>
      </c>
      <c r="X1045" s="184" t="s">
        <v>33</v>
      </c>
      <c r="Y1045" s="184">
        <v>16053</v>
      </c>
      <c r="Z1045" s="184" t="str">
        <f t="shared" si="19"/>
        <v>TMM 41229-16053</v>
      </c>
      <c r="AA1045" s="188" t="s">
        <v>535</v>
      </c>
      <c r="AB1045" s="185" t="s">
        <v>48</v>
      </c>
      <c r="AE1045" s="184">
        <v>1</v>
      </c>
      <c r="AF1045" s="185" t="s">
        <v>82</v>
      </c>
      <c r="AG1045" s="196"/>
      <c r="AH1045" s="234"/>
    </row>
    <row r="1046" spans="1:34" ht="35.25" customHeight="1">
      <c r="A1046" s="182">
        <v>2515</v>
      </c>
      <c r="B1046" s="183">
        <v>42999</v>
      </c>
      <c r="C1046" s="184" t="s">
        <v>38</v>
      </c>
      <c r="D1046" s="184" t="s">
        <v>3</v>
      </c>
      <c r="E1046" s="183">
        <v>42969</v>
      </c>
      <c r="F1046" s="185" t="s">
        <v>4246</v>
      </c>
      <c r="G1046" s="184" t="s">
        <v>30</v>
      </c>
      <c r="H1046" s="183" t="s">
        <v>29</v>
      </c>
      <c r="I1046" s="183" t="s">
        <v>29</v>
      </c>
      <c r="J1046" s="184" t="s">
        <v>30</v>
      </c>
      <c r="K1046" s="183" t="s">
        <v>29</v>
      </c>
      <c r="L1046" s="183" t="s">
        <v>29</v>
      </c>
      <c r="M1046" s="184" t="s">
        <v>30</v>
      </c>
      <c r="O1046" s="183" t="s">
        <v>29</v>
      </c>
      <c r="P1046" s="186" t="s">
        <v>29</v>
      </c>
      <c r="Q1046" s="185" t="s">
        <v>29</v>
      </c>
      <c r="R1046" s="184" t="s">
        <v>30</v>
      </c>
      <c r="S1046" s="183" t="s">
        <v>29</v>
      </c>
      <c r="T1046" s="183" t="s">
        <v>29</v>
      </c>
      <c r="U1046" s="191" t="s">
        <v>2733</v>
      </c>
      <c r="V1046" s="184" t="s">
        <v>81</v>
      </c>
      <c r="W1046" s="184" t="s">
        <v>92</v>
      </c>
      <c r="X1046" s="184" t="s">
        <v>33</v>
      </c>
      <c r="Y1046" s="184">
        <v>16054</v>
      </c>
      <c r="Z1046" s="184" t="str">
        <f t="shared" si="19"/>
        <v>TMM 41229-16054</v>
      </c>
      <c r="AA1046" s="188" t="s">
        <v>535</v>
      </c>
      <c r="AB1046" s="185" t="s">
        <v>50</v>
      </c>
      <c r="AE1046" s="184">
        <v>1</v>
      </c>
      <c r="AF1046" s="185" t="s">
        <v>132</v>
      </c>
      <c r="AG1046" s="196"/>
      <c r="AH1046" s="234"/>
    </row>
    <row r="1047" spans="1:34" ht="35.25" customHeight="1">
      <c r="A1047" s="182">
        <v>2516</v>
      </c>
      <c r="B1047" s="183">
        <v>42999</v>
      </c>
      <c r="C1047" s="184" t="s">
        <v>38</v>
      </c>
      <c r="D1047" s="184" t="s">
        <v>3</v>
      </c>
      <c r="E1047" s="183">
        <v>42969</v>
      </c>
      <c r="F1047" s="185" t="s">
        <v>4246</v>
      </c>
      <c r="G1047" s="184" t="s">
        <v>30</v>
      </c>
      <c r="H1047" s="183" t="s">
        <v>29</v>
      </c>
      <c r="I1047" s="183" t="s">
        <v>29</v>
      </c>
      <c r="J1047" s="184" t="s">
        <v>30</v>
      </c>
      <c r="K1047" s="183" t="s">
        <v>29</v>
      </c>
      <c r="L1047" s="183" t="s">
        <v>29</v>
      </c>
      <c r="M1047" s="184" t="s">
        <v>30</v>
      </c>
      <c r="O1047" s="183" t="s">
        <v>29</v>
      </c>
      <c r="P1047" s="186" t="s">
        <v>29</v>
      </c>
      <c r="Q1047" s="185" t="s">
        <v>29</v>
      </c>
      <c r="R1047" s="184" t="s">
        <v>30</v>
      </c>
      <c r="S1047" s="183" t="s">
        <v>29</v>
      </c>
      <c r="T1047" s="183" t="s">
        <v>29</v>
      </c>
      <c r="U1047" s="191" t="s">
        <v>2733</v>
      </c>
      <c r="V1047" s="184" t="s">
        <v>81</v>
      </c>
      <c r="W1047" s="184" t="s">
        <v>128</v>
      </c>
      <c r="X1047" s="184" t="s">
        <v>33</v>
      </c>
      <c r="Y1047" s="184">
        <v>16055</v>
      </c>
      <c r="Z1047" s="184" t="str">
        <f t="shared" si="19"/>
        <v>TMM 41229-16055</v>
      </c>
      <c r="AA1047" s="188" t="s">
        <v>535</v>
      </c>
      <c r="AB1047" s="185" t="s">
        <v>48</v>
      </c>
      <c r="AE1047" s="184">
        <v>1</v>
      </c>
      <c r="AF1047" s="185" t="s">
        <v>132</v>
      </c>
      <c r="AG1047" s="196"/>
      <c r="AH1047" s="234"/>
    </row>
    <row r="1048" spans="1:34" ht="35.25" customHeight="1">
      <c r="A1048" s="182">
        <v>2517</v>
      </c>
      <c r="B1048" s="183">
        <v>42999</v>
      </c>
      <c r="C1048" s="184" t="s">
        <v>38</v>
      </c>
      <c r="D1048" s="184" t="s">
        <v>3</v>
      </c>
      <c r="E1048" s="183">
        <v>42969</v>
      </c>
      <c r="F1048" s="185" t="s">
        <v>4246</v>
      </c>
      <c r="G1048" s="184" t="s">
        <v>30</v>
      </c>
      <c r="H1048" s="183" t="s">
        <v>29</v>
      </c>
      <c r="I1048" s="183" t="s">
        <v>29</v>
      </c>
      <c r="J1048" s="184" t="s">
        <v>30</v>
      </c>
      <c r="K1048" s="183" t="s">
        <v>29</v>
      </c>
      <c r="L1048" s="183" t="s">
        <v>29</v>
      </c>
      <c r="M1048" s="184" t="s">
        <v>30</v>
      </c>
      <c r="O1048" s="183" t="s">
        <v>29</v>
      </c>
      <c r="P1048" s="186" t="s">
        <v>29</v>
      </c>
      <c r="Q1048" s="185" t="s">
        <v>29</v>
      </c>
      <c r="R1048" s="184" t="s">
        <v>30</v>
      </c>
      <c r="S1048" s="183" t="s">
        <v>29</v>
      </c>
      <c r="T1048" s="183" t="s">
        <v>29</v>
      </c>
      <c r="U1048" s="191" t="s">
        <v>2733</v>
      </c>
      <c r="V1048" s="184" t="s">
        <v>72</v>
      </c>
      <c r="W1048" s="184" t="s">
        <v>128</v>
      </c>
      <c r="X1048" s="184" t="s">
        <v>33</v>
      </c>
      <c r="Y1048" s="184">
        <v>16056</v>
      </c>
      <c r="Z1048" s="184" t="str">
        <f t="shared" si="19"/>
        <v>TMM 41229-16056</v>
      </c>
      <c r="AA1048" s="188" t="s">
        <v>535</v>
      </c>
      <c r="AB1048" s="185" t="s">
        <v>45</v>
      </c>
      <c r="AE1048" s="184">
        <v>1</v>
      </c>
      <c r="AF1048" s="185" t="s">
        <v>984</v>
      </c>
      <c r="AG1048" s="196"/>
      <c r="AH1048" s="234"/>
    </row>
    <row r="1049" spans="1:34" ht="35.25" customHeight="1">
      <c r="A1049" s="182">
        <v>2518</v>
      </c>
      <c r="B1049" s="183">
        <v>42999</v>
      </c>
      <c r="C1049" s="184" t="s">
        <v>38</v>
      </c>
      <c r="D1049" s="184" t="s">
        <v>3</v>
      </c>
      <c r="E1049" s="183">
        <v>42969</v>
      </c>
      <c r="F1049" s="185" t="s">
        <v>4246</v>
      </c>
      <c r="G1049" s="184" t="s">
        <v>30</v>
      </c>
      <c r="H1049" s="183" t="s">
        <v>29</v>
      </c>
      <c r="I1049" s="183" t="s">
        <v>29</v>
      </c>
      <c r="J1049" s="184" t="s">
        <v>30</v>
      </c>
      <c r="K1049" s="183" t="s">
        <v>29</v>
      </c>
      <c r="L1049" s="183" t="s">
        <v>29</v>
      </c>
      <c r="M1049" s="184" t="s">
        <v>30</v>
      </c>
      <c r="O1049" s="183" t="s">
        <v>29</v>
      </c>
      <c r="P1049" s="186" t="s">
        <v>29</v>
      </c>
      <c r="Q1049" s="185" t="s">
        <v>29</v>
      </c>
      <c r="R1049" s="184" t="s">
        <v>30</v>
      </c>
      <c r="S1049" s="183" t="s">
        <v>29</v>
      </c>
      <c r="T1049" s="183" t="s">
        <v>29</v>
      </c>
      <c r="U1049" s="191" t="s">
        <v>2733</v>
      </c>
      <c r="V1049" s="184" t="s">
        <v>72</v>
      </c>
      <c r="W1049" s="184" t="s">
        <v>128</v>
      </c>
      <c r="X1049" s="184" t="s">
        <v>33</v>
      </c>
      <c r="Y1049" s="184">
        <v>16057</v>
      </c>
      <c r="Z1049" s="184" t="str">
        <f t="shared" si="19"/>
        <v>TMM 41229-16057</v>
      </c>
      <c r="AA1049" s="188" t="s">
        <v>535</v>
      </c>
      <c r="AB1049" s="185" t="s">
        <v>48</v>
      </c>
      <c r="AE1049" s="184">
        <v>1</v>
      </c>
      <c r="AF1049" s="185" t="s">
        <v>132</v>
      </c>
      <c r="AG1049" s="196"/>
      <c r="AH1049" s="234"/>
    </row>
    <row r="1050" spans="1:34" ht="35.25" customHeight="1">
      <c r="A1050" s="182">
        <v>2528</v>
      </c>
      <c r="B1050" s="183">
        <v>42999</v>
      </c>
      <c r="C1050" s="184" t="s">
        <v>38</v>
      </c>
      <c r="D1050" s="184" t="s">
        <v>3</v>
      </c>
      <c r="E1050" s="183">
        <v>42975</v>
      </c>
      <c r="F1050" s="185" t="s">
        <v>4246</v>
      </c>
      <c r="G1050" s="184" t="s">
        <v>30</v>
      </c>
      <c r="H1050" s="183" t="s">
        <v>29</v>
      </c>
      <c r="I1050" s="183" t="s">
        <v>29</v>
      </c>
      <c r="J1050" s="184" t="s">
        <v>30</v>
      </c>
      <c r="K1050" s="183" t="s">
        <v>29</v>
      </c>
      <c r="L1050" s="183" t="s">
        <v>29</v>
      </c>
      <c r="M1050" s="184" t="s">
        <v>30</v>
      </c>
      <c r="O1050" s="183" t="s">
        <v>29</v>
      </c>
      <c r="P1050" s="186" t="s">
        <v>29</v>
      </c>
      <c r="Q1050" s="185" t="s">
        <v>29</v>
      </c>
      <c r="R1050" s="184" t="s">
        <v>30</v>
      </c>
      <c r="S1050" s="183" t="s">
        <v>29</v>
      </c>
      <c r="T1050" s="183" t="s">
        <v>29</v>
      </c>
      <c r="U1050" s="191" t="s">
        <v>2733</v>
      </c>
      <c r="V1050" s="184" t="s">
        <v>140</v>
      </c>
      <c r="W1050" s="184" t="s">
        <v>128</v>
      </c>
      <c r="X1050" s="184" t="s">
        <v>33</v>
      </c>
      <c r="Y1050" s="184">
        <v>16058</v>
      </c>
      <c r="Z1050" s="184" t="str">
        <f t="shared" si="19"/>
        <v>TMM 41229-16058</v>
      </c>
      <c r="AA1050" s="188" t="s">
        <v>535</v>
      </c>
      <c r="AB1050" s="185" t="s">
        <v>68</v>
      </c>
      <c r="AE1050" s="184">
        <v>1</v>
      </c>
      <c r="AF1050" s="185" t="s">
        <v>104</v>
      </c>
      <c r="AG1050" s="196"/>
      <c r="AH1050" s="234"/>
    </row>
    <row r="1051" spans="1:34" ht="35.25" customHeight="1">
      <c r="A1051" s="182">
        <v>2529</v>
      </c>
      <c r="B1051" s="183">
        <v>42999</v>
      </c>
      <c r="C1051" s="184" t="s">
        <v>38</v>
      </c>
      <c r="D1051" s="184" t="s">
        <v>3</v>
      </c>
      <c r="E1051" s="183">
        <v>42975</v>
      </c>
      <c r="F1051" s="185" t="s">
        <v>4246</v>
      </c>
      <c r="G1051" s="184" t="s">
        <v>30</v>
      </c>
      <c r="H1051" s="183" t="s">
        <v>29</v>
      </c>
      <c r="I1051" s="183" t="s">
        <v>29</v>
      </c>
      <c r="J1051" s="184" t="s">
        <v>30</v>
      </c>
      <c r="K1051" s="183" t="s">
        <v>29</v>
      </c>
      <c r="L1051" s="183" t="s">
        <v>29</v>
      </c>
      <c r="M1051" s="184" t="s">
        <v>30</v>
      </c>
      <c r="O1051" s="183" t="s">
        <v>29</v>
      </c>
      <c r="P1051" s="186" t="s">
        <v>29</v>
      </c>
      <c r="Q1051" s="185" t="s">
        <v>29</v>
      </c>
      <c r="R1051" s="184" t="s">
        <v>30</v>
      </c>
      <c r="S1051" s="183" t="s">
        <v>29</v>
      </c>
      <c r="T1051" s="183" t="s">
        <v>29</v>
      </c>
      <c r="U1051" s="191" t="s">
        <v>2733</v>
      </c>
      <c r="V1051" s="184" t="s">
        <v>140</v>
      </c>
      <c r="W1051" s="184" t="s">
        <v>128</v>
      </c>
      <c r="X1051" s="184" t="s">
        <v>33</v>
      </c>
      <c r="Y1051" s="184">
        <v>16059</v>
      </c>
      <c r="Z1051" s="184" t="str">
        <f t="shared" si="19"/>
        <v>TMM 41229-16059</v>
      </c>
      <c r="AA1051" s="188" t="s">
        <v>535</v>
      </c>
      <c r="AB1051" s="185" t="s">
        <v>68</v>
      </c>
      <c r="AE1051" s="184">
        <v>1</v>
      </c>
      <c r="AF1051" s="185" t="s">
        <v>104</v>
      </c>
      <c r="AG1051" s="196"/>
      <c r="AH1051" s="234"/>
    </row>
    <row r="1052" spans="1:34" ht="35.25" customHeight="1">
      <c r="A1052" s="182">
        <v>2530</v>
      </c>
      <c r="B1052" s="183">
        <v>42999</v>
      </c>
      <c r="C1052" s="184" t="s">
        <v>38</v>
      </c>
      <c r="D1052" s="184" t="s">
        <v>3</v>
      </c>
      <c r="E1052" s="183">
        <v>42975</v>
      </c>
      <c r="F1052" s="185" t="s">
        <v>4246</v>
      </c>
      <c r="G1052" s="184" t="s">
        <v>30</v>
      </c>
      <c r="H1052" s="183" t="s">
        <v>29</v>
      </c>
      <c r="I1052" s="183" t="s">
        <v>29</v>
      </c>
      <c r="J1052" s="184" t="s">
        <v>30</v>
      </c>
      <c r="K1052" s="183" t="s">
        <v>29</v>
      </c>
      <c r="L1052" s="183" t="s">
        <v>29</v>
      </c>
      <c r="M1052" s="184" t="s">
        <v>30</v>
      </c>
      <c r="O1052" s="183" t="s">
        <v>29</v>
      </c>
      <c r="P1052" s="186" t="s">
        <v>29</v>
      </c>
      <c r="Q1052" s="185" t="s">
        <v>29</v>
      </c>
      <c r="R1052" s="184" t="s">
        <v>30</v>
      </c>
      <c r="S1052" s="183" t="s">
        <v>29</v>
      </c>
      <c r="T1052" s="183" t="s">
        <v>29</v>
      </c>
      <c r="U1052" s="191" t="s">
        <v>2733</v>
      </c>
      <c r="V1052" s="184" t="s">
        <v>140</v>
      </c>
      <c r="W1052" s="184" t="s">
        <v>128</v>
      </c>
      <c r="X1052" s="184" t="s">
        <v>33</v>
      </c>
      <c r="Y1052" s="184">
        <v>16060</v>
      </c>
      <c r="Z1052" s="184" t="str">
        <f t="shared" si="19"/>
        <v>TMM 41229-16060</v>
      </c>
      <c r="AA1052" s="188" t="s">
        <v>535</v>
      </c>
      <c r="AB1052" s="185" t="s">
        <v>48</v>
      </c>
      <c r="AE1052" s="184">
        <v>1</v>
      </c>
      <c r="AF1052" s="185" t="s">
        <v>132</v>
      </c>
      <c r="AG1052" s="196"/>
      <c r="AH1052" s="234"/>
    </row>
    <row r="1053" spans="1:34" ht="35.25" customHeight="1">
      <c r="A1053" s="182">
        <v>2531</v>
      </c>
      <c r="B1053" s="183">
        <v>42999</v>
      </c>
      <c r="C1053" s="184" t="s">
        <v>38</v>
      </c>
      <c r="D1053" s="184" t="s">
        <v>3</v>
      </c>
      <c r="E1053" s="183">
        <v>42975</v>
      </c>
      <c r="F1053" s="185" t="s">
        <v>4246</v>
      </c>
      <c r="G1053" s="184" t="s">
        <v>30</v>
      </c>
      <c r="H1053" s="183" t="s">
        <v>29</v>
      </c>
      <c r="I1053" s="183" t="s">
        <v>29</v>
      </c>
      <c r="J1053" s="184" t="s">
        <v>30</v>
      </c>
      <c r="K1053" s="183" t="s">
        <v>29</v>
      </c>
      <c r="L1053" s="183" t="s">
        <v>29</v>
      </c>
      <c r="M1053" s="184" t="s">
        <v>30</v>
      </c>
      <c r="O1053" s="183" t="s">
        <v>29</v>
      </c>
      <c r="P1053" s="186" t="s">
        <v>29</v>
      </c>
      <c r="Q1053" s="185" t="s">
        <v>29</v>
      </c>
      <c r="R1053" s="184" t="s">
        <v>30</v>
      </c>
      <c r="S1053" s="183" t="s">
        <v>29</v>
      </c>
      <c r="T1053" s="183" t="s">
        <v>29</v>
      </c>
      <c r="U1053" s="191" t="s">
        <v>2733</v>
      </c>
      <c r="V1053" s="184" t="s">
        <v>140</v>
      </c>
      <c r="W1053" s="184" t="s">
        <v>128</v>
      </c>
      <c r="X1053" s="184" t="s">
        <v>33</v>
      </c>
      <c r="Y1053" s="184">
        <v>16061</v>
      </c>
      <c r="Z1053" s="184" t="str">
        <f t="shared" si="19"/>
        <v>TMM 41229-16061</v>
      </c>
      <c r="AA1053" s="188" t="s">
        <v>535</v>
      </c>
      <c r="AB1053" s="185" t="s">
        <v>48</v>
      </c>
      <c r="AE1053" s="184">
        <v>1</v>
      </c>
      <c r="AF1053" s="185" t="s">
        <v>132</v>
      </c>
      <c r="AG1053" s="196"/>
      <c r="AH1053" s="234"/>
    </row>
    <row r="1054" spans="1:34" ht="35.25" customHeight="1">
      <c r="A1054" s="182">
        <v>2532</v>
      </c>
      <c r="B1054" s="183">
        <v>42999</v>
      </c>
      <c r="C1054" s="184" t="s">
        <v>38</v>
      </c>
      <c r="D1054" s="184" t="s">
        <v>3</v>
      </c>
      <c r="E1054" s="183">
        <v>42975</v>
      </c>
      <c r="F1054" s="185" t="s">
        <v>4246</v>
      </c>
      <c r="G1054" s="184" t="s">
        <v>30</v>
      </c>
      <c r="H1054" s="183" t="s">
        <v>29</v>
      </c>
      <c r="I1054" s="183" t="s">
        <v>29</v>
      </c>
      <c r="J1054" s="184" t="s">
        <v>30</v>
      </c>
      <c r="K1054" s="183" t="s">
        <v>29</v>
      </c>
      <c r="L1054" s="183" t="s">
        <v>29</v>
      </c>
      <c r="M1054" s="184" t="s">
        <v>30</v>
      </c>
      <c r="O1054" s="183" t="s">
        <v>29</v>
      </c>
      <c r="P1054" s="186" t="s">
        <v>29</v>
      </c>
      <c r="Q1054" s="185" t="s">
        <v>29</v>
      </c>
      <c r="R1054" s="184" t="s">
        <v>30</v>
      </c>
      <c r="S1054" s="183" t="s">
        <v>29</v>
      </c>
      <c r="T1054" s="183" t="s">
        <v>29</v>
      </c>
      <c r="U1054" s="191" t="s">
        <v>2733</v>
      </c>
      <c r="V1054" s="184" t="s">
        <v>140</v>
      </c>
      <c r="W1054" s="184" t="s">
        <v>128</v>
      </c>
      <c r="X1054" s="184" t="s">
        <v>33</v>
      </c>
      <c r="Y1054" s="184">
        <v>16062</v>
      </c>
      <c r="Z1054" s="184" t="str">
        <f t="shared" si="19"/>
        <v>TMM 41229-16062</v>
      </c>
      <c r="AA1054" s="188" t="s">
        <v>535</v>
      </c>
      <c r="AB1054" s="185" t="s">
        <v>50</v>
      </c>
      <c r="AE1054" s="184">
        <v>1</v>
      </c>
      <c r="AF1054" s="185" t="s">
        <v>49</v>
      </c>
      <c r="AG1054" s="196"/>
      <c r="AH1054" s="234"/>
    </row>
    <row r="1055" spans="1:34" ht="35.25" customHeight="1">
      <c r="A1055" s="182">
        <v>2533</v>
      </c>
      <c r="B1055" s="183">
        <v>42999</v>
      </c>
      <c r="C1055" s="184" t="s">
        <v>38</v>
      </c>
      <c r="D1055" s="184" t="s">
        <v>3</v>
      </c>
      <c r="E1055" s="183">
        <v>42975</v>
      </c>
      <c r="F1055" s="185" t="s">
        <v>4246</v>
      </c>
      <c r="G1055" s="184" t="s">
        <v>30</v>
      </c>
      <c r="H1055" s="183" t="s">
        <v>29</v>
      </c>
      <c r="I1055" s="183" t="s">
        <v>29</v>
      </c>
      <c r="J1055" s="184" t="s">
        <v>30</v>
      </c>
      <c r="K1055" s="183" t="s">
        <v>29</v>
      </c>
      <c r="L1055" s="183" t="s">
        <v>29</v>
      </c>
      <c r="M1055" s="184" t="s">
        <v>30</v>
      </c>
      <c r="O1055" s="183" t="s">
        <v>29</v>
      </c>
      <c r="P1055" s="186" t="s">
        <v>29</v>
      </c>
      <c r="Q1055" s="185" t="s">
        <v>29</v>
      </c>
      <c r="R1055" s="184" t="s">
        <v>30</v>
      </c>
      <c r="S1055" s="183" t="s">
        <v>29</v>
      </c>
      <c r="T1055" s="183" t="s">
        <v>29</v>
      </c>
      <c r="U1055" s="191" t="s">
        <v>2733</v>
      </c>
      <c r="V1055" s="184" t="s">
        <v>140</v>
      </c>
      <c r="W1055" s="184" t="s">
        <v>128</v>
      </c>
      <c r="X1055" s="184" t="s">
        <v>33</v>
      </c>
      <c r="Y1055" s="184">
        <v>16063</v>
      </c>
      <c r="Z1055" s="184" t="str">
        <f t="shared" si="19"/>
        <v>TMM 41229-16063</v>
      </c>
      <c r="AA1055" s="188" t="s">
        <v>535</v>
      </c>
      <c r="AB1055" s="185" t="s">
        <v>48</v>
      </c>
      <c r="AE1055" s="184">
        <v>1</v>
      </c>
      <c r="AF1055" s="185" t="s">
        <v>49</v>
      </c>
      <c r="AG1055" s="196"/>
      <c r="AH1055" s="234"/>
    </row>
    <row r="1056" spans="1:34" ht="35.25" customHeight="1">
      <c r="A1056" s="182">
        <v>2534</v>
      </c>
      <c r="B1056" s="183">
        <v>42999</v>
      </c>
      <c r="C1056" s="184" t="s">
        <v>38</v>
      </c>
      <c r="D1056" s="184" t="s">
        <v>3</v>
      </c>
      <c r="E1056" s="183">
        <v>42975</v>
      </c>
      <c r="F1056" s="185" t="s">
        <v>4246</v>
      </c>
      <c r="G1056" s="184" t="s">
        <v>30</v>
      </c>
      <c r="H1056" s="183" t="s">
        <v>29</v>
      </c>
      <c r="I1056" s="183" t="s">
        <v>29</v>
      </c>
      <c r="J1056" s="184" t="s">
        <v>30</v>
      </c>
      <c r="K1056" s="183" t="s">
        <v>29</v>
      </c>
      <c r="L1056" s="183" t="s">
        <v>29</v>
      </c>
      <c r="M1056" s="184" t="s">
        <v>30</v>
      </c>
      <c r="O1056" s="183" t="s">
        <v>29</v>
      </c>
      <c r="P1056" s="186" t="s">
        <v>29</v>
      </c>
      <c r="Q1056" s="185" t="s">
        <v>29</v>
      </c>
      <c r="R1056" s="184" t="s">
        <v>30</v>
      </c>
      <c r="S1056" s="183" t="s">
        <v>29</v>
      </c>
      <c r="T1056" s="183" t="s">
        <v>29</v>
      </c>
      <c r="U1056" s="191" t="s">
        <v>2733</v>
      </c>
      <c r="V1056" s="184" t="s">
        <v>140</v>
      </c>
      <c r="W1056" s="184" t="s">
        <v>128</v>
      </c>
      <c r="X1056" s="184" t="s">
        <v>33</v>
      </c>
      <c r="Y1056" s="184">
        <v>16064</v>
      </c>
      <c r="Z1056" s="184" t="str">
        <f t="shared" si="19"/>
        <v>TMM 41229-16064</v>
      </c>
      <c r="AA1056" s="188" t="s">
        <v>535</v>
      </c>
      <c r="AB1056" s="185" t="s">
        <v>48</v>
      </c>
      <c r="AE1056" s="184">
        <v>1</v>
      </c>
      <c r="AF1056" s="185" t="s">
        <v>49</v>
      </c>
      <c r="AG1056" s="196"/>
      <c r="AH1056" s="234"/>
    </row>
    <row r="1057" spans="1:34" ht="35.25" customHeight="1">
      <c r="A1057" s="182">
        <v>2535</v>
      </c>
      <c r="B1057" s="183">
        <v>42999</v>
      </c>
      <c r="C1057" s="184" t="s">
        <v>38</v>
      </c>
      <c r="D1057" s="184" t="s">
        <v>3</v>
      </c>
      <c r="E1057" s="183">
        <v>42975</v>
      </c>
      <c r="F1057" s="185" t="s">
        <v>4246</v>
      </c>
      <c r="G1057" s="184" t="s">
        <v>30</v>
      </c>
      <c r="H1057" s="183" t="s">
        <v>29</v>
      </c>
      <c r="I1057" s="183" t="s">
        <v>29</v>
      </c>
      <c r="J1057" s="184" t="s">
        <v>30</v>
      </c>
      <c r="K1057" s="183" t="s">
        <v>29</v>
      </c>
      <c r="L1057" s="183" t="s">
        <v>29</v>
      </c>
      <c r="M1057" s="184" t="s">
        <v>30</v>
      </c>
      <c r="O1057" s="183" t="s">
        <v>29</v>
      </c>
      <c r="P1057" s="186" t="s">
        <v>29</v>
      </c>
      <c r="Q1057" s="185" t="s">
        <v>29</v>
      </c>
      <c r="R1057" s="184" t="s">
        <v>30</v>
      </c>
      <c r="S1057" s="183" t="s">
        <v>29</v>
      </c>
      <c r="T1057" s="183" t="s">
        <v>29</v>
      </c>
      <c r="U1057" s="191" t="s">
        <v>2733</v>
      </c>
      <c r="V1057" s="184" t="s">
        <v>140</v>
      </c>
      <c r="W1057" s="184" t="s">
        <v>128</v>
      </c>
      <c r="X1057" s="184" t="s">
        <v>33</v>
      </c>
      <c r="Y1057" s="184">
        <v>16065</v>
      </c>
      <c r="Z1057" s="184" t="str">
        <f t="shared" si="19"/>
        <v>TMM 41229-16065</v>
      </c>
      <c r="AA1057" s="188" t="s">
        <v>535</v>
      </c>
      <c r="AB1057" s="185" t="s">
        <v>50</v>
      </c>
      <c r="AE1057" s="184">
        <v>1</v>
      </c>
      <c r="AF1057" s="185" t="s">
        <v>49</v>
      </c>
      <c r="AG1057" s="196"/>
      <c r="AH1057" s="234"/>
    </row>
    <row r="1058" spans="1:34" ht="35.25" customHeight="1">
      <c r="A1058" s="182">
        <v>2536</v>
      </c>
      <c r="B1058" s="183">
        <v>42999</v>
      </c>
      <c r="C1058" s="184" t="s">
        <v>38</v>
      </c>
      <c r="D1058" s="184" t="s">
        <v>3</v>
      </c>
      <c r="E1058" s="183">
        <v>42975</v>
      </c>
      <c r="F1058" s="185" t="s">
        <v>4246</v>
      </c>
      <c r="G1058" s="184" t="s">
        <v>30</v>
      </c>
      <c r="H1058" s="183" t="s">
        <v>29</v>
      </c>
      <c r="I1058" s="183" t="s">
        <v>29</v>
      </c>
      <c r="J1058" s="184" t="s">
        <v>30</v>
      </c>
      <c r="K1058" s="183" t="s">
        <v>29</v>
      </c>
      <c r="L1058" s="183" t="s">
        <v>29</v>
      </c>
      <c r="M1058" s="184" t="s">
        <v>30</v>
      </c>
      <c r="O1058" s="183" t="s">
        <v>29</v>
      </c>
      <c r="P1058" s="186" t="s">
        <v>29</v>
      </c>
      <c r="Q1058" s="185" t="s">
        <v>29</v>
      </c>
      <c r="R1058" s="184" t="s">
        <v>30</v>
      </c>
      <c r="S1058" s="183" t="s">
        <v>29</v>
      </c>
      <c r="T1058" s="183" t="s">
        <v>29</v>
      </c>
      <c r="U1058" s="191" t="s">
        <v>2733</v>
      </c>
      <c r="V1058" s="184" t="s">
        <v>140</v>
      </c>
      <c r="W1058" s="184" t="s">
        <v>128</v>
      </c>
      <c r="X1058" s="184" t="s">
        <v>33</v>
      </c>
      <c r="Y1058" s="184">
        <v>16066</v>
      </c>
      <c r="Z1058" s="184" t="str">
        <f t="shared" si="19"/>
        <v>TMM 41229-16066</v>
      </c>
      <c r="AA1058" s="188" t="s">
        <v>535</v>
      </c>
      <c r="AB1058" s="185" t="s">
        <v>68</v>
      </c>
      <c r="AE1058" s="184">
        <v>1</v>
      </c>
      <c r="AF1058" s="185" t="s">
        <v>49</v>
      </c>
      <c r="AG1058" s="196"/>
      <c r="AH1058" s="234"/>
    </row>
    <row r="1059" spans="1:34" ht="35.25" customHeight="1">
      <c r="A1059" s="182">
        <v>2537</v>
      </c>
      <c r="B1059" s="183">
        <v>42999</v>
      </c>
      <c r="C1059" s="184" t="s">
        <v>38</v>
      </c>
      <c r="D1059" s="184" t="s">
        <v>3</v>
      </c>
      <c r="E1059" s="183">
        <v>42975</v>
      </c>
      <c r="F1059" s="185" t="s">
        <v>4246</v>
      </c>
      <c r="G1059" s="184" t="s">
        <v>30</v>
      </c>
      <c r="H1059" s="183" t="s">
        <v>29</v>
      </c>
      <c r="I1059" s="183" t="s">
        <v>29</v>
      </c>
      <c r="J1059" s="184" t="s">
        <v>30</v>
      </c>
      <c r="K1059" s="183" t="s">
        <v>29</v>
      </c>
      <c r="L1059" s="183" t="s">
        <v>29</v>
      </c>
      <c r="M1059" s="184" t="s">
        <v>30</v>
      </c>
      <c r="O1059" s="183" t="s">
        <v>29</v>
      </c>
      <c r="P1059" s="186" t="s">
        <v>29</v>
      </c>
      <c r="Q1059" s="185" t="s">
        <v>29</v>
      </c>
      <c r="R1059" s="184" t="s">
        <v>30</v>
      </c>
      <c r="S1059" s="183" t="s">
        <v>29</v>
      </c>
      <c r="T1059" s="183" t="s">
        <v>29</v>
      </c>
      <c r="U1059" s="191" t="s">
        <v>2733</v>
      </c>
      <c r="V1059" s="184" t="s">
        <v>140</v>
      </c>
      <c r="W1059" s="184" t="s">
        <v>128</v>
      </c>
      <c r="X1059" s="184" t="s">
        <v>33</v>
      </c>
      <c r="Y1059" s="184">
        <v>16067</v>
      </c>
      <c r="Z1059" s="184" t="str">
        <f t="shared" si="19"/>
        <v>TMM 41229-16067</v>
      </c>
      <c r="AA1059" s="188" t="s">
        <v>535</v>
      </c>
      <c r="AB1059" s="185" t="s">
        <v>50</v>
      </c>
      <c r="AE1059" s="184">
        <v>1</v>
      </c>
      <c r="AF1059" s="185" t="s">
        <v>82</v>
      </c>
      <c r="AG1059" s="196"/>
      <c r="AH1059" s="234"/>
    </row>
    <row r="1060" spans="1:34" ht="35.25" customHeight="1">
      <c r="A1060" s="182">
        <v>2538</v>
      </c>
      <c r="B1060" s="183">
        <v>42999</v>
      </c>
      <c r="C1060" s="184" t="s">
        <v>38</v>
      </c>
      <c r="D1060" s="184" t="s">
        <v>3</v>
      </c>
      <c r="E1060" s="183">
        <v>42975</v>
      </c>
      <c r="F1060" s="185" t="s">
        <v>4246</v>
      </c>
      <c r="G1060" s="184" t="s">
        <v>30</v>
      </c>
      <c r="H1060" s="183" t="s">
        <v>29</v>
      </c>
      <c r="I1060" s="183" t="s">
        <v>29</v>
      </c>
      <c r="J1060" s="184" t="s">
        <v>30</v>
      </c>
      <c r="K1060" s="183" t="s">
        <v>29</v>
      </c>
      <c r="L1060" s="183" t="s">
        <v>29</v>
      </c>
      <c r="M1060" s="184" t="s">
        <v>30</v>
      </c>
      <c r="O1060" s="183" t="s">
        <v>29</v>
      </c>
      <c r="P1060" s="186" t="s">
        <v>29</v>
      </c>
      <c r="Q1060" s="185" t="s">
        <v>29</v>
      </c>
      <c r="R1060" s="184" t="s">
        <v>30</v>
      </c>
      <c r="S1060" s="183" t="s">
        <v>29</v>
      </c>
      <c r="T1060" s="183" t="s">
        <v>29</v>
      </c>
      <c r="U1060" s="191" t="s">
        <v>2733</v>
      </c>
      <c r="V1060" s="184" t="s">
        <v>140</v>
      </c>
      <c r="W1060" s="184" t="s">
        <v>128</v>
      </c>
      <c r="X1060" s="184" t="s">
        <v>33</v>
      </c>
      <c r="Y1060" s="184">
        <v>16068</v>
      </c>
      <c r="Z1060" s="184" t="str">
        <f t="shared" si="19"/>
        <v>TMM 41229-16068</v>
      </c>
      <c r="AA1060" s="188" t="s">
        <v>535</v>
      </c>
      <c r="AB1060" s="185" t="s">
        <v>48</v>
      </c>
      <c r="AE1060" s="184">
        <v>1</v>
      </c>
      <c r="AF1060" s="185" t="s">
        <v>82</v>
      </c>
      <c r="AG1060" s="196"/>
      <c r="AH1060" s="234"/>
    </row>
    <row r="1061" spans="1:34" ht="35.25" customHeight="1">
      <c r="A1061" s="182">
        <v>2539</v>
      </c>
      <c r="B1061" s="183">
        <v>42999</v>
      </c>
      <c r="C1061" s="184" t="s">
        <v>38</v>
      </c>
      <c r="D1061" s="184" t="s">
        <v>3</v>
      </c>
      <c r="E1061" s="183">
        <v>42975</v>
      </c>
      <c r="F1061" s="185" t="s">
        <v>4246</v>
      </c>
      <c r="G1061" s="184" t="s">
        <v>30</v>
      </c>
      <c r="H1061" s="183" t="s">
        <v>29</v>
      </c>
      <c r="I1061" s="183" t="s">
        <v>29</v>
      </c>
      <c r="J1061" s="184" t="s">
        <v>30</v>
      </c>
      <c r="K1061" s="183" t="s">
        <v>29</v>
      </c>
      <c r="L1061" s="183" t="s">
        <v>29</v>
      </c>
      <c r="M1061" s="184" t="s">
        <v>30</v>
      </c>
      <c r="O1061" s="183" t="s">
        <v>29</v>
      </c>
      <c r="P1061" s="186" t="s">
        <v>29</v>
      </c>
      <c r="Q1061" s="185" t="s">
        <v>29</v>
      </c>
      <c r="R1061" s="184" t="s">
        <v>30</v>
      </c>
      <c r="S1061" s="183" t="s">
        <v>29</v>
      </c>
      <c r="T1061" s="183" t="s">
        <v>29</v>
      </c>
      <c r="U1061" s="191" t="s">
        <v>2733</v>
      </c>
      <c r="V1061" s="184" t="s">
        <v>140</v>
      </c>
      <c r="W1061" s="184" t="s">
        <v>128</v>
      </c>
      <c r="X1061" s="184" t="s">
        <v>33</v>
      </c>
      <c r="Y1061" s="184">
        <v>16069</v>
      </c>
      <c r="Z1061" s="184" t="str">
        <f t="shared" si="19"/>
        <v>TMM 41229-16069</v>
      </c>
      <c r="AA1061" s="188" t="s">
        <v>535</v>
      </c>
      <c r="AB1061" s="185" t="s">
        <v>50</v>
      </c>
      <c r="AE1061" s="184">
        <v>1</v>
      </c>
      <c r="AF1061" s="185" t="s">
        <v>132</v>
      </c>
      <c r="AG1061" s="196"/>
      <c r="AH1061" s="234"/>
    </row>
    <row r="1062" spans="1:34" ht="35.25" customHeight="1">
      <c r="A1062" s="182">
        <v>2540</v>
      </c>
      <c r="B1062" s="183">
        <v>42999</v>
      </c>
      <c r="C1062" s="184" t="s">
        <v>38</v>
      </c>
      <c r="D1062" s="184" t="s">
        <v>3</v>
      </c>
      <c r="E1062" s="183">
        <v>42975</v>
      </c>
      <c r="F1062" s="185" t="s">
        <v>4246</v>
      </c>
      <c r="G1062" s="184" t="s">
        <v>3</v>
      </c>
      <c r="H1062" s="183">
        <v>43000</v>
      </c>
      <c r="I1062" s="183" t="s">
        <v>4260</v>
      </c>
      <c r="J1062" s="184" t="s">
        <v>30</v>
      </c>
      <c r="K1062" s="183" t="s">
        <v>29</v>
      </c>
      <c r="L1062" s="183" t="s">
        <v>29</v>
      </c>
      <c r="M1062" s="184" t="s">
        <v>30</v>
      </c>
      <c r="O1062" s="183" t="s">
        <v>29</v>
      </c>
      <c r="P1062" s="186" t="s">
        <v>29</v>
      </c>
      <c r="Q1062" s="185" t="s">
        <v>29</v>
      </c>
      <c r="R1062" s="184" t="s">
        <v>30</v>
      </c>
      <c r="S1062" s="183" t="s">
        <v>29</v>
      </c>
      <c r="T1062" s="183" t="s">
        <v>29</v>
      </c>
      <c r="U1062" s="191" t="s">
        <v>2733</v>
      </c>
      <c r="V1062" s="184" t="s">
        <v>140</v>
      </c>
      <c r="W1062" s="184" t="s">
        <v>128</v>
      </c>
      <c r="X1062" s="184" t="s">
        <v>33</v>
      </c>
      <c r="Y1062" s="184">
        <v>16070</v>
      </c>
      <c r="Z1062" s="184" t="str">
        <f t="shared" si="19"/>
        <v>TMM 41229-16070</v>
      </c>
      <c r="AA1062" s="188" t="s">
        <v>535</v>
      </c>
      <c r="AB1062" s="185" t="s">
        <v>45</v>
      </c>
      <c r="AE1062" s="184">
        <v>1</v>
      </c>
      <c r="AF1062" s="185" t="s">
        <v>46</v>
      </c>
      <c r="AG1062" s="196"/>
      <c r="AH1062" s="234"/>
    </row>
    <row r="1063" spans="1:34" ht="35.25" customHeight="1">
      <c r="A1063" s="182">
        <v>2541</v>
      </c>
      <c r="B1063" s="183">
        <v>42999</v>
      </c>
      <c r="C1063" s="184" t="s">
        <v>38</v>
      </c>
      <c r="D1063" s="184" t="s">
        <v>3</v>
      </c>
      <c r="E1063" s="183">
        <v>42975</v>
      </c>
      <c r="F1063" s="185" t="s">
        <v>4246</v>
      </c>
      <c r="G1063" s="184" t="s">
        <v>30</v>
      </c>
      <c r="H1063" s="183" t="s">
        <v>29</v>
      </c>
      <c r="I1063" s="183" t="s">
        <v>29</v>
      </c>
      <c r="J1063" s="184" t="s">
        <v>30</v>
      </c>
      <c r="K1063" s="183" t="s">
        <v>29</v>
      </c>
      <c r="L1063" s="183" t="s">
        <v>29</v>
      </c>
      <c r="M1063" s="184" t="s">
        <v>30</v>
      </c>
      <c r="O1063" s="183" t="s">
        <v>29</v>
      </c>
      <c r="P1063" s="186" t="s">
        <v>29</v>
      </c>
      <c r="Q1063" s="185" t="s">
        <v>29</v>
      </c>
      <c r="R1063" s="184" t="s">
        <v>30</v>
      </c>
      <c r="S1063" s="183" t="s">
        <v>29</v>
      </c>
      <c r="T1063" s="183" t="s">
        <v>29</v>
      </c>
      <c r="U1063" s="191" t="s">
        <v>2733</v>
      </c>
      <c r="V1063" s="184" t="s">
        <v>140</v>
      </c>
      <c r="W1063" s="184" t="s">
        <v>128</v>
      </c>
      <c r="X1063" s="184" t="s">
        <v>33</v>
      </c>
      <c r="Y1063" s="184">
        <v>16071</v>
      </c>
      <c r="Z1063" s="184" t="str">
        <f t="shared" si="19"/>
        <v>TMM 41229-16071</v>
      </c>
      <c r="AA1063" s="188" t="s">
        <v>535</v>
      </c>
      <c r="AB1063" s="185" t="s">
        <v>50</v>
      </c>
      <c r="AE1063" s="184">
        <v>1</v>
      </c>
      <c r="AF1063" s="185" t="s">
        <v>132</v>
      </c>
      <c r="AG1063" s="196"/>
      <c r="AH1063" s="234"/>
    </row>
    <row r="1064" spans="1:34" ht="35.25" customHeight="1">
      <c r="A1064" s="182">
        <v>2542</v>
      </c>
      <c r="B1064" s="183">
        <v>42999</v>
      </c>
      <c r="C1064" s="184" t="s">
        <v>38</v>
      </c>
      <c r="D1064" s="184" t="s">
        <v>3</v>
      </c>
      <c r="E1064" s="183">
        <v>42975</v>
      </c>
      <c r="F1064" s="185" t="s">
        <v>4246</v>
      </c>
      <c r="G1064" s="184" t="s">
        <v>3</v>
      </c>
      <c r="H1064" s="183">
        <v>43006</v>
      </c>
      <c r="I1064" s="183" t="s">
        <v>4260</v>
      </c>
      <c r="J1064" s="184" t="s">
        <v>30</v>
      </c>
      <c r="K1064" s="183" t="s">
        <v>29</v>
      </c>
      <c r="L1064" s="183" t="s">
        <v>29</v>
      </c>
      <c r="M1064" s="184" t="s">
        <v>30</v>
      </c>
      <c r="O1064" s="183" t="s">
        <v>29</v>
      </c>
      <c r="P1064" s="186" t="s">
        <v>29</v>
      </c>
      <c r="Q1064" s="185" t="s">
        <v>29</v>
      </c>
      <c r="R1064" s="184" t="s">
        <v>30</v>
      </c>
      <c r="S1064" s="183" t="s">
        <v>29</v>
      </c>
      <c r="T1064" s="183" t="s">
        <v>29</v>
      </c>
      <c r="U1064" s="191" t="s">
        <v>2733</v>
      </c>
      <c r="V1064" s="184" t="s">
        <v>140</v>
      </c>
      <c r="W1064" s="184" t="s">
        <v>128</v>
      </c>
      <c r="X1064" s="184" t="s">
        <v>33</v>
      </c>
      <c r="Y1064" s="184">
        <v>16072</v>
      </c>
      <c r="Z1064" s="184" t="str">
        <f t="shared" ref="Z1064:Z1127" si="20" xml:space="preserve"> X1064 &amp;"-"&amp; Y1064</f>
        <v>TMM 41229-16072</v>
      </c>
      <c r="AA1064" s="188" t="s">
        <v>535</v>
      </c>
      <c r="AB1064" s="185" t="s">
        <v>48</v>
      </c>
      <c r="AE1064" s="184">
        <v>1</v>
      </c>
      <c r="AF1064" s="185" t="s">
        <v>132</v>
      </c>
      <c r="AG1064" s="196"/>
      <c r="AH1064" s="234"/>
    </row>
    <row r="1065" spans="1:34" ht="35.25" customHeight="1">
      <c r="A1065" s="182">
        <v>2543</v>
      </c>
      <c r="B1065" s="183">
        <v>42999</v>
      </c>
      <c r="C1065" s="184" t="s">
        <v>38</v>
      </c>
      <c r="D1065" s="184" t="s">
        <v>3</v>
      </c>
      <c r="E1065" s="183">
        <v>42975</v>
      </c>
      <c r="F1065" s="185" t="s">
        <v>4246</v>
      </c>
      <c r="G1065" s="184" t="s">
        <v>3</v>
      </c>
      <c r="H1065" s="183">
        <v>43000</v>
      </c>
      <c r="I1065" s="183" t="s">
        <v>4260</v>
      </c>
      <c r="J1065" s="184" t="s">
        <v>30</v>
      </c>
      <c r="K1065" s="183" t="s">
        <v>29</v>
      </c>
      <c r="L1065" s="183" t="s">
        <v>29</v>
      </c>
      <c r="M1065" s="184" t="s">
        <v>30</v>
      </c>
      <c r="O1065" s="183" t="s">
        <v>29</v>
      </c>
      <c r="P1065" s="186" t="s">
        <v>29</v>
      </c>
      <c r="Q1065" s="185" t="s">
        <v>29</v>
      </c>
      <c r="R1065" s="184" t="s">
        <v>30</v>
      </c>
      <c r="S1065" s="183" t="s">
        <v>29</v>
      </c>
      <c r="T1065" s="183" t="s">
        <v>29</v>
      </c>
      <c r="U1065" s="191" t="s">
        <v>2733</v>
      </c>
      <c r="V1065" s="184" t="s">
        <v>140</v>
      </c>
      <c r="W1065" s="184" t="s">
        <v>128</v>
      </c>
      <c r="X1065" s="184" t="s">
        <v>33</v>
      </c>
      <c r="Y1065" s="184">
        <v>16073</v>
      </c>
      <c r="Z1065" s="184" t="str">
        <f t="shared" si="20"/>
        <v>TMM 41229-16073</v>
      </c>
      <c r="AA1065" s="188" t="s">
        <v>535</v>
      </c>
      <c r="AB1065" s="185" t="s">
        <v>68</v>
      </c>
      <c r="AE1065" s="184">
        <v>1</v>
      </c>
      <c r="AF1065" s="185" t="s">
        <v>104</v>
      </c>
      <c r="AG1065" s="196"/>
      <c r="AH1065" s="234"/>
    </row>
    <row r="1066" spans="1:34" ht="35.25" customHeight="1">
      <c r="A1066" s="182">
        <v>2544</v>
      </c>
      <c r="B1066" s="183">
        <v>42999</v>
      </c>
      <c r="C1066" s="184" t="s">
        <v>38</v>
      </c>
      <c r="D1066" s="184" t="s">
        <v>3</v>
      </c>
      <c r="E1066" s="183">
        <v>42975</v>
      </c>
      <c r="F1066" s="185" t="s">
        <v>4246</v>
      </c>
      <c r="G1066" s="184" t="s">
        <v>30</v>
      </c>
      <c r="H1066" s="183" t="s">
        <v>29</v>
      </c>
      <c r="I1066" s="183" t="s">
        <v>29</v>
      </c>
      <c r="J1066" s="184" t="s">
        <v>30</v>
      </c>
      <c r="K1066" s="183" t="s">
        <v>29</v>
      </c>
      <c r="L1066" s="183" t="s">
        <v>29</v>
      </c>
      <c r="M1066" s="184" t="s">
        <v>30</v>
      </c>
      <c r="O1066" s="183" t="s">
        <v>29</v>
      </c>
      <c r="P1066" s="186" t="s">
        <v>29</v>
      </c>
      <c r="Q1066" s="185" t="s">
        <v>29</v>
      </c>
      <c r="R1066" s="184" t="s">
        <v>30</v>
      </c>
      <c r="S1066" s="183" t="s">
        <v>29</v>
      </c>
      <c r="T1066" s="183" t="s">
        <v>29</v>
      </c>
      <c r="U1066" s="191" t="s">
        <v>2733</v>
      </c>
      <c r="V1066" s="184" t="s">
        <v>140</v>
      </c>
      <c r="W1066" s="184" t="s">
        <v>128</v>
      </c>
      <c r="X1066" s="184" t="s">
        <v>33</v>
      </c>
      <c r="Y1066" s="184">
        <v>16074</v>
      </c>
      <c r="Z1066" s="184" t="str">
        <f t="shared" si="20"/>
        <v>TMM 41229-16074</v>
      </c>
      <c r="AA1066" s="188" t="s">
        <v>535</v>
      </c>
      <c r="AB1066" s="185" t="s">
        <v>45</v>
      </c>
      <c r="AE1066" s="184">
        <v>1</v>
      </c>
      <c r="AF1066" s="185" t="s">
        <v>104</v>
      </c>
      <c r="AG1066" s="196"/>
      <c r="AH1066" s="234"/>
    </row>
    <row r="1067" spans="1:34" ht="35.25" customHeight="1">
      <c r="A1067" s="182">
        <v>2545</v>
      </c>
      <c r="B1067" s="183">
        <v>42999</v>
      </c>
      <c r="C1067" s="184" t="s">
        <v>38</v>
      </c>
      <c r="D1067" s="184" t="s">
        <v>3</v>
      </c>
      <c r="E1067" s="183">
        <v>42976</v>
      </c>
      <c r="F1067" s="185" t="s">
        <v>4246</v>
      </c>
      <c r="G1067" s="184" t="s">
        <v>3</v>
      </c>
      <c r="H1067" s="183">
        <v>42993</v>
      </c>
      <c r="I1067" s="183" t="s">
        <v>4260</v>
      </c>
      <c r="J1067" s="184" t="s">
        <v>30</v>
      </c>
      <c r="K1067" s="183" t="s">
        <v>29</v>
      </c>
      <c r="L1067" s="183" t="s">
        <v>29</v>
      </c>
      <c r="M1067" s="184" t="s">
        <v>30</v>
      </c>
      <c r="O1067" s="183" t="s">
        <v>29</v>
      </c>
      <c r="P1067" s="186" t="s">
        <v>29</v>
      </c>
      <c r="Q1067" s="185" t="s">
        <v>29</v>
      </c>
      <c r="R1067" s="184" t="s">
        <v>30</v>
      </c>
      <c r="S1067" s="183" t="s">
        <v>29</v>
      </c>
      <c r="T1067" s="183" t="s">
        <v>29</v>
      </c>
      <c r="U1067" s="191" t="s">
        <v>265</v>
      </c>
      <c r="V1067" s="184" t="s">
        <v>140</v>
      </c>
      <c r="W1067" s="184" t="s">
        <v>266</v>
      </c>
      <c r="X1067" s="184" t="s">
        <v>33</v>
      </c>
      <c r="Y1067" s="184">
        <v>16075</v>
      </c>
      <c r="Z1067" s="184" t="str">
        <f t="shared" si="20"/>
        <v>TMM 41229-16075</v>
      </c>
      <c r="AA1067" s="188" t="s">
        <v>535</v>
      </c>
      <c r="AB1067" s="185" t="s">
        <v>45</v>
      </c>
      <c r="AE1067" s="184">
        <v>1</v>
      </c>
      <c r="AF1067" s="185" t="s">
        <v>984</v>
      </c>
      <c r="AG1067" s="196"/>
      <c r="AH1067" s="234"/>
    </row>
    <row r="1068" spans="1:34" ht="35.25" customHeight="1">
      <c r="A1068" s="182">
        <v>2546</v>
      </c>
      <c r="B1068" s="183">
        <v>42999</v>
      </c>
      <c r="C1068" s="184" t="s">
        <v>38</v>
      </c>
      <c r="D1068" s="184" t="s">
        <v>3</v>
      </c>
      <c r="E1068" s="183">
        <v>42976</v>
      </c>
      <c r="F1068" s="185" t="s">
        <v>4246</v>
      </c>
      <c r="G1068" s="184" t="s">
        <v>3</v>
      </c>
      <c r="H1068" s="183">
        <v>42993</v>
      </c>
      <c r="I1068" s="183" t="s">
        <v>4260</v>
      </c>
      <c r="J1068" s="184" t="s">
        <v>30</v>
      </c>
      <c r="K1068" s="183" t="s">
        <v>29</v>
      </c>
      <c r="L1068" s="183" t="s">
        <v>29</v>
      </c>
      <c r="M1068" s="184" t="s">
        <v>30</v>
      </c>
      <c r="O1068" s="183" t="s">
        <v>29</v>
      </c>
      <c r="P1068" s="186" t="s">
        <v>29</v>
      </c>
      <c r="Q1068" s="185" t="s">
        <v>29</v>
      </c>
      <c r="R1068" s="184" t="s">
        <v>30</v>
      </c>
      <c r="S1068" s="183" t="s">
        <v>29</v>
      </c>
      <c r="T1068" s="183" t="s">
        <v>29</v>
      </c>
      <c r="U1068" s="191" t="s">
        <v>265</v>
      </c>
      <c r="V1068" s="184" t="s">
        <v>140</v>
      </c>
      <c r="W1068" s="184" t="s">
        <v>266</v>
      </c>
      <c r="X1068" s="184" t="s">
        <v>33</v>
      </c>
      <c r="Y1068" s="184">
        <v>16076</v>
      </c>
      <c r="Z1068" s="184" t="str">
        <f t="shared" si="20"/>
        <v>TMM 41229-16076</v>
      </c>
      <c r="AA1068" s="188" t="s">
        <v>535</v>
      </c>
      <c r="AB1068" s="185" t="s">
        <v>68</v>
      </c>
      <c r="AE1068" s="184">
        <v>1</v>
      </c>
      <c r="AF1068" s="185" t="s">
        <v>984</v>
      </c>
      <c r="AG1068" s="196"/>
      <c r="AH1068" s="234"/>
    </row>
    <row r="1069" spans="1:34" ht="35.25" customHeight="1">
      <c r="A1069" s="182">
        <v>2547</v>
      </c>
      <c r="B1069" s="183">
        <v>42999</v>
      </c>
      <c r="C1069" s="184" t="s">
        <v>38</v>
      </c>
      <c r="D1069" s="184" t="s">
        <v>3</v>
      </c>
      <c r="E1069" s="183">
        <v>42976</v>
      </c>
      <c r="F1069" s="185" t="s">
        <v>4246</v>
      </c>
      <c r="G1069" s="184" t="s">
        <v>3</v>
      </c>
      <c r="H1069" s="183">
        <v>42993</v>
      </c>
      <c r="I1069" s="183" t="s">
        <v>4260</v>
      </c>
      <c r="J1069" s="184" t="s">
        <v>30</v>
      </c>
      <c r="K1069" s="183" t="s">
        <v>29</v>
      </c>
      <c r="L1069" s="183" t="s">
        <v>29</v>
      </c>
      <c r="M1069" s="184" t="s">
        <v>30</v>
      </c>
      <c r="O1069" s="183" t="s">
        <v>29</v>
      </c>
      <c r="P1069" s="186" t="s">
        <v>29</v>
      </c>
      <c r="Q1069" s="185" t="s">
        <v>29</v>
      </c>
      <c r="R1069" s="184" t="s">
        <v>30</v>
      </c>
      <c r="S1069" s="183" t="s">
        <v>29</v>
      </c>
      <c r="T1069" s="183" t="s">
        <v>29</v>
      </c>
      <c r="U1069" s="191" t="s">
        <v>265</v>
      </c>
      <c r="V1069" s="184" t="s">
        <v>72</v>
      </c>
      <c r="W1069" s="184" t="s">
        <v>266</v>
      </c>
      <c r="X1069" s="184" t="s">
        <v>33</v>
      </c>
      <c r="Y1069" s="184">
        <v>16077</v>
      </c>
      <c r="Z1069" s="184" t="str">
        <f t="shared" si="20"/>
        <v>TMM 41229-16077</v>
      </c>
      <c r="AA1069" s="188" t="s">
        <v>535</v>
      </c>
      <c r="AB1069" s="185" t="s">
        <v>50</v>
      </c>
      <c r="AE1069" s="184">
        <v>1</v>
      </c>
      <c r="AF1069" s="185" t="s">
        <v>132</v>
      </c>
      <c r="AG1069" s="196"/>
      <c r="AH1069" s="234"/>
    </row>
    <row r="1070" spans="1:34" ht="35.25" customHeight="1">
      <c r="A1070" s="182">
        <v>2548</v>
      </c>
      <c r="B1070" s="183">
        <v>42999</v>
      </c>
      <c r="C1070" s="184" t="s">
        <v>38</v>
      </c>
      <c r="D1070" s="184" t="s">
        <v>3</v>
      </c>
      <c r="E1070" s="183">
        <v>42976</v>
      </c>
      <c r="F1070" s="185" t="s">
        <v>4246</v>
      </c>
      <c r="G1070" s="184" t="s">
        <v>3</v>
      </c>
      <c r="H1070" s="183">
        <v>42993</v>
      </c>
      <c r="I1070" s="183" t="s">
        <v>4260</v>
      </c>
      <c r="J1070" s="184" t="s">
        <v>30</v>
      </c>
      <c r="K1070" s="183" t="s">
        <v>29</v>
      </c>
      <c r="L1070" s="183" t="s">
        <v>29</v>
      </c>
      <c r="M1070" s="184" t="s">
        <v>30</v>
      </c>
      <c r="O1070" s="183" t="s">
        <v>29</v>
      </c>
      <c r="P1070" s="186" t="s">
        <v>29</v>
      </c>
      <c r="Q1070" s="185" t="s">
        <v>29</v>
      </c>
      <c r="R1070" s="184" t="s">
        <v>30</v>
      </c>
      <c r="S1070" s="183" t="s">
        <v>29</v>
      </c>
      <c r="T1070" s="183" t="s">
        <v>29</v>
      </c>
      <c r="U1070" s="191" t="s">
        <v>265</v>
      </c>
      <c r="V1070" s="184" t="s">
        <v>72</v>
      </c>
      <c r="W1070" s="184" t="s">
        <v>266</v>
      </c>
      <c r="X1070" s="184" t="s">
        <v>33</v>
      </c>
      <c r="Y1070" s="184">
        <v>16078</v>
      </c>
      <c r="Z1070" s="184" t="str">
        <f t="shared" si="20"/>
        <v>TMM 41229-16078</v>
      </c>
      <c r="AA1070" s="188" t="s">
        <v>535</v>
      </c>
      <c r="AB1070" s="185" t="s">
        <v>45</v>
      </c>
      <c r="AE1070" s="184">
        <v>1</v>
      </c>
      <c r="AF1070" s="185" t="s">
        <v>105</v>
      </c>
      <c r="AG1070" s="196"/>
      <c r="AH1070" s="234"/>
    </row>
    <row r="1071" spans="1:34" ht="35.25" customHeight="1">
      <c r="A1071" s="182">
        <v>2549</v>
      </c>
      <c r="B1071" s="183">
        <v>42999</v>
      </c>
      <c r="C1071" s="184" t="s">
        <v>38</v>
      </c>
      <c r="D1071" s="184" t="s">
        <v>3</v>
      </c>
      <c r="E1071" s="183">
        <v>42976</v>
      </c>
      <c r="F1071" s="185" t="s">
        <v>4246</v>
      </c>
      <c r="G1071" s="184" t="s">
        <v>3</v>
      </c>
      <c r="H1071" s="183">
        <v>42993</v>
      </c>
      <c r="I1071" s="183" t="s">
        <v>4260</v>
      </c>
      <c r="J1071" s="184" t="s">
        <v>30</v>
      </c>
      <c r="K1071" s="183" t="s">
        <v>29</v>
      </c>
      <c r="L1071" s="183" t="s">
        <v>29</v>
      </c>
      <c r="M1071" s="184" t="s">
        <v>30</v>
      </c>
      <c r="O1071" s="183" t="s">
        <v>29</v>
      </c>
      <c r="P1071" s="186" t="s">
        <v>29</v>
      </c>
      <c r="Q1071" s="185" t="s">
        <v>29</v>
      </c>
      <c r="R1071" s="184" t="s">
        <v>30</v>
      </c>
      <c r="S1071" s="183" t="s">
        <v>29</v>
      </c>
      <c r="T1071" s="183" t="s">
        <v>29</v>
      </c>
      <c r="U1071" s="191" t="s">
        <v>265</v>
      </c>
      <c r="V1071" s="184" t="s">
        <v>136</v>
      </c>
      <c r="W1071" s="184" t="s">
        <v>266</v>
      </c>
      <c r="X1071" s="184" t="s">
        <v>33</v>
      </c>
      <c r="Y1071" s="184">
        <v>16079</v>
      </c>
      <c r="Z1071" s="184" t="str">
        <f t="shared" si="20"/>
        <v>TMM 41229-16079</v>
      </c>
      <c r="AA1071" s="188" t="s">
        <v>535</v>
      </c>
      <c r="AB1071" s="185" t="s">
        <v>45</v>
      </c>
      <c r="AE1071" s="184">
        <v>1</v>
      </c>
      <c r="AF1071" s="185" t="s">
        <v>104</v>
      </c>
      <c r="AG1071" s="196"/>
      <c r="AH1071" s="234"/>
    </row>
    <row r="1072" spans="1:34" ht="35.25" customHeight="1">
      <c r="A1072" s="182">
        <v>2550</v>
      </c>
      <c r="B1072" s="183">
        <v>42999</v>
      </c>
      <c r="C1072" s="184" t="s">
        <v>38</v>
      </c>
      <c r="D1072" s="184" t="s">
        <v>3</v>
      </c>
      <c r="E1072" s="183">
        <v>42976</v>
      </c>
      <c r="F1072" s="185" t="s">
        <v>4246</v>
      </c>
      <c r="G1072" s="184" t="s">
        <v>3</v>
      </c>
      <c r="H1072" s="183">
        <v>42993</v>
      </c>
      <c r="I1072" s="183" t="s">
        <v>4260</v>
      </c>
      <c r="J1072" s="184" t="s">
        <v>30</v>
      </c>
      <c r="K1072" s="183" t="s">
        <v>29</v>
      </c>
      <c r="L1072" s="183" t="s">
        <v>29</v>
      </c>
      <c r="M1072" s="184" t="s">
        <v>30</v>
      </c>
      <c r="O1072" s="183" t="s">
        <v>29</v>
      </c>
      <c r="P1072" s="186" t="s">
        <v>29</v>
      </c>
      <c r="Q1072" s="185" t="s">
        <v>29</v>
      </c>
      <c r="R1072" s="184" t="s">
        <v>30</v>
      </c>
      <c r="S1072" s="183" t="s">
        <v>29</v>
      </c>
      <c r="T1072" s="183" t="s">
        <v>29</v>
      </c>
      <c r="U1072" s="191" t="s">
        <v>265</v>
      </c>
      <c r="V1072" s="184" t="s">
        <v>136</v>
      </c>
      <c r="W1072" s="184" t="s">
        <v>266</v>
      </c>
      <c r="X1072" s="184" t="s">
        <v>33</v>
      </c>
      <c r="Y1072" s="184">
        <v>16080</v>
      </c>
      <c r="Z1072" s="184" t="str">
        <f t="shared" si="20"/>
        <v>TMM 41229-16080</v>
      </c>
      <c r="AA1072" s="188" t="s">
        <v>535</v>
      </c>
      <c r="AB1072" s="185" t="s">
        <v>68</v>
      </c>
      <c r="AE1072" s="184">
        <v>1</v>
      </c>
      <c r="AF1072" s="185" t="s">
        <v>4252</v>
      </c>
      <c r="AG1072" s="196"/>
      <c r="AH1072" s="234"/>
    </row>
    <row r="1073" spans="1:34" ht="35.25" customHeight="1">
      <c r="A1073" s="182">
        <v>2551</v>
      </c>
      <c r="B1073" s="183">
        <v>42999</v>
      </c>
      <c r="C1073" s="184" t="s">
        <v>38</v>
      </c>
      <c r="D1073" s="184" t="s">
        <v>3</v>
      </c>
      <c r="E1073" s="183">
        <v>42976</v>
      </c>
      <c r="F1073" s="185" t="s">
        <v>4246</v>
      </c>
      <c r="G1073" s="184" t="s">
        <v>3</v>
      </c>
      <c r="H1073" s="183">
        <v>42993</v>
      </c>
      <c r="I1073" s="183" t="s">
        <v>4260</v>
      </c>
      <c r="J1073" s="184" t="s">
        <v>30</v>
      </c>
      <c r="K1073" s="183" t="s">
        <v>29</v>
      </c>
      <c r="L1073" s="183" t="s">
        <v>29</v>
      </c>
      <c r="M1073" s="184" t="s">
        <v>30</v>
      </c>
      <c r="O1073" s="183" t="s">
        <v>29</v>
      </c>
      <c r="P1073" s="186" t="s">
        <v>29</v>
      </c>
      <c r="Q1073" s="185" t="s">
        <v>29</v>
      </c>
      <c r="R1073" s="184" t="s">
        <v>30</v>
      </c>
      <c r="S1073" s="183" t="s">
        <v>29</v>
      </c>
      <c r="T1073" s="183" t="s">
        <v>29</v>
      </c>
      <c r="U1073" s="191" t="s">
        <v>265</v>
      </c>
      <c r="V1073" s="184" t="s">
        <v>136</v>
      </c>
      <c r="W1073" s="184" t="s">
        <v>266</v>
      </c>
      <c r="X1073" s="184" t="s">
        <v>33</v>
      </c>
      <c r="Y1073" s="184">
        <v>16081</v>
      </c>
      <c r="Z1073" s="184" t="str">
        <f t="shared" si="20"/>
        <v>TMM 41229-16081</v>
      </c>
      <c r="AA1073" s="188" t="s">
        <v>535</v>
      </c>
      <c r="AB1073" s="185" t="s">
        <v>45</v>
      </c>
      <c r="AE1073" s="184">
        <v>1</v>
      </c>
      <c r="AF1073" s="185" t="s">
        <v>46</v>
      </c>
      <c r="AG1073" s="196"/>
      <c r="AH1073" s="234"/>
    </row>
    <row r="1074" spans="1:34" ht="35.25" customHeight="1">
      <c r="A1074" s="182">
        <v>2552</v>
      </c>
      <c r="B1074" s="183">
        <v>42999</v>
      </c>
      <c r="C1074" s="184" t="s">
        <v>38</v>
      </c>
      <c r="D1074" s="184" t="s">
        <v>3</v>
      </c>
      <c r="E1074" s="183">
        <v>42976</v>
      </c>
      <c r="F1074" s="185" t="s">
        <v>4246</v>
      </c>
      <c r="G1074" s="184" t="s">
        <v>3</v>
      </c>
      <c r="H1074" s="183">
        <v>42993</v>
      </c>
      <c r="I1074" s="183" t="s">
        <v>4260</v>
      </c>
      <c r="J1074" s="184" t="s">
        <v>30</v>
      </c>
      <c r="K1074" s="183" t="s">
        <v>29</v>
      </c>
      <c r="L1074" s="183" t="s">
        <v>29</v>
      </c>
      <c r="M1074" s="184" t="s">
        <v>30</v>
      </c>
      <c r="O1074" s="183" t="s">
        <v>29</v>
      </c>
      <c r="P1074" s="186" t="s">
        <v>29</v>
      </c>
      <c r="Q1074" s="185" t="s">
        <v>29</v>
      </c>
      <c r="R1074" s="184" t="s">
        <v>30</v>
      </c>
      <c r="S1074" s="183" t="s">
        <v>29</v>
      </c>
      <c r="T1074" s="183" t="s">
        <v>29</v>
      </c>
      <c r="U1074" s="191" t="s">
        <v>265</v>
      </c>
      <c r="V1074" s="184" t="s">
        <v>136</v>
      </c>
      <c r="W1074" s="184" t="s">
        <v>266</v>
      </c>
      <c r="X1074" s="184" t="s">
        <v>33</v>
      </c>
      <c r="Y1074" s="184">
        <v>16082</v>
      </c>
      <c r="Z1074" s="184" t="str">
        <f t="shared" si="20"/>
        <v>TMM 41229-16082</v>
      </c>
      <c r="AA1074" s="188" t="s">
        <v>535</v>
      </c>
      <c r="AB1074" s="185" t="s">
        <v>68</v>
      </c>
      <c r="AE1074" s="184">
        <v>1</v>
      </c>
      <c r="AF1074" s="185" t="s">
        <v>104</v>
      </c>
      <c r="AG1074" s="196"/>
      <c r="AH1074" s="234"/>
    </row>
    <row r="1075" spans="1:34" ht="35.25" customHeight="1">
      <c r="A1075" s="182">
        <v>2553</v>
      </c>
      <c r="B1075" s="183">
        <v>42999</v>
      </c>
      <c r="C1075" s="184" t="s">
        <v>38</v>
      </c>
      <c r="D1075" s="184" t="s">
        <v>3</v>
      </c>
      <c r="E1075" s="183">
        <v>42976</v>
      </c>
      <c r="F1075" s="185" t="s">
        <v>4246</v>
      </c>
      <c r="G1075" s="184" t="s">
        <v>3</v>
      </c>
      <c r="H1075" s="183">
        <v>42993</v>
      </c>
      <c r="I1075" s="183" t="s">
        <v>4260</v>
      </c>
      <c r="J1075" s="184" t="s">
        <v>30</v>
      </c>
      <c r="K1075" s="183" t="s">
        <v>29</v>
      </c>
      <c r="L1075" s="183" t="s">
        <v>29</v>
      </c>
      <c r="M1075" s="184" t="s">
        <v>30</v>
      </c>
      <c r="O1075" s="183" t="s">
        <v>29</v>
      </c>
      <c r="P1075" s="186" t="s">
        <v>29</v>
      </c>
      <c r="Q1075" s="185" t="s">
        <v>29</v>
      </c>
      <c r="R1075" s="184" t="s">
        <v>30</v>
      </c>
      <c r="S1075" s="183" t="s">
        <v>29</v>
      </c>
      <c r="T1075" s="183" t="s">
        <v>29</v>
      </c>
      <c r="U1075" s="191" t="s">
        <v>265</v>
      </c>
      <c r="V1075" s="184" t="s">
        <v>136</v>
      </c>
      <c r="W1075" s="184" t="s">
        <v>266</v>
      </c>
      <c r="X1075" s="184" t="s">
        <v>33</v>
      </c>
      <c r="Y1075" s="184">
        <v>16083</v>
      </c>
      <c r="Z1075" s="184" t="str">
        <f t="shared" si="20"/>
        <v>TMM 41229-16083</v>
      </c>
      <c r="AA1075" s="188" t="s">
        <v>535</v>
      </c>
      <c r="AB1075" s="185" t="s">
        <v>45</v>
      </c>
      <c r="AE1075" s="184">
        <v>1</v>
      </c>
      <c r="AF1075" s="185" t="s">
        <v>984</v>
      </c>
      <c r="AG1075" s="196"/>
      <c r="AH1075" s="234"/>
    </row>
    <row r="1076" spans="1:34" ht="35.25" customHeight="1">
      <c r="A1076" s="182">
        <v>2554</v>
      </c>
      <c r="B1076" s="183">
        <v>42999</v>
      </c>
      <c r="C1076" s="184" t="s">
        <v>38</v>
      </c>
      <c r="D1076" s="184" t="s">
        <v>3</v>
      </c>
      <c r="E1076" s="183">
        <v>42976</v>
      </c>
      <c r="F1076" s="185" t="s">
        <v>4246</v>
      </c>
      <c r="G1076" s="184" t="s">
        <v>3</v>
      </c>
      <c r="H1076" s="183">
        <v>42989</v>
      </c>
      <c r="I1076" s="183" t="s">
        <v>4260</v>
      </c>
      <c r="J1076" s="184" t="s">
        <v>30</v>
      </c>
      <c r="K1076" s="183" t="s">
        <v>29</v>
      </c>
      <c r="L1076" s="183" t="s">
        <v>29</v>
      </c>
      <c r="M1076" s="184" t="s">
        <v>30</v>
      </c>
      <c r="O1076" s="183" t="s">
        <v>29</v>
      </c>
      <c r="P1076" s="186" t="s">
        <v>29</v>
      </c>
      <c r="Q1076" s="185" t="s">
        <v>29</v>
      </c>
      <c r="R1076" s="184" t="s">
        <v>30</v>
      </c>
      <c r="S1076" s="183" t="s">
        <v>29</v>
      </c>
      <c r="T1076" s="183" t="s">
        <v>29</v>
      </c>
      <c r="U1076" s="191" t="s">
        <v>265</v>
      </c>
      <c r="V1076" s="184" t="s">
        <v>136</v>
      </c>
      <c r="W1076" s="184" t="s">
        <v>266</v>
      </c>
      <c r="X1076" s="184" t="s">
        <v>33</v>
      </c>
      <c r="Y1076" s="184">
        <v>16084</v>
      </c>
      <c r="Z1076" s="184" t="str">
        <f t="shared" si="20"/>
        <v>TMM 41229-16084</v>
      </c>
      <c r="AA1076" s="188" t="s">
        <v>535</v>
      </c>
      <c r="AB1076" s="185" t="s">
        <v>68</v>
      </c>
      <c r="AE1076" s="184">
        <v>1</v>
      </c>
      <c r="AF1076" s="185" t="s">
        <v>181</v>
      </c>
      <c r="AG1076" s="196"/>
      <c r="AH1076" s="234"/>
    </row>
    <row r="1077" spans="1:34" ht="35.25" customHeight="1">
      <c r="A1077" s="182">
        <v>2555</v>
      </c>
      <c r="B1077" s="183">
        <v>42999</v>
      </c>
      <c r="C1077" s="184" t="s">
        <v>38</v>
      </c>
      <c r="D1077" s="184" t="s">
        <v>3</v>
      </c>
      <c r="E1077" s="183">
        <v>42976</v>
      </c>
      <c r="F1077" s="185" t="s">
        <v>4246</v>
      </c>
      <c r="G1077" s="184" t="s">
        <v>3</v>
      </c>
      <c r="H1077" s="183">
        <v>42989</v>
      </c>
      <c r="I1077" s="183" t="s">
        <v>4260</v>
      </c>
      <c r="J1077" s="184" t="s">
        <v>30</v>
      </c>
      <c r="K1077" s="183" t="s">
        <v>29</v>
      </c>
      <c r="L1077" s="183" t="s">
        <v>29</v>
      </c>
      <c r="M1077" s="184" t="s">
        <v>30</v>
      </c>
      <c r="O1077" s="183" t="s">
        <v>29</v>
      </c>
      <c r="P1077" s="186" t="s">
        <v>29</v>
      </c>
      <c r="Q1077" s="185" t="s">
        <v>29</v>
      </c>
      <c r="R1077" s="184" t="s">
        <v>30</v>
      </c>
      <c r="S1077" s="183" t="s">
        <v>29</v>
      </c>
      <c r="T1077" s="183" t="s">
        <v>29</v>
      </c>
      <c r="U1077" s="191" t="s">
        <v>265</v>
      </c>
      <c r="V1077" s="184" t="s">
        <v>136</v>
      </c>
      <c r="W1077" s="184" t="s">
        <v>266</v>
      </c>
      <c r="X1077" s="184" t="s">
        <v>33</v>
      </c>
      <c r="Y1077" s="184">
        <v>16085</v>
      </c>
      <c r="Z1077" s="184" t="str">
        <f t="shared" si="20"/>
        <v>TMM 41229-16085</v>
      </c>
      <c r="AA1077" s="188" t="s">
        <v>535</v>
      </c>
      <c r="AB1077" s="185" t="s">
        <v>68</v>
      </c>
      <c r="AE1077" s="184">
        <v>1</v>
      </c>
      <c r="AF1077" s="185" t="s">
        <v>46</v>
      </c>
      <c r="AG1077" s="196"/>
      <c r="AH1077" s="234"/>
    </row>
    <row r="1078" spans="1:34" ht="35.25" customHeight="1">
      <c r="A1078" s="182">
        <v>2556</v>
      </c>
      <c r="B1078" s="183">
        <v>42999</v>
      </c>
      <c r="C1078" s="184" t="s">
        <v>38</v>
      </c>
      <c r="D1078" s="184" t="s">
        <v>3</v>
      </c>
      <c r="E1078" s="183">
        <v>42976</v>
      </c>
      <c r="F1078" s="185" t="s">
        <v>4246</v>
      </c>
      <c r="G1078" s="184" t="s">
        <v>3</v>
      </c>
      <c r="H1078" s="183">
        <v>42989</v>
      </c>
      <c r="I1078" s="183" t="s">
        <v>4260</v>
      </c>
      <c r="J1078" s="184" t="s">
        <v>30</v>
      </c>
      <c r="K1078" s="183" t="s">
        <v>29</v>
      </c>
      <c r="L1078" s="183" t="s">
        <v>29</v>
      </c>
      <c r="M1078" s="184" t="s">
        <v>30</v>
      </c>
      <c r="O1078" s="183" t="s">
        <v>29</v>
      </c>
      <c r="P1078" s="186" t="s">
        <v>29</v>
      </c>
      <c r="Q1078" s="185" t="s">
        <v>29</v>
      </c>
      <c r="R1078" s="184" t="s">
        <v>30</v>
      </c>
      <c r="S1078" s="183" t="s">
        <v>29</v>
      </c>
      <c r="T1078" s="183" t="s">
        <v>29</v>
      </c>
      <c r="U1078" s="191" t="s">
        <v>265</v>
      </c>
      <c r="V1078" s="184" t="s">
        <v>136</v>
      </c>
      <c r="W1078" s="184" t="s">
        <v>266</v>
      </c>
      <c r="X1078" s="184" t="s">
        <v>33</v>
      </c>
      <c r="Y1078" s="184">
        <v>16086</v>
      </c>
      <c r="Z1078" s="184" t="str">
        <f t="shared" si="20"/>
        <v>TMM 41229-16086</v>
      </c>
      <c r="AA1078" s="188" t="s">
        <v>535</v>
      </c>
      <c r="AB1078" s="185" t="s">
        <v>45</v>
      </c>
      <c r="AE1078" s="184">
        <v>1</v>
      </c>
      <c r="AF1078" s="185" t="s">
        <v>104</v>
      </c>
      <c r="AG1078" s="196"/>
      <c r="AH1078" s="234"/>
    </row>
    <row r="1079" spans="1:34" ht="35.25" customHeight="1">
      <c r="A1079" s="182">
        <v>2557</v>
      </c>
      <c r="B1079" s="183">
        <v>42999</v>
      </c>
      <c r="C1079" s="184" t="s">
        <v>38</v>
      </c>
      <c r="D1079" s="184" t="s">
        <v>3</v>
      </c>
      <c r="E1079" s="183">
        <v>42976</v>
      </c>
      <c r="F1079" s="185" t="s">
        <v>4246</v>
      </c>
      <c r="G1079" s="184" t="s">
        <v>3</v>
      </c>
      <c r="H1079" s="183">
        <v>42989</v>
      </c>
      <c r="I1079" s="183" t="s">
        <v>4260</v>
      </c>
      <c r="J1079" s="184" t="s">
        <v>30</v>
      </c>
      <c r="K1079" s="183" t="s">
        <v>29</v>
      </c>
      <c r="L1079" s="183" t="s">
        <v>29</v>
      </c>
      <c r="M1079" s="184" t="s">
        <v>30</v>
      </c>
      <c r="O1079" s="183" t="s">
        <v>29</v>
      </c>
      <c r="P1079" s="186" t="s">
        <v>29</v>
      </c>
      <c r="Q1079" s="185" t="s">
        <v>29</v>
      </c>
      <c r="R1079" s="184" t="s">
        <v>30</v>
      </c>
      <c r="S1079" s="183" t="s">
        <v>29</v>
      </c>
      <c r="T1079" s="183" t="s">
        <v>29</v>
      </c>
      <c r="U1079" s="191" t="s">
        <v>265</v>
      </c>
      <c r="V1079" s="184" t="s">
        <v>136</v>
      </c>
      <c r="W1079" s="184" t="s">
        <v>266</v>
      </c>
      <c r="X1079" s="184" t="s">
        <v>33</v>
      </c>
      <c r="Y1079" s="184">
        <v>16087</v>
      </c>
      <c r="Z1079" s="184" t="str">
        <f t="shared" si="20"/>
        <v>TMM 41229-16087</v>
      </c>
      <c r="AA1079" s="188" t="s">
        <v>535</v>
      </c>
      <c r="AB1079" s="185" t="s">
        <v>45</v>
      </c>
      <c r="AE1079" s="184">
        <v>1</v>
      </c>
      <c r="AF1079" s="185" t="s">
        <v>104</v>
      </c>
      <c r="AG1079" s="196"/>
      <c r="AH1079" s="234"/>
    </row>
    <row r="1080" spans="1:34" ht="35.25" customHeight="1">
      <c r="A1080" s="182">
        <v>2558</v>
      </c>
      <c r="B1080" s="183">
        <v>42999</v>
      </c>
      <c r="C1080" s="184" t="s">
        <v>38</v>
      </c>
      <c r="D1080" s="184" t="s">
        <v>3</v>
      </c>
      <c r="E1080" s="183">
        <v>42976</v>
      </c>
      <c r="F1080" s="185" t="s">
        <v>4246</v>
      </c>
      <c r="G1080" s="184" t="s">
        <v>3</v>
      </c>
      <c r="H1080" s="183">
        <v>42989</v>
      </c>
      <c r="I1080" s="183" t="s">
        <v>4260</v>
      </c>
      <c r="J1080" s="184" t="s">
        <v>30</v>
      </c>
      <c r="K1080" s="183" t="s">
        <v>29</v>
      </c>
      <c r="L1080" s="183" t="s">
        <v>29</v>
      </c>
      <c r="M1080" s="184" t="s">
        <v>30</v>
      </c>
      <c r="O1080" s="183" t="s">
        <v>29</v>
      </c>
      <c r="P1080" s="186" t="s">
        <v>29</v>
      </c>
      <c r="Q1080" s="185" t="s">
        <v>29</v>
      </c>
      <c r="R1080" s="184" t="s">
        <v>30</v>
      </c>
      <c r="S1080" s="183" t="s">
        <v>29</v>
      </c>
      <c r="T1080" s="183" t="s">
        <v>29</v>
      </c>
      <c r="U1080" s="191" t="s">
        <v>265</v>
      </c>
      <c r="V1080" s="184" t="s">
        <v>136</v>
      </c>
      <c r="W1080" s="184" t="s">
        <v>266</v>
      </c>
      <c r="X1080" s="184" t="s">
        <v>33</v>
      </c>
      <c r="Y1080" s="184">
        <v>16088</v>
      </c>
      <c r="Z1080" s="184" t="str">
        <f t="shared" si="20"/>
        <v>TMM 41229-16088</v>
      </c>
      <c r="AA1080" s="188" t="s">
        <v>535</v>
      </c>
      <c r="AB1080" s="185" t="s">
        <v>68</v>
      </c>
      <c r="AE1080" s="184">
        <v>1</v>
      </c>
      <c r="AF1080" s="185" t="s">
        <v>181</v>
      </c>
      <c r="AG1080" s="196"/>
      <c r="AH1080" s="234"/>
    </row>
    <row r="1081" spans="1:34" ht="35.25" customHeight="1">
      <c r="A1081" s="182">
        <v>2559</v>
      </c>
      <c r="B1081" s="183">
        <v>42999</v>
      </c>
      <c r="C1081" s="184" t="s">
        <v>38</v>
      </c>
      <c r="D1081" s="184" t="s">
        <v>3</v>
      </c>
      <c r="E1081" s="183">
        <v>42976</v>
      </c>
      <c r="F1081" s="185" t="s">
        <v>4246</v>
      </c>
      <c r="G1081" s="184" t="s">
        <v>3</v>
      </c>
      <c r="H1081" s="183">
        <v>42989</v>
      </c>
      <c r="I1081" s="183" t="s">
        <v>4260</v>
      </c>
      <c r="J1081" s="184" t="s">
        <v>30</v>
      </c>
      <c r="K1081" s="183" t="s">
        <v>29</v>
      </c>
      <c r="L1081" s="183" t="s">
        <v>29</v>
      </c>
      <c r="M1081" s="184" t="s">
        <v>30</v>
      </c>
      <c r="O1081" s="183" t="s">
        <v>29</v>
      </c>
      <c r="P1081" s="186" t="s">
        <v>29</v>
      </c>
      <c r="Q1081" s="185" t="s">
        <v>29</v>
      </c>
      <c r="R1081" s="184" t="s">
        <v>30</v>
      </c>
      <c r="S1081" s="183" t="s">
        <v>29</v>
      </c>
      <c r="T1081" s="183" t="s">
        <v>29</v>
      </c>
      <c r="U1081" s="191" t="s">
        <v>265</v>
      </c>
      <c r="V1081" s="184" t="s">
        <v>136</v>
      </c>
      <c r="W1081" s="184" t="s">
        <v>266</v>
      </c>
      <c r="X1081" s="184" t="s">
        <v>33</v>
      </c>
      <c r="Y1081" s="184">
        <v>16089</v>
      </c>
      <c r="Z1081" s="184" t="str">
        <f t="shared" si="20"/>
        <v>TMM 41229-16089</v>
      </c>
      <c r="AA1081" s="188" t="s">
        <v>535</v>
      </c>
      <c r="AB1081" s="185" t="s">
        <v>68</v>
      </c>
      <c r="AE1081" s="184">
        <v>1</v>
      </c>
      <c r="AF1081" s="185" t="s">
        <v>984</v>
      </c>
      <c r="AG1081" s="196"/>
      <c r="AH1081" s="234"/>
    </row>
    <row r="1082" spans="1:34" ht="35.25" customHeight="1">
      <c r="A1082" s="182">
        <v>2560</v>
      </c>
      <c r="B1082" s="183">
        <v>42999</v>
      </c>
      <c r="C1082" s="184" t="s">
        <v>38</v>
      </c>
      <c r="D1082" s="184" t="s">
        <v>3</v>
      </c>
      <c r="E1082" s="183">
        <v>42976</v>
      </c>
      <c r="F1082" s="185" t="s">
        <v>4246</v>
      </c>
      <c r="G1082" s="184" t="s">
        <v>3</v>
      </c>
      <c r="H1082" s="183">
        <v>42999</v>
      </c>
      <c r="I1082" s="183" t="s">
        <v>4260</v>
      </c>
      <c r="J1082" s="184" t="s">
        <v>30</v>
      </c>
      <c r="K1082" s="183" t="s">
        <v>29</v>
      </c>
      <c r="L1082" s="183" t="s">
        <v>29</v>
      </c>
      <c r="M1082" s="184" t="s">
        <v>30</v>
      </c>
      <c r="O1082" s="183" t="s">
        <v>29</v>
      </c>
      <c r="P1082" s="186" t="s">
        <v>29</v>
      </c>
      <c r="Q1082" s="185" t="s">
        <v>29</v>
      </c>
      <c r="R1082" s="184" t="s">
        <v>30</v>
      </c>
      <c r="S1082" s="183" t="s">
        <v>29</v>
      </c>
      <c r="T1082" s="183" t="s">
        <v>29</v>
      </c>
      <c r="U1082" s="191" t="s">
        <v>88</v>
      </c>
      <c r="W1082" s="184" t="s">
        <v>85</v>
      </c>
      <c r="X1082" s="184" t="s">
        <v>33</v>
      </c>
      <c r="Y1082" s="184">
        <v>16090</v>
      </c>
      <c r="Z1082" s="184" t="str">
        <f t="shared" si="20"/>
        <v>TMM 41229-16090</v>
      </c>
      <c r="AA1082" s="188" t="s">
        <v>535</v>
      </c>
      <c r="AB1082" s="185" t="s">
        <v>50</v>
      </c>
      <c r="AE1082" s="184">
        <v>1</v>
      </c>
      <c r="AF1082" s="185" t="s">
        <v>93</v>
      </c>
      <c r="AG1082" s="196"/>
      <c r="AH1082" s="234"/>
    </row>
    <row r="1083" spans="1:34" ht="35.25" customHeight="1">
      <c r="A1083" s="182">
        <v>2561</v>
      </c>
      <c r="B1083" s="183">
        <v>42999</v>
      </c>
      <c r="C1083" s="184" t="s">
        <v>38</v>
      </c>
      <c r="D1083" s="184" t="s">
        <v>3</v>
      </c>
      <c r="E1083" s="183">
        <v>42976</v>
      </c>
      <c r="F1083" s="185" t="s">
        <v>4246</v>
      </c>
      <c r="G1083" s="184" t="s">
        <v>3</v>
      </c>
      <c r="H1083" s="183">
        <v>42999</v>
      </c>
      <c r="I1083" s="183" t="s">
        <v>4260</v>
      </c>
      <c r="J1083" s="184" t="s">
        <v>30</v>
      </c>
      <c r="K1083" s="183" t="s">
        <v>29</v>
      </c>
      <c r="L1083" s="183" t="s">
        <v>29</v>
      </c>
      <c r="M1083" s="184" t="s">
        <v>30</v>
      </c>
      <c r="O1083" s="183" t="s">
        <v>29</v>
      </c>
      <c r="P1083" s="186" t="s">
        <v>29</v>
      </c>
      <c r="Q1083" s="185" t="s">
        <v>29</v>
      </c>
      <c r="R1083" s="184" t="s">
        <v>30</v>
      </c>
      <c r="S1083" s="183" t="s">
        <v>29</v>
      </c>
      <c r="T1083" s="183" t="s">
        <v>29</v>
      </c>
      <c r="U1083" s="191" t="s">
        <v>88</v>
      </c>
      <c r="W1083" s="184" t="s">
        <v>85</v>
      </c>
      <c r="X1083" s="184" t="s">
        <v>33</v>
      </c>
      <c r="Y1083" s="184">
        <v>16091</v>
      </c>
      <c r="Z1083" s="184" t="str">
        <f t="shared" si="20"/>
        <v>TMM 41229-16091</v>
      </c>
      <c r="AA1083" s="188" t="s">
        <v>535</v>
      </c>
      <c r="AB1083" s="185" t="s">
        <v>68</v>
      </c>
      <c r="AE1083" s="184">
        <v>1</v>
      </c>
      <c r="AF1083" s="185" t="s">
        <v>104</v>
      </c>
      <c r="AG1083" s="196"/>
      <c r="AH1083" s="234"/>
    </row>
    <row r="1084" spans="1:34" ht="35.25" customHeight="1">
      <c r="A1084" s="182">
        <v>2562</v>
      </c>
      <c r="B1084" s="183">
        <v>42999</v>
      </c>
      <c r="C1084" s="184" t="s">
        <v>38</v>
      </c>
      <c r="D1084" s="184" t="s">
        <v>3</v>
      </c>
      <c r="E1084" s="183">
        <v>42976</v>
      </c>
      <c r="F1084" s="185" t="s">
        <v>4246</v>
      </c>
      <c r="G1084" s="184" t="s">
        <v>3</v>
      </c>
      <c r="H1084" s="183">
        <v>42999</v>
      </c>
      <c r="I1084" s="183" t="s">
        <v>4260</v>
      </c>
      <c r="J1084" s="184" t="s">
        <v>30</v>
      </c>
      <c r="K1084" s="183" t="s">
        <v>29</v>
      </c>
      <c r="L1084" s="183" t="s">
        <v>29</v>
      </c>
      <c r="M1084" s="184" t="s">
        <v>30</v>
      </c>
      <c r="O1084" s="183" t="s">
        <v>29</v>
      </c>
      <c r="P1084" s="186" t="s">
        <v>29</v>
      </c>
      <c r="Q1084" s="185" t="s">
        <v>29</v>
      </c>
      <c r="R1084" s="184" t="s">
        <v>30</v>
      </c>
      <c r="S1084" s="183" t="s">
        <v>29</v>
      </c>
      <c r="T1084" s="183" t="s">
        <v>29</v>
      </c>
      <c r="U1084" s="191" t="s">
        <v>88</v>
      </c>
      <c r="W1084" s="184" t="s">
        <v>85</v>
      </c>
      <c r="X1084" s="184" t="s">
        <v>33</v>
      </c>
      <c r="Y1084" s="184">
        <v>16092</v>
      </c>
      <c r="Z1084" s="184" t="str">
        <f t="shared" si="20"/>
        <v>TMM 41229-16092</v>
      </c>
      <c r="AA1084" s="188" t="s">
        <v>535</v>
      </c>
      <c r="AB1084" s="185" t="s">
        <v>68</v>
      </c>
      <c r="AE1084" s="184">
        <v>1</v>
      </c>
      <c r="AF1084" s="185" t="s">
        <v>215</v>
      </c>
      <c r="AG1084" s="196"/>
      <c r="AH1084" s="234"/>
    </row>
    <row r="1085" spans="1:34" ht="35.25" customHeight="1">
      <c r="A1085" s="182">
        <v>2563</v>
      </c>
      <c r="B1085" s="183">
        <v>42999</v>
      </c>
      <c r="C1085" s="184" t="s">
        <v>38</v>
      </c>
      <c r="D1085" s="184" t="s">
        <v>3</v>
      </c>
      <c r="E1085" s="183">
        <v>42976</v>
      </c>
      <c r="F1085" s="185" t="s">
        <v>4246</v>
      </c>
      <c r="G1085" s="184" t="s">
        <v>3</v>
      </c>
      <c r="H1085" s="183">
        <v>42998</v>
      </c>
      <c r="I1085" s="183" t="s">
        <v>4260</v>
      </c>
      <c r="J1085" s="184" t="s">
        <v>30</v>
      </c>
      <c r="K1085" s="183" t="s">
        <v>29</v>
      </c>
      <c r="L1085" s="183" t="s">
        <v>29</v>
      </c>
      <c r="M1085" s="184" t="s">
        <v>30</v>
      </c>
      <c r="O1085" s="183" t="s">
        <v>29</v>
      </c>
      <c r="P1085" s="186" t="s">
        <v>29</v>
      </c>
      <c r="Q1085" s="185" t="s">
        <v>29</v>
      </c>
      <c r="R1085" s="184" t="s">
        <v>30</v>
      </c>
      <c r="S1085" s="183" t="s">
        <v>29</v>
      </c>
      <c r="T1085" s="183" t="s">
        <v>29</v>
      </c>
      <c r="U1085" s="191" t="s">
        <v>88</v>
      </c>
      <c r="W1085" s="184" t="s">
        <v>85</v>
      </c>
      <c r="X1085" s="184" t="s">
        <v>33</v>
      </c>
      <c r="Y1085" s="184">
        <v>16093</v>
      </c>
      <c r="Z1085" s="184" t="str">
        <f t="shared" si="20"/>
        <v>TMM 41229-16093</v>
      </c>
      <c r="AA1085" s="188" t="s">
        <v>535</v>
      </c>
      <c r="AB1085" s="185" t="s">
        <v>68</v>
      </c>
      <c r="AE1085" s="184">
        <v>1</v>
      </c>
      <c r="AF1085" s="185" t="s">
        <v>181</v>
      </c>
      <c r="AG1085" s="196"/>
      <c r="AH1085" s="234"/>
    </row>
    <row r="1086" spans="1:34" ht="35.25" customHeight="1">
      <c r="A1086" s="182">
        <v>2564</v>
      </c>
      <c r="B1086" s="183">
        <v>42999</v>
      </c>
      <c r="C1086" s="184" t="s">
        <v>38</v>
      </c>
      <c r="D1086" s="184" t="s">
        <v>3</v>
      </c>
      <c r="E1086" s="183">
        <v>42976</v>
      </c>
      <c r="F1086" s="185" t="s">
        <v>4246</v>
      </c>
      <c r="G1086" s="184" t="s">
        <v>3</v>
      </c>
      <c r="H1086" s="183">
        <v>42998</v>
      </c>
      <c r="I1086" s="183" t="s">
        <v>4260</v>
      </c>
      <c r="J1086" s="184" t="s">
        <v>30</v>
      </c>
      <c r="K1086" s="183" t="s">
        <v>29</v>
      </c>
      <c r="L1086" s="183" t="s">
        <v>29</v>
      </c>
      <c r="M1086" s="184" t="s">
        <v>30</v>
      </c>
      <c r="O1086" s="183" t="s">
        <v>29</v>
      </c>
      <c r="P1086" s="186" t="s">
        <v>29</v>
      </c>
      <c r="Q1086" s="185" t="s">
        <v>29</v>
      </c>
      <c r="R1086" s="184" t="s">
        <v>30</v>
      </c>
      <c r="S1086" s="183" t="s">
        <v>29</v>
      </c>
      <c r="T1086" s="183" t="s">
        <v>29</v>
      </c>
      <c r="U1086" s="191" t="s">
        <v>88</v>
      </c>
      <c r="W1086" s="184" t="s">
        <v>85</v>
      </c>
      <c r="X1086" s="184" t="s">
        <v>33</v>
      </c>
      <c r="Y1086" s="184">
        <v>16094</v>
      </c>
      <c r="Z1086" s="184" t="str">
        <f t="shared" si="20"/>
        <v>TMM 41229-16094</v>
      </c>
      <c r="AA1086" s="188" t="s">
        <v>535</v>
      </c>
      <c r="AB1086" s="185" t="s">
        <v>45</v>
      </c>
      <c r="AE1086" s="184">
        <v>1</v>
      </c>
      <c r="AF1086" s="185" t="s">
        <v>181</v>
      </c>
      <c r="AG1086" s="196"/>
      <c r="AH1086" s="234"/>
    </row>
    <row r="1087" spans="1:34" ht="35.25" customHeight="1">
      <c r="A1087" s="182">
        <v>2565</v>
      </c>
      <c r="B1087" s="183">
        <v>42999</v>
      </c>
      <c r="C1087" s="184" t="s">
        <v>38</v>
      </c>
      <c r="D1087" s="184" t="s">
        <v>3</v>
      </c>
      <c r="E1087" s="183">
        <v>42976</v>
      </c>
      <c r="F1087" s="185" t="s">
        <v>4246</v>
      </c>
      <c r="G1087" s="184" t="s">
        <v>3</v>
      </c>
      <c r="H1087" s="183">
        <v>42999</v>
      </c>
      <c r="I1087" s="183" t="s">
        <v>4260</v>
      </c>
      <c r="J1087" s="184" t="s">
        <v>30</v>
      </c>
      <c r="K1087" s="183" t="s">
        <v>29</v>
      </c>
      <c r="L1087" s="183" t="s">
        <v>29</v>
      </c>
      <c r="M1087" s="184" t="s">
        <v>30</v>
      </c>
      <c r="O1087" s="183" t="s">
        <v>29</v>
      </c>
      <c r="P1087" s="186" t="s">
        <v>29</v>
      </c>
      <c r="Q1087" s="185" t="s">
        <v>29</v>
      </c>
      <c r="R1087" s="184" t="s">
        <v>30</v>
      </c>
      <c r="S1087" s="183" t="s">
        <v>29</v>
      </c>
      <c r="T1087" s="183" t="s">
        <v>29</v>
      </c>
      <c r="U1087" s="191" t="s">
        <v>88</v>
      </c>
      <c r="V1087" s="184" t="s">
        <v>140</v>
      </c>
      <c r="W1087" s="184" t="s">
        <v>85</v>
      </c>
      <c r="X1087" s="184" t="s">
        <v>33</v>
      </c>
      <c r="Y1087" s="184">
        <v>16095</v>
      </c>
      <c r="Z1087" s="184" t="str">
        <f t="shared" si="20"/>
        <v>TMM 41229-16095</v>
      </c>
      <c r="AA1087" s="188" t="s">
        <v>535</v>
      </c>
      <c r="AB1087" s="185" t="s">
        <v>45</v>
      </c>
      <c r="AE1087" s="184">
        <v>1</v>
      </c>
      <c r="AF1087" s="185" t="s">
        <v>984</v>
      </c>
      <c r="AG1087" s="196"/>
      <c r="AH1087" s="234"/>
    </row>
    <row r="1088" spans="1:34" ht="35.25" customHeight="1">
      <c r="A1088" s="182">
        <v>2566</v>
      </c>
      <c r="B1088" s="183">
        <v>42999</v>
      </c>
      <c r="C1088" s="184" t="s">
        <v>38</v>
      </c>
      <c r="D1088" s="184" t="s">
        <v>3</v>
      </c>
      <c r="E1088" s="183">
        <v>42976</v>
      </c>
      <c r="F1088" s="185" t="s">
        <v>4246</v>
      </c>
      <c r="G1088" s="184" t="s">
        <v>3</v>
      </c>
      <c r="H1088" s="183">
        <v>42998</v>
      </c>
      <c r="I1088" s="183" t="s">
        <v>4260</v>
      </c>
      <c r="J1088" s="184" t="s">
        <v>30</v>
      </c>
      <c r="K1088" s="183" t="s">
        <v>29</v>
      </c>
      <c r="L1088" s="183" t="s">
        <v>29</v>
      </c>
      <c r="M1088" s="184" t="s">
        <v>30</v>
      </c>
      <c r="O1088" s="183" t="s">
        <v>29</v>
      </c>
      <c r="P1088" s="186" t="s">
        <v>29</v>
      </c>
      <c r="Q1088" s="185" t="s">
        <v>29</v>
      </c>
      <c r="R1088" s="184" t="s">
        <v>30</v>
      </c>
      <c r="S1088" s="183" t="s">
        <v>29</v>
      </c>
      <c r="T1088" s="183" t="s">
        <v>29</v>
      </c>
      <c r="U1088" s="191" t="s">
        <v>88</v>
      </c>
      <c r="V1088" s="184" t="s">
        <v>140</v>
      </c>
      <c r="W1088" s="184" t="s">
        <v>85</v>
      </c>
      <c r="X1088" s="184" t="s">
        <v>33</v>
      </c>
      <c r="Y1088" s="184">
        <v>16096</v>
      </c>
      <c r="Z1088" s="184" t="str">
        <f t="shared" si="20"/>
        <v>TMM 41229-16096</v>
      </c>
      <c r="AA1088" s="188" t="s">
        <v>535</v>
      </c>
      <c r="AB1088" s="185" t="s">
        <v>68</v>
      </c>
      <c r="AE1088" s="184">
        <v>1</v>
      </c>
      <c r="AF1088" s="185" t="s">
        <v>984</v>
      </c>
      <c r="AG1088" s="196"/>
      <c r="AH1088" s="234"/>
    </row>
    <row r="1089" spans="1:34" ht="35.25" customHeight="1">
      <c r="A1089" s="182">
        <v>2567</v>
      </c>
      <c r="B1089" s="183">
        <v>42999</v>
      </c>
      <c r="C1089" s="184" t="s">
        <v>38</v>
      </c>
      <c r="D1089" s="184" t="s">
        <v>3</v>
      </c>
      <c r="E1089" s="183">
        <v>42976</v>
      </c>
      <c r="F1089" s="185" t="s">
        <v>4246</v>
      </c>
      <c r="G1089" s="184" t="s">
        <v>3</v>
      </c>
      <c r="H1089" s="183">
        <v>42999</v>
      </c>
      <c r="I1089" s="183" t="s">
        <v>4260</v>
      </c>
      <c r="J1089" s="184" t="s">
        <v>30</v>
      </c>
      <c r="K1089" s="183" t="s">
        <v>29</v>
      </c>
      <c r="L1089" s="183" t="s">
        <v>29</v>
      </c>
      <c r="M1089" s="184" t="s">
        <v>30</v>
      </c>
      <c r="O1089" s="183" t="s">
        <v>29</v>
      </c>
      <c r="P1089" s="186" t="s">
        <v>29</v>
      </c>
      <c r="Q1089" s="185" t="s">
        <v>29</v>
      </c>
      <c r="R1089" s="184" t="s">
        <v>30</v>
      </c>
      <c r="S1089" s="183" t="s">
        <v>29</v>
      </c>
      <c r="T1089" s="183" t="s">
        <v>29</v>
      </c>
      <c r="U1089" s="191" t="s">
        <v>88</v>
      </c>
      <c r="V1089" s="184" t="s">
        <v>140</v>
      </c>
      <c r="W1089" s="184" t="s">
        <v>85</v>
      </c>
      <c r="X1089" s="184" t="s">
        <v>33</v>
      </c>
      <c r="Y1089" s="184">
        <v>16097</v>
      </c>
      <c r="Z1089" s="184" t="str">
        <f t="shared" si="20"/>
        <v>TMM 41229-16097</v>
      </c>
      <c r="AA1089" s="188" t="s">
        <v>535</v>
      </c>
      <c r="AB1089" s="185" t="s">
        <v>45</v>
      </c>
      <c r="AE1089" s="184">
        <v>1</v>
      </c>
      <c r="AF1089" s="185" t="s">
        <v>984</v>
      </c>
      <c r="AG1089" s="196"/>
      <c r="AH1089" s="234"/>
    </row>
    <row r="1090" spans="1:34" ht="35.25" customHeight="1">
      <c r="A1090" s="182">
        <v>2568</v>
      </c>
      <c r="B1090" s="183">
        <v>42999</v>
      </c>
      <c r="C1090" s="184" t="s">
        <v>38</v>
      </c>
      <c r="D1090" s="184" t="s">
        <v>3</v>
      </c>
      <c r="E1090" s="183">
        <v>42976</v>
      </c>
      <c r="F1090" s="185" t="s">
        <v>4246</v>
      </c>
      <c r="G1090" s="184" t="s">
        <v>3</v>
      </c>
      <c r="H1090" s="183">
        <v>42998</v>
      </c>
      <c r="I1090" s="183" t="s">
        <v>4260</v>
      </c>
      <c r="J1090" s="184" t="s">
        <v>30</v>
      </c>
      <c r="K1090" s="183" t="s">
        <v>29</v>
      </c>
      <c r="L1090" s="183" t="s">
        <v>29</v>
      </c>
      <c r="M1090" s="184" t="s">
        <v>30</v>
      </c>
      <c r="O1090" s="183" t="s">
        <v>29</v>
      </c>
      <c r="P1090" s="186" t="s">
        <v>29</v>
      </c>
      <c r="Q1090" s="185" t="s">
        <v>29</v>
      </c>
      <c r="R1090" s="184" t="s">
        <v>30</v>
      </c>
      <c r="S1090" s="183" t="s">
        <v>29</v>
      </c>
      <c r="T1090" s="183" t="s">
        <v>29</v>
      </c>
      <c r="U1090" s="191" t="s">
        <v>88</v>
      </c>
      <c r="V1090" s="184" t="s">
        <v>140</v>
      </c>
      <c r="W1090" s="184" t="s">
        <v>85</v>
      </c>
      <c r="X1090" s="184" t="s">
        <v>33</v>
      </c>
      <c r="Y1090" s="184">
        <v>16098</v>
      </c>
      <c r="Z1090" s="184" t="str">
        <f t="shared" si="20"/>
        <v>TMM 41229-16098</v>
      </c>
      <c r="AA1090" s="188" t="s">
        <v>535</v>
      </c>
      <c r="AB1090" s="185" t="s">
        <v>68</v>
      </c>
      <c r="AE1090" s="184">
        <v>1</v>
      </c>
      <c r="AF1090" s="185" t="s">
        <v>984</v>
      </c>
      <c r="AG1090" s="196"/>
      <c r="AH1090" s="234"/>
    </row>
    <row r="1091" spans="1:34" ht="35.25" customHeight="1">
      <c r="A1091" s="182">
        <v>2569</v>
      </c>
      <c r="B1091" s="183">
        <v>42999</v>
      </c>
      <c r="C1091" s="184" t="s">
        <v>38</v>
      </c>
      <c r="D1091" s="184" t="s">
        <v>3</v>
      </c>
      <c r="E1091" s="183">
        <v>42976</v>
      </c>
      <c r="F1091" s="185" t="s">
        <v>4246</v>
      </c>
      <c r="G1091" s="184" t="s">
        <v>3</v>
      </c>
      <c r="H1091" s="183">
        <v>42998</v>
      </c>
      <c r="I1091" s="183" t="s">
        <v>4260</v>
      </c>
      <c r="J1091" s="184" t="s">
        <v>30</v>
      </c>
      <c r="K1091" s="183" t="s">
        <v>29</v>
      </c>
      <c r="L1091" s="183" t="s">
        <v>29</v>
      </c>
      <c r="M1091" s="184" t="s">
        <v>30</v>
      </c>
      <c r="O1091" s="183" t="s">
        <v>29</v>
      </c>
      <c r="P1091" s="186" t="s">
        <v>29</v>
      </c>
      <c r="Q1091" s="185" t="s">
        <v>29</v>
      </c>
      <c r="R1091" s="184" t="s">
        <v>30</v>
      </c>
      <c r="S1091" s="183" t="s">
        <v>29</v>
      </c>
      <c r="T1091" s="183" t="s">
        <v>29</v>
      </c>
      <c r="U1091" s="191" t="s">
        <v>88</v>
      </c>
      <c r="V1091" s="184" t="s">
        <v>140</v>
      </c>
      <c r="W1091" s="184" t="s">
        <v>85</v>
      </c>
      <c r="X1091" s="184" t="s">
        <v>33</v>
      </c>
      <c r="Y1091" s="184">
        <v>16099</v>
      </c>
      <c r="Z1091" s="184" t="str">
        <f t="shared" si="20"/>
        <v>TMM 41229-16099</v>
      </c>
      <c r="AA1091" s="188" t="s">
        <v>535</v>
      </c>
      <c r="AB1091" s="185" t="s">
        <v>68</v>
      </c>
      <c r="AE1091" s="184">
        <v>1</v>
      </c>
      <c r="AF1091" s="185" t="s">
        <v>104</v>
      </c>
      <c r="AG1091" s="196"/>
      <c r="AH1091" s="234"/>
    </row>
    <row r="1092" spans="1:34" ht="35.25" customHeight="1">
      <c r="A1092" s="182">
        <v>2570</v>
      </c>
      <c r="B1092" s="183">
        <v>42999</v>
      </c>
      <c r="C1092" s="184" t="s">
        <v>38</v>
      </c>
      <c r="D1092" s="184" t="s">
        <v>3</v>
      </c>
      <c r="E1092" s="183">
        <v>42976</v>
      </c>
      <c r="F1092" s="185" t="s">
        <v>4246</v>
      </c>
      <c r="G1092" s="184" t="s">
        <v>3</v>
      </c>
      <c r="H1092" s="183">
        <v>42985</v>
      </c>
      <c r="I1092" s="183" t="s">
        <v>4260</v>
      </c>
      <c r="J1092" s="184" t="s">
        <v>30</v>
      </c>
      <c r="K1092" s="183" t="s">
        <v>29</v>
      </c>
      <c r="L1092" s="183" t="s">
        <v>29</v>
      </c>
      <c r="M1092" s="184" t="s">
        <v>30</v>
      </c>
      <c r="O1092" s="183" t="s">
        <v>29</v>
      </c>
      <c r="P1092" s="186" t="s">
        <v>29</v>
      </c>
      <c r="Q1092" s="185" t="s">
        <v>29</v>
      </c>
      <c r="R1092" s="184" t="s">
        <v>30</v>
      </c>
      <c r="S1092" s="183" t="s">
        <v>29</v>
      </c>
      <c r="T1092" s="183" t="s">
        <v>29</v>
      </c>
      <c r="U1092" s="191" t="s">
        <v>2399</v>
      </c>
      <c r="V1092" s="184">
        <v>1</v>
      </c>
      <c r="W1092" s="184" t="s">
        <v>90</v>
      </c>
      <c r="X1092" s="184" t="s">
        <v>33</v>
      </c>
      <c r="Y1092" s="184">
        <v>16100</v>
      </c>
      <c r="Z1092" s="184" t="str">
        <f t="shared" si="20"/>
        <v>TMM 41229-16100</v>
      </c>
      <c r="AA1092" s="188" t="s">
        <v>535</v>
      </c>
      <c r="AB1092" s="185" t="s">
        <v>48</v>
      </c>
      <c r="AE1092" s="184">
        <v>1</v>
      </c>
      <c r="AF1092" s="185" t="s">
        <v>132</v>
      </c>
      <c r="AG1092" s="196"/>
      <c r="AH1092" s="234"/>
    </row>
    <row r="1093" spans="1:34" ht="35.25" customHeight="1">
      <c r="A1093" s="182">
        <v>2571</v>
      </c>
      <c r="B1093" s="183">
        <v>42999</v>
      </c>
      <c r="C1093" s="184" t="s">
        <v>38</v>
      </c>
      <c r="D1093" s="184" t="s">
        <v>3</v>
      </c>
      <c r="E1093" s="183">
        <v>42976</v>
      </c>
      <c r="F1093" s="185" t="s">
        <v>4246</v>
      </c>
      <c r="G1093" s="184" t="s">
        <v>3</v>
      </c>
      <c r="H1093" s="183">
        <v>42985</v>
      </c>
      <c r="I1093" s="183" t="s">
        <v>4260</v>
      </c>
      <c r="J1093" s="184" t="s">
        <v>30</v>
      </c>
      <c r="K1093" s="183" t="s">
        <v>29</v>
      </c>
      <c r="L1093" s="183" t="s">
        <v>29</v>
      </c>
      <c r="M1093" s="184" t="s">
        <v>30</v>
      </c>
      <c r="O1093" s="183" t="s">
        <v>29</v>
      </c>
      <c r="P1093" s="186" t="s">
        <v>29</v>
      </c>
      <c r="Q1093" s="185" t="s">
        <v>29</v>
      </c>
      <c r="R1093" s="184" t="s">
        <v>30</v>
      </c>
      <c r="S1093" s="183" t="s">
        <v>29</v>
      </c>
      <c r="T1093" s="183" t="s">
        <v>29</v>
      </c>
      <c r="U1093" s="191" t="s">
        <v>2399</v>
      </c>
      <c r="V1093" s="184">
        <v>1</v>
      </c>
      <c r="W1093" s="184" t="s">
        <v>90</v>
      </c>
      <c r="X1093" s="184" t="s">
        <v>33</v>
      </c>
      <c r="Y1093" s="184">
        <v>16101</v>
      </c>
      <c r="Z1093" s="184" t="str">
        <f t="shared" si="20"/>
        <v>TMM 41229-16101</v>
      </c>
      <c r="AA1093" s="188" t="s">
        <v>535</v>
      </c>
      <c r="AB1093" s="185" t="s">
        <v>68</v>
      </c>
      <c r="AE1093" s="184">
        <v>1</v>
      </c>
      <c r="AF1093" s="185" t="s">
        <v>105</v>
      </c>
      <c r="AG1093" s="196"/>
      <c r="AH1093" s="234"/>
    </row>
    <row r="1094" spans="1:34" ht="35.25" customHeight="1">
      <c r="A1094" s="182">
        <v>2572</v>
      </c>
      <c r="B1094" s="183">
        <v>42999</v>
      </c>
      <c r="C1094" s="184" t="s">
        <v>38</v>
      </c>
      <c r="D1094" s="184" t="s">
        <v>3</v>
      </c>
      <c r="E1094" s="183">
        <v>42976</v>
      </c>
      <c r="F1094" s="185" t="s">
        <v>4246</v>
      </c>
      <c r="G1094" s="184" t="s">
        <v>3</v>
      </c>
      <c r="H1094" s="183">
        <v>42985</v>
      </c>
      <c r="I1094" s="183" t="s">
        <v>4260</v>
      </c>
      <c r="J1094" s="184" t="s">
        <v>30</v>
      </c>
      <c r="K1094" s="183" t="s">
        <v>29</v>
      </c>
      <c r="L1094" s="183" t="s">
        <v>29</v>
      </c>
      <c r="M1094" s="184" t="s">
        <v>30</v>
      </c>
      <c r="O1094" s="183" t="s">
        <v>29</v>
      </c>
      <c r="P1094" s="186" t="s">
        <v>29</v>
      </c>
      <c r="Q1094" s="185" t="s">
        <v>29</v>
      </c>
      <c r="R1094" s="184" t="s">
        <v>30</v>
      </c>
      <c r="S1094" s="183" t="s">
        <v>29</v>
      </c>
      <c r="T1094" s="183" t="s">
        <v>29</v>
      </c>
      <c r="U1094" s="191" t="s">
        <v>2399</v>
      </c>
      <c r="V1094" s="184" t="s">
        <v>72</v>
      </c>
      <c r="W1094" s="184" t="s">
        <v>90</v>
      </c>
      <c r="X1094" s="184" t="s">
        <v>33</v>
      </c>
      <c r="Y1094" s="184">
        <v>16102</v>
      </c>
      <c r="Z1094" s="184" t="str">
        <f t="shared" si="20"/>
        <v>TMM 41229-16102</v>
      </c>
      <c r="AA1094" s="188" t="s">
        <v>535</v>
      </c>
      <c r="AB1094" s="185" t="s">
        <v>45</v>
      </c>
      <c r="AE1094" s="184">
        <v>1</v>
      </c>
      <c r="AF1094" s="185" t="s">
        <v>104</v>
      </c>
      <c r="AG1094" s="196"/>
      <c r="AH1094" s="234"/>
    </row>
    <row r="1095" spans="1:34" ht="35.25" customHeight="1">
      <c r="A1095" s="182">
        <v>2573</v>
      </c>
      <c r="B1095" s="183">
        <v>42999</v>
      </c>
      <c r="C1095" s="184" t="s">
        <v>38</v>
      </c>
      <c r="D1095" s="184" t="s">
        <v>3</v>
      </c>
      <c r="E1095" s="183">
        <v>42976</v>
      </c>
      <c r="F1095" s="185" t="s">
        <v>4246</v>
      </c>
      <c r="G1095" s="184" t="s">
        <v>3</v>
      </c>
      <c r="H1095" s="183">
        <v>42985</v>
      </c>
      <c r="I1095" s="183" t="s">
        <v>4260</v>
      </c>
      <c r="J1095" s="184" t="s">
        <v>30</v>
      </c>
      <c r="K1095" s="183" t="s">
        <v>29</v>
      </c>
      <c r="L1095" s="183" t="s">
        <v>29</v>
      </c>
      <c r="M1095" s="184" t="s">
        <v>30</v>
      </c>
      <c r="O1095" s="183" t="s">
        <v>29</v>
      </c>
      <c r="P1095" s="186" t="s">
        <v>29</v>
      </c>
      <c r="Q1095" s="185" t="s">
        <v>29</v>
      </c>
      <c r="R1095" s="184" t="s">
        <v>30</v>
      </c>
      <c r="S1095" s="183" t="s">
        <v>29</v>
      </c>
      <c r="T1095" s="183" t="s">
        <v>29</v>
      </c>
      <c r="U1095" s="191" t="s">
        <v>2399</v>
      </c>
      <c r="V1095" s="184" t="s">
        <v>72</v>
      </c>
      <c r="W1095" s="184" t="s">
        <v>90</v>
      </c>
      <c r="X1095" s="184" t="s">
        <v>33</v>
      </c>
      <c r="Y1095" s="184">
        <v>16103</v>
      </c>
      <c r="Z1095" s="184" t="str">
        <f t="shared" si="20"/>
        <v>TMM 41229-16103</v>
      </c>
      <c r="AA1095" s="188" t="s">
        <v>535</v>
      </c>
      <c r="AB1095" s="185" t="s">
        <v>45</v>
      </c>
      <c r="AE1095" s="184">
        <v>1</v>
      </c>
      <c r="AF1095" s="185" t="s">
        <v>984</v>
      </c>
      <c r="AG1095" s="196"/>
      <c r="AH1095" s="234"/>
    </row>
    <row r="1096" spans="1:34" ht="35.25" customHeight="1">
      <c r="A1096" s="182">
        <v>2574</v>
      </c>
      <c r="B1096" s="183">
        <v>42999</v>
      </c>
      <c r="C1096" s="184" t="s">
        <v>38</v>
      </c>
      <c r="D1096" s="184" t="s">
        <v>3</v>
      </c>
      <c r="E1096" s="183">
        <v>42976</v>
      </c>
      <c r="F1096" s="185" t="s">
        <v>4246</v>
      </c>
      <c r="G1096" s="184" t="s">
        <v>3</v>
      </c>
      <c r="H1096" s="183">
        <v>42985</v>
      </c>
      <c r="I1096" s="183" t="s">
        <v>4260</v>
      </c>
      <c r="J1096" s="184" t="s">
        <v>30</v>
      </c>
      <c r="K1096" s="183" t="s">
        <v>29</v>
      </c>
      <c r="L1096" s="183" t="s">
        <v>29</v>
      </c>
      <c r="M1096" s="184" t="s">
        <v>30</v>
      </c>
      <c r="O1096" s="183" t="s">
        <v>29</v>
      </c>
      <c r="P1096" s="186" t="s">
        <v>29</v>
      </c>
      <c r="Q1096" s="185" t="s">
        <v>29</v>
      </c>
      <c r="R1096" s="184" t="s">
        <v>30</v>
      </c>
      <c r="S1096" s="183" t="s">
        <v>29</v>
      </c>
      <c r="T1096" s="183" t="s">
        <v>29</v>
      </c>
      <c r="U1096" s="191" t="s">
        <v>3579</v>
      </c>
      <c r="V1096" s="184" t="s">
        <v>140</v>
      </c>
      <c r="W1096" s="184" t="s">
        <v>90</v>
      </c>
      <c r="X1096" s="184" t="s">
        <v>33</v>
      </c>
      <c r="Y1096" s="184">
        <v>16104</v>
      </c>
      <c r="Z1096" s="184" t="str">
        <f t="shared" si="20"/>
        <v>TMM 41229-16104</v>
      </c>
      <c r="AA1096" s="188" t="s">
        <v>535</v>
      </c>
      <c r="AB1096" s="185" t="s">
        <v>45</v>
      </c>
      <c r="AE1096" s="184">
        <v>1</v>
      </c>
      <c r="AF1096" s="185" t="s">
        <v>984</v>
      </c>
      <c r="AG1096" s="196"/>
      <c r="AH1096" s="234"/>
    </row>
    <row r="1097" spans="1:34" ht="35.25" customHeight="1">
      <c r="A1097" s="182">
        <v>2575</v>
      </c>
      <c r="B1097" s="183">
        <v>42999</v>
      </c>
      <c r="C1097" s="184" t="s">
        <v>38</v>
      </c>
      <c r="D1097" s="184" t="s">
        <v>3</v>
      </c>
      <c r="E1097" s="183">
        <v>42976</v>
      </c>
      <c r="F1097" s="185" t="s">
        <v>4246</v>
      </c>
      <c r="G1097" s="184" t="s">
        <v>3</v>
      </c>
      <c r="H1097" s="183">
        <v>42992</v>
      </c>
      <c r="I1097" s="183" t="s">
        <v>4260</v>
      </c>
      <c r="J1097" s="184" t="s">
        <v>30</v>
      </c>
      <c r="K1097" s="183" t="s">
        <v>29</v>
      </c>
      <c r="L1097" s="183" t="s">
        <v>29</v>
      </c>
      <c r="M1097" s="184" t="s">
        <v>30</v>
      </c>
      <c r="O1097" s="183" t="s">
        <v>29</v>
      </c>
      <c r="P1097" s="186" t="s">
        <v>29</v>
      </c>
      <c r="Q1097" s="185" t="s">
        <v>29</v>
      </c>
      <c r="R1097" s="184" t="s">
        <v>30</v>
      </c>
      <c r="S1097" s="183" t="s">
        <v>29</v>
      </c>
      <c r="T1097" s="183" t="s">
        <v>29</v>
      </c>
      <c r="U1097" s="191" t="s">
        <v>3579</v>
      </c>
      <c r="V1097" s="184" t="s">
        <v>140</v>
      </c>
      <c r="W1097" s="184" t="s">
        <v>90</v>
      </c>
      <c r="X1097" s="184" t="s">
        <v>33</v>
      </c>
      <c r="Y1097" s="184">
        <v>16105</v>
      </c>
      <c r="Z1097" s="184" t="str">
        <f t="shared" si="20"/>
        <v>TMM 41229-16105</v>
      </c>
      <c r="AA1097" s="188" t="s">
        <v>535</v>
      </c>
      <c r="AB1097" s="185" t="s">
        <v>50</v>
      </c>
      <c r="AE1097" s="184">
        <v>1</v>
      </c>
      <c r="AF1097" s="185" t="s">
        <v>82</v>
      </c>
      <c r="AG1097" s="196"/>
      <c r="AH1097" s="234"/>
    </row>
    <row r="1098" spans="1:34" ht="35.25" customHeight="1">
      <c r="A1098" s="182">
        <v>2576</v>
      </c>
      <c r="B1098" s="183">
        <v>42999</v>
      </c>
      <c r="C1098" s="184" t="s">
        <v>38</v>
      </c>
      <c r="D1098" s="184" t="s">
        <v>3</v>
      </c>
      <c r="E1098" s="183">
        <v>42976</v>
      </c>
      <c r="F1098" s="185" t="s">
        <v>4246</v>
      </c>
      <c r="G1098" s="184" t="s">
        <v>3</v>
      </c>
      <c r="H1098" s="183">
        <v>42992</v>
      </c>
      <c r="I1098" s="183" t="s">
        <v>4260</v>
      </c>
      <c r="J1098" s="184" t="s">
        <v>30</v>
      </c>
      <c r="K1098" s="183" t="s">
        <v>29</v>
      </c>
      <c r="L1098" s="183" t="s">
        <v>29</v>
      </c>
      <c r="M1098" s="184" t="s">
        <v>30</v>
      </c>
      <c r="O1098" s="183" t="s">
        <v>29</v>
      </c>
      <c r="P1098" s="186" t="s">
        <v>29</v>
      </c>
      <c r="Q1098" s="185" t="s">
        <v>29</v>
      </c>
      <c r="R1098" s="184" t="s">
        <v>30</v>
      </c>
      <c r="S1098" s="183" t="s">
        <v>29</v>
      </c>
      <c r="T1098" s="183" t="s">
        <v>29</v>
      </c>
      <c r="U1098" s="191" t="s">
        <v>3579</v>
      </c>
      <c r="V1098" s="184" t="s">
        <v>140</v>
      </c>
      <c r="W1098" s="184" t="s">
        <v>90</v>
      </c>
      <c r="X1098" s="184" t="s">
        <v>33</v>
      </c>
      <c r="Y1098" s="184">
        <v>16106</v>
      </c>
      <c r="Z1098" s="184" t="str">
        <f t="shared" si="20"/>
        <v>TMM 41229-16106</v>
      </c>
      <c r="AA1098" s="188" t="s">
        <v>535</v>
      </c>
      <c r="AB1098" s="185" t="s">
        <v>68</v>
      </c>
      <c r="AE1098" s="184">
        <v>1</v>
      </c>
      <c r="AF1098" s="185" t="s">
        <v>984</v>
      </c>
      <c r="AG1098" s="196"/>
      <c r="AH1098" s="234"/>
    </row>
    <row r="1099" spans="1:34" ht="35.25" customHeight="1">
      <c r="A1099" s="182">
        <v>2577</v>
      </c>
      <c r="B1099" s="183">
        <v>42999</v>
      </c>
      <c r="C1099" s="184" t="s">
        <v>38</v>
      </c>
      <c r="D1099" s="184" t="s">
        <v>3</v>
      </c>
      <c r="E1099" s="183">
        <v>42976</v>
      </c>
      <c r="F1099" s="185" t="s">
        <v>4246</v>
      </c>
      <c r="G1099" s="184" t="s">
        <v>3</v>
      </c>
      <c r="H1099" s="183">
        <v>42992</v>
      </c>
      <c r="I1099" s="183" t="s">
        <v>4260</v>
      </c>
      <c r="J1099" s="184" t="s">
        <v>30</v>
      </c>
      <c r="K1099" s="183" t="s">
        <v>29</v>
      </c>
      <c r="L1099" s="183" t="s">
        <v>29</v>
      </c>
      <c r="M1099" s="184" t="s">
        <v>30</v>
      </c>
      <c r="O1099" s="183" t="s">
        <v>29</v>
      </c>
      <c r="P1099" s="186" t="s">
        <v>29</v>
      </c>
      <c r="Q1099" s="185" t="s">
        <v>29</v>
      </c>
      <c r="R1099" s="184" t="s">
        <v>30</v>
      </c>
      <c r="S1099" s="183" t="s">
        <v>29</v>
      </c>
      <c r="T1099" s="183" t="s">
        <v>29</v>
      </c>
      <c r="U1099" s="191" t="s">
        <v>3579</v>
      </c>
      <c r="V1099" s="184" t="s">
        <v>140</v>
      </c>
      <c r="W1099" s="184" t="s">
        <v>90</v>
      </c>
      <c r="X1099" s="184" t="s">
        <v>33</v>
      </c>
      <c r="Y1099" s="184">
        <v>16107</v>
      </c>
      <c r="Z1099" s="184" t="str">
        <f t="shared" si="20"/>
        <v>TMM 41229-16107</v>
      </c>
      <c r="AA1099" s="188" t="s">
        <v>535</v>
      </c>
      <c r="AB1099" s="185" t="s">
        <v>68</v>
      </c>
      <c r="AE1099" s="184">
        <v>1</v>
      </c>
      <c r="AF1099" s="185" t="s">
        <v>984</v>
      </c>
      <c r="AG1099" s="196"/>
      <c r="AH1099" s="234"/>
    </row>
    <row r="1100" spans="1:34" ht="35.25" customHeight="1">
      <c r="A1100" s="182">
        <v>2578</v>
      </c>
      <c r="B1100" s="183">
        <v>42999</v>
      </c>
      <c r="C1100" s="184" t="s">
        <v>38</v>
      </c>
      <c r="D1100" s="184" t="s">
        <v>3</v>
      </c>
      <c r="E1100" s="183">
        <v>42976</v>
      </c>
      <c r="F1100" s="185" t="s">
        <v>4246</v>
      </c>
      <c r="G1100" s="184" t="s">
        <v>3</v>
      </c>
      <c r="H1100" s="183">
        <v>42992</v>
      </c>
      <c r="I1100" s="183" t="s">
        <v>4260</v>
      </c>
      <c r="J1100" s="184" t="s">
        <v>30</v>
      </c>
      <c r="K1100" s="183" t="s">
        <v>29</v>
      </c>
      <c r="L1100" s="183" t="s">
        <v>29</v>
      </c>
      <c r="M1100" s="184" t="s">
        <v>30</v>
      </c>
      <c r="O1100" s="183" t="s">
        <v>29</v>
      </c>
      <c r="P1100" s="186" t="s">
        <v>29</v>
      </c>
      <c r="Q1100" s="185" t="s">
        <v>29</v>
      </c>
      <c r="R1100" s="184" t="s">
        <v>30</v>
      </c>
      <c r="S1100" s="183" t="s">
        <v>29</v>
      </c>
      <c r="T1100" s="183" t="s">
        <v>29</v>
      </c>
      <c r="U1100" s="191" t="s">
        <v>3579</v>
      </c>
      <c r="V1100" s="184" t="s">
        <v>140</v>
      </c>
      <c r="W1100" s="184" t="s">
        <v>90</v>
      </c>
      <c r="X1100" s="184" t="s">
        <v>33</v>
      </c>
      <c r="Y1100" s="184">
        <v>16108</v>
      </c>
      <c r="Z1100" s="184" t="str">
        <f t="shared" si="20"/>
        <v>TMM 41229-16108</v>
      </c>
      <c r="AA1100" s="188" t="s">
        <v>535</v>
      </c>
      <c r="AB1100" s="185" t="s">
        <v>45</v>
      </c>
      <c r="AE1100" s="184">
        <v>1</v>
      </c>
      <c r="AF1100" s="185" t="s">
        <v>104</v>
      </c>
      <c r="AG1100" s="196"/>
      <c r="AH1100" s="234"/>
    </row>
    <row r="1101" spans="1:34" ht="35.25" customHeight="1">
      <c r="A1101" s="182">
        <v>2579</v>
      </c>
      <c r="B1101" s="183">
        <v>42999</v>
      </c>
      <c r="C1101" s="184" t="s">
        <v>38</v>
      </c>
      <c r="D1101" s="184" t="s">
        <v>3</v>
      </c>
      <c r="E1101" s="183">
        <v>42976</v>
      </c>
      <c r="F1101" s="185" t="s">
        <v>4246</v>
      </c>
      <c r="G1101" s="184" t="s">
        <v>3</v>
      </c>
      <c r="H1101" s="183">
        <v>42992</v>
      </c>
      <c r="I1101" s="183" t="s">
        <v>4260</v>
      </c>
      <c r="J1101" s="184" t="s">
        <v>30</v>
      </c>
      <c r="K1101" s="183" t="s">
        <v>29</v>
      </c>
      <c r="L1101" s="183" t="s">
        <v>29</v>
      </c>
      <c r="M1101" s="184" t="s">
        <v>30</v>
      </c>
      <c r="O1101" s="183" t="s">
        <v>29</v>
      </c>
      <c r="P1101" s="186" t="s">
        <v>29</v>
      </c>
      <c r="Q1101" s="185" t="s">
        <v>29</v>
      </c>
      <c r="R1101" s="184" t="s">
        <v>30</v>
      </c>
      <c r="S1101" s="183" t="s">
        <v>29</v>
      </c>
      <c r="T1101" s="183" t="s">
        <v>29</v>
      </c>
      <c r="U1101" s="191" t="s">
        <v>3579</v>
      </c>
      <c r="V1101" s="184" t="s">
        <v>140</v>
      </c>
      <c r="W1101" s="184" t="s">
        <v>90</v>
      </c>
      <c r="X1101" s="184" t="s">
        <v>33</v>
      </c>
      <c r="Y1101" s="184">
        <v>16109</v>
      </c>
      <c r="Z1101" s="184" t="str">
        <f t="shared" si="20"/>
        <v>TMM 41229-16109</v>
      </c>
      <c r="AA1101" s="188" t="s">
        <v>535</v>
      </c>
      <c r="AB1101" s="185" t="s">
        <v>45</v>
      </c>
      <c r="AE1101" s="184">
        <v>1</v>
      </c>
      <c r="AF1101" s="185" t="s">
        <v>984</v>
      </c>
      <c r="AG1101" s="196"/>
      <c r="AH1101" s="234"/>
    </row>
    <row r="1102" spans="1:34" ht="35.25" customHeight="1">
      <c r="A1102" s="182">
        <v>2580</v>
      </c>
      <c r="B1102" s="183">
        <v>42999</v>
      </c>
      <c r="C1102" s="184" t="s">
        <v>38</v>
      </c>
      <c r="D1102" s="184" t="s">
        <v>3</v>
      </c>
      <c r="E1102" s="183">
        <v>42976</v>
      </c>
      <c r="F1102" s="185" t="s">
        <v>4246</v>
      </c>
      <c r="G1102" s="184" t="s">
        <v>3</v>
      </c>
      <c r="H1102" s="183">
        <v>42992</v>
      </c>
      <c r="I1102" s="183" t="s">
        <v>4260</v>
      </c>
      <c r="J1102" s="184" t="s">
        <v>30</v>
      </c>
      <c r="K1102" s="183" t="s">
        <v>29</v>
      </c>
      <c r="L1102" s="183" t="s">
        <v>29</v>
      </c>
      <c r="M1102" s="184" t="s">
        <v>30</v>
      </c>
      <c r="O1102" s="183" t="s">
        <v>29</v>
      </c>
      <c r="P1102" s="186" t="s">
        <v>29</v>
      </c>
      <c r="Q1102" s="185" t="s">
        <v>29</v>
      </c>
      <c r="R1102" s="184" t="s">
        <v>30</v>
      </c>
      <c r="S1102" s="183" t="s">
        <v>29</v>
      </c>
      <c r="T1102" s="183" t="s">
        <v>29</v>
      </c>
      <c r="U1102" s="191" t="s">
        <v>3579</v>
      </c>
      <c r="V1102" s="184" t="s">
        <v>140</v>
      </c>
      <c r="W1102" s="184" t="s">
        <v>90</v>
      </c>
      <c r="X1102" s="184" t="s">
        <v>33</v>
      </c>
      <c r="Y1102" s="184">
        <v>16110</v>
      </c>
      <c r="Z1102" s="184" t="str">
        <f t="shared" si="20"/>
        <v>TMM 41229-16110</v>
      </c>
      <c r="AA1102" s="188" t="s">
        <v>535</v>
      </c>
      <c r="AB1102" s="185" t="s">
        <v>45</v>
      </c>
      <c r="AE1102" s="184">
        <v>1</v>
      </c>
      <c r="AF1102" s="185" t="s">
        <v>984</v>
      </c>
      <c r="AG1102" s="196"/>
      <c r="AH1102" s="234"/>
    </row>
    <row r="1103" spans="1:34" ht="35.25" customHeight="1">
      <c r="A1103" s="182">
        <v>2581</v>
      </c>
      <c r="B1103" s="183">
        <v>42999</v>
      </c>
      <c r="C1103" s="184" t="s">
        <v>38</v>
      </c>
      <c r="D1103" s="184" t="s">
        <v>3</v>
      </c>
      <c r="E1103" s="183">
        <v>42976</v>
      </c>
      <c r="F1103" s="185" t="s">
        <v>4246</v>
      </c>
      <c r="G1103" s="184" t="s">
        <v>3</v>
      </c>
      <c r="H1103" s="183">
        <v>42992</v>
      </c>
      <c r="I1103" s="183" t="s">
        <v>4260</v>
      </c>
      <c r="J1103" s="184" t="s">
        <v>30</v>
      </c>
      <c r="K1103" s="183" t="s">
        <v>29</v>
      </c>
      <c r="L1103" s="183" t="s">
        <v>29</v>
      </c>
      <c r="M1103" s="184" t="s">
        <v>30</v>
      </c>
      <c r="O1103" s="183" t="s">
        <v>29</v>
      </c>
      <c r="P1103" s="186" t="s">
        <v>29</v>
      </c>
      <c r="Q1103" s="185" t="s">
        <v>29</v>
      </c>
      <c r="R1103" s="184" t="s">
        <v>30</v>
      </c>
      <c r="S1103" s="183" t="s">
        <v>29</v>
      </c>
      <c r="T1103" s="183" t="s">
        <v>29</v>
      </c>
      <c r="U1103" s="191" t="s">
        <v>3579</v>
      </c>
      <c r="V1103" s="184" t="s">
        <v>140</v>
      </c>
      <c r="W1103" s="184" t="s">
        <v>90</v>
      </c>
      <c r="X1103" s="184" t="s">
        <v>33</v>
      </c>
      <c r="Y1103" s="184">
        <v>16111</v>
      </c>
      <c r="Z1103" s="184" t="str">
        <f t="shared" si="20"/>
        <v>TMM 41229-16111</v>
      </c>
      <c r="AA1103" s="188" t="s">
        <v>535</v>
      </c>
      <c r="AB1103" s="185" t="s">
        <v>50</v>
      </c>
      <c r="AE1103" s="184">
        <v>1</v>
      </c>
      <c r="AF1103" s="185" t="s">
        <v>984</v>
      </c>
      <c r="AG1103" s="196"/>
      <c r="AH1103" s="234"/>
    </row>
    <row r="1104" spans="1:34" ht="35.25" customHeight="1">
      <c r="A1104" s="182">
        <v>2582</v>
      </c>
      <c r="B1104" s="183">
        <v>42999</v>
      </c>
      <c r="C1104" s="184" t="s">
        <v>38</v>
      </c>
      <c r="D1104" s="184" t="s">
        <v>3</v>
      </c>
      <c r="E1104" s="183">
        <v>42976</v>
      </c>
      <c r="F1104" s="185" t="s">
        <v>4246</v>
      </c>
      <c r="G1104" s="184" t="s">
        <v>3</v>
      </c>
      <c r="H1104" s="183">
        <v>42992</v>
      </c>
      <c r="I1104" s="183" t="s">
        <v>4260</v>
      </c>
      <c r="J1104" s="184" t="s">
        <v>30</v>
      </c>
      <c r="K1104" s="183" t="s">
        <v>29</v>
      </c>
      <c r="L1104" s="183" t="s">
        <v>29</v>
      </c>
      <c r="M1104" s="184" t="s">
        <v>30</v>
      </c>
      <c r="O1104" s="183" t="s">
        <v>29</v>
      </c>
      <c r="P1104" s="186" t="s">
        <v>29</v>
      </c>
      <c r="Q1104" s="185" t="s">
        <v>29</v>
      </c>
      <c r="R1104" s="184" t="s">
        <v>30</v>
      </c>
      <c r="S1104" s="183" t="s">
        <v>29</v>
      </c>
      <c r="T1104" s="183" t="s">
        <v>29</v>
      </c>
      <c r="U1104" s="191" t="s">
        <v>3579</v>
      </c>
      <c r="V1104" s="184" t="s">
        <v>140</v>
      </c>
      <c r="W1104" s="184" t="s">
        <v>90</v>
      </c>
      <c r="X1104" s="184" t="s">
        <v>33</v>
      </c>
      <c r="Y1104" s="184">
        <v>16112</v>
      </c>
      <c r="Z1104" s="184" t="str">
        <f t="shared" si="20"/>
        <v>TMM 41229-16112</v>
      </c>
      <c r="AA1104" s="188" t="s">
        <v>535</v>
      </c>
      <c r="AB1104" s="185" t="s">
        <v>48</v>
      </c>
      <c r="AE1104" s="184">
        <v>1</v>
      </c>
      <c r="AF1104" s="185" t="s">
        <v>984</v>
      </c>
      <c r="AG1104" s="196"/>
      <c r="AH1104" s="234"/>
    </row>
    <row r="1105" spans="1:34" ht="35.25" customHeight="1">
      <c r="A1105" s="182">
        <v>2583</v>
      </c>
      <c r="B1105" s="183">
        <v>42999</v>
      </c>
      <c r="C1105" s="184" t="s">
        <v>38</v>
      </c>
      <c r="D1105" s="184" t="s">
        <v>3</v>
      </c>
      <c r="E1105" s="183">
        <v>42976</v>
      </c>
      <c r="F1105" s="185" t="s">
        <v>4246</v>
      </c>
      <c r="G1105" s="184" t="s">
        <v>3</v>
      </c>
      <c r="H1105" s="183">
        <v>42992</v>
      </c>
      <c r="I1105" s="183" t="s">
        <v>4260</v>
      </c>
      <c r="J1105" s="184" t="s">
        <v>30</v>
      </c>
      <c r="K1105" s="183" t="s">
        <v>29</v>
      </c>
      <c r="L1105" s="183" t="s">
        <v>29</v>
      </c>
      <c r="M1105" s="184" t="s">
        <v>30</v>
      </c>
      <c r="O1105" s="183" t="s">
        <v>29</v>
      </c>
      <c r="P1105" s="186" t="s">
        <v>29</v>
      </c>
      <c r="Q1105" s="185" t="s">
        <v>29</v>
      </c>
      <c r="R1105" s="184" t="s">
        <v>30</v>
      </c>
      <c r="S1105" s="183" t="s">
        <v>29</v>
      </c>
      <c r="T1105" s="183" t="s">
        <v>29</v>
      </c>
      <c r="U1105" s="191" t="s">
        <v>3579</v>
      </c>
      <c r="V1105" s="184" t="s">
        <v>140</v>
      </c>
      <c r="W1105" s="184" t="s">
        <v>90</v>
      </c>
      <c r="X1105" s="184" t="s">
        <v>33</v>
      </c>
      <c r="Y1105" s="184">
        <v>16113</v>
      </c>
      <c r="Z1105" s="184" t="str">
        <f t="shared" si="20"/>
        <v>TMM 41229-16113</v>
      </c>
      <c r="AA1105" s="188" t="s">
        <v>535</v>
      </c>
      <c r="AB1105" s="185" t="s">
        <v>50</v>
      </c>
      <c r="AE1105" s="184">
        <v>1</v>
      </c>
      <c r="AF1105" s="185" t="s">
        <v>984</v>
      </c>
      <c r="AG1105" s="196"/>
      <c r="AH1105" s="234"/>
    </row>
    <row r="1106" spans="1:34" ht="35.25" customHeight="1">
      <c r="A1106" s="182">
        <v>2584</v>
      </c>
      <c r="B1106" s="183">
        <v>42999</v>
      </c>
      <c r="C1106" s="184" t="s">
        <v>38</v>
      </c>
      <c r="D1106" s="184" t="s">
        <v>3</v>
      </c>
      <c r="E1106" s="183">
        <v>42976</v>
      </c>
      <c r="F1106" s="185" t="s">
        <v>4246</v>
      </c>
      <c r="G1106" s="184" t="s">
        <v>3</v>
      </c>
      <c r="H1106" s="183">
        <v>42992</v>
      </c>
      <c r="I1106" s="183" t="s">
        <v>4260</v>
      </c>
      <c r="J1106" s="184" t="s">
        <v>30</v>
      </c>
      <c r="K1106" s="183" t="s">
        <v>29</v>
      </c>
      <c r="L1106" s="183" t="s">
        <v>29</v>
      </c>
      <c r="M1106" s="184" t="s">
        <v>30</v>
      </c>
      <c r="O1106" s="183" t="s">
        <v>29</v>
      </c>
      <c r="P1106" s="186" t="s">
        <v>29</v>
      </c>
      <c r="Q1106" s="185" t="s">
        <v>29</v>
      </c>
      <c r="R1106" s="184" t="s">
        <v>30</v>
      </c>
      <c r="S1106" s="183" t="s">
        <v>29</v>
      </c>
      <c r="T1106" s="183" t="s">
        <v>29</v>
      </c>
      <c r="U1106" s="191" t="s">
        <v>3579</v>
      </c>
      <c r="V1106" s="184" t="s">
        <v>140</v>
      </c>
      <c r="W1106" s="184" t="s">
        <v>90</v>
      </c>
      <c r="X1106" s="184" t="s">
        <v>33</v>
      </c>
      <c r="Y1106" s="184">
        <v>16114</v>
      </c>
      <c r="Z1106" s="184" t="str">
        <f t="shared" si="20"/>
        <v>TMM 41229-16114</v>
      </c>
      <c r="AA1106" s="188" t="s">
        <v>535</v>
      </c>
      <c r="AB1106" s="185" t="s">
        <v>68</v>
      </c>
      <c r="AE1106" s="184">
        <v>1</v>
      </c>
      <c r="AF1106" s="185" t="s">
        <v>984</v>
      </c>
      <c r="AG1106" s="196"/>
      <c r="AH1106" s="234"/>
    </row>
    <row r="1107" spans="1:34" ht="35.25" customHeight="1">
      <c r="A1107" s="182">
        <v>2585</v>
      </c>
      <c r="B1107" s="183">
        <v>42999</v>
      </c>
      <c r="C1107" s="184" t="s">
        <v>38</v>
      </c>
      <c r="D1107" s="184" t="s">
        <v>3</v>
      </c>
      <c r="E1107" s="183">
        <v>42976</v>
      </c>
      <c r="F1107" s="185" t="s">
        <v>4246</v>
      </c>
      <c r="G1107" s="184" t="s">
        <v>3</v>
      </c>
      <c r="H1107" s="183">
        <v>42992</v>
      </c>
      <c r="I1107" s="183" t="s">
        <v>4260</v>
      </c>
      <c r="J1107" s="184" t="s">
        <v>30</v>
      </c>
      <c r="K1107" s="183" t="s">
        <v>29</v>
      </c>
      <c r="L1107" s="183" t="s">
        <v>29</v>
      </c>
      <c r="M1107" s="184" t="s">
        <v>30</v>
      </c>
      <c r="O1107" s="183" t="s">
        <v>29</v>
      </c>
      <c r="P1107" s="186" t="s">
        <v>29</v>
      </c>
      <c r="Q1107" s="185" t="s">
        <v>29</v>
      </c>
      <c r="R1107" s="184" t="s">
        <v>30</v>
      </c>
      <c r="S1107" s="183" t="s">
        <v>29</v>
      </c>
      <c r="T1107" s="183" t="s">
        <v>29</v>
      </c>
      <c r="U1107" s="191" t="s">
        <v>3579</v>
      </c>
      <c r="V1107" s="184" t="s">
        <v>140</v>
      </c>
      <c r="W1107" s="184" t="s">
        <v>90</v>
      </c>
      <c r="X1107" s="184" t="s">
        <v>33</v>
      </c>
      <c r="Y1107" s="184">
        <v>16115</v>
      </c>
      <c r="Z1107" s="184" t="str">
        <f t="shared" si="20"/>
        <v>TMM 41229-16115</v>
      </c>
      <c r="AA1107" s="188" t="s">
        <v>535</v>
      </c>
      <c r="AB1107" s="185" t="s">
        <v>68</v>
      </c>
      <c r="AE1107" s="184">
        <v>1</v>
      </c>
      <c r="AF1107" s="185" t="s">
        <v>984</v>
      </c>
      <c r="AG1107" s="196"/>
      <c r="AH1107" s="234"/>
    </row>
    <row r="1108" spans="1:34" ht="35.25" customHeight="1">
      <c r="A1108" s="182">
        <v>2586</v>
      </c>
      <c r="B1108" s="183">
        <v>42999</v>
      </c>
      <c r="C1108" s="184" t="s">
        <v>38</v>
      </c>
      <c r="D1108" s="184" t="s">
        <v>3</v>
      </c>
      <c r="E1108" s="183">
        <v>42976</v>
      </c>
      <c r="F1108" s="185" t="s">
        <v>4246</v>
      </c>
      <c r="G1108" s="184" t="s">
        <v>3</v>
      </c>
      <c r="H1108" s="183">
        <v>42992</v>
      </c>
      <c r="I1108" s="183" t="s">
        <v>4260</v>
      </c>
      <c r="J1108" s="184" t="s">
        <v>30</v>
      </c>
      <c r="K1108" s="183" t="s">
        <v>29</v>
      </c>
      <c r="L1108" s="183" t="s">
        <v>29</v>
      </c>
      <c r="M1108" s="184" t="s">
        <v>30</v>
      </c>
      <c r="O1108" s="183" t="s">
        <v>29</v>
      </c>
      <c r="P1108" s="186" t="s">
        <v>29</v>
      </c>
      <c r="Q1108" s="185" t="s">
        <v>29</v>
      </c>
      <c r="R1108" s="184" t="s">
        <v>30</v>
      </c>
      <c r="S1108" s="183" t="s">
        <v>29</v>
      </c>
      <c r="T1108" s="183" t="s">
        <v>29</v>
      </c>
      <c r="U1108" s="191" t="s">
        <v>3579</v>
      </c>
      <c r="V1108" s="184" t="s">
        <v>140</v>
      </c>
      <c r="W1108" s="184" t="s">
        <v>90</v>
      </c>
      <c r="X1108" s="184" t="s">
        <v>33</v>
      </c>
      <c r="Y1108" s="184">
        <v>16116</v>
      </c>
      <c r="Z1108" s="184" t="str">
        <f t="shared" si="20"/>
        <v>TMM 41229-16116</v>
      </c>
      <c r="AA1108" s="188" t="s">
        <v>535</v>
      </c>
      <c r="AB1108" s="185" t="s">
        <v>68</v>
      </c>
      <c r="AE1108" s="184">
        <v>1</v>
      </c>
      <c r="AF1108" s="185" t="s">
        <v>181</v>
      </c>
      <c r="AG1108" s="196"/>
      <c r="AH1108" s="234"/>
    </row>
    <row r="1109" spans="1:34" ht="35.25" customHeight="1">
      <c r="A1109" s="182">
        <v>2588</v>
      </c>
      <c r="B1109" s="183">
        <v>42999</v>
      </c>
      <c r="C1109" s="184" t="s">
        <v>38</v>
      </c>
      <c r="D1109" s="184" t="s">
        <v>3</v>
      </c>
      <c r="E1109" s="183">
        <v>42976</v>
      </c>
      <c r="F1109" s="185" t="s">
        <v>4246</v>
      </c>
      <c r="G1109" s="184" t="s">
        <v>3</v>
      </c>
      <c r="H1109" s="183">
        <v>42996</v>
      </c>
      <c r="I1109" s="183" t="s">
        <v>4260</v>
      </c>
      <c r="J1109" s="184" t="s">
        <v>30</v>
      </c>
      <c r="K1109" s="183" t="s">
        <v>29</v>
      </c>
      <c r="L1109" s="183" t="s">
        <v>29</v>
      </c>
      <c r="M1109" s="184" t="s">
        <v>30</v>
      </c>
      <c r="O1109" s="183" t="s">
        <v>29</v>
      </c>
      <c r="P1109" s="186" t="s">
        <v>29</v>
      </c>
      <c r="Q1109" s="185" t="s">
        <v>29</v>
      </c>
      <c r="R1109" s="184" t="s">
        <v>30</v>
      </c>
      <c r="S1109" s="183" t="s">
        <v>29</v>
      </c>
      <c r="T1109" s="183" t="s">
        <v>29</v>
      </c>
      <c r="U1109" s="191" t="s">
        <v>511</v>
      </c>
      <c r="V1109" s="184" t="s">
        <v>31</v>
      </c>
      <c r="W1109" s="184" t="s">
        <v>85</v>
      </c>
      <c r="X1109" s="184" t="s">
        <v>33</v>
      </c>
      <c r="Y1109" s="184">
        <v>16117</v>
      </c>
      <c r="Z1109" s="184" t="str">
        <f t="shared" si="20"/>
        <v>TMM 41229-16117</v>
      </c>
      <c r="AA1109" s="188" t="s">
        <v>535</v>
      </c>
      <c r="AB1109" s="185" t="s">
        <v>68</v>
      </c>
      <c r="AE1109" s="184">
        <v>1</v>
      </c>
      <c r="AF1109" s="185" t="s">
        <v>46</v>
      </c>
      <c r="AG1109" s="196"/>
      <c r="AH1109" s="234"/>
    </row>
    <row r="1110" spans="1:34" ht="35.25" customHeight="1">
      <c r="A1110" s="182">
        <v>2589</v>
      </c>
      <c r="B1110" s="183">
        <v>42999</v>
      </c>
      <c r="C1110" s="184" t="s">
        <v>38</v>
      </c>
      <c r="D1110" s="184" t="s">
        <v>3</v>
      </c>
      <c r="E1110" s="183">
        <v>42976</v>
      </c>
      <c r="F1110" s="185" t="s">
        <v>4246</v>
      </c>
      <c r="G1110" s="184" t="s">
        <v>3</v>
      </c>
      <c r="H1110" s="183">
        <v>42996</v>
      </c>
      <c r="I1110" s="183" t="s">
        <v>4260</v>
      </c>
      <c r="J1110" s="184" t="s">
        <v>30</v>
      </c>
      <c r="K1110" s="183" t="s">
        <v>29</v>
      </c>
      <c r="L1110" s="183" t="s">
        <v>29</v>
      </c>
      <c r="M1110" s="184" t="s">
        <v>30</v>
      </c>
      <c r="O1110" s="183" t="s">
        <v>29</v>
      </c>
      <c r="P1110" s="186" t="s">
        <v>29</v>
      </c>
      <c r="Q1110" s="185" t="s">
        <v>29</v>
      </c>
      <c r="R1110" s="184" t="s">
        <v>30</v>
      </c>
      <c r="S1110" s="183" t="s">
        <v>29</v>
      </c>
      <c r="T1110" s="183" t="s">
        <v>29</v>
      </c>
      <c r="U1110" s="191" t="s">
        <v>511</v>
      </c>
      <c r="V1110" s="184" t="s">
        <v>31</v>
      </c>
      <c r="W1110" s="184" t="s">
        <v>85</v>
      </c>
      <c r="X1110" s="184" t="s">
        <v>33</v>
      </c>
      <c r="Y1110" s="184">
        <v>16118</v>
      </c>
      <c r="Z1110" s="184" t="str">
        <f t="shared" si="20"/>
        <v>TMM 41229-16118</v>
      </c>
      <c r="AA1110" s="188" t="s">
        <v>535</v>
      </c>
      <c r="AB1110" s="185" t="s">
        <v>50</v>
      </c>
      <c r="AE1110" s="184">
        <v>1</v>
      </c>
      <c r="AF1110" s="185" t="s">
        <v>984</v>
      </c>
      <c r="AG1110" s="196"/>
      <c r="AH1110" s="234"/>
    </row>
    <row r="1111" spans="1:34" ht="35.25" customHeight="1">
      <c r="A1111" s="182">
        <v>2590</v>
      </c>
      <c r="B1111" s="183">
        <v>42999</v>
      </c>
      <c r="C1111" s="184" t="s">
        <v>38</v>
      </c>
      <c r="D1111" s="184" t="s">
        <v>3</v>
      </c>
      <c r="E1111" s="183">
        <v>42976</v>
      </c>
      <c r="F1111" s="185" t="s">
        <v>4246</v>
      </c>
      <c r="G1111" s="184" t="s">
        <v>3</v>
      </c>
      <c r="H1111" s="183">
        <v>42996</v>
      </c>
      <c r="I1111" s="183" t="s">
        <v>4260</v>
      </c>
      <c r="J1111" s="184" t="s">
        <v>30</v>
      </c>
      <c r="K1111" s="183" t="s">
        <v>29</v>
      </c>
      <c r="L1111" s="183" t="s">
        <v>29</v>
      </c>
      <c r="M1111" s="184" t="s">
        <v>30</v>
      </c>
      <c r="O1111" s="183" t="s">
        <v>29</v>
      </c>
      <c r="P1111" s="186" t="s">
        <v>29</v>
      </c>
      <c r="Q1111" s="185" t="s">
        <v>29</v>
      </c>
      <c r="R1111" s="184" t="s">
        <v>30</v>
      </c>
      <c r="S1111" s="183" t="s">
        <v>29</v>
      </c>
      <c r="T1111" s="183" t="s">
        <v>29</v>
      </c>
      <c r="U1111" s="191" t="s">
        <v>511</v>
      </c>
      <c r="V1111" s="184" t="s">
        <v>31</v>
      </c>
      <c r="W1111" s="184" t="s">
        <v>85</v>
      </c>
      <c r="X1111" s="184" t="s">
        <v>33</v>
      </c>
      <c r="Y1111" s="184">
        <v>16119</v>
      </c>
      <c r="Z1111" s="184" t="str">
        <f t="shared" si="20"/>
        <v>TMM 41229-16119</v>
      </c>
      <c r="AA1111" s="188" t="s">
        <v>535</v>
      </c>
      <c r="AB1111" s="185" t="s">
        <v>45</v>
      </c>
      <c r="AE1111" s="184">
        <v>1</v>
      </c>
      <c r="AF1111" s="185" t="s">
        <v>181</v>
      </c>
      <c r="AG1111" s="196"/>
      <c r="AH1111" s="234"/>
    </row>
    <row r="1112" spans="1:34" ht="35.25" customHeight="1">
      <c r="A1112" s="182">
        <v>2591</v>
      </c>
      <c r="B1112" s="183">
        <v>42999</v>
      </c>
      <c r="C1112" s="184" t="s">
        <v>38</v>
      </c>
      <c r="D1112" s="184" t="s">
        <v>3</v>
      </c>
      <c r="E1112" s="183">
        <v>42976</v>
      </c>
      <c r="F1112" s="185" t="s">
        <v>4246</v>
      </c>
      <c r="G1112" s="184" t="s">
        <v>3</v>
      </c>
      <c r="H1112" s="183">
        <v>42996</v>
      </c>
      <c r="I1112" s="183" t="s">
        <v>4260</v>
      </c>
      <c r="J1112" s="184" t="s">
        <v>30</v>
      </c>
      <c r="K1112" s="183" t="s">
        <v>29</v>
      </c>
      <c r="L1112" s="183" t="s">
        <v>29</v>
      </c>
      <c r="M1112" s="184" t="s">
        <v>30</v>
      </c>
      <c r="O1112" s="183" t="s">
        <v>29</v>
      </c>
      <c r="P1112" s="186" t="s">
        <v>29</v>
      </c>
      <c r="Q1112" s="185" t="s">
        <v>29</v>
      </c>
      <c r="R1112" s="184" t="s">
        <v>30</v>
      </c>
      <c r="S1112" s="183" t="s">
        <v>29</v>
      </c>
      <c r="T1112" s="183" t="s">
        <v>29</v>
      </c>
      <c r="U1112" s="191" t="s">
        <v>511</v>
      </c>
      <c r="V1112" s="184" t="s">
        <v>31</v>
      </c>
      <c r="W1112" s="184" t="s">
        <v>85</v>
      </c>
      <c r="X1112" s="184" t="s">
        <v>33</v>
      </c>
      <c r="Y1112" s="184">
        <v>16120</v>
      </c>
      <c r="Z1112" s="184" t="str">
        <f t="shared" si="20"/>
        <v>TMM 41229-16120</v>
      </c>
      <c r="AA1112" s="188" t="s">
        <v>535</v>
      </c>
      <c r="AB1112" s="185" t="s">
        <v>50</v>
      </c>
      <c r="AE1112" s="184">
        <v>1</v>
      </c>
      <c r="AF1112" s="185" t="s">
        <v>82</v>
      </c>
      <c r="AG1112" s="196"/>
      <c r="AH1112" s="234"/>
    </row>
    <row r="1113" spans="1:34" ht="35.25" customHeight="1">
      <c r="A1113" s="182">
        <v>2592</v>
      </c>
      <c r="B1113" s="183">
        <v>42999</v>
      </c>
      <c r="C1113" s="184" t="s">
        <v>38</v>
      </c>
      <c r="D1113" s="184" t="s">
        <v>3</v>
      </c>
      <c r="E1113" s="183">
        <v>42976</v>
      </c>
      <c r="F1113" s="185" t="s">
        <v>4246</v>
      </c>
      <c r="G1113" s="184" t="s">
        <v>3</v>
      </c>
      <c r="H1113" s="183">
        <v>42996</v>
      </c>
      <c r="I1113" s="183" t="s">
        <v>4260</v>
      </c>
      <c r="J1113" s="184" t="s">
        <v>30</v>
      </c>
      <c r="K1113" s="183" t="s">
        <v>29</v>
      </c>
      <c r="L1113" s="183" t="s">
        <v>29</v>
      </c>
      <c r="M1113" s="184" t="s">
        <v>30</v>
      </c>
      <c r="O1113" s="183" t="s">
        <v>29</v>
      </c>
      <c r="P1113" s="186" t="s">
        <v>29</v>
      </c>
      <c r="Q1113" s="185" t="s">
        <v>29</v>
      </c>
      <c r="R1113" s="184" t="s">
        <v>30</v>
      </c>
      <c r="S1113" s="183" t="s">
        <v>29</v>
      </c>
      <c r="T1113" s="183" t="s">
        <v>29</v>
      </c>
      <c r="U1113" s="191" t="s">
        <v>511</v>
      </c>
      <c r="V1113" s="184" t="s">
        <v>31</v>
      </c>
      <c r="W1113" s="184" t="s">
        <v>85</v>
      </c>
      <c r="X1113" s="184" t="s">
        <v>33</v>
      </c>
      <c r="Y1113" s="184">
        <v>16121</v>
      </c>
      <c r="Z1113" s="184" t="str">
        <f t="shared" si="20"/>
        <v>TMM 41229-16121</v>
      </c>
      <c r="AA1113" s="188" t="s">
        <v>535</v>
      </c>
      <c r="AB1113" s="185" t="s">
        <v>50</v>
      </c>
      <c r="AE1113" s="184">
        <v>1</v>
      </c>
      <c r="AF1113" s="185" t="s">
        <v>82</v>
      </c>
      <c r="AG1113" s="196"/>
      <c r="AH1113" s="234"/>
    </row>
    <row r="1114" spans="1:34" ht="35.25" customHeight="1">
      <c r="A1114" s="182">
        <v>2593</v>
      </c>
      <c r="B1114" s="183">
        <v>42999</v>
      </c>
      <c r="C1114" s="184" t="s">
        <v>38</v>
      </c>
      <c r="D1114" s="184" t="s">
        <v>3</v>
      </c>
      <c r="E1114" s="183">
        <v>42976</v>
      </c>
      <c r="F1114" s="185" t="s">
        <v>4246</v>
      </c>
      <c r="G1114" s="184" t="s">
        <v>3</v>
      </c>
      <c r="H1114" s="183">
        <v>42996</v>
      </c>
      <c r="I1114" s="183" t="s">
        <v>4260</v>
      </c>
      <c r="J1114" s="184" t="s">
        <v>30</v>
      </c>
      <c r="K1114" s="183" t="s">
        <v>29</v>
      </c>
      <c r="L1114" s="183" t="s">
        <v>29</v>
      </c>
      <c r="M1114" s="184" t="s">
        <v>30</v>
      </c>
      <c r="O1114" s="183" t="s">
        <v>29</v>
      </c>
      <c r="P1114" s="186" t="s">
        <v>29</v>
      </c>
      <c r="Q1114" s="185" t="s">
        <v>29</v>
      </c>
      <c r="R1114" s="184" t="s">
        <v>30</v>
      </c>
      <c r="S1114" s="183" t="s">
        <v>29</v>
      </c>
      <c r="T1114" s="183" t="s">
        <v>29</v>
      </c>
      <c r="U1114" s="191" t="s">
        <v>511</v>
      </c>
      <c r="V1114" s="184" t="s">
        <v>31</v>
      </c>
      <c r="W1114" s="184" t="s">
        <v>85</v>
      </c>
      <c r="X1114" s="184" t="s">
        <v>33</v>
      </c>
      <c r="Y1114" s="184">
        <v>16122</v>
      </c>
      <c r="Z1114" s="184" t="str">
        <f t="shared" si="20"/>
        <v>TMM 41229-16122</v>
      </c>
      <c r="AA1114" s="188" t="s">
        <v>535</v>
      </c>
      <c r="AB1114" s="185" t="s">
        <v>68</v>
      </c>
      <c r="AE1114" s="184">
        <v>1</v>
      </c>
      <c r="AF1114" s="185" t="s">
        <v>984</v>
      </c>
      <c r="AG1114" s="196"/>
      <c r="AH1114" s="234"/>
    </row>
    <row r="1115" spans="1:34" ht="35.25" customHeight="1">
      <c r="A1115" s="182">
        <v>2594</v>
      </c>
      <c r="B1115" s="183">
        <v>42999</v>
      </c>
      <c r="C1115" s="184" t="s">
        <v>38</v>
      </c>
      <c r="D1115" s="184" t="s">
        <v>3</v>
      </c>
      <c r="E1115" s="183">
        <v>42976</v>
      </c>
      <c r="F1115" s="185" t="s">
        <v>4246</v>
      </c>
      <c r="G1115" s="184" t="s">
        <v>3</v>
      </c>
      <c r="H1115" s="183">
        <v>42996</v>
      </c>
      <c r="I1115" s="183" t="s">
        <v>4260</v>
      </c>
      <c r="J1115" s="184" t="s">
        <v>30</v>
      </c>
      <c r="K1115" s="183" t="s">
        <v>29</v>
      </c>
      <c r="L1115" s="183" t="s">
        <v>29</v>
      </c>
      <c r="M1115" s="184" t="s">
        <v>30</v>
      </c>
      <c r="O1115" s="183" t="s">
        <v>29</v>
      </c>
      <c r="P1115" s="186" t="s">
        <v>29</v>
      </c>
      <c r="Q1115" s="185" t="s">
        <v>29</v>
      </c>
      <c r="R1115" s="184" t="s">
        <v>30</v>
      </c>
      <c r="S1115" s="183" t="s">
        <v>29</v>
      </c>
      <c r="T1115" s="183" t="s">
        <v>29</v>
      </c>
      <c r="U1115" s="191" t="s">
        <v>511</v>
      </c>
      <c r="V1115" s="184" t="s">
        <v>31</v>
      </c>
      <c r="W1115" s="184" t="s">
        <v>85</v>
      </c>
      <c r="X1115" s="184" t="s">
        <v>33</v>
      </c>
      <c r="Y1115" s="184">
        <v>16123</v>
      </c>
      <c r="Z1115" s="184" t="str">
        <f t="shared" si="20"/>
        <v>TMM 41229-16123</v>
      </c>
      <c r="AA1115" s="188" t="s">
        <v>535</v>
      </c>
      <c r="AB1115" s="185" t="s">
        <v>68</v>
      </c>
      <c r="AE1115" s="184">
        <v>1</v>
      </c>
      <c r="AF1115" s="185" t="s">
        <v>984</v>
      </c>
      <c r="AG1115" s="196"/>
      <c r="AH1115" s="234"/>
    </row>
    <row r="1116" spans="1:34" ht="35.25" customHeight="1">
      <c r="A1116" s="182">
        <v>2595</v>
      </c>
      <c r="B1116" s="183">
        <v>42999</v>
      </c>
      <c r="C1116" s="184" t="s">
        <v>38</v>
      </c>
      <c r="D1116" s="184" t="s">
        <v>3</v>
      </c>
      <c r="E1116" s="183">
        <v>42976</v>
      </c>
      <c r="F1116" s="185" t="s">
        <v>4246</v>
      </c>
      <c r="G1116" s="184" t="s">
        <v>3</v>
      </c>
      <c r="H1116" s="183">
        <v>42996</v>
      </c>
      <c r="I1116" s="183" t="s">
        <v>4260</v>
      </c>
      <c r="J1116" s="184" t="s">
        <v>30</v>
      </c>
      <c r="K1116" s="183" t="s">
        <v>29</v>
      </c>
      <c r="L1116" s="183" t="s">
        <v>29</v>
      </c>
      <c r="M1116" s="184" t="s">
        <v>30</v>
      </c>
      <c r="O1116" s="183" t="s">
        <v>29</v>
      </c>
      <c r="P1116" s="186" t="s">
        <v>29</v>
      </c>
      <c r="Q1116" s="185" t="s">
        <v>29</v>
      </c>
      <c r="R1116" s="184" t="s">
        <v>30</v>
      </c>
      <c r="S1116" s="183" t="s">
        <v>29</v>
      </c>
      <c r="T1116" s="183" t="s">
        <v>29</v>
      </c>
      <c r="U1116" s="191" t="s">
        <v>511</v>
      </c>
      <c r="V1116" s="184" t="s">
        <v>31</v>
      </c>
      <c r="W1116" s="184" t="s">
        <v>85</v>
      </c>
      <c r="X1116" s="184" t="s">
        <v>33</v>
      </c>
      <c r="Y1116" s="184">
        <v>16124</v>
      </c>
      <c r="Z1116" s="184" t="str">
        <f t="shared" si="20"/>
        <v>TMM 41229-16124</v>
      </c>
      <c r="AA1116" s="188" t="s">
        <v>535</v>
      </c>
      <c r="AB1116" s="185" t="s">
        <v>68</v>
      </c>
      <c r="AE1116" s="184">
        <v>1</v>
      </c>
      <c r="AF1116" s="185" t="s">
        <v>984</v>
      </c>
      <c r="AG1116" s="196"/>
      <c r="AH1116" s="234"/>
    </row>
    <row r="1117" spans="1:34" ht="35.25" customHeight="1">
      <c r="A1117" s="182">
        <v>2596</v>
      </c>
      <c r="B1117" s="183">
        <v>42999</v>
      </c>
      <c r="C1117" s="184" t="s">
        <v>38</v>
      </c>
      <c r="D1117" s="184" t="s">
        <v>3</v>
      </c>
      <c r="E1117" s="183">
        <v>42976</v>
      </c>
      <c r="F1117" s="185" t="s">
        <v>4246</v>
      </c>
      <c r="G1117" s="184" t="s">
        <v>3</v>
      </c>
      <c r="H1117" s="183">
        <v>42996</v>
      </c>
      <c r="I1117" s="183" t="s">
        <v>4260</v>
      </c>
      <c r="J1117" s="184" t="s">
        <v>30</v>
      </c>
      <c r="K1117" s="183" t="s">
        <v>29</v>
      </c>
      <c r="L1117" s="183" t="s">
        <v>29</v>
      </c>
      <c r="M1117" s="184" t="s">
        <v>30</v>
      </c>
      <c r="O1117" s="183" t="s">
        <v>29</v>
      </c>
      <c r="P1117" s="186" t="s">
        <v>29</v>
      </c>
      <c r="Q1117" s="185" t="s">
        <v>29</v>
      </c>
      <c r="R1117" s="184" t="s">
        <v>30</v>
      </c>
      <c r="S1117" s="183" t="s">
        <v>29</v>
      </c>
      <c r="T1117" s="183" t="s">
        <v>29</v>
      </c>
      <c r="U1117" s="191" t="s">
        <v>511</v>
      </c>
      <c r="V1117" s="184" t="s">
        <v>31</v>
      </c>
      <c r="W1117" s="184" t="s">
        <v>85</v>
      </c>
      <c r="X1117" s="184" t="s">
        <v>33</v>
      </c>
      <c r="Y1117" s="184">
        <v>16125</v>
      </c>
      <c r="Z1117" s="184" t="str">
        <f t="shared" si="20"/>
        <v>TMM 41229-16125</v>
      </c>
      <c r="AA1117" s="188" t="s">
        <v>535</v>
      </c>
      <c r="AB1117" s="185" t="s">
        <v>45</v>
      </c>
      <c r="AE1117" s="184">
        <v>1</v>
      </c>
      <c r="AF1117" s="185" t="s">
        <v>984</v>
      </c>
      <c r="AG1117" s="196"/>
      <c r="AH1117" s="234"/>
    </row>
    <row r="1118" spans="1:34" ht="35.25" customHeight="1">
      <c r="A1118" s="182">
        <v>2597</v>
      </c>
      <c r="B1118" s="183">
        <v>42999</v>
      </c>
      <c r="C1118" s="184" t="s">
        <v>38</v>
      </c>
      <c r="D1118" s="184" t="s">
        <v>3</v>
      </c>
      <c r="E1118" s="183">
        <v>42976</v>
      </c>
      <c r="F1118" s="185" t="s">
        <v>4246</v>
      </c>
      <c r="G1118" s="184" t="s">
        <v>3</v>
      </c>
      <c r="H1118" s="183">
        <v>42996</v>
      </c>
      <c r="I1118" s="183" t="s">
        <v>4260</v>
      </c>
      <c r="J1118" s="184" t="s">
        <v>30</v>
      </c>
      <c r="K1118" s="183" t="s">
        <v>29</v>
      </c>
      <c r="L1118" s="183" t="s">
        <v>29</v>
      </c>
      <c r="M1118" s="184" t="s">
        <v>30</v>
      </c>
      <c r="O1118" s="183" t="s">
        <v>29</v>
      </c>
      <c r="P1118" s="186" t="s">
        <v>29</v>
      </c>
      <c r="Q1118" s="185" t="s">
        <v>29</v>
      </c>
      <c r="R1118" s="184" t="s">
        <v>30</v>
      </c>
      <c r="S1118" s="183" t="s">
        <v>29</v>
      </c>
      <c r="T1118" s="183" t="s">
        <v>29</v>
      </c>
      <c r="U1118" s="191" t="s">
        <v>511</v>
      </c>
      <c r="V1118" s="184" t="s">
        <v>31</v>
      </c>
      <c r="W1118" s="184" t="s">
        <v>85</v>
      </c>
      <c r="X1118" s="184" t="s">
        <v>33</v>
      </c>
      <c r="Y1118" s="184">
        <v>16126</v>
      </c>
      <c r="Z1118" s="184" t="str">
        <f t="shared" si="20"/>
        <v>TMM 41229-16126</v>
      </c>
      <c r="AA1118" s="188" t="s">
        <v>535</v>
      </c>
      <c r="AB1118" s="185" t="s">
        <v>45</v>
      </c>
      <c r="AE1118" s="184">
        <v>1</v>
      </c>
      <c r="AF1118" s="185" t="s">
        <v>984</v>
      </c>
      <c r="AG1118" s="196"/>
      <c r="AH1118" s="234"/>
    </row>
    <row r="1119" spans="1:34" ht="35.25" customHeight="1">
      <c r="A1119" s="182">
        <v>2598</v>
      </c>
      <c r="B1119" s="183">
        <v>42999</v>
      </c>
      <c r="C1119" s="184" t="s">
        <v>38</v>
      </c>
      <c r="D1119" s="184" t="s">
        <v>3</v>
      </c>
      <c r="E1119" s="183">
        <v>42976</v>
      </c>
      <c r="F1119" s="185" t="s">
        <v>4246</v>
      </c>
      <c r="G1119" s="184" t="s">
        <v>3</v>
      </c>
      <c r="H1119" s="183">
        <v>42996</v>
      </c>
      <c r="I1119" s="183" t="s">
        <v>4260</v>
      </c>
      <c r="J1119" s="184" t="s">
        <v>30</v>
      </c>
      <c r="K1119" s="183" t="s">
        <v>29</v>
      </c>
      <c r="L1119" s="183" t="s">
        <v>29</v>
      </c>
      <c r="M1119" s="184" t="s">
        <v>30</v>
      </c>
      <c r="O1119" s="183" t="s">
        <v>29</v>
      </c>
      <c r="P1119" s="186" t="s">
        <v>29</v>
      </c>
      <c r="Q1119" s="185" t="s">
        <v>29</v>
      </c>
      <c r="R1119" s="184" t="s">
        <v>30</v>
      </c>
      <c r="S1119" s="183" t="s">
        <v>29</v>
      </c>
      <c r="T1119" s="183" t="s">
        <v>29</v>
      </c>
      <c r="U1119" s="191" t="s">
        <v>511</v>
      </c>
      <c r="V1119" s="184" t="s">
        <v>31</v>
      </c>
      <c r="W1119" s="184" t="s">
        <v>85</v>
      </c>
      <c r="X1119" s="184" t="s">
        <v>33</v>
      </c>
      <c r="Y1119" s="184">
        <v>16127</v>
      </c>
      <c r="Z1119" s="184" t="str">
        <f t="shared" si="20"/>
        <v>TMM 41229-16127</v>
      </c>
      <c r="AA1119" s="188" t="s">
        <v>535</v>
      </c>
      <c r="AB1119" s="185" t="s">
        <v>68</v>
      </c>
      <c r="AE1119" s="184">
        <v>1</v>
      </c>
      <c r="AF1119" s="185" t="s">
        <v>984</v>
      </c>
      <c r="AG1119" s="196"/>
      <c r="AH1119" s="234"/>
    </row>
    <row r="1120" spans="1:34" ht="35.25" customHeight="1">
      <c r="A1120" s="182">
        <v>2599</v>
      </c>
      <c r="B1120" s="183">
        <v>42999</v>
      </c>
      <c r="C1120" s="184" t="s">
        <v>38</v>
      </c>
      <c r="D1120" s="184" t="s">
        <v>3</v>
      </c>
      <c r="E1120" s="183">
        <v>42976</v>
      </c>
      <c r="F1120" s="185" t="s">
        <v>4246</v>
      </c>
      <c r="G1120" s="184" t="s">
        <v>3</v>
      </c>
      <c r="H1120" s="183">
        <v>42996</v>
      </c>
      <c r="I1120" s="183" t="s">
        <v>4260</v>
      </c>
      <c r="J1120" s="184" t="s">
        <v>30</v>
      </c>
      <c r="K1120" s="183" t="s">
        <v>29</v>
      </c>
      <c r="L1120" s="183" t="s">
        <v>29</v>
      </c>
      <c r="M1120" s="184" t="s">
        <v>30</v>
      </c>
      <c r="O1120" s="183" t="s">
        <v>29</v>
      </c>
      <c r="P1120" s="186" t="s">
        <v>29</v>
      </c>
      <c r="Q1120" s="185" t="s">
        <v>29</v>
      </c>
      <c r="R1120" s="184" t="s">
        <v>30</v>
      </c>
      <c r="S1120" s="183" t="s">
        <v>29</v>
      </c>
      <c r="T1120" s="183" t="s">
        <v>29</v>
      </c>
      <c r="U1120" s="191" t="s">
        <v>511</v>
      </c>
      <c r="V1120" s="184" t="s">
        <v>31</v>
      </c>
      <c r="W1120" s="184" t="s">
        <v>85</v>
      </c>
      <c r="X1120" s="184" t="s">
        <v>33</v>
      </c>
      <c r="Y1120" s="184">
        <v>16128</v>
      </c>
      <c r="Z1120" s="184" t="str">
        <f t="shared" si="20"/>
        <v>TMM 41229-16128</v>
      </c>
      <c r="AA1120" s="188" t="s">
        <v>535</v>
      </c>
      <c r="AB1120" s="185" t="s">
        <v>48</v>
      </c>
      <c r="AE1120" s="184">
        <v>1</v>
      </c>
      <c r="AF1120" s="185" t="s">
        <v>984</v>
      </c>
      <c r="AG1120" s="196"/>
      <c r="AH1120" s="234"/>
    </row>
    <row r="1121" spans="1:34" ht="35.25" customHeight="1">
      <c r="A1121" s="182">
        <v>2600</v>
      </c>
      <c r="B1121" s="183">
        <v>42999</v>
      </c>
      <c r="C1121" s="184" t="s">
        <v>38</v>
      </c>
      <c r="D1121" s="184" t="s">
        <v>3</v>
      </c>
      <c r="E1121" s="183">
        <v>42976</v>
      </c>
      <c r="F1121" s="185" t="s">
        <v>4246</v>
      </c>
      <c r="G1121" s="184" t="s">
        <v>3</v>
      </c>
      <c r="H1121" s="183">
        <v>42996</v>
      </c>
      <c r="I1121" s="183" t="s">
        <v>4260</v>
      </c>
      <c r="J1121" s="184" t="s">
        <v>30</v>
      </c>
      <c r="K1121" s="183" t="s">
        <v>29</v>
      </c>
      <c r="L1121" s="183" t="s">
        <v>29</v>
      </c>
      <c r="M1121" s="184" t="s">
        <v>30</v>
      </c>
      <c r="O1121" s="183" t="s">
        <v>29</v>
      </c>
      <c r="P1121" s="186" t="s">
        <v>29</v>
      </c>
      <c r="Q1121" s="185" t="s">
        <v>29</v>
      </c>
      <c r="R1121" s="184" t="s">
        <v>30</v>
      </c>
      <c r="S1121" s="183" t="s">
        <v>29</v>
      </c>
      <c r="T1121" s="183" t="s">
        <v>29</v>
      </c>
      <c r="U1121" s="191" t="s">
        <v>511</v>
      </c>
      <c r="V1121" s="184" t="s">
        <v>31</v>
      </c>
      <c r="W1121" s="184" t="s">
        <v>85</v>
      </c>
      <c r="X1121" s="184" t="s">
        <v>33</v>
      </c>
      <c r="Y1121" s="184">
        <v>16129</v>
      </c>
      <c r="Z1121" s="184" t="str">
        <f t="shared" si="20"/>
        <v>TMM 41229-16129</v>
      </c>
      <c r="AA1121" s="188" t="s">
        <v>535</v>
      </c>
      <c r="AB1121" s="185" t="s">
        <v>50</v>
      </c>
      <c r="AE1121" s="184">
        <v>1</v>
      </c>
      <c r="AF1121" s="185" t="s">
        <v>132</v>
      </c>
      <c r="AG1121" s="196"/>
      <c r="AH1121" s="234"/>
    </row>
    <row r="1122" spans="1:34" ht="35.25" customHeight="1">
      <c r="A1122" s="182">
        <v>2601</v>
      </c>
      <c r="B1122" s="183">
        <v>42999</v>
      </c>
      <c r="C1122" s="184" t="s">
        <v>38</v>
      </c>
      <c r="D1122" s="184" t="s">
        <v>3</v>
      </c>
      <c r="E1122" s="183">
        <v>42976</v>
      </c>
      <c r="F1122" s="185" t="s">
        <v>4246</v>
      </c>
      <c r="G1122" s="184" t="s">
        <v>3</v>
      </c>
      <c r="H1122" s="183">
        <v>42996</v>
      </c>
      <c r="I1122" s="183" t="s">
        <v>4260</v>
      </c>
      <c r="J1122" s="184" t="s">
        <v>30</v>
      </c>
      <c r="K1122" s="183" t="s">
        <v>29</v>
      </c>
      <c r="L1122" s="183" t="s">
        <v>29</v>
      </c>
      <c r="M1122" s="184" t="s">
        <v>30</v>
      </c>
      <c r="O1122" s="183" t="s">
        <v>29</v>
      </c>
      <c r="P1122" s="186" t="s">
        <v>29</v>
      </c>
      <c r="Q1122" s="185" t="s">
        <v>29</v>
      </c>
      <c r="R1122" s="184" t="s">
        <v>30</v>
      </c>
      <c r="S1122" s="183" t="s">
        <v>29</v>
      </c>
      <c r="T1122" s="183" t="s">
        <v>29</v>
      </c>
      <c r="U1122" s="191" t="s">
        <v>511</v>
      </c>
      <c r="V1122" s="184" t="s">
        <v>31</v>
      </c>
      <c r="W1122" s="184" t="s">
        <v>85</v>
      </c>
      <c r="X1122" s="184" t="s">
        <v>33</v>
      </c>
      <c r="Y1122" s="184">
        <v>16130</v>
      </c>
      <c r="Z1122" s="184" t="str">
        <f t="shared" si="20"/>
        <v>TMM 41229-16130</v>
      </c>
      <c r="AA1122" s="188" t="s">
        <v>535</v>
      </c>
      <c r="AB1122" s="185" t="s">
        <v>48</v>
      </c>
      <c r="AE1122" s="184">
        <v>1</v>
      </c>
      <c r="AF1122" s="185" t="s">
        <v>96</v>
      </c>
      <c r="AG1122" s="196"/>
      <c r="AH1122" s="234"/>
    </row>
    <row r="1123" spans="1:34" ht="35.25" customHeight="1">
      <c r="A1123" s="182">
        <v>2602</v>
      </c>
      <c r="B1123" s="183">
        <v>42999</v>
      </c>
      <c r="C1123" s="184" t="s">
        <v>38</v>
      </c>
      <c r="D1123" s="184" t="s">
        <v>3</v>
      </c>
      <c r="E1123" s="183">
        <v>42976</v>
      </c>
      <c r="F1123" s="185" t="s">
        <v>4246</v>
      </c>
      <c r="G1123" s="184" t="s">
        <v>3</v>
      </c>
      <c r="H1123" s="183">
        <v>42996</v>
      </c>
      <c r="I1123" s="183" t="s">
        <v>4260</v>
      </c>
      <c r="J1123" s="184" t="s">
        <v>30</v>
      </c>
      <c r="K1123" s="183" t="s">
        <v>29</v>
      </c>
      <c r="L1123" s="183" t="s">
        <v>29</v>
      </c>
      <c r="M1123" s="184" t="s">
        <v>30</v>
      </c>
      <c r="O1123" s="183" t="s">
        <v>29</v>
      </c>
      <c r="P1123" s="186" t="s">
        <v>29</v>
      </c>
      <c r="Q1123" s="185" t="s">
        <v>29</v>
      </c>
      <c r="R1123" s="184" t="s">
        <v>30</v>
      </c>
      <c r="S1123" s="183" t="s">
        <v>29</v>
      </c>
      <c r="T1123" s="183" t="s">
        <v>29</v>
      </c>
      <c r="U1123" s="191" t="s">
        <v>511</v>
      </c>
      <c r="V1123" s="184" t="s">
        <v>31</v>
      </c>
      <c r="W1123" s="184" t="s">
        <v>85</v>
      </c>
      <c r="X1123" s="184" t="s">
        <v>33</v>
      </c>
      <c r="Y1123" s="184">
        <v>16131</v>
      </c>
      <c r="Z1123" s="184" t="str">
        <f t="shared" si="20"/>
        <v>TMM 41229-16131</v>
      </c>
      <c r="AA1123" s="188" t="s">
        <v>535</v>
      </c>
      <c r="AB1123" s="185" t="s">
        <v>48</v>
      </c>
      <c r="AE1123" s="184">
        <v>1</v>
      </c>
      <c r="AF1123" s="185" t="s">
        <v>132</v>
      </c>
      <c r="AG1123" s="196"/>
      <c r="AH1123" s="234"/>
    </row>
    <row r="1124" spans="1:34" ht="35.25" customHeight="1">
      <c r="A1124" s="182">
        <v>2603</v>
      </c>
      <c r="B1124" s="183">
        <v>42999</v>
      </c>
      <c r="C1124" s="184" t="s">
        <v>38</v>
      </c>
      <c r="D1124" s="184" t="s">
        <v>3</v>
      </c>
      <c r="E1124" s="183">
        <v>42976</v>
      </c>
      <c r="F1124" s="185" t="s">
        <v>4246</v>
      </c>
      <c r="G1124" s="184" t="s">
        <v>3</v>
      </c>
      <c r="H1124" s="183">
        <v>42996</v>
      </c>
      <c r="I1124" s="183" t="s">
        <v>4260</v>
      </c>
      <c r="J1124" s="184" t="s">
        <v>30</v>
      </c>
      <c r="K1124" s="183" t="s">
        <v>29</v>
      </c>
      <c r="L1124" s="183" t="s">
        <v>29</v>
      </c>
      <c r="M1124" s="184" t="s">
        <v>30</v>
      </c>
      <c r="O1124" s="183" t="s">
        <v>29</v>
      </c>
      <c r="P1124" s="186" t="s">
        <v>29</v>
      </c>
      <c r="Q1124" s="185" t="s">
        <v>29</v>
      </c>
      <c r="R1124" s="184" t="s">
        <v>30</v>
      </c>
      <c r="S1124" s="183" t="s">
        <v>29</v>
      </c>
      <c r="T1124" s="183" t="s">
        <v>29</v>
      </c>
      <c r="U1124" s="191" t="s">
        <v>511</v>
      </c>
      <c r="V1124" s="184" t="s">
        <v>31</v>
      </c>
      <c r="W1124" s="184" t="s">
        <v>85</v>
      </c>
      <c r="X1124" s="184" t="s">
        <v>33</v>
      </c>
      <c r="Y1124" s="184">
        <v>16132</v>
      </c>
      <c r="Z1124" s="184" t="str">
        <f t="shared" si="20"/>
        <v>TMM 41229-16132</v>
      </c>
      <c r="AA1124" s="188" t="s">
        <v>535</v>
      </c>
      <c r="AB1124" s="185" t="s">
        <v>68</v>
      </c>
      <c r="AE1124" s="184">
        <v>1</v>
      </c>
      <c r="AF1124" s="185" t="s">
        <v>984</v>
      </c>
      <c r="AG1124" s="196"/>
      <c r="AH1124" s="234"/>
    </row>
    <row r="1125" spans="1:34" ht="35.25" customHeight="1">
      <c r="A1125" s="182">
        <v>2604</v>
      </c>
      <c r="B1125" s="183">
        <v>42999</v>
      </c>
      <c r="C1125" s="184" t="s">
        <v>38</v>
      </c>
      <c r="D1125" s="184" t="s">
        <v>3</v>
      </c>
      <c r="E1125" s="183">
        <v>42976</v>
      </c>
      <c r="F1125" s="185" t="s">
        <v>4246</v>
      </c>
      <c r="G1125" s="184" t="s">
        <v>3</v>
      </c>
      <c r="H1125" s="183">
        <v>42990</v>
      </c>
      <c r="I1125" s="183" t="s">
        <v>4260</v>
      </c>
      <c r="J1125" s="184" t="s">
        <v>30</v>
      </c>
      <c r="K1125" s="183" t="s">
        <v>29</v>
      </c>
      <c r="L1125" s="183" t="s">
        <v>29</v>
      </c>
      <c r="M1125" s="184" t="s">
        <v>30</v>
      </c>
      <c r="O1125" s="183" t="s">
        <v>29</v>
      </c>
      <c r="P1125" s="186" t="s">
        <v>29</v>
      </c>
      <c r="Q1125" s="185" t="s">
        <v>29</v>
      </c>
      <c r="R1125" s="184" t="s">
        <v>30</v>
      </c>
      <c r="S1125" s="183" t="s">
        <v>29</v>
      </c>
      <c r="T1125" s="183" t="s">
        <v>29</v>
      </c>
      <c r="U1125" s="191" t="s">
        <v>511</v>
      </c>
      <c r="V1125" s="184" t="s">
        <v>31</v>
      </c>
      <c r="W1125" s="184" t="s">
        <v>85</v>
      </c>
      <c r="X1125" s="184" t="s">
        <v>33</v>
      </c>
      <c r="Y1125" s="184">
        <v>16133</v>
      </c>
      <c r="Z1125" s="184" t="str">
        <f t="shared" si="20"/>
        <v>TMM 41229-16133</v>
      </c>
      <c r="AA1125" s="188" t="s">
        <v>535</v>
      </c>
      <c r="AB1125" s="185" t="s">
        <v>45</v>
      </c>
      <c r="AE1125" s="184">
        <v>1</v>
      </c>
      <c r="AF1125" s="185" t="s">
        <v>984</v>
      </c>
      <c r="AG1125" s="196"/>
      <c r="AH1125" s="234"/>
    </row>
    <row r="1126" spans="1:34" ht="35.25" customHeight="1">
      <c r="A1126" s="182">
        <v>2605</v>
      </c>
      <c r="B1126" s="183">
        <v>42999</v>
      </c>
      <c r="C1126" s="184" t="s">
        <v>38</v>
      </c>
      <c r="D1126" s="184" t="s">
        <v>3</v>
      </c>
      <c r="E1126" s="183">
        <v>42976</v>
      </c>
      <c r="F1126" s="185" t="s">
        <v>4246</v>
      </c>
      <c r="G1126" s="184" t="s">
        <v>3</v>
      </c>
      <c r="H1126" s="183">
        <v>42989</v>
      </c>
      <c r="I1126" s="183" t="s">
        <v>4260</v>
      </c>
      <c r="J1126" s="184" t="s">
        <v>30</v>
      </c>
      <c r="K1126" s="183" t="s">
        <v>29</v>
      </c>
      <c r="L1126" s="183" t="s">
        <v>29</v>
      </c>
      <c r="M1126" s="184" t="s">
        <v>30</v>
      </c>
      <c r="O1126" s="183" t="s">
        <v>29</v>
      </c>
      <c r="P1126" s="186" t="s">
        <v>29</v>
      </c>
      <c r="Q1126" s="185" t="s">
        <v>29</v>
      </c>
      <c r="R1126" s="184" t="s">
        <v>30</v>
      </c>
      <c r="S1126" s="183" t="s">
        <v>29</v>
      </c>
      <c r="T1126" s="183" t="s">
        <v>29</v>
      </c>
      <c r="U1126" s="191" t="s">
        <v>511</v>
      </c>
      <c r="V1126" s="184" t="s">
        <v>31</v>
      </c>
      <c r="W1126" s="184" t="s">
        <v>85</v>
      </c>
      <c r="X1126" s="184" t="s">
        <v>33</v>
      </c>
      <c r="Y1126" s="184">
        <v>16134</v>
      </c>
      <c r="Z1126" s="184" t="str">
        <f t="shared" si="20"/>
        <v>TMM 41229-16134</v>
      </c>
      <c r="AA1126" s="188" t="s">
        <v>535</v>
      </c>
      <c r="AB1126" s="185" t="s">
        <v>48</v>
      </c>
      <c r="AE1126" s="184">
        <v>1</v>
      </c>
      <c r="AF1126" s="185" t="s">
        <v>132</v>
      </c>
      <c r="AG1126" s="196"/>
      <c r="AH1126" s="234"/>
    </row>
    <row r="1127" spans="1:34" ht="35.25" customHeight="1">
      <c r="A1127" s="182">
        <v>2606</v>
      </c>
      <c r="B1127" s="183">
        <v>42999</v>
      </c>
      <c r="C1127" s="184" t="s">
        <v>38</v>
      </c>
      <c r="D1127" s="184" t="s">
        <v>3</v>
      </c>
      <c r="E1127" s="183">
        <v>42976</v>
      </c>
      <c r="F1127" s="185" t="s">
        <v>4246</v>
      </c>
      <c r="G1127" s="184" t="s">
        <v>3</v>
      </c>
      <c r="H1127" s="183">
        <v>42989</v>
      </c>
      <c r="I1127" s="183" t="s">
        <v>4260</v>
      </c>
      <c r="J1127" s="184" t="s">
        <v>30</v>
      </c>
      <c r="K1127" s="183" t="s">
        <v>29</v>
      </c>
      <c r="L1127" s="183" t="s">
        <v>29</v>
      </c>
      <c r="M1127" s="184" t="s">
        <v>30</v>
      </c>
      <c r="O1127" s="183" t="s">
        <v>29</v>
      </c>
      <c r="P1127" s="186" t="s">
        <v>29</v>
      </c>
      <c r="Q1127" s="185" t="s">
        <v>29</v>
      </c>
      <c r="R1127" s="184" t="s">
        <v>30</v>
      </c>
      <c r="S1127" s="183" t="s">
        <v>29</v>
      </c>
      <c r="T1127" s="183" t="s">
        <v>29</v>
      </c>
      <c r="U1127" s="191" t="s">
        <v>511</v>
      </c>
      <c r="V1127" s="184" t="s">
        <v>31</v>
      </c>
      <c r="W1127" s="184" t="s">
        <v>85</v>
      </c>
      <c r="X1127" s="184" t="s">
        <v>33</v>
      </c>
      <c r="Y1127" s="184">
        <v>16135</v>
      </c>
      <c r="Z1127" s="184" t="str">
        <f t="shared" si="20"/>
        <v>TMM 41229-16135</v>
      </c>
      <c r="AA1127" s="188" t="s">
        <v>535</v>
      </c>
      <c r="AB1127" s="185" t="s">
        <v>50</v>
      </c>
      <c r="AE1127" s="184">
        <v>1</v>
      </c>
      <c r="AF1127" s="185" t="s">
        <v>82</v>
      </c>
      <c r="AG1127" s="196"/>
      <c r="AH1127" s="234"/>
    </row>
    <row r="1128" spans="1:34" ht="35.25" customHeight="1">
      <c r="A1128" s="182">
        <v>2607</v>
      </c>
      <c r="B1128" s="183">
        <v>42999</v>
      </c>
      <c r="C1128" s="184" t="s">
        <v>38</v>
      </c>
      <c r="D1128" s="184" t="s">
        <v>3</v>
      </c>
      <c r="E1128" s="183">
        <v>42976</v>
      </c>
      <c r="F1128" s="185" t="s">
        <v>4246</v>
      </c>
      <c r="G1128" s="184" t="s">
        <v>3</v>
      </c>
      <c r="H1128" s="183">
        <v>42989</v>
      </c>
      <c r="I1128" s="183" t="s">
        <v>4260</v>
      </c>
      <c r="J1128" s="184" t="s">
        <v>30</v>
      </c>
      <c r="K1128" s="183" t="s">
        <v>29</v>
      </c>
      <c r="L1128" s="183" t="s">
        <v>29</v>
      </c>
      <c r="M1128" s="184" t="s">
        <v>30</v>
      </c>
      <c r="O1128" s="183" t="s">
        <v>29</v>
      </c>
      <c r="P1128" s="186" t="s">
        <v>29</v>
      </c>
      <c r="Q1128" s="185" t="s">
        <v>29</v>
      </c>
      <c r="R1128" s="184" t="s">
        <v>30</v>
      </c>
      <c r="S1128" s="183" t="s">
        <v>29</v>
      </c>
      <c r="T1128" s="183" t="s">
        <v>29</v>
      </c>
      <c r="U1128" s="191" t="s">
        <v>511</v>
      </c>
      <c r="V1128" s="184" t="s">
        <v>31</v>
      </c>
      <c r="W1128" s="184" t="s">
        <v>85</v>
      </c>
      <c r="X1128" s="184" t="s">
        <v>33</v>
      </c>
      <c r="Y1128" s="184">
        <v>16136</v>
      </c>
      <c r="Z1128" s="184" t="str">
        <f t="shared" ref="Z1128:Z1191" si="21" xml:space="preserve"> X1128 &amp;"-"&amp; Y1128</f>
        <v>TMM 41229-16136</v>
      </c>
      <c r="AA1128" s="188" t="s">
        <v>535</v>
      </c>
      <c r="AB1128" s="185" t="s">
        <v>48</v>
      </c>
      <c r="AE1128" s="184">
        <v>1</v>
      </c>
      <c r="AF1128" s="185" t="s">
        <v>984</v>
      </c>
      <c r="AG1128" s="196"/>
      <c r="AH1128" s="234"/>
    </row>
    <row r="1129" spans="1:34" ht="35.25" customHeight="1">
      <c r="A1129" s="182">
        <v>2608</v>
      </c>
      <c r="B1129" s="183">
        <v>42999</v>
      </c>
      <c r="C1129" s="184" t="s">
        <v>38</v>
      </c>
      <c r="D1129" s="184" t="s">
        <v>3</v>
      </c>
      <c r="E1129" s="183">
        <v>42976</v>
      </c>
      <c r="F1129" s="185" t="s">
        <v>4246</v>
      </c>
      <c r="G1129" s="184" t="s">
        <v>3</v>
      </c>
      <c r="H1129" s="183">
        <v>42990</v>
      </c>
      <c r="I1129" s="183" t="s">
        <v>4260</v>
      </c>
      <c r="J1129" s="184" t="s">
        <v>30</v>
      </c>
      <c r="K1129" s="183" t="s">
        <v>29</v>
      </c>
      <c r="L1129" s="183" t="s">
        <v>29</v>
      </c>
      <c r="M1129" s="184" t="s">
        <v>30</v>
      </c>
      <c r="O1129" s="183" t="s">
        <v>29</v>
      </c>
      <c r="P1129" s="186" t="s">
        <v>29</v>
      </c>
      <c r="Q1129" s="185" t="s">
        <v>29</v>
      </c>
      <c r="R1129" s="184" t="s">
        <v>30</v>
      </c>
      <c r="S1129" s="183" t="s">
        <v>29</v>
      </c>
      <c r="T1129" s="183" t="s">
        <v>29</v>
      </c>
      <c r="U1129" s="191" t="s">
        <v>511</v>
      </c>
      <c r="V1129" s="184" t="s">
        <v>31</v>
      </c>
      <c r="W1129" s="184" t="s">
        <v>85</v>
      </c>
      <c r="X1129" s="184" t="s">
        <v>33</v>
      </c>
      <c r="Y1129" s="184">
        <v>16137</v>
      </c>
      <c r="Z1129" s="184" t="str">
        <f t="shared" si="21"/>
        <v>TMM 41229-16137</v>
      </c>
      <c r="AA1129" s="188" t="s">
        <v>535</v>
      </c>
      <c r="AB1129" s="185" t="s">
        <v>48</v>
      </c>
      <c r="AE1129" s="184">
        <v>1</v>
      </c>
      <c r="AF1129" s="185" t="s">
        <v>984</v>
      </c>
      <c r="AG1129" s="196"/>
      <c r="AH1129" s="234"/>
    </row>
    <row r="1130" spans="1:34" ht="35.25" customHeight="1">
      <c r="A1130" s="182">
        <v>2609</v>
      </c>
      <c r="B1130" s="183">
        <v>42999</v>
      </c>
      <c r="C1130" s="184" t="s">
        <v>38</v>
      </c>
      <c r="D1130" s="184" t="s">
        <v>3</v>
      </c>
      <c r="E1130" s="183">
        <v>42976</v>
      </c>
      <c r="F1130" s="185" t="s">
        <v>4246</v>
      </c>
      <c r="G1130" s="184" t="s">
        <v>3</v>
      </c>
      <c r="H1130" s="183">
        <v>42989</v>
      </c>
      <c r="I1130" s="183" t="s">
        <v>4260</v>
      </c>
      <c r="J1130" s="184" t="s">
        <v>30</v>
      </c>
      <c r="K1130" s="183" t="s">
        <v>29</v>
      </c>
      <c r="L1130" s="183" t="s">
        <v>29</v>
      </c>
      <c r="M1130" s="184" t="s">
        <v>30</v>
      </c>
      <c r="O1130" s="183" t="s">
        <v>29</v>
      </c>
      <c r="P1130" s="186" t="s">
        <v>29</v>
      </c>
      <c r="Q1130" s="185" t="s">
        <v>29</v>
      </c>
      <c r="R1130" s="184" t="s">
        <v>30</v>
      </c>
      <c r="S1130" s="183" t="s">
        <v>29</v>
      </c>
      <c r="T1130" s="183" t="s">
        <v>29</v>
      </c>
      <c r="U1130" s="191" t="s">
        <v>511</v>
      </c>
      <c r="V1130" s="184" t="s">
        <v>31</v>
      </c>
      <c r="W1130" s="184" t="s">
        <v>85</v>
      </c>
      <c r="X1130" s="184" t="s">
        <v>33</v>
      </c>
      <c r="Y1130" s="184">
        <v>16138</v>
      </c>
      <c r="Z1130" s="184" t="str">
        <f t="shared" si="21"/>
        <v>TMM 41229-16138</v>
      </c>
      <c r="AA1130" s="188" t="s">
        <v>535</v>
      </c>
      <c r="AB1130" s="185" t="s">
        <v>50</v>
      </c>
      <c r="AE1130" s="184">
        <v>1</v>
      </c>
      <c r="AF1130" s="185" t="s">
        <v>132</v>
      </c>
      <c r="AG1130" s="196"/>
      <c r="AH1130" s="234"/>
    </row>
    <row r="1131" spans="1:34" ht="35.25" customHeight="1">
      <c r="A1131" s="182">
        <v>2610</v>
      </c>
      <c r="B1131" s="183">
        <v>42999</v>
      </c>
      <c r="C1131" s="184" t="s">
        <v>38</v>
      </c>
      <c r="D1131" s="184" t="s">
        <v>3</v>
      </c>
      <c r="E1131" s="183">
        <v>42976</v>
      </c>
      <c r="F1131" s="185" t="s">
        <v>4246</v>
      </c>
      <c r="G1131" s="184" t="s">
        <v>3</v>
      </c>
      <c r="H1131" s="183">
        <v>42989</v>
      </c>
      <c r="I1131" s="183" t="s">
        <v>4260</v>
      </c>
      <c r="J1131" s="184" t="s">
        <v>30</v>
      </c>
      <c r="K1131" s="183" t="s">
        <v>29</v>
      </c>
      <c r="L1131" s="183" t="s">
        <v>29</v>
      </c>
      <c r="M1131" s="184" t="s">
        <v>30</v>
      </c>
      <c r="O1131" s="183" t="s">
        <v>29</v>
      </c>
      <c r="P1131" s="186" t="s">
        <v>29</v>
      </c>
      <c r="Q1131" s="185" t="s">
        <v>29</v>
      </c>
      <c r="R1131" s="184" t="s">
        <v>30</v>
      </c>
      <c r="S1131" s="183" t="s">
        <v>29</v>
      </c>
      <c r="T1131" s="183" t="s">
        <v>29</v>
      </c>
      <c r="U1131" s="191" t="s">
        <v>511</v>
      </c>
      <c r="V1131" s="184" t="s">
        <v>31</v>
      </c>
      <c r="W1131" s="184" t="s">
        <v>85</v>
      </c>
      <c r="X1131" s="184" t="s">
        <v>33</v>
      </c>
      <c r="Y1131" s="184">
        <v>16139</v>
      </c>
      <c r="Z1131" s="184" t="str">
        <f t="shared" si="21"/>
        <v>TMM 41229-16139</v>
      </c>
      <c r="AA1131" s="188" t="s">
        <v>535</v>
      </c>
      <c r="AB1131" s="185" t="s">
        <v>68</v>
      </c>
      <c r="AE1131" s="184">
        <v>1</v>
      </c>
      <c r="AF1131" s="185" t="s">
        <v>984</v>
      </c>
      <c r="AG1131" s="196"/>
      <c r="AH1131" s="234"/>
    </row>
    <row r="1132" spans="1:34" ht="35.25" customHeight="1">
      <c r="A1132" s="182">
        <v>2611</v>
      </c>
      <c r="B1132" s="183">
        <v>42999</v>
      </c>
      <c r="C1132" s="184" t="s">
        <v>38</v>
      </c>
      <c r="D1132" s="184" t="s">
        <v>3</v>
      </c>
      <c r="E1132" s="183">
        <v>42976</v>
      </c>
      <c r="F1132" s="185" t="s">
        <v>4246</v>
      </c>
      <c r="G1132" s="184" t="s">
        <v>3</v>
      </c>
      <c r="H1132" s="183">
        <v>42990</v>
      </c>
      <c r="I1132" s="183" t="s">
        <v>4260</v>
      </c>
      <c r="J1132" s="184" t="s">
        <v>30</v>
      </c>
      <c r="K1132" s="183" t="s">
        <v>29</v>
      </c>
      <c r="L1132" s="183" t="s">
        <v>29</v>
      </c>
      <c r="M1132" s="184" t="s">
        <v>30</v>
      </c>
      <c r="O1132" s="183" t="s">
        <v>29</v>
      </c>
      <c r="P1132" s="186" t="s">
        <v>29</v>
      </c>
      <c r="Q1132" s="185" t="s">
        <v>29</v>
      </c>
      <c r="R1132" s="184" t="s">
        <v>30</v>
      </c>
      <c r="S1132" s="183" t="s">
        <v>29</v>
      </c>
      <c r="T1132" s="183" t="s">
        <v>29</v>
      </c>
      <c r="U1132" s="191" t="s">
        <v>511</v>
      </c>
      <c r="V1132" s="184" t="s">
        <v>31</v>
      </c>
      <c r="W1132" s="184" t="s">
        <v>85</v>
      </c>
      <c r="X1132" s="184" t="s">
        <v>33</v>
      </c>
      <c r="Y1132" s="184">
        <v>16140</v>
      </c>
      <c r="Z1132" s="184" t="str">
        <f t="shared" si="21"/>
        <v>TMM 41229-16140</v>
      </c>
      <c r="AA1132" s="188" t="s">
        <v>535</v>
      </c>
      <c r="AB1132" s="185" t="s">
        <v>48</v>
      </c>
      <c r="AE1132" s="184">
        <v>1</v>
      </c>
      <c r="AF1132" s="185" t="s">
        <v>984</v>
      </c>
      <c r="AG1132" s="196"/>
      <c r="AH1132" s="234"/>
    </row>
    <row r="1133" spans="1:34" ht="35.25" customHeight="1">
      <c r="A1133" s="182">
        <v>2612</v>
      </c>
      <c r="B1133" s="183">
        <v>42999</v>
      </c>
      <c r="C1133" s="184" t="s">
        <v>38</v>
      </c>
      <c r="D1133" s="184" t="s">
        <v>3</v>
      </c>
      <c r="E1133" s="183">
        <v>42976</v>
      </c>
      <c r="F1133" s="185" t="s">
        <v>4246</v>
      </c>
      <c r="G1133" s="184" t="s">
        <v>3</v>
      </c>
      <c r="H1133" s="183">
        <v>42990</v>
      </c>
      <c r="I1133" s="183" t="s">
        <v>4260</v>
      </c>
      <c r="J1133" s="184" t="s">
        <v>30</v>
      </c>
      <c r="K1133" s="183" t="s">
        <v>29</v>
      </c>
      <c r="L1133" s="183" t="s">
        <v>29</v>
      </c>
      <c r="M1133" s="184" t="s">
        <v>30</v>
      </c>
      <c r="O1133" s="183" t="s">
        <v>29</v>
      </c>
      <c r="P1133" s="186" t="s">
        <v>29</v>
      </c>
      <c r="Q1133" s="185" t="s">
        <v>29</v>
      </c>
      <c r="R1133" s="184" t="s">
        <v>30</v>
      </c>
      <c r="S1133" s="183" t="s">
        <v>29</v>
      </c>
      <c r="T1133" s="183" t="s">
        <v>29</v>
      </c>
      <c r="U1133" s="191" t="s">
        <v>511</v>
      </c>
      <c r="V1133" s="184" t="s">
        <v>31</v>
      </c>
      <c r="W1133" s="184" t="s">
        <v>85</v>
      </c>
      <c r="X1133" s="184" t="s">
        <v>33</v>
      </c>
      <c r="Y1133" s="184">
        <v>16141</v>
      </c>
      <c r="Z1133" s="184" t="str">
        <f t="shared" si="21"/>
        <v>TMM 41229-16141</v>
      </c>
      <c r="AA1133" s="188" t="s">
        <v>535</v>
      </c>
      <c r="AB1133" s="185" t="s">
        <v>50</v>
      </c>
      <c r="AE1133" s="184">
        <v>1</v>
      </c>
      <c r="AF1133" s="185" t="s">
        <v>132</v>
      </c>
      <c r="AG1133" s="196"/>
      <c r="AH1133" s="234"/>
    </row>
    <row r="1134" spans="1:34" ht="35.25" customHeight="1">
      <c r="A1134" s="182">
        <v>2613</v>
      </c>
      <c r="B1134" s="183">
        <v>42999</v>
      </c>
      <c r="C1134" s="184" t="s">
        <v>38</v>
      </c>
      <c r="D1134" s="184" t="s">
        <v>3</v>
      </c>
      <c r="E1134" s="183">
        <v>42976</v>
      </c>
      <c r="F1134" s="185" t="s">
        <v>4246</v>
      </c>
      <c r="G1134" s="184" t="s">
        <v>3</v>
      </c>
      <c r="H1134" s="183">
        <v>42990</v>
      </c>
      <c r="I1134" s="183" t="s">
        <v>4260</v>
      </c>
      <c r="J1134" s="184" t="s">
        <v>30</v>
      </c>
      <c r="K1134" s="183" t="s">
        <v>29</v>
      </c>
      <c r="L1134" s="183" t="s">
        <v>29</v>
      </c>
      <c r="M1134" s="184" t="s">
        <v>30</v>
      </c>
      <c r="O1134" s="183" t="s">
        <v>29</v>
      </c>
      <c r="P1134" s="186" t="s">
        <v>29</v>
      </c>
      <c r="Q1134" s="185" t="s">
        <v>29</v>
      </c>
      <c r="R1134" s="184" t="s">
        <v>30</v>
      </c>
      <c r="S1134" s="183" t="s">
        <v>29</v>
      </c>
      <c r="T1134" s="183" t="s">
        <v>29</v>
      </c>
      <c r="U1134" s="191" t="s">
        <v>511</v>
      </c>
      <c r="V1134" s="184" t="s">
        <v>31</v>
      </c>
      <c r="W1134" s="184" t="s">
        <v>85</v>
      </c>
      <c r="X1134" s="184" t="s">
        <v>33</v>
      </c>
      <c r="Y1134" s="184">
        <v>16142</v>
      </c>
      <c r="Z1134" s="184" t="str">
        <f t="shared" si="21"/>
        <v>TMM 41229-16142</v>
      </c>
      <c r="AA1134" s="188" t="s">
        <v>535</v>
      </c>
      <c r="AB1134" s="185" t="s">
        <v>45</v>
      </c>
      <c r="AE1134" s="184">
        <v>1</v>
      </c>
      <c r="AF1134" s="185" t="s">
        <v>104</v>
      </c>
      <c r="AG1134" s="196"/>
      <c r="AH1134" s="234"/>
    </row>
    <row r="1135" spans="1:34" ht="35.25" customHeight="1">
      <c r="A1135" s="182">
        <v>2614</v>
      </c>
      <c r="B1135" s="183">
        <v>42999</v>
      </c>
      <c r="C1135" s="184" t="s">
        <v>38</v>
      </c>
      <c r="D1135" s="184" t="s">
        <v>3</v>
      </c>
      <c r="E1135" s="183">
        <v>42976</v>
      </c>
      <c r="F1135" s="185" t="s">
        <v>4246</v>
      </c>
      <c r="G1135" s="184" t="s">
        <v>3</v>
      </c>
      <c r="H1135" s="183">
        <v>42990</v>
      </c>
      <c r="I1135" s="183" t="s">
        <v>4260</v>
      </c>
      <c r="J1135" s="184" t="s">
        <v>30</v>
      </c>
      <c r="K1135" s="183" t="s">
        <v>29</v>
      </c>
      <c r="L1135" s="183" t="s">
        <v>29</v>
      </c>
      <c r="M1135" s="184" t="s">
        <v>30</v>
      </c>
      <c r="O1135" s="183" t="s">
        <v>29</v>
      </c>
      <c r="P1135" s="186" t="s">
        <v>29</v>
      </c>
      <c r="Q1135" s="185" t="s">
        <v>29</v>
      </c>
      <c r="R1135" s="184" t="s">
        <v>30</v>
      </c>
      <c r="S1135" s="183" t="s">
        <v>29</v>
      </c>
      <c r="T1135" s="183" t="s">
        <v>29</v>
      </c>
      <c r="U1135" s="191" t="s">
        <v>511</v>
      </c>
      <c r="V1135" s="184" t="s">
        <v>31</v>
      </c>
      <c r="W1135" s="184" t="s">
        <v>85</v>
      </c>
      <c r="X1135" s="184" t="s">
        <v>33</v>
      </c>
      <c r="Y1135" s="184">
        <v>16143</v>
      </c>
      <c r="Z1135" s="184" t="str">
        <f t="shared" si="21"/>
        <v>TMM 41229-16143</v>
      </c>
      <c r="AA1135" s="188" t="s">
        <v>535</v>
      </c>
      <c r="AB1135" s="185" t="s">
        <v>48</v>
      </c>
      <c r="AE1135" s="184">
        <v>1</v>
      </c>
      <c r="AF1135" s="185" t="s">
        <v>144</v>
      </c>
      <c r="AG1135" s="196"/>
      <c r="AH1135" s="234"/>
    </row>
    <row r="1136" spans="1:34" ht="35.25" customHeight="1">
      <c r="A1136" s="182">
        <v>2615</v>
      </c>
      <c r="B1136" s="183">
        <v>42999</v>
      </c>
      <c r="C1136" s="184" t="s">
        <v>38</v>
      </c>
      <c r="D1136" s="184" t="s">
        <v>3</v>
      </c>
      <c r="E1136" s="183">
        <v>42976</v>
      </c>
      <c r="F1136" s="185" t="s">
        <v>4246</v>
      </c>
      <c r="G1136" s="184" t="s">
        <v>3</v>
      </c>
      <c r="H1136" s="183">
        <v>42990</v>
      </c>
      <c r="I1136" s="183" t="s">
        <v>4260</v>
      </c>
      <c r="J1136" s="184" t="s">
        <v>30</v>
      </c>
      <c r="K1136" s="183" t="s">
        <v>29</v>
      </c>
      <c r="L1136" s="183" t="s">
        <v>29</v>
      </c>
      <c r="M1136" s="184" t="s">
        <v>30</v>
      </c>
      <c r="O1136" s="183" t="s">
        <v>29</v>
      </c>
      <c r="P1136" s="186" t="s">
        <v>29</v>
      </c>
      <c r="Q1136" s="185" t="s">
        <v>29</v>
      </c>
      <c r="R1136" s="184" t="s">
        <v>30</v>
      </c>
      <c r="S1136" s="183" t="s">
        <v>29</v>
      </c>
      <c r="T1136" s="183" t="s">
        <v>29</v>
      </c>
      <c r="U1136" s="191" t="s">
        <v>511</v>
      </c>
      <c r="V1136" s="184" t="s">
        <v>31</v>
      </c>
      <c r="W1136" s="184" t="s">
        <v>85</v>
      </c>
      <c r="X1136" s="184" t="s">
        <v>33</v>
      </c>
      <c r="Y1136" s="184">
        <v>16144</v>
      </c>
      <c r="Z1136" s="184" t="str">
        <f t="shared" si="21"/>
        <v>TMM 41229-16144</v>
      </c>
      <c r="AA1136" s="188" t="s">
        <v>535</v>
      </c>
      <c r="AB1136" s="185" t="s">
        <v>45</v>
      </c>
      <c r="AE1136" s="184">
        <v>1</v>
      </c>
      <c r="AF1136" s="185" t="s">
        <v>105</v>
      </c>
      <c r="AG1136" s="196"/>
      <c r="AH1136" s="234"/>
    </row>
    <row r="1137" spans="1:34" ht="35.25" customHeight="1">
      <c r="A1137" s="182">
        <v>2616</v>
      </c>
      <c r="B1137" s="183">
        <v>42999</v>
      </c>
      <c r="C1137" s="184" t="s">
        <v>38</v>
      </c>
      <c r="D1137" s="184" t="s">
        <v>3</v>
      </c>
      <c r="E1137" s="183">
        <v>42976</v>
      </c>
      <c r="F1137" s="185" t="s">
        <v>4246</v>
      </c>
      <c r="G1137" s="184" t="s">
        <v>3</v>
      </c>
      <c r="H1137" s="183">
        <v>42996</v>
      </c>
      <c r="I1137" s="183" t="s">
        <v>4260</v>
      </c>
      <c r="J1137" s="184" t="s">
        <v>30</v>
      </c>
      <c r="K1137" s="183" t="s">
        <v>29</v>
      </c>
      <c r="L1137" s="183" t="s">
        <v>29</v>
      </c>
      <c r="M1137" s="184" t="s">
        <v>30</v>
      </c>
      <c r="O1137" s="183" t="s">
        <v>29</v>
      </c>
      <c r="P1137" s="186" t="s">
        <v>29</v>
      </c>
      <c r="Q1137" s="185" t="s">
        <v>29</v>
      </c>
      <c r="R1137" s="184" t="s">
        <v>30</v>
      </c>
      <c r="S1137" s="183" t="s">
        <v>29</v>
      </c>
      <c r="T1137" s="183" t="s">
        <v>29</v>
      </c>
      <c r="U1137" s="191" t="s">
        <v>511</v>
      </c>
      <c r="V1137" s="184" t="s">
        <v>31</v>
      </c>
      <c r="W1137" s="184" t="s">
        <v>85</v>
      </c>
      <c r="X1137" s="184" t="s">
        <v>33</v>
      </c>
      <c r="Y1137" s="184">
        <v>16145</v>
      </c>
      <c r="Z1137" s="184" t="str">
        <f t="shared" si="21"/>
        <v>TMM 41229-16145</v>
      </c>
      <c r="AA1137" s="188" t="s">
        <v>535</v>
      </c>
      <c r="AB1137" s="185" t="s">
        <v>48</v>
      </c>
      <c r="AE1137" s="184">
        <v>1</v>
      </c>
      <c r="AF1137" s="185" t="s">
        <v>984</v>
      </c>
      <c r="AG1137" s="196"/>
      <c r="AH1137" s="234"/>
    </row>
    <row r="1138" spans="1:34" ht="35.25" customHeight="1">
      <c r="A1138" s="182">
        <v>2617</v>
      </c>
      <c r="B1138" s="183">
        <v>42999</v>
      </c>
      <c r="C1138" s="184" t="s">
        <v>38</v>
      </c>
      <c r="D1138" s="184" t="s">
        <v>3</v>
      </c>
      <c r="E1138" s="183">
        <v>42976</v>
      </c>
      <c r="F1138" s="185" t="s">
        <v>4246</v>
      </c>
      <c r="G1138" s="184" t="s">
        <v>3</v>
      </c>
      <c r="H1138" s="183">
        <v>42989</v>
      </c>
      <c r="I1138" s="183" t="s">
        <v>4260</v>
      </c>
      <c r="J1138" s="184" t="s">
        <v>30</v>
      </c>
      <c r="K1138" s="183" t="s">
        <v>29</v>
      </c>
      <c r="L1138" s="183" t="s">
        <v>29</v>
      </c>
      <c r="M1138" s="184" t="s">
        <v>30</v>
      </c>
      <c r="O1138" s="183" t="s">
        <v>29</v>
      </c>
      <c r="P1138" s="186" t="s">
        <v>29</v>
      </c>
      <c r="Q1138" s="185" t="s">
        <v>29</v>
      </c>
      <c r="R1138" s="184" t="s">
        <v>30</v>
      </c>
      <c r="S1138" s="183" t="s">
        <v>29</v>
      </c>
      <c r="T1138" s="183" t="s">
        <v>29</v>
      </c>
      <c r="U1138" s="191" t="s">
        <v>511</v>
      </c>
      <c r="V1138" s="184" t="s">
        <v>31</v>
      </c>
      <c r="W1138" s="184" t="s">
        <v>85</v>
      </c>
      <c r="X1138" s="184" t="s">
        <v>33</v>
      </c>
      <c r="Y1138" s="184">
        <v>16146</v>
      </c>
      <c r="Z1138" s="184" t="str">
        <f t="shared" si="21"/>
        <v>TMM 41229-16146</v>
      </c>
      <c r="AA1138" s="188" t="s">
        <v>535</v>
      </c>
      <c r="AB1138" s="185" t="s">
        <v>68</v>
      </c>
      <c r="AE1138" s="184">
        <v>1</v>
      </c>
      <c r="AF1138" s="185" t="s">
        <v>104</v>
      </c>
      <c r="AG1138" s="196"/>
      <c r="AH1138" s="234"/>
    </row>
    <row r="1139" spans="1:34" ht="35.25" customHeight="1">
      <c r="A1139" s="182">
        <v>2618</v>
      </c>
      <c r="B1139" s="183">
        <v>43005</v>
      </c>
      <c r="C1139" s="184" t="s">
        <v>38</v>
      </c>
      <c r="D1139" s="184" t="s">
        <v>3</v>
      </c>
      <c r="E1139" s="183">
        <v>42977</v>
      </c>
      <c r="F1139" s="185" t="s">
        <v>4246</v>
      </c>
      <c r="G1139" s="184" t="s">
        <v>3</v>
      </c>
      <c r="H1139" s="183">
        <v>42998</v>
      </c>
      <c r="I1139" s="183" t="s">
        <v>4260</v>
      </c>
      <c r="J1139" s="184" t="s">
        <v>30</v>
      </c>
      <c r="K1139" s="183" t="s">
        <v>29</v>
      </c>
      <c r="L1139" s="183" t="s">
        <v>29</v>
      </c>
      <c r="M1139" s="184" t="s">
        <v>30</v>
      </c>
      <c r="O1139" s="183" t="s">
        <v>29</v>
      </c>
      <c r="P1139" s="186" t="s">
        <v>29</v>
      </c>
      <c r="Q1139" s="185" t="s">
        <v>29</v>
      </c>
      <c r="R1139" s="184" t="s">
        <v>30</v>
      </c>
      <c r="S1139" s="183" t="s">
        <v>29</v>
      </c>
      <c r="T1139" s="183" t="s">
        <v>29</v>
      </c>
      <c r="U1139" s="191" t="s">
        <v>88</v>
      </c>
      <c r="W1139" s="184" t="s">
        <v>85</v>
      </c>
      <c r="X1139" s="184" t="s">
        <v>33</v>
      </c>
      <c r="Y1139" s="184">
        <v>16147</v>
      </c>
      <c r="Z1139" s="184" t="str">
        <f t="shared" si="21"/>
        <v>TMM 41229-16147</v>
      </c>
      <c r="AA1139" s="188" t="s">
        <v>535</v>
      </c>
      <c r="AB1139" s="185" t="s">
        <v>65</v>
      </c>
      <c r="AE1139" s="184">
        <v>1</v>
      </c>
      <c r="AF1139" s="185" t="s">
        <v>49</v>
      </c>
      <c r="AG1139" s="196"/>
      <c r="AH1139" s="234"/>
    </row>
    <row r="1140" spans="1:34" ht="35.25" customHeight="1">
      <c r="A1140" s="182">
        <v>2619</v>
      </c>
      <c r="B1140" s="183">
        <v>43005</v>
      </c>
      <c r="C1140" s="184" t="s">
        <v>38</v>
      </c>
      <c r="D1140" s="184" t="s">
        <v>3</v>
      </c>
      <c r="E1140" s="183">
        <v>42977</v>
      </c>
      <c r="F1140" s="185" t="s">
        <v>4246</v>
      </c>
      <c r="G1140" s="184" t="s">
        <v>3</v>
      </c>
      <c r="H1140" s="183">
        <v>42997</v>
      </c>
      <c r="I1140" s="183" t="s">
        <v>4260</v>
      </c>
      <c r="J1140" s="184" t="s">
        <v>30</v>
      </c>
      <c r="K1140" s="183" t="s">
        <v>29</v>
      </c>
      <c r="L1140" s="183" t="s">
        <v>29</v>
      </c>
      <c r="M1140" s="184" t="s">
        <v>30</v>
      </c>
      <c r="O1140" s="183" t="s">
        <v>29</v>
      </c>
      <c r="P1140" s="186" t="s">
        <v>29</v>
      </c>
      <c r="Q1140" s="185" t="s">
        <v>29</v>
      </c>
      <c r="R1140" s="184" t="s">
        <v>30</v>
      </c>
      <c r="S1140" s="183" t="s">
        <v>29</v>
      </c>
      <c r="T1140" s="183" t="s">
        <v>29</v>
      </c>
      <c r="U1140" s="191" t="s">
        <v>88</v>
      </c>
      <c r="W1140" s="184" t="s">
        <v>85</v>
      </c>
      <c r="X1140" s="184" t="s">
        <v>33</v>
      </c>
      <c r="Y1140" s="184">
        <v>16148</v>
      </c>
      <c r="Z1140" s="184" t="str">
        <f t="shared" si="21"/>
        <v>TMM 41229-16148</v>
      </c>
      <c r="AA1140" s="188" t="s">
        <v>535</v>
      </c>
      <c r="AB1140" s="185" t="s">
        <v>48</v>
      </c>
      <c r="AE1140" s="184">
        <v>1</v>
      </c>
      <c r="AF1140" s="185" t="s">
        <v>49</v>
      </c>
      <c r="AG1140" s="196"/>
      <c r="AH1140" s="234"/>
    </row>
    <row r="1141" spans="1:34" ht="35.25" customHeight="1">
      <c r="A1141" s="182">
        <v>2620</v>
      </c>
      <c r="B1141" s="183">
        <v>43005</v>
      </c>
      <c r="C1141" s="184" t="s">
        <v>38</v>
      </c>
      <c r="D1141" s="184" t="s">
        <v>3</v>
      </c>
      <c r="E1141" s="183">
        <v>42977</v>
      </c>
      <c r="F1141" s="185" t="s">
        <v>4246</v>
      </c>
      <c r="G1141" s="184" t="s">
        <v>3</v>
      </c>
      <c r="H1141" s="183">
        <v>42997</v>
      </c>
      <c r="I1141" s="183" t="s">
        <v>4260</v>
      </c>
      <c r="J1141" s="184" t="s">
        <v>30</v>
      </c>
      <c r="K1141" s="183" t="s">
        <v>29</v>
      </c>
      <c r="L1141" s="183" t="s">
        <v>29</v>
      </c>
      <c r="M1141" s="184" t="s">
        <v>30</v>
      </c>
      <c r="O1141" s="183" t="s">
        <v>29</v>
      </c>
      <c r="P1141" s="186" t="s">
        <v>29</v>
      </c>
      <c r="Q1141" s="185" t="s">
        <v>29</v>
      </c>
      <c r="R1141" s="184" t="s">
        <v>30</v>
      </c>
      <c r="S1141" s="183" t="s">
        <v>29</v>
      </c>
      <c r="T1141" s="183" t="s">
        <v>29</v>
      </c>
      <c r="U1141" s="191" t="s">
        <v>88</v>
      </c>
      <c r="W1141" s="184" t="s">
        <v>85</v>
      </c>
      <c r="X1141" s="184" t="s">
        <v>33</v>
      </c>
      <c r="Y1141" s="184">
        <v>16149</v>
      </c>
      <c r="Z1141" s="184" t="str">
        <f t="shared" si="21"/>
        <v>TMM 41229-16149</v>
      </c>
      <c r="AA1141" s="188" t="s">
        <v>535</v>
      </c>
      <c r="AB1141" s="185" t="s">
        <v>48</v>
      </c>
      <c r="AE1141" s="184">
        <v>1</v>
      </c>
      <c r="AF1141" s="185" t="s">
        <v>132</v>
      </c>
      <c r="AG1141" s="196"/>
      <c r="AH1141" s="234"/>
    </row>
    <row r="1142" spans="1:34" ht="35.25" customHeight="1">
      <c r="A1142" s="182">
        <v>2621</v>
      </c>
      <c r="B1142" s="183">
        <v>43005</v>
      </c>
      <c r="C1142" s="184" t="s">
        <v>38</v>
      </c>
      <c r="D1142" s="184" t="s">
        <v>3</v>
      </c>
      <c r="E1142" s="183">
        <v>42977</v>
      </c>
      <c r="F1142" s="185" t="s">
        <v>4246</v>
      </c>
      <c r="G1142" s="184" t="s">
        <v>30</v>
      </c>
      <c r="H1142" s="183" t="s">
        <v>29</v>
      </c>
      <c r="I1142" s="183" t="s">
        <v>29</v>
      </c>
      <c r="J1142" s="184" t="s">
        <v>30</v>
      </c>
      <c r="K1142" s="183" t="s">
        <v>29</v>
      </c>
      <c r="L1142" s="183" t="s">
        <v>29</v>
      </c>
      <c r="M1142" s="184" t="s">
        <v>30</v>
      </c>
      <c r="O1142" s="183" t="s">
        <v>29</v>
      </c>
      <c r="P1142" s="186" t="s">
        <v>29</v>
      </c>
      <c r="Q1142" s="185" t="s">
        <v>29</v>
      </c>
      <c r="R1142" s="184" t="s">
        <v>30</v>
      </c>
      <c r="S1142" s="183" t="s">
        <v>29</v>
      </c>
      <c r="T1142" s="183" t="s">
        <v>29</v>
      </c>
      <c r="U1142" s="191" t="s">
        <v>88</v>
      </c>
      <c r="V1142" s="184" t="s">
        <v>136</v>
      </c>
      <c r="W1142" s="184" t="s">
        <v>85</v>
      </c>
      <c r="X1142" s="184" t="s">
        <v>33</v>
      </c>
      <c r="Y1142" s="184">
        <v>16150</v>
      </c>
      <c r="Z1142" s="184" t="str">
        <f t="shared" si="21"/>
        <v>TMM 41229-16150</v>
      </c>
      <c r="AA1142" s="188" t="s">
        <v>535</v>
      </c>
      <c r="AB1142" s="185" t="s">
        <v>45</v>
      </c>
      <c r="AE1142" s="184">
        <v>1</v>
      </c>
      <c r="AF1142" s="185" t="s">
        <v>215</v>
      </c>
      <c r="AG1142" s="196"/>
      <c r="AH1142" s="234"/>
    </row>
    <row r="1143" spans="1:34" ht="35.25" customHeight="1">
      <c r="A1143" s="182">
        <v>2622</v>
      </c>
      <c r="B1143" s="183">
        <v>43005</v>
      </c>
      <c r="C1143" s="184" t="s">
        <v>38</v>
      </c>
      <c r="D1143" s="184" t="s">
        <v>3</v>
      </c>
      <c r="E1143" s="183">
        <v>42977</v>
      </c>
      <c r="F1143" s="185" t="s">
        <v>4246</v>
      </c>
      <c r="G1143" s="184" t="s">
        <v>30</v>
      </c>
      <c r="H1143" s="183" t="s">
        <v>29</v>
      </c>
      <c r="I1143" s="183" t="s">
        <v>29</v>
      </c>
      <c r="J1143" s="184" t="s">
        <v>30</v>
      </c>
      <c r="K1143" s="183" t="s">
        <v>29</v>
      </c>
      <c r="L1143" s="183" t="s">
        <v>29</v>
      </c>
      <c r="M1143" s="184" t="s">
        <v>30</v>
      </c>
      <c r="O1143" s="183" t="s">
        <v>29</v>
      </c>
      <c r="P1143" s="186" t="s">
        <v>29</v>
      </c>
      <c r="Q1143" s="185" t="s">
        <v>29</v>
      </c>
      <c r="R1143" s="184" t="s">
        <v>30</v>
      </c>
      <c r="S1143" s="183" t="s">
        <v>29</v>
      </c>
      <c r="T1143" s="183" t="s">
        <v>29</v>
      </c>
      <c r="U1143" s="191" t="s">
        <v>88</v>
      </c>
      <c r="V1143" s="184" t="s">
        <v>136</v>
      </c>
      <c r="W1143" s="184" t="s">
        <v>85</v>
      </c>
      <c r="X1143" s="184" t="s">
        <v>33</v>
      </c>
      <c r="Y1143" s="184">
        <v>16151</v>
      </c>
      <c r="Z1143" s="184" t="str">
        <f t="shared" si="21"/>
        <v>TMM 41229-16151</v>
      </c>
      <c r="AA1143" s="188" t="s">
        <v>535</v>
      </c>
      <c r="AB1143" s="185" t="s">
        <v>68</v>
      </c>
      <c r="AE1143" s="184">
        <v>1</v>
      </c>
      <c r="AF1143" s="185" t="s">
        <v>105</v>
      </c>
      <c r="AG1143" s="196"/>
      <c r="AH1143" s="234"/>
    </row>
    <row r="1144" spans="1:34" ht="35.25" customHeight="1">
      <c r="A1144" s="182">
        <v>2623</v>
      </c>
      <c r="B1144" s="183">
        <v>43005</v>
      </c>
      <c r="C1144" s="184" t="s">
        <v>38</v>
      </c>
      <c r="D1144" s="184" t="s">
        <v>3</v>
      </c>
      <c r="E1144" s="183">
        <v>42977</v>
      </c>
      <c r="F1144" s="185" t="s">
        <v>4246</v>
      </c>
      <c r="G1144" s="184" t="s">
        <v>30</v>
      </c>
      <c r="H1144" s="183" t="s">
        <v>29</v>
      </c>
      <c r="I1144" s="183" t="s">
        <v>29</v>
      </c>
      <c r="J1144" s="184" t="s">
        <v>30</v>
      </c>
      <c r="K1144" s="183" t="s">
        <v>29</v>
      </c>
      <c r="L1144" s="183" t="s">
        <v>29</v>
      </c>
      <c r="M1144" s="184" t="s">
        <v>30</v>
      </c>
      <c r="O1144" s="183" t="s">
        <v>29</v>
      </c>
      <c r="P1144" s="186" t="s">
        <v>29</v>
      </c>
      <c r="Q1144" s="185" t="s">
        <v>29</v>
      </c>
      <c r="R1144" s="184" t="s">
        <v>30</v>
      </c>
      <c r="S1144" s="183" t="s">
        <v>29</v>
      </c>
      <c r="T1144" s="183" t="s">
        <v>29</v>
      </c>
      <c r="U1144" s="191" t="s">
        <v>88</v>
      </c>
      <c r="V1144" s="184" t="s">
        <v>136</v>
      </c>
      <c r="W1144" s="184" t="s">
        <v>85</v>
      </c>
      <c r="X1144" s="184" t="s">
        <v>33</v>
      </c>
      <c r="Y1144" s="184">
        <v>16152</v>
      </c>
      <c r="Z1144" s="184" t="str">
        <f t="shared" si="21"/>
        <v>TMM 41229-16152</v>
      </c>
      <c r="AA1144" s="188" t="s">
        <v>535</v>
      </c>
      <c r="AB1144" s="185" t="s">
        <v>45</v>
      </c>
      <c r="AE1144" s="184">
        <v>1</v>
      </c>
      <c r="AF1144" s="185" t="s">
        <v>104</v>
      </c>
      <c r="AG1144" s="196"/>
      <c r="AH1144" s="234"/>
    </row>
    <row r="1145" spans="1:34" ht="35.25" customHeight="1">
      <c r="A1145" s="182">
        <v>2624</v>
      </c>
      <c r="B1145" s="183">
        <v>43005</v>
      </c>
      <c r="C1145" s="184" t="s">
        <v>38</v>
      </c>
      <c r="D1145" s="184" t="s">
        <v>3</v>
      </c>
      <c r="E1145" s="183">
        <v>42977</v>
      </c>
      <c r="F1145" s="185" t="s">
        <v>4246</v>
      </c>
      <c r="G1145" s="184" t="s">
        <v>30</v>
      </c>
      <c r="H1145" s="183" t="s">
        <v>29</v>
      </c>
      <c r="I1145" s="183" t="s">
        <v>29</v>
      </c>
      <c r="J1145" s="184" t="s">
        <v>30</v>
      </c>
      <c r="K1145" s="183" t="s">
        <v>29</v>
      </c>
      <c r="L1145" s="183" t="s">
        <v>29</v>
      </c>
      <c r="M1145" s="184" t="s">
        <v>30</v>
      </c>
      <c r="O1145" s="183" t="s">
        <v>29</v>
      </c>
      <c r="P1145" s="186" t="s">
        <v>29</v>
      </c>
      <c r="Q1145" s="185" t="s">
        <v>29</v>
      </c>
      <c r="R1145" s="184" t="s">
        <v>30</v>
      </c>
      <c r="S1145" s="183" t="s">
        <v>29</v>
      </c>
      <c r="T1145" s="183" t="s">
        <v>29</v>
      </c>
      <c r="U1145" s="191" t="s">
        <v>88</v>
      </c>
      <c r="V1145" s="184" t="s">
        <v>136</v>
      </c>
      <c r="W1145" s="184" t="s">
        <v>85</v>
      </c>
      <c r="X1145" s="184" t="s">
        <v>33</v>
      </c>
      <c r="Y1145" s="184">
        <v>16153</v>
      </c>
      <c r="Z1145" s="184" t="str">
        <f t="shared" si="21"/>
        <v>TMM 41229-16153</v>
      </c>
      <c r="AA1145" s="188" t="s">
        <v>535</v>
      </c>
      <c r="AB1145" s="185" t="s">
        <v>68</v>
      </c>
      <c r="AE1145" s="184">
        <v>1</v>
      </c>
      <c r="AF1145" s="185" t="s">
        <v>46</v>
      </c>
      <c r="AG1145" s="196"/>
      <c r="AH1145" s="234"/>
    </row>
    <row r="1146" spans="1:34" ht="35.25" customHeight="1">
      <c r="A1146" s="182">
        <v>2625</v>
      </c>
      <c r="B1146" s="183">
        <v>43005</v>
      </c>
      <c r="C1146" s="184" t="s">
        <v>38</v>
      </c>
      <c r="D1146" s="184" t="s">
        <v>3</v>
      </c>
      <c r="E1146" s="183">
        <v>42977</v>
      </c>
      <c r="F1146" s="185" t="s">
        <v>4246</v>
      </c>
      <c r="G1146" s="184" t="s">
        <v>30</v>
      </c>
      <c r="H1146" s="183" t="s">
        <v>29</v>
      </c>
      <c r="I1146" s="183" t="s">
        <v>29</v>
      </c>
      <c r="J1146" s="184" t="s">
        <v>30</v>
      </c>
      <c r="K1146" s="183" t="s">
        <v>29</v>
      </c>
      <c r="L1146" s="183" t="s">
        <v>29</v>
      </c>
      <c r="M1146" s="184" t="s">
        <v>30</v>
      </c>
      <c r="O1146" s="183" t="s">
        <v>29</v>
      </c>
      <c r="P1146" s="186" t="s">
        <v>29</v>
      </c>
      <c r="Q1146" s="185" t="s">
        <v>29</v>
      </c>
      <c r="R1146" s="184" t="s">
        <v>30</v>
      </c>
      <c r="S1146" s="183" t="s">
        <v>29</v>
      </c>
      <c r="T1146" s="183" t="s">
        <v>29</v>
      </c>
      <c r="U1146" s="191" t="s">
        <v>88</v>
      </c>
      <c r="V1146" s="184" t="s">
        <v>136</v>
      </c>
      <c r="W1146" s="184" t="s">
        <v>85</v>
      </c>
      <c r="X1146" s="184" t="s">
        <v>33</v>
      </c>
      <c r="Y1146" s="184">
        <v>16154</v>
      </c>
      <c r="Z1146" s="184" t="str">
        <f t="shared" si="21"/>
        <v>TMM 41229-16154</v>
      </c>
      <c r="AA1146" s="188" t="s">
        <v>535</v>
      </c>
      <c r="AB1146" s="185" t="s">
        <v>45</v>
      </c>
      <c r="AE1146" s="184">
        <v>1</v>
      </c>
      <c r="AF1146" s="185" t="s">
        <v>46</v>
      </c>
      <c r="AG1146" s="196"/>
      <c r="AH1146" s="234"/>
    </row>
    <row r="1147" spans="1:34" ht="35.25" customHeight="1">
      <c r="A1147" s="182">
        <v>2626</v>
      </c>
      <c r="B1147" s="183">
        <v>43005</v>
      </c>
      <c r="C1147" s="184" t="s">
        <v>38</v>
      </c>
      <c r="D1147" s="184" t="s">
        <v>3</v>
      </c>
      <c r="E1147" s="183">
        <v>42977</v>
      </c>
      <c r="F1147" s="185" t="s">
        <v>4246</v>
      </c>
      <c r="G1147" s="184" t="s">
        <v>30</v>
      </c>
      <c r="H1147" s="183" t="s">
        <v>29</v>
      </c>
      <c r="I1147" s="183" t="s">
        <v>29</v>
      </c>
      <c r="J1147" s="184" t="s">
        <v>30</v>
      </c>
      <c r="K1147" s="183" t="s">
        <v>29</v>
      </c>
      <c r="L1147" s="183" t="s">
        <v>29</v>
      </c>
      <c r="M1147" s="184" t="s">
        <v>30</v>
      </c>
      <c r="O1147" s="183" t="s">
        <v>29</v>
      </c>
      <c r="P1147" s="186" t="s">
        <v>29</v>
      </c>
      <c r="Q1147" s="185" t="s">
        <v>29</v>
      </c>
      <c r="R1147" s="184" t="s">
        <v>30</v>
      </c>
      <c r="S1147" s="183" t="s">
        <v>29</v>
      </c>
      <c r="T1147" s="183" t="s">
        <v>29</v>
      </c>
      <c r="U1147" s="191" t="s">
        <v>88</v>
      </c>
      <c r="V1147" s="184" t="s">
        <v>136</v>
      </c>
      <c r="W1147" s="184" t="s">
        <v>85</v>
      </c>
      <c r="X1147" s="184" t="s">
        <v>33</v>
      </c>
      <c r="Y1147" s="184">
        <v>16155</v>
      </c>
      <c r="Z1147" s="184" t="str">
        <f t="shared" si="21"/>
        <v>TMM 41229-16155</v>
      </c>
      <c r="AA1147" s="188" t="s">
        <v>535</v>
      </c>
      <c r="AB1147" s="185" t="s">
        <v>45</v>
      </c>
      <c r="AE1147" s="184">
        <v>1</v>
      </c>
      <c r="AF1147" s="185" t="s">
        <v>46</v>
      </c>
      <c r="AG1147" s="196"/>
      <c r="AH1147" s="234"/>
    </row>
    <row r="1148" spans="1:34" ht="35.25" customHeight="1">
      <c r="A1148" s="182">
        <v>2627</v>
      </c>
      <c r="B1148" s="183">
        <v>43005</v>
      </c>
      <c r="C1148" s="184" t="s">
        <v>38</v>
      </c>
      <c r="D1148" s="184" t="s">
        <v>3</v>
      </c>
      <c r="E1148" s="183">
        <v>42977</v>
      </c>
      <c r="F1148" s="185" t="s">
        <v>4246</v>
      </c>
      <c r="G1148" s="184" t="s">
        <v>30</v>
      </c>
      <c r="H1148" s="183" t="s">
        <v>29</v>
      </c>
      <c r="I1148" s="183" t="s">
        <v>29</v>
      </c>
      <c r="J1148" s="184" t="s">
        <v>30</v>
      </c>
      <c r="K1148" s="183" t="s">
        <v>29</v>
      </c>
      <c r="L1148" s="183" t="s">
        <v>29</v>
      </c>
      <c r="M1148" s="184" t="s">
        <v>30</v>
      </c>
      <c r="O1148" s="183" t="s">
        <v>29</v>
      </c>
      <c r="P1148" s="186" t="s">
        <v>29</v>
      </c>
      <c r="Q1148" s="185" t="s">
        <v>29</v>
      </c>
      <c r="R1148" s="184" t="s">
        <v>30</v>
      </c>
      <c r="S1148" s="183" t="s">
        <v>29</v>
      </c>
      <c r="T1148" s="183" t="s">
        <v>29</v>
      </c>
      <c r="U1148" s="191" t="s">
        <v>88</v>
      </c>
      <c r="V1148" s="184" t="s">
        <v>136</v>
      </c>
      <c r="W1148" s="184" t="s">
        <v>85</v>
      </c>
      <c r="X1148" s="184" t="s">
        <v>33</v>
      </c>
      <c r="Y1148" s="184">
        <v>16156</v>
      </c>
      <c r="Z1148" s="184" t="str">
        <f t="shared" si="21"/>
        <v>TMM 41229-16156</v>
      </c>
      <c r="AA1148" s="188" t="s">
        <v>535</v>
      </c>
      <c r="AB1148" s="185" t="s">
        <v>48</v>
      </c>
      <c r="AE1148" s="184">
        <v>1</v>
      </c>
      <c r="AF1148" s="185" t="s">
        <v>82</v>
      </c>
      <c r="AG1148" s="196"/>
      <c r="AH1148" s="234"/>
    </row>
    <row r="1149" spans="1:34" ht="35.25" customHeight="1">
      <c r="A1149" s="182">
        <v>2628</v>
      </c>
      <c r="B1149" s="183">
        <v>43005</v>
      </c>
      <c r="C1149" s="184" t="s">
        <v>38</v>
      </c>
      <c r="D1149" s="184" t="s">
        <v>3</v>
      </c>
      <c r="E1149" s="183">
        <v>42977</v>
      </c>
      <c r="F1149" s="185" t="s">
        <v>4246</v>
      </c>
      <c r="G1149" s="184" t="s">
        <v>30</v>
      </c>
      <c r="H1149" s="183" t="s">
        <v>29</v>
      </c>
      <c r="I1149" s="183" t="s">
        <v>29</v>
      </c>
      <c r="J1149" s="184" t="s">
        <v>30</v>
      </c>
      <c r="K1149" s="183" t="s">
        <v>29</v>
      </c>
      <c r="L1149" s="183" t="s">
        <v>29</v>
      </c>
      <c r="M1149" s="184" t="s">
        <v>30</v>
      </c>
      <c r="O1149" s="183" t="s">
        <v>29</v>
      </c>
      <c r="P1149" s="186" t="s">
        <v>29</v>
      </c>
      <c r="Q1149" s="185" t="s">
        <v>29</v>
      </c>
      <c r="R1149" s="184" t="s">
        <v>30</v>
      </c>
      <c r="S1149" s="183" t="s">
        <v>29</v>
      </c>
      <c r="T1149" s="183" t="s">
        <v>29</v>
      </c>
      <c r="U1149" s="191" t="s">
        <v>88</v>
      </c>
      <c r="V1149" s="184" t="s">
        <v>136</v>
      </c>
      <c r="W1149" s="184" t="s">
        <v>85</v>
      </c>
      <c r="X1149" s="184" t="s">
        <v>33</v>
      </c>
      <c r="Y1149" s="184">
        <v>16157</v>
      </c>
      <c r="Z1149" s="184" t="str">
        <f t="shared" si="21"/>
        <v>TMM 41229-16157</v>
      </c>
      <c r="AA1149" s="188" t="s">
        <v>535</v>
      </c>
      <c r="AB1149" s="185" t="s">
        <v>45</v>
      </c>
      <c r="AE1149" s="184">
        <v>1</v>
      </c>
      <c r="AF1149" s="185" t="s">
        <v>46</v>
      </c>
      <c r="AG1149" s="196"/>
      <c r="AH1149" s="234"/>
    </row>
    <row r="1150" spans="1:34" ht="35.25" customHeight="1">
      <c r="A1150" s="182">
        <v>2629</v>
      </c>
      <c r="B1150" s="183">
        <v>43005</v>
      </c>
      <c r="C1150" s="184" t="s">
        <v>38</v>
      </c>
      <c r="D1150" s="184" t="s">
        <v>3</v>
      </c>
      <c r="E1150" s="183">
        <v>42977</v>
      </c>
      <c r="F1150" s="185" t="s">
        <v>4246</v>
      </c>
      <c r="G1150" s="184" t="s">
        <v>30</v>
      </c>
      <c r="H1150" s="183" t="s">
        <v>29</v>
      </c>
      <c r="I1150" s="183" t="s">
        <v>29</v>
      </c>
      <c r="J1150" s="184" t="s">
        <v>30</v>
      </c>
      <c r="K1150" s="183" t="s">
        <v>29</v>
      </c>
      <c r="L1150" s="183" t="s">
        <v>29</v>
      </c>
      <c r="M1150" s="184" t="s">
        <v>30</v>
      </c>
      <c r="O1150" s="183" t="s">
        <v>29</v>
      </c>
      <c r="P1150" s="186" t="s">
        <v>29</v>
      </c>
      <c r="Q1150" s="185" t="s">
        <v>29</v>
      </c>
      <c r="R1150" s="184" t="s">
        <v>30</v>
      </c>
      <c r="S1150" s="183" t="s">
        <v>29</v>
      </c>
      <c r="T1150" s="183" t="s">
        <v>29</v>
      </c>
      <c r="U1150" s="191" t="s">
        <v>88</v>
      </c>
      <c r="V1150" s="184" t="s">
        <v>136</v>
      </c>
      <c r="W1150" s="184" t="s">
        <v>85</v>
      </c>
      <c r="X1150" s="184" t="s">
        <v>33</v>
      </c>
      <c r="Y1150" s="184">
        <v>16158</v>
      </c>
      <c r="Z1150" s="184" t="str">
        <f t="shared" si="21"/>
        <v>TMM 41229-16158</v>
      </c>
      <c r="AA1150" s="188" t="s">
        <v>535</v>
      </c>
      <c r="AB1150" s="185" t="s">
        <v>68</v>
      </c>
      <c r="AE1150" s="184">
        <v>1</v>
      </c>
      <c r="AF1150" s="185" t="s">
        <v>46</v>
      </c>
      <c r="AG1150" s="196"/>
      <c r="AH1150" s="234"/>
    </row>
    <row r="1151" spans="1:34" ht="35.25" customHeight="1">
      <c r="A1151" s="182">
        <v>2630</v>
      </c>
      <c r="B1151" s="183">
        <v>43005</v>
      </c>
      <c r="C1151" s="184" t="s">
        <v>38</v>
      </c>
      <c r="D1151" s="184" t="s">
        <v>3</v>
      </c>
      <c r="E1151" s="183">
        <v>42977</v>
      </c>
      <c r="F1151" s="185" t="s">
        <v>4246</v>
      </c>
      <c r="G1151" s="184" t="s">
        <v>30</v>
      </c>
      <c r="H1151" s="183" t="s">
        <v>29</v>
      </c>
      <c r="I1151" s="183" t="s">
        <v>29</v>
      </c>
      <c r="J1151" s="184" t="s">
        <v>30</v>
      </c>
      <c r="K1151" s="183" t="s">
        <v>29</v>
      </c>
      <c r="L1151" s="183" t="s">
        <v>29</v>
      </c>
      <c r="M1151" s="184" t="s">
        <v>30</v>
      </c>
      <c r="O1151" s="183" t="s">
        <v>29</v>
      </c>
      <c r="P1151" s="186" t="s">
        <v>29</v>
      </c>
      <c r="Q1151" s="185" t="s">
        <v>29</v>
      </c>
      <c r="R1151" s="184" t="s">
        <v>30</v>
      </c>
      <c r="S1151" s="183" t="s">
        <v>29</v>
      </c>
      <c r="T1151" s="183" t="s">
        <v>29</v>
      </c>
      <c r="U1151" s="191" t="s">
        <v>88</v>
      </c>
      <c r="V1151" s="184" t="s">
        <v>136</v>
      </c>
      <c r="W1151" s="184" t="s">
        <v>85</v>
      </c>
      <c r="X1151" s="184" t="s">
        <v>33</v>
      </c>
      <c r="Y1151" s="184">
        <v>16159</v>
      </c>
      <c r="Z1151" s="184" t="str">
        <f t="shared" si="21"/>
        <v>TMM 41229-16159</v>
      </c>
      <c r="AA1151" s="188" t="s">
        <v>535</v>
      </c>
      <c r="AB1151" s="185" t="s">
        <v>68</v>
      </c>
      <c r="AE1151" s="184">
        <v>1</v>
      </c>
      <c r="AF1151" s="185" t="s">
        <v>167</v>
      </c>
      <c r="AG1151" s="196"/>
      <c r="AH1151" s="234"/>
    </row>
    <row r="1152" spans="1:34" ht="35.25" customHeight="1">
      <c r="A1152" s="182">
        <v>2631</v>
      </c>
      <c r="B1152" s="183">
        <v>43005</v>
      </c>
      <c r="C1152" s="184" t="s">
        <v>38</v>
      </c>
      <c r="D1152" s="184" t="s">
        <v>3</v>
      </c>
      <c r="E1152" s="183">
        <v>42977</v>
      </c>
      <c r="F1152" s="185" t="s">
        <v>4246</v>
      </c>
      <c r="G1152" s="184" t="s">
        <v>30</v>
      </c>
      <c r="H1152" s="183" t="s">
        <v>29</v>
      </c>
      <c r="I1152" s="183" t="s">
        <v>29</v>
      </c>
      <c r="J1152" s="184" t="s">
        <v>30</v>
      </c>
      <c r="K1152" s="183" t="s">
        <v>29</v>
      </c>
      <c r="L1152" s="183" t="s">
        <v>29</v>
      </c>
      <c r="M1152" s="184" t="s">
        <v>30</v>
      </c>
      <c r="O1152" s="183" t="s">
        <v>29</v>
      </c>
      <c r="P1152" s="186" t="s">
        <v>29</v>
      </c>
      <c r="Q1152" s="185" t="s">
        <v>29</v>
      </c>
      <c r="R1152" s="184" t="s">
        <v>30</v>
      </c>
      <c r="S1152" s="183" t="s">
        <v>29</v>
      </c>
      <c r="T1152" s="183" t="s">
        <v>29</v>
      </c>
      <c r="U1152" s="191" t="s">
        <v>88</v>
      </c>
      <c r="V1152" s="184" t="s">
        <v>136</v>
      </c>
      <c r="W1152" s="184" t="s">
        <v>85</v>
      </c>
      <c r="X1152" s="184" t="s">
        <v>33</v>
      </c>
      <c r="Y1152" s="184">
        <v>16160</v>
      </c>
      <c r="Z1152" s="184" t="str">
        <f t="shared" si="21"/>
        <v>TMM 41229-16160</v>
      </c>
      <c r="AA1152" s="188" t="s">
        <v>535</v>
      </c>
      <c r="AB1152" s="185" t="s">
        <v>68</v>
      </c>
      <c r="AE1152" s="184">
        <v>1</v>
      </c>
      <c r="AF1152" s="185" t="s">
        <v>215</v>
      </c>
      <c r="AG1152" s="196"/>
      <c r="AH1152" s="234"/>
    </row>
    <row r="1153" spans="1:34" ht="35.25" customHeight="1">
      <c r="A1153" s="182">
        <v>2632</v>
      </c>
      <c r="B1153" s="183">
        <v>43005</v>
      </c>
      <c r="C1153" s="184" t="s">
        <v>38</v>
      </c>
      <c r="D1153" s="184" t="s">
        <v>3</v>
      </c>
      <c r="E1153" s="183">
        <v>42977</v>
      </c>
      <c r="F1153" s="185" t="s">
        <v>4246</v>
      </c>
      <c r="G1153" s="184" t="s">
        <v>30</v>
      </c>
      <c r="H1153" s="183" t="s">
        <v>29</v>
      </c>
      <c r="I1153" s="183" t="s">
        <v>29</v>
      </c>
      <c r="J1153" s="184" t="s">
        <v>30</v>
      </c>
      <c r="K1153" s="183" t="s">
        <v>29</v>
      </c>
      <c r="L1153" s="183" t="s">
        <v>29</v>
      </c>
      <c r="M1153" s="184" t="s">
        <v>30</v>
      </c>
      <c r="O1153" s="183" t="s">
        <v>29</v>
      </c>
      <c r="P1153" s="186" t="s">
        <v>29</v>
      </c>
      <c r="Q1153" s="185" t="s">
        <v>29</v>
      </c>
      <c r="R1153" s="184" t="s">
        <v>30</v>
      </c>
      <c r="S1153" s="183" t="s">
        <v>29</v>
      </c>
      <c r="T1153" s="183" t="s">
        <v>29</v>
      </c>
      <c r="U1153" s="191" t="s">
        <v>88</v>
      </c>
      <c r="V1153" s="184" t="s">
        <v>136</v>
      </c>
      <c r="W1153" s="184" t="s">
        <v>85</v>
      </c>
      <c r="X1153" s="184" t="s">
        <v>33</v>
      </c>
      <c r="Y1153" s="184">
        <v>16161</v>
      </c>
      <c r="Z1153" s="184" t="str">
        <f t="shared" si="21"/>
        <v>TMM 41229-16161</v>
      </c>
      <c r="AA1153" s="188" t="s">
        <v>535</v>
      </c>
      <c r="AB1153" s="185" t="s">
        <v>48</v>
      </c>
      <c r="AE1153" s="184">
        <v>1</v>
      </c>
      <c r="AF1153" s="185" t="s">
        <v>49</v>
      </c>
      <c r="AG1153" s="196"/>
      <c r="AH1153" s="234"/>
    </row>
    <row r="1154" spans="1:34" ht="35.25" customHeight="1">
      <c r="A1154" s="182">
        <v>2633</v>
      </c>
      <c r="B1154" s="183">
        <v>43005</v>
      </c>
      <c r="C1154" s="184" t="s">
        <v>38</v>
      </c>
      <c r="D1154" s="184" t="s">
        <v>3</v>
      </c>
      <c r="E1154" s="183">
        <v>42977</v>
      </c>
      <c r="F1154" s="185" t="s">
        <v>4246</v>
      </c>
      <c r="G1154" s="184" t="s">
        <v>30</v>
      </c>
      <c r="H1154" s="183" t="s">
        <v>29</v>
      </c>
      <c r="I1154" s="183" t="s">
        <v>29</v>
      </c>
      <c r="J1154" s="184" t="s">
        <v>30</v>
      </c>
      <c r="K1154" s="183" t="s">
        <v>29</v>
      </c>
      <c r="L1154" s="183" t="s">
        <v>29</v>
      </c>
      <c r="M1154" s="184" t="s">
        <v>30</v>
      </c>
      <c r="O1154" s="183" t="s">
        <v>29</v>
      </c>
      <c r="P1154" s="186" t="s">
        <v>29</v>
      </c>
      <c r="Q1154" s="185" t="s">
        <v>29</v>
      </c>
      <c r="R1154" s="184" t="s">
        <v>30</v>
      </c>
      <c r="S1154" s="183" t="s">
        <v>29</v>
      </c>
      <c r="T1154" s="183" t="s">
        <v>29</v>
      </c>
      <c r="U1154" s="191" t="s">
        <v>88</v>
      </c>
      <c r="V1154" s="184" t="s">
        <v>136</v>
      </c>
      <c r="W1154" s="184" t="s">
        <v>85</v>
      </c>
      <c r="X1154" s="184" t="s">
        <v>33</v>
      </c>
      <c r="Y1154" s="184">
        <v>16162</v>
      </c>
      <c r="Z1154" s="184" t="str">
        <f t="shared" si="21"/>
        <v>TMM 41229-16162</v>
      </c>
      <c r="AA1154" s="188" t="s">
        <v>535</v>
      </c>
      <c r="AB1154" s="185" t="s">
        <v>68</v>
      </c>
      <c r="AE1154" s="184">
        <v>1</v>
      </c>
      <c r="AF1154" s="185" t="s">
        <v>46</v>
      </c>
      <c r="AG1154" s="196"/>
      <c r="AH1154" s="234"/>
    </row>
    <row r="1155" spans="1:34" ht="35.25" customHeight="1">
      <c r="A1155" s="182">
        <v>2634</v>
      </c>
      <c r="B1155" s="183">
        <v>43005</v>
      </c>
      <c r="C1155" s="184" t="s">
        <v>38</v>
      </c>
      <c r="D1155" s="184" t="s">
        <v>3</v>
      </c>
      <c r="E1155" s="183">
        <v>42977</v>
      </c>
      <c r="F1155" s="185" t="s">
        <v>4246</v>
      </c>
      <c r="G1155" s="184" t="s">
        <v>30</v>
      </c>
      <c r="H1155" s="183" t="s">
        <v>29</v>
      </c>
      <c r="I1155" s="183" t="s">
        <v>29</v>
      </c>
      <c r="J1155" s="184" t="s">
        <v>30</v>
      </c>
      <c r="K1155" s="183" t="s">
        <v>29</v>
      </c>
      <c r="L1155" s="183" t="s">
        <v>29</v>
      </c>
      <c r="M1155" s="184" t="s">
        <v>30</v>
      </c>
      <c r="O1155" s="183" t="s">
        <v>29</v>
      </c>
      <c r="P1155" s="186" t="s">
        <v>29</v>
      </c>
      <c r="Q1155" s="185" t="s">
        <v>29</v>
      </c>
      <c r="R1155" s="184" t="s">
        <v>30</v>
      </c>
      <c r="S1155" s="183" t="s">
        <v>29</v>
      </c>
      <c r="T1155" s="183" t="s">
        <v>29</v>
      </c>
      <c r="U1155" s="191" t="s">
        <v>88</v>
      </c>
      <c r="V1155" s="184" t="s">
        <v>136</v>
      </c>
      <c r="W1155" s="184" t="s">
        <v>85</v>
      </c>
      <c r="X1155" s="184" t="s">
        <v>33</v>
      </c>
      <c r="Y1155" s="184">
        <v>16163</v>
      </c>
      <c r="Z1155" s="184" t="str">
        <f t="shared" si="21"/>
        <v>TMM 41229-16163</v>
      </c>
      <c r="AA1155" s="188" t="s">
        <v>535</v>
      </c>
      <c r="AB1155" s="185" t="s">
        <v>68</v>
      </c>
      <c r="AE1155" s="184">
        <v>1</v>
      </c>
      <c r="AF1155" s="185" t="s">
        <v>104</v>
      </c>
      <c r="AG1155" s="196"/>
      <c r="AH1155" s="234"/>
    </row>
    <row r="1156" spans="1:34" ht="35.25" customHeight="1">
      <c r="A1156" s="182">
        <v>2635</v>
      </c>
      <c r="B1156" s="183">
        <v>43005</v>
      </c>
      <c r="C1156" s="184" t="s">
        <v>38</v>
      </c>
      <c r="D1156" s="184" t="s">
        <v>3</v>
      </c>
      <c r="E1156" s="183">
        <v>42978</v>
      </c>
      <c r="F1156" s="185" t="s">
        <v>4246</v>
      </c>
      <c r="G1156" s="184" t="s">
        <v>30</v>
      </c>
      <c r="H1156" s="183" t="s">
        <v>29</v>
      </c>
      <c r="I1156" s="183" t="s">
        <v>29</v>
      </c>
      <c r="J1156" s="184" t="s">
        <v>30</v>
      </c>
      <c r="K1156" s="183" t="s">
        <v>29</v>
      </c>
      <c r="L1156" s="183" t="s">
        <v>29</v>
      </c>
      <c r="M1156" s="184" t="s">
        <v>30</v>
      </c>
      <c r="O1156" s="183" t="s">
        <v>29</v>
      </c>
      <c r="P1156" s="186" t="s">
        <v>29</v>
      </c>
      <c r="Q1156" s="185" t="s">
        <v>29</v>
      </c>
      <c r="R1156" s="184" t="s">
        <v>30</v>
      </c>
      <c r="S1156" s="183" t="s">
        <v>29</v>
      </c>
      <c r="T1156" s="183" t="s">
        <v>29</v>
      </c>
      <c r="U1156" s="191" t="s">
        <v>88</v>
      </c>
      <c r="V1156" s="184" t="s">
        <v>136</v>
      </c>
      <c r="W1156" s="184" t="s">
        <v>85</v>
      </c>
      <c r="X1156" s="184" t="s">
        <v>33</v>
      </c>
      <c r="Y1156" s="184">
        <v>16164</v>
      </c>
      <c r="Z1156" s="184" t="str">
        <f t="shared" si="21"/>
        <v>TMM 41229-16164</v>
      </c>
      <c r="AA1156" s="188" t="s">
        <v>535</v>
      </c>
      <c r="AB1156" s="185" t="s">
        <v>48</v>
      </c>
      <c r="AE1156" s="184">
        <v>1</v>
      </c>
      <c r="AF1156" s="185" t="s">
        <v>132</v>
      </c>
      <c r="AG1156" s="196"/>
      <c r="AH1156" s="234"/>
    </row>
    <row r="1157" spans="1:34" ht="35.25" customHeight="1">
      <c r="A1157" s="182">
        <v>2636</v>
      </c>
      <c r="B1157" s="183">
        <v>43005</v>
      </c>
      <c r="C1157" s="184" t="s">
        <v>38</v>
      </c>
      <c r="D1157" s="184" t="s">
        <v>3</v>
      </c>
      <c r="E1157" s="183">
        <v>42978</v>
      </c>
      <c r="F1157" s="185" t="s">
        <v>4246</v>
      </c>
      <c r="G1157" s="184" t="s">
        <v>30</v>
      </c>
      <c r="H1157" s="183" t="s">
        <v>29</v>
      </c>
      <c r="I1157" s="183" t="s">
        <v>29</v>
      </c>
      <c r="J1157" s="184" t="s">
        <v>30</v>
      </c>
      <c r="K1157" s="183" t="s">
        <v>29</v>
      </c>
      <c r="L1157" s="183" t="s">
        <v>29</v>
      </c>
      <c r="M1157" s="184" t="s">
        <v>30</v>
      </c>
      <c r="O1157" s="183" t="s">
        <v>29</v>
      </c>
      <c r="P1157" s="186" t="s">
        <v>29</v>
      </c>
      <c r="Q1157" s="185" t="s">
        <v>29</v>
      </c>
      <c r="R1157" s="184" t="s">
        <v>30</v>
      </c>
      <c r="S1157" s="183" t="s">
        <v>29</v>
      </c>
      <c r="T1157" s="183" t="s">
        <v>29</v>
      </c>
      <c r="U1157" s="191" t="s">
        <v>88</v>
      </c>
      <c r="V1157" s="184" t="s">
        <v>136</v>
      </c>
      <c r="W1157" s="184" t="s">
        <v>85</v>
      </c>
      <c r="X1157" s="184" t="s">
        <v>33</v>
      </c>
      <c r="Y1157" s="184">
        <v>16165</v>
      </c>
      <c r="Z1157" s="184" t="str">
        <f t="shared" si="21"/>
        <v>TMM 41229-16165</v>
      </c>
      <c r="AA1157" s="188" t="s">
        <v>535</v>
      </c>
      <c r="AB1157" s="185" t="s">
        <v>48</v>
      </c>
      <c r="AE1157" s="184">
        <v>1</v>
      </c>
      <c r="AF1157" s="185" t="s">
        <v>132</v>
      </c>
      <c r="AG1157" s="196"/>
      <c r="AH1157" s="234"/>
    </row>
    <row r="1158" spans="1:34" ht="35.25" customHeight="1">
      <c r="A1158" s="182">
        <v>2637</v>
      </c>
      <c r="B1158" s="183">
        <v>43005</v>
      </c>
      <c r="C1158" s="184" t="s">
        <v>38</v>
      </c>
      <c r="D1158" s="184" t="s">
        <v>3</v>
      </c>
      <c r="E1158" s="183">
        <v>42978</v>
      </c>
      <c r="F1158" s="185" t="s">
        <v>4246</v>
      </c>
      <c r="G1158" s="184" t="s">
        <v>30</v>
      </c>
      <c r="H1158" s="183" t="s">
        <v>29</v>
      </c>
      <c r="I1158" s="183" t="s">
        <v>29</v>
      </c>
      <c r="J1158" s="184" t="s">
        <v>30</v>
      </c>
      <c r="K1158" s="183" t="s">
        <v>29</v>
      </c>
      <c r="L1158" s="183" t="s">
        <v>29</v>
      </c>
      <c r="M1158" s="184" t="s">
        <v>30</v>
      </c>
      <c r="O1158" s="183" t="s">
        <v>29</v>
      </c>
      <c r="P1158" s="186" t="s">
        <v>29</v>
      </c>
      <c r="Q1158" s="185" t="s">
        <v>29</v>
      </c>
      <c r="R1158" s="184" t="s">
        <v>30</v>
      </c>
      <c r="S1158" s="183" t="s">
        <v>29</v>
      </c>
      <c r="T1158" s="183" t="s">
        <v>29</v>
      </c>
      <c r="U1158" s="191" t="s">
        <v>88</v>
      </c>
      <c r="V1158" s="184" t="s">
        <v>136</v>
      </c>
      <c r="W1158" s="184" t="s">
        <v>85</v>
      </c>
      <c r="X1158" s="184" t="s">
        <v>33</v>
      </c>
      <c r="Y1158" s="184">
        <v>16166</v>
      </c>
      <c r="Z1158" s="184" t="str">
        <f t="shared" si="21"/>
        <v>TMM 41229-16166</v>
      </c>
      <c r="AA1158" s="188" t="s">
        <v>535</v>
      </c>
      <c r="AB1158" s="185" t="s">
        <v>50</v>
      </c>
      <c r="AE1158" s="184">
        <v>1</v>
      </c>
      <c r="AF1158" s="185" t="s">
        <v>132</v>
      </c>
      <c r="AG1158" s="196"/>
      <c r="AH1158" s="234"/>
    </row>
    <row r="1159" spans="1:34" ht="35.25" customHeight="1">
      <c r="A1159" s="182">
        <v>2638</v>
      </c>
      <c r="B1159" s="183">
        <v>43005</v>
      </c>
      <c r="C1159" s="184" t="s">
        <v>38</v>
      </c>
      <c r="D1159" s="184" t="s">
        <v>3</v>
      </c>
      <c r="E1159" s="183">
        <v>42978</v>
      </c>
      <c r="F1159" s="185" t="s">
        <v>4246</v>
      </c>
      <c r="G1159" s="184" t="s">
        <v>30</v>
      </c>
      <c r="H1159" s="183" t="s">
        <v>29</v>
      </c>
      <c r="I1159" s="183" t="s">
        <v>29</v>
      </c>
      <c r="J1159" s="184" t="s">
        <v>30</v>
      </c>
      <c r="K1159" s="183" t="s">
        <v>29</v>
      </c>
      <c r="L1159" s="183" t="s">
        <v>29</v>
      </c>
      <c r="M1159" s="184" t="s">
        <v>30</v>
      </c>
      <c r="O1159" s="183" t="s">
        <v>29</v>
      </c>
      <c r="P1159" s="186" t="s">
        <v>29</v>
      </c>
      <c r="Q1159" s="185" t="s">
        <v>29</v>
      </c>
      <c r="R1159" s="184" t="s">
        <v>30</v>
      </c>
      <c r="S1159" s="183" t="s">
        <v>29</v>
      </c>
      <c r="T1159" s="183" t="s">
        <v>29</v>
      </c>
      <c r="U1159" s="191" t="s">
        <v>88</v>
      </c>
      <c r="V1159" s="184" t="s">
        <v>136</v>
      </c>
      <c r="W1159" s="184" t="s">
        <v>85</v>
      </c>
      <c r="X1159" s="184" t="s">
        <v>33</v>
      </c>
      <c r="Y1159" s="184">
        <v>16167</v>
      </c>
      <c r="Z1159" s="184" t="str">
        <f t="shared" si="21"/>
        <v>TMM 41229-16167</v>
      </c>
      <c r="AA1159" s="188" t="s">
        <v>535</v>
      </c>
      <c r="AB1159" s="185" t="s">
        <v>65</v>
      </c>
      <c r="AE1159" s="184">
        <v>1</v>
      </c>
      <c r="AF1159" s="185" t="s">
        <v>132</v>
      </c>
      <c r="AG1159" s="196"/>
      <c r="AH1159" s="234"/>
    </row>
    <row r="1160" spans="1:34" ht="35.25" customHeight="1">
      <c r="A1160" s="182">
        <v>2639</v>
      </c>
      <c r="B1160" s="183">
        <v>43005</v>
      </c>
      <c r="C1160" s="184" t="s">
        <v>38</v>
      </c>
      <c r="D1160" s="184" t="s">
        <v>3</v>
      </c>
      <c r="E1160" s="183">
        <v>42978</v>
      </c>
      <c r="F1160" s="185" t="s">
        <v>4246</v>
      </c>
      <c r="G1160" s="184" t="s">
        <v>30</v>
      </c>
      <c r="H1160" s="183" t="s">
        <v>29</v>
      </c>
      <c r="I1160" s="183" t="s">
        <v>29</v>
      </c>
      <c r="J1160" s="184" t="s">
        <v>30</v>
      </c>
      <c r="K1160" s="183" t="s">
        <v>29</v>
      </c>
      <c r="L1160" s="183" t="s">
        <v>29</v>
      </c>
      <c r="M1160" s="184" t="s">
        <v>30</v>
      </c>
      <c r="O1160" s="183" t="s">
        <v>29</v>
      </c>
      <c r="P1160" s="186" t="s">
        <v>29</v>
      </c>
      <c r="Q1160" s="185" t="s">
        <v>29</v>
      </c>
      <c r="R1160" s="184" t="s">
        <v>30</v>
      </c>
      <c r="S1160" s="183" t="s">
        <v>29</v>
      </c>
      <c r="T1160" s="183" t="s">
        <v>29</v>
      </c>
      <c r="U1160" s="191" t="s">
        <v>88</v>
      </c>
      <c r="V1160" s="184" t="s">
        <v>136</v>
      </c>
      <c r="W1160" s="184" t="s">
        <v>85</v>
      </c>
      <c r="X1160" s="184" t="s">
        <v>33</v>
      </c>
      <c r="Y1160" s="184">
        <v>16168</v>
      </c>
      <c r="Z1160" s="184" t="str">
        <f t="shared" si="21"/>
        <v>TMM 41229-16168</v>
      </c>
      <c r="AA1160" s="188" t="s">
        <v>535</v>
      </c>
      <c r="AB1160" s="185" t="s">
        <v>45</v>
      </c>
      <c r="AE1160" s="184">
        <v>1</v>
      </c>
      <c r="AF1160" s="185" t="s">
        <v>104</v>
      </c>
      <c r="AG1160" s="196"/>
      <c r="AH1160" s="234"/>
    </row>
    <row r="1161" spans="1:34" ht="35.25" customHeight="1">
      <c r="A1161" s="182">
        <v>2640</v>
      </c>
      <c r="B1161" s="183">
        <v>43005</v>
      </c>
      <c r="C1161" s="184" t="s">
        <v>38</v>
      </c>
      <c r="D1161" s="184" t="s">
        <v>3</v>
      </c>
      <c r="E1161" s="183">
        <v>42978</v>
      </c>
      <c r="F1161" s="185" t="s">
        <v>4246</v>
      </c>
      <c r="G1161" s="184" t="s">
        <v>30</v>
      </c>
      <c r="H1161" s="183" t="s">
        <v>29</v>
      </c>
      <c r="I1161" s="183" t="s">
        <v>29</v>
      </c>
      <c r="J1161" s="184" t="s">
        <v>30</v>
      </c>
      <c r="K1161" s="183" t="s">
        <v>29</v>
      </c>
      <c r="L1161" s="183" t="s">
        <v>29</v>
      </c>
      <c r="M1161" s="184" t="s">
        <v>30</v>
      </c>
      <c r="O1161" s="183" t="s">
        <v>29</v>
      </c>
      <c r="P1161" s="186" t="s">
        <v>29</v>
      </c>
      <c r="Q1161" s="185" t="s">
        <v>29</v>
      </c>
      <c r="R1161" s="184" t="s">
        <v>30</v>
      </c>
      <c r="S1161" s="183" t="s">
        <v>29</v>
      </c>
      <c r="T1161" s="183" t="s">
        <v>29</v>
      </c>
      <c r="U1161" s="191" t="s">
        <v>88</v>
      </c>
      <c r="V1161" s="184" t="s">
        <v>136</v>
      </c>
      <c r="W1161" s="184" t="s">
        <v>85</v>
      </c>
      <c r="X1161" s="184" t="s">
        <v>33</v>
      </c>
      <c r="Y1161" s="184">
        <v>16169</v>
      </c>
      <c r="Z1161" s="184" t="str">
        <f t="shared" si="21"/>
        <v>TMM 41229-16169</v>
      </c>
      <c r="AA1161" s="188" t="s">
        <v>535</v>
      </c>
      <c r="AB1161" s="185" t="s">
        <v>48</v>
      </c>
      <c r="AE1161" s="184">
        <v>1</v>
      </c>
      <c r="AF1161" s="185" t="s">
        <v>132</v>
      </c>
      <c r="AG1161" s="196"/>
      <c r="AH1161" s="234"/>
    </row>
    <row r="1162" spans="1:34" ht="35.25" customHeight="1">
      <c r="A1162" s="182">
        <v>2641</v>
      </c>
      <c r="B1162" s="183">
        <v>43005</v>
      </c>
      <c r="C1162" s="184" t="s">
        <v>38</v>
      </c>
      <c r="D1162" s="184" t="s">
        <v>3</v>
      </c>
      <c r="E1162" s="183">
        <v>42978</v>
      </c>
      <c r="F1162" s="185" t="s">
        <v>4246</v>
      </c>
      <c r="G1162" s="184" t="s">
        <v>30</v>
      </c>
      <c r="H1162" s="183" t="s">
        <v>29</v>
      </c>
      <c r="I1162" s="183" t="s">
        <v>29</v>
      </c>
      <c r="J1162" s="184" t="s">
        <v>30</v>
      </c>
      <c r="K1162" s="183" t="s">
        <v>29</v>
      </c>
      <c r="L1162" s="183" t="s">
        <v>29</v>
      </c>
      <c r="M1162" s="184" t="s">
        <v>30</v>
      </c>
      <c r="O1162" s="183" t="s">
        <v>29</v>
      </c>
      <c r="P1162" s="186" t="s">
        <v>29</v>
      </c>
      <c r="Q1162" s="185" t="s">
        <v>29</v>
      </c>
      <c r="R1162" s="184" t="s">
        <v>30</v>
      </c>
      <c r="S1162" s="183" t="s">
        <v>29</v>
      </c>
      <c r="T1162" s="183" t="s">
        <v>29</v>
      </c>
      <c r="U1162" s="191" t="s">
        <v>88</v>
      </c>
      <c r="V1162" s="184" t="s">
        <v>136</v>
      </c>
      <c r="W1162" s="184" t="s">
        <v>85</v>
      </c>
      <c r="X1162" s="184" t="s">
        <v>33</v>
      </c>
      <c r="Y1162" s="184">
        <v>16170</v>
      </c>
      <c r="Z1162" s="184" t="str">
        <f t="shared" si="21"/>
        <v>TMM 41229-16170</v>
      </c>
      <c r="AA1162" s="188" t="s">
        <v>535</v>
      </c>
      <c r="AB1162" s="185" t="s">
        <v>48</v>
      </c>
      <c r="AE1162" s="184">
        <v>1</v>
      </c>
      <c r="AF1162" s="185" t="s">
        <v>82</v>
      </c>
      <c r="AG1162" s="196"/>
      <c r="AH1162" s="234"/>
    </row>
    <row r="1163" spans="1:34" ht="35.25" customHeight="1">
      <c r="A1163" s="182">
        <v>2642</v>
      </c>
      <c r="B1163" s="183">
        <v>43005</v>
      </c>
      <c r="C1163" s="184" t="s">
        <v>38</v>
      </c>
      <c r="D1163" s="184" t="s">
        <v>3</v>
      </c>
      <c r="E1163" s="183">
        <v>42978</v>
      </c>
      <c r="F1163" s="185" t="s">
        <v>4246</v>
      </c>
      <c r="G1163" s="184" t="s">
        <v>30</v>
      </c>
      <c r="H1163" s="183" t="s">
        <v>29</v>
      </c>
      <c r="I1163" s="183" t="s">
        <v>29</v>
      </c>
      <c r="J1163" s="184" t="s">
        <v>30</v>
      </c>
      <c r="K1163" s="183" t="s">
        <v>29</v>
      </c>
      <c r="L1163" s="183" t="s">
        <v>29</v>
      </c>
      <c r="M1163" s="184" t="s">
        <v>30</v>
      </c>
      <c r="O1163" s="183" t="s">
        <v>29</v>
      </c>
      <c r="P1163" s="186" t="s">
        <v>29</v>
      </c>
      <c r="Q1163" s="185" t="s">
        <v>29</v>
      </c>
      <c r="R1163" s="184" t="s">
        <v>30</v>
      </c>
      <c r="S1163" s="183" t="s">
        <v>29</v>
      </c>
      <c r="T1163" s="183" t="s">
        <v>29</v>
      </c>
      <c r="U1163" s="191" t="s">
        <v>88</v>
      </c>
      <c r="V1163" s="184" t="s">
        <v>136</v>
      </c>
      <c r="W1163" s="184" t="s">
        <v>85</v>
      </c>
      <c r="X1163" s="184" t="s">
        <v>33</v>
      </c>
      <c r="Y1163" s="184">
        <v>16171</v>
      </c>
      <c r="Z1163" s="184" t="str">
        <f t="shared" si="21"/>
        <v>TMM 41229-16171</v>
      </c>
      <c r="AA1163" s="188" t="s">
        <v>535</v>
      </c>
      <c r="AB1163" s="185" t="s">
        <v>50</v>
      </c>
      <c r="AE1163" s="184">
        <v>1</v>
      </c>
      <c r="AF1163" s="185" t="s">
        <v>132</v>
      </c>
      <c r="AG1163" s="196"/>
      <c r="AH1163" s="234"/>
    </row>
    <row r="1164" spans="1:34" ht="35.25" customHeight="1">
      <c r="A1164" s="182">
        <v>2643</v>
      </c>
      <c r="B1164" s="183">
        <v>43005</v>
      </c>
      <c r="C1164" s="184" t="s">
        <v>38</v>
      </c>
      <c r="D1164" s="184" t="s">
        <v>3</v>
      </c>
      <c r="E1164" s="183">
        <v>42978</v>
      </c>
      <c r="F1164" s="185" t="s">
        <v>4246</v>
      </c>
      <c r="G1164" s="184" t="s">
        <v>30</v>
      </c>
      <c r="H1164" s="183" t="s">
        <v>29</v>
      </c>
      <c r="I1164" s="183" t="s">
        <v>29</v>
      </c>
      <c r="J1164" s="184" t="s">
        <v>30</v>
      </c>
      <c r="K1164" s="183" t="s">
        <v>29</v>
      </c>
      <c r="L1164" s="183" t="s">
        <v>29</v>
      </c>
      <c r="M1164" s="184" t="s">
        <v>30</v>
      </c>
      <c r="O1164" s="183" t="s">
        <v>29</v>
      </c>
      <c r="P1164" s="186" t="s">
        <v>29</v>
      </c>
      <c r="Q1164" s="185" t="s">
        <v>29</v>
      </c>
      <c r="R1164" s="184" t="s">
        <v>30</v>
      </c>
      <c r="S1164" s="183" t="s">
        <v>29</v>
      </c>
      <c r="T1164" s="183" t="s">
        <v>29</v>
      </c>
      <c r="U1164" s="191" t="s">
        <v>88</v>
      </c>
      <c r="V1164" s="184" t="s">
        <v>136</v>
      </c>
      <c r="W1164" s="184" t="s">
        <v>85</v>
      </c>
      <c r="X1164" s="184" t="s">
        <v>33</v>
      </c>
      <c r="Y1164" s="184">
        <v>16172</v>
      </c>
      <c r="Z1164" s="184" t="str">
        <f t="shared" si="21"/>
        <v>TMM 41229-16172</v>
      </c>
      <c r="AA1164" s="188" t="s">
        <v>535</v>
      </c>
      <c r="AB1164" s="185" t="s">
        <v>68</v>
      </c>
      <c r="AE1164" s="184">
        <v>1</v>
      </c>
      <c r="AF1164" s="185" t="s">
        <v>215</v>
      </c>
      <c r="AG1164" s="196"/>
      <c r="AH1164" s="234"/>
    </row>
    <row r="1165" spans="1:34" ht="35.25" customHeight="1">
      <c r="A1165" s="182">
        <v>2644</v>
      </c>
      <c r="B1165" s="183">
        <v>43005</v>
      </c>
      <c r="C1165" s="184" t="s">
        <v>38</v>
      </c>
      <c r="D1165" s="184" t="s">
        <v>3</v>
      </c>
      <c r="E1165" s="183">
        <v>42978</v>
      </c>
      <c r="F1165" s="185" t="s">
        <v>4246</v>
      </c>
      <c r="G1165" s="184" t="s">
        <v>30</v>
      </c>
      <c r="H1165" s="183" t="s">
        <v>29</v>
      </c>
      <c r="I1165" s="183" t="s">
        <v>29</v>
      </c>
      <c r="J1165" s="184" t="s">
        <v>30</v>
      </c>
      <c r="K1165" s="183" t="s">
        <v>29</v>
      </c>
      <c r="L1165" s="183" t="s">
        <v>29</v>
      </c>
      <c r="M1165" s="184" t="s">
        <v>30</v>
      </c>
      <c r="O1165" s="183" t="s">
        <v>29</v>
      </c>
      <c r="P1165" s="186" t="s">
        <v>29</v>
      </c>
      <c r="Q1165" s="185" t="s">
        <v>29</v>
      </c>
      <c r="R1165" s="184" t="s">
        <v>30</v>
      </c>
      <c r="S1165" s="183" t="s">
        <v>29</v>
      </c>
      <c r="T1165" s="183" t="s">
        <v>29</v>
      </c>
      <c r="U1165" s="191" t="s">
        <v>88</v>
      </c>
      <c r="V1165" s="184" t="s">
        <v>136</v>
      </c>
      <c r="W1165" s="184" t="s">
        <v>85</v>
      </c>
      <c r="X1165" s="184" t="s">
        <v>33</v>
      </c>
      <c r="Y1165" s="184">
        <v>16173</v>
      </c>
      <c r="Z1165" s="184" t="str">
        <f t="shared" si="21"/>
        <v>TMM 41229-16173</v>
      </c>
      <c r="AA1165" s="188" t="s">
        <v>535</v>
      </c>
      <c r="AB1165" s="185" t="s">
        <v>68</v>
      </c>
      <c r="AE1165" s="184">
        <v>1</v>
      </c>
      <c r="AF1165" s="185" t="s">
        <v>104</v>
      </c>
      <c r="AG1165" s="196"/>
      <c r="AH1165" s="234"/>
    </row>
    <row r="1166" spans="1:34" ht="35.25" customHeight="1">
      <c r="A1166" s="182">
        <v>2645</v>
      </c>
      <c r="B1166" s="183">
        <v>43005</v>
      </c>
      <c r="C1166" s="184" t="s">
        <v>38</v>
      </c>
      <c r="D1166" s="184" t="s">
        <v>3</v>
      </c>
      <c r="E1166" s="183">
        <v>42978</v>
      </c>
      <c r="F1166" s="185" t="s">
        <v>4246</v>
      </c>
      <c r="G1166" s="184" t="s">
        <v>30</v>
      </c>
      <c r="H1166" s="183" t="s">
        <v>29</v>
      </c>
      <c r="I1166" s="183" t="s">
        <v>29</v>
      </c>
      <c r="J1166" s="184" t="s">
        <v>30</v>
      </c>
      <c r="K1166" s="183" t="s">
        <v>29</v>
      </c>
      <c r="L1166" s="183" t="s">
        <v>29</v>
      </c>
      <c r="M1166" s="184" t="s">
        <v>30</v>
      </c>
      <c r="O1166" s="183" t="s">
        <v>29</v>
      </c>
      <c r="P1166" s="186" t="s">
        <v>29</v>
      </c>
      <c r="Q1166" s="185" t="s">
        <v>29</v>
      </c>
      <c r="R1166" s="184" t="s">
        <v>30</v>
      </c>
      <c r="S1166" s="183" t="s">
        <v>29</v>
      </c>
      <c r="T1166" s="183" t="s">
        <v>29</v>
      </c>
      <c r="U1166" s="191" t="s">
        <v>88</v>
      </c>
      <c r="V1166" s="184" t="s">
        <v>136</v>
      </c>
      <c r="W1166" s="184" t="s">
        <v>85</v>
      </c>
      <c r="X1166" s="184" t="s">
        <v>33</v>
      </c>
      <c r="Y1166" s="184">
        <v>16174</v>
      </c>
      <c r="Z1166" s="184" t="str">
        <f t="shared" si="21"/>
        <v>TMM 41229-16174</v>
      </c>
      <c r="AA1166" s="188" t="s">
        <v>535</v>
      </c>
      <c r="AB1166" s="185" t="s">
        <v>50</v>
      </c>
      <c r="AE1166" s="184">
        <v>1</v>
      </c>
      <c r="AF1166" s="185" t="s">
        <v>49</v>
      </c>
      <c r="AG1166" s="196"/>
      <c r="AH1166" s="234"/>
    </row>
    <row r="1167" spans="1:34" ht="35.25" customHeight="1">
      <c r="A1167" s="182">
        <v>2646</v>
      </c>
      <c r="B1167" s="183">
        <v>43005</v>
      </c>
      <c r="C1167" s="184" t="s">
        <v>38</v>
      </c>
      <c r="D1167" s="184" t="s">
        <v>3</v>
      </c>
      <c r="E1167" s="183">
        <v>42978</v>
      </c>
      <c r="F1167" s="185" t="s">
        <v>4246</v>
      </c>
      <c r="G1167" s="184" t="s">
        <v>30</v>
      </c>
      <c r="H1167" s="183" t="s">
        <v>29</v>
      </c>
      <c r="I1167" s="183" t="s">
        <v>29</v>
      </c>
      <c r="J1167" s="184" t="s">
        <v>30</v>
      </c>
      <c r="K1167" s="183" t="s">
        <v>29</v>
      </c>
      <c r="L1167" s="183" t="s">
        <v>29</v>
      </c>
      <c r="M1167" s="184" t="s">
        <v>30</v>
      </c>
      <c r="O1167" s="183" t="s">
        <v>29</v>
      </c>
      <c r="P1167" s="186" t="s">
        <v>29</v>
      </c>
      <c r="Q1167" s="185" t="s">
        <v>29</v>
      </c>
      <c r="R1167" s="184" t="s">
        <v>30</v>
      </c>
      <c r="S1167" s="183" t="s">
        <v>29</v>
      </c>
      <c r="T1167" s="183" t="s">
        <v>29</v>
      </c>
      <c r="U1167" s="191" t="s">
        <v>88</v>
      </c>
      <c r="V1167" s="184" t="s">
        <v>136</v>
      </c>
      <c r="W1167" s="184" t="s">
        <v>85</v>
      </c>
      <c r="X1167" s="184" t="s">
        <v>33</v>
      </c>
      <c r="Y1167" s="184">
        <v>16175</v>
      </c>
      <c r="Z1167" s="184" t="str">
        <f t="shared" si="21"/>
        <v>TMM 41229-16175</v>
      </c>
      <c r="AA1167" s="188" t="s">
        <v>535</v>
      </c>
      <c r="AB1167" s="185" t="s">
        <v>50</v>
      </c>
      <c r="AE1167" s="184">
        <v>1</v>
      </c>
      <c r="AF1167" s="185" t="s">
        <v>144</v>
      </c>
      <c r="AG1167" s="196"/>
      <c r="AH1167" s="234"/>
    </row>
    <row r="1168" spans="1:34" ht="35.25" customHeight="1">
      <c r="A1168" s="182">
        <v>2647</v>
      </c>
      <c r="B1168" s="183">
        <v>43005</v>
      </c>
      <c r="C1168" s="184" t="s">
        <v>38</v>
      </c>
      <c r="D1168" s="184" t="s">
        <v>3</v>
      </c>
      <c r="E1168" s="183">
        <v>42978</v>
      </c>
      <c r="F1168" s="185" t="s">
        <v>4246</v>
      </c>
      <c r="G1168" s="184" t="s">
        <v>30</v>
      </c>
      <c r="H1168" s="183" t="s">
        <v>29</v>
      </c>
      <c r="I1168" s="183" t="s">
        <v>29</v>
      </c>
      <c r="J1168" s="184" t="s">
        <v>30</v>
      </c>
      <c r="K1168" s="183" t="s">
        <v>29</v>
      </c>
      <c r="L1168" s="183" t="s">
        <v>29</v>
      </c>
      <c r="M1168" s="184" t="s">
        <v>30</v>
      </c>
      <c r="O1168" s="183" t="s">
        <v>29</v>
      </c>
      <c r="P1168" s="186" t="s">
        <v>29</v>
      </c>
      <c r="Q1168" s="185" t="s">
        <v>29</v>
      </c>
      <c r="R1168" s="184" t="s">
        <v>30</v>
      </c>
      <c r="S1168" s="183" t="s">
        <v>29</v>
      </c>
      <c r="T1168" s="183" t="s">
        <v>29</v>
      </c>
      <c r="U1168" s="191" t="s">
        <v>88</v>
      </c>
      <c r="V1168" s="184" t="s">
        <v>136</v>
      </c>
      <c r="W1168" s="184" t="s">
        <v>85</v>
      </c>
      <c r="X1168" s="184" t="s">
        <v>33</v>
      </c>
      <c r="Y1168" s="184">
        <v>16176</v>
      </c>
      <c r="Z1168" s="184" t="str">
        <f t="shared" si="21"/>
        <v>TMM 41229-16176</v>
      </c>
      <c r="AA1168" s="188" t="s">
        <v>535</v>
      </c>
      <c r="AB1168" s="185" t="s">
        <v>48</v>
      </c>
      <c r="AE1168" s="184">
        <v>1</v>
      </c>
      <c r="AF1168" s="185" t="s">
        <v>132</v>
      </c>
      <c r="AG1168" s="196"/>
      <c r="AH1168" s="234"/>
    </row>
    <row r="1169" spans="1:34" ht="35.25" customHeight="1">
      <c r="A1169" s="182">
        <v>2648</v>
      </c>
      <c r="B1169" s="183">
        <v>43005</v>
      </c>
      <c r="C1169" s="184" t="s">
        <v>38</v>
      </c>
      <c r="D1169" s="184" t="s">
        <v>3</v>
      </c>
      <c r="E1169" s="183">
        <v>42978</v>
      </c>
      <c r="F1169" s="185" t="s">
        <v>4246</v>
      </c>
      <c r="G1169" s="184" t="s">
        <v>30</v>
      </c>
      <c r="H1169" s="183" t="s">
        <v>29</v>
      </c>
      <c r="I1169" s="183" t="s">
        <v>29</v>
      </c>
      <c r="J1169" s="184" t="s">
        <v>30</v>
      </c>
      <c r="K1169" s="183" t="s">
        <v>29</v>
      </c>
      <c r="L1169" s="183" t="s">
        <v>29</v>
      </c>
      <c r="M1169" s="184" t="s">
        <v>30</v>
      </c>
      <c r="O1169" s="183" t="s">
        <v>29</v>
      </c>
      <c r="P1169" s="186" t="s">
        <v>29</v>
      </c>
      <c r="Q1169" s="185" t="s">
        <v>29</v>
      </c>
      <c r="R1169" s="184" t="s">
        <v>30</v>
      </c>
      <c r="S1169" s="183" t="s">
        <v>29</v>
      </c>
      <c r="T1169" s="183" t="s">
        <v>29</v>
      </c>
      <c r="U1169" s="191" t="s">
        <v>88</v>
      </c>
      <c r="V1169" s="184" t="s">
        <v>136</v>
      </c>
      <c r="W1169" s="184" t="s">
        <v>85</v>
      </c>
      <c r="X1169" s="184" t="s">
        <v>33</v>
      </c>
      <c r="Y1169" s="184">
        <v>16177</v>
      </c>
      <c r="Z1169" s="184" t="str">
        <f t="shared" si="21"/>
        <v>TMM 41229-16177</v>
      </c>
      <c r="AA1169" s="188" t="s">
        <v>535</v>
      </c>
      <c r="AB1169" s="185" t="s">
        <v>45</v>
      </c>
      <c r="AE1169" s="184">
        <v>1</v>
      </c>
      <c r="AF1169" s="185" t="s">
        <v>104</v>
      </c>
      <c r="AG1169" s="196"/>
      <c r="AH1169" s="234"/>
    </row>
    <row r="1170" spans="1:34" ht="35.25" customHeight="1">
      <c r="A1170" s="182">
        <v>2649</v>
      </c>
      <c r="B1170" s="183">
        <v>43005</v>
      </c>
      <c r="C1170" s="184" t="s">
        <v>38</v>
      </c>
      <c r="D1170" s="184" t="s">
        <v>3</v>
      </c>
      <c r="E1170" s="183">
        <v>42978</v>
      </c>
      <c r="F1170" s="185" t="s">
        <v>4246</v>
      </c>
      <c r="G1170" s="184" t="s">
        <v>30</v>
      </c>
      <c r="H1170" s="183" t="s">
        <v>29</v>
      </c>
      <c r="I1170" s="183" t="s">
        <v>29</v>
      </c>
      <c r="J1170" s="184" t="s">
        <v>30</v>
      </c>
      <c r="K1170" s="183" t="s">
        <v>29</v>
      </c>
      <c r="L1170" s="183" t="s">
        <v>29</v>
      </c>
      <c r="M1170" s="184" t="s">
        <v>30</v>
      </c>
      <c r="O1170" s="183" t="s">
        <v>29</v>
      </c>
      <c r="P1170" s="186" t="s">
        <v>29</v>
      </c>
      <c r="Q1170" s="185" t="s">
        <v>29</v>
      </c>
      <c r="R1170" s="184" t="s">
        <v>30</v>
      </c>
      <c r="S1170" s="183" t="s">
        <v>29</v>
      </c>
      <c r="T1170" s="183" t="s">
        <v>29</v>
      </c>
      <c r="U1170" s="191" t="s">
        <v>88</v>
      </c>
      <c r="V1170" s="184" t="s">
        <v>136</v>
      </c>
      <c r="W1170" s="184" t="s">
        <v>85</v>
      </c>
      <c r="X1170" s="184" t="s">
        <v>33</v>
      </c>
      <c r="Y1170" s="184">
        <v>16178</v>
      </c>
      <c r="Z1170" s="184" t="str">
        <f t="shared" si="21"/>
        <v>TMM 41229-16178</v>
      </c>
      <c r="AA1170" s="188" t="s">
        <v>535</v>
      </c>
      <c r="AB1170" s="185" t="s">
        <v>48</v>
      </c>
      <c r="AE1170" s="184">
        <v>1</v>
      </c>
      <c r="AF1170" s="185" t="s">
        <v>132</v>
      </c>
      <c r="AG1170" s="196"/>
      <c r="AH1170" s="234"/>
    </row>
    <row r="1171" spans="1:34" ht="35.25" customHeight="1">
      <c r="A1171" s="182">
        <v>2650</v>
      </c>
      <c r="B1171" s="183">
        <v>43005</v>
      </c>
      <c r="C1171" s="184" t="s">
        <v>38</v>
      </c>
      <c r="D1171" s="184" t="s">
        <v>3</v>
      </c>
      <c r="E1171" s="183">
        <v>42978</v>
      </c>
      <c r="F1171" s="185" t="s">
        <v>4246</v>
      </c>
      <c r="G1171" s="184" t="s">
        <v>30</v>
      </c>
      <c r="H1171" s="183" t="s">
        <v>29</v>
      </c>
      <c r="I1171" s="183" t="s">
        <v>29</v>
      </c>
      <c r="J1171" s="184" t="s">
        <v>30</v>
      </c>
      <c r="K1171" s="183" t="s">
        <v>29</v>
      </c>
      <c r="L1171" s="183" t="s">
        <v>29</v>
      </c>
      <c r="M1171" s="184" t="s">
        <v>30</v>
      </c>
      <c r="O1171" s="183" t="s">
        <v>29</v>
      </c>
      <c r="P1171" s="186" t="s">
        <v>29</v>
      </c>
      <c r="Q1171" s="185" t="s">
        <v>29</v>
      </c>
      <c r="R1171" s="184" t="s">
        <v>30</v>
      </c>
      <c r="S1171" s="183" t="s">
        <v>29</v>
      </c>
      <c r="T1171" s="183" t="s">
        <v>29</v>
      </c>
      <c r="U1171" s="191" t="s">
        <v>88</v>
      </c>
      <c r="V1171" s="184" t="s">
        <v>136</v>
      </c>
      <c r="W1171" s="184" t="s">
        <v>85</v>
      </c>
      <c r="X1171" s="184" t="s">
        <v>33</v>
      </c>
      <c r="Y1171" s="184">
        <v>16179</v>
      </c>
      <c r="Z1171" s="184" t="str">
        <f t="shared" si="21"/>
        <v>TMM 41229-16179</v>
      </c>
      <c r="AA1171" s="188" t="s">
        <v>535</v>
      </c>
      <c r="AB1171" s="185" t="s">
        <v>50</v>
      </c>
      <c r="AE1171" s="184">
        <v>1</v>
      </c>
      <c r="AF1171" s="185" t="s">
        <v>132</v>
      </c>
      <c r="AG1171" s="196"/>
      <c r="AH1171" s="234"/>
    </row>
    <row r="1172" spans="1:34" ht="35.25" customHeight="1">
      <c r="A1172" s="182">
        <v>2651</v>
      </c>
      <c r="B1172" s="183">
        <v>43005</v>
      </c>
      <c r="C1172" s="184" t="s">
        <v>38</v>
      </c>
      <c r="D1172" s="184" t="s">
        <v>3</v>
      </c>
      <c r="E1172" s="183">
        <v>42978</v>
      </c>
      <c r="F1172" s="185" t="s">
        <v>4246</v>
      </c>
      <c r="G1172" s="184" t="s">
        <v>30</v>
      </c>
      <c r="H1172" s="183" t="s">
        <v>29</v>
      </c>
      <c r="I1172" s="183" t="s">
        <v>29</v>
      </c>
      <c r="J1172" s="184" t="s">
        <v>30</v>
      </c>
      <c r="K1172" s="183" t="s">
        <v>29</v>
      </c>
      <c r="L1172" s="183" t="s">
        <v>29</v>
      </c>
      <c r="M1172" s="184" t="s">
        <v>30</v>
      </c>
      <c r="O1172" s="183" t="s">
        <v>29</v>
      </c>
      <c r="P1172" s="186" t="s">
        <v>29</v>
      </c>
      <c r="Q1172" s="185" t="s">
        <v>29</v>
      </c>
      <c r="R1172" s="184" t="s">
        <v>30</v>
      </c>
      <c r="S1172" s="183" t="s">
        <v>29</v>
      </c>
      <c r="T1172" s="183" t="s">
        <v>29</v>
      </c>
      <c r="U1172" s="191" t="s">
        <v>88</v>
      </c>
      <c r="V1172" s="184" t="s">
        <v>136</v>
      </c>
      <c r="W1172" s="184" t="s">
        <v>85</v>
      </c>
      <c r="X1172" s="184" t="s">
        <v>33</v>
      </c>
      <c r="Y1172" s="184">
        <v>16180</v>
      </c>
      <c r="Z1172" s="184" t="str">
        <f t="shared" si="21"/>
        <v>TMM 41229-16180</v>
      </c>
      <c r="AA1172" s="188" t="s">
        <v>535</v>
      </c>
      <c r="AB1172" s="185" t="s">
        <v>45</v>
      </c>
      <c r="AE1172" s="184">
        <v>1</v>
      </c>
      <c r="AF1172" s="185" t="s">
        <v>167</v>
      </c>
      <c r="AG1172" s="196"/>
      <c r="AH1172" s="234"/>
    </row>
    <row r="1173" spans="1:34" ht="35.25" customHeight="1">
      <c r="A1173" s="182">
        <v>2657</v>
      </c>
      <c r="B1173" s="183">
        <v>43005</v>
      </c>
      <c r="C1173" s="184" t="s">
        <v>38</v>
      </c>
      <c r="D1173" s="184" t="s">
        <v>3</v>
      </c>
      <c r="E1173" s="183">
        <v>42978</v>
      </c>
      <c r="F1173" s="185" t="s">
        <v>4246</v>
      </c>
      <c r="G1173" s="184" t="s">
        <v>30</v>
      </c>
      <c r="H1173" s="183" t="s">
        <v>29</v>
      </c>
      <c r="I1173" s="183" t="s">
        <v>29</v>
      </c>
      <c r="J1173" s="184" t="s">
        <v>30</v>
      </c>
      <c r="K1173" s="183" t="s">
        <v>29</v>
      </c>
      <c r="L1173" s="183" t="s">
        <v>29</v>
      </c>
      <c r="M1173" s="184" t="s">
        <v>30</v>
      </c>
      <c r="O1173" s="183" t="s">
        <v>29</v>
      </c>
      <c r="P1173" s="186" t="s">
        <v>29</v>
      </c>
      <c r="Q1173" s="185" t="s">
        <v>29</v>
      </c>
      <c r="R1173" s="184" t="s">
        <v>30</v>
      </c>
      <c r="S1173" s="183" t="s">
        <v>29</v>
      </c>
      <c r="T1173" s="183" t="s">
        <v>29</v>
      </c>
      <c r="U1173" s="191" t="s">
        <v>77</v>
      </c>
      <c r="V1173" s="184" t="s">
        <v>31</v>
      </c>
      <c r="W1173" s="184" t="s">
        <v>78</v>
      </c>
      <c r="X1173" s="184" t="s">
        <v>33</v>
      </c>
      <c r="Y1173" s="184">
        <v>16181</v>
      </c>
      <c r="Z1173" s="184" t="str">
        <f t="shared" si="21"/>
        <v>TMM 41229-16181</v>
      </c>
      <c r="AA1173" s="188" t="s">
        <v>535</v>
      </c>
      <c r="AB1173" s="185" t="s">
        <v>45</v>
      </c>
      <c r="AE1173" s="184">
        <v>1</v>
      </c>
      <c r="AF1173" s="185" t="s">
        <v>984</v>
      </c>
      <c r="AG1173" s="196"/>
      <c r="AH1173" s="234"/>
    </row>
    <row r="1174" spans="1:34" ht="35.25" customHeight="1">
      <c r="A1174" s="182">
        <v>2658</v>
      </c>
      <c r="B1174" s="183">
        <v>43005</v>
      </c>
      <c r="C1174" s="184" t="s">
        <v>38</v>
      </c>
      <c r="D1174" s="184" t="s">
        <v>3</v>
      </c>
      <c r="E1174" s="183">
        <v>42978</v>
      </c>
      <c r="F1174" s="185" t="s">
        <v>4246</v>
      </c>
      <c r="G1174" s="184" t="s">
        <v>30</v>
      </c>
      <c r="H1174" s="183" t="s">
        <v>29</v>
      </c>
      <c r="I1174" s="183" t="s">
        <v>29</v>
      </c>
      <c r="J1174" s="184" t="s">
        <v>30</v>
      </c>
      <c r="K1174" s="183" t="s">
        <v>29</v>
      </c>
      <c r="L1174" s="183" t="s">
        <v>29</v>
      </c>
      <c r="M1174" s="184" t="s">
        <v>30</v>
      </c>
      <c r="O1174" s="183" t="s">
        <v>29</v>
      </c>
      <c r="P1174" s="186" t="s">
        <v>29</v>
      </c>
      <c r="Q1174" s="185" t="s">
        <v>29</v>
      </c>
      <c r="R1174" s="184" t="s">
        <v>30</v>
      </c>
      <c r="S1174" s="183" t="s">
        <v>29</v>
      </c>
      <c r="T1174" s="183" t="s">
        <v>29</v>
      </c>
      <c r="U1174" s="191" t="s">
        <v>77</v>
      </c>
      <c r="V1174" s="184" t="s">
        <v>31</v>
      </c>
      <c r="W1174" s="184" t="s">
        <v>78</v>
      </c>
      <c r="X1174" s="184" t="s">
        <v>33</v>
      </c>
      <c r="Y1174" s="184">
        <v>16182</v>
      </c>
      <c r="Z1174" s="184" t="str">
        <f t="shared" si="21"/>
        <v>TMM 41229-16182</v>
      </c>
      <c r="AA1174" s="188" t="s">
        <v>535</v>
      </c>
      <c r="AB1174" s="185" t="s">
        <v>68</v>
      </c>
      <c r="AE1174" s="184">
        <v>1</v>
      </c>
      <c r="AF1174" s="185" t="s">
        <v>181</v>
      </c>
      <c r="AG1174" s="196"/>
      <c r="AH1174" s="234"/>
    </row>
    <row r="1175" spans="1:34" ht="35.25" customHeight="1">
      <c r="A1175" s="182">
        <v>2659</v>
      </c>
      <c r="B1175" s="183">
        <v>43005</v>
      </c>
      <c r="C1175" s="184" t="s">
        <v>38</v>
      </c>
      <c r="D1175" s="184" t="s">
        <v>3</v>
      </c>
      <c r="E1175" s="183">
        <v>42978</v>
      </c>
      <c r="F1175" s="185" t="s">
        <v>4246</v>
      </c>
      <c r="G1175" s="184" t="s">
        <v>30</v>
      </c>
      <c r="H1175" s="183" t="s">
        <v>29</v>
      </c>
      <c r="I1175" s="183" t="s">
        <v>29</v>
      </c>
      <c r="J1175" s="184" t="s">
        <v>30</v>
      </c>
      <c r="K1175" s="183" t="s">
        <v>29</v>
      </c>
      <c r="L1175" s="183" t="s">
        <v>29</v>
      </c>
      <c r="M1175" s="184" t="s">
        <v>30</v>
      </c>
      <c r="O1175" s="183" t="s">
        <v>29</v>
      </c>
      <c r="P1175" s="186" t="s">
        <v>29</v>
      </c>
      <c r="Q1175" s="185" t="s">
        <v>29</v>
      </c>
      <c r="R1175" s="184" t="s">
        <v>30</v>
      </c>
      <c r="S1175" s="183" t="s">
        <v>29</v>
      </c>
      <c r="T1175" s="183" t="s">
        <v>29</v>
      </c>
      <c r="U1175" s="191" t="s">
        <v>77</v>
      </c>
      <c r="V1175" s="184" t="s">
        <v>31</v>
      </c>
      <c r="W1175" s="184" t="s">
        <v>78</v>
      </c>
      <c r="X1175" s="184" t="s">
        <v>33</v>
      </c>
      <c r="Y1175" s="184">
        <v>16183</v>
      </c>
      <c r="Z1175" s="184" t="str">
        <f t="shared" si="21"/>
        <v>TMM 41229-16183</v>
      </c>
      <c r="AA1175" s="188" t="s">
        <v>535</v>
      </c>
      <c r="AB1175" s="185" t="s">
        <v>68</v>
      </c>
      <c r="AE1175" s="184">
        <v>1</v>
      </c>
      <c r="AF1175" s="185" t="s">
        <v>181</v>
      </c>
      <c r="AG1175" s="196"/>
      <c r="AH1175" s="234"/>
    </row>
    <row r="1176" spans="1:34" ht="35.25" customHeight="1">
      <c r="A1176" s="182">
        <v>2660</v>
      </c>
      <c r="B1176" s="183">
        <v>43005</v>
      </c>
      <c r="C1176" s="184" t="s">
        <v>38</v>
      </c>
      <c r="D1176" s="184" t="s">
        <v>3</v>
      </c>
      <c r="E1176" s="183">
        <v>42978</v>
      </c>
      <c r="F1176" s="185" t="s">
        <v>4246</v>
      </c>
      <c r="G1176" s="184" t="s">
        <v>30</v>
      </c>
      <c r="H1176" s="183" t="s">
        <v>29</v>
      </c>
      <c r="I1176" s="183" t="s">
        <v>29</v>
      </c>
      <c r="J1176" s="184" t="s">
        <v>30</v>
      </c>
      <c r="K1176" s="183" t="s">
        <v>29</v>
      </c>
      <c r="L1176" s="183" t="s">
        <v>29</v>
      </c>
      <c r="M1176" s="184" t="s">
        <v>30</v>
      </c>
      <c r="O1176" s="183" t="s">
        <v>29</v>
      </c>
      <c r="P1176" s="186" t="s">
        <v>29</v>
      </c>
      <c r="Q1176" s="185" t="s">
        <v>29</v>
      </c>
      <c r="R1176" s="184" t="s">
        <v>30</v>
      </c>
      <c r="S1176" s="183" t="s">
        <v>29</v>
      </c>
      <c r="T1176" s="183" t="s">
        <v>29</v>
      </c>
      <c r="U1176" s="191" t="s">
        <v>77</v>
      </c>
      <c r="V1176" s="184" t="s">
        <v>31</v>
      </c>
      <c r="W1176" s="184" t="s">
        <v>78</v>
      </c>
      <c r="X1176" s="184" t="s">
        <v>33</v>
      </c>
      <c r="Y1176" s="184">
        <v>16184</v>
      </c>
      <c r="Z1176" s="184" t="str">
        <f t="shared" si="21"/>
        <v>TMM 41229-16184</v>
      </c>
      <c r="AA1176" s="188" t="s">
        <v>535</v>
      </c>
      <c r="AB1176" s="185" t="s">
        <v>45</v>
      </c>
      <c r="AE1176" s="184">
        <v>1</v>
      </c>
      <c r="AF1176" s="185" t="s">
        <v>104</v>
      </c>
      <c r="AG1176" s="196"/>
      <c r="AH1176" s="234"/>
    </row>
    <row r="1177" spans="1:34" ht="35.25" customHeight="1">
      <c r="A1177" s="182">
        <v>2661</v>
      </c>
      <c r="B1177" s="183">
        <v>43005</v>
      </c>
      <c r="C1177" s="184" t="s">
        <v>38</v>
      </c>
      <c r="D1177" s="184" t="s">
        <v>3</v>
      </c>
      <c r="E1177" s="183">
        <v>42984</v>
      </c>
      <c r="F1177" s="185" t="s">
        <v>4246</v>
      </c>
      <c r="G1177" s="184" t="s">
        <v>30</v>
      </c>
      <c r="H1177" s="183" t="s">
        <v>29</v>
      </c>
      <c r="I1177" s="183" t="s">
        <v>29</v>
      </c>
      <c r="J1177" s="184" t="s">
        <v>30</v>
      </c>
      <c r="K1177" s="183" t="s">
        <v>29</v>
      </c>
      <c r="L1177" s="183" t="s">
        <v>29</v>
      </c>
      <c r="M1177" s="184" t="s">
        <v>30</v>
      </c>
      <c r="O1177" s="183" t="s">
        <v>29</v>
      </c>
      <c r="P1177" s="186" t="s">
        <v>29</v>
      </c>
      <c r="Q1177" s="185" t="s">
        <v>29</v>
      </c>
      <c r="R1177" s="184" t="s">
        <v>30</v>
      </c>
      <c r="S1177" s="183" t="s">
        <v>29</v>
      </c>
      <c r="T1177" s="183" t="s">
        <v>29</v>
      </c>
      <c r="U1177" s="191" t="s">
        <v>77</v>
      </c>
      <c r="V1177" s="184" t="s">
        <v>72</v>
      </c>
      <c r="W1177" s="184" t="s">
        <v>78</v>
      </c>
      <c r="X1177" s="184" t="s">
        <v>33</v>
      </c>
      <c r="Y1177" s="184">
        <v>16185</v>
      </c>
      <c r="Z1177" s="184" t="str">
        <f t="shared" si="21"/>
        <v>TMM 41229-16185</v>
      </c>
      <c r="AA1177" s="188" t="s">
        <v>535</v>
      </c>
      <c r="AB1177" s="185" t="s">
        <v>45</v>
      </c>
      <c r="AE1177" s="184">
        <v>1</v>
      </c>
      <c r="AF1177" s="185" t="s">
        <v>4252</v>
      </c>
      <c r="AG1177" s="196"/>
      <c r="AH1177" s="234"/>
    </row>
    <row r="1178" spans="1:34" ht="35.25" customHeight="1">
      <c r="A1178" s="182">
        <v>2662</v>
      </c>
      <c r="B1178" s="183">
        <v>43005</v>
      </c>
      <c r="C1178" s="184" t="s">
        <v>38</v>
      </c>
      <c r="D1178" s="184" t="s">
        <v>3</v>
      </c>
      <c r="E1178" s="183">
        <v>42984</v>
      </c>
      <c r="F1178" s="185" t="s">
        <v>4246</v>
      </c>
      <c r="G1178" s="184" t="s">
        <v>30</v>
      </c>
      <c r="H1178" s="183" t="s">
        <v>29</v>
      </c>
      <c r="I1178" s="183" t="s">
        <v>29</v>
      </c>
      <c r="J1178" s="184" t="s">
        <v>30</v>
      </c>
      <c r="K1178" s="183" t="s">
        <v>29</v>
      </c>
      <c r="L1178" s="183" t="s">
        <v>29</v>
      </c>
      <c r="M1178" s="184" t="s">
        <v>30</v>
      </c>
      <c r="O1178" s="183" t="s">
        <v>29</v>
      </c>
      <c r="P1178" s="186" t="s">
        <v>29</v>
      </c>
      <c r="Q1178" s="185" t="s">
        <v>29</v>
      </c>
      <c r="R1178" s="184" t="s">
        <v>30</v>
      </c>
      <c r="S1178" s="183" t="s">
        <v>29</v>
      </c>
      <c r="T1178" s="183" t="s">
        <v>29</v>
      </c>
      <c r="U1178" s="191" t="s">
        <v>77</v>
      </c>
      <c r="V1178" s="184" t="s">
        <v>72</v>
      </c>
      <c r="W1178" s="184" t="s">
        <v>78</v>
      </c>
      <c r="X1178" s="184" t="s">
        <v>33</v>
      </c>
      <c r="Y1178" s="184">
        <v>16186</v>
      </c>
      <c r="Z1178" s="184" t="str">
        <f t="shared" si="21"/>
        <v>TMM 41229-16186</v>
      </c>
      <c r="AA1178" s="188" t="s">
        <v>535</v>
      </c>
      <c r="AB1178" s="185" t="s">
        <v>48</v>
      </c>
      <c r="AE1178" s="184">
        <v>1</v>
      </c>
      <c r="AF1178" s="185" t="s">
        <v>132</v>
      </c>
      <c r="AG1178" s="196"/>
      <c r="AH1178" s="234"/>
    </row>
    <row r="1179" spans="1:34" ht="35.25" customHeight="1">
      <c r="A1179" s="182">
        <v>2663</v>
      </c>
      <c r="B1179" s="183">
        <v>43005</v>
      </c>
      <c r="C1179" s="184" t="s">
        <v>38</v>
      </c>
      <c r="D1179" s="184" t="s">
        <v>3</v>
      </c>
      <c r="E1179" s="183">
        <v>42984</v>
      </c>
      <c r="F1179" s="185" t="s">
        <v>4246</v>
      </c>
      <c r="G1179" s="184" t="s">
        <v>30</v>
      </c>
      <c r="H1179" s="183" t="s">
        <v>29</v>
      </c>
      <c r="I1179" s="183" t="s">
        <v>29</v>
      </c>
      <c r="J1179" s="184" t="s">
        <v>30</v>
      </c>
      <c r="K1179" s="183" t="s">
        <v>29</v>
      </c>
      <c r="L1179" s="183" t="s">
        <v>29</v>
      </c>
      <c r="M1179" s="184" t="s">
        <v>30</v>
      </c>
      <c r="O1179" s="183" t="s">
        <v>29</v>
      </c>
      <c r="P1179" s="186" t="s">
        <v>29</v>
      </c>
      <c r="Q1179" s="185" t="s">
        <v>29</v>
      </c>
      <c r="R1179" s="184" t="s">
        <v>30</v>
      </c>
      <c r="S1179" s="183" t="s">
        <v>29</v>
      </c>
      <c r="T1179" s="183" t="s">
        <v>29</v>
      </c>
      <c r="U1179" s="191" t="s">
        <v>77</v>
      </c>
      <c r="V1179" s="184" t="s">
        <v>72</v>
      </c>
      <c r="W1179" s="184" t="s">
        <v>78</v>
      </c>
      <c r="X1179" s="184" t="s">
        <v>33</v>
      </c>
      <c r="Y1179" s="184">
        <v>16187</v>
      </c>
      <c r="Z1179" s="184" t="str">
        <f t="shared" si="21"/>
        <v>TMM 41229-16187</v>
      </c>
      <c r="AA1179" s="188" t="s">
        <v>535</v>
      </c>
      <c r="AB1179" s="185" t="s">
        <v>45</v>
      </c>
      <c r="AE1179" s="184">
        <v>1</v>
      </c>
      <c r="AF1179" s="185" t="s">
        <v>4252</v>
      </c>
      <c r="AG1179" s="196"/>
      <c r="AH1179" s="234"/>
    </row>
    <row r="1180" spans="1:34" ht="35.25" customHeight="1">
      <c r="A1180" s="182">
        <v>2664</v>
      </c>
      <c r="B1180" s="183">
        <v>43005</v>
      </c>
      <c r="C1180" s="184" t="s">
        <v>38</v>
      </c>
      <c r="D1180" s="184" t="s">
        <v>3</v>
      </c>
      <c r="E1180" s="183">
        <v>42984</v>
      </c>
      <c r="F1180" s="185" t="s">
        <v>4246</v>
      </c>
      <c r="G1180" s="184" t="s">
        <v>30</v>
      </c>
      <c r="H1180" s="183" t="s">
        <v>29</v>
      </c>
      <c r="I1180" s="183" t="s">
        <v>29</v>
      </c>
      <c r="J1180" s="184" t="s">
        <v>30</v>
      </c>
      <c r="K1180" s="183" t="s">
        <v>29</v>
      </c>
      <c r="L1180" s="183" t="s">
        <v>29</v>
      </c>
      <c r="M1180" s="184" t="s">
        <v>30</v>
      </c>
      <c r="O1180" s="183" t="s">
        <v>29</v>
      </c>
      <c r="P1180" s="186" t="s">
        <v>29</v>
      </c>
      <c r="Q1180" s="185" t="s">
        <v>29</v>
      </c>
      <c r="R1180" s="184" t="s">
        <v>30</v>
      </c>
      <c r="S1180" s="183" t="s">
        <v>29</v>
      </c>
      <c r="T1180" s="183" t="s">
        <v>29</v>
      </c>
      <c r="U1180" s="191" t="s">
        <v>77</v>
      </c>
      <c r="V1180" s="184" t="s">
        <v>72</v>
      </c>
      <c r="W1180" s="184" t="s">
        <v>78</v>
      </c>
      <c r="X1180" s="184" t="s">
        <v>33</v>
      </c>
      <c r="Y1180" s="184">
        <v>16188</v>
      </c>
      <c r="Z1180" s="184" t="str">
        <f t="shared" si="21"/>
        <v>TMM 41229-16188</v>
      </c>
      <c r="AA1180" s="188" t="s">
        <v>535</v>
      </c>
      <c r="AB1180" s="185" t="s">
        <v>68</v>
      </c>
      <c r="AE1180" s="184">
        <v>1</v>
      </c>
      <c r="AF1180" s="185" t="s">
        <v>104</v>
      </c>
      <c r="AG1180" s="196"/>
      <c r="AH1180" s="234"/>
    </row>
    <row r="1181" spans="1:34" ht="35.25" customHeight="1">
      <c r="A1181" s="182">
        <v>2665</v>
      </c>
      <c r="B1181" s="183">
        <v>43005</v>
      </c>
      <c r="C1181" s="184" t="s">
        <v>38</v>
      </c>
      <c r="D1181" s="184" t="s">
        <v>3</v>
      </c>
      <c r="E1181" s="183">
        <v>42984</v>
      </c>
      <c r="F1181" s="185" t="s">
        <v>4246</v>
      </c>
      <c r="G1181" s="184" t="s">
        <v>30</v>
      </c>
      <c r="H1181" s="183" t="s">
        <v>29</v>
      </c>
      <c r="I1181" s="183" t="s">
        <v>29</v>
      </c>
      <c r="J1181" s="184" t="s">
        <v>30</v>
      </c>
      <c r="K1181" s="183" t="s">
        <v>29</v>
      </c>
      <c r="L1181" s="183" t="s">
        <v>29</v>
      </c>
      <c r="M1181" s="184" t="s">
        <v>30</v>
      </c>
      <c r="O1181" s="183" t="s">
        <v>29</v>
      </c>
      <c r="P1181" s="186" t="s">
        <v>29</v>
      </c>
      <c r="Q1181" s="185" t="s">
        <v>29</v>
      </c>
      <c r="R1181" s="184" t="s">
        <v>30</v>
      </c>
      <c r="S1181" s="183" t="s">
        <v>29</v>
      </c>
      <c r="T1181" s="183" t="s">
        <v>29</v>
      </c>
      <c r="U1181" s="191" t="s">
        <v>77</v>
      </c>
      <c r="V1181" s="184" t="s">
        <v>72</v>
      </c>
      <c r="W1181" s="184" t="s">
        <v>78</v>
      </c>
      <c r="X1181" s="184" t="s">
        <v>33</v>
      </c>
      <c r="Y1181" s="184">
        <v>16189</v>
      </c>
      <c r="Z1181" s="184" t="str">
        <f t="shared" si="21"/>
        <v>TMM 41229-16189</v>
      </c>
      <c r="AA1181" s="188" t="s">
        <v>535</v>
      </c>
      <c r="AB1181" s="185" t="s">
        <v>48</v>
      </c>
      <c r="AE1181" s="184">
        <v>1</v>
      </c>
      <c r="AF1181" s="185" t="s">
        <v>132</v>
      </c>
      <c r="AG1181" s="196"/>
      <c r="AH1181" s="234"/>
    </row>
    <row r="1182" spans="1:34" ht="35.25" customHeight="1">
      <c r="A1182" s="182">
        <v>2666</v>
      </c>
      <c r="B1182" s="183">
        <v>43005</v>
      </c>
      <c r="C1182" s="184" t="s">
        <v>38</v>
      </c>
      <c r="D1182" s="184" t="s">
        <v>3</v>
      </c>
      <c r="E1182" s="183">
        <v>42984</v>
      </c>
      <c r="F1182" s="185" t="s">
        <v>4246</v>
      </c>
      <c r="G1182" s="184" t="s">
        <v>30</v>
      </c>
      <c r="H1182" s="183" t="s">
        <v>29</v>
      </c>
      <c r="I1182" s="183" t="s">
        <v>29</v>
      </c>
      <c r="J1182" s="184" t="s">
        <v>30</v>
      </c>
      <c r="K1182" s="183" t="s">
        <v>29</v>
      </c>
      <c r="L1182" s="183" t="s">
        <v>29</v>
      </c>
      <c r="M1182" s="184" t="s">
        <v>30</v>
      </c>
      <c r="O1182" s="183" t="s">
        <v>29</v>
      </c>
      <c r="P1182" s="186" t="s">
        <v>29</v>
      </c>
      <c r="Q1182" s="185" t="s">
        <v>29</v>
      </c>
      <c r="R1182" s="184" t="s">
        <v>30</v>
      </c>
      <c r="S1182" s="183" t="s">
        <v>29</v>
      </c>
      <c r="T1182" s="183" t="s">
        <v>29</v>
      </c>
      <c r="U1182" s="191" t="s">
        <v>77</v>
      </c>
      <c r="V1182" s="184" t="s">
        <v>72</v>
      </c>
      <c r="W1182" s="184" t="s">
        <v>78</v>
      </c>
      <c r="X1182" s="184" t="s">
        <v>33</v>
      </c>
      <c r="Y1182" s="184">
        <v>16190</v>
      </c>
      <c r="Z1182" s="184" t="str">
        <f t="shared" si="21"/>
        <v>TMM 41229-16190</v>
      </c>
      <c r="AA1182" s="188" t="s">
        <v>535</v>
      </c>
      <c r="AB1182" s="185" t="s">
        <v>48</v>
      </c>
      <c r="AE1182" s="184">
        <v>1</v>
      </c>
      <c r="AF1182" s="185" t="s">
        <v>82</v>
      </c>
      <c r="AG1182" s="196"/>
      <c r="AH1182" s="234"/>
    </row>
    <row r="1183" spans="1:34" ht="35.25" customHeight="1">
      <c r="A1183" s="182">
        <v>2667</v>
      </c>
      <c r="B1183" s="183">
        <v>43005</v>
      </c>
      <c r="C1183" s="184" t="s">
        <v>38</v>
      </c>
      <c r="D1183" s="184" t="s">
        <v>3</v>
      </c>
      <c r="E1183" s="183">
        <v>42984</v>
      </c>
      <c r="F1183" s="185" t="s">
        <v>4246</v>
      </c>
      <c r="G1183" s="184" t="s">
        <v>30</v>
      </c>
      <c r="H1183" s="183" t="s">
        <v>29</v>
      </c>
      <c r="I1183" s="183" t="s">
        <v>29</v>
      </c>
      <c r="J1183" s="184" t="s">
        <v>30</v>
      </c>
      <c r="K1183" s="183" t="s">
        <v>29</v>
      </c>
      <c r="L1183" s="183" t="s">
        <v>29</v>
      </c>
      <c r="M1183" s="184" t="s">
        <v>30</v>
      </c>
      <c r="O1183" s="183" t="s">
        <v>29</v>
      </c>
      <c r="P1183" s="186" t="s">
        <v>29</v>
      </c>
      <c r="Q1183" s="185" t="s">
        <v>29</v>
      </c>
      <c r="R1183" s="184" t="s">
        <v>30</v>
      </c>
      <c r="S1183" s="183" t="s">
        <v>29</v>
      </c>
      <c r="T1183" s="183" t="s">
        <v>29</v>
      </c>
      <c r="U1183" s="191" t="s">
        <v>77</v>
      </c>
      <c r="V1183" s="184" t="s">
        <v>72</v>
      </c>
      <c r="W1183" s="184" t="s">
        <v>78</v>
      </c>
      <c r="X1183" s="184" t="s">
        <v>33</v>
      </c>
      <c r="Y1183" s="184">
        <v>16191</v>
      </c>
      <c r="Z1183" s="184" t="str">
        <f t="shared" si="21"/>
        <v>TMM 41229-16191</v>
      </c>
      <c r="AA1183" s="188" t="s">
        <v>535</v>
      </c>
      <c r="AB1183" s="185" t="s">
        <v>50</v>
      </c>
      <c r="AE1183" s="184">
        <v>1</v>
      </c>
      <c r="AF1183" s="185" t="s">
        <v>82</v>
      </c>
      <c r="AG1183" s="196"/>
      <c r="AH1183" s="234"/>
    </row>
    <row r="1184" spans="1:34" ht="35.25" customHeight="1">
      <c r="A1184" s="182">
        <v>2668</v>
      </c>
      <c r="B1184" s="183">
        <v>43005</v>
      </c>
      <c r="C1184" s="184" t="s">
        <v>38</v>
      </c>
      <c r="D1184" s="184" t="s">
        <v>3</v>
      </c>
      <c r="E1184" s="183">
        <v>42984</v>
      </c>
      <c r="F1184" s="185" t="s">
        <v>4246</v>
      </c>
      <c r="G1184" s="184" t="s">
        <v>30</v>
      </c>
      <c r="H1184" s="183" t="s">
        <v>29</v>
      </c>
      <c r="I1184" s="183" t="s">
        <v>29</v>
      </c>
      <c r="J1184" s="184" t="s">
        <v>30</v>
      </c>
      <c r="K1184" s="183" t="s">
        <v>29</v>
      </c>
      <c r="L1184" s="183" t="s">
        <v>29</v>
      </c>
      <c r="M1184" s="184" t="s">
        <v>30</v>
      </c>
      <c r="O1184" s="183" t="s">
        <v>29</v>
      </c>
      <c r="P1184" s="186" t="s">
        <v>29</v>
      </c>
      <c r="Q1184" s="185" t="s">
        <v>29</v>
      </c>
      <c r="R1184" s="184" t="s">
        <v>30</v>
      </c>
      <c r="S1184" s="183" t="s">
        <v>29</v>
      </c>
      <c r="T1184" s="183" t="s">
        <v>29</v>
      </c>
      <c r="U1184" s="191" t="s">
        <v>77</v>
      </c>
      <c r="V1184" s="184" t="s">
        <v>72</v>
      </c>
      <c r="W1184" s="184" t="s">
        <v>78</v>
      </c>
      <c r="X1184" s="184" t="s">
        <v>33</v>
      </c>
      <c r="Y1184" s="184">
        <v>16192</v>
      </c>
      <c r="Z1184" s="184" t="str">
        <f t="shared" si="21"/>
        <v>TMM 41229-16192</v>
      </c>
      <c r="AA1184" s="188" t="s">
        <v>535</v>
      </c>
      <c r="AB1184" s="185" t="s">
        <v>50</v>
      </c>
      <c r="AE1184" s="184">
        <v>1</v>
      </c>
      <c r="AF1184" s="185" t="s">
        <v>132</v>
      </c>
      <c r="AG1184" s="196"/>
      <c r="AH1184" s="234"/>
    </row>
    <row r="1185" spans="1:34" ht="35.25" customHeight="1">
      <c r="A1185" s="182">
        <v>2669</v>
      </c>
      <c r="B1185" s="183">
        <v>43005</v>
      </c>
      <c r="C1185" s="184" t="s">
        <v>38</v>
      </c>
      <c r="D1185" s="184" t="s">
        <v>3</v>
      </c>
      <c r="E1185" s="183">
        <v>42984</v>
      </c>
      <c r="F1185" s="185" t="s">
        <v>4246</v>
      </c>
      <c r="G1185" s="184" t="s">
        <v>30</v>
      </c>
      <c r="H1185" s="183" t="s">
        <v>29</v>
      </c>
      <c r="I1185" s="183" t="s">
        <v>29</v>
      </c>
      <c r="J1185" s="184" t="s">
        <v>30</v>
      </c>
      <c r="K1185" s="183" t="s">
        <v>29</v>
      </c>
      <c r="L1185" s="183" t="s">
        <v>29</v>
      </c>
      <c r="M1185" s="184" t="s">
        <v>30</v>
      </c>
      <c r="O1185" s="183" t="s">
        <v>29</v>
      </c>
      <c r="P1185" s="186" t="s">
        <v>29</v>
      </c>
      <c r="Q1185" s="185" t="s">
        <v>29</v>
      </c>
      <c r="R1185" s="184" t="s">
        <v>30</v>
      </c>
      <c r="S1185" s="183" t="s">
        <v>29</v>
      </c>
      <c r="T1185" s="183" t="s">
        <v>29</v>
      </c>
      <c r="U1185" s="191" t="s">
        <v>77</v>
      </c>
      <c r="V1185" s="184" t="s">
        <v>72</v>
      </c>
      <c r="W1185" s="184" t="s">
        <v>78</v>
      </c>
      <c r="X1185" s="184" t="s">
        <v>33</v>
      </c>
      <c r="Y1185" s="184">
        <v>16193</v>
      </c>
      <c r="Z1185" s="184" t="str">
        <f t="shared" si="21"/>
        <v>TMM 41229-16193</v>
      </c>
      <c r="AA1185" s="188" t="s">
        <v>535</v>
      </c>
      <c r="AB1185" s="185" t="s">
        <v>68</v>
      </c>
      <c r="AE1185" s="184">
        <v>1</v>
      </c>
      <c r="AF1185" s="185" t="s">
        <v>104</v>
      </c>
      <c r="AG1185" s="196"/>
      <c r="AH1185" s="234"/>
    </row>
    <row r="1186" spans="1:34" ht="35.25" customHeight="1">
      <c r="A1186" s="182">
        <v>2670</v>
      </c>
      <c r="B1186" s="183">
        <v>43005</v>
      </c>
      <c r="C1186" s="184" t="s">
        <v>38</v>
      </c>
      <c r="D1186" s="184" t="s">
        <v>3</v>
      </c>
      <c r="E1186" s="183">
        <v>42984</v>
      </c>
      <c r="F1186" s="185" t="s">
        <v>4246</v>
      </c>
      <c r="G1186" s="184" t="s">
        <v>30</v>
      </c>
      <c r="H1186" s="183" t="s">
        <v>29</v>
      </c>
      <c r="I1186" s="183" t="s">
        <v>29</v>
      </c>
      <c r="J1186" s="184" t="s">
        <v>30</v>
      </c>
      <c r="K1186" s="183" t="s">
        <v>29</v>
      </c>
      <c r="L1186" s="183" t="s">
        <v>29</v>
      </c>
      <c r="M1186" s="184" t="s">
        <v>30</v>
      </c>
      <c r="O1186" s="183" t="s">
        <v>29</v>
      </c>
      <c r="P1186" s="186" t="s">
        <v>29</v>
      </c>
      <c r="Q1186" s="185" t="s">
        <v>29</v>
      </c>
      <c r="R1186" s="184" t="s">
        <v>30</v>
      </c>
      <c r="S1186" s="183" t="s">
        <v>29</v>
      </c>
      <c r="T1186" s="183" t="s">
        <v>29</v>
      </c>
      <c r="U1186" s="191" t="s">
        <v>77</v>
      </c>
      <c r="V1186" s="184" t="s">
        <v>72</v>
      </c>
      <c r="W1186" s="184" t="s">
        <v>78</v>
      </c>
      <c r="X1186" s="184" t="s">
        <v>33</v>
      </c>
      <c r="Y1186" s="184">
        <v>16194</v>
      </c>
      <c r="Z1186" s="184" t="str">
        <f t="shared" si="21"/>
        <v>TMM 41229-16194</v>
      </c>
      <c r="AA1186" s="188" t="s">
        <v>535</v>
      </c>
      <c r="AB1186" s="185" t="s">
        <v>68</v>
      </c>
      <c r="AE1186" s="184">
        <v>1</v>
      </c>
      <c r="AF1186" s="185" t="s">
        <v>104</v>
      </c>
      <c r="AG1186" s="196"/>
      <c r="AH1186" s="234"/>
    </row>
    <row r="1187" spans="1:34" ht="35.25" customHeight="1">
      <c r="A1187" s="182">
        <v>2671</v>
      </c>
      <c r="B1187" s="183">
        <v>43005</v>
      </c>
      <c r="C1187" s="184" t="s">
        <v>38</v>
      </c>
      <c r="D1187" s="184" t="s">
        <v>3</v>
      </c>
      <c r="E1187" s="183">
        <v>42984</v>
      </c>
      <c r="F1187" s="185" t="s">
        <v>4246</v>
      </c>
      <c r="G1187" s="184" t="s">
        <v>30</v>
      </c>
      <c r="H1187" s="183" t="s">
        <v>29</v>
      </c>
      <c r="I1187" s="183" t="s">
        <v>29</v>
      </c>
      <c r="J1187" s="184" t="s">
        <v>30</v>
      </c>
      <c r="K1187" s="183" t="s">
        <v>29</v>
      </c>
      <c r="L1187" s="183" t="s">
        <v>29</v>
      </c>
      <c r="M1187" s="184" t="s">
        <v>30</v>
      </c>
      <c r="O1187" s="183" t="s">
        <v>29</v>
      </c>
      <c r="P1187" s="186" t="s">
        <v>29</v>
      </c>
      <c r="Q1187" s="185" t="s">
        <v>29</v>
      </c>
      <c r="R1187" s="184" t="s">
        <v>30</v>
      </c>
      <c r="S1187" s="183" t="s">
        <v>29</v>
      </c>
      <c r="T1187" s="183" t="s">
        <v>29</v>
      </c>
      <c r="U1187" s="191" t="s">
        <v>77</v>
      </c>
      <c r="V1187" s="184" t="s">
        <v>72</v>
      </c>
      <c r="W1187" s="184" t="s">
        <v>78</v>
      </c>
      <c r="X1187" s="184" t="s">
        <v>33</v>
      </c>
      <c r="Y1187" s="184">
        <v>16195</v>
      </c>
      <c r="Z1187" s="184" t="str">
        <f t="shared" si="21"/>
        <v>TMM 41229-16195</v>
      </c>
      <c r="AA1187" s="188" t="s">
        <v>535</v>
      </c>
      <c r="AB1187" s="185" t="s">
        <v>45</v>
      </c>
      <c r="AE1187" s="184">
        <v>1</v>
      </c>
      <c r="AF1187" s="185" t="s">
        <v>104</v>
      </c>
      <c r="AG1187" s="196"/>
      <c r="AH1187" s="234"/>
    </row>
    <row r="1188" spans="1:34" ht="35.25" customHeight="1">
      <c r="A1188" s="182">
        <v>2672</v>
      </c>
      <c r="B1188" s="183">
        <v>43005</v>
      </c>
      <c r="C1188" s="184" t="s">
        <v>38</v>
      </c>
      <c r="D1188" s="184" t="s">
        <v>3</v>
      </c>
      <c r="E1188" s="183">
        <v>42984</v>
      </c>
      <c r="F1188" s="185" t="s">
        <v>4246</v>
      </c>
      <c r="G1188" s="184" t="s">
        <v>30</v>
      </c>
      <c r="H1188" s="183" t="s">
        <v>29</v>
      </c>
      <c r="I1188" s="183" t="s">
        <v>29</v>
      </c>
      <c r="J1188" s="184" t="s">
        <v>30</v>
      </c>
      <c r="K1188" s="183" t="s">
        <v>29</v>
      </c>
      <c r="L1188" s="183" t="s">
        <v>29</v>
      </c>
      <c r="M1188" s="184" t="s">
        <v>30</v>
      </c>
      <c r="O1188" s="183" t="s">
        <v>29</v>
      </c>
      <c r="P1188" s="186" t="s">
        <v>29</v>
      </c>
      <c r="Q1188" s="185" t="s">
        <v>29</v>
      </c>
      <c r="R1188" s="184" t="s">
        <v>30</v>
      </c>
      <c r="S1188" s="183" t="s">
        <v>29</v>
      </c>
      <c r="T1188" s="183" t="s">
        <v>29</v>
      </c>
      <c r="U1188" s="191" t="s">
        <v>77</v>
      </c>
      <c r="V1188" s="184" t="s">
        <v>72</v>
      </c>
      <c r="W1188" s="184" t="s">
        <v>78</v>
      </c>
      <c r="X1188" s="184" t="s">
        <v>33</v>
      </c>
      <c r="Y1188" s="184">
        <v>16196</v>
      </c>
      <c r="Z1188" s="184" t="str">
        <f t="shared" si="21"/>
        <v>TMM 41229-16196</v>
      </c>
      <c r="AA1188" s="188" t="s">
        <v>535</v>
      </c>
      <c r="AB1188" s="185" t="s">
        <v>45</v>
      </c>
      <c r="AE1188" s="184">
        <v>1</v>
      </c>
      <c r="AF1188" s="185" t="s">
        <v>105</v>
      </c>
      <c r="AG1188" s="196"/>
      <c r="AH1188" s="234"/>
    </row>
    <row r="1189" spans="1:34" ht="35.25" customHeight="1">
      <c r="A1189" s="182">
        <v>2673</v>
      </c>
      <c r="B1189" s="183">
        <v>43005</v>
      </c>
      <c r="C1189" s="184" t="s">
        <v>38</v>
      </c>
      <c r="D1189" s="184" t="s">
        <v>3</v>
      </c>
      <c r="E1189" s="183">
        <v>42984</v>
      </c>
      <c r="F1189" s="185" t="s">
        <v>4246</v>
      </c>
      <c r="G1189" s="184" t="s">
        <v>30</v>
      </c>
      <c r="H1189" s="183" t="s">
        <v>29</v>
      </c>
      <c r="I1189" s="183" t="s">
        <v>29</v>
      </c>
      <c r="J1189" s="184" t="s">
        <v>30</v>
      </c>
      <c r="K1189" s="183" t="s">
        <v>29</v>
      </c>
      <c r="L1189" s="183" t="s">
        <v>29</v>
      </c>
      <c r="M1189" s="184" t="s">
        <v>30</v>
      </c>
      <c r="O1189" s="183" t="s">
        <v>29</v>
      </c>
      <c r="P1189" s="186" t="s">
        <v>29</v>
      </c>
      <c r="Q1189" s="185" t="s">
        <v>29</v>
      </c>
      <c r="R1189" s="184" t="s">
        <v>30</v>
      </c>
      <c r="S1189" s="183" t="s">
        <v>29</v>
      </c>
      <c r="T1189" s="183" t="s">
        <v>29</v>
      </c>
      <c r="U1189" s="191" t="s">
        <v>77</v>
      </c>
      <c r="V1189" s="184" t="s">
        <v>72</v>
      </c>
      <c r="W1189" s="184" t="s">
        <v>78</v>
      </c>
      <c r="X1189" s="184" t="s">
        <v>33</v>
      </c>
      <c r="Y1189" s="184">
        <v>16197</v>
      </c>
      <c r="Z1189" s="184" t="str">
        <f t="shared" si="21"/>
        <v>TMM 41229-16197</v>
      </c>
      <c r="AA1189" s="188" t="s">
        <v>535</v>
      </c>
      <c r="AB1189" s="185" t="s">
        <v>50</v>
      </c>
      <c r="AE1189" s="184">
        <v>1</v>
      </c>
      <c r="AF1189" s="185" t="s">
        <v>82</v>
      </c>
      <c r="AG1189" s="196"/>
      <c r="AH1189" s="234"/>
    </row>
    <row r="1190" spans="1:34" ht="35.25" customHeight="1">
      <c r="A1190" s="182">
        <v>2674</v>
      </c>
      <c r="B1190" s="183">
        <v>43005</v>
      </c>
      <c r="C1190" s="184" t="s">
        <v>38</v>
      </c>
      <c r="D1190" s="184" t="s">
        <v>3</v>
      </c>
      <c r="E1190" s="183">
        <v>42984</v>
      </c>
      <c r="F1190" s="185" t="s">
        <v>4246</v>
      </c>
      <c r="G1190" s="184" t="s">
        <v>30</v>
      </c>
      <c r="H1190" s="183" t="s">
        <v>29</v>
      </c>
      <c r="I1190" s="183" t="s">
        <v>29</v>
      </c>
      <c r="J1190" s="184" t="s">
        <v>30</v>
      </c>
      <c r="K1190" s="183" t="s">
        <v>29</v>
      </c>
      <c r="L1190" s="183" t="s">
        <v>29</v>
      </c>
      <c r="M1190" s="184" t="s">
        <v>30</v>
      </c>
      <c r="O1190" s="183" t="s">
        <v>29</v>
      </c>
      <c r="P1190" s="186" t="s">
        <v>29</v>
      </c>
      <c r="Q1190" s="185" t="s">
        <v>29</v>
      </c>
      <c r="R1190" s="184" t="s">
        <v>30</v>
      </c>
      <c r="S1190" s="183" t="s">
        <v>29</v>
      </c>
      <c r="T1190" s="183" t="s">
        <v>29</v>
      </c>
      <c r="U1190" s="191" t="s">
        <v>77</v>
      </c>
      <c r="V1190" s="184" t="s">
        <v>72</v>
      </c>
      <c r="W1190" s="184" t="s">
        <v>78</v>
      </c>
      <c r="X1190" s="184" t="s">
        <v>33</v>
      </c>
      <c r="Y1190" s="184">
        <v>16198</v>
      </c>
      <c r="Z1190" s="184" t="str">
        <f t="shared" si="21"/>
        <v>TMM 41229-16198</v>
      </c>
      <c r="AA1190" s="188" t="s">
        <v>535</v>
      </c>
      <c r="AB1190" s="185" t="s">
        <v>48</v>
      </c>
      <c r="AE1190" s="184">
        <v>1</v>
      </c>
      <c r="AF1190" s="185" t="s">
        <v>49</v>
      </c>
      <c r="AG1190" s="196"/>
      <c r="AH1190" s="234"/>
    </row>
    <row r="1191" spans="1:34" ht="35.25" customHeight="1">
      <c r="A1191" s="182">
        <v>2675</v>
      </c>
      <c r="B1191" s="183">
        <v>43005</v>
      </c>
      <c r="C1191" s="184" t="s">
        <v>38</v>
      </c>
      <c r="D1191" s="184" t="s">
        <v>3</v>
      </c>
      <c r="E1191" s="183">
        <v>42984</v>
      </c>
      <c r="F1191" s="185" t="s">
        <v>4246</v>
      </c>
      <c r="G1191" s="184" t="s">
        <v>30</v>
      </c>
      <c r="H1191" s="183" t="s">
        <v>29</v>
      </c>
      <c r="I1191" s="183" t="s">
        <v>29</v>
      </c>
      <c r="J1191" s="184" t="s">
        <v>30</v>
      </c>
      <c r="K1191" s="183" t="s">
        <v>29</v>
      </c>
      <c r="L1191" s="183" t="s">
        <v>29</v>
      </c>
      <c r="M1191" s="184" t="s">
        <v>30</v>
      </c>
      <c r="O1191" s="183" t="s">
        <v>29</v>
      </c>
      <c r="P1191" s="186" t="s">
        <v>29</v>
      </c>
      <c r="Q1191" s="185" t="s">
        <v>29</v>
      </c>
      <c r="R1191" s="184" t="s">
        <v>30</v>
      </c>
      <c r="S1191" s="183" t="s">
        <v>29</v>
      </c>
      <c r="T1191" s="183" t="s">
        <v>29</v>
      </c>
      <c r="U1191" s="191" t="s">
        <v>77</v>
      </c>
      <c r="V1191" s="184" t="s">
        <v>72</v>
      </c>
      <c r="W1191" s="184" t="s">
        <v>78</v>
      </c>
      <c r="X1191" s="184" t="s">
        <v>33</v>
      </c>
      <c r="Y1191" s="184">
        <v>16199</v>
      </c>
      <c r="Z1191" s="184" t="str">
        <f t="shared" si="21"/>
        <v>TMM 41229-16199</v>
      </c>
      <c r="AA1191" s="188" t="s">
        <v>535</v>
      </c>
      <c r="AB1191" s="185" t="s">
        <v>45</v>
      </c>
      <c r="AE1191" s="184">
        <v>1</v>
      </c>
      <c r="AF1191" s="185" t="s">
        <v>104</v>
      </c>
      <c r="AG1191" s="196"/>
      <c r="AH1191" s="234"/>
    </row>
    <row r="1192" spans="1:34" ht="35.25" customHeight="1">
      <c r="A1192" s="182">
        <v>2676</v>
      </c>
      <c r="B1192" s="183">
        <v>43005</v>
      </c>
      <c r="C1192" s="184" t="s">
        <v>38</v>
      </c>
      <c r="D1192" s="184" t="s">
        <v>3</v>
      </c>
      <c r="E1192" s="183">
        <v>42984</v>
      </c>
      <c r="F1192" s="185" t="s">
        <v>4246</v>
      </c>
      <c r="G1192" s="184" t="s">
        <v>30</v>
      </c>
      <c r="H1192" s="183" t="s">
        <v>29</v>
      </c>
      <c r="I1192" s="183" t="s">
        <v>29</v>
      </c>
      <c r="J1192" s="184" t="s">
        <v>30</v>
      </c>
      <c r="K1192" s="183" t="s">
        <v>29</v>
      </c>
      <c r="L1192" s="183" t="s">
        <v>29</v>
      </c>
      <c r="M1192" s="184" t="s">
        <v>30</v>
      </c>
      <c r="O1192" s="183" t="s">
        <v>29</v>
      </c>
      <c r="P1192" s="186" t="s">
        <v>29</v>
      </c>
      <c r="Q1192" s="185" t="s">
        <v>29</v>
      </c>
      <c r="R1192" s="184" t="s">
        <v>30</v>
      </c>
      <c r="S1192" s="183" t="s">
        <v>29</v>
      </c>
      <c r="T1192" s="183" t="s">
        <v>29</v>
      </c>
      <c r="U1192" s="191" t="s">
        <v>77</v>
      </c>
      <c r="V1192" s="184" t="s">
        <v>72</v>
      </c>
      <c r="W1192" s="184" t="s">
        <v>78</v>
      </c>
      <c r="X1192" s="184" t="s">
        <v>33</v>
      </c>
      <c r="Y1192" s="184">
        <v>16200</v>
      </c>
      <c r="Z1192" s="184" t="str">
        <f t="shared" ref="Z1192:Z1255" si="22" xml:space="preserve"> X1192 &amp;"-"&amp; Y1192</f>
        <v>TMM 41229-16200</v>
      </c>
      <c r="AA1192" s="188" t="s">
        <v>535</v>
      </c>
      <c r="AB1192" s="185" t="s">
        <v>45</v>
      </c>
      <c r="AE1192" s="184">
        <v>1</v>
      </c>
      <c r="AF1192" s="185" t="s">
        <v>167</v>
      </c>
      <c r="AG1192" s="196"/>
      <c r="AH1192" s="234"/>
    </row>
    <row r="1193" spans="1:34" ht="35.25" customHeight="1">
      <c r="A1193" s="182">
        <v>2677</v>
      </c>
      <c r="B1193" s="183">
        <v>43005</v>
      </c>
      <c r="C1193" s="184" t="s">
        <v>38</v>
      </c>
      <c r="D1193" s="184" t="s">
        <v>3</v>
      </c>
      <c r="E1193" s="183">
        <v>42984</v>
      </c>
      <c r="F1193" s="185" t="s">
        <v>4246</v>
      </c>
      <c r="G1193" s="184" t="s">
        <v>30</v>
      </c>
      <c r="H1193" s="183" t="s">
        <v>29</v>
      </c>
      <c r="I1193" s="183" t="s">
        <v>29</v>
      </c>
      <c r="J1193" s="184" t="s">
        <v>30</v>
      </c>
      <c r="K1193" s="183" t="s">
        <v>29</v>
      </c>
      <c r="L1193" s="183" t="s">
        <v>29</v>
      </c>
      <c r="M1193" s="184" t="s">
        <v>30</v>
      </c>
      <c r="O1193" s="183" t="s">
        <v>29</v>
      </c>
      <c r="P1193" s="186" t="s">
        <v>29</v>
      </c>
      <c r="Q1193" s="185" t="s">
        <v>29</v>
      </c>
      <c r="R1193" s="184" t="s">
        <v>30</v>
      </c>
      <c r="S1193" s="183" t="s">
        <v>29</v>
      </c>
      <c r="T1193" s="183" t="s">
        <v>29</v>
      </c>
      <c r="U1193" s="191" t="s">
        <v>77</v>
      </c>
      <c r="V1193" s="184" t="s">
        <v>72</v>
      </c>
      <c r="W1193" s="184" t="s">
        <v>78</v>
      </c>
      <c r="X1193" s="184" t="s">
        <v>33</v>
      </c>
      <c r="Y1193" s="184">
        <v>16201</v>
      </c>
      <c r="Z1193" s="184" t="str">
        <f t="shared" si="22"/>
        <v>TMM 41229-16201</v>
      </c>
      <c r="AA1193" s="188" t="s">
        <v>535</v>
      </c>
      <c r="AB1193" s="185" t="s">
        <v>45</v>
      </c>
      <c r="AE1193" s="184">
        <v>1</v>
      </c>
      <c r="AF1193" s="185" t="s">
        <v>105</v>
      </c>
      <c r="AG1193" s="196"/>
      <c r="AH1193" s="234"/>
    </row>
    <row r="1194" spans="1:34" ht="35.25" customHeight="1">
      <c r="A1194" s="182">
        <v>2678</v>
      </c>
      <c r="B1194" s="183">
        <v>43005</v>
      </c>
      <c r="C1194" s="184" t="s">
        <v>38</v>
      </c>
      <c r="D1194" s="184" t="s">
        <v>3</v>
      </c>
      <c r="E1194" s="183">
        <v>42984</v>
      </c>
      <c r="F1194" s="185" t="s">
        <v>4246</v>
      </c>
      <c r="G1194" s="184" t="s">
        <v>30</v>
      </c>
      <c r="H1194" s="183" t="s">
        <v>29</v>
      </c>
      <c r="I1194" s="183" t="s">
        <v>29</v>
      </c>
      <c r="J1194" s="184" t="s">
        <v>30</v>
      </c>
      <c r="K1194" s="183" t="s">
        <v>29</v>
      </c>
      <c r="L1194" s="183" t="s">
        <v>29</v>
      </c>
      <c r="M1194" s="184" t="s">
        <v>30</v>
      </c>
      <c r="O1194" s="183" t="s">
        <v>29</v>
      </c>
      <c r="P1194" s="186" t="s">
        <v>29</v>
      </c>
      <c r="Q1194" s="185" t="s">
        <v>29</v>
      </c>
      <c r="R1194" s="184" t="s">
        <v>30</v>
      </c>
      <c r="S1194" s="183" t="s">
        <v>29</v>
      </c>
      <c r="T1194" s="183" t="s">
        <v>29</v>
      </c>
      <c r="U1194" s="191" t="s">
        <v>77</v>
      </c>
      <c r="V1194" s="184" t="s">
        <v>72</v>
      </c>
      <c r="W1194" s="184" t="s">
        <v>78</v>
      </c>
      <c r="X1194" s="184" t="s">
        <v>33</v>
      </c>
      <c r="Y1194" s="184">
        <v>16202</v>
      </c>
      <c r="Z1194" s="184" t="str">
        <f t="shared" si="22"/>
        <v>TMM 41229-16202</v>
      </c>
      <c r="AA1194" s="188" t="s">
        <v>535</v>
      </c>
      <c r="AB1194" s="185" t="s">
        <v>68</v>
      </c>
      <c r="AE1194" s="184">
        <v>1</v>
      </c>
      <c r="AF1194" s="185" t="s">
        <v>104</v>
      </c>
      <c r="AG1194" s="196"/>
      <c r="AH1194" s="234"/>
    </row>
    <row r="1195" spans="1:34" ht="35.25" customHeight="1">
      <c r="A1195" s="182">
        <v>2679</v>
      </c>
      <c r="B1195" s="183">
        <v>43005</v>
      </c>
      <c r="C1195" s="184" t="s">
        <v>38</v>
      </c>
      <c r="D1195" s="184" t="s">
        <v>3</v>
      </c>
      <c r="E1195" s="183">
        <v>42984</v>
      </c>
      <c r="F1195" s="185" t="s">
        <v>4246</v>
      </c>
      <c r="G1195" s="184" t="s">
        <v>30</v>
      </c>
      <c r="H1195" s="183" t="s">
        <v>29</v>
      </c>
      <c r="I1195" s="183" t="s">
        <v>29</v>
      </c>
      <c r="J1195" s="184" t="s">
        <v>30</v>
      </c>
      <c r="K1195" s="183" t="s">
        <v>29</v>
      </c>
      <c r="L1195" s="183" t="s">
        <v>29</v>
      </c>
      <c r="M1195" s="184" t="s">
        <v>30</v>
      </c>
      <c r="O1195" s="183" t="s">
        <v>29</v>
      </c>
      <c r="P1195" s="186" t="s">
        <v>29</v>
      </c>
      <c r="Q1195" s="185" t="s">
        <v>29</v>
      </c>
      <c r="R1195" s="184" t="s">
        <v>30</v>
      </c>
      <c r="S1195" s="183" t="s">
        <v>29</v>
      </c>
      <c r="T1195" s="183" t="s">
        <v>29</v>
      </c>
      <c r="U1195" s="191" t="s">
        <v>77</v>
      </c>
      <c r="V1195" s="184" t="s">
        <v>72</v>
      </c>
      <c r="W1195" s="184" t="s">
        <v>78</v>
      </c>
      <c r="X1195" s="184" t="s">
        <v>33</v>
      </c>
      <c r="Y1195" s="184">
        <v>16203</v>
      </c>
      <c r="Z1195" s="184" t="str">
        <f t="shared" si="22"/>
        <v>TMM 41229-16203</v>
      </c>
      <c r="AA1195" s="188" t="s">
        <v>535</v>
      </c>
      <c r="AB1195" s="185" t="s">
        <v>68</v>
      </c>
      <c r="AE1195" s="184">
        <v>1</v>
      </c>
      <c r="AF1195" s="185" t="s">
        <v>181</v>
      </c>
      <c r="AG1195" s="196"/>
      <c r="AH1195" s="234"/>
    </row>
    <row r="1196" spans="1:34" ht="35.25" customHeight="1">
      <c r="A1196" s="182">
        <v>2680</v>
      </c>
      <c r="B1196" s="183">
        <v>43005</v>
      </c>
      <c r="C1196" s="184" t="s">
        <v>38</v>
      </c>
      <c r="D1196" s="184" t="s">
        <v>3</v>
      </c>
      <c r="E1196" s="183">
        <v>42984</v>
      </c>
      <c r="F1196" s="185" t="s">
        <v>4246</v>
      </c>
      <c r="G1196" s="184" t="s">
        <v>30</v>
      </c>
      <c r="H1196" s="183" t="s">
        <v>29</v>
      </c>
      <c r="I1196" s="183" t="s">
        <v>29</v>
      </c>
      <c r="J1196" s="184" t="s">
        <v>30</v>
      </c>
      <c r="K1196" s="183" t="s">
        <v>29</v>
      </c>
      <c r="L1196" s="183" t="s">
        <v>29</v>
      </c>
      <c r="M1196" s="184" t="s">
        <v>30</v>
      </c>
      <c r="O1196" s="183" t="s">
        <v>29</v>
      </c>
      <c r="P1196" s="186" t="s">
        <v>29</v>
      </c>
      <c r="Q1196" s="185" t="s">
        <v>29</v>
      </c>
      <c r="R1196" s="184" t="s">
        <v>30</v>
      </c>
      <c r="S1196" s="183" t="s">
        <v>29</v>
      </c>
      <c r="T1196" s="183" t="s">
        <v>29</v>
      </c>
      <c r="U1196" s="191" t="s">
        <v>77</v>
      </c>
      <c r="V1196" s="184" t="s">
        <v>72</v>
      </c>
      <c r="W1196" s="184" t="s">
        <v>78</v>
      </c>
      <c r="X1196" s="184" t="s">
        <v>33</v>
      </c>
      <c r="Y1196" s="184">
        <v>16204</v>
      </c>
      <c r="Z1196" s="184" t="str">
        <f t="shared" si="22"/>
        <v>TMM 41229-16204</v>
      </c>
      <c r="AA1196" s="188" t="s">
        <v>535</v>
      </c>
      <c r="AB1196" s="185" t="s">
        <v>48</v>
      </c>
      <c r="AE1196" s="184">
        <v>1</v>
      </c>
      <c r="AF1196" s="185" t="s">
        <v>984</v>
      </c>
      <c r="AG1196" s="196"/>
      <c r="AH1196" s="234"/>
    </row>
    <row r="1197" spans="1:34" ht="35.25" customHeight="1">
      <c r="A1197" s="182">
        <v>2681</v>
      </c>
      <c r="B1197" s="183">
        <v>43005</v>
      </c>
      <c r="C1197" s="184" t="s">
        <v>38</v>
      </c>
      <c r="D1197" s="184" t="s">
        <v>3</v>
      </c>
      <c r="E1197" s="183">
        <v>42984</v>
      </c>
      <c r="F1197" s="185" t="s">
        <v>4246</v>
      </c>
      <c r="G1197" s="184" t="s">
        <v>30</v>
      </c>
      <c r="H1197" s="183" t="s">
        <v>29</v>
      </c>
      <c r="I1197" s="183" t="s">
        <v>29</v>
      </c>
      <c r="J1197" s="184" t="s">
        <v>30</v>
      </c>
      <c r="K1197" s="183" t="s">
        <v>29</v>
      </c>
      <c r="L1197" s="183" t="s">
        <v>29</v>
      </c>
      <c r="M1197" s="184" t="s">
        <v>30</v>
      </c>
      <c r="O1197" s="183" t="s">
        <v>29</v>
      </c>
      <c r="P1197" s="186" t="s">
        <v>29</v>
      </c>
      <c r="Q1197" s="185" t="s">
        <v>29</v>
      </c>
      <c r="R1197" s="184" t="s">
        <v>30</v>
      </c>
      <c r="S1197" s="183" t="s">
        <v>29</v>
      </c>
      <c r="T1197" s="183" t="s">
        <v>29</v>
      </c>
      <c r="U1197" s="191" t="s">
        <v>77</v>
      </c>
      <c r="V1197" s="184" t="s">
        <v>72</v>
      </c>
      <c r="W1197" s="184" t="s">
        <v>78</v>
      </c>
      <c r="X1197" s="184" t="s">
        <v>33</v>
      </c>
      <c r="Y1197" s="184">
        <v>16205</v>
      </c>
      <c r="Z1197" s="184" t="str">
        <f t="shared" si="22"/>
        <v>TMM 41229-16205</v>
      </c>
      <c r="AA1197" s="188" t="s">
        <v>535</v>
      </c>
      <c r="AB1197" s="185" t="s">
        <v>68</v>
      </c>
      <c r="AE1197" s="184">
        <v>1</v>
      </c>
      <c r="AF1197" s="185" t="s">
        <v>104</v>
      </c>
      <c r="AG1197" s="196"/>
      <c r="AH1197" s="234"/>
    </row>
    <row r="1198" spans="1:34" ht="35.25" customHeight="1">
      <c r="A1198" s="182">
        <v>2682</v>
      </c>
      <c r="B1198" s="183">
        <v>43005</v>
      </c>
      <c r="C1198" s="184" t="s">
        <v>38</v>
      </c>
      <c r="D1198" s="184" t="s">
        <v>3</v>
      </c>
      <c r="E1198" s="183">
        <v>42984</v>
      </c>
      <c r="F1198" s="185" t="s">
        <v>4246</v>
      </c>
      <c r="G1198" s="184" t="s">
        <v>30</v>
      </c>
      <c r="H1198" s="183" t="s">
        <v>29</v>
      </c>
      <c r="I1198" s="183" t="s">
        <v>29</v>
      </c>
      <c r="J1198" s="184" t="s">
        <v>30</v>
      </c>
      <c r="K1198" s="183" t="s">
        <v>29</v>
      </c>
      <c r="L1198" s="183" t="s">
        <v>29</v>
      </c>
      <c r="M1198" s="184" t="s">
        <v>30</v>
      </c>
      <c r="O1198" s="183" t="s">
        <v>29</v>
      </c>
      <c r="P1198" s="186" t="s">
        <v>29</v>
      </c>
      <c r="Q1198" s="185" t="s">
        <v>29</v>
      </c>
      <c r="R1198" s="184" t="s">
        <v>30</v>
      </c>
      <c r="S1198" s="183" t="s">
        <v>29</v>
      </c>
      <c r="T1198" s="183" t="s">
        <v>29</v>
      </c>
      <c r="U1198" s="191" t="s">
        <v>77</v>
      </c>
      <c r="V1198" s="184" t="s">
        <v>72</v>
      </c>
      <c r="W1198" s="184" t="s">
        <v>78</v>
      </c>
      <c r="X1198" s="184" t="s">
        <v>33</v>
      </c>
      <c r="Y1198" s="184">
        <v>16206</v>
      </c>
      <c r="Z1198" s="184" t="str">
        <f t="shared" si="22"/>
        <v>TMM 41229-16206</v>
      </c>
      <c r="AA1198" s="188" t="s">
        <v>535</v>
      </c>
      <c r="AB1198" s="185" t="s">
        <v>48</v>
      </c>
      <c r="AE1198" s="184">
        <v>1</v>
      </c>
      <c r="AF1198" s="185" t="s">
        <v>132</v>
      </c>
      <c r="AG1198" s="196"/>
      <c r="AH1198" s="234"/>
    </row>
    <row r="1199" spans="1:34" ht="35.25" customHeight="1">
      <c r="A1199" s="182">
        <v>2683</v>
      </c>
      <c r="B1199" s="183">
        <v>43005</v>
      </c>
      <c r="C1199" s="184" t="s">
        <v>38</v>
      </c>
      <c r="D1199" s="184" t="s">
        <v>3</v>
      </c>
      <c r="E1199" s="183">
        <v>42984</v>
      </c>
      <c r="F1199" s="185" t="s">
        <v>4246</v>
      </c>
      <c r="G1199" s="184" t="s">
        <v>30</v>
      </c>
      <c r="H1199" s="183" t="s">
        <v>29</v>
      </c>
      <c r="I1199" s="183" t="s">
        <v>29</v>
      </c>
      <c r="J1199" s="184" t="s">
        <v>30</v>
      </c>
      <c r="K1199" s="183" t="s">
        <v>29</v>
      </c>
      <c r="L1199" s="183" t="s">
        <v>29</v>
      </c>
      <c r="M1199" s="184" t="s">
        <v>30</v>
      </c>
      <c r="O1199" s="183" t="s">
        <v>29</v>
      </c>
      <c r="P1199" s="186" t="s">
        <v>29</v>
      </c>
      <c r="Q1199" s="185" t="s">
        <v>29</v>
      </c>
      <c r="R1199" s="184" t="s">
        <v>30</v>
      </c>
      <c r="S1199" s="183" t="s">
        <v>29</v>
      </c>
      <c r="T1199" s="183" t="s">
        <v>29</v>
      </c>
      <c r="U1199" s="191" t="s">
        <v>77</v>
      </c>
      <c r="V1199" s="184" t="s">
        <v>72</v>
      </c>
      <c r="W1199" s="184" t="s">
        <v>78</v>
      </c>
      <c r="X1199" s="184" t="s">
        <v>33</v>
      </c>
      <c r="Y1199" s="184">
        <v>16207</v>
      </c>
      <c r="Z1199" s="184" t="str">
        <f t="shared" si="22"/>
        <v>TMM 41229-16207</v>
      </c>
      <c r="AA1199" s="188" t="s">
        <v>535</v>
      </c>
      <c r="AB1199" s="185" t="s">
        <v>68</v>
      </c>
      <c r="AE1199" s="184">
        <v>1</v>
      </c>
      <c r="AF1199" s="185" t="s">
        <v>105</v>
      </c>
      <c r="AG1199" s="196"/>
      <c r="AH1199" s="234"/>
    </row>
    <row r="1200" spans="1:34" ht="35.25" customHeight="1">
      <c r="A1200" s="182">
        <v>2684</v>
      </c>
      <c r="B1200" s="183">
        <v>43005</v>
      </c>
      <c r="C1200" s="184" t="s">
        <v>38</v>
      </c>
      <c r="D1200" s="184" t="s">
        <v>3</v>
      </c>
      <c r="E1200" s="183">
        <v>42984</v>
      </c>
      <c r="F1200" s="185" t="s">
        <v>4246</v>
      </c>
      <c r="G1200" s="184" t="s">
        <v>30</v>
      </c>
      <c r="H1200" s="183" t="s">
        <v>29</v>
      </c>
      <c r="I1200" s="183" t="s">
        <v>29</v>
      </c>
      <c r="J1200" s="184" t="s">
        <v>30</v>
      </c>
      <c r="K1200" s="183" t="s">
        <v>29</v>
      </c>
      <c r="L1200" s="183" t="s">
        <v>29</v>
      </c>
      <c r="M1200" s="184" t="s">
        <v>30</v>
      </c>
      <c r="O1200" s="183" t="s">
        <v>29</v>
      </c>
      <c r="P1200" s="186" t="s">
        <v>29</v>
      </c>
      <c r="Q1200" s="185" t="s">
        <v>29</v>
      </c>
      <c r="R1200" s="184" t="s">
        <v>30</v>
      </c>
      <c r="S1200" s="183" t="s">
        <v>29</v>
      </c>
      <c r="T1200" s="183" t="s">
        <v>29</v>
      </c>
      <c r="U1200" s="191" t="s">
        <v>77</v>
      </c>
      <c r="V1200" s="184" t="s">
        <v>72</v>
      </c>
      <c r="W1200" s="184" t="s">
        <v>78</v>
      </c>
      <c r="X1200" s="184" t="s">
        <v>33</v>
      </c>
      <c r="Y1200" s="184">
        <v>16208</v>
      </c>
      <c r="Z1200" s="184" t="str">
        <f t="shared" si="22"/>
        <v>TMM 41229-16208</v>
      </c>
      <c r="AA1200" s="188" t="s">
        <v>535</v>
      </c>
      <c r="AB1200" s="185" t="s">
        <v>48</v>
      </c>
      <c r="AE1200" s="184">
        <v>1</v>
      </c>
      <c r="AF1200" s="185" t="s">
        <v>132</v>
      </c>
      <c r="AG1200" s="196"/>
      <c r="AH1200" s="234"/>
    </row>
    <row r="1201" spans="1:34" ht="35.25" customHeight="1">
      <c r="A1201" s="182">
        <v>2685</v>
      </c>
      <c r="B1201" s="183">
        <v>43005</v>
      </c>
      <c r="C1201" s="184" t="s">
        <v>38</v>
      </c>
      <c r="D1201" s="184" t="s">
        <v>3</v>
      </c>
      <c r="E1201" s="183">
        <v>42984</v>
      </c>
      <c r="F1201" s="185" t="s">
        <v>4246</v>
      </c>
      <c r="G1201" s="184" t="s">
        <v>30</v>
      </c>
      <c r="H1201" s="183" t="s">
        <v>29</v>
      </c>
      <c r="I1201" s="183" t="s">
        <v>29</v>
      </c>
      <c r="J1201" s="184" t="s">
        <v>30</v>
      </c>
      <c r="K1201" s="183" t="s">
        <v>29</v>
      </c>
      <c r="L1201" s="183" t="s">
        <v>29</v>
      </c>
      <c r="M1201" s="184" t="s">
        <v>30</v>
      </c>
      <c r="O1201" s="183" t="s">
        <v>29</v>
      </c>
      <c r="P1201" s="186" t="s">
        <v>29</v>
      </c>
      <c r="Q1201" s="185" t="s">
        <v>29</v>
      </c>
      <c r="R1201" s="184" t="s">
        <v>30</v>
      </c>
      <c r="S1201" s="183" t="s">
        <v>29</v>
      </c>
      <c r="T1201" s="183" t="s">
        <v>29</v>
      </c>
      <c r="U1201" s="191" t="s">
        <v>77</v>
      </c>
      <c r="V1201" s="184" t="s">
        <v>72</v>
      </c>
      <c r="W1201" s="184" t="s">
        <v>78</v>
      </c>
      <c r="X1201" s="184" t="s">
        <v>33</v>
      </c>
      <c r="Y1201" s="184">
        <v>16209</v>
      </c>
      <c r="Z1201" s="184" t="str">
        <f t="shared" si="22"/>
        <v>TMM 41229-16209</v>
      </c>
      <c r="AA1201" s="188" t="s">
        <v>535</v>
      </c>
      <c r="AB1201" s="185" t="s">
        <v>48</v>
      </c>
      <c r="AE1201" s="184">
        <v>1</v>
      </c>
      <c r="AF1201" s="185" t="s">
        <v>132</v>
      </c>
      <c r="AG1201" s="196"/>
      <c r="AH1201" s="234"/>
    </row>
    <row r="1202" spans="1:34" ht="35.25" customHeight="1">
      <c r="A1202" s="182">
        <v>2686</v>
      </c>
      <c r="B1202" s="183">
        <v>43005</v>
      </c>
      <c r="C1202" s="184" t="s">
        <v>38</v>
      </c>
      <c r="D1202" s="184" t="s">
        <v>3</v>
      </c>
      <c r="E1202" s="183">
        <v>42984</v>
      </c>
      <c r="F1202" s="185" t="s">
        <v>4246</v>
      </c>
      <c r="G1202" s="184" t="s">
        <v>30</v>
      </c>
      <c r="H1202" s="183" t="s">
        <v>29</v>
      </c>
      <c r="I1202" s="183" t="s">
        <v>29</v>
      </c>
      <c r="J1202" s="184" t="s">
        <v>30</v>
      </c>
      <c r="K1202" s="183" t="s">
        <v>29</v>
      </c>
      <c r="L1202" s="183" t="s">
        <v>29</v>
      </c>
      <c r="M1202" s="184" t="s">
        <v>30</v>
      </c>
      <c r="O1202" s="183" t="s">
        <v>29</v>
      </c>
      <c r="P1202" s="186" t="s">
        <v>29</v>
      </c>
      <c r="Q1202" s="185" t="s">
        <v>29</v>
      </c>
      <c r="R1202" s="184" t="s">
        <v>30</v>
      </c>
      <c r="S1202" s="183" t="s">
        <v>29</v>
      </c>
      <c r="T1202" s="183" t="s">
        <v>29</v>
      </c>
      <c r="U1202" s="191" t="s">
        <v>77</v>
      </c>
      <c r="V1202" s="184" t="s">
        <v>72</v>
      </c>
      <c r="W1202" s="184" t="s">
        <v>78</v>
      </c>
      <c r="X1202" s="184" t="s">
        <v>33</v>
      </c>
      <c r="Y1202" s="184">
        <v>16210</v>
      </c>
      <c r="Z1202" s="184" t="str">
        <f t="shared" si="22"/>
        <v>TMM 41229-16210</v>
      </c>
      <c r="AA1202" s="188" t="s">
        <v>535</v>
      </c>
      <c r="AB1202" s="185" t="s">
        <v>68</v>
      </c>
      <c r="AE1202" s="184">
        <v>1</v>
      </c>
      <c r="AF1202" s="185" t="s">
        <v>167</v>
      </c>
      <c r="AG1202" s="196"/>
      <c r="AH1202" s="234"/>
    </row>
    <row r="1203" spans="1:34" ht="35.25" customHeight="1">
      <c r="A1203" s="182">
        <v>2687</v>
      </c>
      <c r="B1203" s="183">
        <v>43005</v>
      </c>
      <c r="C1203" s="184" t="s">
        <v>38</v>
      </c>
      <c r="D1203" s="184" t="s">
        <v>3</v>
      </c>
      <c r="E1203" s="183">
        <v>42984</v>
      </c>
      <c r="F1203" s="185" t="s">
        <v>4246</v>
      </c>
      <c r="G1203" s="184" t="s">
        <v>30</v>
      </c>
      <c r="H1203" s="183" t="s">
        <v>29</v>
      </c>
      <c r="I1203" s="183" t="s">
        <v>29</v>
      </c>
      <c r="J1203" s="184" t="s">
        <v>30</v>
      </c>
      <c r="K1203" s="183" t="s">
        <v>29</v>
      </c>
      <c r="L1203" s="183" t="s">
        <v>29</v>
      </c>
      <c r="M1203" s="184" t="s">
        <v>30</v>
      </c>
      <c r="O1203" s="183" t="s">
        <v>29</v>
      </c>
      <c r="P1203" s="186" t="s">
        <v>29</v>
      </c>
      <c r="Q1203" s="185" t="s">
        <v>29</v>
      </c>
      <c r="R1203" s="184" t="s">
        <v>30</v>
      </c>
      <c r="S1203" s="183" t="s">
        <v>29</v>
      </c>
      <c r="T1203" s="183" t="s">
        <v>29</v>
      </c>
      <c r="U1203" s="191" t="s">
        <v>77</v>
      </c>
      <c r="V1203" s="184" t="s">
        <v>72</v>
      </c>
      <c r="W1203" s="184" t="s">
        <v>78</v>
      </c>
      <c r="X1203" s="184" t="s">
        <v>33</v>
      </c>
      <c r="Y1203" s="184">
        <v>16211</v>
      </c>
      <c r="Z1203" s="184" t="str">
        <f t="shared" si="22"/>
        <v>TMM 41229-16211</v>
      </c>
      <c r="AA1203" s="188" t="s">
        <v>535</v>
      </c>
      <c r="AB1203" s="185" t="s">
        <v>50</v>
      </c>
      <c r="AE1203" s="184">
        <v>1</v>
      </c>
      <c r="AF1203" s="185" t="s">
        <v>96</v>
      </c>
      <c r="AG1203" s="196"/>
      <c r="AH1203" s="234"/>
    </row>
    <row r="1204" spans="1:34" ht="35.25" customHeight="1">
      <c r="A1204" s="182">
        <v>2688</v>
      </c>
      <c r="B1204" s="183">
        <v>43005</v>
      </c>
      <c r="C1204" s="184" t="s">
        <v>38</v>
      </c>
      <c r="D1204" s="184" t="s">
        <v>3</v>
      </c>
      <c r="E1204" s="183">
        <v>42984</v>
      </c>
      <c r="F1204" s="185" t="s">
        <v>4246</v>
      </c>
      <c r="G1204" s="184" t="s">
        <v>30</v>
      </c>
      <c r="H1204" s="183" t="s">
        <v>29</v>
      </c>
      <c r="I1204" s="183" t="s">
        <v>29</v>
      </c>
      <c r="J1204" s="184" t="s">
        <v>30</v>
      </c>
      <c r="K1204" s="183" t="s">
        <v>29</v>
      </c>
      <c r="L1204" s="183" t="s">
        <v>29</v>
      </c>
      <c r="M1204" s="184" t="s">
        <v>30</v>
      </c>
      <c r="O1204" s="183" t="s">
        <v>29</v>
      </c>
      <c r="P1204" s="186" t="s">
        <v>29</v>
      </c>
      <c r="Q1204" s="185" t="s">
        <v>29</v>
      </c>
      <c r="R1204" s="184" t="s">
        <v>30</v>
      </c>
      <c r="S1204" s="183" t="s">
        <v>29</v>
      </c>
      <c r="T1204" s="183" t="s">
        <v>29</v>
      </c>
      <c r="U1204" s="191" t="s">
        <v>77</v>
      </c>
      <c r="V1204" s="184" t="s">
        <v>81</v>
      </c>
      <c r="W1204" s="184" t="s">
        <v>78</v>
      </c>
      <c r="X1204" s="184" t="s">
        <v>33</v>
      </c>
      <c r="Y1204" s="184">
        <v>16212</v>
      </c>
      <c r="Z1204" s="184" t="str">
        <f t="shared" si="22"/>
        <v>TMM 41229-16212</v>
      </c>
      <c r="AA1204" s="188" t="s">
        <v>535</v>
      </c>
      <c r="AB1204" s="185" t="s">
        <v>50</v>
      </c>
      <c r="AE1204" s="184">
        <v>1</v>
      </c>
      <c r="AF1204" s="185" t="s">
        <v>93</v>
      </c>
      <c r="AG1204" s="196"/>
      <c r="AH1204" s="234"/>
    </row>
    <row r="1205" spans="1:34" ht="35.25" customHeight="1">
      <c r="A1205" s="182">
        <v>2689</v>
      </c>
      <c r="B1205" s="183">
        <v>43005</v>
      </c>
      <c r="C1205" s="184" t="s">
        <v>38</v>
      </c>
      <c r="D1205" s="184" t="s">
        <v>3</v>
      </c>
      <c r="E1205" s="183">
        <v>42984</v>
      </c>
      <c r="F1205" s="185" t="s">
        <v>4246</v>
      </c>
      <c r="G1205" s="184" t="s">
        <v>30</v>
      </c>
      <c r="H1205" s="183" t="s">
        <v>29</v>
      </c>
      <c r="I1205" s="183" t="s">
        <v>29</v>
      </c>
      <c r="J1205" s="184" t="s">
        <v>30</v>
      </c>
      <c r="K1205" s="183" t="s">
        <v>29</v>
      </c>
      <c r="L1205" s="183" t="s">
        <v>29</v>
      </c>
      <c r="M1205" s="184" t="s">
        <v>30</v>
      </c>
      <c r="O1205" s="183" t="s">
        <v>29</v>
      </c>
      <c r="P1205" s="186" t="s">
        <v>29</v>
      </c>
      <c r="Q1205" s="185" t="s">
        <v>29</v>
      </c>
      <c r="R1205" s="184" t="s">
        <v>30</v>
      </c>
      <c r="S1205" s="183" t="s">
        <v>29</v>
      </c>
      <c r="T1205" s="183" t="s">
        <v>29</v>
      </c>
      <c r="U1205" s="191" t="s">
        <v>77</v>
      </c>
      <c r="V1205" s="184" t="s">
        <v>81</v>
      </c>
      <c r="W1205" s="184" t="s">
        <v>78</v>
      </c>
      <c r="X1205" s="184" t="s">
        <v>33</v>
      </c>
      <c r="Y1205" s="184">
        <v>16213</v>
      </c>
      <c r="Z1205" s="184" t="str">
        <f t="shared" si="22"/>
        <v>TMM 41229-16213</v>
      </c>
      <c r="AA1205" s="188" t="s">
        <v>535</v>
      </c>
      <c r="AB1205" s="185" t="s">
        <v>50</v>
      </c>
      <c r="AE1205" s="184">
        <v>1</v>
      </c>
      <c r="AF1205" s="185" t="s">
        <v>132</v>
      </c>
      <c r="AG1205" s="196"/>
      <c r="AH1205" s="234"/>
    </row>
    <row r="1206" spans="1:34" ht="35.25" customHeight="1">
      <c r="A1206" s="182">
        <v>2690</v>
      </c>
      <c r="B1206" s="183">
        <v>43005</v>
      </c>
      <c r="C1206" s="184" t="s">
        <v>38</v>
      </c>
      <c r="D1206" s="184" t="s">
        <v>3</v>
      </c>
      <c r="E1206" s="183">
        <v>42984</v>
      </c>
      <c r="F1206" s="185" t="s">
        <v>4246</v>
      </c>
      <c r="G1206" s="184" t="s">
        <v>30</v>
      </c>
      <c r="H1206" s="183" t="s">
        <v>29</v>
      </c>
      <c r="I1206" s="183" t="s">
        <v>29</v>
      </c>
      <c r="J1206" s="184" t="s">
        <v>30</v>
      </c>
      <c r="K1206" s="183" t="s">
        <v>29</v>
      </c>
      <c r="L1206" s="183" t="s">
        <v>29</v>
      </c>
      <c r="M1206" s="184" t="s">
        <v>30</v>
      </c>
      <c r="O1206" s="183" t="s">
        <v>29</v>
      </c>
      <c r="P1206" s="186" t="s">
        <v>29</v>
      </c>
      <c r="Q1206" s="185" t="s">
        <v>29</v>
      </c>
      <c r="R1206" s="184" t="s">
        <v>30</v>
      </c>
      <c r="S1206" s="183" t="s">
        <v>29</v>
      </c>
      <c r="T1206" s="183" t="s">
        <v>29</v>
      </c>
      <c r="U1206" s="191" t="s">
        <v>77</v>
      </c>
      <c r="V1206" s="184" t="s">
        <v>81</v>
      </c>
      <c r="W1206" s="184" t="s">
        <v>78</v>
      </c>
      <c r="X1206" s="184" t="s">
        <v>33</v>
      </c>
      <c r="Y1206" s="184">
        <v>16214</v>
      </c>
      <c r="Z1206" s="184" t="str">
        <f t="shared" si="22"/>
        <v>TMM 41229-16214</v>
      </c>
      <c r="AA1206" s="188" t="s">
        <v>535</v>
      </c>
      <c r="AB1206" s="185" t="s">
        <v>48</v>
      </c>
      <c r="AE1206" s="184">
        <v>1</v>
      </c>
      <c r="AF1206" s="185" t="s">
        <v>132</v>
      </c>
      <c r="AG1206" s="196"/>
      <c r="AH1206" s="234"/>
    </row>
    <row r="1207" spans="1:34" ht="35.25" customHeight="1">
      <c r="A1207" s="182">
        <v>2691</v>
      </c>
      <c r="B1207" s="183">
        <v>43005</v>
      </c>
      <c r="C1207" s="184" t="s">
        <v>38</v>
      </c>
      <c r="D1207" s="184" t="s">
        <v>3</v>
      </c>
      <c r="E1207" s="183">
        <v>42984</v>
      </c>
      <c r="F1207" s="185" t="s">
        <v>4246</v>
      </c>
      <c r="G1207" s="184" t="s">
        <v>30</v>
      </c>
      <c r="H1207" s="183" t="s">
        <v>29</v>
      </c>
      <c r="I1207" s="183" t="s">
        <v>29</v>
      </c>
      <c r="J1207" s="184" t="s">
        <v>30</v>
      </c>
      <c r="K1207" s="183" t="s">
        <v>29</v>
      </c>
      <c r="L1207" s="183" t="s">
        <v>29</v>
      </c>
      <c r="M1207" s="184" t="s">
        <v>30</v>
      </c>
      <c r="O1207" s="183" t="s">
        <v>29</v>
      </c>
      <c r="P1207" s="186" t="s">
        <v>29</v>
      </c>
      <c r="Q1207" s="185" t="s">
        <v>29</v>
      </c>
      <c r="R1207" s="184" t="s">
        <v>30</v>
      </c>
      <c r="S1207" s="183" t="s">
        <v>29</v>
      </c>
      <c r="T1207" s="183" t="s">
        <v>29</v>
      </c>
      <c r="U1207" s="191" t="s">
        <v>77</v>
      </c>
      <c r="V1207" s="184" t="s">
        <v>81</v>
      </c>
      <c r="W1207" s="184" t="s">
        <v>78</v>
      </c>
      <c r="X1207" s="184" t="s">
        <v>33</v>
      </c>
      <c r="Y1207" s="184">
        <v>16215</v>
      </c>
      <c r="Z1207" s="184" t="str">
        <f t="shared" si="22"/>
        <v>TMM 41229-16215</v>
      </c>
      <c r="AA1207" s="188" t="s">
        <v>535</v>
      </c>
      <c r="AB1207" s="185" t="s">
        <v>50</v>
      </c>
      <c r="AE1207" s="184">
        <v>1</v>
      </c>
      <c r="AF1207" s="185" t="s">
        <v>82</v>
      </c>
      <c r="AG1207" s="196"/>
      <c r="AH1207" s="234"/>
    </row>
    <row r="1208" spans="1:34" ht="35.25" customHeight="1">
      <c r="A1208" s="182">
        <v>2692</v>
      </c>
      <c r="B1208" s="183">
        <v>43005</v>
      </c>
      <c r="C1208" s="184" t="s">
        <v>38</v>
      </c>
      <c r="D1208" s="184" t="s">
        <v>3</v>
      </c>
      <c r="E1208" s="183">
        <v>42984</v>
      </c>
      <c r="F1208" s="185" t="s">
        <v>4246</v>
      </c>
      <c r="G1208" s="184" t="s">
        <v>30</v>
      </c>
      <c r="H1208" s="183" t="s">
        <v>29</v>
      </c>
      <c r="I1208" s="183" t="s">
        <v>29</v>
      </c>
      <c r="J1208" s="184" t="s">
        <v>30</v>
      </c>
      <c r="K1208" s="183" t="s">
        <v>29</v>
      </c>
      <c r="L1208" s="183" t="s">
        <v>29</v>
      </c>
      <c r="M1208" s="184" t="s">
        <v>30</v>
      </c>
      <c r="O1208" s="183" t="s">
        <v>29</v>
      </c>
      <c r="P1208" s="186" t="s">
        <v>29</v>
      </c>
      <c r="Q1208" s="185" t="s">
        <v>29</v>
      </c>
      <c r="R1208" s="184" t="s">
        <v>30</v>
      </c>
      <c r="S1208" s="183" t="s">
        <v>29</v>
      </c>
      <c r="T1208" s="183" t="s">
        <v>29</v>
      </c>
      <c r="U1208" s="191" t="s">
        <v>77</v>
      </c>
      <c r="V1208" s="184" t="s">
        <v>81</v>
      </c>
      <c r="W1208" s="184" t="s">
        <v>78</v>
      </c>
      <c r="X1208" s="184" t="s">
        <v>33</v>
      </c>
      <c r="Y1208" s="184">
        <v>16216</v>
      </c>
      <c r="Z1208" s="184" t="str">
        <f t="shared" si="22"/>
        <v>TMM 41229-16216</v>
      </c>
      <c r="AA1208" s="188" t="s">
        <v>535</v>
      </c>
      <c r="AB1208" s="185" t="s">
        <v>48</v>
      </c>
      <c r="AE1208" s="184">
        <v>1</v>
      </c>
      <c r="AF1208" s="185" t="s">
        <v>132</v>
      </c>
      <c r="AG1208" s="196"/>
      <c r="AH1208" s="234"/>
    </row>
    <row r="1209" spans="1:34" ht="35.25" customHeight="1">
      <c r="A1209" s="182">
        <v>2693</v>
      </c>
      <c r="B1209" s="183">
        <v>43005</v>
      </c>
      <c r="C1209" s="184" t="s">
        <v>38</v>
      </c>
      <c r="D1209" s="184" t="s">
        <v>3</v>
      </c>
      <c r="E1209" s="183">
        <v>42984</v>
      </c>
      <c r="F1209" s="185" t="s">
        <v>4246</v>
      </c>
      <c r="G1209" s="184" t="s">
        <v>30</v>
      </c>
      <c r="H1209" s="183" t="s">
        <v>29</v>
      </c>
      <c r="I1209" s="183" t="s">
        <v>29</v>
      </c>
      <c r="J1209" s="184" t="s">
        <v>30</v>
      </c>
      <c r="K1209" s="183" t="s">
        <v>29</v>
      </c>
      <c r="L1209" s="183" t="s">
        <v>29</v>
      </c>
      <c r="M1209" s="184" t="s">
        <v>30</v>
      </c>
      <c r="O1209" s="183" t="s">
        <v>29</v>
      </c>
      <c r="P1209" s="186" t="s">
        <v>29</v>
      </c>
      <c r="Q1209" s="185" t="s">
        <v>29</v>
      </c>
      <c r="R1209" s="184" t="s">
        <v>30</v>
      </c>
      <c r="S1209" s="183" t="s">
        <v>29</v>
      </c>
      <c r="T1209" s="183" t="s">
        <v>29</v>
      </c>
      <c r="U1209" s="191" t="s">
        <v>77</v>
      </c>
      <c r="V1209" s="184" t="s">
        <v>81</v>
      </c>
      <c r="W1209" s="184" t="s">
        <v>78</v>
      </c>
      <c r="X1209" s="184" t="s">
        <v>33</v>
      </c>
      <c r="Y1209" s="184">
        <v>16217</v>
      </c>
      <c r="Z1209" s="184" t="str">
        <f t="shared" si="22"/>
        <v>TMM 41229-16217</v>
      </c>
      <c r="AA1209" s="188" t="s">
        <v>535</v>
      </c>
      <c r="AB1209" s="185" t="s">
        <v>48</v>
      </c>
      <c r="AE1209" s="184">
        <v>1</v>
      </c>
      <c r="AF1209" s="185" t="s">
        <v>132</v>
      </c>
      <c r="AG1209" s="196"/>
      <c r="AH1209" s="234"/>
    </row>
    <row r="1210" spans="1:34" ht="35.25" customHeight="1">
      <c r="A1210" s="182">
        <v>2694</v>
      </c>
      <c r="B1210" s="183">
        <v>43005</v>
      </c>
      <c r="C1210" s="184" t="s">
        <v>38</v>
      </c>
      <c r="D1210" s="184" t="s">
        <v>3</v>
      </c>
      <c r="E1210" s="183">
        <v>42984</v>
      </c>
      <c r="F1210" s="185" t="s">
        <v>4246</v>
      </c>
      <c r="G1210" s="184" t="s">
        <v>30</v>
      </c>
      <c r="H1210" s="183" t="s">
        <v>29</v>
      </c>
      <c r="I1210" s="183" t="s">
        <v>29</v>
      </c>
      <c r="J1210" s="184" t="s">
        <v>30</v>
      </c>
      <c r="K1210" s="183" t="s">
        <v>29</v>
      </c>
      <c r="L1210" s="183" t="s">
        <v>29</v>
      </c>
      <c r="M1210" s="184" t="s">
        <v>30</v>
      </c>
      <c r="O1210" s="183" t="s">
        <v>29</v>
      </c>
      <c r="P1210" s="186" t="s">
        <v>29</v>
      </c>
      <c r="Q1210" s="185" t="s">
        <v>29</v>
      </c>
      <c r="R1210" s="184" t="s">
        <v>30</v>
      </c>
      <c r="S1210" s="183" t="s">
        <v>29</v>
      </c>
      <c r="T1210" s="183" t="s">
        <v>29</v>
      </c>
      <c r="U1210" s="191" t="s">
        <v>77</v>
      </c>
      <c r="V1210" s="184" t="s">
        <v>81</v>
      </c>
      <c r="W1210" s="184" t="s">
        <v>78</v>
      </c>
      <c r="X1210" s="184" t="s">
        <v>33</v>
      </c>
      <c r="Y1210" s="184">
        <v>16218</v>
      </c>
      <c r="Z1210" s="184" t="str">
        <f t="shared" si="22"/>
        <v>TMM 41229-16218</v>
      </c>
      <c r="AA1210" s="188" t="s">
        <v>535</v>
      </c>
      <c r="AB1210" s="185" t="s">
        <v>48</v>
      </c>
      <c r="AE1210" s="184">
        <v>1</v>
      </c>
      <c r="AF1210" s="185" t="s">
        <v>132</v>
      </c>
      <c r="AG1210" s="196"/>
      <c r="AH1210" s="234"/>
    </row>
    <row r="1211" spans="1:34" ht="35.25" customHeight="1">
      <c r="A1211" s="182">
        <v>2695</v>
      </c>
      <c r="B1211" s="183">
        <v>43005</v>
      </c>
      <c r="C1211" s="184" t="s">
        <v>38</v>
      </c>
      <c r="D1211" s="184" t="s">
        <v>3</v>
      </c>
      <c r="E1211" s="183">
        <v>42984</v>
      </c>
      <c r="F1211" s="185" t="s">
        <v>4246</v>
      </c>
      <c r="G1211" s="184" t="s">
        <v>30</v>
      </c>
      <c r="H1211" s="183" t="s">
        <v>29</v>
      </c>
      <c r="I1211" s="183" t="s">
        <v>29</v>
      </c>
      <c r="J1211" s="184" t="s">
        <v>30</v>
      </c>
      <c r="K1211" s="183" t="s">
        <v>29</v>
      </c>
      <c r="L1211" s="183" t="s">
        <v>29</v>
      </c>
      <c r="M1211" s="184" t="s">
        <v>30</v>
      </c>
      <c r="O1211" s="183" t="s">
        <v>29</v>
      </c>
      <c r="P1211" s="186" t="s">
        <v>29</v>
      </c>
      <c r="Q1211" s="185" t="s">
        <v>29</v>
      </c>
      <c r="R1211" s="184" t="s">
        <v>30</v>
      </c>
      <c r="S1211" s="183" t="s">
        <v>29</v>
      </c>
      <c r="T1211" s="183" t="s">
        <v>29</v>
      </c>
      <c r="U1211" s="191" t="s">
        <v>77</v>
      </c>
      <c r="V1211" s="184" t="s">
        <v>81</v>
      </c>
      <c r="W1211" s="184" t="s">
        <v>78</v>
      </c>
      <c r="X1211" s="184" t="s">
        <v>33</v>
      </c>
      <c r="Y1211" s="184">
        <v>16219</v>
      </c>
      <c r="Z1211" s="184" t="str">
        <f t="shared" si="22"/>
        <v>TMM 41229-16219</v>
      </c>
      <c r="AA1211" s="188" t="s">
        <v>535</v>
      </c>
      <c r="AB1211" s="185" t="s">
        <v>50</v>
      </c>
      <c r="AE1211" s="184">
        <v>1</v>
      </c>
      <c r="AF1211" s="185" t="s">
        <v>93</v>
      </c>
      <c r="AG1211" s="196"/>
      <c r="AH1211" s="234"/>
    </row>
    <row r="1212" spans="1:34" ht="35.25" customHeight="1">
      <c r="A1212" s="182">
        <v>2696</v>
      </c>
      <c r="B1212" s="183">
        <v>43005</v>
      </c>
      <c r="C1212" s="184" t="s">
        <v>38</v>
      </c>
      <c r="D1212" s="184" t="s">
        <v>3</v>
      </c>
      <c r="E1212" s="183">
        <v>42984</v>
      </c>
      <c r="F1212" s="185" t="s">
        <v>4246</v>
      </c>
      <c r="G1212" s="184" t="s">
        <v>30</v>
      </c>
      <c r="H1212" s="183" t="s">
        <v>29</v>
      </c>
      <c r="I1212" s="183" t="s">
        <v>29</v>
      </c>
      <c r="J1212" s="184" t="s">
        <v>30</v>
      </c>
      <c r="K1212" s="183" t="s">
        <v>29</v>
      </c>
      <c r="L1212" s="183" t="s">
        <v>29</v>
      </c>
      <c r="M1212" s="184" t="s">
        <v>30</v>
      </c>
      <c r="O1212" s="183" t="s">
        <v>29</v>
      </c>
      <c r="P1212" s="186" t="s">
        <v>29</v>
      </c>
      <c r="Q1212" s="185" t="s">
        <v>29</v>
      </c>
      <c r="R1212" s="184" t="s">
        <v>30</v>
      </c>
      <c r="S1212" s="183" t="s">
        <v>29</v>
      </c>
      <c r="T1212" s="183" t="s">
        <v>29</v>
      </c>
      <c r="U1212" s="191" t="s">
        <v>77</v>
      </c>
      <c r="V1212" s="184" t="s">
        <v>81</v>
      </c>
      <c r="W1212" s="184" t="s">
        <v>78</v>
      </c>
      <c r="X1212" s="184" t="s">
        <v>33</v>
      </c>
      <c r="Y1212" s="184">
        <v>16220</v>
      </c>
      <c r="Z1212" s="184" t="str">
        <f t="shared" si="22"/>
        <v>TMM 41229-16220</v>
      </c>
      <c r="AA1212" s="188" t="s">
        <v>535</v>
      </c>
      <c r="AB1212" s="185" t="s">
        <v>50</v>
      </c>
      <c r="AE1212" s="184">
        <v>1</v>
      </c>
      <c r="AF1212" s="185" t="s">
        <v>82</v>
      </c>
      <c r="AG1212" s="196"/>
      <c r="AH1212" s="234"/>
    </row>
    <row r="1213" spans="1:34" ht="35.25" customHeight="1">
      <c r="A1213" s="182">
        <v>2697</v>
      </c>
      <c r="B1213" s="183">
        <v>43005</v>
      </c>
      <c r="C1213" s="184" t="s">
        <v>38</v>
      </c>
      <c r="D1213" s="184" t="s">
        <v>3</v>
      </c>
      <c r="E1213" s="183">
        <v>42986</v>
      </c>
      <c r="F1213" s="185" t="s">
        <v>4246</v>
      </c>
      <c r="G1213" s="184" t="s">
        <v>30</v>
      </c>
      <c r="H1213" s="183" t="s">
        <v>29</v>
      </c>
      <c r="I1213" s="183" t="s">
        <v>29</v>
      </c>
      <c r="J1213" s="184" t="s">
        <v>30</v>
      </c>
      <c r="K1213" s="183" t="s">
        <v>29</v>
      </c>
      <c r="L1213" s="183" t="s">
        <v>29</v>
      </c>
      <c r="M1213" s="184" t="s">
        <v>30</v>
      </c>
      <c r="O1213" s="183" t="s">
        <v>29</v>
      </c>
      <c r="P1213" s="186" t="s">
        <v>29</v>
      </c>
      <c r="Q1213" s="185" t="s">
        <v>29</v>
      </c>
      <c r="R1213" s="184" t="s">
        <v>30</v>
      </c>
      <c r="S1213" s="183" t="s">
        <v>29</v>
      </c>
      <c r="T1213" s="183" t="s">
        <v>29</v>
      </c>
      <c r="U1213" s="191" t="s">
        <v>135</v>
      </c>
      <c r="V1213" s="184" t="s">
        <v>31</v>
      </c>
      <c r="W1213" s="184" t="s">
        <v>78</v>
      </c>
      <c r="X1213" s="184" t="s">
        <v>33</v>
      </c>
      <c r="Y1213" s="184">
        <v>16221</v>
      </c>
      <c r="Z1213" s="184" t="str">
        <f t="shared" si="22"/>
        <v>TMM 41229-16221</v>
      </c>
      <c r="AA1213" s="188" t="s">
        <v>535</v>
      </c>
      <c r="AB1213" s="185" t="s">
        <v>48</v>
      </c>
      <c r="AE1213" s="184">
        <v>1</v>
      </c>
      <c r="AF1213" s="185" t="s">
        <v>132</v>
      </c>
      <c r="AG1213" s="196"/>
      <c r="AH1213" s="234"/>
    </row>
    <row r="1214" spans="1:34" ht="35.25" customHeight="1">
      <c r="A1214" s="182">
        <v>2698</v>
      </c>
      <c r="B1214" s="183">
        <v>43005</v>
      </c>
      <c r="C1214" s="184" t="s">
        <v>38</v>
      </c>
      <c r="D1214" s="184" t="s">
        <v>3</v>
      </c>
      <c r="E1214" s="183">
        <v>42986</v>
      </c>
      <c r="F1214" s="185" t="s">
        <v>4246</v>
      </c>
      <c r="G1214" s="184" t="s">
        <v>30</v>
      </c>
      <c r="H1214" s="183" t="s">
        <v>29</v>
      </c>
      <c r="I1214" s="183" t="s">
        <v>29</v>
      </c>
      <c r="J1214" s="184" t="s">
        <v>30</v>
      </c>
      <c r="K1214" s="183" t="s">
        <v>29</v>
      </c>
      <c r="L1214" s="183" t="s">
        <v>29</v>
      </c>
      <c r="M1214" s="184" t="s">
        <v>30</v>
      </c>
      <c r="O1214" s="183" t="s">
        <v>29</v>
      </c>
      <c r="P1214" s="186" t="s">
        <v>29</v>
      </c>
      <c r="Q1214" s="185" t="s">
        <v>29</v>
      </c>
      <c r="R1214" s="184" t="s">
        <v>30</v>
      </c>
      <c r="S1214" s="183" t="s">
        <v>29</v>
      </c>
      <c r="T1214" s="183" t="s">
        <v>29</v>
      </c>
      <c r="U1214" s="191" t="s">
        <v>135</v>
      </c>
      <c r="V1214" s="184" t="s">
        <v>31</v>
      </c>
      <c r="W1214" s="184" t="s">
        <v>78</v>
      </c>
      <c r="X1214" s="184" t="s">
        <v>33</v>
      </c>
      <c r="Y1214" s="184">
        <v>16222</v>
      </c>
      <c r="Z1214" s="184" t="str">
        <f t="shared" si="22"/>
        <v>TMM 41229-16222</v>
      </c>
      <c r="AA1214" s="188" t="s">
        <v>535</v>
      </c>
      <c r="AB1214" s="185" t="s">
        <v>45</v>
      </c>
      <c r="AE1214" s="184">
        <v>1</v>
      </c>
      <c r="AF1214" s="185" t="s">
        <v>984</v>
      </c>
      <c r="AG1214" s="196"/>
      <c r="AH1214" s="234"/>
    </row>
    <row r="1215" spans="1:34" ht="35.25" customHeight="1">
      <c r="A1215" s="182">
        <v>2699</v>
      </c>
      <c r="B1215" s="183">
        <v>43005</v>
      </c>
      <c r="C1215" s="184" t="s">
        <v>38</v>
      </c>
      <c r="D1215" s="184" t="s">
        <v>3</v>
      </c>
      <c r="E1215" s="183">
        <v>42986</v>
      </c>
      <c r="F1215" s="185" t="s">
        <v>4246</v>
      </c>
      <c r="G1215" s="184" t="s">
        <v>30</v>
      </c>
      <c r="H1215" s="183" t="s">
        <v>29</v>
      </c>
      <c r="I1215" s="183" t="s">
        <v>29</v>
      </c>
      <c r="J1215" s="184" t="s">
        <v>30</v>
      </c>
      <c r="K1215" s="183" t="s">
        <v>29</v>
      </c>
      <c r="L1215" s="183" t="s">
        <v>29</v>
      </c>
      <c r="M1215" s="184" t="s">
        <v>30</v>
      </c>
      <c r="O1215" s="183" t="s">
        <v>29</v>
      </c>
      <c r="P1215" s="186" t="s">
        <v>29</v>
      </c>
      <c r="Q1215" s="185" t="s">
        <v>29</v>
      </c>
      <c r="R1215" s="184" t="s">
        <v>30</v>
      </c>
      <c r="S1215" s="183" t="s">
        <v>29</v>
      </c>
      <c r="T1215" s="183" t="s">
        <v>29</v>
      </c>
      <c r="U1215" s="191" t="s">
        <v>135</v>
      </c>
      <c r="V1215" s="184" t="s">
        <v>31</v>
      </c>
      <c r="W1215" s="184" t="s">
        <v>78</v>
      </c>
      <c r="X1215" s="184" t="s">
        <v>33</v>
      </c>
      <c r="Y1215" s="184">
        <v>16223</v>
      </c>
      <c r="Z1215" s="184" t="str">
        <f t="shared" si="22"/>
        <v>TMM 41229-16223</v>
      </c>
      <c r="AA1215" s="188" t="s">
        <v>535</v>
      </c>
      <c r="AB1215" s="185" t="s">
        <v>48</v>
      </c>
      <c r="AE1215" s="184">
        <v>1</v>
      </c>
      <c r="AF1215" s="185" t="s">
        <v>132</v>
      </c>
      <c r="AG1215" s="196"/>
      <c r="AH1215" s="234"/>
    </row>
    <row r="1216" spans="1:34" ht="35.25" customHeight="1">
      <c r="A1216" s="182">
        <v>2700</v>
      </c>
      <c r="B1216" s="183">
        <v>43005</v>
      </c>
      <c r="C1216" s="184" t="s">
        <v>38</v>
      </c>
      <c r="D1216" s="184" t="s">
        <v>3</v>
      </c>
      <c r="E1216" s="183">
        <v>42986</v>
      </c>
      <c r="F1216" s="185" t="s">
        <v>4246</v>
      </c>
      <c r="G1216" s="184" t="s">
        <v>30</v>
      </c>
      <c r="H1216" s="183" t="s">
        <v>29</v>
      </c>
      <c r="I1216" s="183" t="s">
        <v>29</v>
      </c>
      <c r="J1216" s="184" t="s">
        <v>30</v>
      </c>
      <c r="K1216" s="183" t="s">
        <v>29</v>
      </c>
      <c r="L1216" s="183" t="s">
        <v>29</v>
      </c>
      <c r="M1216" s="184" t="s">
        <v>30</v>
      </c>
      <c r="O1216" s="183" t="s">
        <v>29</v>
      </c>
      <c r="P1216" s="186" t="s">
        <v>29</v>
      </c>
      <c r="Q1216" s="185" t="s">
        <v>29</v>
      </c>
      <c r="R1216" s="184" t="s">
        <v>30</v>
      </c>
      <c r="S1216" s="183" t="s">
        <v>29</v>
      </c>
      <c r="T1216" s="183" t="s">
        <v>29</v>
      </c>
      <c r="U1216" s="191" t="s">
        <v>135</v>
      </c>
      <c r="V1216" s="184" t="s">
        <v>31</v>
      </c>
      <c r="W1216" s="184" t="s">
        <v>78</v>
      </c>
      <c r="X1216" s="184" t="s">
        <v>33</v>
      </c>
      <c r="Y1216" s="184">
        <v>16224</v>
      </c>
      <c r="Z1216" s="184" t="str">
        <f t="shared" si="22"/>
        <v>TMM 41229-16224</v>
      </c>
      <c r="AA1216" s="188" t="s">
        <v>535</v>
      </c>
      <c r="AB1216" s="185" t="s">
        <v>50</v>
      </c>
      <c r="AE1216" s="184">
        <v>1</v>
      </c>
      <c r="AF1216" s="185" t="s">
        <v>132</v>
      </c>
      <c r="AG1216" s="196"/>
      <c r="AH1216" s="234"/>
    </row>
    <row r="1217" spans="1:34" ht="35.25" customHeight="1">
      <c r="A1217" s="182">
        <v>2701</v>
      </c>
      <c r="B1217" s="183">
        <v>43005</v>
      </c>
      <c r="C1217" s="184" t="s">
        <v>38</v>
      </c>
      <c r="D1217" s="184" t="s">
        <v>3</v>
      </c>
      <c r="E1217" s="183">
        <v>42986</v>
      </c>
      <c r="F1217" s="185" t="s">
        <v>4246</v>
      </c>
      <c r="G1217" s="184" t="s">
        <v>30</v>
      </c>
      <c r="H1217" s="183" t="s">
        <v>29</v>
      </c>
      <c r="I1217" s="183" t="s">
        <v>29</v>
      </c>
      <c r="J1217" s="184" t="s">
        <v>30</v>
      </c>
      <c r="K1217" s="183" t="s">
        <v>29</v>
      </c>
      <c r="L1217" s="183" t="s">
        <v>29</v>
      </c>
      <c r="M1217" s="184" t="s">
        <v>30</v>
      </c>
      <c r="O1217" s="183" t="s">
        <v>29</v>
      </c>
      <c r="P1217" s="186" t="s">
        <v>29</v>
      </c>
      <c r="Q1217" s="185" t="s">
        <v>29</v>
      </c>
      <c r="R1217" s="184" t="s">
        <v>30</v>
      </c>
      <c r="S1217" s="183" t="s">
        <v>29</v>
      </c>
      <c r="T1217" s="183" t="s">
        <v>29</v>
      </c>
      <c r="U1217" s="191" t="s">
        <v>135</v>
      </c>
      <c r="V1217" s="184" t="s">
        <v>31</v>
      </c>
      <c r="W1217" s="184" t="s">
        <v>78</v>
      </c>
      <c r="X1217" s="184" t="s">
        <v>33</v>
      </c>
      <c r="Y1217" s="184">
        <v>16225</v>
      </c>
      <c r="Z1217" s="184" t="str">
        <f t="shared" si="22"/>
        <v>TMM 41229-16225</v>
      </c>
      <c r="AA1217" s="188" t="s">
        <v>535</v>
      </c>
      <c r="AB1217" s="185" t="s">
        <v>68</v>
      </c>
      <c r="AE1217" s="184">
        <v>1</v>
      </c>
      <c r="AF1217" s="185" t="s">
        <v>105</v>
      </c>
      <c r="AG1217" s="196"/>
      <c r="AH1217" s="234"/>
    </row>
    <row r="1218" spans="1:34" ht="35.25" customHeight="1">
      <c r="A1218" s="182">
        <v>2702</v>
      </c>
      <c r="B1218" s="183">
        <v>43005</v>
      </c>
      <c r="C1218" s="184" t="s">
        <v>38</v>
      </c>
      <c r="D1218" s="184" t="s">
        <v>3</v>
      </c>
      <c r="E1218" s="183">
        <v>42986</v>
      </c>
      <c r="F1218" s="185" t="s">
        <v>4246</v>
      </c>
      <c r="G1218" s="184" t="s">
        <v>30</v>
      </c>
      <c r="H1218" s="183" t="s">
        <v>29</v>
      </c>
      <c r="I1218" s="183" t="s">
        <v>29</v>
      </c>
      <c r="J1218" s="184" t="s">
        <v>30</v>
      </c>
      <c r="K1218" s="183" t="s">
        <v>29</v>
      </c>
      <c r="L1218" s="183" t="s">
        <v>29</v>
      </c>
      <c r="M1218" s="184" t="s">
        <v>30</v>
      </c>
      <c r="O1218" s="183" t="s">
        <v>29</v>
      </c>
      <c r="P1218" s="186" t="s">
        <v>29</v>
      </c>
      <c r="Q1218" s="185" t="s">
        <v>29</v>
      </c>
      <c r="R1218" s="184" t="s">
        <v>30</v>
      </c>
      <c r="S1218" s="183" t="s">
        <v>29</v>
      </c>
      <c r="T1218" s="183" t="s">
        <v>29</v>
      </c>
      <c r="U1218" s="191" t="s">
        <v>135</v>
      </c>
      <c r="V1218" s="184" t="s">
        <v>31</v>
      </c>
      <c r="W1218" s="184" t="s">
        <v>78</v>
      </c>
      <c r="X1218" s="184" t="s">
        <v>33</v>
      </c>
      <c r="Y1218" s="184">
        <v>16226</v>
      </c>
      <c r="Z1218" s="184" t="str">
        <f t="shared" si="22"/>
        <v>TMM 41229-16226</v>
      </c>
      <c r="AA1218" s="188" t="s">
        <v>535</v>
      </c>
      <c r="AB1218" s="185" t="s">
        <v>68</v>
      </c>
      <c r="AE1218" s="184">
        <v>1</v>
      </c>
      <c r="AF1218" s="185" t="s">
        <v>46</v>
      </c>
      <c r="AG1218" s="196"/>
      <c r="AH1218" s="234"/>
    </row>
    <row r="1219" spans="1:34" ht="35.25" customHeight="1">
      <c r="A1219" s="182">
        <v>2703</v>
      </c>
      <c r="B1219" s="183">
        <v>43005</v>
      </c>
      <c r="C1219" s="184" t="s">
        <v>38</v>
      </c>
      <c r="D1219" s="184" t="s">
        <v>3</v>
      </c>
      <c r="E1219" s="183">
        <v>42986</v>
      </c>
      <c r="F1219" s="185" t="s">
        <v>4246</v>
      </c>
      <c r="G1219" s="184" t="s">
        <v>30</v>
      </c>
      <c r="H1219" s="183" t="s">
        <v>29</v>
      </c>
      <c r="I1219" s="183" t="s">
        <v>29</v>
      </c>
      <c r="J1219" s="184" t="s">
        <v>30</v>
      </c>
      <c r="K1219" s="183" t="s">
        <v>29</v>
      </c>
      <c r="L1219" s="183" t="s">
        <v>29</v>
      </c>
      <c r="M1219" s="184" t="s">
        <v>30</v>
      </c>
      <c r="O1219" s="183" t="s">
        <v>29</v>
      </c>
      <c r="P1219" s="186" t="s">
        <v>29</v>
      </c>
      <c r="Q1219" s="185" t="s">
        <v>29</v>
      </c>
      <c r="R1219" s="184" t="s">
        <v>30</v>
      </c>
      <c r="S1219" s="183" t="s">
        <v>29</v>
      </c>
      <c r="T1219" s="183" t="s">
        <v>29</v>
      </c>
      <c r="U1219" s="191" t="s">
        <v>135</v>
      </c>
      <c r="V1219" s="184" t="s">
        <v>31</v>
      </c>
      <c r="W1219" s="184" t="s">
        <v>78</v>
      </c>
      <c r="X1219" s="184" t="s">
        <v>33</v>
      </c>
      <c r="Y1219" s="184">
        <v>16227</v>
      </c>
      <c r="Z1219" s="184" t="str">
        <f t="shared" si="22"/>
        <v>TMM 41229-16227</v>
      </c>
      <c r="AA1219" s="188" t="s">
        <v>535</v>
      </c>
      <c r="AB1219" s="185" t="s">
        <v>45</v>
      </c>
      <c r="AE1219" s="184">
        <v>1</v>
      </c>
      <c r="AF1219" s="185" t="s">
        <v>181</v>
      </c>
      <c r="AG1219" s="196"/>
      <c r="AH1219" s="234"/>
    </row>
    <row r="1220" spans="1:34" ht="35.25" customHeight="1">
      <c r="A1220" s="182">
        <v>2704</v>
      </c>
      <c r="B1220" s="183">
        <v>43005</v>
      </c>
      <c r="C1220" s="184" t="s">
        <v>38</v>
      </c>
      <c r="D1220" s="184" t="s">
        <v>3</v>
      </c>
      <c r="E1220" s="183">
        <v>42986</v>
      </c>
      <c r="F1220" s="185" t="s">
        <v>4246</v>
      </c>
      <c r="G1220" s="184" t="s">
        <v>30</v>
      </c>
      <c r="H1220" s="183" t="s">
        <v>29</v>
      </c>
      <c r="I1220" s="183" t="s">
        <v>29</v>
      </c>
      <c r="J1220" s="184" t="s">
        <v>30</v>
      </c>
      <c r="K1220" s="183" t="s">
        <v>29</v>
      </c>
      <c r="L1220" s="183" t="s">
        <v>29</v>
      </c>
      <c r="M1220" s="184" t="s">
        <v>30</v>
      </c>
      <c r="O1220" s="183" t="s">
        <v>29</v>
      </c>
      <c r="P1220" s="186" t="s">
        <v>29</v>
      </c>
      <c r="Q1220" s="185" t="s">
        <v>29</v>
      </c>
      <c r="R1220" s="184" t="s">
        <v>30</v>
      </c>
      <c r="S1220" s="183" t="s">
        <v>29</v>
      </c>
      <c r="T1220" s="183" t="s">
        <v>29</v>
      </c>
      <c r="U1220" s="191" t="s">
        <v>135</v>
      </c>
      <c r="V1220" s="184" t="s">
        <v>31</v>
      </c>
      <c r="W1220" s="184" t="s">
        <v>78</v>
      </c>
      <c r="X1220" s="184" t="s">
        <v>33</v>
      </c>
      <c r="Y1220" s="184">
        <v>16228</v>
      </c>
      <c r="Z1220" s="184" t="str">
        <f t="shared" si="22"/>
        <v>TMM 41229-16228</v>
      </c>
      <c r="AA1220" s="188" t="s">
        <v>535</v>
      </c>
      <c r="AB1220" s="185" t="s">
        <v>50</v>
      </c>
      <c r="AE1220" s="184">
        <v>1</v>
      </c>
      <c r="AF1220" s="185" t="s">
        <v>82</v>
      </c>
      <c r="AG1220" s="196"/>
      <c r="AH1220" s="234"/>
    </row>
    <row r="1221" spans="1:34" ht="35.25" customHeight="1">
      <c r="A1221" s="182">
        <v>2705</v>
      </c>
      <c r="B1221" s="183">
        <v>43005</v>
      </c>
      <c r="C1221" s="184" t="s">
        <v>38</v>
      </c>
      <c r="D1221" s="184" t="s">
        <v>3</v>
      </c>
      <c r="E1221" s="183">
        <v>42986</v>
      </c>
      <c r="F1221" s="185" t="s">
        <v>4246</v>
      </c>
      <c r="G1221" s="184" t="s">
        <v>30</v>
      </c>
      <c r="H1221" s="183" t="s">
        <v>29</v>
      </c>
      <c r="I1221" s="183" t="s">
        <v>29</v>
      </c>
      <c r="J1221" s="184" t="s">
        <v>30</v>
      </c>
      <c r="K1221" s="183" t="s">
        <v>29</v>
      </c>
      <c r="L1221" s="183" t="s">
        <v>29</v>
      </c>
      <c r="M1221" s="184" t="s">
        <v>30</v>
      </c>
      <c r="O1221" s="183" t="s">
        <v>29</v>
      </c>
      <c r="P1221" s="186" t="s">
        <v>29</v>
      </c>
      <c r="Q1221" s="185" t="s">
        <v>29</v>
      </c>
      <c r="R1221" s="184" t="s">
        <v>30</v>
      </c>
      <c r="S1221" s="183" t="s">
        <v>29</v>
      </c>
      <c r="T1221" s="183" t="s">
        <v>29</v>
      </c>
      <c r="U1221" s="191" t="s">
        <v>135</v>
      </c>
      <c r="V1221" s="184" t="s">
        <v>31</v>
      </c>
      <c r="W1221" s="184" t="s">
        <v>78</v>
      </c>
      <c r="X1221" s="184" t="s">
        <v>33</v>
      </c>
      <c r="Y1221" s="184">
        <v>16229</v>
      </c>
      <c r="Z1221" s="184" t="str">
        <f t="shared" si="22"/>
        <v>TMM 41229-16229</v>
      </c>
      <c r="AA1221" s="188" t="s">
        <v>535</v>
      </c>
      <c r="AB1221" s="185" t="s">
        <v>50</v>
      </c>
      <c r="AE1221" s="184">
        <v>1</v>
      </c>
      <c r="AF1221" s="185" t="s">
        <v>984</v>
      </c>
      <c r="AG1221" s="196"/>
      <c r="AH1221" s="234"/>
    </row>
    <row r="1222" spans="1:34" ht="35.25" customHeight="1">
      <c r="A1222" s="182">
        <v>2706</v>
      </c>
      <c r="B1222" s="183">
        <v>43005</v>
      </c>
      <c r="C1222" s="184" t="s">
        <v>38</v>
      </c>
      <c r="D1222" s="184" t="s">
        <v>3</v>
      </c>
      <c r="E1222" s="183">
        <v>42986</v>
      </c>
      <c r="F1222" s="185" t="s">
        <v>4246</v>
      </c>
      <c r="G1222" s="184" t="s">
        <v>30</v>
      </c>
      <c r="H1222" s="183" t="s">
        <v>29</v>
      </c>
      <c r="I1222" s="183" t="s">
        <v>29</v>
      </c>
      <c r="J1222" s="184" t="s">
        <v>30</v>
      </c>
      <c r="K1222" s="183" t="s">
        <v>29</v>
      </c>
      <c r="L1222" s="183" t="s">
        <v>29</v>
      </c>
      <c r="M1222" s="184" t="s">
        <v>30</v>
      </c>
      <c r="O1222" s="183" t="s">
        <v>29</v>
      </c>
      <c r="P1222" s="186" t="s">
        <v>29</v>
      </c>
      <c r="Q1222" s="185" t="s">
        <v>29</v>
      </c>
      <c r="R1222" s="184" t="s">
        <v>30</v>
      </c>
      <c r="S1222" s="183" t="s">
        <v>29</v>
      </c>
      <c r="T1222" s="183" t="s">
        <v>29</v>
      </c>
      <c r="U1222" s="191" t="s">
        <v>135</v>
      </c>
      <c r="V1222" s="184" t="s">
        <v>31</v>
      </c>
      <c r="W1222" s="184" t="s">
        <v>78</v>
      </c>
      <c r="X1222" s="184" t="s">
        <v>33</v>
      </c>
      <c r="Y1222" s="184">
        <v>16230</v>
      </c>
      <c r="Z1222" s="184" t="str">
        <f t="shared" si="22"/>
        <v>TMM 41229-16230</v>
      </c>
      <c r="AA1222" s="188" t="s">
        <v>535</v>
      </c>
      <c r="AB1222" s="185" t="s">
        <v>4254</v>
      </c>
      <c r="AE1222" s="184">
        <v>1</v>
      </c>
      <c r="AF1222" s="185" t="s">
        <v>82</v>
      </c>
      <c r="AG1222" s="196"/>
      <c r="AH1222" s="234"/>
    </row>
    <row r="1223" spans="1:34" ht="35.25" customHeight="1">
      <c r="A1223" s="182">
        <v>2707</v>
      </c>
      <c r="B1223" s="183">
        <v>43005</v>
      </c>
      <c r="C1223" s="184" t="s">
        <v>38</v>
      </c>
      <c r="D1223" s="184" t="s">
        <v>3</v>
      </c>
      <c r="E1223" s="183">
        <v>42986</v>
      </c>
      <c r="F1223" s="185" t="s">
        <v>4246</v>
      </c>
      <c r="G1223" s="184" t="s">
        <v>30</v>
      </c>
      <c r="H1223" s="183" t="s">
        <v>29</v>
      </c>
      <c r="I1223" s="183" t="s">
        <v>29</v>
      </c>
      <c r="J1223" s="184" t="s">
        <v>30</v>
      </c>
      <c r="K1223" s="183" t="s">
        <v>29</v>
      </c>
      <c r="L1223" s="183" t="s">
        <v>29</v>
      </c>
      <c r="M1223" s="184" t="s">
        <v>30</v>
      </c>
      <c r="O1223" s="183" t="s">
        <v>29</v>
      </c>
      <c r="P1223" s="186" t="s">
        <v>29</v>
      </c>
      <c r="Q1223" s="185" t="s">
        <v>29</v>
      </c>
      <c r="R1223" s="184" t="s">
        <v>30</v>
      </c>
      <c r="S1223" s="183" t="s">
        <v>29</v>
      </c>
      <c r="T1223" s="183" t="s">
        <v>29</v>
      </c>
      <c r="U1223" s="191" t="s">
        <v>135</v>
      </c>
      <c r="V1223" s="184" t="s">
        <v>31</v>
      </c>
      <c r="W1223" s="184" t="s">
        <v>78</v>
      </c>
      <c r="X1223" s="184" t="s">
        <v>33</v>
      </c>
      <c r="Y1223" s="184">
        <v>16231</v>
      </c>
      <c r="Z1223" s="184" t="str">
        <f t="shared" si="22"/>
        <v>TMM 41229-16231</v>
      </c>
      <c r="AA1223" s="188" t="s">
        <v>535</v>
      </c>
      <c r="AB1223" s="185" t="s">
        <v>50</v>
      </c>
      <c r="AE1223" s="184">
        <v>1</v>
      </c>
      <c r="AF1223" s="185" t="s">
        <v>132</v>
      </c>
      <c r="AG1223" s="196"/>
      <c r="AH1223" s="234"/>
    </row>
    <row r="1224" spans="1:34" ht="35.25" customHeight="1">
      <c r="A1224" s="182">
        <v>2708</v>
      </c>
      <c r="B1224" s="183">
        <v>43005</v>
      </c>
      <c r="C1224" s="184" t="s">
        <v>38</v>
      </c>
      <c r="D1224" s="184" t="s">
        <v>3</v>
      </c>
      <c r="E1224" s="183">
        <v>42986</v>
      </c>
      <c r="F1224" s="185" t="s">
        <v>4246</v>
      </c>
      <c r="G1224" s="184" t="s">
        <v>30</v>
      </c>
      <c r="H1224" s="183" t="s">
        <v>29</v>
      </c>
      <c r="I1224" s="183" t="s">
        <v>29</v>
      </c>
      <c r="J1224" s="184" t="s">
        <v>30</v>
      </c>
      <c r="K1224" s="183" t="s">
        <v>29</v>
      </c>
      <c r="L1224" s="183" t="s">
        <v>29</v>
      </c>
      <c r="M1224" s="184" t="s">
        <v>30</v>
      </c>
      <c r="O1224" s="183" t="s">
        <v>29</v>
      </c>
      <c r="P1224" s="186" t="s">
        <v>29</v>
      </c>
      <c r="Q1224" s="185" t="s">
        <v>29</v>
      </c>
      <c r="R1224" s="184" t="s">
        <v>30</v>
      </c>
      <c r="S1224" s="183" t="s">
        <v>29</v>
      </c>
      <c r="T1224" s="183" t="s">
        <v>29</v>
      </c>
      <c r="U1224" s="191" t="s">
        <v>135</v>
      </c>
      <c r="V1224" s="184" t="s">
        <v>31</v>
      </c>
      <c r="W1224" s="184" t="s">
        <v>78</v>
      </c>
      <c r="X1224" s="184" t="s">
        <v>33</v>
      </c>
      <c r="Y1224" s="184">
        <v>16232</v>
      </c>
      <c r="Z1224" s="184" t="str">
        <f t="shared" si="22"/>
        <v>TMM 41229-16232</v>
      </c>
      <c r="AA1224" s="188" t="s">
        <v>535</v>
      </c>
      <c r="AB1224" s="185" t="s">
        <v>50</v>
      </c>
      <c r="AE1224" s="184">
        <v>1</v>
      </c>
      <c r="AF1224" s="185" t="s">
        <v>132</v>
      </c>
      <c r="AG1224" s="196"/>
      <c r="AH1224" s="234"/>
    </row>
    <row r="1225" spans="1:34" ht="35.25" customHeight="1">
      <c r="A1225" s="182">
        <v>2709</v>
      </c>
      <c r="B1225" s="183">
        <v>43005</v>
      </c>
      <c r="C1225" s="184" t="s">
        <v>38</v>
      </c>
      <c r="D1225" s="184" t="s">
        <v>3</v>
      </c>
      <c r="E1225" s="183">
        <v>42986</v>
      </c>
      <c r="F1225" s="185" t="s">
        <v>4246</v>
      </c>
      <c r="G1225" s="184" t="s">
        <v>30</v>
      </c>
      <c r="H1225" s="183" t="s">
        <v>29</v>
      </c>
      <c r="I1225" s="183" t="s">
        <v>29</v>
      </c>
      <c r="J1225" s="184" t="s">
        <v>30</v>
      </c>
      <c r="K1225" s="183" t="s">
        <v>29</v>
      </c>
      <c r="L1225" s="183" t="s">
        <v>29</v>
      </c>
      <c r="M1225" s="184" t="s">
        <v>30</v>
      </c>
      <c r="O1225" s="183" t="s">
        <v>29</v>
      </c>
      <c r="P1225" s="186" t="s">
        <v>29</v>
      </c>
      <c r="Q1225" s="185" t="s">
        <v>29</v>
      </c>
      <c r="R1225" s="184" t="s">
        <v>30</v>
      </c>
      <c r="S1225" s="183" t="s">
        <v>29</v>
      </c>
      <c r="T1225" s="183" t="s">
        <v>29</v>
      </c>
      <c r="U1225" s="191" t="s">
        <v>135</v>
      </c>
      <c r="V1225" s="184" t="s">
        <v>31</v>
      </c>
      <c r="W1225" s="184" t="s">
        <v>78</v>
      </c>
      <c r="X1225" s="184" t="s">
        <v>33</v>
      </c>
      <c r="Y1225" s="184">
        <v>16233</v>
      </c>
      <c r="Z1225" s="184" t="str">
        <f t="shared" si="22"/>
        <v>TMM 41229-16233</v>
      </c>
      <c r="AA1225" s="188" t="s">
        <v>535</v>
      </c>
      <c r="AB1225" s="185" t="s">
        <v>50</v>
      </c>
      <c r="AE1225" s="184">
        <v>1</v>
      </c>
      <c r="AF1225" s="185" t="s">
        <v>82</v>
      </c>
      <c r="AG1225" s="196"/>
      <c r="AH1225" s="234"/>
    </row>
    <row r="1226" spans="1:34" ht="35.25" customHeight="1">
      <c r="A1226" s="182">
        <v>2710</v>
      </c>
      <c r="B1226" s="183">
        <v>43005</v>
      </c>
      <c r="C1226" s="184" t="s">
        <v>38</v>
      </c>
      <c r="D1226" s="184" t="s">
        <v>3</v>
      </c>
      <c r="E1226" s="183">
        <v>42986</v>
      </c>
      <c r="F1226" s="185" t="s">
        <v>4246</v>
      </c>
      <c r="G1226" s="184" t="s">
        <v>30</v>
      </c>
      <c r="H1226" s="183" t="s">
        <v>29</v>
      </c>
      <c r="I1226" s="183" t="s">
        <v>29</v>
      </c>
      <c r="J1226" s="184" t="s">
        <v>30</v>
      </c>
      <c r="K1226" s="183" t="s">
        <v>29</v>
      </c>
      <c r="L1226" s="183" t="s">
        <v>29</v>
      </c>
      <c r="M1226" s="184" t="s">
        <v>30</v>
      </c>
      <c r="O1226" s="183" t="s">
        <v>29</v>
      </c>
      <c r="P1226" s="186" t="s">
        <v>29</v>
      </c>
      <c r="Q1226" s="185" t="s">
        <v>29</v>
      </c>
      <c r="R1226" s="184" t="s">
        <v>30</v>
      </c>
      <c r="S1226" s="183" t="s">
        <v>29</v>
      </c>
      <c r="T1226" s="183" t="s">
        <v>29</v>
      </c>
      <c r="U1226" s="191" t="s">
        <v>135</v>
      </c>
      <c r="V1226" s="184" t="s">
        <v>31</v>
      </c>
      <c r="W1226" s="184" t="s">
        <v>78</v>
      </c>
      <c r="X1226" s="184" t="s">
        <v>33</v>
      </c>
      <c r="Y1226" s="184">
        <v>16234</v>
      </c>
      <c r="Z1226" s="184" t="str">
        <f t="shared" si="22"/>
        <v>TMM 41229-16234</v>
      </c>
      <c r="AA1226" s="188" t="s">
        <v>535</v>
      </c>
      <c r="AB1226" s="185" t="s">
        <v>50</v>
      </c>
      <c r="AE1226" s="184">
        <v>1</v>
      </c>
      <c r="AF1226" s="185" t="s">
        <v>93</v>
      </c>
      <c r="AG1226" s="196"/>
      <c r="AH1226" s="234"/>
    </row>
    <row r="1227" spans="1:34" ht="35.25" customHeight="1">
      <c r="A1227" s="182">
        <v>2711</v>
      </c>
      <c r="B1227" s="183">
        <v>43005</v>
      </c>
      <c r="C1227" s="184" t="s">
        <v>38</v>
      </c>
      <c r="D1227" s="184" t="s">
        <v>3</v>
      </c>
      <c r="E1227" s="183">
        <v>42986</v>
      </c>
      <c r="F1227" s="185" t="s">
        <v>4246</v>
      </c>
      <c r="G1227" s="184" t="s">
        <v>30</v>
      </c>
      <c r="H1227" s="183" t="s">
        <v>29</v>
      </c>
      <c r="I1227" s="183" t="s">
        <v>29</v>
      </c>
      <c r="J1227" s="184" t="s">
        <v>30</v>
      </c>
      <c r="K1227" s="183" t="s">
        <v>29</v>
      </c>
      <c r="L1227" s="183" t="s">
        <v>29</v>
      </c>
      <c r="M1227" s="184" t="s">
        <v>30</v>
      </c>
      <c r="O1227" s="183" t="s">
        <v>29</v>
      </c>
      <c r="P1227" s="186" t="s">
        <v>29</v>
      </c>
      <c r="Q1227" s="185" t="s">
        <v>29</v>
      </c>
      <c r="R1227" s="184" t="s">
        <v>30</v>
      </c>
      <c r="S1227" s="183" t="s">
        <v>29</v>
      </c>
      <c r="T1227" s="183" t="s">
        <v>29</v>
      </c>
      <c r="U1227" s="191" t="s">
        <v>135</v>
      </c>
      <c r="V1227" s="184" t="s">
        <v>31</v>
      </c>
      <c r="W1227" s="184" t="s">
        <v>78</v>
      </c>
      <c r="X1227" s="184" t="s">
        <v>33</v>
      </c>
      <c r="Y1227" s="184">
        <v>16235</v>
      </c>
      <c r="Z1227" s="184" t="str">
        <f t="shared" si="22"/>
        <v>TMM 41229-16235</v>
      </c>
      <c r="AA1227" s="188" t="s">
        <v>535</v>
      </c>
      <c r="AB1227" s="185" t="s">
        <v>45</v>
      </c>
      <c r="AE1227" s="184">
        <v>1</v>
      </c>
      <c r="AF1227" s="185" t="s">
        <v>104</v>
      </c>
      <c r="AG1227" s="196"/>
      <c r="AH1227" s="234"/>
    </row>
    <row r="1228" spans="1:34" ht="35.25" customHeight="1">
      <c r="A1228" s="182">
        <v>2712</v>
      </c>
      <c r="B1228" s="183">
        <v>43005</v>
      </c>
      <c r="C1228" s="184" t="s">
        <v>38</v>
      </c>
      <c r="D1228" s="184" t="s">
        <v>3</v>
      </c>
      <c r="E1228" s="183">
        <v>42986</v>
      </c>
      <c r="F1228" s="185" t="s">
        <v>4246</v>
      </c>
      <c r="G1228" s="184" t="s">
        <v>30</v>
      </c>
      <c r="H1228" s="183" t="s">
        <v>29</v>
      </c>
      <c r="I1228" s="183" t="s">
        <v>29</v>
      </c>
      <c r="J1228" s="184" t="s">
        <v>30</v>
      </c>
      <c r="K1228" s="183" t="s">
        <v>29</v>
      </c>
      <c r="L1228" s="183" t="s">
        <v>29</v>
      </c>
      <c r="M1228" s="184" t="s">
        <v>30</v>
      </c>
      <c r="O1228" s="183" t="s">
        <v>29</v>
      </c>
      <c r="P1228" s="186" t="s">
        <v>29</v>
      </c>
      <c r="Q1228" s="185" t="s">
        <v>29</v>
      </c>
      <c r="R1228" s="184" t="s">
        <v>30</v>
      </c>
      <c r="S1228" s="183" t="s">
        <v>29</v>
      </c>
      <c r="T1228" s="183" t="s">
        <v>29</v>
      </c>
      <c r="U1228" s="191" t="s">
        <v>135</v>
      </c>
      <c r="V1228" s="184" t="s">
        <v>31</v>
      </c>
      <c r="W1228" s="184" t="s">
        <v>78</v>
      </c>
      <c r="X1228" s="184" t="s">
        <v>33</v>
      </c>
      <c r="Y1228" s="184">
        <v>16236</v>
      </c>
      <c r="Z1228" s="184" t="str">
        <f t="shared" si="22"/>
        <v>TMM 41229-16236</v>
      </c>
      <c r="AA1228" s="188" t="s">
        <v>535</v>
      </c>
      <c r="AB1228" s="185" t="s">
        <v>48</v>
      </c>
      <c r="AE1228" s="184">
        <v>1</v>
      </c>
      <c r="AF1228" s="185" t="s">
        <v>132</v>
      </c>
      <c r="AG1228" s="196"/>
      <c r="AH1228" s="234"/>
    </row>
    <row r="1229" spans="1:34" ht="35.25" customHeight="1">
      <c r="A1229" s="182">
        <v>2713</v>
      </c>
      <c r="B1229" s="183">
        <v>43005</v>
      </c>
      <c r="C1229" s="184" t="s">
        <v>38</v>
      </c>
      <c r="D1229" s="184" t="s">
        <v>3</v>
      </c>
      <c r="E1229" s="183">
        <v>42986</v>
      </c>
      <c r="F1229" s="185" t="s">
        <v>4246</v>
      </c>
      <c r="G1229" s="184" t="s">
        <v>30</v>
      </c>
      <c r="H1229" s="183" t="s">
        <v>29</v>
      </c>
      <c r="I1229" s="183" t="s">
        <v>29</v>
      </c>
      <c r="J1229" s="184" t="s">
        <v>30</v>
      </c>
      <c r="K1229" s="183" t="s">
        <v>29</v>
      </c>
      <c r="L1229" s="183" t="s">
        <v>29</v>
      </c>
      <c r="M1229" s="184" t="s">
        <v>30</v>
      </c>
      <c r="O1229" s="183" t="s">
        <v>29</v>
      </c>
      <c r="P1229" s="186" t="s">
        <v>29</v>
      </c>
      <c r="Q1229" s="185" t="s">
        <v>29</v>
      </c>
      <c r="R1229" s="184" t="s">
        <v>30</v>
      </c>
      <c r="S1229" s="183" t="s">
        <v>29</v>
      </c>
      <c r="T1229" s="183" t="s">
        <v>29</v>
      </c>
      <c r="U1229" s="191" t="s">
        <v>135</v>
      </c>
      <c r="V1229" s="184" t="s">
        <v>136</v>
      </c>
      <c r="W1229" s="184" t="s">
        <v>78</v>
      </c>
      <c r="X1229" s="184" t="s">
        <v>33</v>
      </c>
      <c r="Y1229" s="184">
        <v>16237</v>
      </c>
      <c r="Z1229" s="184" t="str">
        <f t="shared" si="22"/>
        <v>TMM 41229-16237</v>
      </c>
      <c r="AA1229" s="188" t="s">
        <v>535</v>
      </c>
      <c r="AB1229" s="185" t="s">
        <v>68</v>
      </c>
      <c r="AE1229" s="184">
        <v>1</v>
      </c>
      <c r="AF1229" s="185" t="s">
        <v>104</v>
      </c>
      <c r="AG1229" s="196"/>
      <c r="AH1229" s="234"/>
    </row>
    <row r="1230" spans="1:34" ht="35.25" customHeight="1">
      <c r="A1230" s="182">
        <v>2714</v>
      </c>
      <c r="B1230" s="183">
        <v>43005</v>
      </c>
      <c r="C1230" s="184" t="s">
        <v>38</v>
      </c>
      <c r="D1230" s="184" t="s">
        <v>3</v>
      </c>
      <c r="E1230" s="183">
        <v>42986</v>
      </c>
      <c r="F1230" s="185" t="s">
        <v>4246</v>
      </c>
      <c r="G1230" s="184" t="s">
        <v>30</v>
      </c>
      <c r="H1230" s="183" t="s">
        <v>29</v>
      </c>
      <c r="I1230" s="183" t="s">
        <v>29</v>
      </c>
      <c r="J1230" s="184" t="s">
        <v>30</v>
      </c>
      <c r="K1230" s="183" t="s">
        <v>29</v>
      </c>
      <c r="L1230" s="183" t="s">
        <v>29</v>
      </c>
      <c r="M1230" s="184" t="s">
        <v>30</v>
      </c>
      <c r="O1230" s="183" t="s">
        <v>29</v>
      </c>
      <c r="P1230" s="186" t="s">
        <v>29</v>
      </c>
      <c r="Q1230" s="185" t="s">
        <v>29</v>
      </c>
      <c r="R1230" s="184" t="s">
        <v>30</v>
      </c>
      <c r="S1230" s="183" t="s">
        <v>29</v>
      </c>
      <c r="T1230" s="183" t="s">
        <v>29</v>
      </c>
      <c r="U1230" s="191" t="s">
        <v>135</v>
      </c>
      <c r="V1230" s="184" t="s">
        <v>136</v>
      </c>
      <c r="W1230" s="184" t="s">
        <v>78</v>
      </c>
      <c r="X1230" s="184" t="s">
        <v>33</v>
      </c>
      <c r="Y1230" s="184">
        <v>16238</v>
      </c>
      <c r="Z1230" s="184" t="str">
        <f t="shared" si="22"/>
        <v>TMM 41229-16238</v>
      </c>
      <c r="AA1230" s="188" t="s">
        <v>535</v>
      </c>
      <c r="AB1230" s="185" t="s">
        <v>68</v>
      </c>
      <c r="AE1230" s="184">
        <v>1</v>
      </c>
      <c r="AF1230" s="185" t="s">
        <v>46</v>
      </c>
      <c r="AG1230" s="196"/>
      <c r="AH1230" s="234"/>
    </row>
    <row r="1231" spans="1:34" ht="35.25" customHeight="1">
      <c r="A1231" s="182">
        <v>2715</v>
      </c>
      <c r="B1231" s="183">
        <v>43005</v>
      </c>
      <c r="C1231" s="184" t="s">
        <v>38</v>
      </c>
      <c r="D1231" s="184" t="s">
        <v>3</v>
      </c>
      <c r="E1231" s="183">
        <v>42986</v>
      </c>
      <c r="F1231" s="185" t="s">
        <v>4246</v>
      </c>
      <c r="G1231" s="184" t="s">
        <v>30</v>
      </c>
      <c r="H1231" s="183" t="s">
        <v>29</v>
      </c>
      <c r="I1231" s="183" t="s">
        <v>29</v>
      </c>
      <c r="J1231" s="184" t="s">
        <v>30</v>
      </c>
      <c r="K1231" s="183" t="s">
        <v>29</v>
      </c>
      <c r="L1231" s="183" t="s">
        <v>29</v>
      </c>
      <c r="M1231" s="184" t="s">
        <v>30</v>
      </c>
      <c r="O1231" s="183" t="s">
        <v>29</v>
      </c>
      <c r="P1231" s="186" t="s">
        <v>29</v>
      </c>
      <c r="Q1231" s="185" t="s">
        <v>29</v>
      </c>
      <c r="R1231" s="184" t="s">
        <v>30</v>
      </c>
      <c r="S1231" s="183" t="s">
        <v>29</v>
      </c>
      <c r="T1231" s="183" t="s">
        <v>29</v>
      </c>
      <c r="U1231" s="191" t="s">
        <v>135</v>
      </c>
      <c r="V1231" s="184" t="s">
        <v>136</v>
      </c>
      <c r="W1231" s="184" t="s">
        <v>78</v>
      </c>
      <c r="X1231" s="184" t="s">
        <v>33</v>
      </c>
      <c r="Y1231" s="184">
        <v>16239</v>
      </c>
      <c r="Z1231" s="184" t="str">
        <f t="shared" si="22"/>
        <v>TMM 41229-16239</v>
      </c>
      <c r="AA1231" s="188" t="s">
        <v>535</v>
      </c>
      <c r="AB1231" s="185" t="s">
        <v>45</v>
      </c>
      <c r="AE1231" s="184">
        <v>1</v>
      </c>
      <c r="AF1231" s="185" t="s">
        <v>104</v>
      </c>
      <c r="AG1231" s="196"/>
      <c r="AH1231" s="234"/>
    </row>
    <row r="1232" spans="1:34" ht="35.25" customHeight="1">
      <c r="A1232" s="182">
        <v>2716</v>
      </c>
      <c r="B1232" s="183">
        <v>43005</v>
      </c>
      <c r="C1232" s="184" t="s">
        <v>38</v>
      </c>
      <c r="D1232" s="184" t="s">
        <v>3</v>
      </c>
      <c r="E1232" s="183">
        <v>42986</v>
      </c>
      <c r="F1232" s="185" t="s">
        <v>4246</v>
      </c>
      <c r="G1232" s="184" t="s">
        <v>30</v>
      </c>
      <c r="H1232" s="183" t="s">
        <v>29</v>
      </c>
      <c r="I1232" s="183" t="s">
        <v>29</v>
      </c>
      <c r="J1232" s="184" t="s">
        <v>30</v>
      </c>
      <c r="K1232" s="183" t="s">
        <v>29</v>
      </c>
      <c r="L1232" s="183" t="s">
        <v>29</v>
      </c>
      <c r="M1232" s="184" t="s">
        <v>30</v>
      </c>
      <c r="O1232" s="183" t="s">
        <v>29</v>
      </c>
      <c r="P1232" s="186" t="s">
        <v>29</v>
      </c>
      <c r="Q1232" s="185" t="s">
        <v>29</v>
      </c>
      <c r="R1232" s="184" t="s">
        <v>30</v>
      </c>
      <c r="S1232" s="183" t="s">
        <v>29</v>
      </c>
      <c r="T1232" s="183" t="s">
        <v>29</v>
      </c>
      <c r="U1232" s="191" t="s">
        <v>135</v>
      </c>
      <c r="V1232" s="184" t="s">
        <v>136</v>
      </c>
      <c r="W1232" s="184" t="s">
        <v>78</v>
      </c>
      <c r="X1232" s="184" t="s">
        <v>33</v>
      </c>
      <c r="Y1232" s="184">
        <v>16240</v>
      </c>
      <c r="Z1232" s="184" t="str">
        <f t="shared" si="22"/>
        <v>TMM 41229-16240</v>
      </c>
      <c r="AA1232" s="188" t="s">
        <v>535</v>
      </c>
      <c r="AB1232" s="185" t="s">
        <v>48</v>
      </c>
      <c r="AE1232" s="184">
        <v>1</v>
      </c>
      <c r="AF1232" s="185" t="s">
        <v>132</v>
      </c>
      <c r="AG1232" s="196"/>
      <c r="AH1232" s="234"/>
    </row>
    <row r="1233" spans="1:34" ht="35.25" customHeight="1">
      <c r="A1233" s="182">
        <v>2717</v>
      </c>
      <c r="B1233" s="183">
        <v>43005</v>
      </c>
      <c r="C1233" s="184" t="s">
        <v>38</v>
      </c>
      <c r="D1233" s="184" t="s">
        <v>3</v>
      </c>
      <c r="E1233" s="183">
        <v>42986</v>
      </c>
      <c r="F1233" s="185" t="s">
        <v>4246</v>
      </c>
      <c r="G1233" s="184" t="s">
        <v>30</v>
      </c>
      <c r="H1233" s="183" t="s">
        <v>29</v>
      </c>
      <c r="I1233" s="183" t="s">
        <v>29</v>
      </c>
      <c r="J1233" s="184" t="s">
        <v>30</v>
      </c>
      <c r="K1233" s="183" t="s">
        <v>29</v>
      </c>
      <c r="L1233" s="183" t="s">
        <v>29</v>
      </c>
      <c r="M1233" s="184" t="s">
        <v>30</v>
      </c>
      <c r="O1233" s="183" t="s">
        <v>29</v>
      </c>
      <c r="P1233" s="186" t="s">
        <v>29</v>
      </c>
      <c r="Q1233" s="185" t="s">
        <v>29</v>
      </c>
      <c r="R1233" s="184" t="s">
        <v>30</v>
      </c>
      <c r="S1233" s="183" t="s">
        <v>29</v>
      </c>
      <c r="T1233" s="183" t="s">
        <v>29</v>
      </c>
      <c r="U1233" s="191" t="s">
        <v>135</v>
      </c>
      <c r="V1233" s="184" t="s">
        <v>136</v>
      </c>
      <c r="W1233" s="184" t="s">
        <v>78</v>
      </c>
      <c r="X1233" s="184" t="s">
        <v>33</v>
      </c>
      <c r="Y1233" s="184">
        <v>16241</v>
      </c>
      <c r="Z1233" s="184" t="str">
        <f t="shared" si="22"/>
        <v>TMM 41229-16241</v>
      </c>
      <c r="AA1233" s="188" t="s">
        <v>535</v>
      </c>
      <c r="AB1233" s="185" t="s">
        <v>68</v>
      </c>
      <c r="AE1233" s="184">
        <v>1</v>
      </c>
      <c r="AF1233" s="185" t="s">
        <v>181</v>
      </c>
      <c r="AG1233" s="196"/>
      <c r="AH1233" s="234"/>
    </row>
    <row r="1234" spans="1:34" ht="35.25" customHeight="1">
      <c r="A1234" s="182">
        <v>2718</v>
      </c>
      <c r="B1234" s="183">
        <v>43005</v>
      </c>
      <c r="C1234" s="184" t="s">
        <v>38</v>
      </c>
      <c r="D1234" s="184" t="s">
        <v>3</v>
      </c>
      <c r="E1234" s="183">
        <v>42986</v>
      </c>
      <c r="F1234" s="185" t="s">
        <v>4246</v>
      </c>
      <c r="G1234" s="184" t="s">
        <v>30</v>
      </c>
      <c r="H1234" s="183" t="s">
        <v>29</v>
      </c>
      <c r="I1234" s="183" t="s">
        <v>29</v>
      </c>
      <c r="J1234" s="184" t="s">
        <v>30</v>
      </c>
      <c r="K1234" s="183" t="s">
        <v>29</v>
      </c>
      <c r="L1234" s="183" t="s">
        <v>29</v>
      </c>
      <c r="M1234" s="184" t="s">
        <v>30</v>
      </c>
      <c r="O1234" s="183" t="s">
        <v>29</v>
      </c>
      <c r="P1234" s="186" t="s">
        <v>29</v>
      </c>
      <c r="Q1234" s="185" t="s">
        <v>29</v>
      </c>
      <c r="R1234" s="184" t="s">
        <v>30</v>
      </c>
      <c r="S1234" s="183" t="s">
        <v>29</v>
      </c>
      <c r="T1234" s="183" t="s">
        <v>29</v>
      </c>
      <c r="U1234" s="191" t="s">
        <v>135</v>
      </c>
      <c r="V1234" s="184" t="s">
        <v>136</v>
      </c>
      <c r="W1234" s="184" t="s">
        <v>78</v>
      </c>
      <c r="X1234" s="184" t="s">
        <v>33</v>
      </c>
      <c r="Y1234" s="184">
        <v>16242</v>
      </c>
      <c r="Z1234" s="184" t="str">
        <f t="shared" si="22"/>
        <v>TMM 41229-16242</v>
      </c>
      <c r="AA1234" s="188" t="s">
        <v>535</v>
      </c>
      <c r="AB1234" s="185" t="s">
        <v>68</v>
      </c>
      <c r="AE1234" s="184">
        <v>1</v>
      </c>
      <c r="AF1234" s="185" t="s">
        <v>46</v>
      </c>
      <c r="AG1234" s="196"/>
      <c r="AH1234" s="234"/>
    </row>
    <row r="1235" spans="1:34" ht="35.25" customHeight="1">
      <c r="A1235" s="182">
        <v>2719</v>
      </c>
      <c r="B1235" s="183">
        <v>43005</v>
      </c>
      <c r="C1235" s="184" t="s">
        <v>38</v>
      </c>
      <c r="D1235" s="184" t="s">
        <v>3</v>
      </c>
      <c r="E1235" s="183">
        <v>42986</v>
      </c>
      <c r="F1235" s="185" t="s">
        <v>4246</v>
      </c>
      <c r="G1235" s="184" t="s">
        <v>30</v>
      </c>
      <c r="H1235" s="183" t="s">
        <v>29</v>
      </c>
      <c r="I1235" s="183" t="s">
        <v>29</v>
      </c>
      <c r="J1235" s="184" t="s">
        <v>30</v>
      </c>
      <c r="K1235" s="183" t="s">
        <v>29</v>
      </c>
      <c r="L1235" s="183" t="s">
        <v>29</v>
      </c>
      <c r="M1235" s="184" t="s">
        <v>30</v>
      </c>
      <c r="O1235" s="183" t="s">
        <v>29</v>
      </c>
      <c r="P1235" s="186" t="s">
        <v>29</v>
      </c>
      <c r="Q1235" s="185" t="s">
        <v>29</v>
      </c>
      <c r="R1235" s="184" t="s">
        <v>30</v>
      </c>
      <c r="S1235" s="183" t="s">
        <v>29</v>
      </c>
      <c r="T1235" s="183" t="s">
        <v>29</v>
      </c>
      <c r="U1235" s="191" t="s">
        <v>135</v>
      </c>
      <c r="V1235" s="184" t="s">
        <v>136</v>
      </c>
      <c r="W1235" s="184" t="s">
        <v>78</v>
      </c>
      <c r="X1235" s="184" t="s">
        <v>33</v>
      </c>
      <c r="Y1235" s="184">
        <v>16243</v>
      </c>
      <c r="Z1235" s="184" t="str">
        <f t="shared" si="22"/>
        <v>TMM 41229-16243</v>
      </c>
      <c r="AA1235" s="188" t="s">
        <v>535</v>
      </c>
      <c r="AB1235" s="185" t="s">
        <v>68</v>
      </c>
      <c r="AE1235" s="184">
        <v>1</v>
      </c>
      <c r="AF1235" s="185" t="s">
        <v>181</v>
      </c>
      <c r="AG1235" s="196"/>
      <c r="AH1235" s="234"/>
    </row>
    <row r="1236" spans="1:34" ht="35.25" customHeight="1">
      <c r="A1236" s="182">
        <v>2720</v>
      </c>
      <c r="B1236" s="183">
        <v>43005</v>
      </c>
      <c r="C1236" s="184" t="s">
        <v>38</v>
      </c>
      <c r="D1236" s="184" t="s">
        <v>3</v>
      </c>
      <c r="E1236" s="183">
        <v>42986</v>
      </c>
      <c r="F1236" s="185" t="s">
        <v>4246</v>
      </c>
      <c r="G1236" s="184" t="s">
        <v>30</v>
      </c>
      <c r="H1236" s="183" t="s">
        <v>29</v>
      </c>
      <c r="I1236" s="183" t="s">
        <v>29</v>
      </c>
      <c r="J1236" s="184" t="s">
        <v>30</v>
      </c>
      <c r="K1236" s="183" t="s">
        <v>29</v>
      </c>
      <c r="L1236" s="183" t="s">
        <v>29</v>
      </c>
      <c r="M1236" s="184" t="s">
        <v>30</v>
      </c>
      <c r="O1236" s="183" t="s">
        <v>29</v>
      </c>
      <c r="P1236" s="186" t="s">
        <v>29</v>
      </c>
      <c r="Q1236" s="185" t="s">
        <v>29</v>
      </c>
      <c r="R1236" s="184" t="s">
        <v>30</v>
      </c>
      <c r="S1236" s="183" t="s">
        <v>29</v>
      </c>
      <c r="T1236" s="183" t="s">
        <v>29</v>
      </c>
      <c r="U1236" s="191" t="s">
        <v>135</v>
      </c>
      <c r="V1236" s="184" t="s">
        <v>136</v>
      </c>
      <c r="W1236" s="184" t="s">
        <v>78</v>
      </c>
      <c r="X1236" s="184" t="s">
        <v>33</v>
      </c>
      <c r="Y1236" s="184">
        <v>16244</v>
      </c>
      <c r="Z1236" s="184" t="str">
        <f t="shared" si="22"/>
        <v>TMM 41229-16244</v>
      </c>
      <c r="AA1236" s="188" t="s">
        <v>535</v>
      </c>
      <c r="AB1236" s="185" t="s">
        <v>68</v>
      </c>
      <c r="AE1236" s="184">
        <v>1</v>
      </c>
      <c r="AF1236" s="185" t="s">
        <v>181</v>
      </c>
      <c r="AG1236" s="196"/>
      <c r="AH1236" s="234"/>
    </row>
    <row r="1237" spans="1:34" ht="35.25" customHeight="1">
      <c r="A1237" s="182">
        <v>2721</v>
      </c>
      <c r="B1237" s="183">
        <v>43005</v>
      </c>
      <c r="C1237" s="184" t="s">
        <v>38</v>
      </c>
      <c r="D1237" s="184" t="s">
        <v>3</v>
      </c>
      <c r="E1237" s="183">
        <v>42986</v>
      </c>
      <c r="F1237" s="185" t="s">
        <v>4246</v>
      </c>
      <c r="G1237" s="184" t="s">
        <v>30</v>
      </c>
      <c r="H1237" s="183" t="s">
        <v>29</v>
      </c>
      <c r="I1237" s="183" t="s">
        <v>29</v>
      </c>
      <c r="J1237" s="184" t="s">
        <v>30</v>
      </c>
      <c r="K1237" s="183" t="s">
        <v>29</v>
      </c>
      <c r="L1237" s="183" t="s">
        <v>29</v>
      </c>
      <c r="M1237" s="184" t="s">
        <v>30</v>
      </c>
      <c r="O1237" s="183" t="s">
        <v>29</v>
      </c>
      <c r="P1237" s="186" t="s">
        <v>29</v>
      </c>
      <c r="Q1237" s="185" t="s">
        <v>29</v>
      </c>
      <c r="R1237" s="184" t="s">
        <v>30</v>
      </c>
      <c r="S1237" s="183" t="s">
        <v>29</v>
      </c>
      <c r="T1237" s="183" t="s">
        <v>29</v>
      </c>
      <c r="U1237" s="191" t="s">
        <v>135</v>
      </c>
      <c r="V1237" s="184" t="s">
        <v>136</v>
      </c>
      <c r="W1237" s="184" t="s">
        <v>78</v>
      </c>
      <c r="X1237" s="184" t="s">
        <v>33</v>
      </c>
      <c r="Y1237" s="184">
        <v>16245</v>
      </c>
      <c r="Z1237" s="184" t="str">
        <f t="shared" si="22"/>
        <v>TMM 41229-16245</v>
      </c>
      <c r="AA1237" s="188" t="s">
        <v>535</v>
      </c>
      <c r="AB1237" s="185" t="s">
        <v>45</v>
      </c>
      <c r="AE1237" s="184">
        <v>1</v>
      </c>
      <c r="AF1237" s="185" t="s">
        <v>181</v>
      </c>
      <c r="AG1237" s="196"/>
      <c r="AH1237" s="234"/>
    </row>
    <row r="1238" spans="1:34" ht="35.25" customHeight="1">
      <c r="A1238" s="182">
        <v>2722</v>
      </c>
      <c r="B1238" s="183">
        <v>43005</v>
      </c>
      <c r="C1238" s="184" t="s">
        <v>38</v>
      </c>
      <c r="D1238" s="184" t="s">
        <v>3</v>
      </c>
      <c r="E1238" s="183">
        <v>42986</v>
      </c>
      <c r="F1238" s="185" t="s">
        <v>4246</v>
      </c>
      <c r="G1238" s="184" t="s">
        <v>30</v>
      </c>
      <c r="H1238" s="183" t="s">
        <v>29</v>
      </c>
      <c r="I1238" s="183" t="s">
        <v>29</v>
      </c>
      <c r="J1238" s="184" t="s">
        <v>30</v>
      </c>
      <c r="K1238" s="183" t="s">
        <v>29</v>
      </c>
      <c r="L1238" s="183" t="s">
        <v>29</v>
      </c>
      <c r="M1238" s="184" t="s">
        <v>30</v>
      </c>
      <c r="O1238" s="183" t="s">
        <v>29</v>
      </c>
      <c r="P1238" s="186" t="s">
        <v>29</v>
      </c>
      <c r="Q1238" s="185" t="s">
        <v>29</v>
      </c>
      <c r="R1238" s="184" t="s">
        <v>30</v>
      </c>
      <c r="S1238" s="183" t="s">
        <v>29</v>
      </c>
      <c r="T1238" s="183" t="s">
        <v>29</v>
      </c>
      <c r="U1238" s="191" t="s">
        <v>135</v>
      </c>
      <c r="V1238" s="184" t="s">
        <v>136</v>
      </c>
      <c r="W1238" s="184" t="s">
        <v>78</v>
      </c>
      <c r="X1238" s="184" t="s">
        <v>33</v>
      </c>
      <c r="Y1238" s="184">
        <v>16246</v>
      </c>
      <c r="Z1238" s="184" t="str">
        <f t="shared" si="22"/>
        <v>TMM 41229-16246</v>
      </c>
      <c r="AA1238" s="188" t="s">
        <v>535</v>
      </c>
      <c r="AB1238" s="185" t="s">
        <v>45</v>
      </c>
      <c r="AE1238" s="184">
        <v>1</v>
      </c>
      <c r="AF1238" s="185" t="s">
        <v>181</v>
      </c>
      <c r="AG1238" s="196"/>
      <c r="AH1238" s="234"/>
    </row>
    <row r="1239" spans="1:34" ht="35.25" customHeight="1">
      <c r="A1239" s="182">
        <v>2723</v>
      </c>
      <c r="B1239" s="183">
        <v>43005</v>
      </c>
      <c r="C1239" s="184" t="s">
        <v>38</v>
      </c>
      <c r="D1239" s="184" t="s">
        <v>3</v>
      </c>
      <c r="E1239" s="183">
        <v>42986</v>
      </c>
      <c r="F1239" s="185" t="s">
        <v>4246</v>
      </c>
      <c r="G1239" s="184" t="s">
        <v>30</v>
      </c>
      <c r="H1239" s="183" t="s">
        <v>29</v>
      </c>
      <c r="I1239" s="183" t="s">
        <v>29</v>
      </c>
      <c r="J1239" s="184" t="s">
        <v>30</v>
      </c>
      <c r="K1239" s="183" t="s">
        <v>29</v>
      </c>
      <c r="L1239" s="183" t="s">
        <v>29</v>
      </c>
      <c r="M1239" s="184" t="s">
        <v>30</v>
      </c>
      <c r="O1239" s="183" t="s">
        <v>29</v>
      </c>
      <c r="P1239" s="186" t="s">
        <v>29</v>
      </c>
      <c r="Q1239" s="185" t="s">
        <v>29</v>
      </c>
      <c r="R1239" s="184" t="s">
        <v>30</v>
      </c>
      <c r="S1239" s="183" t="s">
        <v>29</v>
      </c>
      <c r="T1239" s="183" t="s">
        <v>29</v>
      </c>
      <c r="U1239" s="191" t="s">
        <v>135</v>
      </c>
      <c r="V1239" s="184" t="s">
        <v>136</v>
      </c>
      <c r="W1239" s="184" t="s">
        <v>78</v>
      </c>
      <c r="X1239" s="184" t="s">
        <v>33</v>
      </c>
      <c r="Y1239" s="184">
        <v>16247</v>
      </c>
      <c r="Z1239" s="184" t="str">
        <f t="shared" si="22"/>
        <v>TMM 41229-16247</v>
      </c>
      <c r="AA1239" s="188" t="s">
        <v>535</v>
      </c>
      <c r="AB1239" s="185" t="s">
        <v>68</v>
      </c>
      <c r="AE1239" s="184">
        <v>1</v>
      </c>
      <c r="AF1239" s="185" t="s">
        <v>167</v>
      </c>
      <c r="AG1239" s="196"/>
      <c r="AH1239" s="234"/>
    </row>
    <row r="1240" spans="1:34" ht="35.25" customHeight="1">
      <c r="A1240" s="182">
        <v>2724</v>
      </c>
      <c r="B1240" s="183">
        <v>43005</v>
      </c>
      <c r="C1240" s="184" t="s">
        <v>38</v>
      </c>
      <c r="D1240" s="184" t="s">
        <v>3</v>
      </c>
      <c r="E1240" s="183">
        <v>42986</v>
      </c>
      <c r="F1240" s="185" t="s">
        <v>4246</v>
      </c>
      <c r="G1240" s="184" t="s">
        <v>30</v>
      </c>
      <c r="H1240" s="183" t="s">
        <v>29</v>
      </c>
      <c r="I1240" s="183" t="s">
        <v>29</v>
      </c>
      <c r="J1240" s="184" t="s">
        <v>30</v>
      </c>
      <c r="K1240" s="183" t="s">
        <v>29</v>
      </c>
      <c r="L1240" s="183" t="s">
        <v>29</v>
      </c>
      <c r="M1240" s="184" t="s">
        <v>30</v>
      </c>
      <c r="O1240" s="183" t="s">
        <v>29</v>
      </c>
      <c r="P1240" s="186" t="s">
        <v>29</v>
      </c>
      <c r="Q1240" s="185" t="s">
        <v>29</v>
      </c>
      <c r="R1240" s="184" t="s">
        <v>30</v>
      </c>
      <c r="S1240" s="183" t="s">
        <v>29</v>
      </c>
      <c r="T1240" s="183" t="s">
        <v>29</v>
      </c>
      <c r="U1240" s="191" t="s">
        <v>135</v>
      </c>
      <c r="V1240" s="184" t="s">
        <v>136</v>
      </c>
      <c r="W1240" s="184" t="s">
        <v>78</v>
      </c>
      <c r="X1240" s="184" t="s">
        <v>33</v>
      </c>
      <c r="Y1240" s="184">
        <v>16248</v>
      </c>
      <c r="Z1240" s="184" t="str">
        <f t="shared" si="22"/>
        <v>TMM 41229-16248</v>
      </c>
      <c r="AA1240" s="188" t="s">
        <v>535</v>
      </c>
      <c r="AB1240" s="185" t="s">
        <v>50</v>
      </c>
      <c r="AE1240" s="184">
        <v>1</v>
      </c>
      <c r="AF1240" s="185" t="s">
        <v>132</v>
      </c>
      <c r="AG1240" s="196"/>
      <c r="AH1240" s="234"/>
    </row>
    <row r="1241" spans="1:34" ht="35.25" customHeight="1">
      <c r="A1241" s="182">
        <v>2725</v>
      </c>
      <c r="B1241" s="183">
        <v>43005</v>
      </c>
      <c r="C1241" s="184" t="s">
        <v>38</v>
      </c>
      <c r="D1241" s="184" t="s">
        <v>3</v>
      </c>
      <c r="E1241" s="183">
        <v>42986</v>
      </c>
      <c r="F1241" s="185" t="s">
        <v>4246</v>
      </c>
      <c r="G1241" s="184" t="s">
        <v>30</v>
      </c>
      <c r="H1241" s="183" t="s">
        <v>29</v>
      </c>
      <c r="I1241" s="183" t="s">
        <v>29</v>
      </c>
      <c r="J1241" s="184" t="s">
        <v>30</v>
      </c>
      <c r="K1241" s="183" t="s">
        <v>29</v>
      </c>
      <c r="L1241" s="183" t="s">
        <v>29</v>
      </c>
      <c r="M1241" s="184" t="s">
        <v>30</v>
      </c>
      <c r="O1241" s="183" t="s">
        <v>29</v>
      </c>
      <c r="P1241" s="186" t="s">
        <v>29</v>
      </c>
      <c r="Q1241" s="185" t="s">
        <v>29</v>
      </c>
      <c r="R1241" s="184" t="s">
        <v>30</v>
      </c>
      <c r="S1241" s="183" t="s">
        <v>29</v>
      </c>
      <c r="T1241" s="183" t="s">
        <v>29</v>
      </c>
      <c r="U1241" s="191" t="s">
        <v>135</v>
      </c>
      <c r="V1241" s="184" t="s">
        <v>136</v>
      </c>
      <c r="W1241" s="184" t="s">
        <v>78</v>
      </c>
      <c r="X1241" s="184" t="s">
        <v>33</v>
      </c>
      <c r="Y1241" s="184">
        <v>16249</v>
      </c>
      <c r="Z1241" s="184" t="str">
        <f t="shared" si="22"/>
        <v>TMM 41229-16249</v>
      </c>
      <c r="AA1241" s="188" t="s">
        <v>535</v>
      </c>
      <c r="AB1241" s="185" t="s">
        <v>68</v>
      </c>
      <c r="AE1241" s="184">
        <v>1</v>
      </c>
      <c r="AF1241" s="185" t="s">
        <v>104</v>
      </c>
      <c r="AG1241" s="196"/>
      <c r="AH1241" s="234"/>
    </row>
    <row r="1242" spans="1:34" ht="35.25" customHeight="1">
      <c r="A1242" s="182">
        <v>2726</v>
      </c>
      <c r="B1242" s="183">
        <v>43005</v>
      </c>
      <c r="C1242" s="184" t="s">
        <v>38</v>
      </c>
      <c r="D1242" s="184" t="s">
        <v>3</v>
      </c>
      <c r="E1242" s="183">
        <v>42986</v>
      </c>
      <c r="F1242" s="185" t="s">
        <v>4246</v>
      </c>
      <c r="G1242" s="184" t="s">
        <v>30</v>
      </c>
      <c r="H1242" s="183" t="s">
        <v>29</v>
      </c>
      <c r="I1242" s="183" t="s">
        <v>29</v>
      </c>
      <c r="J1242" s="184" t="s">
        <v>30</v>
      </c>
      <c r="K1242" s="183" t="s">
        <v>29</v>
      </c>
      <c r="L1242" s="183" t="s">
        <v>29</v>
      </c>
      <c r="M1242" s="184" t="s">
        <v>30</v>
      </c>
      <c r="O1242" s="183" t="s">
        <v>29</v>
      </c>
      <c r="P1242" s="186" t="s">
        <v>29</v>
      </c>
      <c r="Q1242" s="185" t="s">
        <v>29</v>
      </c>
      <c r="R1242" s="184" t="s">
        <v>30</v>
      </c>
      <c r="S1242" s="183" t="s">
        <v>29</v>
      </c>
      <c r="T1242" s="183" t="s">
        <v>29</v>
      </c>
      <c r="U1242" s="191" t="s">
        <v>135</v>
      </c>
      <c r="V1242" s="184" t="s">
        <v>136</v>
      </c>
      <c r="W1242" s="184" t="s">
        <v>78</v>
      </c>
      <c r="X1242" s="184" t="s">
        <v>33</v>
      </c>
      <c r="Y1242" s="184">
        <v>16250</v>
      </c>
      <c r="Z1242" s="184" t="str">
        <f t="shared" si="22"/>
        <v>TMM 41229-16250</v>
      </c>
      <c r="AA1242" s="188" t="s">
        <v>535</v>
      </c>
      <c r="AB1242" s="185" t="s">
        <v>68</v>
      </c>
      <c r="AE1242" s="184">
        <v>1</v>
      </c>
      <c r="AF1242" s="185" t="s">
        <v>181</v>
      </c>
      <c r="AG1242" s="196"/>
      <c r="AH1242" s="234"/>
    </row>
    <row r="1243" spans="1:34" ht="35.25" customHeight="1">
      <c r="A1243" s="182">
        <v>2727</v>
      </c>
      <c r="B1243" s="183">
        <v>43005</v>
      </c>
      <c r="C1243" s="184" t="s">
        <v>38</v>
      </c>
      <c r="D1243" s="184" t="s">
        <v>3</v>
      </c>
      <c r="E1243" s="183">
        <v>42986</v>
      </c>
      <c r="F1243" s="185" t="s">
        <v>4246</v>
      </c>
      <c r="G1243" s="184" t="s">
        <v>30</v>
      </c>
      <c r="H1243" s="183" t="s">
        <v>29</v>
      </c>
      <c r="I1243" s="183" t="s">
        <v>29</v>
      </c>
      <c r="J1243" s="184" t="s">
        <v>30</v>
      </c>
      <c r="K1243" s="183" t="s">
        <v>29</v>
      </c>
      <c r="L1243" s="183" t="s">
        <v>29</v>
      </c>
      <c r="M1243" s="184" t="s">
        <v>30</v>
      </c>
      <c r="O1243" s="183" t="s">
        <v>29</v>
      </c>
      <c r="P1243" s="186" t="s">
        <v>29</v>
      </c>
      <c r="Q1243" s="185" t="s">
        <v>29</v>
      </c>
      <c r="R1243" s="184" t="s">
        <v>30</v>
      </c>
      <c r="S1243" s="183" t="s">
        <v>29</v>
      </c>
      <c r="T1243" s="183" t="s">
        <v>29</v>
      </c>
      <c r="U1243" s="191" t="s">
        <v>135</v>
      </c>
      <c r="V1243" s="184" t="s">
        <v>136</v>
      </c>
      <c r="W1243" s="184" t="s">
        <v>78</v>
      </c>
      <c r="X1243" s="184" t="s">
        <v>33</v>
      </c>
      <c r="Y1243" s="184">
        <v>16251</v>
      </c>
      <c r="Z1243" s="184" t="str">
        <f t="shared" si="22"/>
        <v>TMM 41229-16251</v>
      </c>
      <c r="AA1243" s="188" t="s">
        <v>535</v>
      </c>
      <c r="AB1243" s="185" t="s">
        <v>68</v>
      </c>
      <c r="AE1243" s="184">
        <v>1</v>
      </c>
      <c r="AF1243" s="185" t="s">
        <v>167</v>
      </c>
      <c r="AG1243" s="196"/>
      <c r="AH1243" s="234"/>
    </row>
    <row r="1244" spans="1:34" ht="35.25" customHeight="1">
      <c r="A1244" s="182">
        <v>2728</v>
      </c>
      <c r="B1244" s="183">
        <v>43005</v>
      </c>
      <c r="C1244" s="184" t="s">
        <v>38</v>
      </c>
      <c r="D1244" s="184" t="s">
        <v>3</v>
      </c>
      <c r="E1244" s="183">
        <v>42986</v>
      </c>
      <c r="F1244" s="185" t="s">
        <v>4246</v>
      </c>
      <c r="G1244" s="184" t="s">
        <v>30</v>
      </c>
      <c r="H1244" s="183" t="s">
        <v>29</v>
      </c>
      <c r="I1244" s="183" t="s">
        <v>29</v>
      </c>
      <c r="J1244" s="184" t="s">
        <v>30</v>
      </c>
      <c r="K1244" s="183" t="s">
        <v>29</v>
      </c>
      <c r="L1244" s="183" t="s">
        <v>29</v>
      </c>
      <c r="M1244" s="184" t="s">
        <v>30</v>
      </c>
      <c r="O1244" s="183" t="s">
        <v>29</v>
      </c>
      <c r="P1244" s="186" t="s">
        <v>29</v>
      </c>
      <c r="Q1244" s="185" t="s">
        <v>29</v>
      </c>
      <c r="R1244" s="184" t="s">
        <v>30</v>
      </c>
      <c r="S1244" s="183" t="s">
        <v>29</v>
      </c>
      <c r="T1244" s="183" t="s">
        <v>29</v>
      </c>
      <c r="U1244" s="191" t="s">
        <v>135</v>
      </c>
      <c r="V1244" s="184" t="s">
        <v>136</v>
      </c>
      <c r="W1244" s="184" t="s">
        <v>78</v>
      </c>
      <c r="X1244" s="184" t="s">
        <v>33</v>
      </c>
      <c r="Y1244" s="184">
        <v>16252</v>
      </c>
      <c r="Z1244" s="184" t="str">
        <f t="shared" si="22"/>
        <v>TMM 41229-16252</v>
      </c>
      <c r="AA1244" s="188" t="s">
        <v>535</v>
      </c>
      <c r="AB1244" s="185" t="s">
        <v>68</v>
      </c>
      <c r="AE1244" s="184">
        <v>1</v>
      </c>
      <c r="AF1244" s="185" t="s">
        <v>215</v>
      </c>
      <c r="AG1244" s="196"/>
      <c r="AH1244" s="234"/>
    </row>
    <row r="1245" spans="1:34" ht="35.25" customHeight="1">
      <c r="A1245" s="182">
        <v>2729</v>
      </c>
      <c r="B1245" s="183">
        <v>43005</v>
      </c>
      <c r="C1245" s="184" t="s">
        <v>38</v>
      </c>
      <c r="D1245" s="184" t="s">
        <v>3</v>
      </c>
      <c r="E1245" s="183">
        <v>42986</v>
      </c>
      <c r="F1245" s="185" t="s">
        <v>4246</v>
      </c>
      <c r="G1245" s="184" t="s">
        <v>30</v>
      </c>
      <c r="H1245" s="183" t="s">
        <v>29</v>
      </c>
      <c r="I1245" s="183" t="s">
        <v>29</v>
      </c>
      <c r="J1245" s="184" t="s">
        <v>30</v>
      </c>
      <c r="K1245" s="183" t="s">
        <v>29</v>
      </c>
      <c r="L1245" s="183" t="s">
        <v>29</v>
      </c>
      <c r="M1245" s="184" t="s">
        <v>30</v>
      </c>
      <c r="O1245" s="183" t="s">
        <v>29</v>
      </c>
      <c r="P1245" s="186" t="s">
        <v>29</v>
      </c>
      <c r="Q1245" s="185" t="s">
        <v>29</v>
      </c>
      <c r="R1245" s="184" t="s">
        <v>30</v>
      </c>
      <c r="S1245" s="183" t="s">
        <v>29</v>
      </c>
      <c r="T1245" s="183" t="s">
        <v>29</v>
      </c>
      <c r="U1245" s="191" t="s">
        <v>135</v>
      </c>
      <c r="V1245" s="184" t="s">
        <v>136</v>
      </c>
      <c r="W1245" s="184" t="s">
        <v>78</v>
      </c>
      <c r="X1245" s="184" t="s">
        <v>33</v>
      </c>
      <c r="Y1245" s="184">
        <v>16253</v>
      </c>
      <c r="Z1245" s="184" t="str">
        <f t="shared" si="22"/>
        <v>TMM 41229-16253</v>
      </c>
      <c r="AA1245" s="188" t="s">
        <v>535</v>
      </c>
      <c r="AB1245" s="185" t="s">
        <v>50</v>
      </c>
      <c r="AE1245" s="184">
        <v>1</v>
      </c>
      <c r="AF1245" s="185" t="s">
        <v>132</v>
      </c>
      <c r="AG1245" s="196"/>
      <c r="AH1245" s="234"/>
    </row>
    <row r="1246" spans="1:34" ht="35.25" customHeight="1">
      <c r="A1246" s="182">
        <v>2730</v>
      </c>
      <c r="B1246" s="183">
        <v>43005</v>
      </c>
      <c r="C1246" s="184" t="s">
        <v>38</v>
      </c>
      <c r="D1246" s="184" t="s">
        <v>3</v>
      </c>
      <c r="E1246" s="183">
        <v>42986</v>
      </c>
      <c r="F1246" s="185" t="s">
        <v>4246</v>
      </c>
      <c r="G1246" s="184" t="s">
        <v>30</v>
      </c>
      <c r="H1246" s="183" t="s">
        <v>29</v>
      </c>
      <c r="I1246" s="183" t="s">
        <v>29</v>
      </c>
      <c r="J1246" s="184" t="s">
        <v>30</v>
      </c>
      <c r="K1246" s="183" t="s">
        <v>29</v>
      </c>
      <c r="L1246" s="183" t="s">
        <v>29</v>
      </c>
      <c r="M1246" s="184" t="s">
        <v>30</v>
      </c>
      <c r="O1246" s="183" t="s">
        <v>29</v>
      </c>
      <c r="P1246" s="186" t="s">
        <v>29</v>
      </c>
      <c r="Q1246" s="185" t="s">
        <v>29</v>
      </c>
      <c r="R1246" s="184" t="s">
        <v>30</v>
      </c>
      <c r="S1246" s="183" t="s">
        <v>29</v>
      </c>
      <c r="T1246" s="183" t="s">
        <v>29</v>
      </c>
      <c r="U1246" s="191" t="s">
        <v>135</v>
      </c>
      <c r="V1246" s="184" t="s">
        <v>136</v>
      </c>
      <c r="W1246" s="184" t="s">
        <v>78</v>
      </c>
      <c r="X1246" s="184" t="s">
        <v>33</v>
      </c>
      <c r="Y1246" s="184">
        <v>16254</v>
      </c>
      <c r="Z1246" s="184" t="str">
        <f t="shared" si="22"/>
        <v>TMM 41229-16254</v>
      </c>
      <c r="AA1246" s="188" t="s">
        <v>535</v>
      </c>
      <c r="AB1246" s="185" t="s">
        <v>50</v>
      </c>
      <c r="AE1246" s="184">
        <v>1</v>
      </c>
      <c r="AF1246" s="185" t="s">
        <v>132</v>
      </c>
      <c r="AG1246" s="196"/>
      <c r="AH1246" s="234"/>
    </row>
    <row r="1247" spans="1:34" ht="35.25" customHeight="1">
      <c r="A1247" s="182">
        <v>2731</v>
      </c>
      <c r="B1247" s="183">
        <v>43005</v>
      </c>
      <c r="C1247" s="184" t="s">
        <v>38</v>
      </c>
      <c r="D1247" s="184" t="s">
        <v>3</v>
      </c>
      <c r="E1247" s="183">
        <v>42986</v>
      </c>
      <c r="F1247" s="185" t="s">
        <v>4246</v>
      </c>
      <c r="G1247" s="184" t="s">
        <v>30</v>
      </c>
      <c r="H1247" s="183" t="s">
        <v>29</v>
      </c>
      <c r="I1247" s="183" t="s">
        <v>29</v>
      </c>
      <c r="J1247" s="184" t="s">
        <v>30</v>
      </c>
      <c r="K1247" s="183" t="s">
        <v>29</v>
      </c>
      <c r="L1247" s="183" t="s">
        <v>29</v>
      </c>
      <c r="M1247" s="184" t="s">
        <v>30</v>
      </c>
      <c r="O1247" s="183" t="s">
        <v>29</v>
      </c>
      <c r="P1247" s="186" t="s">
        <v>29</v>
      </c>
      <c r="Q1247" s="185" t="s">
        <v>29</v>
      </c>
      <c r="R1247" s="184" t="s">
        <v>30</v>
      </c>
      <c r="S1247" s="183" t="s">
        <v>29</v>
      </c>
      <c r="T1247" s="183" t="s">
        <v>29</v>
      </c>
      <c r="U1247" s="191" t="s">
        <v>135</v>
      </c>
      <c r="V1247" s="184" t="s">
        <v>136</v>
      </c>
      <c r="W1247" s="184" t="s">
        <v>78</v>
      </c>
      <c r="X1247" s="184" t="s">
        <v>33</v>
      </c>
      <c r="Y1247" s="184">
        <v>16255</v>
      </c>
      <c r="Z1247" s="184" t="str">
        <f t="shared" si="22"/>
        <v>TMM 41229-16255</v>
      </c>
      <c r="AA1247" s="188" t="s">
        <v>535</v>
      </c>
      <c r="AB1247" s="185" t="s">
        <v>50</v>
      </c>
      <c r="AE1247" s="184">
        <v>1</v>
      </c>
      <c r="AF1247" s="185" t="s">
        <v>82</v>
      </c>
      <c r="AG1247" s="196"/>
      <c r="AH1247" s="234"/>
    </row>
    <row r="1248" spans="1:34" ht="35.25" customHeight="1">
      <c r="A1248" s="182">
        <v>2732</v>
      </c>
      <c r="B1248" s="183">
        <v>43005</v>
      </c>
      <c r="C1248" s="184" t="s">
        <v>38</v>
      </c>
      <c r="D1248" s="184" t="s">
        <v>3</v>
      </c>
      <c r="E1248" s="183">
        <v>42986</v>
      </c>
      <c r="F1248" s="185" t="s">
        <v>4246</v>
      </c>
      <c r="G1248" s="184" t="s">
        <v>30</v>
      </c>
      <c r="H1248" s="183" t="s">
        <v>29</v>
      </c>
      <c r="I1248" s="183" t="s">
        <v>29</v>
      </c>
      <c r="J1248" s="184" t="s">
        <v>30</v>
      </c>
      <c r="K1248" s="183" t="s">
        <v>29</v>
      </c>
      <c r="L1248" s="183" t="s">
        <v>29</v>
      </c>
      <c r="M1248" s="184" t="s">
        <v>30</v>
      </c>
      <c r="O1248" s="183" t="s">
        <v>29</v>
      </c>
      <c r="P1248" s="186" t="s">
        <v>29</v>
      </c>
      <c r="Q1248" s="185" t="s">
        <v>29</v>
      </c>
      <c r="R1248" s="184" t="s">
        <v>30</v>
      </c>
      <c r="S1248" s="183" t="s">
        <v>29</v>
      </c>
      <c r="T1248" s="183" t="s">
        <v>29</v>
      </c>
      <c r="U1248" s="191" t="s">
        <v>135</v>
      </c>
      <c r="V1248" s="184" t="s">
        <v>136</v>
      </c>
      <c r="W1248" s="184" t="s">
        <v>78</v>
      </c>
      <c r="X1248" s="184" t="s">
        <v>33</v>
      </c>
      <c r="Y1248" s="184">
        <v>16256</v>
      </c>
      <c r="Z1248" s="184" t="str">
        <f t="shared" si="22"/>
        <v>TMM 41229-16256</v>
      </c>
      <c r="AA1248" s="188" t="s">
        <v>535</v>
      </c>
      <c r="AB1248" s="185" t="s">
        <v>50</v>
      </c>
      <c r="AE1248" s="184">
        <v>1</v>
      </c>
      <c r="AF1248" s="185" t="s">
        <v>161</v>
      </c>
      <c r="AG1248" s="196"/>
      <c r="AH1248" s="234"/>
    </row>
    <row r="1249" spans="1:34" ht="35.25" customHeight="1">
      <c r="A1249" s="182">
        <v>2733</v>
      </c>
      <c r="B1249" s="183">
        <v>43005</v>
      </c>
      <c r="C1249" s="184" t="s">
        <v>38</v>
      </c>
      <c r="D1249" s="184" t="s">
        <v>3</v>
      </c>
      <c r="E1249" s="183">
        <v>42986</v>
      </c>
      <c r="F1249" s="185" t="s">
        <v>4246</v>
      </c>
      <c r="G1249" s="184" t="s">
        <v>30</v>
      </c>
      <c r="H1249" s="183" t="s">
        <v>29</v>
      </c>
      <c r="I1249" s="183" t="s">
        <v>29</v>
      </c>
      <c r="J1249" s="184" t="s">
        <v>30</v>
      </c>
      <c r="K1249" s="183" t="s">
        <v>29</v>
      </c>
      <c r="L1249" s="183" t="s">
        <v>29</v>
      </c>
      <c r="M1249" s="184" t="s">
        <v>30</v>
      </c>
      <c r="O1249" s="183" t="s">
        <v>29</v>
      </c>
      <c r="P1249" s="186" t="s">
        <v>29</v>
      </c>
      <c r="Q1249" s="185" t="s">
        <v>29</v>
      </c>
      <c r="R1249" s="184" t="s">
        <v>30</v>
      </c>
      <c r="S1249" s="183" t="s">
        <v>29</v>
      </c>
      <c r="T1249" s="183" t="s">
        <v>29</v>
      </c>
      <c r="U1249" s="191" t="s">
        <v>135</v>
      </c>
      <c r="V1249" s="184" t="s">
        <v>136</v>
      </c>
      <c r="W1249" s="184" t="s">
        <v>78</v>
      </c>
      <c r="X1249" s="184" t="s">
        <v>33</v>
      </c>
      <c r="Y1249" s="184">
        <v>16257</v>
      </c>
      <c r="Z1249" s="184" t="str">
        <f t="shared" si="22"/>
        <v>TMM 41229-16257</v>
      </c>
      <c r="AA1249" s="188" t="s">
        <v>535</v>
      </c>
      <c r="AB1249" s="185" t="s">
        <v>68</v>
      </c>
      <c r="AE1249" s="184">
        <v>1</v>
      </c>
      <c r="AF1249" s="185" t="s">
        <v>104</v>
      </c>
      <c r="AG1249" s="196"/>
      <c r="AH1249" s="234"/>
    </row>
    <row r="1250" spans="1:34" ht="35.25" customHeight="1">
      <c r="A1250" s="182">
        <v>2734</v>
      </c>
      <c r="B1250" s="183">
        <v>43005</v>
      </c>
      <c r="C1250" s="184" t="s">
        <v>38</v>
      </c>
      <c r="D1250" s="184" t="s">
        <v>3</v>
      </c>
      <c r="E1250" s="183">
        <v>42986</v>
      </c>
      <c r="F1250" s="185" t="s">
        <v>4246</v>
      </c>
      <c r="G1250" s="184" t="s">
        <v>30</v>
      </c>
      <c r="H1250" s="183" t="s">
        <v>29</v>
      </c>
      <c r="I1250" s="183" t="s">
        <v>29</v>
      </c>
      <c r="J1250" s="184" t="s">
        <v>30</v>
      </c>
      <c r="K1250" s="183" t="s">
        <v>29</v>
      </c>
      <c r="L1250" s="183" t="s">
        <v>29</v>
      </c>
      <c r="M1250" s="184" t="s">
        <v>30</v>
      </c>
      <c r="O1250" s="183" t="s">
        <v>29</v>
      </c>
      <c r="P1250" s="186" t="s">
        <v>29</v>
      </c>
      <c r="Q1250" s="185" t="s">
        <v>29</v>
      </c>
      <c r="R1250" s="184" t="s">
        <v>30</v>
      </c>
      <c r="S1250" s="183" t="s">
        <v>29</v>
      </c>
      <c r="T1250" s="183" t="s">
        <v>29</v>
      </c>
      <c r="U1250" s="191" t="s">
        <v>135</v>
      </c>
      <c r="V1250" s="184" t="s">
        <v>136</v>
      </c>
      <c r="W1250" s="184" t="s">
        <v>78</v>
      </c>
      <c r="X1250" s="184" t="s">
        <v>33</v>
      </c>
      <c r="Y1250" s="184">
        <v>16258</v>
      </c>
      <c r="Z1250" s="184" t="str">
        <f t="shared" si="22"/>
        <v>TMM 41229-16258</v>
      </c>
      <c r="AA1250" s="188" t="s">
        <v>535</v>
      </c>
      <c r="AB1250" s="185" t="s">
        <v>50</v>
      </c>
      <c r="AE1250" s="184">
        <v>1</v>
      </c>
      <c r="AF1250" s="185" t="s">
        <v>161</v>
      </c>
      <c r="AG1250" s="196"/>
      <c r="AH1250" s="234"/>
    </row>
    <row r="1251" spans="1:34" ht="35.25" customHeight="1">
      <c r="A1251" s="182">
        <v>2735</v>
      </c>
      <c r="B1251" s="183">
        <v>43005</v>
      </c>
      <c r="C1251" s="184" t="s">
        <v>38</v>
      </c>
      <c r="D1251" s="184" t="s">
        <v>3</v>
      </c>
      <c r="E1251" s="183">
        <v>42986</v>
      </c>
      <c r="F1251" s="185" t="s">
        <v>4246</v>
      </c>
      <c r="G1251" s="184" t="s">
        <v>30</v>
      </c>
      <c r="H1251" s="183" t="s">
        <v>29</v>
      </c>
      <c r="I1251" s="183" t="s">
        <v>29</v>
      </c>
      <c r="J1251" s="184" t="s">
        <v>30</v>
      </c>
      <c r="K1251" s="183" t="s">
        <v>29</v>
      </c>
      <c r="L1251" s="183" t="s">
        <v>29</v>
      </c>
      <c r="M1251" s="184" t="s">
        <v>30</v>
      </c>
      <c r="O1251" s="183" t="s">
        <v>29</v>
      </c>
      <c r="P1251" s="186" t="s">
        <v>29</v>
      </c>
      <c r="Q1251" s="185" t="s">
        <v>29</v>
      </c>
      <c r="R1251" s="184" t="s">
        <v>30</v>
      </c>
      <c r="S1251" s="183" t="s">
        <v>29</v>
      </c>
      <c r="T1251" s="183" t="s">
        <v>29</v>
      </c>
      <c r="U1251" s="191" t="s">
        <v>135</v>
      </c>
      <c r="V1251" s="184" t="s">
        <v>136</v>
      </c>
      <c r="W1251" s="184" t="s">
        <v>78</v>
      </c>
      <c r="X1251" s="184" t="s">
        <v>33</v>
      </c>
      <c r="Y1251" s="184">
        <v>16259</v>
      </c>
      <c r="Z1251" s="184" t="str">
        <f t="shared" si="22"/>
        <v>TMM 41229-16259</v>
      </c>
      <c r="AA1251" s="188" t="s">
        <v>535</v>
      </c>
      <c r="AB1251" s="185" t="s">
        <v>45</v>
      </c>
      <c r="AE1251" s="184">
        <v>1</v>
      </c>
      <c r="AF1251" s="185" t="s">
        <v>4252</v>
      </c>
      <c r="AG1251" s="196"/>
      <c r="AH1251" s="234"/>
    </row>
    <row r="1252" spans="1:34" ht="35.25" customHeight="1">
      <c r="A1252" s="182">
        <v>2736</v>
      </c>
      <c r="B1252" s="183">
        <v>43005</v>
      </c>
      <c r="C1252" s="184" t="s">
        <v>38</v>
      </c>
      <c r="D1252" s="184" t="s">
        <v>3</v>
      </c>
      <c r="E1252" s="183">
        <v>42986</v>
      </c>
      <c r="F1252" s="185" t="s">
        <v>4246</v>
      </c>
      <c r="G1252" s="184" t="s">
        <v>30</v>
      </c>
      <c r="H1252" s="183" t="s">
        <v>29</v>
      </c>
      <c r="I1252" s="183" t="s">
        <v>29</v>
      </c>
      <c r="J1252" s="184" t="s">
        <v>30</v>
      </c>
      <c r="K1252" s="183" t="s">
        <v>29</v>
      </c>
      <c r="L1252" s="183" t="s">
        <v>29</v>
      </c>
      <c r="M1252" s="184" t="s">
        <v>30</v>
      </c>
      <c r="O1252" s="183" t="s">
        <v>29</v>
      </c>
      <c r="P1252" s="186" t="s">
        <v>29</v>
      </c>
      <c r="Q1252" s="185" t="s">
        <v>29</v>
      </c>
      <c r="R1252" s="184" t="s">
        <v>30</v>
      </c>
      <c r="S1252" s="183" t="s">
        <v>29</v>
      </c>
      <c r="T1252" s="183" t="s">
        <v>29</v>
      </c>
      <c r="U1252" s="191" t="s">
        <v>135</v>
      </c>
      <c r="V1252" s="184" t="s">
        <v>136</v>
      </c>
      <c r="W1252" s="184" t="s">
        <v>78</v>
      </c>
      <c r="X1252" s="184" t="s">
        <v>33</v>
      </c>
      <c r="Y1252" s="184">
        <v>16260</v>
      </c>
      <c r="Z1252" s="184" t="str">
        <f t="shared" si="22"/>
        <v>TMM 41229-16260</v>
      </c>
      <c r="AA1252" s="188" t="s">
        <v>535</v>
      </c>
      <c r="AB1252" s="185" t="s">
        <v>68</v>
      </c>
      <c r="AE1252" s="184">
        <v>1</v>
      </c>
      <c r="AF1252" s="185" t="s">
        <v>181</v>
      </c>
      <c r="AG1252" s="196"/>
      <c r="AH1252" s="234"/>
    </row>
    <row r="1253" spans="1:34" ht="35.25" customHeight="1">
      <c r="A1253" s="182">
        <v>2737</v>
      </c>
      <c r="B1253" s="183">
        <v>43005</v>
      </c>
      <c r="C1253" s="184" t="s">
        <v>38</v>
      </c>
      <c r="D1253" s="184" t="s">
        <v>3</v>
      </c>
      <c r="E1253" s="183">
        <v>42986</v>
      </c>
      <c r="F1253" s="185" t="s">
        <v>4246</v>
      </c>
      <c r="G1253" s="184" t="s">
        <v>30</v>
      </c>
      <c r="H1253" s="183" t="s">
        <v>29</v>
      </c>
      <c r="I1253" s="183" t="s">
        <v>29</v>
      </c>
      <c r="J1253" s="184" t="s">
        <v>30</v>
      </c>
      <c r="K1253" s="183" t="s">
        <v>29</v>
      </c>
      <c r="L1253" s="183" t="s">
        <v>29</v>
      </c>
      <c r="M1253" s="184" t="s">
        <v>30</v>
      </c>
      <c r="O1253" s="183" t="s">
        <v>29</v>
      </c>
      <c r="P1253" s="186" t="s">
        <v>29</v>
      </c>
      <c r="Q1253" s="185" t="s">
        <v>29</v>
      </c>
      <c r="R1253" s="184" t="s">
        <v>30</v>
      </c>
      <c r="S1253" s="183" t="s">
        <v>29</v>
      </c>
      <c r="T1253" s="183" t="s">
        <v>29</v>
      </c>
      <c r="U1253" s="191" t="s">
        <v>135</v>
      </c>
      <c r="V1253" s="184" t="s">
        <v>136</v>
      </c>
      <c r="W1253" s="184" t="s">
        <v>78</v>
      </c>
      <c r="X1253" s="184" t="s">
        <v>33</v>
      </c>
      <c r="Y1253" s="184">
        <v>16261</v>
      </c>
      <c r="Z1253" s="184" t="str">
        <f t="shared" si="22"/>
        <v>TMM 41229-16261</v>
      </c>
      <c r="AA1253" s="188" t="s">
        <v>535</v>
      </c>
      <c r="AB1253" s="185" t="s">
        <v>48</v>
      </c>
      <c r="AE1253" s="184">
        <v>1</v>
      </c>
      <c r="AF1253" s="185" t="s">
        <v>132</v>
      </c>
      <c r="AG1253" s="196"/>
      <c r="AH1253" s="234"/>
    </row>
    <row r="1254" spans="1:34" ht="35.25" customHeight="1">
      <c r="A1254" s="182">
        <v>2738</v>
      </c>
      <c r="B1254" s="183">
        <v>43005</v>
      </c>
      <c r="C1254" s="184" t="s">
        <v>38</v>
      </c>
      <c r="D1254" s="184" t="s">
        <v>3</v>
      </c>
      <c r="E1254" s="183">
        <v>42986</v>
      </c>
      <c r="F1254" s="185" t="s">
        <v>4246</v>
      </c>
      <c r="G1254" s="184" t="s">
        <v>30</v>
      </c>
      <c r="H1254" s="183" t="s">
        <v>29</v>
      </c>
      <c r="I1254" s="183" t="s">
        <v>29</v>
      </c>
      <c r="J1254" s="184" t="s">
        <v>30</v>
      </c>
      <c r="K1254" s="183" t="s">
        <v>29</v>
      </c>
      <c r="L1254" s="183" t="s">
        <v>29</v>
      </c>
      <c r="M1254" s="184" t="s">
        <v>30</v>
      </c>
      <c r="O1254" s="183" t="s">
        <v>29</v>
      </c>
      <c r="P1254" s="186" t="s">
        <v>29</v>
      </c>
      <c r="Q1254" s="185" t="s">
        <v>29</v>
      </c>
      <c r="R1254" s="184" t="s">
        <v>30</v>
      </c>
      <c r="S1254" s="183" t="s">
        <v>29</v>
      </c>
      <c r="T1254" s="183" t="s">
        <v>29</v>
      </c>
      <c r="U1254" s="191" t="s">
        <v>135</v>
      </c>
      <c r="V1254" s="184" t="s">
        <v>136</v>
      </c>
      <c r="W1254" s="184" t="s">
        <v>78</v>
      </c>
      <c r="X1254" s="184" t="s">
        <v>33</v>
      </c>
      <c r="Y1254" s="184">
        <v>16262</v>
      </c>
      <c r="Z1254" s="184" t="str">
        <f t="shared" si="22"/>
        <v>TMM 41229-16262</v>
      </c>
      <c r="AA1254" s="188" t="s">
        <v>535</v>
      </c>
      <c r="AB1254" s="185" t="s">
        <v>68</v>
      </c>
      <c r="AE1254" s="184">
        <v>1</v>
      </c>
      <c r="AF1254" s="185" t="s">
        <v>104</v>
      </c>
      <c r="AG1254" s="196"/>
      <c r="AH1254" s="234"/>
    </row>
    <row r="1255" spans="1:34" ht="35.25" customHeight="1">
      <c r="A1255" s="182">
        <v>2739</v>
      </c>
      <c r="B1255" s="183">
        <v>43005</v>
      </c>
      <c r="C1255" s="184" t="s">
        <v>38</v>
      </c>
      <c r="D1255" s="184" t="s">
        <v>3</v>
      </c>
      <c r="E1255" s="183">
        <v>42986</v>
      </c>
      <c r="F1255" s="185" t="s">
        <v>4246</v>
      </c>
      <c r="G1255" s="184" t="s">
        <v>30</v>
      </c>
      <c r="H1255" s="183" t="s">
        <v>29</v>
      </c>
      <c r="I1255" s="183" t="s">
        <v>29</v>
      </c>
      <c r="J1255" s="184" t="s">
        <v>30</v>
      </c>
      <c r="K1255" s="183" t="s">
        <v>29</v>
      </c>
      <c r="L1255" s="183" t="s">
        <v>29</v>
      </c>
      <c r="M1255" s="184" t="s">
        <v>30</v>
      </c>
      <c r="O1255" s="183" t="s">
        <v>29</v>
      </c>
      <c r="P1255" s="186" t="s">
        <v>29</v>
      </c>
      <c r="Q1255" s="185" t="s">
        <v>29</v>
      </c>
      <c r="R1255" s="184" t="s">
        <v>30</v>
      </c>
      <c r="S1255" s="183" t="s">
        <v>29</v>
      </c>
      <c r="T1255" s="183" t="s">
        <v>29</v>
      </c>
      <c r="U1255" s="191" t="s">
        <v>135</v>
      </c>
      <c r="V1255" s="184" t="s">
        <v>136</v>
      </c>
      <c r="W1255" s="184" t="s">
        <v>78</v>
      </c>
      <c r="X1255" s="184" t="s">
        <v>33</v>
      </c>
      <c r="Y1255" s="184">
        <v>16263</v>
      </c>
      <c r="Z1255" s="184" t="str">
        <f t="shared" si="22"/>
        <v>TMM 41229-16263</v>
      </c>
      <c r="AA1255" s="188" t="s">
        <v>535</v>
      </c>
      <c r="AB1255" s="185" t="s">
        <v>50</v>
      </c>
      <c r="AE1255" s="184">
        <v>1</v>
      </c>
      <c r="AF1255" s="185" t="s">
        <v>132</v>
      </c>
      <c r="AG1255" s="196"/>
      <c r="AH1255" s="234"/>
    </row>
    <row r="1256" spans="1:34" ht="35.25" customHeight="1">
      <c r="A1256" s="182">
        <v>2740</v>
      </c>
      <c r="B1256" s="183">
        <v>43005</v>
      </c>
      <c r="C1256" s="184" t="s">
        <v>38</v>
      </c>
      <c r="D1256" s="184" t="s">
        <v>3</v>
      </c>
      <c r="E1256" s="183">
        <v>42986</v>
      </c>
      <c r="F1256" s="185" t="s">
        <v>4246</v>
      </c>
      <c r="G1256" s="184" t="s">
        <v>30</v>
      </c>
      <c r="H1256" s="183" t="s">
        <v>29</v>
      </c>
      <c r="I1256" s="183" t="s">
        <v>29</v>
      </c>
      <c r="J1256" s="184" t="s">
        <v>30</v>
      </c>
      <c r="K1256" s="183" t="s">
        <v>29</v>
      </c>
      <c r="L1256" s="183" t="s">
        <v>29</v>
      </c>
      <c r="M1256" s="184" t="s">
        <v>30</v>
      </c>
      <c r="O1256" s="183" t="s">
        <v>29</v>
      </c>
      <c r="P1256" s="186" t="s">
        <v>29</v>
      </c>
      <c r="Q1256" s="185" t="s">
        <v>29</v>
      </c>
      <c r="R1256" s="184" t="s">
        <v>30</v>
      </c>
      <c r="S1256" s="183" t="s">
        <v>29</v>
      </c>
      <c r="T1256" s="183" t="s">
        <v>29</v>
      </c>
      <c r="U1256" s="191" t="s">
        <v>135</v>
      </c>
      <c r="V1256" s="184" t="s">
        <v>136</v>
      </c>
      <c r="W1256" s="184" t="s">
        <v>78</v>
      </c>
      <c r="X1256" s="184" t="s">
        <v>33</v>
      </c>
      <c r="Y1256" s="184">
        <v>16264</v>
      </c>
      <c r="Z1256" s="184" t="str">
        <f t="shared" ref="Z1256:Z1319" si="23" xml:space="preserve"> X1256 &amp;"-"&amp; Y1256</f>
        <v>TMM 41229-16264</v>
      </c>
      <c r="AA1256" s="188" t="s">
        <v>535</v>
      </c>
      <c r="AB1256" s="185" t="s">
        <v>68</v>
      </c>
      <c r="AE1256" s="184">
        <v>1</v>
      </c>
      <c r="AF1256" s="185" t="s">
        <v>105</v>
      </c>
      <c r="AG1256" s="196"/>
      <c r="AH1256" s="234"/>
    </row>
    <row r="1257" spans="1:34" ht="35.25" customHeight="1">
      <c r="A1257" s="182">
        <v>2741</v>
      </c>
      <c r="B1257" s="183">
        <v>43005</v>
      </c>
      <c r="C1257" s="184" t="s">
        <v>38</v>
      </c>
      <c r="D1257" s="184" t="s">
        <v>3</v>
      </c>
      <c r="E1257" s="183">
        <v>42986</v>
      </c>
      <c r="F1257" s="185" t="s">
        <v>4246</v>
      </c>
      <c r="G1257" s="184" t="s">
        <v>30</v>
      </c>
      <c r="H1257" s="183" t="s">
        <v>29</v>
      </c>
      <c r="I1257" s="183" t="s">
        <v>29</v>
      </c>
      <c r="J1257" s="184" t="s">
        <v>30</v>
      </c>
      <c r="K1257" s="183" t="s">
        <v>29</v>
      </c>
      <c r="L1257" s="183" t="s">
        <v>29</v>
      </c>
      <c r="M1257" s="184" t="s">
        <v>30</v>
      </c>
      <c r="O1257" s="183" t="s">
        <v>29</v>
      </c>
      <c r="P1257" s="186" t="s">
        <v>29</v>
      </c>
      <c r="Q1257" s="185" t="s">
        <v>29</v>
      </c>
      <c r="R1257" s="184" t="s">
        <v>30</v>
      </c>
      <c r="S1257" s="183" t="s">
        <v>29</v>
      </c>
      <c r="T1257" s="183" t="s">
        <v>29</v>
      </c>
      <c r="U1257" s="191" t="s">
        <v>135</v>
      </c>
      <c r="V1257" s="184" t="s">
        <v>136</v>
      </c>
      <c r="W1257" s="184" t="s">
        <v>78</v>
      </c>
      <c r="X1257" s="184" t="s">
        <v>33</v>
      </c>
      <c r="Y1257" s="184">
        <v>16265</v>
      </c>
      <c r="Z1257" s="184" t="str">
        <f t="shared" si="23"/>
        <v>TMM 41229-16265</v>
      </c>
      <c r="AA1257" s="188" t="s">
        <v>535</v>
      </c>
      <c r="AB1257" s="185" t="s">
        <v>50</v>
      </c>
      <c r="AE1257" s="184">
        <v>1</v>
      </c>
      <c r="AF1257" s="185" t="s">
        <v>144</v>
      </c>
      <c r="AG1257" s="196"/>
      <c r="AH1257" s="234"/>
    </row>
    <row r="1258" spans="1:34" ht="35.25" customHeight="1">
      <c r="A1258" s="182">
        <v>2742</v>
      </c>
      <c r="B1258" s="183">
        <v>43005</v>
      </c>
      <c r="C1258" s="184" t="s">
        <v>38</v>
      </c>
      <c r="D1258" s="184" t="s">
        <v>3</v>
      </c>
      <c r="E1258" s="183">
        <v>42986</v>
      </c>
      <c r="F1258" s="185" t="s">
        <v>4246</v>
      </c>
      <c r="G1258" s="184" t="s">
        <v>30</v>
      </c>
      <c r="H1258" s="183" t="s">
        <v>29</v>
      </c>
      <c r="I1258" s="183" t="s">
        <v>29</v>
      </c>
      <c r="J1258" s="184" t="s">
        <v>30</v>
      </c>
      <c r="K1258" s="183" t="s">
        <v>29</v>
      </c>
      <c r="L1258" s="183" t="s">
        <v>29</v>
      </c>
      <c r="M1258" s="184" t="s">
        <v>30</v>
      </c>
      <c r="O1258" s="183" t="s">
        <v>29</v>
      </c>
      <c r="P1258" s="186" t="s">
        <v>29</v>
      </c>
      <c r="Q1258" s="185" t="s">
        <v>29</v>
      </c>
      <c r="R1258" s="184" t="s">
        <v>30</v>
      </c>
      <c r="S1258" s="183" t="s">
        <v>29</v>
      </c>
      <c r="T1258" s="183" t="s">
        <v>29</v>
      </c>
      <c r="U1258" s="191" t="s">
        <v>135</v>
      </c>
      <c r="V1258" s="184" t="s">
        <v>136</v>
      </c>
      <c r="W1258" s="184" t="s">
        <v>78</v>
      </c>
      <c r="X1258" s="184" t="s">
        <v>33</v>
      </c>
      <c r="Y1258" s="184">
        <v>16266</v>
      </c>
      <c r="Z1258" s="184" t="str">
        <f t="shared" si="23"/>
        <v>TMM 41229-16266</v>
      </c>
      <c r="AA1258" s="188" t="s">
        <v>535</v>
      </c>
      <c r="AB1258" s="185" t="s">
        <v>50</v>
      </c>
      <c r="AE1258" s="184">
        <v>1</v>
      </c>
      <c r="AF1258" s="185" t="s">
        <v>93</v>
      </c>
      <c r="AG1258" s="196"/>
      <c r="AH1258" s="234"/>
    </row>
    <row r="1259" spans="1:34" ht="35.25" customHeight="1">
      <c r="A1259" s="182">
        <v>2743</v>
      </c>
      <c r="B1259" s="183">
        <v>43005</v>
      </c>
      <c r="C1259" s="184" t="s">
        <v>38</v>
      </c>
      <c r="D1259" s="184" t="s">
        <v>3</v>
      </c>
      <c r="E1259" s="183">
        <v>42986</v>
      </c>
      <c r="F1259" s="185" t="s">
        <v>4246</v>
      </c>
      <c r="G1259" s="184" t="s">
        <v>30</v>
      </c>
      <c r="H1259" s="183" t="s">
        <v>29</v>
      </c>
      <c r="I1259" s="183" t="s">
        <v>29</v>
      </c>
      <c r="J1259" s="184" t="s">
        <v>30</v>
      </c>
      <c r="K1259" s="183" t="s">
        <v>29</v>
      </c>
      <c r="L1259" s="183" t="s">
        <v>29</v>
      </c>
      <c r="M1259" s="184" t="s">
        <v>30</v>
      </c>
      <c r="O1259" s="183" t="s">
        <v>29</v>
      </c>
      <c r="P1259" s="186" t="s">
        <v>29</v>
      </c>
      <c r="Q1259" s="185" t="s">
        <v>29</v>
      </c>
      <c r="R1259" s="184" t="s">
        <v>30</v>
      </c>
      <c r="S1259" s="183" t="s">
        <v>29</v>
      </c>
      <c r="T1259" s="183" t="s">
        <v>29</v>
      </c>
      <c r="U1259" s="191" t="s">
        <v>135</v>
      </c>
      <c r="V1259" s="184" t="s">
        <v>136</v>
      </c>
      <c r="W1259" s="184" t="s">
        <v>78</v>
      </c>
      <c r="X1259" s="184" t="s">
        <v>33</v>
      </c>
      <c r="Y1259" s="184">
        <v>16267</v>
      </c>
      <c r="Z1259" s="184" t="str">
        <f t="shared" si="23"/>
        <v>TMM 41229-16267</v>
      </c>
      <c r="AA1259" s="188" t="s">
        <v>535</v>
      </c>
      <c r="AB1259" s="185" t="s">
        <v>68</v>
      </c>
      <c r="AE1259" s="184">
        <v>1</v>
      </c>
      <c r="AF1259" s="185" t="s">
        <v>104</v>
      </c>
      <c r="AG1259" s="196"/>
      <c r="AH1259" s="234"/>
    </row>
    <row r="1260" spans="1:34" ht="35.25" customHeight="1">
      <c r="A1260" s="182">
        <v>2744</v>
      </c>
      <c r="B1260" s="183">
        <v>43005</v>
      </c>
      <c r="C1260" s="184" t="s">
        <v>38</v>
      </c>
      <c r="D1260" s="184" t="s">
        <v>3</v>
      </c>
      <c r="E1260" s="183">
        <v>42986</v>
      </c>
      <c r="F1260" s="185" t="s">
        <v>4246</v>
      </c>
      <c r="G1260" s="184" t="s">
        <v>30</v>
      </c>
      <c r="H1260" s="183" t="s">
        <v>29</v>
      </c>
      <c r="I1260" s="183" t="s">
        <v>29</v>
      </c>
      <c r="J1260" s="184" t="s">
        <v>30</v>
      </c>
      <c r="K1260" s="183" t="s">
        <v>29</v>
      </c>
      <c r="L1260" s="183" t="s">
        <v>29</v>
      </c>
      <c r="M1260" s="184" t="s">
        <v>30</v>
      </c>
      <c r="O1260" s="183" t="s">
        <v>29</v>
      </c>
      <c r="P1260" s="186" t="s">
        <v>29</v>
      </c>
      <c r="Q1260" s="185" t="s">
        <v>29</v>
      </c>
      <c r="R1260" s="184" t="s">
        <v>30</v>
      </c>
      <c r="S1260" s="183" t="s">
        <v>29</v>
      </c>
      <c r="T1260" s="183" t="s">
        <v>29</v>
      </c>
      <c r="U1260" s="191" t="s">
        <v>135</v>
      </c>
      <c r="V1260" s="184" t="s">
        <v>136</v>
      </c>
      <c r="W1260" s="184" t="s">
        <v>78</v>
      </c>
      <c r="X1260" s="184" t="s">
        <v>33</v>
      </c>
      <c r="Y1260" s="184">
        <v>16268</v>
      </c>
      <c r="Z1260" s="184" t="str">
        <f t="shared" si="23"/>
        <v>TMM 41229-16268</v>
      </c>
      <c r="AA1260" s="188" t="s">
        <v>535</v>
      </c>
      <c r="AB1260" s="185" t="s">
        <v>48</v>
      </c>
      <c r="AE1260" s="184">
        <v>1</v>
      </c>
      <c r="AF1260" s="185" t="s">
        <v>93</v>
      </c>
      <c r="AG1260" s="196"/>
      <c r="AH1260" s="234"/>
    </row>
    <row r="1261" spans="1:34" ht="35.25" customHeight="1">
      <c r="A1261" s="182">
        <v>2745</v>
      </c>
      <c r="B1261" s="183">
        <v>43005</v>
      </c>
      <c r="C1261" s="184" t="s">
        <v>38</v>
      </c>
      <c r="D1261" s="184" t="s">
        <v>3</v>
      </c>
      <c r="E1261" s="183">
        <v>42986</v>
      </c>
      <c r="F1261" s="185" t="s">
        <v>4246</v>
      </c>
      <c r="G1261" s="184" t="s">
        <v>30</v>
      </c>
      <c r="H1261" s="183" t="s">
        <v>29</v>
      </c>
      <c r="I1261" s="183" t="s">
        <v>29</v>
      </c>
      <c r="J1261" s="184" t="s">
        <v>30</v>
      </c>
      <c r="K1261" s="183" t="s">
        <v>29</v>
      </c>
      <c r="L1261" s="183" t="s">
        <v>29</v>
      </c>
      <c r="M1261" s="184" t="s">
        <v>30</v>
      </c>
      <c r="O1261" s="183" t="s">
        <v>29</v>
      </c>
      <c r="P1261" s="186" t="s">
        <v>29</v>
      </c>
      <c r="Q1261" s="185" t="s">
        <v>29</v>
      </c>
      <c r="R1261" s="184" t="s">
        <v>30</v>
      </c>
      <c r="S1261" s="183" t="s">
        <v>29</v>
      </c>
      <c r="T1261" s="183" t="s">
        <v>29</v>
      </c>
      <c r="U1261" s="191" t="s">
        <v>135</v>
      </c>
      <c r="V1261" s="184" t="s">
        <v>136</v>
      </c>
      <c r="W1261" s="184" t="s">
        <v>78</v>
      </c>
      <c r="X1261" s="184" t="s">
        <v>33</v>
      </c>
      <c r="Y1261" s="184">
        <v>16269</v>
      </c>
      <c r="Z1261" s="184" t="str">
        <f t="shared" si="23"/>
        <v>TMM 41229-16269</v>
      </c>
      <c r="AA1261" s="188" t="s">
        <v>535</v>
      </c>
      <c r="AB1261" s="185" t="s">
        <v>48</v>
      </c>
      <c r="AE1261" s="184">
        <v>1</v>
      </c>
      <c r="AF1261" s="185" t="s">
        <v>144</v>
      </c>
      <c r="AG1261" s="196"/>
      <c r="AH1261" s="234"/>
    </row>
    <row r="1262" spans="1:34" ht="35.25" customHeight="1">
      <c r="A1262" s="182">
        <v>2746</v>
      </c>
      <c r="B1262" s="183">
        <v>43005</v>
      </c>
      <c r="C1262" s="184" t="s">
        <v>38</v>
      </c>
      <c r="D1262" s="184" t="s">
        <v>3</v>
      </c>
      <c r="E1262" s="183">
        <v>42986</v>
      </c>
      <c r="F1262" s="185" t="s">
        <v>4246</v>
      </c>
      <c r="G1262" s="184" t="s">
        <v>30</v>
      </c>
      <c r="H1262" s="183" t="s">
        <v>29</v>
      </c>
      <c r="I1262" s="183" t="s">
        <v>29</v>
      </c>
      <c r="J1262" s="184" t="s">
        <v>30</v>
      </c>
      <c r="K1262" s="183" t="s">
        <v>29</v>
      </c>
      <c r="L1262" s="183" t="s">
        <v>29</v>
      </c>
      <c r="M1262" s="184" t="s">
        <v>30</v>
      </c>
      <c r="O1262" s="183" t="s">
        <v>29</v>
      </c>
      <c r="P1262" s="186" t="s">
        <v>29</v>
      </c>
      <c r="Q1262" s="185" t="s">
        <v>29</v>
      </c>
      <c r="R1262" s="184" t="s">
        <v>30</v>
      </c>
      <c r="S1262" s="183" t="s">
        <v>29</v>
      </c>
      <c r="T1262" s="183" t="s">
        <v>29</v>
      </c>
      <c r="U1262" s="191" t="s">
        <v>135</v>
      </c>
      <c r="V1262" s="184" t="s">
        <v>72</v>
      </c>
      <c r="W1262" s="184" t="s">
        <v>78</v>
      </c>
      <c r="X1262" s="184" t="s">
        <v>33</v>
      </c>
      <c r="Y1262" s="184">
        <v>16270</v>
      </c>
      <c r="Z1262" s="184" t="str">
        <f t="shared" si="23"/>
        <v>TMM 41229-16270</v>
      </c>
      <c r="AA1262" s="188" t="s">
        <v>535</v>
      </c>
      <c r="AB1262" s="185" t="s">
        <v>48</v>
      </c>
      <c r="AE1262" s="184">
        <v>1</v>
      </c>
      <c r="AF1262" s="185" t="s">
        <v>132</v>
      </c>
      <c r="AG1262" s="196"/>
      <c r="AH1262" s="234"/>
    </row>
    <row r="1263" spans="1:34" ht="35.25" customHeight="1">
      <c r="A1263" s="182">
        <v>2747</v>
      </c>
      <c r="B1263" s="183">
        <v>43005</v>
      </c>
      <c r="C1263" s="184" t="s">
        <v>38</v>
      </c>
      <c r="D1263" s="184" t="s">
        <v>3</v>
      </c>
      <c r="E1263" s="183">
        <v>42986</v>
      </c>
      <c r="F1263" s="185" t="s">
        <v>4246</v>
      </c>
      <c r="G1263" s="184" t="s">
        <v>30</v>
      </c>
      <c r="H1263" s="183" t="s">
        <v>29</v>
      </c>
      <c r="I1263" s="183" t="s">
        <v>29</v>
      </c>
      <c r="J1263" s="184" t="s">
        <v>30</v>
      </c>
      <c r="K1263" s="183" t="s">
        <v>29</v>
      </c>
      <c r="L1263" s="183" t="s">
        <v>29</v>
      </c>
      <c r="M1263" s="184" t="s">
        <v>30</v>
      </c>
      <c r="O1263" s="183" t="s">
        <v>29</v>
      </c>
      <c r="P1263" s="186" t="s">
        <v>29</v>
      </c>
      <c r="Q1263" s="185" t="s">
        <v>29</v>
      </c>
      <c r="R1263" s="184" t="s">
        <v>30</v>
      </c>
      <c r="S1263" s="183" t="s">
        <v>29</v>
      </c>
      <c r="T1263" s="183" t="s">
        <v>29</v>
      </c>
      <c r="U1263" s="191" t="s">
        <v>135</v>
      </c>
      <c r="V1263" s="184" t="s">
        <v>72</v>
      </c>
      <c r="W1263" s="184" t="s">
        <v>78</v>
      </c>
      <c r="X1263" s="184" t="s">
        <v>33</v>
      </c>
      <c r="Y1263" s="184">
        <v>16271</v>
      </c>
      <c r="Z1263" s="184" t="str">
        <f t="shared" si="23"/>
        <v>TMM 41229-16271</v>
      </c>
      <c r="AA1263" s="188" t="s">
        <v>535</v>
      </c>
      <c r="AB1263" s="185" t="s">
        <v>50</v>
      </c>
      <c r="AE1263" s="184">
        <v>1</v>
      </c>
      <c r="AF1263" s="185" t="s">
        <v>82</v>
      </c>
      <c r="AG1263" s="196"/>
      <c r="AH1263" s="234"/>
    </row>
    <row r="1264" spans="1:34" ht="35.25" customHeight="1">
      <c r="A1264" s="182">
        <v>2748</v>
      </c>
      <c r="B1264" s="183">
        <v>43005</v>
      </c>
      <c r="C1264" s="184" t="s">
        <v>38</v>
      </c>
      <c r="D1264" s="184" t="s">
        <v>3</v>
      </c>
      <c r="E1264" s="183">
        <v>42986</v>
      </c>
      <c r="F1264" s="185" t="s">
        <v>4246</v>
      </c>
      <c r="G1264" s="184" t="s">
        <v>30</v>
      </c>
      <c r="H1264" s="183" t="s">
        <v>29</v>
      </c>
      <c r="I1264" s="183" t="s">
        <v>29</v>
      </c>
      <c r="J1264" s="184" t="s">
        <v>30</v>
      </c>
      <c r="K1264" s="183" t="s">
        <v>29</v>
      </c>
      <c r="L1264" s="183" t="s">
        <v>29</v>
      </c>
      <c r="M1264" s="184" t="s">
        <v>30</v>
      </c>
      <c r="O1264" s="183" t="s">
        <v>29</v>
      </c>
      <c r="P1264" s="186" t="s">
        <v>29</v>
      </c>
      <c r="Q1264" s="185" t="s">
        <v>29</v>
      </c>
      <c r="R1264" s="184" t="s">
        <v>30</v>
      </c>
      <c r="S1264" s="183" t="s">
        <v>29</v>
      </c>
      <c r="T1264" s="183" t="s">
        <v>29</v>
      </c>
      <c r="U1264" s="191" t="s">
        <v>135</v>
      </c>
      <c r="V1264" s="184" t="s">
        <v>72</v>
      </c>
      <c r="W1264" s="184" t="s">
        <v>78</v>
      </c>
      <c r="X1264" s="184" t="s">
        <v>33</v>
      </c>
      <c r="Y1264" s="184">
        <v>16272</v>
      </c>
      <c r="Z1264" s="184" t="str">
        <f t="shared" si="23"/>
        <v>TMM 41229-16272</v>
      </c>
      <c r="AA1264" s="188" t="s">
        <v>535</v>
      </c>
      <c r="AB1264" s="185" t="s">
        <v>50</v>
      </c>
      <c r="AE1264" s="184">
        <v>1</v>
      </c>
      <c r="AF1264" s="185" t="s">
        <v>132</v>
      </c>
      <c r="AG1264" s="196"/>
      <c r="AH1264" s="234"/>
    </row>
    <row r="1265" spans="1:34" ht="35.25" customHeight="1">
      <c r="A1265" s="182">
        <v>2749</v>
      </c>
      <c r="B1265" s="183">
        <v>43005</v>
      </c>
      <c r="C1265" s="184" t="s">
        <v>38</v>
      </c>
      <c r="D1265" s="184" t="s">
        <v>3</v>
      </c>
      <c r="E1265" s="183">
        <v>42986</v>
      </c>
      <c r="F1265" s="185" t="s">
        <v>4246</v>
      </c>
      <c r="G1265" s="184" t="s">
        <v>30</v>
      </c>
      <c r="H1265" s="183" t="s">
        <v>29</v>
      </c>
      <c r="I1265" s="183" t="s">
        <v>29</v>
      </c>
      <c r="J1265" s="184" t="s">
        <v>30</v>
      </c>
      <c r="K1265" s="183" t="s">
        <v>29</v>
      </c>
      <c r="L1265" s="183" t="s">
        <v>29</v>
      </c>
      <c r="M1265" s="184" t="s">
        <v>30</v>
      </c>
      <c r="O1265" s="183" t="s">
        <v>29</v>
      </c>
      <c r="P1265" s="186" t="s">
        <v>29</v>
      </c>
      <c r="Q1265" s="185" t="s">
        <v>29</v>
      </c>
      <c r="R1265" s="184" t="s">
        <v>30</v>
      </c>
      <c r="S1265" s="183" t="s">
        <v>29</v>
      </c>
      <c r="T1265" s="183" t="s">
        <v>29</v>
      </c>
      <c r="U1265" s="191" t="s">
        <v>135</v>
      </c>
      <c r="V1265" s="184" t="s">
        <v>72</v>
      </c>
      <c r="W1265" s="184" t="s">
        <v>78</v>
      </c>
      <c r="X1265" s="184" t="s">
        <v>33</v>
      </c>
      <c r="Y1265" s="184">
        <v>16273</v>
      </c>
      <c r="Z1265" s="184" t="str">
        <f t="shared" si="23"/>
        <v>TMM 41229-16273</v>
      </c>
      <c r="AA1265" s="188" t="s">
        <v>535</v>
      </c>
      <c r="AB1265" s="185" t="s">
        <v>50</v>
      </c>
      <c r="AE1265" s="184">
        <v>1</v>
      </c>
      <c r="AF1265" s="185" t="s">
        <v>96</v>
      </c>
      <c r="AG1265" s="196"/>
      <c r="AH1265" s="234"/>
    </row>
    <row r="1266" spans="1:34" ht="35.25" customHeight="1">
      <c r="A1266" s="182">
        <v>2750</v>
      </c>
      <c r="B1266" s="183">
        <v>43005</v>
      </c>
      <c r="C1266" s="184" t="s">
        <v>38</v>
      </c>
      <c r="D1266" s="184" t="s">
        <v>3</v>
      </c>
      <c r="E1266" s="183">
        <v>42986</v>
      </c>
      <c r="F1266" s="185" t="s">
        <v>4246</v>
      </c>
      <c r="G1266" s="184" t="s">
        <v>30</v>
      </c>
      <c r="H1266" s="183" t="s">
        <v>29</v>
      </c>
      <c r="I1266" s="183" t="s">
        <v>29</v>
      </c>
      <c r="J1266" s="184" t="s">
        <v>30</v>
      </c>
      <c r="K1266" s="183" t="s">
        <v>29</v>
      </c>
      <c r="L1266" s="183" t="s">
        <v>29</v>
      </c>
      <c r="M1266" s="184" t="s">
        <v>30</v>
      </c>
      <c r="O1266" s="183" t="s">
        <v>29</v>
      </c>
      <c r="P1266" s="186" t="s">
        <v>29</v>
      </c>
      <c r="Q1266" s="185" t="s">
        <v>29</v>
      </c>
      <c r="R1266" s="184" t="s">
        <v>30</v>
      </c>
      <c r="S1266" s="183" t="s">
        <v>29</v>
      </c>
      <c r="T1266" s="183" t="s">
        <v>29</v>
      </c>
      <c r="U1266" s="191" t="s">
        <v>135</v>
      </c>
      <c r="V1266" s="184" t="s">
        <v>72</v>
      </c>
      <c r="W1266" s="184" t="s">
        <v>78</v>
      </c>
      <c r="X1266" s="184" t="s">
        <v>33</v>
      </c>
      <c r="Y1266" s="184">
        <v>16274</v>
      </c>
      <c r="Z1266" s="184" t="str">
        <f t="shared" si="23"/>
        <v>TMM 41229-16274</v>
      </c>
      <c r="AA1266" s="188" t="s">
        <v>535</v>
      </c>
      <c r="AB1266" s="185" t="s">
        <v>48</v>
      </c>
      <c r="AE1266" s="184">
        <v>1</v>
      </c>
      <c r="AF1266" s="185" t="s">
        <v>96</v>
      </c>
      <c r="AG1266" s="196"/>
      <c r="AH1266" s="234"/>
    </row>
    <row r="1267" spans="1:34" ht="35.25" customHeight="1">
      <c r="A1267" s="182">
        <v>2751</v>
      </c>
      <c r="B1267" s="183">
        <v>43005</v>
      </c>
      <c r="C1267" s="184" t="s">
        <v>38</v>
      </c>
      <c r="D1267" s="184" t="s">
        <v>3</v>
      </c>
      <c r="E1267" s="183">
        <v>42986</v>
      </c>
      <c r="F1267" s="185" t="s">
        <v>4246</v>
      </c>
      <c r="G1267" s="184" t="s">
        <v>30</v>
      </c>
      <c r="H1267" s="183" t="s">
        <v>29</v>
      </c>
      <c r="I1267" s="183" t="s">
        <v>29</v>
      </c>
      <c r="J1267" s="184" t="s">
        <v>30</v>
      </c>
      <c r="K1267" s="183" t="s">
        <v>29</v>
      </c>
      <c r="L1267" s="183" t="s">
        <v>29</v>
      </c>
      <c r="M1267" s="184" t="s">
        <v>30</v>
      </c>
      <c r="O1267" s="183" t="s">
        <v>29</v>
      </c>
      <c r="P1267" s="186" t="s">
        <v>29</v>
      </c>
      <c r="Q1267" s="185" t="s">
        <v>29</v>
      </c>
      <c r="R1267" s="184" t="s">
        <v>30</v>
      </c>
      <c r="S1267" s="183" t="s">
        <v>29</v>
      </c>
      <c r="T1267" s="183" t="s">
        <v>29</v>
      </c>
      <c r="U1267" s="191" t="s">
        <v>80</v>
      </c>
      <c r="V1267" s="184" t="s">
        <v>81</v>
      </c>
      <c r="W1267" s="184" t="s">
        <v>148</v>
      </c>
      <c r="X1267" s="184" t="s">
        <v>33</v>
      </c>
      <c r="Y1267" s="184">
        <v>16275</v>
      </c>
      <c r="Z1267" s="184" t="str">
        <f t="shared" si="23"/>
        <v>TMM 41229-16275</v>
      </c>
      <c r="AA1267" s="188" t="s">
        <v>535</v>
      </c>
      <c r="AB1267" s="185" t="s">
        <v>50</v>
      </c>
      <c r="AE1267" s="184">
        <v>1</v>
      </c>
      <c r="AF1267" s="185" t="s">
        <v>132</v>
      </c>
      <c r="AG1267" s="196"/>
      <c r="AH1267" s="234"/>
    </row>
    <row r="1268" spans="1:34" ht="35.25" customHeight="1">
      <c r="A1268" s="182">
        <v>2752</v>
      </c>
      <c r="B1268" s="183">
        <v>43005</v>
      </c>
      <c r="C1268" s="184" t="s">
        <v>38</v>
      </c>
      <c r="D1268" s="184" t="s">
        <v>3</v>
      </c>
      <c r="E1268" s="183">
        <v>42986</v>
      </c>
      <c r="F1268" s="185" t="s">
        <v>4246</v>
      </c>
      <c r="G1268" s="184" t="s">
        <v>30</v>
      </c>
      <c r="H1268" s="183" t="s">
        <v>29</v>
      </c>
      <c r="I1268" s="183" t="s">
        <v>29</v>
      </c>
      <c r="J1268" s="184" t="s">
        <v>30</v>
      </c>
      <c r="K1268" s="183" t="s">
        <v>29</v>
      </c>
      <c r="L1268" s="183" t="s">
        <v>29</v>
      </c>
      <c r="M1268" s="184" t="s">
        <v>30</v>
      </c>
      <c r="O1268" s="183" t="s">
        <v>29</v>
      </c>
      <c r="P1268" s="186" t="s">
        <v>29</v>
      </c>
      <c r="Q1268" s="185" t="s">
        <v>29</v>
      </c>
      <c r="R1268" s="184" t="s">
        <v>30</v>
      </c>
      <c r="S1268" s="183" t="s">
        <v>29</v>
      </c>
      <c r="T1268" s="183" t="s">
        <v>29</v>
      </c>
      <c r="U1268" s="191" t="s">
        <v>80</v>
      </c>
      <c r="V1268" s="184" t="s">
        <v>81</v>
      </c>
      <c r="W1268" s="184" t="s">
        <v>148</v>
      </c>
      <c r="X1268" s="184" t="s">
        <v>33</v>
      </c>
      <c r="Y1268" s="184">
        <v>16276</v>
      </c>
      <c r="Z1268" s="184" t="str">
        <f t="shared" si="23"/>
        <v>TMM 41229-16276</v>
      </c>
      <c r="AA1268" s="188" t="s">
        <v>535</v>
      </c>
      <c r="AB1268" s="185" t="s">
        <v>45</v>
      </c>
      <c r="AE1268" s="184">
        <v>1</v>
      </c>
      <c r="AF1268" s="185" t="s">
        <v>167</v>
      </c>
      <c r="AG1268" s="196"/>
      <c r="AH1268" s="234"/>
    </row>
    <row r="1269" spans="1:34" ht="35.25" customHeight="1">
      <c r="A1269" s="182">
        <v>2753</v>
      </c>
      <c r="B1269" s="183">
        <v>43005</v>
      </c>
      <c r="C1269" s="184" t="s">
        <v>38</v>
      </c>
      <c r="D1269" s="184" t="s">
        <v>3</v>
      </c>
      <c r="E1269" s="183">
        <v>42986</v>
      </c>
      <c r="F1269" s="185" t="s">
        <v>4246</v>
      </c>
      <c r="G1269" s="184" t="s">
        <v>30</v>
      </c>
      <c r="H1269" s="183" t="s">
        <v>29</v>
      </c>
      <c r="I1269" s="183" t="s">
        <v>29</v>
      </c>
      <c r="J1269" s="184" t="s">
        <v>30</v>
      </c>
      <c r="K1269" s="183" t="s">
        <v>29</v>
      </c>
      <c r="L1269" s="183" t="s">
        <v>29</v>
      </c>
      <c r="M1269" s="184" t="s">
        <v>30</v>
      </c>
      <c r="O1269" s="183" t="s">
        <v>29</v>
      </c>
      <c r="P1269" s="186" t="s">
        <v>29</v>
      </c>
      <c r="Q1269" s="185" t="s">
        <v>29</v>
      </c>
      <c r="R1269" s="184" t="s">
        <v>30</v>
      </c>
      <c r="S1269" s="183" t="s">
        <v>29</v>
      </c>
      <c r="T1269" s="183" t="s">
        <v>29</v>
      </c>
      <c r="U1269" s="191" t="s">
        <v>80</v>
      </c>
      <c r="V1269" s="184" t="s">
        <v>81</v>
      </c>
      <c r="W1269" s="184" t="s">
        <v>148</v>
      </c>
      <c r="X1269" s="184" t="s">
        <v>33</v>
      </c>
      <c r="Y1269" s="184">
        <v>16277</v>
      </c>
      <c r="Z1269" s="184" t="str">
        <f t="shared" si="23"/>
        <v>TMM 41229-16277</v>
      </c>
      <c r="AA1269" s="188" t="s">
        <v>535</v>
      </c>
      <c r="AB1269" s="185" t="s">
        <v>68</v>
      </c>
      <c r="AE1269" s="184">
        <v>1</v>
      </c>
      <c r="AF1269" s="185" t="s">
        <v>104</v>
      </c>
      <c r="AG1269" s="196"/>
      <c r="AH1269" s="234"/>
    </row>
    <row r="1270" spans="1:34" ht="35.25" customHeight="1">
      <c r="A1270" s="182">
        <v>2754</v>
      </c>
      <c r="B1270" s="183">
        <v>43005</v>
      </c>
      <c r="C1270" s="184" t="s">
        <v>38</v>
      </c>
      <c r="D1270" s="184" t="s">
        <v>3</v>
      </c>
      <c r="E1270" s="183">
        <v>42986</v>
      </c>
      <c r="F1270" s="185" t="s">
        <v>4246</v>
      </c>
      <c r="G1270" s="184" t="s">
        <v>30</v>
      </c>
      <c r="H1270" s="183" t="s">
        <v>29</v>
      </c>
      <c r="I1270" s="183" t="s">
        <v>29</v>
      </c>
      <c r="J1270" s="184" t="s">
        <v>30</v>
      </c>
      <c r="K1270" s="183" t="s">
        <v>29</v>
      </c>
      <c r="L1270" s="183" t="s">
        <v>29</v>
      </c>
      <c r="M1270" s="184" t="s">
        <v>30</v>
      </c>
      <c r="O1270" s="183" t="s">
        <v>29</v>
      </c>
      <c r="P1270" s="186" t="s">
        <v>29</v>
      </c>
      <c r="Q1270" s="185" t="s">
        <v>29</v>
      </c>
      <c r="R1270" s="184" t="s">
        <v>30</v>
      </c>
      <c r="S1270" s="183" t="s">
        <v>29</v>
      </c>
      <c r="T1270" s="183" t="s">
        <v>29</v>
      </c>
      <c r="U1270" s="191" t="s">
        <v>80</v>
      </c>
      <c r="V1270" s="184" t="s">
        <v>81</v>
      </c>
      <c r="W1270" s="184" t="s">
        <v>148</v>
      </c>
      <c r="X1270" s="184" t="s">
        <v>33</v>
      </c>
      <c r="Y1270" s="184">
        <v>16278</v>
      </c>
      <c r="Z1270" s="184" t="str">
        <f t="shared" si="23"/>
        <v>TMM 41229-16278</v>
      </c>
      <c r="AA1270" s="188" t="s">
        <v>535</v>
      </c>
      <c r="AB1270" s="185" t="s">
        <v>50</v>
      </c>
      <c r="AE1270" s="184">
        <v>1</v>
      </c>
      <c r="AF1270" s="185" t="s">
        <v>49</v>
      </c>
      <c r="AG1270" s="196"/>
      <c r="AH1270" s="234"/>
    </row>
    <row r="1271" spans="1:34" ht="35.25" customHeight="1">
      <c r="A1271" s="182">
        <v>2755</v>
      </c>
      <c r="B1271" s="183">
        <v>43005</v>
      </c>
      <c r="C1271" s="184" t="s">
        <v>38</v>
      </c>
      <c r="D1271" s="184" t="s">
        <v>3</v>
      </c>
      <c r="E1271" s="183">
        <v>42986</v>
      </c>
      <c r="F1271" s="185" t="s">
        <v>4246</v>
      </c>
      <c r="G1271" s="184" t="s">
        <v>30</v>
      </c>
      <c r="H1271" s="183" t="s">
        <v>29</v>
      </c>
      <c r="I1271" s="183" t="s">
        <v>29</v>
      </c>
      <c r="J1271" s="184" t="s">
        <v>30</v>
      </c>
      <c r="K1271" s="183" t="s">
        <v>29</v>
      </c>
      <c r="L1271" s="183" t="s">
        <v>29</v>
      </c>
      <c r="M1271" s="184" t="s">
        <v>30</v>
      </c>
      <c r="O1271" s="183" t="s">
        <v>29</v>
      </c>
      <c r="P1271" s="186" t="s">
        <v>29</v>
      </c>
      <c r="Q1271" s="185" t="s">
        <v>29</v>
      </c>
      <c r="R1271" s="184" t="s">
        <v>30</v>
      </c>
      <c r="S1271" s="183" t="s">
        <v>29</v>
      </c>
      <c r="T1271" s="183" t="s">
        <v>29</v>
      </c>
      <c r="U1271" s="191" t="s">
        <v>80</v>
      </c>
      <c r="V1271" s="184" t="s">
        <v>81</v>
      </c>
      <c r="W1271" s="184" t="s">
        <v>148</v>
      </c>
      <c r="X1271" s="184" t="s">
        <v>33</v>
      </c>
      <c r="Y1271" s="184">
        <v>16279</v>
      </c>
      <c r="Z1271" s="184" t="str">
        <f t="shared" si="23"/>
        <v>TMM 41229-16279</v>
      </c>
      <c r="AA1271" s="188" t="s">
        <v>535</v>
      </c>
      <c r="AB1271" s="185" t="s">
        <v>45</v>
      </c>
      <c r="AE1271" s="184">
        <v>1</v>
      </c>
      <c r="AF1271" s="185" t="s">
        <v>181</v>
      </c>
      <c r="AG1271" s="196"/>
      <c r="AH1271" s="234"/>
    </row>
    <row r="1272" spans="1:34" ht="35.25" customHeight="1">
      <c r="A1272" s="182">
        <v>2756</v>
      </c>
      <c r="B1272" s="183">
        <v>43005</v>
      </c>
      <c r="C1272" s="184" t="s">
        <v>38</v>
      </c>
      <c r="D1272" s="184" t="s">
        <v>3</v>
      </c>
      <c r="E1272" s="183">
        <v>42986</v>
      </c>
      <c r="F1272" s="185" t="s">
        <v>4246</v>
      </c>
      <c r="G1272" s="184" t="s">
        <v>30</v>
      </c>
      <c r="H1272" s="183" t="s">
        <v>29</v>
      </c>
      <c r="I1272" s="183" t="s">
        <v>29</v>
      </c>
      <c r="J1272" s="184" t="s">
        <v>30</v>
      </c>
      <c r="K1272" s="183" t="s">
        <v>29</v>
      </c>
      <c r="L1272" s="183" t="s">
        <v>29</v>
      </c>
      <c r="M1272" s="184" t="s">
        <v>30</v>
      </c>
      <c r="O1272" s="183" t="s">
        <v>29</v>
      </c>
      <c r="P1272" s="186" t="s">
        <v>29</v>
      </c>
      <c r="Q1272" s="185" t="s">
        <v>29</v>
      </c>
      <c r="R1272" s="184" t="s">
        <v>30</v>
      </c>
      <c r="S1272" s="183" t="s">
        <v>29</v>
      </c>
      <c r="T1272" s="183" t="s">
        <v>29</v>
      </c>
      <c r="U1272" s="191" t="s">
        <v>80</v>
      </c>
      <c r="V1272" s="184" t="s">
        <v>81</v>
      </c>
      <c r="W1272" s="184" t="s">
        <v>148</v>
      </c>
      <c r="X1272" s="184" t="s">
        <v>33</v>
      </c>
      <c r="Y1272" s="184">
        <v>16280</v>
      </c>
      <c r="Z1272" s="184" t="str">
        <f t="shared" si="23"/>
        <v>TMM 41229-16280</v>
      </c>
      <c r="AA1272" s="188" t="s">
        <v>535</v>
      </c>
      <c r="AB1272" s="185" t="s">
        <v>50</v>
      </c>
      <c r="AE1272" s="184">
        <v>1</v>
      </c>
      <c r="AF1272" s="185" t="s">
        <v>49</v>
      </c>
      <c r="AG1272" s="196"/>
      <c r="AH1272" s="234"/>
    </row>
    <row r="1273" spans="1:34" ht="35.25" customHeight="1">
      <c r="A1273" s="182">
        <v>2757</v>
      </c>
      <c r="B1273" s="183">
        <v>43005</v>
      </c>
      <c r="C1273" s="184" t="s">
        <v>38</v>
      </c>
      <c r="D1273" s="184" t="s">
        <v>3</v>
      </c>
      <c r="E1273" s="183">
        <v>42991</v>
      </c>
      <c r="F1273" s="185" t="s">
        <v>4246</v>
      </c>
      <c r="G1273" s="184" t="s">
        <v>30</v>
      </c>
      <c r="H1273" s="183" t="s">
        <v>29</v>
      </c>
      <c r="I1273" s="183" t="s">
        <v>29</v>
      </c>
      <c r="J1273" s="184" t="s">
        <v>30</v>
      </c>
      <c r="K1273" s="183" t="s">
        <v>29</v>
      </c>
      <c r="L1273" s="183" t="s">
        <v>29</v>
      </c>
      <c r="M1273" s="184" t="s">
        <v>30</v>
      </c>
      <c r="O1273" s="183" t="s">
        <v>29</v>
      </c>
      <c r="P1273" s="186" t="s">
        <v>29</v>
      </c>
      <c r="Q1273" s="185" t="s">
        <v>29</v>
      </c>
      <c r="R1273" s="184" t="s">
        <v>30</v>
      </c>
      <c r="S1273" s="183" t="s">
        <v>29</v>
      </c>
      <c r="T1273" s="183" t="s">
        <v>29</v>
      </c>
      <c r="U1273" s="191" t="s">
        <v>80</v>
      </c>
      <c r="V1273" s="184" t="s">
        <v>81</v>
      </c>
      <c r="W1273" s="184" t="s">
        <v>73</v>
      </c>
      <c r="X1273" s="184" t="s">
        <v>33</v>
      </c>
      <c r="Y1273" s="184">
        <v>16281</v>
      </c>
      <c r="Z1273" s="184" t="str">
        <f t="shared" si="23"/>
        <v>TMM 41229-16281</v>
      </c>
      <c r="AA1273" s="188" t="s">
        <v>535</v>
      </c>
      <c r="AB1273" s="185" t="s">
        <v>50</v>
      </c>
      <c r="AE1273" s="184">
        <v>1</v>
      </c>
      <c r="AF1273" s="185" t="s">
        <v>132</v>
      </c>
      <c r="AG1273" s="196"/>
      <c r="AH1273" s="234"/>
    </row>
    <row r="1274" spans="1:34" ht="35.25" customHeight="1">
      <c r="A1274" s="182">
        <v>2758</v>
      </c>
      <c r="B1274" s="183">
        <v>43005</v>
      </c>
      <c r="C1274" s="184" t="s">
        <v>38</v>
      </c>
      <c r="D1274" s="184" t="s">
        <v>3</v>
      </c>
      <c r="E1274" s="183">
        <v>42991</v>
      </c>
      <c r="F1274" s="185" t="s">
        <v>4246</v>
      </c>
      <c r="G1274" s="184" t="s">
        <v>30</v>
      </c>
      <c r="H1274" s="183" t="s">
        <v>29</v>
      </c>
      <c r="I1274" s="183" t="s">
        <v>29</v>
      </c>
      <c r="J1274" s="184" t="s">
        <v>30</v>
      </c>
      <c r="K1274" s="183" t="s">
        <v>29</v>
      </c>
      <c r="L1274" s="183" t="s">
        <v>29</v>
      </c>
      <c r="M1274" s="184" t="s">
        <v>30</v>
      </c>
      <c r="O1274" s="183" t="s">
        <v>29</v>
      </c>
      <c r="P1274" s="186" t="s">
        <v>29</v>
      </c>
      <c r="Q1274" s="185" t="s">
        <v>29</v>
      </c>
      <c r="R1274" s="184" t="s">
        <v>30</v>
      </c>
      <c r="S1274" s="183" t="s">
        <v>29</v>
      </c>
      <c r="T1274" s="183" t="s">
        <v>29</v>
      </c>
      <c r="U1274" s="191" t="s">
        <v>80</v>
      </c>
      <c r="V1274" s="184" t="s">
        <v>81</v>
      </c>
      <c r="W1274" s="184" t="s">
        <v>73</v>
      </c>
      <c r="X1274" s="184" t="s">
        <v>33</v>
      </c>
      <c r="Y1274" s="184">
        <v>16282</v>
      </c>
      <c r="Z1274" s="184" t="str">
        <f t="shared" si="23"/>
        <v>TMM 41229-16282</v>
      </c>
      <c r="AA1274" s="188" t="s">
        <v>535</v>
      </c>
      <c r="AB1274" s="185" t="s">
        <v>50</v>
      </c>
      <c r="AE1274" s="184">
        <v>1</v>
      </c>
      <c r="AF1274" s="185" t="s">
        <v>144</v>
      </c>
      <c r="AG1274" s="196"/>
      <c r="AH1274" s="234"/>
    </row>
    <row r="1275" spans="1:34" ht="35.25" customHeight="1">
      <c r="A1275" s="182">
        <v>2759</v>
      </c>
      <c r="B1275" s="183">
        <v>43005</v>
      </c>
      <c r="C1275" s="184" t="s">
        <v>38</v>
      </c>
      <c r="D1275" s="184" t="s">
        <v>3</v>
      </c>
      <c r="E1275" s="183">
        <v>42991</v>
      </c>
      <c r="F1275" s="185" t="s">
        <v>4246</v>
      </c>
      <c r="G1275" s="184" t="s">
        <v>30</v>
      </c>
      <c r="H1275" s="183" t="s">
        <v>29</v>
      </c>
      <c r="I1275" s="183" t="s">
        <v>29</v>
      </c>
      <c r="J1275" s="184" t="s">
        <v>30</v>
      </c>
      <c r="K1275" s="183" t="s">
        <v>29</v>
      </c>
      <c r="L1275" s="183" t="s">
        <v>29</v>
      </c>
      <c r="M1275" s="184" t="s">
        <v>30</v>
      </c>
      <c r="O1275" s="183" t="s">
        <v>29</v>
      </c>
      <c r="P1275" s="186" t="s">
        <v>29</v>
      </c>
      <c r="Q1275" s="185" t="s">
        <v>29</v>
      </c>
      <c r="R1275" s="184" t="s">
        <v>30</v>
      </c>
      <c r="S1275" s="183" t="s">
        <v>29</v>
      </c>
      <c r="T1275" s="183" t="s">
        <v>29</v>
      </c>
      <c r="U1275" s="191" t="s">
        <v>80</v>
      </c>
      <c r="V1275" s="184" t="s">
        <v>72</v>
      </c>
      <c r="W1275" s="184" t="s">
        <v>73</v>
      </c>
      <c r="X1275" s="184" t="s">
        <v>33</v>
      </c>
      <c r="Y1275" s="184">
        <v>16283</v>
      </c>
      <c r="Z1275" s="184" t="str">
        <f t="shared" si="23"/>
        <v>TMM 41229-16283</v>
      </c>
      <c r="AA1275" s="188" t="s">
        <v>535</v>
      </c>
      <c r="AB1275" s="185" t="s">
        <v>45</v>
      </c>
      <c r="AE1275" s="184">
        <v>1</v>
      </c>
      <c r="AF1275" s="185" t="s">
        <v>984</v>
      </c>
      <c r="AG1275" s="196"/>
      <c r="AH1275" s="234"/>
    </row>
    <row r="1276" spans="1:34" ht="35.25" customHeight="1">
      <c r="A1276" s="182">
        <v>2760</v>
      </c>
      <c r="B1276" s="183">
        <v>43005</v>
      </c>
      <c r="C1276" s="184" t="s">
        <v>38</v>
      </c>
      <c r="D1276" s="184" t="s">
        <v>3</v>
      </c>
      <c r="E1276" s="183">
        <v>42991</v>
      </c>
      <c r="F1276" s="185" t="s">
        <v>4246</v>
      </c>
      <c r="G1276" s="184" t="s">
        <v>30</v>
      </c>
      <c r="H1276" s="183" t="s">
        <v>29</v>
      </c>
      <c r="I1276" s="183" t="s">
        <v>29</v>
      </c>
      <c r="J1276" s="184" t="s">
        <v>30</v>
      </c>
      <c r="K1276" s="183" t="s">
        <v>29</v>
      </c>
      <c r="L1276" s="183" t="s">
        <v>29</v>
      </c>
      <c r="M1276" s="184" t="s">
        <v>30</v>
      </c>
      <c r="O1276" s="183" t="s">
        <v>29</v>
      </c>
      <c r="P1276" s="186" t="s">
        <v>29</v>
      </c>
      <c r="Q1276" s="185" t="s">
        <v>29</v>
      </c>
      <c r="R1276" s="184" t="s">
        <v>30</v>
      </c>
      <c r="S1276" s="183" t="s">
        <v>29</v>
      </c>
      <c r="T1276" s="183" t="s">
        <v>29</v>
      </c>
      <c r="U1276" s="191" t="s">
        <v>80</v>
      </c>
      <c r="V1276" s="184" t="s">
        <v>72</v>
      </c>
      <c r="W1276" s="184" t="s">
        <v>73</v>
      </c>
      <c r="X1276" s="184" t="s">
        <v>33</v>
      </c>
      <c r="Y1276" s="184">
        <v>16284</v>
      </c>
      <c r="Z1276" s="184" t="str">
        <f t="shared" si="23"/>
        <v>TMM 41229-16284</v>
      </c>
      <c r="AA1276" s="188" t="s">
        <v>535</v>
      </c>
      <c r="AB1276" s="185" t="s">
        <v>45</v>
      </c>
      <c r="AE1276" s="184">
        <v>1</v>
      </c>
      <c r="AF1276" s="185" t="s">
        <v>984</v>
      </c>
      <c r="AG1276" s="196"/>
      <c r="AH1276" s="234"/>
    </row>
    <row r="1277" spans="1:34" ht="35.25" customHeight="1">
      <c r="A1277" s="182">
        <v>2761</v>
      </c>
      <c r="B1277" s="183">
        <v>43005</v>
      </c>
      <c r="C1277" s="184" t="s">
        <v>38</v>
      </c>
      <c r="D1277" s="184" t="s">
        <v>3</v>
      </c>
      <c r="E1277" s="183">
        <v>42991</v>
      </c>
      <c r="F1277" s="185" t="s">
        <v>4246</v>
      </c>
      <c r="G1277" s="184" t="s">
        <v>30</v>
      </c>
      <c r="H1277" s="183" t="s">
        <v>29</v>
      </c>
      <c r="I1277" s="183" t="s">
        <v>29</v>
      </c>
      <c r="J1277" s="184" t="s">
        <v>30</v>
      </c>
      <c r="K1277" s="183" t="s">
        <v>29</v>
      </c>
      <c r="L1277" s="183" t="s">
        <v>29</v>
      </c>
      <c r="M1277" s="184" t="s">
        <v>30</v>
      </c>
      <c r="O1277" s="183" t="s">
        <v>29</v>
      </c>
      <c r="P1277" s="186" t="s">
        <v>29</v>
      </c>
      <c r="Q1277" s="185" t="s">
        <v>29</v>
      </c>
      <c r="R1277" s="184" t="s">
        <v>30</v>
      </c>
      <c r="S1277" s="183" t="s">
        <v>29</v>
      </c>
      <c r="T1277" s="183" t="s">
        <v>29</v>
      </c>
      <c r="U1277" s="191" t="s">
        <v>80</v>
      </c>
      <c r="V1277" s="184" t="s">
        <v>72</v>
      </c>
      <c r="W1277" s="184" t="s">
        <v>73</v>
      </c>
      <c r="X1277" s="184" t="s">
        <v>33</v>
      </c>
      <c r="Y1277" s="184">
        <v>16285</v>
      </c>
      <c r="Z1277" s="184" t="str">
        <f t="shared" si="23"/>
        <v>TMM 41229-16285</v>
      </c>
      <c r="AA1277" s="188" t="s">
        <v>535</v>
      </c>
      <c r="AB1277" s="185" t="s">
        <v>45</v>
      </c>
      <c r="AE1277" s="184">
        <v>1</v>
      </c>
      <c r="AF1277" s="185" t="s">
        <v>984</v>
      </c>
      <c r="AG1277" s="196"/>
      <c r="AH1277" s="234"/>
    </row>
    <row r="1278" spans="1:34" ht="35.25" customHeight="1">
      <c r="A1278" s="182">
        <v>2762</v>
      </c>
      <c r="B1278" s="183">
        <v>43005</v>
      </c>
      <c r="C1278" s="184" t="s">
        <v>38</v>
      </c>
      <c r="D1278" s="184" t="s">
        <v>3</v>
      </c>
      <c r="E1278" s="183">
        <v>42991</v>
      </c>
      <c r="F1278" s="185" t="s">
        <v>4246</v>
      </c>
      <c r="G1278" s="184" t="s">
        <v>30</v>
      </c>
      <c r="H1278" s="183" t="s">
        <v>29</v>
      </c>
      <c r="I1278" s="183" t="s">
        <v>29</v>
      </c>
      <c r="J1278" s="184" t="s">
        <v>30</v>
      </c>
      <c r="K1278" s="183" t="s">
        <v>29</v>
      </c>
      <c r="L1278" s="183" t="s">
        <v>29</v>
      </c>
      <c r="M1278" s="184" t="s">
        <v>30</v>
      </c>
      <c r="O1278" s="183" t="s">
        <v>29</v>
      </c>
      <c r="P1278" s="186" t="s">
        <v>29</v>
      </c>
      <c r="Q1278" s="185" t="s">
        <v>29</v>
      </c>
      <c r="R1278" s="184" t="s">
        <v>30</v>
      </c>
      <c r="S1278" s="183" t="s">
        <v>29</v>
      </c>
      <c r="T1278" s="183" t="s">
        <v>29</v>
      </c>
      <c r="U1278" s="191" t="s">
        <v>80</v>
      </c>
      <c r="V1278" s="184" t="s">
        <v>72</v>
      </c>
      <c r="W1278" s="184" t="s">
        <v>73</v>
      </c>
      <c r="X1278" s="184" t="s">
        <v>33</v>
      </c>
      <c r="Y1278" s="184">
        <v>16286</v>
      </c>
      <c r="Z1278" s="184" t="str">
        <f t="shared" si="23"/>
        <v>TMM 41229-16286</v>
      </c>
      <c r="AA1278" s="188" t="s">
        <v>535</v>
      </c>
      <c r="AB1278" s="185" t="s">
        <v>45</v>
      </c>
      <c r="AE1278" s="184">
        <v>1</v>
      </c>
      <c r="AF1278" s="185" t="s">
        <v>104</v>
      </c>
      <c r="AG1278" s="196"/>
      <c r="AH1278" s="234"/>
    </row>
    <row r="1279" spans="1:34" ht="35.25" customHeight="1">
      <c r="A1279" s="182">
        <v>2763</v>
      </c>
      <c r="B1279" s="183">
        <v>43005</v>
      </c>
      <c r="C1279" s="184" t="s">
        <v>38</v>
      </c>
      <c r="D1279" s="184" t="s">
        <v>3</v>
      </c>
      <c r="E1279" s="183">
        <v>42991</v>
      </c>
      <c r="F1279" s="185" t="s">
        <v>4246</v>
      </c>
      <c r="G1279" s="184" t="s">
        <v>30</v>
      </c>
      <c r="H1279" s="183" t="s">
        <v>29</v>
      </c>
      <c r="I1279" s="183" t="s">
        <v>29</v>
      </c>
      <c r="J1279" s="184" t="s">
        <v>30</v>
      </c>
      <c r="K1279" s="183" t="s">
        <v>29</v>
      </c>
      <c r="L1279" s="183" t="s">
        <v>29</v>
      </c>
      <c r="M1279" s="184" t="s">
        <v>30</v>
      </c>
      <c r="O1279" s="183" t="s">
        <v>29</v>
      </c>
      <c r="P1279" s="186" t="s">
        <v>29</v>
      </c>
      <c r="Q1279" s="185" t="s">
        <v>29</v>
      </c>
      <c r="R1279" s="184" t="s">
        <v>30</v>
      </c>
      <c r="S1279" s="183" t="s">
        <v>29</v>
      </c>
      <c r="T1279" s="183" t="s">
        <v>29</v>
      </c>
      <c r="U1279" s="191" t="s">
        <v>80</v>
      </c>
      <c r="V1279" s="184" t="s">
        <v>72</v>
      </c>
      <c r="W1279" s="184" t="s">
        <v>73</v>
      </c>
      <c r="X1279" s="184" t="s">
        <v>33</v>
      </c>
      <c r="Y1279" s="184">
        <v>16287</v>
      </c>
      <c r="Z1279" s="184" t="str">
        <f t="shared" si="23"/>
        <v>TMM 41229-16287</v>
      </c>
      <c r="AA1279" s="188" t="s">
        <v>535</v>
      </c>
      <c r="AB1279" s="185" t="s">
        <v>45</v>
      </c>
      <c r="AE1279" s="184">
        <v>1</v>
      </c>
      <c r="AF1279" s="185" t="s">
        <v>984</v>
      </c>
      <c r="AG1279" s="196"/>
      <c r="AH1279" s="234"/>
    </row>
    <row r="1280" spans="1:34" ht="35.25" customHeight="1">
      <c r="A1280" s="182">
        <v>2764</v>
      </c>
      <c r="B1280" s="183">
        <v>43005</v>
      </c>
      <c r="C1280" s="184" t="s">
        <v>38</v>
      </c>
      <c r="D1280" s="184" t="s">
        <v>3</v>
      </c>
      <c r="E1280" s="183">
        <v>42991</v>
      </c>
      <c r="F1280" s="185" t="s">
        <v>4246</v>
      </c>
      <c r="G1280" s="184" t="s">
        <v>30</v>
      </c>
      <c r="H1280" s="183" t="s">
        <v>29</v>
      </c>
      <c r="I1280" s="183" t="s">
        <v>29</v>
      </c>
      <c r="J1280" s="184" t="s">
        <v>30</v>
      </c>
      <c r="K1280" s="183" t="s">
        <v>29</v>
      </c>
      <c r="L1280" s="183" t="s">
        <v>29</v>
      </c>
      <c r="M1280" s="184" t="s">
        <v>30</v>
      </c>
      <c r="O1280" s="183" t="s">
        <v>29</v>
      </c>
      <c r="P1280" s="186" t="s">
        <v>29</v>
      </c>
      <c r="Q1280" s="185" t="s">
        <v>29</v>
      </c>
      <c r="R1280" s="184" t="s">
        <v>30</v>
      </c>
      <c r="S1280" s="183" t="s">
        <v>29</v>
      </c>
      <c r="T1280" s="183" t="s">
        <v>29</v>
      </c>
      <c r="U1280" s="191" t="s">
        <v>80</v>
      </c>
      <c r="V1280" s="184" t="s">
        <v>72</v>
      </c>
      <c r="W1280" s="184" t="s">
        <v>73</v>
      </c>
      <c r="X1280" s="184" t="s">
        <v>33</v>
      </c>
      <c r="Y1280" s="184">
        <v>16288</v>
      </c>
      <c r="Z1280" s="184" t="str">
        <f t="shared" si="23"/>
        <v>TMM 41229-16288</v>
      </c>
      <c r="AA1280" s="188" t="s">
        <v>535</v>
      </c>
      <c r="AB1280" s="185" t="s">
        <v>45</v>
      </c>
      <c r="AE1280" s="184">
        <v>1</v>
      </c>
      <c r="AF1280" s="185" t="s">
        <v>104</v>
      </c>
      <c r="AG1280" s="196"/>
      <c r="AH1280" s="234"/>
    </row>
    <row r="1281" spans="1:34" ht="35.25" customHeight="1">
      <c r="A1281" s="182">
        <v>2765</v>
      </c>
      <c r="B1281" s="183">
        <v>43005</v>
      </c>
      <c r="C1281" s="184" t="s">
        <v>38</v>
      </c>
      <c r="D1281" s="184" t="s">
        <v>3</v>
      </c>
      <c r="E1281" s="183">
        <v>42991</v>
      </c>
      <c r="F1281" s="185" t="s">
        <v>4246</v>
      </c>
      <c r="G1281" s="184" t="s">
        <v>30</v>
      </c>
      <c r="H1281" s="183" t="s">
        <v>29</v>
      </c>
      <c r="I1281" s="183" t="s">
        <v>29</v>
      </c>
      <c r="J1281" s="184" t="s">
        <v>30</v>
      </c>
      <c r="K1281" s="183" t="s">
        <v>29</v>
      </c>
      <c r="L1281" s="183" t="s">
        <v>29</v>
      </c>
      <c r="M1281" s="184" t="s">
        <v>30</v>
      </c>
      <c r="O1281" s="183" t="s">
        <v>29</v>
      </c>
      <c r="P1281" s="186" t="s">
        <v>29</v>
      </c>
      <c r="Q1281" s="185" t="s">
        <v>29</v>
      </c>
      <c r="R1281" s="184" t="s">
        <v>30</v>
      </c>
      <c r="S1281" s="183" t="s">
        <v>29</v>
      </c>
      <c r="T1281" s="183" t="s">
        <v>29</v>
      </c>
      <c r="U1281" s="191" t="s">
        <v>80</v>
      </c>
      <c r="V1281" s="184" t="s">
        <v>72</v>
      </c>
      <c r="W1281" s="184" t="s">
        <v>73</v>
      </c>
      <c r="X1281" s="184" t="s">
        <v>33</v>
      </c>
      <c r="Y1281" s="184">
        <v>16289</v>
      </c>
      <c r="Z1281" s="184" t="str">
        <f t="shared" si="23"/>
        <v>TMM 41229-16289</v>
      </c>
      <c r="AA1281" s="188" t="s">
        <v>535</v>
      </c>
      <c r="AB1281" s="185" t="s">
        <v>45</v>
      </c>
      <c r="AE1281" s="184">
        <v>1</v>
      </c>
      <c r="AF1281" s="185" t="s">
        <v>104</v>
      </c>
      <c r="AG1281" s="196"/>
      <c r="AH1281" s="234"/>
    </row>
    <row r="1282" spans="1:34" ht="35.25" customHeight="1">
      <c r="A1282" s="182">
        <v>2766</v>
      </c>
      <c r="B1282" s="183">
        <v>43005</v>
      </c>
      <c r="C1282" s="184" t="s">
        <v>38</v>
      </c>
      <c r="D1282" s="184" t="s">
        <v>3</v>
      </c>
      <c r="E1282" s="183">
        <v>42991</v>
      </c>
      <c r="F1282" s="185" t="s">
        <v>4246</v>
      </c>
      <c r="G1282" s="184" t="s">
        <v>30</v>
      </c>
      <c r="H1282" s="183" t="s">
        <v>29</v>
      </c>
      <c r="I1282" s="183" t="s">
        <v>29</v>
      </c>
      <c r="J1282" s="184" t="s">
        <v>30</v>
      </c>
      <c r="K1282" s="183" t="s">
        <v>29</v>
      </c>
      <c r="L1282" s="183" t="s">
        <v>29</v>
      </c>
      <c r="M1282" s="184" t="s">
        <v>30</v>
      </c>
      <c r="O1282" s="183" t="s">
        <v>29</v>
      </c>
      <c r="P1282" s="186" t="s">
        <v>29</v>
      </c>
      <c r="Q1282" s="185" t="s">
        <v>29</v>
      </c>
      <c r="R1282" s="184" t="s">
        <v>30</v>
      </c>
      <c r="S1282" s="183" t="s">
        <v>29</v>
      </c>
      <c r="T1282" s="183" t="s">
        <v>29</v>
      </c>
      <c r="U1282" s="191" t="s">
        <v>80</v>
      </c>
      <c r="V1282" s="184" t="s">
        <v>72</v>
      </c>
      <c r="W1282" s="184" t="s">
        <v>73</v>
      </c>
      <c r="X1282" s="184" t="s">
        <v>33</v>
      </c>
      <c r="Y1282" s="184">
        <v>16290</v>
      </c>
      <c r="Z1282" s="184" t="str">
        <f t="shared" si="23"/>
        <v>TMM 41229-16290</v>
      </c>
      <c r="AA1282" s="188" t="s">
        <v>535</v>
      </c>
      <c r="AB1282" s="185" t="s">
        <v>48</v>
      </c>
      <c r="AE1282" s="184">
        <v>1</v>
      </c>
      <c r="AF1282" s="185" t="s">
        <v>132</v>
      </c>
      <c r="AG1282" s="196"/>
      <c r="AH1282" s="234"/>
    </row>
    <row r="1283" spans="1:34" ht="35.25" customHeight="1">
      <c r="A1283" s="182">
        <v>2767</v>
      </c>
      <c r="B1283" s="183">
        <v>43005</v>
      </c>
      <c r="C1283" s="184" t="s">
        <v>38</v>
      </c>
      <c r="D1283" s="184" t="s">
        <v>3</v>
      </c>
      <c r="E1283" s="183">
        <v>42991</v>
      </c>
      <c r="F1283" s="185" t="s">
        <v>4246</v>
      </c>
      <c r="G1283" s="184" t="s">
        <v>30</v>
      </c>
      <c r="H1283" s="183" t="s">
        <v>29</v>
      </c>
      <c r="I1283" s="183" t="s">
        <v>29</v>
      </c>
      <c r="J1283" s="184" t="s">
        <v>30</v>
      </c>
      <c r="K1283" s="183" t="s">
        <v>29</v>
      </c>
      <c r="L1283" s="183" t="s">
        <v>29</v>
      </c>
      <c r="M1283" s="184" t="s">
        <v>30</v>
      </c>
      <c r="O1283" s="183" t="s">
        <v>29</v>
      </c>
      <c r="P1283" s="186" t="s">
        <v>29</v>
      </c>
      <c r="Q1283" s="185" t="s">
        <v>29</v>
      </c>
      <c r="R1283" s="184" t="s">
        <v>30</v>
      </c>
      <c r="S1283" s="183" t="s">
        <v>29</v>
      </c>
      <c r="T1283" s="183" t="s">
        <v>29</v>
      </c>
      <c r="U1283" s="191" t="s">
        <v>80</v>
      </c>
      <c r="V1283" s="184" t="s">
        <v>72</v>
      </c>
      <c r="W1283" s="184" t="s">
        <v>73</v>
      </c>
      <c r="X1283" s="184" t="s">
        <v>33</v>
      </c>
      <c r="Y1283" s="184">
        <v>16291</v>
      </c>
      <c r="Z1283" s="184" t="str">
        <f t="shared" si="23"/>
        <v>TMM 41229-16291</v>
      </c>
      <c r="AA1283" s="188" t="s">
        <v>535</v>
      </c>
      <c r="AB1283" s="185" t="s">
        <v>48</v>
      </c>
      <c r="AE1283" s="184">
        <v>1</v>
      </c>
      <c r="AF1283" s="185" t="s">
        <v>984</v>
      </c>
      <c r="AG1283" s="196"/>
      <c r="AH1283" s="234"/>
    </row>
    <row r="1284" spans="1:34" ht="35.25" customHeight="1">
      <c r="A1284" s="182">
        <v>2768</v>
      </c>
      <c r="B1284" s="183">
        <v>43005</v>
      </c>
      <c r="C1284" s="184" t="s">
        <v>38</v>
      </c>
      <c r="D1284" s="184" t="s">
        <v>3</v>
      </c>
      <c r="E1284" s="183">
        <v>42991</v>
      </c>
      <c r="F1284" s="185" t="s">
        <v>4246</v>
      </c>
      <c r="G1284" s="184" t="s">
        <v>30</v>
      </c>
      <c r="H1284" s="183" t="s">
        <v>29</v>
      </c>
      <c r="I1284" s="183" t="s">
        <v>29</v>
      </c>
      <c r="J1284" s="184" t="s">
        <v>30</v>
      </c>
      <c r="K1284" s="183" t="s">
        <v>29</v>
      </c>
      <c r="L1284" s="183" t="s">
        <v>29</v>
      </c>
      <c r="M1284" s="184" t="s">
        <v>30</v>
      </c>
      <c r="O1284" s="183" t="s">
        <v>29</v>
      </c>
      <c r="P1284" s="186" t="s">
        <v>29</v>
      </c>
      <c r="Q1284" s="185" t="s">
        <v>29</v>
      </c>
      <c r="R1284" s="184" t="s">
        <v>30</v>
      </c>
      <c r="S1284" s="183" t="s">
        <v>29</v>
      </c>
      <c r="T1284" s="183" t="s">
        <v>29</v>
      </c>
      <c r="U1284" s="191" t="s">
        <v>80</v>
      </c>
      <c r="V1284" s="184" t="s">
        <v>72</v>
      </c>
      <c r="W1284" s="184" t="s">
        <v>148</v>
      </c>
      <c r="X1284" s="184" t="s">
        <v>33</v>
      </c>
      <c r="Y1284" s="184">
        <v>16292</v>
      </c>
      <c r="Z1284" s="184" t="str">
        <f t="shared" si="23"/>
        <v>TMM 41229-16292</v>
      </c>
      <c r="AA1284" s="188" t="s">
        <v>535</v>
      </c>
      <c r="AB1284" s="185" t="s">
        <v>45</v>
      </c>
      <c r="AE1284" s="184">
        <v>1</v>
      </c>
      <c r="AF1284" s="185" t="s">
        <v>984</v>
      </c>
      <c r="AG1284" s="196"/>
      <c r="AH1284" s="234"/>
    </row>
    <row r="1285" spans="1:34" ht="35.25" customHeight="1">
      <c r="A1285" s="182">
        <v>2769</v>
      </c>
      <c r="B1285" s="183">
        <v>43005</v>
      </c>
      <c r="C1285" s="184" t="s">
        <v>38</v>
      </c>
      <c r="D1285" s="184" t="s">
        <v>3</v>
      </c>
      <c r="E1285" s="183">
        <v>42991</v>
      </c>
      <c r="F1285" s="185" t="s">
        <v>4246</v>
      </c>
      <c r="G1285" s="184" t="s">
        <v>30</v>
      </c>
      <c r="H1285" s="183" t="s">
        <v>29</v>
      </c>
      <c r="I1285" s="183" t="s">
        <v>29</v>
      </c>
      <c r="J1285" s="184" t="s">
        <v>30</v>
      </c>
      <c r="K1285" s="183" t="s">
        <v>29</v>
      </c>
      <c r="L1285" s="183" t="s">
        <v>29</v>
      </c>
      <c r="M1285" s="184" t="s">
        <v>30</v>
      </c>
      <c r="O1285" s="183" t="s">
        <v>29</v>
      </c>
      <c r="P1285" s="186" t="s">
        <v>29</v>
      </c>
      <c r="Q1285" s="185" t="s">
        <v>29</v>
      </c>
      <c r="R1285" s="184" t="s">
        <v>30</v>
      </c>
      <c r="S1285" s="183" t="s">
        <v>29</v>
      </c>
      <c r="T1285" s="183" t="s">
        <v>29</v>
      </c>
      <c r="U1285" s="191" t="s">
        <v>80</v>
      </c>
      <c r="V1285" s="184" t="s">
        <v>72</v>
      </c>
      <c r="W1285" s="184" t="s">
        <v>148</v>
      </c>
      <c r="X1285" s="184" t="s">
        <v>33</v>
      </c>
      <c r="Y1285" s="184">
        <v>16293</v>
      </c>
      <c r="Z1285" s="184" t="str">
        <f t="shared" si="23"/>
        <v>TMM 41229-16293</v>
      </c>
      <c r="AA1285" s="188" t="s">
        <v>535</v>
      </c>
      <c r="AB1285" s="185" t="s">
        <v>68</v>
      </c>
      <c r="AE1285" s="184">
        <v>1</v>
      </c>
      <c r="AF1285" s="185" t="s">
        <v>984</v>
      </c>
      <c r="AG1285" s="196"/>
      <c r="AH1285" s="234"/>
    </row>
    <row r="1286" spans="1:34" ht="35.25" customHeight="1">
      <c r="A1286" s="182">
        <v>2770</v>
      </c>
      <c r="B1286" s="183">
        <v>43005</v>
      </c>
      <c r="C1286" s="184" t="s">
        <v>38</v>
      </c>
      <c r="D1286" s="184" t="s">
        <v>3</v>
      </c>
      <c r="E1286" s="183">
        <v>42991</v>
      </c>
      <c r="F1286" s="185" t="s">
        <v>4246</v>
      </c>
      <c r="G1286" s="184" t="s">
        <v>30</v>
      </c>
      <c r="H1286" s="183" t="s">
        <v>29</v>
      </c>
      <c r="I1286" s="183" t="s">
        <v>29</v>
      </c>
      <c r="J1286" s="184" t="s">
        <v>30</v>
      </c>
      <c r="K1286" s="183" t="s">
        <v>29</v>
      </c>
      <c r="L1286" s="183" t="s">
        <v>29</v>
      </c>
      <c r="M1286" s="184" t="s">
        <v>30</v>
      </c>
      <c r="O1286" s="183" t="s">
        <v>29</v>
      </c>
      <c r="P1286" s="186" t="s">
        <v>29</v>
      </c>
      <c r="Q1286" s="185" t="s">
        <v>29</v>
      </c>
      <c r="R1286" s="184" t="s">
        <v>30</v>
      </c>
      <c r="S1286" s="183" t="s">
        <v>29</v>
      </c>
      <c r="T1286" s="183" t="s">
        <v>29</v>
      </c>
      <c r="U1286" s="191" t="s">
        <v>80</v>
      </c>
      <c r="V1286" s="184" t="s">
        <v>72</v>
      </c>
      <c r="W1286" s="184" t="s">
        <v>148</v>
      </c>
      <c r="X1286" s="184" t="s">
        <v>33</v>
      </c>
      <c r="Y1286" s="184">
        <v>16294</v>
      </c>
      <c r="Z1286" s="184" t="str">
        <f t="shared" si="23"/>
        <v>TMM 41229-16294</v>
      </c>
      <c r="AA1286" s="188" t="s">
        <v>535</v>
      </c>
      <c r="AB1286" s="185" t="s">
        <v>68</v>
      </c>
      <c r="AE1286" s="184">
        <v>1</v>
      </c>
      <c r="AF1286" s="185" t="s">
        <v>984</v>
      </c>
      <c r="AG1286" s="196"/>
      <c r="AH1286" s="234"/>
    </row>
    <row r="1287" spans="1:34" ht="35.25" customHeight="1">
      <c r="A1287" s="182">
        <v>2771</v>
      </c>
      <c r="B1287" s="183">
        <v>43005</v>
      </c>
      <c r="C1287" s="184" t="s">
        <v>38</v>
      </c>
      <c r="D1287" s="184" t="s">
        <v>3</v>
      </c>
      <c r="E1287" s="183">
        <v>42991</v>
      </c>
      <c r="F1287" s="185" t="s">
        <v>4246</v>
      </c>
      <c r="G1287" s="184" t="s">
        <v>30</v>
      </c>
      <c r="H1287" s="183" t="s">
        <v>29</v>
      </c>
      <c r="I1287" s="183" t="s">
        <v>29</v>
      </c>
      <c r="J1287" s="184" t="s">
        <v>30</v>
      </c>
      <c r="K1287" s="183" t="s">
        <v>29</v>
      </c>
      <c r="L1287" s="183" t="s">
        <v>29</v>
      </c>
      <c r="M1287" s="184" t="s">
        <v>30</v>
      </c>
      <c r="O1287" s="183" t="s">
        <v>29</v>
      </c>
      <c r="P1287" s="186" t="s">
        <v>29</v>
      </c>
      <c r="Q1287" s="185" t="s">
        <v>29</v>
      </c>
      <c r="R1287" s="184" t="s">
        <v>30</v>
      </c>
      <c r="S1287" s="183" t="s">
        <v>29</v>
      </c>
      <c r="T1287" s="183" t="s">
        <v>29</v>
      </c>
      <c r="U1287" s="191" t="s">
        <v>80</v>
      </c>
      <c r="V1287" s="184" t="s">
        <v>72</v>
      </c>
      <c r="W1287" s="184" t="s">
        <v>148</v>
      </c>
      <c r="X1287" s="184" t="s">
        <v>33</v>
      </c>
      <c r="Y1287" s="184">
        <v>16295</v>
      </c>
      <c r="Z1287" s="184" t="str">
        <f t="shared" si="23"/>
        <v>TMM 41229-16295</v>
      </c>
      <c r="AA1287" s="188" t="s">
        <v>535</v>
      </c>
      <c r="AB1287" s="185" t="s">
        <v>50</v>
      </c>
      <c r="AE1287" s="184">
        <v>1</v>
      </c>
      <c r="AF1287" s="185" t="s">
        <v>96</v>
      </c>
      <c r="AG1287" s="196"/>
      <c r="AH1287" s="234"/>
    </row>
    <row r="1288" spans="1:34" ht="35.25" customHeight="1">
      <c r="A1288" s="182">
        <v>2772</v>
      </c>
      <c r="B1288" s="183">
        <v>43005</v>
      </c>
      <c r="C1288" s="184" t="s">
        <v>38</v>
      </c>
      <c r="D1288" s="184" t="s">
        <v>3</v>
      </c>
      <c r="E1288" s="183">
        <v>42991</v>
      </c>
      <c r="F1288" s="185" t="s">
        <v>4246</v>
      </c>
      <c r="G1288" s="184" t="s">
        <v>30</v>
      </c>
      <c r="H1288" s="183" t="s">
        <v>29</v>
      </c>
      <c r="I1288" s="183" t="s">
        <v>29</v>
      </c>
      <c r="J1288" s="184" t="s">
        <v>30</v>
      </c>
      <c r="K1288" s="183" t="s">
        <v>29</v>
      </c>
      <c r="L1288" s="183" t="s">
        <v>29</v>
      </c>
      <c r="M1288" s="184" t="s">
        <v>30</v>
      </c>
      <c r="O1288" s="183" t="s">
        <v>29</v>
      </c>
      <c r="P1288" s="186" t="s">
        <v>29</v>
      </c>
      <c r="Q1288" s="185" t="s">
        <v>29</v>
      </c>
      <c r="R1288" s="184" t="s">
        <v>30</v>
      </c>
      <c r="S1288" s="183" t="s">
        <v>29</v>
      </c>
      <c r="T1288" s="183" t="s">
        <v>29</v>
      </c>
      <c r="U1288" s="191" t="s">
        <v>80</v>
      </c>
      <c r="V1288" s="184" t="s">
        <v>72</v>
      </c>
      <c r="W1288" s="184" t="s">
        <v>148</v>
      </c>
      <c r="X1288" s="184" t="s">
        <v>33</v>
      </c>
      <c r="Y1288" s="184">
        <v>16296</v>
      </c>
      <c r="Z1288" s="184" t="str">
        <f t="shared" si="23"/>
        <v>TMM 41229-16296</v>
      </c>
      <c r="AA1288" s="188" t="s">
        <v>535</v>
      </c>
      <c r="AB1288" s="185" t="s">
        <v>50</v>
      </c>
      <c r="AE1288" s="184">
        <v>1</v>
      </c>
      <c r="AF1288" s="185" t="s">
        <v>82</v>
      </c>
      <c r="AG1288" s="196"/>
      <c r="AH1288" s="234"/>
    </row>
    <row r="1289" spans="1:34" ht="35.25" customHeight="1">
      <c r="A1289" s="182">
        <v>2773</v>
      </c>
      <c r="B1289" s="183">
        <v>43005</v>
      </c>
      <c r="C1289" s="184" t="s">
        <v>38</v>
      </c>
      <c r="D1289" s="184" t="s">
        <v>3</v>
      </c>
      <c r="E1289" s="183">
        <v>42991</v>
      </c>
      <c r="F1289" s="185" t="s">
        <v>4246</v>
      </c>
      <c r="G1289" s="184" t="s">
        <v>30</v>
      </c>
      <c r="H1289" s="183" t="s">
        <v>29</v>
      </c>
      <c r="I1289" s="183" t="s">
        <v>29</v>
      </c>
      <c r="J1289" s="184" t="s">
        <v>30</v>
      </c>
      <c r="K1289" s="183" t="s">
        <v>29</v>
      </c>
      <c r="L1289" s="183" t="s">
        <v>29</v>
      </c>
      <c r="M1289" s="184" t="s">
        <v>30</v>
      </c>
      <c r="O1289" s="183" t="s">
        <v>29</v>
      </c>
      <c r="P1289" s="186" t="s">
        <v>29</v>
      </c>
      <c r="Q1289" s="185" t="s">
        <v>29</v>
      </c>
      <c r="R1289" s="184" t="s">
        <v>30</v>
      </c>
      <c r="S1289" s="183" t="s">
        <v>29</v>
      </c>
      <c r="T1289" s="183" t="s">
        <v>29</v>
      </c>
      <c r="U1289" s="191" t="s">
        <v>80</v>
      </c>
      <c r="V1289" s="184" t="s">
        <v>72</v>
      </c>
      <c r="W1289" s="184" t="s">
        <v>148</v>
      </c>
      <c r="X1289" s="184" t="s">
        <v>33</v>
      </c>
      <c r="Y1289" s="184">
        <v>16297</v>
      </c>
      <c r="Z1289" s="184" t="str">
        <f t="shared" si="23"/>
        <v>TMM 41229-16297</v>
      </c>
      <c r="AA1289" s="188" t="s">
        <v>535</v>
      </c>
      <c r="AB1289" s="185" t="s">
        <v>45</v>
      </c>
      <c r="AE1289" s="184">
        <v>1</v>
      </c>
      <c r="AF1289" s="185" t="s">
        <v>104</v>
      </c>
      <c r="AG1289" s="196"/>
      <c r="AH1289" s="234"/>
    </row>
    <row r="1290" spans="1:34" ht="35.25" customHeight="1">
      <c r="A1290" s="182">
        <v>2774</v>
      </c>
      <c r="B1290" s="183">
        <v>43005</v>
      </c>
      <c r="C1290" s="184" t="s">
        <v>38</v>
      </c>
      <c r="D1290" s="184" t="s">
        <v>3</v>
      </c>
      <c r="E1290" s="183">
        <v>42991</v>
      </c>
      <c r="F1290" s="185" t="s">
        <v>4246</v>
      </c>
      <c r="G1290" s="184" t="s">
        <v>30</v>
      </c>
      <c r="H1290" s="183" t="s">
        <v>29</v>
      </c>
      <c r="I1290" s="183" t="s">
        <v>29</v>
      </c>
      <c r="J1290" s="184" t="s">
        <v>30</v>
      </c>
      <c r="K1290" s="183" t="s">
        <v>29</v>
      </c>
      <c r="L1290" s="183" t="s">
        <v>29</v>
      </c>
      <c r="M1290" s="184" t="s">
        <v>30</v>
      </c>
      <c r="O1290" s="183" t="s">
        <v>29</v>
      </c>
      <c r="P1290" s="186" t="s">
        <v>29</v>
      </c>
      <c r="Q1290" s="185" t="s">
        <v>29</v>
      </c>
      <c r="R1290" s="184" t="s">
        <v>30</v>
      </c>
      <c r="S1290" s="183" t="s">
        <v>29</v>
      </c>
      <c r="T1290" s="183" t="s">
        <v>29</v>
      </c>
      <c r="U1290" s="191" t="s">
        <v>80</v>
      </c>
      <c r="V1290" s="184" t="s">
        <v>72</v>
      </c>
      <c r="W1290" s="184" t="s">
        <v>148</v>
      </c>
      <c r="X1290" s="184" t="s">
        <v>33</v>
      </c>
      <c r="Y1290" s="184">
        <v>16298</v>
      </c>
      <c r="Z1290" s="184" t="str">
        <f t="shared" si="23"/>
        <v>TMM 41229-16298</v>
      </c>
      <c r="AA1290" s="188" t="s">
        <v>535</v>
      </c>
      <c r="AB1290" s="185" t="s">
        <v>45</v>
      </c>
      <c r="AE1290" s="184">
        <v>1</v>
      </c>
      <c r="AF1290" s="185" t="s">
        <v>984</v>
      </c>
      <c r="AG1290" s="196"/>
      <c r="AH1290" s="234"/>
    </row>
    <row r="1291" spans="1:34" ht="35.25" customHeight="1">
      <c r="A1291" s="182">
        <v>2775</v>
      </c>
      <c r="B1291" s="183">
        <v>43005</v>
      </c>
      <c r="C1291" s="184" t="s">
        <v>38</v>
      </c>
      <c r="D1291" s="184" t="s">
        <v>3</v>
      </c>
      <c r="E1291" s="183">
        <v>42991</v>
      </c>
      <c r="F1291" s="185" t="s">
        <v>4246</v>
      </c>
      <c r="G1291" s="184" t="s">
        <v>30</v>
      </c>
      <c r="H1291" s="183" t="s">
        <v>29</v>
      </c>
      <c r="I1291" s="183" t="s">
        <v>29</v>
      </c>
      <c r="J1291" s="184" t="s">
        <v>30</v>
      </c>
      <c r="K1291" s="183" t="s">
        <v>29</v>
      </c>
      <c r="L1291" s="183" t="s">
        <v>29</v>
      </c>
      <c r="M1291" s="184" t="s">
        <v>30</v>
      </c>
      <c r="O1291" s="183" t="s">
        <v>29</v>
      </c>
      <c r="P1291" s="186" t="s">
        <v>29</v>
      </c>
      <c r="Q1291" s="185" t="s">
        <v>29</v>
      </c>
      <c r="R1291" s="184" t="s">
        <v>30</v>
      </c>
      <c r="S1291" s="183" t="s">
        <v>29</v>
      </c>
      <c r="T1291" s="183" t="s">
        <v>29</v>
      </c>
      <c r="U1291" s="191" t="s">
        <v>80</v>
      </c>
      <c r="V1291" s="184" t="s">
        <v>72</v>
      </c>
      <c r="W1291" s="184" t="s">
        <v>148</v>
      </c>
      <c r="X1291" s="184" t="s">
        <v>33</v>
      </c>
      <c r="Y1291" s="184">
        <v>16299</v>
      </c>
      <c r="Z1291" s="184" t="str">
        <f t="shared" si="23"/>
        <v>TMM 41229-16299</v>
      </c>
      <c r="AA1291" s="188" t="s">
        <v>535</v>
      </c>
      <c r="AB1291" s="185" t="s">
        <v>45</v>
      </c>
      <c r="AE1291" s="184">
        <v>1</v>
      </c>
      <c r="AF1291" s="185" t="s">
        <v>105</v>
      </c>
      <c r="AG1291" s="196"/>
      <c r="AH1291" s="234"/>
    </row>
    <row r="1292" spans="1:34" ht="35.25" customHeight="1">
      <c r="A1292" s="182">
        <v>2776</v>
      </c>
      <c r="B1292" s="183">
        <v>43005</v>
      </c>
      <c r="C1292" s="184" t="s">
        <v>38</v>
      </c>
      <c r="D1292" s="184" t="s">
        <v>3</v>
      </c>
      <c r="E1292" s="183">
        <v>42991</v>
      </c>
      <c r="F1292" s="185" t="s">
        <v>4246</v>
      </c>
      <c r="G1292" s="184" t="s">
        <v>30</v>
      </c>
      <c r="H1292" s="183" t="s">
        <v>29</v>
      </c>
      <c r="I1292" s="183" t="s">
        <v>29</v>
      </c>
      <c r="J1292" s="184" t="s">
        <v>30</v>
      </c>
      <c r="K1292" s="183" t="s">
        <v>29</v>
      </c>
      <c r="L1292" s="183" t="s">
        <v>29</v>
      </c>
      <c r="M1292" s="184" t="s">
        <v>30</v>
      </c>
      <c r="O1292" s="183" t="s">
        <v>29</v>
      </c>
      <c r="P1292" s="186" t="s">
        <v>29</v>
      </c>
      <c r="Q1292" s="185" t="s">
        <v>29</v>
      </c>
      <c r="R1292" s="184" t="s">
        <v>30</v>
      </c>
      <c r="S1292" s="183" t="s">
        <v>29</v>
      </c>
      <c r="T1292" s="183" t="s">
        <v>29</v>
      </c>
      <c r="U1292" s="191" t="s">
        <v>80</v>
      </c>
      <c r="V1292" s="184" t="s">
        <v>72</v>
      </c>
      <c r="W1292" s="184" t="s">
        <v>148</v>
      </c>
      <c r="X1292" s="184" t="s">
        <v>33</v>
      </c>
      <c r="Y1292" s="184">
        <v>16300</v>
      </c>
      <c r="Z1292" s="184" t="str">
        <f t="shared" si="23"/>
        <v>TMM 41229-16300</v>
      </c>
      <c r="AA1292" s="188" t="s">
        <v>535</v>
      </c>
      <c r="AB1292" s="185" t="s">
        <v>50</v>
      </c>
      <c r="AE1292" s="184">
        <v>1</v>
      </c>
      <c r="AF1292" s="185" t="s">
        <v>161</v>
      </c>
      <c r="AG1292" s="196"/>
      <c r="AH1292" s="234"/>
    </row>
    <row r="1293" spans="1:34" ht="35.25" customHeight="1">
      <c r="A1293" s="182">
        <v>2777</v>
      </c>
      <c r="B1293" s="183">
        <v>43005</v>
      </c>
      <c r="C1293" s="184" t="s">
        <v>38</v>
      </c>
      <c r="D1293" s="184" t="s">
        <v>3</v>
      </c>
      <c r="E1293" s="183">
        <v>42991</v>
      </c>
      <c r="F1293" s="185" t="s">
        <v>4246</v>
      </c>
      <c r="G1293" s="184" t="s">
        <v>30</v>
      </c>
      <c r="H1293" s="183" t="s">
        <v>29</v>
      </c>
      <c r="I1293" s="183" t="s">
        <v>29</v>
      </c>
      <c r="J1293" s="184" t="s">
        <v>30</v>
      </c>
      <c r="K1293" s="183" t="s">
        <v>29</v>
      </c>
      <c r="L1293" s="183" t="s">
        <v>29</v>
      </c>
      <c r="M1293" s="184" t="s">
        <v>30</v>
      </c>
      <c r="O1293" s="183" t="s">
        <v>29</v>
      </c>
      <c r="P1293" s="186" t="s">
        <v>29</v>
      </c>
      <c r="Q1293" s="185" t="s">
        <v>29</v>
      </c>
      <c r="R1293" s="184" t="s">
        <v>30</v>
      </c>
      <c r="S1293" s="183" t="s">
        <v>29</v>
      </c>
      <c r="T1293" s="183" t="s">
        <v>29</v>
      </c>
      <c r="U1293" s="191" t="s">
        <v>80</v>
      </c>
      <c r="V1293" s="184" t="s">
        <v>72</v>
      </c>
      <c r="W1293" s="184" t="s">
        <v>148</v>
      </c>
      <c r="X1293" s="184" t="s">
        <v>33</v>
      </c>
      <c r="Y1293" s="184">
        <v>16301</v>
      </c>
      <c r="Z1293" s="184" t="str">
        <f t="shared" si="23"/>
        <v>TMM 41229-16301</v>
      </c>
      <c r="AA1293" s="188" t="s">
        <v>535</v>
      </c>
      <c r="AB1293" s="185" t="s">
        <v>50</v>
      </c>
      <c r="AE1293" s="184">
        <v>1</v>
      </c>
      <c r="AF1293" s="185" t="s">
        <v>984</v>
      </c>
      <c r="AG1293" s="196"/>
      <c r="AH1293" s="234"/>
    </row>
    <row r="1294" spans="1:34" ht="35.25" customHeight="1">
      <c r="A1294" s="182">
        <v>2778</v>
      </c>
      <c r="B1294" s="183">
        <v>43005</v>
      </c>
      <c r="C1294" s="184" t="s">
        <v>38</v>
      </c>
      <c r="D1294" s="184" t="s">
        <v>3</v>
      </c>
      <c r="E1294" s="183">
        <v>42991</v>
      </c>
      <c r="F1294" s="185" t="s">
        <v>4246</v>
      </c>
      <c r="G1294" s="184" t="s">
        <v>30</v>
      </c>
      <c r="H1294" s="183" t="s">
        <v>29</v>
      </c>
      <c r="I1294" s="183" t="s">
        <v>29</v>
      </c>
      <c r="J1294" s="184" t="s">
        <v>30</v>
      </c>
      <c r="K1294" s="183" t="s">
        <v>29</v>
      </c>
      <c r="L1294" s="183" t="s">
        <v>29</v>
      </c>
      <c r="M1294" s="184" t="s">
        <v>30</v>
      </c>
      <c r="O1294" s="183" t="s">
        <v>29</v>
      </c>
      <c r="P1294" s="186" t="s">
        <v>29</v>
      </c>
      <c r="Q1294" s="185" t="s">
        <v>29</v>
      </c>
      <c r="R1294" s="184" t="s">
        <v>30</v>
      </c>
      <c r="S1294" s="183" t="s">
        <v>29</v>
      </c>
      <c r="T1294" s="183" t="s">
        <v>29</v>
      </c>
      <c r="U1294" s="191" t="s">
        <v>80</v>
      </c>
      <c r="V1294" s="184" t="s">
        <v>72</v>
      </c>
      <c r="W1294" s="184" t="s">
        <v>148</v>
      </c>
      <c r="X1294" s="184" t="s">
        <v>33</v>
      </c>
      <c r="Y1294" s="184">
        <v>16302</v>
      </c>
      <c r="Z1294" s="184" t="str">
        <f t="shared" si="23"/>
        <v>TMM 41229-16302</v>
      </c>
      <c r="AA1294" s="188" t="s">
        <v>535</v>
      </c>
      <c r="AB1294" s="185" t="s">
        <v>45</v>
      </c>
      <c r="AE1294" s="184">
        <v>1</v>
      </c>
      <c r="AF1294" s="185" t="s">
        <v>984</v>
      </c>
      <c r="AG1294" s="196"/>
      <c r="AH1294" s="234"/>
    </row>
    <row r="1295" spans="1:34" ht="35.25" customHeight="1">
      <c r="A1295" s="182">
        <v>2779</v>
      </c>
      <c r="B1295" s="183">
        <v>43005</v>
      </c>
      <c r="C1295" s="184" t="s">
        <v>38</v>
      </c>
      <c r="D1295" s="184" t="s">
        <v>3</v>
      </c>
      <c r="E1295" s="183">
        <v>42991</v>
      </c>
      <c r="F1295" s="185" t="s">
        <v>4246</v>
      </c>
      <c r="G1295" s="184" t="s">
        <v>30</v>
      </c>
      <c r="H1295" s="183" t="s">
        <v>29</v>
      </c>
      <c r="I1295" s="183" t="s">
        <v>29</v>
      </c>
      <c r="J1295" s="184" t="s">
        <v>30</v>
      </c>
      <c r="K1295" s="183" t="s">
        <v>29</v>
      </c>
      <c r="L1295" s="183" t="s">
        <v>29</v>
      </c>
      <c r="M1295" s="184" t="s">
        <v>30</v>
      </c>
      <c r="O1295" s="183" t="s">
        <v>29</v>
      </c>
      <c r="P1295" s="186" t="s">
        <v>29</v>
      </c>
      <c r="Q1295" s="185" t="s">
        <v>29</v>
      </c>
      <c r="R1295" s="184" t="s">
        <v>30</v>
      </c>
      <c r="S1295" s="183" t="s">
        <v>29</v>
      </c>
      <c r="T1295" s="183" t="s">
        <v>29</v>
      </c>
      <c r="U1295" s="191" t="s">
        <v>80</v>
      </c>
      <c r="V1295" s="184" t="s">
        <v>72</v>
      </c>
      <c r="W1295" s="184" t="s">
        <v>148</v>
      </c>
      <c r="X1295" s="184" t="s">
        <v>33</v>
      </c>
      <c r="Y1295" s="184">
        <v>16303</v>
      </c>
      <c r="Z1295" s="184" t="str">
        <f t="shared" si="23"/>
        <v>TMM 41229-16303</v>
      </c>
      <c r="AA1295" s="188" t="s">
        <v>535</v>
      </c>
      <c r="AB1295" s="185" t="s">
        <v>45</v>
      </c>
      <c r="AE1295" s="184">
        <v>1</v>
      </c>
      <c r="AF1295" s="185" t="s">
        <v>984</v>
      </c>
      <c r="AG1295" s="196"/>
      <c r="AH1295" s="234"/>
    </row>
    <row r="1296" spans="1:34" ht="35.25" customHeight="1">
      <c r="A1296" s="182">
        <v>2780</v>
      </c>
      <c r="B1296" s="183">
        <v>43005</v>
      </c>
      <c r="C1296" s="184" t="s">
        <v>38</v>
      </c>
      <c r="D1296" s="184" t="s">
        <v>3</v>
      </c>
      <c r="E1296" s="183">
        <v>42991</v>
      </c>
      <c r="F1296" s="185" t="s">
        <v>4246</v>
      </c>
      <c r="G1296" s="184" t="s">
        <v>30</v>
      </c>
      <c r="H1296" s="183" t="s">
        <v>29</v>
      </c>
      <c r="I1296" s="183" t="s">
        <v>29</v>
      </c>
      <c r="J1296" s="184" t="s">
        <v>30</v>
      </c>
      <c r="K1296" s="183" t="s">
        <v>29</v>
      </c>
      <c r="L1296" s="183" t="s">
        <v>29</v>
      </c>
      <c r="M1296" s="184" t="s">
        <v>30</v>
      </c>
      <c r="O1296" s="183" t="s">
        <v>29</v>
      </c>
      <c r="P1296" s="186" t="s">
        <v>29</v>
      </c>
      <c r="Q1296" s="185" t="s">
        <v>29</v>
      </c>
      <c r="R1296" s="184" t="s">
        <v>30</v>
      </c>
      <c r="S1296" s="183" t="s">
        <v>29</v>
      </c>
      <c r="T1296" s="183" t="s">
        <v>29</v>
      </c>
      <c r="U1296" s="191" t="s">
        <v>80</v>
      </c>
      <c r="V1296" s="184" t="s">
        <v>72</v>
      </c>
      <c r="W1296" s="184" t="s">
        <v>148</v>
      </c>
      <c r="X1296" s="184" t="s">
        <v>33</v>
      </c>
      <c r="Y1296" s="184">
        <v>16304</v>
      </c>
      <c r="Z1296" s="184" t="str">
        <f t="shared" si="23"/>
        <v>TMM 41229-16304</v>
      </c>
      <c r="AA1296" s="188" t="s">
        <v>535</v>
      </c>
      <c r="AB1296" s="185" t="s">
        <v>68</v>
      </c>
      <c r="AE1296" s="184">
        <v>1</v>
      </c>
      <c r="AF1296" s="185" t="s">
        <v>984</v>
      </c>
      <c r="AG1296" s="196"/>
      <c r="AH1296" s="234"/>
    </row>
    <row r="1297" spans="1:34" ht="35.25" customHeight="1">
      <c r="A1297" s="182">
        <v>2781</v>
      </c>
      <c r="B1297" s="183">
        <v>43005</v>
      </c>
      <c r="C1297" s="184" t="s">
        <v>38</v>
      </c>
      <c r="D1297" s="184" t="s">
        <v>3</v>
      </c>
      <c r="E1297" s="183">
        <v>42991</v>
      </c>
      <c r="F1297" s="185" t="s">
        <v>4246</v>
      </c>
      <c r="G1297" s="184" t="s">
        <v>30</v>
      </c>
      <c r="H1297" s="183" t="s">
        <v>29</v>
      </c>
      <c r="I1297" s="183" t="s">
        <v>29</v>
      </c>
      <c r="J1297" s="184" t="s">
        <v>30</v>
      </c>
      <c r="K1297" s="183" t="s">
        <v>29</v>
      </c>
      <c r="L1297" s="183" t="s">
        <v>29</v>
      </c>
      <c r="M1297" s="184" t="s">
        <v>30</v>
      </c>
      <c r="O1297" s="183" t="s">
        <v>29</v>
      </c>
      <c r="P1297" s="186" t="s">
        <v>29</v>
      </c>
      <c r="Q1297" s="185" t="s">
        <v>29</v>
      </c>
      <c r="R1297" s="184" t="s">
        <v>30</v>
      </c>
      <c r="S1297" s="183" t="s">
        <v>29</v>
      </c>
      <c r="T1297" s="183" t="s">
        <v>29</v>
      </c>
      <c r="U1297" s="191" t="s">
        <v>80</v>
      </c>
      <c r="V1297" s="184" t="s">
        <v>72</v>
      </c>
      <c r="W1297" s="184" t="s">
        <v>148</v>
      </c>
      <c r="X1297" s="184" t="s">
        <v>33</v>
      </c>
      <c r="Y1297" s="184">
        <v>16305</v>
      </c>
      <c r="Z1297" s="184" t="str">
        <f t="shared" si="23"/>
        <v>TMM 41229-16305</v>
      </c>
      <c r="AA1297" s="188" t="s">
        <v>535</v>
      </c>
      <c r="AB1297" s="185" t="s">
        <v>45</v>
      </c>
      <c r="AE1297" s="184">
        <v>1</v>
      </c>
      <c r="AF1297" s="185" t="s">
        <v>984</v>
      </c>
      <c r="AG1297" s="196"/>
      <c r="AH1297" s="234"/>
    </row>
    <row r="1298" spans="1:34" ht="35.25" customHeight="1">
      <c r="A1298" s="182">
        <v>2782</v>
      </c>
      <c r="B1298" s="183">
        <v>43005</v>
      </c>
      <c r="C1298" s="184" t="s">
        <v>38</v>
      </c>
      <c r="D1298" s="184" t="s">
        <v>3</v>
      </c>
      <c r="E1298" s="183">
        <v>42991</v>
      </c>
      <c r="F1298" s="185" t="s">
        <v>4246</v>
      </c>
      <c r="G1298" s="184" t="s">
        <v>30</v>
      </c>
      <c r="H1298" s="183" t="s">
        <v>29</v>
      </c>
      <c r="I1298" s="183" t="s">
        <v>29</v>
      </c>
      <c r="J1298" s="184" t="s">
        <v>30</v>
      </c>
      <c r="K1298" s="183" t="s">
        <v>29</v>
      </c>
      <c r="L1298" s="183" t="s">
        <v>29</v>
      </c>
      <c r="M1298" s="184" t="s">
        <v>30</v>
      </c>
      <c r="O1298" s="183" t="s">
        <v>29</v>
      </c>
      <c r="P1298" s="186" t="s">
        <v>29</v>
      </c>
      <c r="Q1298" s="185" t="s">
        <v>29</v>
      </c>
      <c r="R1298" s="184" t="s">
        <v>30</v>
      </c>
      <c r="S1298" s="183" t="s">
        <v>29</v>
      </c>
      <c r="T1298" s="183" t="s">
        <v>29</v>
      </c>
      <c r="U1298" s="191" t="s">
        <v>80</v>
      </c>
      <c r="V1298" s="184" t="s">
        <v>72</v>
      </c>
      <c r="W1298" s="184" t="s">
        <v>148</v>
      </c>
      <c r="X1298" s="184" t="s">
        <v>33</v>
      </c>
      <c r="Y1298" s="184">
        <v>16306</v>
      </c>
      <c r="Z1298" s="184" t="str">
        <f t="shared" si="23"/>
        <v>TMM 41229-16306</v>
      </c>
      <c r="AA1298" s="188" t="s">
        <v>535</v>
      </c>
      <c r="AB1298" s="185" t="s">
        <v>48</v>
      </c>
      <c r="AE1298" s="184">
        <v>1</v>
      </c>
      <c r="AF1298" s="185" t="s">
        <v>984</v>
      </c>
      <c r="AG1298" s="196"/>
      <c r="AH1298" s="234"/>
    </row>
    <row r="1299" spans="1:34" ht="35.25" customHeight="1">
      <c r="A1299" s="182">
        <v>2783</v>
      </c>
      <c r="B1299" s="183">
        <v>43005</v>
      </c>
      <c r="C1299" s="184" t="s">
        <v>38</v>
      </c>
      <c r="D1299" s="184" t="s">
        <v>3</v>
      </c>
      <c r="E1299" s="183">
        <v>42991</v>
      </c>
      <c r="F1299" s="185" t="s">
        <v>4246</v>
      </c>
      <c r="G1299" s="184" t="s">
        <v>30</v>
      </c>
      <c r="H1299" s="183" t="s">
        <v>29</v>
      </c>
      <c r="I1299" s="183" t="s">
        <v>29</v>
      </c>
      <c r="J1299" s="184" t="s">
        <v>30</v>
      </c>
      <c r="K1299" s="183" t="s">
        <v>29</v>
      </c>
      <c r="L1299" s="183" t="s">
        <v>29</v>
      </c>
      <c r="M1299" s="184" t="s">
        <v>30</v>
      </c>
      <c r="O1299" s="183" t="s">
        <v>29</v>
      </c>
      <c r="P1299" s="186" t="s">
        <v>29</v>
      </c>
      <c r="Q1299" s="185" t="s">
        <v>29</v>
      </c>
      <c r="R1299" s="184" t="s">
        <v>30</v>
      </c>
      <c r="S1299" s="183" t="s">
        <v>29</v>
      </c>
      <c r="T1299" s="183" t="s">
        <v>29</v>
      </c>
      <c r="U1299" s="191" t="s">
        <v>80</v>
      </c>
      <c r="V1299" s="184" t="s">
        <v>72</v>
      </c>
      <c r="W1299" s="184" t="s">
        <v>148</v>
      </c>
      <c r="X1299" s="184" t="s">
        <v>33</v>
      </c>
      <c r="Y1299" s="184">
        <v>16307</v>
      </c>
      <c r="Z1299" s="184" t="str">
        <f t="shared" si="23"/>
        <v>TMM 41229-16307</v>
      </c>
      <c r="AA1299" s="188" t="s">
        <v>535</v>
      </c>
      <c r="AB1299" s="185" t="s">
        <v>50</v>
      </c>
      <c r="AE1299" s="184">
        <v>1</v>
      </c>
      <c r="AF1299" s="185" t="s">
        <v>984</v>
      </c>
      <c r="AG1299" s="196"/>
      <c r="AH1299" s="234"/>
    </row>
    <row r="1300" spans="1:34" ht="35.25" customHeight="1">
      <c r="A1300" s="182">
        <v>2784</v>
      </c>
      <c r="B1300" s="183">
        <v>43005</v>
      </c>
      <c r="C1300" s="184" t="s">
        <v>38</v>
      </c>
      <c r="D1300" s="184" t="s">
        <v>3</v>
      </c>
      <c r="E1300" s="183">
        <v>42991</v>
      </c>
      <c r="F1300" s="185" t="s">
        <v>4246</v>
      </c>
      <c r="G1300" s="184" t="s">
        <v>30</v>
      </c>
      <c r="H1300" s="183" t="s">
        <v>29</v>
      </c>
      <c r="I1300" s="183" t="s">
        <v>29</v>
      </c>
      <c r="J1300" s="184" t="s">
        <v>30</v>
      </c>
      <c r="K1300" s="183" t="s">
        <v>29</v>
      </c>
      <c r="L1300" s="183" t="s">
        <v>29</v>
      </c>
      <c r="M1300" s="184" t="s">
        <v>30</v>
      </c>
      <c r="O1300" s="183" t="s">
        <v>29</v>
      </c>
      <c r="P1300" s="186" t="s">
        <v>29</v>
      </c>
      <c r="Q1300" s="185" t="s">
        <v>29</v>
      </c>
      <c r="R1300" s="184" t="s">
        <v>30</v>
      </c>
      <c r="S1300" s="183" t="s">
        <v>29</v>
      </c>
      <c r="T1300" s="183" t="s">
        <v>29</v>
      </c>
      <c r="U1300" s="191" t="s">
        <v>80</v>
      </c>
      <c r="V1300" s="184" t="s">
        <v>72</v>
      </c>
      <c r="W1300" s="184" t="s">
        <v>148</v>
      </c>
      <c r="X1300" s="184" t="s">
        <v>33</v>
      </c>
      <c r="Y1300" s="184">
        <v>16308</v>
      </c>
      <c r="Z1300" s="184" t="str">
        <f t="shared" si="23"/>
        <v>TMM 41229-16308</v>
      </c>
      <c r="AA1300" s="188" t="s">
        <v>535</v>
      </c>
      <c r="AB1300" s="185" t="s">
        <v>50</v>
      </c>
      <c r="AE1300" s="184">
        <v>1</v>
      </c>
      <c r="AF1300" s="185" t="s">
        <v>984</v>
      </c>
      <c r="AG1300" s="196"/>
      <c r="AH1300" s="234"/>
    </row>
    <row r="1301" spans="1:34" ht="35.25" customHeight="1">
      <c r="A1301" s="182">
        <v>2785</v>
      </c>
      <c r="B1301" s="183">
        <v>43005</v>
      </c>
      <c r="C1301" s="184" t="s">
        <v>38</v>
      </c>
      <c r="D1301" s="184" t="s">
        <v>3</v>
      </c>
      <c r="E1301" s="183">
        <v>42991</v>
      </c>
      <c r="F1301" s="185" t="s">
        <v>4246</v>
      </c>
      <c r="G1301" s="184" t="s">
        <v>30</v>
      </c>
      <c r="H1301" s="183" t="s">
        <v>29</v>
      </c>
      <c r="I1301" s="183" t="s">
        <v>29</v>
      </c>
      <c r="J1301" s="184" t="s">
        <v>30</v>
      </c>
      <c r="K1301" s="183" t="s">
        <v>29</v>
      </c>
      <c r="L1301" s="183" t="s">
        <v>29</v>
      </c>
      <c r="M1301" s="184" t="s">
        <v>30</v>
      </c>
      <c r="O1301" s="183" t="s">
        <v>29</v>
      </c>
      <c r="P1301" s="186" t="s">
        <v>29</v>
      </c>
      <c r="Q1301" s="185" t="s">
        <v>29</v>
      </c>
      <c r="R1301" s="184" t="s">
        <v>30</v>
      </c>
      <c r="S1301" s="183" t="s">
        <v>29</v>
      </c>
      <c r="T1301" s="183" t="s">
        <v>29</v>
      </c>
      <c r="U1301" s="191" t="s">
        <v>80</v>
      </c>
      <c r="V1301" s="184" t="s">
        <v>72</v>
      </c>
      <c r="W1301" s="184" t="s">
        <v>148</v>
      </c>
      <c r="X1301" s="184" t="s">
        <v>33</v>
      </c>
      <c r="Y1301" s="184">
        <v>16309</v>
      </c>
      <c r="Z1301" s="184" t="str">
        <f t="shared" si="23"/>
        <v>TMM 41229-16309</v>
      </c>
      <c r="AA1301" s="188" t="s">
        <v>535</v>
      </c>
      <c r="AB1301" s="185" t="s">
        <v>48</v>
      </c>
      <c r="AE1301" s="184">
        <v>1</v>
      </c>
      <c r="AF1301" s="185" t="s">
        <v>82</v>
      </c>
      <c r="AG1301" s="196"/>
      <c r="AH1301" s="234"/>
    </row>
    <row r="1302" spans="1:34" ht="35.25" customHeight="1">
      <c r="A1302" s="182">
        <v>2786</v>
      </c>
      <c r="B1302" s="183">
        <v>43005</v>
      </c>
      <c r="C1302" s="184" t="s">
        <v>38</v>
      </c>
      <c r="D1302" s="184" t="s">
        <v>3</v>
      </c>
      <c r="E1302" s="183">
        <v>42991</v>
      </c>
      <c r="F1302" s="185" t="s">
        <v>4246</v>
      </c>
      <c r="G1302" s="184" t="s">
        <v>30</v>
      </c>
      <c r="H1302" s="183" t="s">
        <v>29</v>
      </c>
      <c r="I1302" s="183" t="s">
        <v>29</v>
      </c>
      <c r="J1302" s="184" t="s">
        <v>30</v>
      </c>
      <c r="K1302" s="183" t="s">
        <v>29</v>
      </c>
      <c r="L1302" s="183" t="s">
        <v>29</v>
      </c>
      <c r="M1302" s="184" t="s">
        <v>30</v>
      </c>
      <c r="O1302" s="183" t="s">
        <v>29</v>
      </c>
      <c r="P1302" s="186" t="s">
        <v>29</v>
      </c>
      <c r="Q1302" s="185" t="s">
        <v>29</v>
      </c>
      <c r="R1302" s="184" t="s">
        <v>30</v>
      </c>
      <c r="S1302" s="183" t="s">
        <v>29</v>
      </c>
      <c r="T1302" s="183" t="s">
        <v>29</v>
      </c>
      <c r="U1302" s="191" t="s">
        <v>80</v>
      </c>
      <c r="V1302" s="184" t="s">
        <v>72</v>
      </c>
      <c r="W1302" s="184" t="s">
        <v>148</v>
      </c>
      <c r="X1302" s="184" t="s">
        <v>33</v>
      </c>
      <c r="Y1302" s="184">
        <v>16310</v>
      </c>
      <c r="Z1302" s="184" t="str">
        <f t="shared" si="23"/>
        <v>TMM 41229-16310</v>
      </c>
      <c r="AA1302" s="188" t="s">
        <v>535</v>
      </c>
      <c r="AB1302" s="185" t="s">
        <v>68</v>
      </c>
      <c r="AE1302" s="184">
        <v>1</v>
      </c>
      <c r="AF1302" s="185" t="s">
        <v>984</v>
      </c>
      <c r="AG1302" s="196"/>
      <c r="AH1302" s="234"/>
    </row>
    <row r="1303" spans="1:34" ht="35.25" customHeight="1">
      <c r="A1303" s="182">
        <v>2787</v>
      </c>
      <c r="B1303" s="183">
        <v>43005</v>
      </c>
      <c r="C1303" s="184" t="s">
        <v>38</v>
      </c>
      <c r="D1303" s="184" t="s">
        <v>3</v>
      </c>
      <c r="E1303" s="183">
        <v>42991</v>
      </c>
      <c r="F1303" s="185" t="s">
        <v>4246</v>
      </c>
      <c r="G1303" s="184" t="s">
        <v>30</v>
      </c>
      <c r="H1303" s="183" t="s">
        <v>29</v>
      </c>
      <c r="I1303" s="183" t="s">
        <v>29</v>
      </c>
      <c r="J1303" s="184" t="s">
        <v>30</v>
      </c>
      <c r="K1303" s="183" t="s">
        <v>29</v>
      </c>
      <c r="L1303" s="183" t="s">
        <v>29</v>
      </c>
      <c r="M1303" s="184" t="s">
        <v>30</v>
      </c>
      <c r="O1303" s="183" t="s">
        <v>29</v>
      </c>
      <c r="P1303" s="186" t="s">
        <v>29</v>
      </c>
      <c r="Q1303" s="185" t="s">
        <v>29</v>
      </c>
      <c r="R1303" s="184" t="s">
        <v>30</v>
      </c>
      <c r="S1303" s="183" t="s">
        <v>29</v>
      </c>
      <c r="T1303" s="183" t="s">
        <v>29</v>
      </c>
      <c r="U1303" s="191" t="s">
        <v>80</v>
      </c>
      <c r="V1303" s="184" t="s">
        <v>72</v>
      </c>
      <c r="W1303" s="184" t="s">
        <v>148</v>
      </c>
      <c r="X1303" s="184" t="s">
        <v>33</v>
      </c>
      <c r="Y1303" s="184">
        <v>16311</v>
      </c>
      <c r="Z1303" s="184" t="str">
        <f t="shared" si="23"/>
        <v>TMM 41229-16311</v>
      </c>
      <c r="AA1303" s="188" t="s">
        <v>535</v>
      </c>
      <c r="AB1303" s="185" t="s">
        <v>48</v>
      </c>
      <c r="AE1303" s="184">
        <v>1</v>
      </c>
      <c r="AF1303" s="185" t="s">
        <v>132</v>
      </c>
      <c r="AG1303" s="196"/>
      <c r="AH1303" s="234"/>
    </row>
    <row r="1304" spans="1:34" ht="35.25" customHeight="1">
      <c r="A1304" s="182">
        <v>2788</v>
      </c>
      <c r="B1304" s="183">
        <v>43005</v>
      </c>
      <c r="C1304" s="184" t="s">
        <v>38</v>
      </c>
      <c r="D1304" s="184" t="s">
        <v>3</v>
      </c>
      <c r="E1304" s="183">
        <v>42991</v>
      </c>
      <c r="F1304" s="185" t="s">
        <v>4246</v>
      </c>
      <c r="G1304" s="184" t="s">
        <v>30</v>
      </c>
      <c r="H1304" s="183" t="s">
        <v>29</v>
      </c>
      <c r="I1304" s="183" t="s">
        <v>29</v>
      </c>
      <c r="J1304" s="184" t="s">
        <v>30</v>
      </c>
      <c r="K1304" s="183" t="s">
        <v>29</v>
      </c>
      <c r="L1304" s="183" t="s">
        <v>29</v>
      </c>
      <c r="M1304" s="184" t="s">
        <v>30</v>
      </c>
      <c r="O1304" s="183" t="s">
        <v>29</v>
      </c>
      <c r="P1304" s="186" t="s">
        <v>29</v>
      </c>
      <c r="Q1304" s="185" t="s">
        <v>29</v>
      </c>
      <c r="R1304" s="184" t="s">
        <v>30</v>
      </c>
      <c r="S1304" s="183" t="s">
        <v>29</v>
      </c>
      <c r="T1304" s="183" t="s">
        <v>29</v>
      </c>
      <c r="U1304" s="191" t="s">
        <v>80</v>
      </c>
      <c r="V1304" s="184" t="s">
        <v>72</v>
      </c>
      <c r="W1304" s="184" t="s">
        <v>148</v>
      </c>
      <c r="X1304" s="184" t="s">
        <v>33</v>
      </c>
      <c r="Y1304" s="184">
        <v>16312</v>
      </c>
      <c r="Z1304" s="184" t="str">
        <f t="shared" si="23"/>
        <v>TMM 41229-16312</v>
      </c>
      <c r="AA1304" s="188" t="s">
        <v>535</v>
      </c>
      <c r="AB1304" s="185" t="s">
        <v>68</v>
      </c>
      <c r="AE1304" s="184">
        <v>1</v>
      </c>
      <c r="AF1304" s="185" t="s">
        <v>104</v>
      </c>
      <c r="AG1304" s="196"/>
      <c r="AH1304" s="234"/>
    </row>
    <row r="1305" spans="1:34" ht="35.25" customHeight="1">
      <c r="A1305" s="182">
        <v>2789</v>
      </c>
      <c r="B1305" s="183">
        <v>43005</v>
      </c>
      <c r="C1305" s="184" t="s">
        <v>38</v>
      </c>
      <c r="D1305" s="184" t="s">
        <v>3</v>
      </c>
      <c r="E1305" s="183">
        <v>42991</v>
      </c>
      <c r="F1305" s="185" t="s">
        <v>4246</v>
      </c>
      <c r="G1305" s="184" t="s">
        <v>30</v>
      </c>
      <c r="H1305" s="183" t="s">
        <v>29</v>
      </c>
      <c r="I1305" s="183" t="s">
        <v>29</v>
      </c>
      <c r="J1305" s="184" t="s">
        <v>30</v>
      </c>
      <c r="K1305" s="183" t="s">
        <v>29</v>
      </c>
      <c r="L1305" s="183" t="s">
        <v>29</v>
      </c>
      <c r="M1305" s="184" t="s">
        <v>30</v>
      </c>
      <c r="O1305" s="183" t="s">
        <v>29</v>
      </c>
      <c r="P1305" s="186" t="s">
        <v>29</v>
      </c>
      <c r="Q1305" s="185" t="s">
        <v>29</v>
      </c>
      <c r="R1305" s="184" t="s">
        <v>30</v>
      </c>
      <c r="S1305" s="183" t="s">
        <v>29</v>
      </c>
      <c r="T1305" s="183" t="s">
        <v>29</v>
      </c>
      <c r="U1305" s="191" t="s">
        <v>80</v>
      </c>
      <c r="V1305" s="184" t="s">
        <v>72</v>
      </c>
      <c r="W1305" s="184" t="s">
        <v>148</v>
      </c>
      <c r="X1305" s="184" t="s">
        <v>33</v>
      </c>
      <c r="Y1305" s="184">
        <v>16313</v>
      </c>
      <c r="Z1305" s="184" t="str">
        <f t="shared" si="23"/>
        <v>TMM 41229-16313</v>
      </c>
      <c r="AA1305" s="188" t="s">
        <v>535</v>
      </c>
      <c r="AB1305" s="185" t="s">
        <v>50</v>
      </c>
      <c r="AE1305" s="184">
        <v>1</v>
      </c>
      <c r="AF1305" s="185" t="s">
        <v>93</v>
      </c>
      <c r="AG1305" s="196"/>
      <c r="AH1305" s="234"/>
    </row>
    <row r="1306" spans="1:34" ht="35.25" customHeight="1">
      <c r="A1306" s="182">
        <v>2790</v>
      </c>
      <c r="B1306" s="183">
        <v>43005</v>
      </c>
      <c r="C1306" s="184" t="s">
        <v>38</v>
      </c>
      <c r="D1306" s="184" t="s">
        <v>3</v>
      </c>
      <c r="E1306" s="183">
        <v>42991</v>
      </c>
      <c r="F1306" s="185" t="s">
        <v>4246</v>
      </c>
      <c r="G1306" s="184" t="s">
        <v>30</v>
      </c>
      <c r="H1306" s="183" t="s">
        <v>29</v>
      </c>
      <c r="I1306" s="183" t="s">
        <v>29</v>
      </c>
      <c r="J1306" s="184" t="s">
        <v>30</v>
      </c>
      <c r="K1306" s="183" t="s">
        <v>29</v>
      </c>
      <c r="L1306" s="183" t="s">
        <v>29</v>
      </c>
      <c r="M1306" s="184" t="s">
        <v>30</v>
      </c>
      <c r="O1306" s="183" t="s">
        <v>29</v>
      </c>
      <c r="P1306" s="186" t="s">
        <v>29</v>
      </c>
      <c r="Q1306" s="185" t="s">
        <v>29</v>
      </c>
      <c r="R1306" s="184" t="s">
        <v>30</v>
      </c>
      <c r="S1306" s="183" t="s">
        <v>29</v>
      </c>
      <c r="T1306" s="183" t="s">
        <v>29</v>
      </c>
      <c r="U1306" s="191" t="s">
        <v>80</v>
      </c>
      <c r="V1306" s="184" t="s">
        <v>72</v>
      </c>
      <c r="W1306" s="184" t="s">
        <v>148</v>
      </c>
      <c r="X1306" s="184" t="s">
        <v>33</v>
      </c>
      <c r="Y1306" s="184">
        <v>16314</v>
      </c>
      <c r="Z1306" s="184" t="str">
        <f t="shared" si="23"/>
        <v>TMM 41229-16314</v>
      </c>
      <c r="AA1306" s="188" t="s">
        <v>535</v>
      </c>
      <c r="AB1306" s="185" t="s">
        <v>48</v>
      </c>
      <c r="AE1306" s="184">
        <v>1</v>
      </c>
      <c r="AF1306" s="185" t="s">
        <v>93</v>
      </c>
      <c r="AG1306" s="196"/>
      <c r="AH1306" s="234"/>
    </row>
    <row r="1307" spans="1:34" ht="35.25" customHeight="1">
      <c r="A1307" s="182">
        <v>2791</v>
      </c>
      <c r="B1307" s="183">
        <v>43005</v>
      </c>
      <c r="C1307" s="184" t="s">
        <v>38</v>
      </c>
      <c r="D1307" s="184" t="s">
        <v>3</v>
      </c>
      <c r="E1307" s="183">
        <v>42991</v>
      </c>
      <c r="F1307" s="185" t="s">
        <v>4246</v>
      </c>
      <c r="G1307" s="184" t="s">
        <v>30</v>
      </c>
      <c r="H1307" s="183" t="s">
        <v>29</v>
      </c>
      <c r="I1307" s="183" t="s">
        <v>29</v>
      </c>
      <c r="J1307" s="184" t="s">
        <v>30</v>
      </c>
      <c r="K1307" s="183" t="s">
        <v>29</v>
      </c>
      <c r="L1307" s="183" t="s">
        <v>29</v>
      </c>
      <c r="M1307" s="184" t="s">
        <v>30</v>
      </c>
      <c r="O1307" s="183" t="s">
        <v>29</v>
      </c>
      <c r="P1307" s="186" t="s">
        <v>29</v>
      </c>
      <c r="Q1307" s="185" t="s">
        <v>29</v>
      </c>
      <c r="R1307" s="184" t="s">
        <v>30</v>
      </c>
      <c r="S1307" s="183" t="s">
        <v>29</v>
      </c>
      <c r="T1307" s="183" t="s">
        <v>29</v>
      </c>
      <c r="U1307" s="191" t="s">
        <v>80</v>
      </c>
      <c r="V1307" s="184" t="s">
        <v>72</v>
      </c>
      <c r="W1307" s="184" t="s">
        <v>148</v>
      </c>
      <c r="X1307" s="184" t="s">
        <v>33</v>
      </c>
      <c r="Y1307" s="184">
        <v>16315</v>
      </c>
      <c r="Z1307" s="184" t="str">
        <f t="shared" si="23"/>
        <v>TMM 41229-16315</v>
      </c>
      <c r="AA1307" s="188" t="s">
        <v>535</v>
      </c>
      <c r="AB1307" s="185" t="s">
        <v>48</v>
      </c>
      <c r="AE1307" s="184">
        <v>1</v>
      </c>
      <c r="AF1307" s="185" t="s">
        <v>132</v>
      </c>
      <c r="AG1307" s="196"/>
      <c r="AH1307" s="234"/>
    </row>
    <row r="1308" spans="1:34" ht="35.25" customHeight="1">
      <c r="A1308" s="182">
        <v>2792</v>
      </c>
      <c r="B1308" s="183">
        <v>43005</v>
      </c>
      <c r="C1308" s="184" t="s">
        <v>38</v>
      </c>
      <c r="D1308" s="184" t="s">
        <v>3</v>
      </c>
      <c r="E1308" s="183">
        <v>42991</v>
      </c>
      <c r="F1308" s="185" t="s">
        <v>4246</v>
      </c>
      <c r="G1308" s="184" t="s">
        <v>30</v>
      </c>
      <c r="H1308" s="183" t="s">
        <v>29</v>
      </c>
      <c r="I1308" s="183" t="s">
        <v>29</v>
      </c>
      <c r="J1308" s="184" t="s">
        <v>30</v>
      </c>
      <c r="K1308" s="183" t="s">
        <v>29</v>
      </c>
      <c r="L1308" s="183" t="s">
        <v>29</v>
      </c>
      <c r="M1308" s="184" t="s">
        <v>30</v>
      </c>
      <c r="O1308" s="183" t="s">
        <v>29</v>
      </c>
      <c r="P1308" s="186" t="s">
        <v>29</v>
      </c>
      <c r="Q1308" s="185" t="s">
        <v>29</v>
      </c>
      <c r="R1308" s="184" t="s">
        <v>30</v>
      </c>
      <c r="S1308" s="183" t="s">
        <v>29</v>
      </c>
      <c r="T1308" s="183" t="s">
        <v>29</v>
      </c>
      <c r="U1308" s="191" t="s">
        <v>80</v>
      </c>
      <c r="V1308" s="184" t="s">
        <v>72</v>
      </c>
      <c r="W1308" s="184" t="s">
        <v>148</v>
      </c>
      <c r="X1308" s="184" t="s">
        <v>33</v>
      </c>
      <c r="Y1308" s="184">
        <v>16316</v>
      </c>
      <c r="Z1308" s="184" t="str">
        <f t="shared" si="23"/>
        <v>TMM 41229-16316</v>
      </c>
      <c r="AA1308" s="188" t="s">
        <v>535</v>
      </c>
      <c r="AB1308" s="185" t="s">
        <v>45</v>
      </c>
      <c r="AE1308" s="184">
        <v>1</v>
      </c>
      <c r="AF1308" s="185" t="s">
        <v>167</v>
      </c>
      <c r="AG1308" s="196"/>
      <c r="AH1308" s="234"/>
    </row>
    <row r="1309" spans="1:34" ht="35.25" customHeight="1">
      <c r="A1309" s="182">
        <v>2793</v>
      </c>
      <c r="B1309" s="183">
        <v>43005</v>
      </c>
      <c r="C1309" s="184" t="s">
        <v>38</v>
      </c>
      <c r="D1309" s="184" t="s">
        <v>3</v>
      </c>
      <c r="E1309" s="183">
        <v>42991</v>
      </c>
      <c r="F1309" s="185" t="s">
        <v>4246</v>
      </c>
      <c r="G1309" s="184" t="s">
        <v>30</v>
      </c>
      <c r="H1309" s="183" t="s">
        <v>29</v>
      </c>
      <c r="I1309" s="183" t="s">
        <v>29</v>
      </c>
      <c r="J1309" s="184" t="s">
        <v>30</v>
      </c>
      <c r="K1309" s="183" t="s">
        <v>29</v>
      </c>
      <c r="L1309" s="183" t="s">
        <v>29</v>
      </c>
      <c r="M1309" s="184" t="s">
        <v>30</v>
      </c>
      <c r="O1309" s="183" t="s">
        <v>29</v>
      </c>
      <c r="P1309" s="186" t="s">
        <v>29</v>
      </c>
      <c r="Q1309" s="185" t="s">
        <v>29</v>
      </c>
      <c r="R1309" s="184" t="s">
        <v>30</v>
      </c>
      <c r="S1309" s="183" t="s">
        <v>29</v>
      </c>
      <c r="T1309" s="183" t="s">
        <v>29</v>
      </c>
      <c r="U1309" s="191" t="s">
        <v>80</v>
      </c>
      <c r="V1309" s="184" t="s">
        <v>72</v>
      </c>
      <c r="W1309" s="184" t="s">
        <v>148</v>
      </c>
      <c r="X1309" s="184" t="s">
        <v>33</v>
      </c>
      <c r="Y1309" s="184">
        <v>16317</v>
      </c>
      <c r="Z1309" s="184" t="str">
        <f t="shared" si="23"/>
        <v>TMM 41229-16317</v>
      </c>
      <c r="AA1309" s="188" t="s">
        <v>535</v>
      </c>
      <c r="AB1309" s="185" t="s">
        <v>48</v>
      </c>
      <c r="AE1309" s="184">
        <v>1</v>
      </c>
      <c r="AF1309" s="185" t="s">
        <v>132</v>
      </c>
      <c r="AG1309" s="196"/>
      <c r="AH1309" s="234"/>
    </row>
    <row r="1310" spans="1:34" ht="35.25" customHeight="1">
      <c r="A1310" s="182">
        <v>2829</v>
      </c>
      <c r="B1310" s="183">
        <v>43006</v>
      </c>
      <c r="C1310" s="184" t="s">
        <v>38</v>
      </c>
      <c r="D1310" s="184" t="s">
        <v>3</v>
      </c>
      <c r="E1310" s="183">
        <v>42997</v>
      </c>
      <c r="F1310" s="185" t="s">
        <v>4246</v>
      </c>
      <c r="G1310" s="184" t="s">
        <v>30</v>
      </c>
      <c r="H1310" s="183" t="s">
        <v>29</v>
      </c>
      <c r="I1310" s="183" t="s">
        <v>29</v>
      </c>
      <c r="J1310" s="184" t="s">
        <v>30</v>
      </c>
      <c r="K1310" s="183" t="s">
        <v>29</v>
      </c>
      <c r="L1310" s="183" t="s">
        <v>29</v>
      </c>
      <c r="M1310" s="184" t="s">
        <v>30</v>
      </c>
      <c r="O1310" s="183" t="s">
        <v>29</v>
      </c>
      <c r="P1310" s="186" t="s">
        <v>29</v>
      </c>
      <c r="Q1310" s="185" t="s">
        <v>29</v>
      </c>
      <c r="R1310" s="184" t="s">
        <v>30</v>
      </c>
      <c r="S1310" s="183" t="s">
        <v>29</v>
      </c>
      <c r="T1310" s="183" t="s">
        <v>29</v>
      </c>
      <c r="U1310" s="191" t="s">
        <v>527</v>
      </c>
      <c r="V1310" s="184" t="s">
        <v>136</v>
      </c>
      <c r="W1310" s="184" t="s">
        <v>148</v>
      </c>
      <c r="X1310" s="184" t="s">
        <v>33</v>
      </c>
      <c r="Y1310" s="184">
        <v>16318</v>
      </c>
      <c r="Z1310" s="184" t="str">
        <f t="shared" si="23"/>
        <v>TMM 41229-16318</v>
      </c>
      <c r="AA1310" s="188" t="s">
        <v>535</v>
      </c>
      <c r="AB1310" s="185" t="s">
        <v>45</v>
      </c>
      <c r="AE1310" s="184">
        <v>1</v>
      </c>
      <c r="AF1310" s="185" t="s">
        <v>181</v>
      </c>
      <c r="AG1310" s="196"/>
      <c r="AH1310" s="234"/>
    </row>
    <row r="1311" spans="1:34" ht="35.25" customHeight="1">
      <c r="A1311" s="182">
        <v>2830</v>
      </c>
      <c r="B1311" s="183">
        <v>43006</v>
      </c>
      <c r="C1311" s="184" t="s">
        <v>38</v>
      </c>
      <c r="D1311" s="184" t="s">
        <v>3</v>
      </c>
      <c r="E1311" s="183">
        <v>42997</v>
      </c>
      <c r="F1311" s="185" t="s">
        <v>4246</v>
      </c>
      <c r="G1311" s="184" t="s">
        <v>30</v>
      </c>
      <c r="H1311" s="183" t="s">
        <v>29</v>
      </c>
      <c r="I1311" s="183" t="s">
        <v>29</v>
      </c>
      <c r="J1311" s="184" t="s">
        <v>30</v>
      </c>
      <c r="K1311" s="183" t="s">
        <v>29</v>
      </c>
      <c r="L1311" s="183" t="s">
        <v>29</v>
      </c>
      <c r="M1311" s="184" t="s">
        <v>30</v>
      </c>
      <c r="O1311" s="183" t="s">
        <v>29</v>
      </c>
      <c r="P1311" s="186" t="s">
        <v>29</v>
      </c>
      <c r="Q1311" s="185" t="s">
        <v>29</v>
      </c>
      <c r="R1311" s="184" t="s">
        <v>30</v>
      </c>
      <c r="S1311" s="183" t="s">
        <v>29</v>
      </c>
      <c r="T1311" s="183" t="s">
        <v>29</v>
      </c>
      <c r="U1311" s="191" t="s">
        <v>527</v>
      </c>
      <c r="V1311" s="184" t="s">
        <v>136</v>
      </c>
      <c r="W1311" s="184" t="s">
        <v>148</v>
      </c>
      <c r="X1311" s="184" t="s">
        <v>33</v>
      </c>
      <c r="Y1311" s="184">
        <v>16319</v>
      </c>
      <c r="Z1311" s="184" t="str">
        <f t="shared" si="23"/>
        <v>TMM 41229-16319</v>
      </c>
      <c r="AA1311" s="188" t="s">
        <v>535</v>
      </c>
      <c r="AB1311" s="185" t="s">
        <v>45</v>
      </c>
      <c r="AE1311" s="184">
        <v>1</v>
      </c>
      <c r="AF1311" s="185" t="s">
        <v>984</v>
      </c>
      <c r="AG1311" s="196"/>
      <c r="AH1311" s="234"/>
    </row>
    <row r="1312" spans="1:34" ht="35.25" customHeight="1">
      <c r="A1312" s="182">
        <v>2831</v>
      </c>
      <c r="B1312" s="183">
        <v>43006</v>
      </c>
      <c r="C1312" s="184" t="s">
        <v>38</v>
      </c>
      <c r="D1312" s="184" t="s">
        <v>3</v>
      </c>
      <c r="E1312" s="183">
        <v>42997</v>
      </c>
      <c r="F1312" s="185" t="s">
        <v>4246</v>
      </c>
      <c r="G1312" s="184" t="s">
        <v>30</v>
      </c>
      <c r="H1312" s="183" t="s">
        <v>29</v>
      </c>
      <c r="I1312" s="183" t="s">
        <v>29</v>
      </c>
      <c r="J1312" s="184" t="s">
        <v>30</v>
      </c>
      <c r="K1312" s="183" t="s">
        <v>29</v>
      </c>
      <c r="L1312" s="183" t="s">
        <v>29</v>
      </c>
      <c r="M1312" s="184" t="s">
        <v>30</v>
      </c>
      <c r="O1312" s="183" t="s">
        <v>29</v>
      </c>
      <c r="P1312" s="186" t="s">
        <v>29</v>
      </c>
      <c r="Q1312" s="185" t="s">
        <v>29</v>
      </c>
      <c r="R1312" s="184" t="s">
        <v>30</v>
      </c>
      <c r="S1312" s="183" t="s">
        <v>29</v>
      </c>
      <c r="T1312" s="183" t="s">
        <v>29</v>
      </c>
      <c r="U1312" s="191" t="s">
        <v>527</v>
      </c>
      <c r="V1312" s="184" t="s">
        <v>136</v>
      </c>
      <c r="W1312" s="184" t="s">
        <v>148</v>
      </c>
      <c r="X1312" s="184" t="s">
        <v>33</v>
      </c>
      <c r="Y1312" s="184">
        <v>16320</v>
      </c>
      <c r="Z1312" s="184" t="str">
        <f t="shared" si="23"/>
        <v>TMM 41229-16320</v>
      </c>
      <c r="AA1312" s="188" t="s">
        <v>535</v>
      </c>
      <c r="AB1312" s="185" t="s">
        <v>45</v>
      </c>
      <c r="AE1312" s="184">
        <v>1</v>
      </c>
      <c r="AF1312" s="185" t="s">
        <v>984</v>
      </c>
      <c r="AG1312" s="196"/>
      <c r="AH1312" s="234"/>
    </row>
    <row r="1313" spans="1:34" ht="35.25" customHeight="1">
      <c r="A1313" s="182">
        <v>2832</v>
      </c>
      <c r="B1313" s="183">
        <v>43006</v>
      </c>
      <c r="C1313" s="184" t="s">
        <v>38</v>
      </c>
      <c r="D1313" s="184" t="s">
        <v>3</v>
      </c>
      <c r="E1313" s="183">
        <v>42997</v>
      </c>
      <c r="F1313" s="185" t="s">
        <v>4246</v>
      </c>
      <c r="G1313" s="184" t="s">
        <v>30</v>
      </c>
      <c r="H1313" s="183" t="s">
        <v>29</v>
      </c>
      <c r="I1313" s="183" t="s">
        <v>29</v>
      </c>
      <c r="J1313" s="184" t="s">
        <v>30</v>
      </c>
      <c r="K1313" s="183" t="s">
        <v>29</v>
      </c>
      <c r="L1313" s="183" t="s">
        <v>29</v>
      </c>
      <c r="M1313" s="184" t="s">
        <v>30</v>
      </c>
      <c r="O1313" s="183" t="s">
        <v>29</v>
      </c>
      <c r="P1313" s="186" t="s">
        <v>29</v>
      </c>
      <c r="Q1313" s="185" t="s">
        <v>29</v>
      </c>
      <c r="R1313" s="184" t="s">
        <v>30</v>
      </c>
      <c r="S1313" s="183" t="s">
        <v>29</v>
      </c>
      <c r="T1313" s="183" t="s">
        <v>29</v>
      </c>
      <c r="U1313" s="191" t="s">
        <v>527</v>
      </c>
      <c r="V1313" s="184" t="s">
        <v>140</v>
      </c>
      <c r="W1313" s="184" t="s">
        <v>148</v>
      </c>
      <c r="X1313" s="184" t="s">
        <v>33</v>
      </c>
      <c r="Y1313" s="184">
        <v>16321</v>
      </c>
      <c r="Z1313" s="184" t="str">
        <f t="shared" si="23"/>
        <v>TMM 41229-16321</v>
      </c>
      <c r="AA1313" s="188" t="s">
        <v>535</v>
      </c>
      <c r="AB1313" s="185" t="s">
        <v>48</v>
      </c>
      <c r="AE1313" s="184">
        <v>1</v>
      </c>
      <c r="AF1313" s="185" t="s">
        <v>132</v>
      </c>
      <c r="AG1313" s="196"/>
      <c r="AH1313" s="234"/>
    </row>
    <row r="1314" spans="1:34" ht="35.25" customHeight="1">
      <c r="A1314" s="182">
        <v>2833</v>
      </c>
      <c r="B1314" s="183">
        <v>43006</v>
      </c>
      <c r="C1314" s="184" t="s">
        <v>38</v>
      </c>
      <c r="D1314" s="184" t="s">
        <v>3</v>
      </c>
      <c r="E1314" s="183">
        <v>42997</v>
      </c>
      <c r="F1314" s="185" t="s">
        <v>4246</v>
      </c>
      <c r="G1314" s="184" t="s">
        <v>30</v>
      </c>
      <c r="H1314" s="183" t="s">
        <v>29</v>
      </c>
      <c r="I1314" s="183" t="s">
        <v>29</v>
      </c>
      <c r="J1314" s="184" t="s">
        <v>30</v>
      </c>
      <c r="K1314" s="183" t="s">
        <v>29</v>
      </c>
      <c r="L1314" s="183" t="s">
        <v>29</v>
      </c>
      <c r="M1314" s="184" t="s">
        <v>30</v>
      </c>
      <c r="O1314" s="183" t="s">
        <v>29</v>
      </c>
      <c r="P1314" s="186" t="s">
        <v>29</v>
      </c>
      <c r="Q1314" s="185" t="s">
        <v>29</v>
      </c>
      <c r="R1314" s="184" t="s">
        <v>30</v>
      </c>
      <c r="S1314" s="183" t="s">
        <v>29</v>
      </c>
      <c r="T1314" s="183" t="s">
        <v>29</v>
      </c>
      <c r="U1314" s="191" t="s">
        <v>527</v>
      </c>
      <c r="V1314" s="184" t="s">
        <v>140</v>
      </c>
      <c r="W1314" s="184" t="s">
        <v>148</v>
      </c>
      <c r="X1314" s="184" t="s">
        <v>33</v>
      </c>
      <c r="Y1314" s="184">
        <v>16322</v>
      </c>
      <c r="Z1314" s="184" t="str">
        <f t="shared" si="23"/>
        <v>TMM 41229-16322</v>
      </c>
      <c r="AA1314" s="188" t="s">
        <v>535</v>
      </c>
      <c r="AB1314" s="185" t="s">
        <v>68</v>
      </c>
      <c r="AE1314" s="184">
        <v>1</v>
      </c>
      <c r="AF1314" s="185" t="s">
        <v>181</v>
      </c>
      <c r="AG1314" s="196"/>
      <c r="AH1314" s="234"/>
    </row>
    <row r="1315" spans="1:34" ht="35.25" customHeight="1">
      <c r="A1315" s="182">
        <v>2834</v>
      </c>
      <c r="B1315" s="183">
        <v>43006</v>
      </c>
      <c r="C1315" s="184" t="s">
        <v>38</v>
      </c>
      <c r="D1315" s="184" t="s">
        <v>3</v>
      </c>
      <c r="E1315" s="183">
        <v>42997</v>
      </c>
      <c r="F1315" s="185" t="s">
        <v>4246</v>
      </c>
      <c r="G1315" s="184" t="s">
        <v>30</v>
      </c>
      <c r="H1315" s="183" t="s">
        <v>29</v>
      </c>
      <c r="I1315" s="183" t="s">
        <v>29</v>
      </c>
      <c r="J1315" s="184" t="s">
        <v>30</v>
      </c>
      <c r="K1315" s="183" t="s">
        <v>29</v>
      </c>
      <c r="L1315" s="183" t="s">
        <v>29</v>
      </c>
      <c r="M1315" s="184" t="s">
        <v>30</v>
      </c>
      <c r="O1315" s="183" t="s">
        <v>29</v>
      </c>
      <c r="P1315" s="186" t="s">
        <v>29</v>
      </c>
      <c r="Q1315" s="185" t="s">
        <v>29</v>
      </c>
      <c r="R1315" s="184" t="s">
        <v>30</v>
      </c>
      <c r="S1315" s="183" t="s">
        <v>29</v>
      </c>
      <c r="T1315" s="183" t="s">
        <v>29</v>
      </c>
      <c r="U1315" s="191" t="s">
        <v>527</v>
      </c>
      <c r="V1315" s="184" t="s">
        <v>140</v>
      </c>
      <c r="W1315" s="184" t="s">
        <v>148</v>
      </c>
      <c r="X1315" s="184" t="s">
        <v>33</v>
      </c>
      <c r="Y1315" s="184">
        <v>16323</v>
      </c>
      <c r="Z1315" s="184" t="str">
        <f t="shared" si="23"/>
        <v>TMM 41229-16323</v>
      </c>
      <c r="AA1315" s="188" t="s">
        <v>535</v>
      </c>
      <c r="AB1315" s="185" t="s">
        <v>48</v>
      </c>
      <c r="AE1315" s="184">
        <v>1</v>
      </c>
      <c r="AF1315" s="185" t="s">
        <v>161</v>
      </c>
      <c r="AG1315" s="196"/>
      <c r="AH1315" s="234"/>
    </row>
    <row r="1316" spans="1:34" ht="35.25" customHeight="1">
      <c r="A1316" s="182">
        <v>2838</v>
      </c>
      <c r="B1316" s="183">
        <v>43006</v>
      </c>
      <c r="C1316" s="184" t="s">
        <v>38</v>
      </c>
      <c r="D1316" s="184" t="s">
        <v>3</v>
      </c>
      <c r="E1316" s="183">
        <v>42997</v>
      </c>
      <c r="F1316" s="185" t="s">
        <v>4246</v>
      </c>
      <c r="G1316" s="184" t="s">
        <v>30</v>
      </c>
      <c r="H1316" s="183" t="s">
        <v>29</v>
      </c>
      <c r="I1316" s="183" t="s">
        <v>29</v>
      </c>
      <c r="J1316" s="184" t="s">
        <v>30</v>
      </c>
      <c r="K1316" s="183" t="s">
        <v>29</v>
      </c>
      <c r="L1316" s="183" t="s">
        <v>29</v>
      </c>
      <c r="M1316" s="184" t="s">
        <v>30</v>
      </c>
      <c r="O1316" s="183" t="s">
        <v>29</v>
      </c>
      <c r="P1316" s="186" t="s">
        <v>29</v>
      </c>
      <c r="Q1316" s="185" t="s">
        <v>29</v>
      </c>
      <c r="R1316" s="184" t="s">
        <v>30</v>
      </c>
      <c r="S1316" s="183" t="s">
        <v>29</v>
      </c>
      <c r="T1316" s="183" t="s">
        <v>29</v>
      </c>
      <c r="U1316" s="191" t="s">
        <v>80</v>
      </c>
      <c r="V1316" s="184">
        <v>1</v>
      </c>
      <c r="W1316" s="184" t="s">
        <v>399</v>
      </c>
      <c r="X1316" s="184" t="s">
        <v>33</v>
      </c>
      <c r="Y1316" s="184">
        <v>16324</v>
      </c>
      <c r="Z1316" s="184" t="str">
        <f t="shared" si="23"/>
        <v>TMM 41229-16324</v>
      </c>
      <c r="AA1316" s="188" t="s">
        <v>535</v>
      </c>
      <c r="AB1316" s="185" t="s">
        <v>68</v>
      </c>
      <c r="AE1316" s="184">
        <v>1</v>
      </c>
      <c r="AF1316" s="185" t="s">
        <v>984</v>
      </c>
      <c r="AG1316" s="196"/>
      <c r="AH1316" s="234"/>
    </row>
    <row r="1317" spans="1:34" ht="35.25" customHeight="1">
      <c r="A1317" s="182">
        <v>2844</v>
      </c>
      <c r="B1317" s="183">
        <v>43006</v>
      </c>
      <c r="C1317" s="184" t="s">
        <v>38</v>
      </c>
      <c r="D1317" s="184" t="s">
        <v>3</v>
      </c>
      <c r="E1317" s="183">
        <v>42997</v>
      </c>
      <c r="F1317" s="185" t="s">
        <v>4246</v>
      </c>
      <c r="G1317" s="184" t="s">
        <v>30</v>
      </c>
      <c r="H1317" s="183" t="s">
        <v>29</v>
      </c>
      <c r="I1317" s="183" t="s">
        <v>29</v>
      </c>
      <c r="J1317" s="184" t="s">
        <v>30</v>
      </c>
      <c r="K1317" s="183" t="s">
        <v>29</v>
      </c>
      <c r="L1317" s="183" t="s">
        <v>29</v>
      </c>
      <c r="M1317" s="184" t="s">
        <v>30</v>
      </c>
      <c r="O1317" s="183" t="s">
        <v>29</v>
      </c>
      <c r="P1317" s="186" t="s">
        <v>29</v>
      </c>
      <c r="Q1317" s="185" t="s">
        <v>29</v>
      </c>
      <c r="R1317" s="184" t="s">
        <v>30</v>
      </c>
      <c r="S1317" s="183" t="s">
        <v>29</v>
      </c>
      <c r="T1317" s="183" t="s">
        <v>29</v>
      </c>
      <c r="U1317" s="191" t="s">
        <v>527</v>
      </c>
      <c r="V1317" s="184" t="s">
        <v>140</v>
      </c>
      <c r="W1317" s="184" t="s">
        <v>148</v>
      </c>
      <c r="X1317" s="184" t="s">
        <v>33</v>
      </c>
      <c r="Y1317" s="184">
        <v>16325</v>
      </c>
      <c r="Z1317" s="184" t="str">
        <f t="shared" si="23"/>
        <v>TMM 41229-16325</v>
      </c>
      <c r="AA1317" s="188" t="s">
        <v>535</v>
      </c>
      <c r="AB1317" s="185" t="s">
        <v>68</v>
      </c>
      <c r="AE1317" s="184">
        <v>1</v>
      </c>
      <c r="AF1317" s="185" t="s">
        <v>181</v>
      </c>
      <c r="AG1317" s="196"/>
      <c r="AH1317" s="234"/>
    </row>
    <row r="1318" spans="1:34" ht="35.25" customHeight="1">
      <c r="A1318" s="182">
        <v>2845</v>
      </c>
      <c r="B1318" s="183">
        <v>43006</v>
      </c>
      <c r="C1318" s="184" t="s">
        <v>38</v>
      </c>
      <c r="D1318" s="184" t="s">
        <v>3</v>
      </c>
      <c r="E1318" s="183">
        <v>42997</v>
      </c>
      <c r="F1318" s="185" t="s">
        <v>4246</v>
      </c>
      <c r="G1318" s="184" t="s">
        <v>30</v>
      </c>
      <c r="H1318" s="183" t="s">
        <v>29</v>
      </c>
      <c r="I1318" s="183" t="s">
        <v>29</v>
      </c>
      <c r="J1318" s="184" t="s">
        <v>30</v>
      </c>
      <c r="K1318" s="183" t="s">
        <v>29</v>
      </c>
      <c r="L1318" s="183" t="s">
        <v>29</v>
      </c>
      <c r="M1318" s="184" t="s">
        <v>30</v>
      </c>
      <c r="O1318" s="183" t="s">
        <v>29</v>
      </c>
      <c r="P1318" s="186" t="s">
        <v>29</v>
      </c>
      <c r="Q1318" s="185" t="s">
        <v>29</v>
      </c>
      <c r="R1318" s="184" t="s">
        <v>30</v>
      </c>
      <c r="S1318" s="183" t="s">
        <v>29</v>
      </c>
      <c r="T1318" s="183" t="s">
        <v>29</v>
      </c>
      <c r="U1318" s="191" t="s">
        <v>1054</v>
      </c>
      <c r="V1318" s="184" t="s">
        <v>136</v>
      </c>
      <c r="W1318" s="184" t="s">
        <v>378</v>
      </c>
      <c r="X1318" s="184" t="s">
        <v>33</v>
      </c>
      <c r="Y1318" s="184">
        <v>16326</v>
      </c>
      <c r="Z1318" s="184" t="str">
        <f t="shared" si="23"/>
        <v>TMM 41229-16326</v>
      </c>
      <c r="AA1318" s="188" t="s">
        <v>535</v>
      </c>
      <c r="AB1318" s="185" t="s">
        <v>68</v>
      </c>
      <c r="AE1318" s="184">
        <v>1</v>
      </c>
      <c r="AF1318" s="185" t="s">
        <v>46</v>
      </c>
      <c r="AG1318" s="196"/>
      <c r="AH1318" s="234"/>
    </row>
    <row r="1319" spans="1:34" ht="35.25" customHeight="1">
      <c r="A1319" s="182">
        <v>2846</v>
      </c>
      <c r="B1319" s="183">
        <v>43006</v>
      </c>
      <c r="C1319" s="184" t="s">
        <v>38</v>
      </c>
      <c r="D1319" s="184" t="s">
        <v>3</v>
      </c>
      <c r="E1319" s="183">
        <v>42997</v>
      </c>
      <c r="F1319" s="185" t="s">
        <v>4246</v>
      </c>
      <c r="G1319" s="184" t="s">
        <v>30</v>
      </c>
      <c r="H1319" s="183" t="s">
        <v>29</v>
      </c>
      <c r="I1319" s="183" t="s">
        <v>29</v>
      </c>
      <c r="J1319" s="184" t="s">
        <v>30</v>
      </c>
      <c r="K1319" s="183" t="s">
        <v>29</v>
      </c>
      <c r="L1319" s="183" t="s">
        <v>29</v>
      </c>
      <c r="M1319" s="184" t="s">
        <v>30</v>
      </c>
      <c r="O1319" s="183" t="s">
        <v>29</v>
      </c>
      <c r="P1319" s="186" t="s">
        <v>29</v>
      </c>
      <c r="Q1319" s="185" t="s">
        <v>29</v>
      </c>
      <c r="R1319" s="184" t="s">
        <v>30</v>
      </c>
      <c r="S1319" s="183" t="s">
        <v>29</v>
      </c>
      <c r="T1319" s="183" t="s">
        <v>29</v>
      </c>
      <c r="U1319" s="191" t="s">
        <v>1054</v>
      </c>
      <c r="V1319" s="184" t="s">
        <v>136</v>
      </c>
      <c r="W1319" s="184" t="s">
        <v>378</v>
      </c>
      <c r="X1319" s="184" t="s">
        <v>33</v>
      </c>
      <c r="Y1319" s="184">
        <v>16327</v>
      </c>
      <c r="Z1319" s="184" t="str">
        <f t="shared" si="23"/>
        <v>TMM 41229-16327</v>
      </c>
      <c r="AA1319" s="188" t="s">
        <v>535</v>
      </c>
      <c r="AB1319" s="185" t="s">
        <v>68</v>
      </c>
      <c r="AE1319" s="184">
        <v>1</v>
      </c>
      <c r="AF1319" s="185" t="s">
        <v>984</v>
      </c>
      <c r="AG1319" s="196"/>
      <c r="AH1319" s="234"/>
    </row>
    <row r="1320" spans="1:34" ht="35.25" customHeight="1">
      <c r="A1320" s="182">
        <v>2847</v>
      </c>
      <c r="B1320" s="183">
        <v>43006</v>
      </c>
      <c r="C1320" s="184" t="s">
        <v>38</v>
      </c>
      <c r="D1320" s="184" t="s">
        <v>3</v>
      </c>
      <c r="E1320" s="183">
        <v>42997</v>
      </c>
      <c r="F1320" s="185" t="s">
        <v>4246</v>
      </c>
      <c r="G1320" s="184" t="s">
        <v>30</v>
      </c>
      <c r="H1320" s="183" t="s">
        <v>29</v>
      </c>
      <c r="I1320" s="183" t="s">
        <v>29</v>
      </c>
      <c r="J1320" s="184" t="s">
        <v>30</v>
      </c>
      <c r="K1320" s="183" t="s">
        <v>29</v>
      </c>
      <c r="L1320" s="183" t="s">
        <v>29</v>
      </c>
      <c r="M1320" s="184" t="s">
        <v>30</v>
      </c>
      <c r="O1320" s="183" t="s">
        <v>29</v>
      </c>
      <c r="P1320" s="186" t="s">
        <v>29</v>
      </c>
      <c r="Q1320" s="185" t="s">
        <v>29</v>
      </c>
      <c r="R1320" s="184" t="s">
        <v>30</v>
      </c>
      <c r="S1320" s="183" t="s">
        <v>29</v>
      </c>
      <c r="T1320" s="183" t="s">
        <v>29</v>
      </c>
      <c r="U1320" s="191" t="s">
        <v>1054</v>
      </c>
      <c r="V1320" s="184" t="s">
        <v>136</v>
      </c>
      <c r="W1320" s="184" t="s">
        <v>378</v>
      </c>
      <c r="X1320" s="184" t="s">
        <v>33</v>
      </c>
      <c r="Y1320" s="184">
        <v>16328</v>
      </c>
      <c r="Z1320" s="184" t="str">
        <f t="shared" ref="Z1320:Z1383" si="24" xml:space="preserve"> X1320 &amp;"-"&amp; Y1320</f>
        <v>TMM 41229-16328</v>
      </c>
      <c r="AA1320" s="188" t="s">
        <v>535</v>
      </c>
      <c r="AB1320" s="185" t="s">
        <v>68</v>
      </c>
      <c r="AE1320" s="184">
        <v>1</v>
      </c>
      <c r="AF1320" s="185" t="s">
        <v>46</v>
      </c>
      <c r="AG1320" s="196"/>
      <c r="AH1320" s="234"/>
    </row>
    <row r="1321" spans="1:34" ht="35.25" customHeight="1">
      <c r="A1321" s="182">
        <v>2848</v>
      </c>
      <c r="B1321" s="183">
        <v>43006</v>
      </c>
      <c r="C1321" s="184" t="s">
        <v>38</v>
      </c>
      <c r="D1321" s="184" t="s">
        <v>3</v>
      </c>
      <c r="E1321" s="183">
        <v>42997</v>
      </c>
      <c r="F1321" s="185" t="s">
        <v>4246</v>
      </c>
      <c r="G1321" s="184" t="s">
        <v>30</v>
      </c>
      <c r="H1321" s="183" t="s">
        <v>29</v>
      </c>
      <c r="I1321" s="183" t="s">
        <v>29</v>
      </c>
      <c r="J1321" s="184" t="s">
        <v>30</v>
      </c>
      <c r="K1321" s="183" t="s">
        <v>29</v>
      </c>
      <c r="L1321" s="183" t="s">
        <v>29</v>
      </c>
      <c r="M1321" s="184" t="s">
        <v>30</v>
      </c>
      <c r="O1321" s="183" t="s">
        <v>29</v>
      </c>
      <c r="P1321" s="186" t="s">
        <v>29</v>
      </c>
      <c r="Q1321" s="185" t="s">
        <v>29</v>
      </c>
      <c r="R1321" s="184" t="s">
        <v>30</v>
      </c>
      <c r="S1321" s="183" t="s">
        <v>29</v>
      </c>
      <c r="T1321" s="183" t="s">
        <v>29</v>
      </c>
      <c r="U1321" s="191" t="s">
        <v>126</v>
      </c>
      <c r="V1321" s="184" t="s">
        <v>136</v>
      </c>
      <c r="W1321" s="184" t="s">
        <v>524</v>
      </c>
      <c r="X1321" s="184" t="s">
        <v>33</v>
      </c>
      <c r="Y1321" s="184">
        <v>16329</v>
      </c>
      <c r="Z1321" s="184" t="str">
        <f t="shared" si="24"/>
        <v>TMM 41229-16329</v>
      </c>
      <c r="AA1321" s="188" t="s">
        <v>535</v>
      </c>
      <c r="AB1321" s="185" t="s">
        <v>68</v>
      </c>
      <c r="AE1321" s="184">
        <v>1</v>
      </c>
      <c r="AF1321" s="185" t="s">
        <v>181</v>
      </c>
      <c r="AG1321" s="196"/>
      <c r="AH1321" s="234"/>
    </row>
    <row r="1322" spans="1:34" ht="35.25" customHeight="1">
      <c r="A1322" s="182">
        <v>2849</v>
      </c>
      <c r="B1322" s="183">
        <v>43006</v>
      </c>
      <c r="C1322" s="184" t="s">
        <v>38</v>
      </c>
      <c r="D1322" s="184" t="s">
        <v>3</v>
      </c>
      <c r="E1322" s="183">
        <v>42997</v>
      </c>
      <c r="F1322" s="185" t="s">
        <v>4246</v>
      </c>
      <c r="G1322" s="184" t="s">
        <v>30</v>
      </c>
      <c r="H1322" s="183" t="s">
        <v>29</v>
      </c>
      <c r="I1322" s="183" t="s">
        <v>29</v>
      </c>
      <c r="J1322" s="184" t="s">
        <v>30</v>
      </c>
      <c r="K1322" s="183" t="s">
        <v>29</v>
      </c>
      <c r="L1322" s="183" t="s">
        <v>29</v>
      </c>
      <c r="M1322" s="184" t="s">
        <v>30</v>
      </c>
      <c r="O1322" s="183" t="s">
        <v>29</v>
      </c>
      <c r="P1322" s="186" t="s">
        <v>29</v>
      </c>
      <c r="Q1322" s="185" t="s">
        <v>29</v>
      </c>
      <c r="R1322" s="184" t="s">
        <v>30</v>
      </c>
      <c r="S1322" s="183" t="s">
        <v>29</v>
      </c>
      <c r="T1322" s="183" t="s">
        <v>29</v>
      </c>
      <c r="U1322" s="191" t="s">
        <v>126</v>
      </c>
      <c r="V1322" s="184" t="s">
        <v>136</v>
      </c>
      <c r="W1322" s="184" t="s">
        <v>524</v>
      </c>
      <c r="X1322" s="184" t="s">
        <v>33</v>
      </c>
      <c r="Y1322" s="184">
        <v>16330</v>
      </c>
      <c r="Z1322" s="184" t="str">
        <f t="shared" si="24"/>
        <v>TMM 41229-16330</v>
      </c>
      <c r="AA1322" s="188" t="s">
        <v>535</v>
      </c>
      <c r="AB1322" s="185" t="s">
        <v>45</v>
      </c>
      <c r="AE1322" s="184">
        <v>1</v>
      </c>
      <c r="AF1322" s="185" t="s">
        <v>167</v>
      </c>
      <c r="AG1322" s="196"/>
      <c r="AH1322" s="234"/>
    </row>
    <row r="1323" spans="1:34" ht="35.25" customHeight="1">
      <c r="A1323" s="182">
        <v>2850</v>
      </c>
      <c r="B1323" s="183">
        <v>43006</v>
      </c>
      <c r="C1323" s="184" t="s">
        <v>38</v>
      </c>
      <c r="D1323" s="184" t="s">
        <v>3</v>
      </c>
      <c r="E1323" s="183">
        <v>42997</v>
      </c>
      <c r="F1323" s="185" t="s">
        <v>4246</v>
      </c>
      <c r="G1323" s="184" t="s">
        <v>30</v>
      </c>
      <c r="H1323" s="183" t="s">
        <v>29</v>
      </c>
      <c r="I1323" s="183" t="s">
        <v>29</v>
      </c>
      <c r="J1323" s="184" t="s">
        <v>30</v>
      </c>
      <c r="K1323" s="183" t="s">
        <v>29</v>
      </c>
      <c r="L1323" s="183" t="s">
        <v>29</v>
      </c>
      <c r="M1323" s="184" t="s">
        <v>30</v>
      </c>
      <c r="O1323" s="183" t="s">
        <v>29</v>
      </c>
      <c r="P1323" s="186" t="s">
        <v>29</v>
      </c>
      <c r="Q1323" s="185" t="s">
        <v>29</v>
      </c>
      <c r="R1323" s="184" t="s">
        <v>30</v>
      </c>
      <c r="S1323" s="183" t="s">
        <v>29</v>
      </c>
      <c r="T1323" s="183" t="s">
        <v>29</v>
      </c>
      <c r="U1323" s="191" t="s">
        <v>126</v>
      </c>
      <c r="V1323" s="184" t="s">
        <v>136</v>
      </c>
      <c r="W1323" s="184" t="s">
        <v>524</v>
      </c>
      <c r="X1323" s="184" t="s">
        <v>33</v>
      </c>
      <c r="Y1323" s="184">
        <v>16331</v>
      </c>
      <c r="Z1323" s="184" t="str">
        <f t="shared" si="24"/>
        <v>TMM 41229-16331</v>
      </c>
      <c r="AA1323" s="188" t="s">
        <v>535</v>
      </c>
      <c r="AB1323" s="185" t="s">
        <v>48</v>
      </c>
      <c r="AE1323" s="184">
        <v>1</v>
      </c>
      <c r="AF1323" s="185" t="s">
        <v>82</v>
      </c>
      <c r="AG1323" s="196"/>
      <c r="AH1323" s="234"/>
    </row>
    <row r="1324" spans="1:34" ht="35.25" customHeight="1">
      <c r="A1324" s="182">
        <v>2851</v>
      </c>
      <c r="B1324" s="183">
        <v>43006</v>
      </c>
      <c r="C1324" s="184" t="s">
        <v>38</v>
      </c>
      <c r="D1324" s="184" t="s">
        <v>3</v>
      </c>
      <c r="E1324" s="183">
        <v>42997</v>
      </c>
      <c r="F1324" s="185" t="s">
        <v>4246</v>
      </c>
      <c r="G1324" s="184" t="s">
        <v>30</v>
      </c>
      <c r="H1324" s="183" t="s">
        <v>29</v>
      </c>
      <c r="I1324" s="183" t="s">
        <v>29</v>
      </c>
      <c r="J1324" s="184" t="s">
        <v>30</v>
      </c>
      <c r="K1324" s="183" t="s">
        <v>29</v>
      </c>
      <c r="L1324" s="183" t="s">
        <v>29</v>
      </c>
      <c r="M1324" s="184" t="s">
        <v>30</v>
      </c>
      <c r="O1324" s="183" t="s">
        <v>29</v>
      </c>
      <c r="P1324" s="186" t="s">
        <v>29</v>
      </c>
      <c r="Q1324" s="185" t="s">
        <v>29</v>
      </c>
      <c r="R1324" s="184" t="s">
        <v>30</v>
      </c>
      <c r="S1324" s="183" t="s">
        <v>29</v>
      </c>
      <c r="T1324" s="183" t="s">
        <v>29</v>
      </c>
      <c r="U1324" s="191" t="s">
        <v>219</v>
      </c>
      <c r="V1324" s="184" t="s">
        <v>136</v>
      </c>
      <c r="W1324" s="184" t="s">
        <v>379</v>
      </c>
      <c r="X1324" s="184" t="s">
        <v>33</v>
      </c>
      <c r="Y1324" s="184">
        <v>16332</v>
      </c>
      <c r="Z1324" s="184" t="str">
        <f t="shared" si="24"/>
        <v>TMM 41229-16332</v>
      </c>
      <c r="AA1324" s="188" t="s">
        <v>535</v>
      </c>
      <c r="AB1324" s="185" t="s">
        <v>50</v>
      </c>
      <c r="AE1324" s="184">
        <v>1</v>
      </c>
      <c r="AF1324" s="185" t="s">
        <v>984</v>
      </c>
      <c r="AG1324" s="196"/>
      <c r="AH1324" s="234"/>
    </row>
    <row r="1325" spans="1:34" ht="35.25" customHeight="1">
      <c r="A1325" s="182">
        <v>2852</v>
      </c>
      <c r="B1325" s="183">
        <v>43006</v>
      </c>
      <c r="C1325" s="184" t="s">
        <v>38</v>
      </c>
      <c r="D1325" s="184" t="s">
        <v>3</v>
      </c>
      <c r="E1325" s="183">
        <v>42997</v>
      </c>
      <c r="F1325" s="185" t="s">
        <v>4246</v>
      </c>
      <c r="G1325" s="184" t="s">
        <v>30</v>
      </c>
      <c r="H1325" s="183" t="s">
        <v>29</v>
      </c>
      <c r="I1325" s="183" t="s">
        <v>29</v>
      </c>
      <c r="J1325" s="184" t="s">
        <v>30</v>
      </c>
      <c r="K1325" s="183" t="s">
        <v>29</v>
      </c>
      <c r="L1325" s="183" t="s">
        <v>29</v>
      </c>
      <c r="M1325" s="184" t="s">
        <v>30</v>
      </c>
      <c r="O1325" s="183" t="s">
        <v>29</v>
      </c>
      <c r="P1325" s="186" t="s">
        <v>29</v>
      </c>
      <c r="Q1325" s="185" t="s">
        <v>29</v>
      </c>
      <c r="R1325" s="184" t="s">
        <v>30</v>
      </c>
      <c r="S1325" s="183" t="s">
        <v>29</v>
      </c>
      <c r="T1325" s="183" t="s">
        <v>29</v>
      </c>
      <c r="U1325" s="191" t="s">
        <v>219</v>
      </c>
      <c r="V1325" s="184" t="s">
        <v>136</v>
      </c>
      <c r="W1325" s="184" t="s">
        <v>379</v>
      </c>
      <c r="X1325" s="184" t="s">
        <v>33</v>
      </c>
      <c r="Y1325" s="184">
        <v>16333</v>
      </c>
      <c r="Z1325" s="184" t="str">
        <f t="shared" si="24"/>
        <v>TMM 41229-16333</v>
      </c>
      <c r="AA1325" s="188" t="s">
        <v>535</v>
      </c>
      <c r="AB1325" s="185" t="s">
        <v>50</v>
      </c>
      <c r="AE1325" s="184">
        <v>1</v>
      </c>
      <c r="AF1325" s="185" t="s">
        <v>96</v>
      </c>
      <c r="AG1325" s="196"/>
      <c r="AH1325" s="234"/>
    </row>
    <row r="1326" spans="1:34" ht="35.25" customHeight="1">
      <c r="A1326" s="182">
        <v>2853</v>
      </c>
      <c r="B1326" s="183">
        <v>43006</v>
      </c>
      <c r="C1326" s="184" t="s">
        <v>38</v>
      </c>
      <c r="D1326" s="184" t="s">
        <v>3</v>
      </c>
      <c r="E1326" s="183">
        <v>42997</v>
      </c>
      <c r="F1326" s="185" t="s">
        <v>4246</v>
      </c>
      <c r="G1326" s="184" t="s">
        <v>30</v>
      </c>
      <c r="H1326" s="183" t="s">
        <v>29</v>
      </c>
      <c r="I1326" s="183" t="s">
        <v>29</v>
      </c>
      <c r="J1326" s="184" t="s">
        <v>30</v>
      </c>
      <c r="K1326" s="183" t="s">
        <v>29</v>
      </c>
      <c r="L1326" s="183" t="s">
        <v>29</v>
      </c>
      <c r="M1326" s="184" t="s">
        <v>30</v>
      </c>
      <c r="O1326" s="183" t="s">
        <v>29</v>
      </c>
      <c r="P1326" s="186" t="s">
        <v>29</v>
      </c>
      <c r="Q1326" s="185" t="s">
        <v>29</v>
      </c>
      <c r="R1326" s="184" t="s">
        <v>30</v>
      </c>
      <c r="S1326" s="183" t="s">
        <v>29</v>
      </c>
      <c r="T1326" s="183" t="s">
        <v>29</v>
      </c>
      <c r="U1326" s="191" t="s">
        <v>219</v>
      </c>
      <c r="V1326" s="184" t="s">
        <v>136</v>
      </c>
      <c r="W1326" s="184" t="s">
        <v>379</v>
      </c>
      <c r="X1326" s="184" t="s">
        <v>33</v>
      </c>
      <c r="Y1326" s="184">
        <v>16334</v>
      </c>
      <c r="Z1326" s="184" t="str">
        <f t="shared" si="24"/>
        <v>TMM 41229-16334</v>
      </c>
      <c r="AA1326" s="188" t="s">
        <v>535</v>
      </c>
      <c r="AB1326" s="185" t="s">
        <v>48</v>
      </c>
      <c r="AE1326" s="184">
        <v>1</v>
      </c>
      <c r="AF1326" s="185" t="s">
        <v>132</v>
      </c>
      <c r="AG1326" s="196"/>
      <c r="AH1326" s="234"/>
    </row>
    <row r="1327" spans="1:34" ht="35.25" customHeight="1">
      <c r="A1327" s="182">
        <v>2857</v>
      </c>
      <c r="B1327" s="183">
        <v>43006</v>
      </c>
      <c r="C1327" s="184" t="s">
        <v>38</v>
      </c>
      <c r="D1327" s="184" t="s">
        <v>3</v>
      </c>
      <c r="E1327" s="183">
        <v>42997</v>
      </c>
      <c r="F1327" s="185" t="s">
        <v>4246</v>
      </c>
      <c r="G1327" s="184" t="s">
        <v>30</v>
      </c>
      <c r="H1327" s="183" t="s">
        <v>29</v>
      </c>
      <c r="I1327" s="183" t="s">
        <v>29</v>
      </c>
      <c r="J1327" s="184" t="s">
        <v>30</v>
      </c>
      <c r="K1327" s="183" t="s">
        <v>29</v>
      </c>
      <c r="L1327" s="183" t="s">
        <v>29</v>
      </c>
      <c r="M1327" s="184" t="s">
        <v>30</v>
      </c>
      <c r="O1327" s="183" t="s">
        <v>29</v>
      </c>
      <c r="P1327" s="186" t="s">
        <v>29</v>
      </c>
      <c r="Q1327" s="185" t="s">
        <v>29</v>
      </c>
      <c r="R1327" s="184" t="s">
        <v>30</v>
      </c>
      <c r="S1327" s="183" t="s">
        <v>29</v>
      </c>
      <c r="T1327" s="183" t="s">
        <v>29</v>
      </c>
      <c r="U1327" s="191" t="s">
        <v>1169</v>
      </c>
      <c r="V1327" s="184" t="s">
        <v>55</v>
      </c>
      <c r="W1327" s="184" t="s">
        <v>1172</v>
      </c>
      <c r="X1327" s="184" t="s">
        <v>33</v>
      </c>
      <c r="Y1327" s="184">
        <v>16335</v>
      </c>
      <c r="Z1327" s="184" t="str">
        <f t="shared" si="24"/>
        <v>TMM 41229-16335</v>
      </c>
      <c r="AA1327" s="188" t="s">
        <v>535</v>
      </c>
      <c r="AB1327" s="185" t="s">
        <v>68</v>
      </c>
      <c r="AE1327" s="184">
        <v>1</v>
      </c>
      <c r="AF1327" s="185" t="s">
        <v>104</v>
      </c>
      <c r="AG1327" s="196"/>
      <c r="AH1327" s="234"/>
    </row>
    <row r="1328" spans="1:34" ht="35.25" customHeight="1">
      <c r="A1328" s="182">
        <v>2858</v>
      </c>
      <c r="B1328" s="183">
        <v>43006</v>
      </c>
      <c r="C1328" s="184" t="s">
        <v>38</v>
      </c>
      <c r="D1328" s="184" t="s">
        <v>3</v>
      </c>
      <c r="E1328" s="183">
        <v>42997</v>
      </c>
      <c r="F1328" s="185" t="s">
        <v>4246</v>
      </c>
      <c r="G1328" s="184" t="s">
        <v>30</v>
      </c>
      <c r="H1328" s="183" t="s">
        <v>29</v>
      </c>
      <c r="I1328" s="183" t="s">
        <v>29</v>
      </c>
      <c r="J1328" s="184" t="s">
        <v>30</v>
      </c>
      <c r="K1328" s="183" t="s">
        <v>29</v>
      </c>
      <c r="L1328" s="183" t="s">
        <v>29</v>
      </c>
      <c r="M1328" s="184" t="s">
        <v>30</v>
      </c>
      <c r="O1328" s="183" t="s">
        <v>29</v>
      </c>
      <c r="P1328" s="186" t="s">
        <v>29</v>
      </c>
      <c r="Q1328" s="185" t="s">
        <v>29</v>
      </c>
      <c r="R1328" s="184" t="s">
        <v>30</v>
      </c>
      <c r="S1328" s="183" t="s">
        <v>29</v>
      </c>
      <c r="T1328" s="183" t="s">
        <v>29</v>
      </c>
      <c r="U1328" s="191" t="s">
        <v>1169</v>
      </c>
      <c r="V1328" s="184" t="s">
        <v>55</v>
      </c>
      <c r="W1328" s="184" t="s">
        <v>1172</v>
      </c>
      <c r="X1328" s="184" t="s">
        <v>33</v>
      </c>
      <c r="Y1328" s="184">
        <v>16336</v>
      </c>
      <c r="Z1328" s="184" t="str">
        <f t="shared" si="24"/>
        <v>TMM 41229-16336</v>
      </c>
      <c r="AA1328" s="188" t="s">
        <v>535</v>
      </c>
      <c r="AB1328" s="185" t="s">
        <v>45</v>
      </c>
      <c r="AE1328" s="184">
        <v>1</v>
      </c>
      <c r="AF1328" s="185" t="s">
        <v>181</v>
      </c>
      <c r="AG1328" s="196"/>
      <c r="AH1328" s="234"/>
    </row>
    <row r="1329" spans="1:34" ht="35.25" customHeight="1">
      <c r="A1329" s="182">
        <v>2865</v>
      </c>
      <c r="B1329" s="183">
        <v>43006</v>
      </c>
      <c r="C1329" s="184" t="s">
        <v>38</v>
      </c>
      <c r="D1329" s="184" t="s">
        <v>3</v>
      </c>
      <c r="E1329" s="183">
        <v>42997</v>
      </c>
      <c r="F1329" s="185" t="s">
        <v>4246</v>
      </c>
      <c r="G1329" s="184" t="s">
        <v>30</v>
      </c>
      <c r="H1329" s="183" t="s">
        <v>29</v>
      </c>
      <c r="I1329" s="183" t="s">
        <v>29</v>
      </c>
      <c r="J1329" s="184" t="s">
        <v>30</v>
      </c>
      <c r="K1329" s="183" t="s">
        <v>29</v>
      </c>
      <c r="L1329" s="183" t="s">
        <v>29</v>
      </c>
      <c r="M1329" s="184" t="s">
        <v>30</v>
      </c>
      <c r="O1329" s="183" t="s">
        <v>29</v>
      </c>
      <c r="P1329" s="186" t="s">
        <v>29</v>
      </c>
      <c r="Q1329" s="185" t="s">
        <v>29</v>
      </c>
      <c r="R1329" s="184" t="s">
        <v>30</v>
      </c>
      <c r="S1329" s="183" t="s">
        <v>29</v>
      </c>
      <c r="T1329" s="183" t="s">
        <v>29</v>
      </c>
      <c r="U1329" s="191" t="s">
        <v>372</v>
      </c>
      <c r="W1329" s="184" t="s">
        <v>32</v>
      </c>
      <c r="X1329" s="184" t="s">
        <v>33</v>
      </c>
      <c r="Y1329" s="184">
        <v>16337</v>
      </c>
      <c r="Z1329" s="184" t="str">
        <f t="shared" si="24"/>
        <v>TMM 41229-16337</v>
      </c>
      <c r="AA1329" s="188" t="s">
        <v>535</v>
      </c>
      <c r="AB1329" s="185" t="s">
        <v>68</v>
      </c>
      <c r="AE1329" s="184">
        <v>1</v>
      </c>
      <c r="AF1329" s="185" t="s">
        <v>104</v>
      </c>
      <c r="AG1329" s="196"/>
      <c r="AH1329" s="234"/>
    </row>
    <row r="1330" spans="1:34" ht="35.25" customHeight="1">
      <c r="A1330" s="182">
        <v>2866</v>
      </c>
      <c r="B1330" s="183">
        <v>43006</v>
      </c>
      <c r="C1330" s="184" t="s">
        <v>38</v>
      </c>
      <c r="D1330" s="184" t="s">
        <v>3</v>
      </c>
      <c r="E1330" s="183">
        <v>42997</v>
      </c>
      <c r="F1330" s="185" t="s">
        <v>4246</v>
      </c>
      <c r="G1330" s="184" t="s">
        <v>30</v>
      </c>
      <c r="H1330" s="183" t="s">
        <v>29</v>
      </c>
      <c r="I1330" s="183" t="s">
        <v>29</v>
      </c>
      <c r="J1330" s="184" t="s">
        <v>30</v>
      </c>
      <c r="K1330" s="183" t="s">
        <v>29</v>
      </c>
      <c r="L1330" s="183" t="s">
        <v>29</v>
      </c>
      <c r="M1330" s="184" t="s">
        <v>30</v>
      </c>
      <c r="O1330" s="183" t="s">
        <v>29</v>
      </c>
      <c r="P1330" s="186" t="s">
        <v>29</v>
      </c>
      <c r="Q1330" s="185" t="s">
        <v>29</v>
      </c>
      <c r="R1330" s="184" t="s">
        <v>30</v>
      </c>
      <c r="S1330" s="183" t="s">
        <v>29</v>
      </c>
      <c r="T1330" s="183" t="s">
        <v>29</v>
      </c>
      <c r="U1330" s="191" t="s">
        <v>42</v>
      </c>
      <c r="V1330" s="184">
        <v>1</v>
      </c>
      <c r="W1330" s="184" t="s">
        <v>43</v>
      </c>
      <c r="X1330" s="184" t="s">
        <v>33</v>
      </c>
      <c r="Y1330" s="184">
        <v>16338</v>
      </c>
      <c r="Z1330" s="184" t="str">
        <f t="shared" si="24"/>
        <v>TMM 41229-16338</v>
      </c>
      <c r="AA1330" s="188" t="s">
        <v>535</v>
      </c>
      <c r="AB1330" s="185" t="s">
        <v>68</v>
      </c>
      <c r="AE1330" s="184">
        <v>1</v>
      </c>
      <c r="AF1330" s="185" t="s">
        <v>181</v>
      </c>
      <c r="AG1330" s="196"/>
      <c r="AH1330" s="234"/>
    </row>
    <row r="1331" spans="1:34" ht="35.25" customHeight="1">
      <c r="A1331" s="182">
        <v>2876</v>
      </c>
      <c r="B1331" s="183">
        <v>43006</v>
      </c>
      <c r="C1331" s="184" t="s">
        <v>38</v>
      </c>
      <c r="D1331" s="184" t="s">
        <v>3</v>
      </c>
      <c r="E1331" s="183">
        <v>42997</v>
      </c>
      <c r="F1331" s="185" t="s">
        <v>4246</v>
      </c>
      <c r="G1331" s="184" t="s">
        <v>30</v>
      </c>
      <c r="H1331" s="183" t="s">
        <v>29</v>
      </c>
      <c r="I1331" s="183" t="s">
        <v>29</v>
      </c>
      <c r="J1331" s="184" t="s">
        <v>30</v>
      </c>
      <c r="K1331" s="183" t="s">
        <v>29</v>
      </c>
      <c r="L1331" s="183" t="s">
        <v>29</v>
      </c>
      <c r="M1331" s="184" t="s">
        <v>30</v>
      </c>
      <c r="O1331" s="183" t="s">
        <v>29</v>
      </c>
      <c r="P1331" s="186" t="s">
        <v>29</v>
      </c>
      <c r="Q1331" s="185" t="s">
        <v>29</v>
      </c>
      <c r="R1331" s="184" t="s">
        <v>30</v>
      </c>
      <c r="S1331" s="183" t="s">
        <v>29</v>
      </c>
      <c r="T1331" s="183" t="s">
        <v>29</v>
      </c>
      <c r="U1331" s="191" t="s">
        <v>223</v>
      </c>
      <c r="V1331" s="184" t="s">
        <v>55</v>
      </c>
      <c r="W1331" s="184" t="s">
        <v>224</v>
      </c>
      <c r="X1331" s="184" t="s">
        <v>33</v>
      </c>
      <c r="Y1331" s="184">
        <v>16339</v>
      </c>
      <c r="Z1331" s="184" t="str">
        <f t="shared" si="24"/>
        <v>TMM 41229-16339</v>
      </c>
      <c r="AA1331" s="188" t="s">
        <v>535</v>
      </c>
      <c r="AB1331" s="185" t="s">
        <v>50</v>
      </c>
      <c r="AE1331" s="184">
        <v>1</v>
      </c>
      <c r="AF1331" s="185" t="s">
        <v>132</v>
      </c>
      <c r="AG1331" s="196"/>
      <c r="AH1331" s="234"/>
    </row>
    <row r="1332" spans="1:34" ht="35.25" customHeight="1">
      <c r="A1332" s="182">
        <v>2877</v>
      </c>
      <c r="B1332" s="183">
        <v>43006</v>
      </c>
      <c r="C1332" s="184" t="s">
        <v>38</v>
      </c>
      <c r="D1332" s="184" t="s">
        <v>3</v>
      </c>
      <c r="E1332" s="183">
        <v>42997</v>
      </c>
      <c r="F1332" s="185" t="s">
        <v>4246</v>
      </c>
      <c r="G1332" s="184" t="s">
        <v>30</v>
      </c>
      <c r="H1332" s="183" t="s">
        <v>29</v>
      </c>
      <c r="I1332" s="183" t="s">
        <v>29</v>
      </c>
      <c r="J1332" s="184" t="s">
        <v>30</v>
      </c>
      <c r="K1332" s="183" t="s">
        <v>29</v>
      </c>
      <c r="L1332" s="183" t="s">
        <v>29</v>
      </c>
      <c r="M1332" s="184" t="s">
        <v>30</v>
      </c>
      <c r="O1332" s="183" t="s">
        <v>29</v>
      </c>
      <c r="P1332" s="186" t="s">
        <v>29</v>
      </c>
      <c r="Q1332" s="185" t="s">
        <v>29</v>
      </c>
      <c r="R1332" s="184" t="s">
        <v>30</v>
      </c>
      <c r="S1332" s="183" t="s">
        <v>29</v>
      </c>
      <c r="T1332" s="183" t="s">
        <v>29</v>
      </c>
      <c r="U1332" s="191" t="s">
        <v>223</v>
      </c>
      <c r="V1332" s="184" t="s">
        <v>55</v>
      </c>
      <c r="W1332" s="184" t="s">
        <v>224</v>
      </c>
      <c r="X1332" s="184" t="s">
        <v>33</v>
      </c>
      <c r="Y1332" s="184">
        <v>16340</v>
      </c>
      <c r="Z1332" s="184" t="str">
        <f t="shared" si="24"/>
        <v>TMM 41229-16340</v>
      </c>
      <c r="AA1332" s="188" t="s">
        <v>535</v>
      </c>
      <c r="AB1332" s="185" t="s">
        <v>50</v>
      </c>
      <c r="AE1332" s="184">
        <v>1</v>
      </c>
      <c r="AF1332" s="185" t="s">
        <v>82</v>
      </c>
      <c r="AG1332" s="196"/>
      <c r="AH1332" s="234"/>
    </row>
    <row r="1333" spans="1:34" ht="35.25" customHeight="1">
      <c r="A1333" s="182">
        <v>2882</v>
      </c>
      <c r="B1333" s="183">
        <v>43006</v>
      </c>
      <c r="C1333" s="184" t="s">
        <v>38</v>
      </c>
      <c r="D1333" s="184" t="s">
        <v>3</v>
      </c>
      <c r="E1333" s="183">
        <v>42997</v>
      </c>
      <c r="F1333" s="185" t="s">
        <v>4246</v>
      </c>
      <c r="G1333" s="184" t="s">
        <v>30</v>
      </c>
      <c r="H1333" s="183" t="s">
        <v>29</v>
      </c>
      <c r="I1333" s="183" t="s">
        <v>29</v>
      </c>
      <c r="J1333" s="184" t="s">
        <v>30</v>
      </c>
      <c r="K1333" s="183" t="s">
        <v>29</v>
      </c>
      <c r="L1333" s="183" t="s">
        <v>29</v>
      </c>
      <c r="M1333" s="184" t="s">
        <v>30</v>
      </c>
      <c r="O1333" s="183" t="s">
        <v>29</v>
      </c>
      <c r="P1333" s="186" t="s">
        <v>29</v>
      </c>
      <c r="Q1333" s="185" t="s">
        <v>29</v>
      </c>
      <c r="R1333" s="184" t="s">
        <v>30</v>
      </c>
      <c r="S1333" s="183" t="s">
        <v>29</v>
      </c>
      <c r="T1333" s="183" t="s">
        <v>29</v>
      </c>
      <c r="U1333" s="191" t="s">
        <v>3518</v>
      </c>
      <c r="V1333" s="184" t="s">
        <v>55</v>
      </c>
      <c r="W1333" s="184" t="s">
        <v>365</v>
      </c>
      <c r="X1333" s="184" t="s">
        <v>33</v>
      </c>
      <c r="Y1333" s="184">
        <v>16341</v>
      </c>
      <c r="Z1333" s="184" t="str">
        <f t="shared" si="24"/>
        <v>TMM 41229-16341</v>
      </c>
      <c r="AA1333" s="188" t="s">
        <v>535</v>
      </c>
      <c r="AB1333" s="185" t="s">
        <v>45</v>
      </c>
      <c r="AE1333" s="184">
        <v>1</v>
      </c>
      <c r="AF1333" s="185" t="s">
        <v>104</v>
      </c>
      <c r="AG1333" s="196"/>
      <c r="AH1333" s="234"/>
    </row>
    <row r="1334" spans="1:34" ht="35.25" customHeight="1">
      <c r="A1334" s="182">
        <v>2883</v>
      </c>
      <c r="B1334" s="183">
        <v>43006</v>
      </c>
      <c r="C1334" s="184" t="s">
        <v>38</v>
      </c>
      <c r="D1334" s="184" t="s">
        <v>3</v>
      </c>
      <c r="E1334" s="183">
        <v>42997</v>
      </c>
      <c r="F1334" s="185" t="s">
        <v>4246</v>
      </c>
      <c r="G1334" s="184" t="s">
        <v>30</v>
      </c>
      <c r="H1334" s="183" t="s">
        <v>29</v>
      </c>
      <c r="I1334" s="183" t="s">
        <v>29</v>
      </c>
      <c r="J1334" s="184" t="s">
        <v>30</v>
      </c>
      <c r="K1334" s="183" t="s">
        <v>29</v>
      </c>
      <c r="L1334" s="183" t="s">
        <v>29</v>
      </c>
      <c r="M1334" s="184" t="s">
        <v>30</v>
      </c>
      <c r="O1334" s="183" t="s">
        <v>29</v>
      </c>
      <c r="P1334" s="186" t="s">
        <v>29</v>
      </c>
      <c r="Q1334" s="185" t="s">
        <v>29</v>
      </c>
      <c r="R1334" s="184" t="s">
        <v>30</v>
      </c>
      <c r="S1334" s="183" t="s">
        <v>29</v>
      </c>
      <c r="T1334" s="183" t="s">
        <v>29</v>
      </c>
      <c r="U1334" s="191" t="s">
        <v>3518</v>
      </c>
      <c r="V1334" s="184" t="s">
        <v>55</v>
      </c>
      <c r="W1334" s="184" t="s">
        <v>365</v>
      </c>
      <c r="X1334" s="184" t="s">
        <v>33</v>
      </c>
      <c r="Y1334" s="184">
        <v>16342</v>
      </c>
      <c r="Z1334" s="184" t="str">
        <f t="shared" si="24"/>
        <v>TMM 41229-16342</v>
      </c>
      <c r="AA1334" s="188" t="s">
        <v>535</v>
      </c>
      <c r="AB1334" s="185" t="s">
        <v>68</v>
      </c>
      <c r="AE1334" s="184">
        <v>1</v>
      </c>
      <c r="AF1334" s="185" t="s">
        <v>4252</v>
      </c>
      <c r="AG1334" s="196"/>
      <c r="AH1334" s="234"/>
    </row>
    <row r="1335" spans="1:34" ht="35.25" customHeight="1">
      <c r="A1335" s="182">
        <v>2884</v>
      </c>
      <c r="B1335" s="183">
        <v>43006</v>
      </c>
      <c r="C1335" s="184" t="s">
        <v>38</v>
      </c>
      <c r="D1335" s="184" t="s">
        <v>3</v>
      </c>
      <c r="E1335" s="183">
        <v>42997</v>
      </c>
      <c r="F1335" s="185" t="s">
        <v>4246</v>
      </c>
      <c r="G1335" s="184" t="s">
        <v>30</v>
      </c>
      <c r="H1335" s="183" t="s">
        <v>29</v>
      </c>
      <c r="I1335" s="183" t="s">
        <v>29</v>
      </c>
      <c r="J1335" s="184" t="s">
        <v>30</v>
      </c>
      <c r="K1335" s="183" t="s">
        <v>29</v>
      </c>
      <c r="L1335" s="183" t="s">
        <v>29</v>
      </c>
      <c r="M1335" s="184" t="s">
        <v>30</v>
      </c>
      <c r="O1335" s="183" t="s">
        <v>29</v>
      </c>
      <c r="P1335" s="186" t="s">
        <v>29</v>
      </c>
      <c r="Q1335" s="185" t="s">
        <v>29</v>
      </c>
      <c r="R1335" s="184" t="s">
        <v>30</v>
      </c>
      <c r="S1335" s="183" t="s">
        <v>29</v>
      </c>
      <c r="T1335" s="183" t="s">
        <v>29</v>
      </c>
      <c r="U1335" s="191" t="s">
        <v>3518</v>
      </c>
      <c r="V1335" s="184" t="s">
        <v>55</v>
      </c>
      <c r="W1335" s="184" t="s">
        <v>365</v>
      </c>
      <c r="X1335" s="184" t="s">
        <v>33</v>
      </c>
      <c r="Y1335" s="184">
        <v>16343</v>
      </c>
      <c r="Z1335" s="184" t="str">
        <f t="shared" si="24"/>
        <v>TMM 41229-16343</v>
      </c>
      <c r="AA1335" s="188" t="s">
        <v>535</v>
      </c>
      <c r="AB1335" s="185" t="s">
        <v>68</v>
      </c>
      <c r="AE1335" s="184">
        <v>1</v>
      </c>
      <c r="AF1335" s="185" t="s">
        <v>46</v>
      </c>
      <c r="AG1335" s="196"/>
      <c r="AH1335" s="234"/>
    </row>
    <row r="1336" spans="1:34" ht="35.25" customHeight="1">
      <c r="A1336" s="182">
        <v>2885</v>
      </c>
      <c r="B1336" s="183">
        <v>43006</v>
      </c>
      <c r="C1336" s="184" t="s">
        <v>38</v>
      </c>
      <c r="D1336" s="184" t="s">
        <v>3</v>
      </c>
      <c r="E1336" s="183">
        <v>42997</v>
      </c>
      <c r="F1336" s="185" t="s">
        <v>4246</v>
      </c>
      <c r="G1336" s="184" t="s">
        <v>30</v>
      </c>
      <c r="H1336" s="183" t="s">
        <v>29</v>
      </c>
      <c r="I1336" s="183" t="s">
        <v>29</v>
      </c>
      <c r="J1336" s="184" t="s">
        <v>30</v>
      </c>
      <c r="K1336" s="183" t="s">
        <v>29</v>
      </c>
      <c r="L1336" s="183" t="s">
        <v>29</v>
      </c>
      <c r="M1336" s="184" t="s">
        <v>30</v>
      </c>
      <c r="O1336" s="183" t="s">
        <v>29</v>
      </c>
      <c r="P1336" s="186" t="s">
        <v>29</v>
      </c>
      <c r="Q1336" s="185" t="s">
        <v>29</v>
      </c>
      <c r="R1336" s="184" t="s">
        <v>30</v>
      </c>
      <c r="S1336" s="183" t="s">
        <v>29</v>
      </c>
      <c r="T1336" s="183" t="s">
        <v>29</v>
      </c>
      <c r="U1336" s="191" t="s">
        <v>3518</v>
      </c>
      <c r="V1336" s="184" t="s">
        <v>55</v>
      </c>
      <c r="W1336" s="184" t="s">
        <v>365</v>
      </c>
      <c r="X1336" s="184" t="s">
        <v>33</v>
      </c>
      <c r="Y1336" s="184">
        <v>16344</v>
      </c>
      <c r="Z1336" s="184" t="str">
        <f t="shared" si="24"/>
        <v>TMM 41229-16344</v>
      </c>
      <c r="AA1336" s="188" t="s">
        <v>535</v>
      </c>
      <c r="AB1336" s="185" t="s">
        <v>50</v>
      </c>
      <c r="AE1336" s="184">
        <v>1</v>
      </c>
      <c r="AF1336" s="185" t="s">
        <v>132</v>
      </c>
      <c r="AG1336" s="196"/>
      <c r="AH1336" s="234"/>
    </row>
    <row r="1337" spans="1:34" ht="35.25" customHeight="1">
      <c r="A1337" s="182">
        <v>2890</v>
      </c>
      <c r="B1337" s="183">
        <v>43006</v>
      </c>
      <c r="C1337" s="184" t="s">
        <v>38</v>
      </c>
      <c r="D1337" s="184" t="s">
        <v>3</v>
      </c>
      <c r="E1337" s="183">
        <v>42997</v>
      </c>
      <c r="F1337" s="185" t="s">
        <v>4246</v>
      </c>
      <c r="G1337" s="184" t="s">
        <v>30</v>
      </c>
      <c r="H1337" s="183" t="s">
        <v>29</v>
      </c>
      <c r="I1337" s="183" t="s">
        <v>29</v>
      </c>
      <c r="J1337" s="184" t="s">
        <v>30</v>
      </c>
      <c r="K1337" s="183" t="s">
        <v>29</v>
      </c>
      <c r="L1337" s="183" t="s">
        <v>29</v>
      </c>
      <c r="M1337" s="184" t="s">
        <v>30</v>
      </c>
      <c r="O1337" s="183" t="s">
        <v>29</v>
      </c>
      <c r="P1337" s="186" t="s">
        <v>29</v>
      </c>
      <c r="Q1337" s="185" t="s">
        <v>29</v>
      </c>
      <c r="R1337" s="184" t="s">
        <v>30</v>
      </c>
      <c r="S1337" s="183" t="s">
        <v>29</v>
      </c>
      <c r="T1337" s="183" t="s">
        <v>29</v>
      </c>
      <c r="U1337" s="191" t="s">
        <v>353</v>
      </c>
      <c r="V1337" s="184" t="s">
        <v>55</v>
      </c>
      <c r="W1337" s="184" t="s">
        <v>354</v>
      </c>
      <c r="X1337" s="184" t="s">
        <v>33</v>
      </c>
      <c r="Y1337" s="184">
        <v>16345</v>
      </c>
      <c r="Z1337" s="184" t="str">
        <f t="shared" si="24"/>
        <v>TMM 41229-16345</v>
      </c>
      <c r="AA1337" s="188" t="s">
        <v>535</v>
      </c>
      <c r="AB1337" s="185" t="s">
        <v>45</v>
      </c>
      <c r="AE1337" s="184">
        <v>1</v>
      </c>
      <c r="AF1337" s="185" t="s">
        <v>104</v>
      </c>
      <c r="AG1337" s="196"/>
      <c r="AH1337" s="234"/>
    </row>
    <row r="1338" spans="1:34" ht="35.25" customHeight="1">
      <c r="A1338" s="182">
        <v>2891</v>
      </c>
      <c r="B1338" s="183">
        <v>43006</v>
      </c>
      <c r="C1338" s="184" t="s">
        <v>38</v>
      </c>
      <c r="D1338" s="184" t="s">
        <v>3</v>
      </c>
      <c r="E1338" s="183">
        <v>42997</v>
      </c>
      <c r="F1338" s="185" t="s">
        <v>4246</v>
      </c>
      <c r="G1338" s="184" t="s">
        <v>30</v>
      </c>
      <c r="H1338" s="183" t="s">
        <v>29</v>
      </c>
      <c r="I1338" s="183" t="s">
        <v>29</v>
      </c>
      <c r="J1338" s="184" t="s">
        <v>30</v>
      </c>
      <c r="K1338" s="183" t="s">
        <v>29</v>
      </c>
      <c r="L1338" s="183" t="s">
        <v>29</v>
      </c>
      <c r="M1338" s="184" t="s">
        <v>30</v>
      </c>
      <c r="O1338" s="183" t="s">
        <v>29</v>
      </c>
      <c r="P1338" s="186" t="s">
        <v>29</v>
      </c>
      <c r="Q1338" s="185" t="s">
        <v>29</v>
      </c>
      <c r="R1338" s="184" t="s">
        <v>30</v>
      </c>
      <c r="S1338" s="183" t="s">
        <v>29</v>
      </c>
      <c r="T1338" s="183" t="s">
        <v>29</v>
      </c>
      <c r="U1338" s="191" t="s">
        <v>353</v>
      </c>
      <c r="V1338" s="184" t="s">
        <v>55</v>
      </c>
      <c r="W1338" s="184" t="s">
        <v>354</v>
      </c>
      <c r="X1338" s="184" t="s">
        <v>33</v>
      </c>
      <c r="Y1338" s="184">
        <v>16346</v>
      </c>
      <c r="Z1338" s="184" t="str">
        <f t="shared" si="24"/>
        <v>TMM 41229-16346</v>
      </c>
      <c r="AA1338" s="188" t="s">
        <v>535</v>
      </c>
      <c r="AB1338" s="185" t="s">
        <v>48</v>
      </c>
      <c r="AE1338" s="184">
        <v>1</v>
      </c>
      <c r="AF1338" s="185" t="s">
        <v>82</v>
      </c>
      <c r="AG1338" s="196"/>
      <c r="AH1338" s="234"/>
    </row>
    <row r="1339" spans="1:34" ht="35.25" customHeight="1">
      <c r="A1339" s="182">
        <v>2892</v>
      </c>
      <c r="B1339" s="183">
        <v>43006</v>
      </c>
      <c r="C1339" s="184" t="s">
        <v>38</v>
      </c>
      <c r="D1339" s="184" t="s">
        <v>3</v>
      </c>
      <c r="E1339" s="183">
        <v>42997</v>
      </c>
      <c r="F1339" s="185" t="s">
        <v>4246</v>
      </c>
      <c r="G1339" s="184" t="s">
        <v>30</v>
      </c>
      <c r="H1339" s="183" t="s">
        <v>29</v>
      </c>
      <c r="I1339" s="183" t="s">
        <v>29</v>
      </c>
      <c r="J1339" s="184" t="s">
        <v>30</v>
      </c>
      <c r="K1339" s="183" t="s">
        <v>29</v>
      </c>
      <c r="L1339" s="183" t="s">
        <v>29</v>
      </c>
      <c r="M1339" s="184" t="s">
        <v>30</v>
      </c>
      <c r="O1339" s="183" t="s">
        <v>29</v>
      </c>
      <c r="P1339" s="186" t="s">
        <v>29</v>
      </c>
      <c r="Q1339" s="185" t="s">
        <v>29</v>
      </c>
      <c r="R1339" s="184" t="s">
        <v>30</v>
      </c>
      <c r="S1339" s="183" t="s">
        <v>29</v>
      </c>
      <c r="T1339" s="183" t="s">
        <v>29</v>
      </c>
      <c r="U1339" s="191" t="s">
        <v>353</v>
      </c>
      <c r="V1339" s="184" t="s">
        <v>55</v>
      </c>
      <c r="W1339" s="184" t="s">
        <v>354</v>
      </c>
      <c r="X1339" s="184" t="s">
        <v>33</v>
      </c>
      <c r="Y1339" s="184">
        <v>16347</v>
      </c>
      <c r="Z1339" s="184" t="str">
        <f t="shared" si="24"/>
        <v>TMM 41229-16347</v>
      </c>
      <c r="AA1339" s="188" t="s">
        <v>535</v>
      </c>
      <c r="AB1339" s="185" t="s">
        <v>68</v>
      </c>
      <c r="AE1339" s="184">
        <v>1</v>
      </c>
      <c r="AF1339" s="185" t="s">
        <v>181</v>
      </c>
      <c r="AG1339" s="196"/>
      <c r="AH1339" s="234"/>
    </row>
    <row r="1340" spans="1:34" ht="35.25" customHeight="1">
      <c r="A1340" s="182">
        <v>2893</v>
      </c>
      <c r="B1340" s="183">
        <v>43006</v>
      </c>
      <c r="C1340" s="184" t="s">
        <v>38</v>
      </c>
      <c r="D1340" s="184" t="s">
        <v>3</v>
      </c>
      <c r="E1340" s="183">
        <v>42997</v>
      </c>
      <c r="F1340" s="185" t="s">
        <v>4246</v>
      </c>
      <c r="G1340" s="184" t="s">
        <v>30</v>
      </c>
      <c r="H1340" s="183" t="s">
        <v>29</v>
      </c>
      <c r="I1340" s="183" t="s">
        <v>29</v>
      </c>
      <c r="J1340" s="184" t="s">
        <v>30</v>
      </c>
      <c r="K1340" s="183" t="s">
        <v>29</v>
      </c>
      <c r="L1340" s="183" t="s">
        <v>29</v>
      </c>
      <c r="M1340" s="184" t="s">
        <v>30</v>
      </c>
      <c r="O1340" s="183" t="s">
        <v>29</v>
      </c>
      <c r="P1340" s="186" t="s">
        <v>29</v>
      </c>
      <c r="Q1340" s="185" t="s">
        <v>29</v>
      </c>
      <c r="R1340" s="184" t="s">
        <v>30</v>
      </c>
      <c r="S1340" s="183" t="s">
        <v>29</v>
      </c>
      <c r="T1340" s="183" t="s">
        <v>29</v>
      </c>
      <c r="U1340" s="191" t="s">
        <v>353</v>
      </c>
      <c r="V1340" s="184" t="s">
        <v>55</v>
      </c>
      <c r="W1340" s="184" t="s">
        <v>354</v>
      </c>
      <c r="X1340" s="184" t="s">
        <v>33</v>
      </c>
      <c r="Y1340" s="184">
        <v>16348</v>
      </c>
      <c r="Z1340" s="184" t="str">
        <f t="shared" si="24"/>
        <v>TMM 41229-16348</v>
      </c>
      <c r="AA1340" s="188" t="s">
        <v>535</v>
      </c>
      <c r="AB1340" s="185" t="s">
        <v>50</v>
      </c>
      <c r="AE1340" s="184">
        <v>1</v>
      </c>
      <c r="AF1340" s="185" t="s">
        <v>132</v>
      </c>
      <c r="AG1340" s="196"/>
      <c r="AH1340" s="234"/>
    </row>
    <row r="1341" spans="1:34" ht="35.25" customHeight="1">
      <c r="A1341" s="182">
        <v>2894</v>
      </c>
      <c r="B1341" s="183">
        <v>43006</v>
      </c>
      <c r="C1341" s="184" t="s">
        <v>38</v>
      </c>
      <c r="D1341" s="184" t="s">
        <v>3</v>
      </c>
      <c r="E1341" s="183">
        <v>42997</v>
      </c>
      <c r="F1341" s="185" t="s">
        <v>4246</v>
      </c>
      <c r="G1341" s="184" t="s">
        <v>30</v>
      </c>
      <c r="H1341" s="183" t="s">
        <v>29</v>
      </c>
      <c r="I1341" s="183" t="s">
        <v>29</v>
      </c>
      <c r="J1341" s="184" t="s">
        <v>30</v>
      </c>
      <c r="K1341" s="183" t="s">
        <v>29</v>
      </c>
      <c r="L1341" s="183" t="s">
        <v>29</v>
      </c>
      <c r="M1341" s="184" t="s">
        <v>30</v>
      </c>
      <c r="O1341" s="183" t="s">
        <v>29</v>
      </c>
      <c r="P1341" s="186" t="s">
        <v>29</v>
      </c>
      <c r="Q1341" s="185" t="s">
        <v>29</v>
      </c>
      <c r="R1341" s="184" t="s">
        <v>30</v>
      </c>
      <c r="S1341" s="183" t="s">
        <v>29</v>
      </c>
      <c r="T1341" s="183" t="s">
        <v>29</v>
      </c>
      <c r="U1341" s="191" t="s">
        <v>353</v>
      </c>
      <c r="V1341" s="184" t="s">
        <v>55</v>
      </c>
      <c r="W1341" s="184" t="s">
        <v>354</v>
      </c>
      <c r="X1341" s="184" t="s">
        <v>33</v>
      </c>
      <c r="Y1341" s="184">
        <v>16349</v>
      </c>
      <c r="Z1341" s="184" t="str">
        <f t="shared" si="24"/>
        <v>TMM 41229-16349</v>
      </c>
      <c r="AA1341" s="188" t="s">
        <v>535</v>
      </c>
      <c r="AB1341" s="185" t="s">
        <v>45</v>
      </c>
      <c r="AE1341" s="184">
        <v>1</v>
      </c>
      <c r="AF1341" s="185" t="s">
        <v>984</v>
      </c>
      <c r="AG1341" s="196"/>
      <c r="AH1341" s="234"/>
    </row>
    <row r="1342" spans="1:34" ht="35.25" customHeight="1">
      <c r="A1342" s="182">
        <v>2896</v>
      </c>
      <c r="B1342" s="183">
        <v>43006</v>
      </c>
      <c r="C1342" s="184" t="s">
        <v>38</v>
      </c>
      <c r="D1342" s="184" t="s">
        <v>3</v>
      </c>
      <c r="E1342" s="183">
        <v>42997</v>
      </c>
      <c r="F1342" s="185" t="s">
        <v>4246</v>
      </c>
      <c r="G1342" s="184" t="s">
        <v>30</v>
      </c>
      <c r="H1342" s="183" t="s">
        <v>29</v>
      </c>
      <c r="I1342" s="183" t="s">
        <v>29</v>
      </c>
      <c r="J1342" s="184" t="s">
        <v>30</v>
      </c>
      <c r="K1342" s="183" t="s">
        <v>29</v>
      </c>
      <c r="L1342" s="183" t="s">
        <v>29</v>
      </c>
      <c r="M1342" s="184" t="s">
        <v>30</v>
      </c>
      <c r="O1342" s="183" t="s">
        <v>29</v>
      </c>
      <c r="P1342" s="186" t="s">
        <v>29</v>
      </c>
      <c r="Q1342" s="185" t="s">
        <v>29</v>
      </c>
      <c r="R1342" s="184" t="s">
        <v>30</v>
      </c>
      <c r="S1342" s="183" t="s">
        <v>29</v>
      </c>
      <c r="T1342" s="183" t="s">
        <v>29</v>
      </c>
      <c r="U1342" s="191" t="s">
        <v>1506</v>
      </c>
      <c r="V1342" s="184" t="s">
        <v>140</v>
      </c>
      <c r="W1342" s="184" t="s">
        <v>1513</v>
      </c>
      <c r="X1342" s="184" t="s">
        <v>33</v>
      </c>
      <c r="Y1342" s="184">
        <v>16350</v>
      </c>
      <c r="Z1342" s="184" t="str">
        <f t="shared" si="24"/>
        <v>TMM 41229-16350</v>
      </c>
      <c r="AA1342" s="188" t="s">
        <v>535</v>
      </c>
      <c r="AB1342" s="185" t="s">
        <v>50</v>
      </c>
      <c r="AE1342" s="184">
        <v>1</v>
      </c>
      <c r="AF1342" s="185" t="s">
        <v>132</v>
      </c>
      <c r="AG1342" s="196"/>
      <c r="AH1342" s="234"/>
    </row>
    <row r="1343" spans="1:34" ht="35.25" customHeight="1">
      <c r="A1343" s="182">
        <v>2898</v>
      </c>
      <c r="B1343" s="183">
        <v>43006</v>
      </c>
      <c r="C1343" s="184" t="s">
        <v>38</v>
      </c>
      <c r="D1343" s="184" t="s">
        <v>3</v>
      </c>
      <c r="E1343" s="183">
        <v>42999</v>
      </c>
      <c r="F1343" s="185" t="s">
        <v>4246</v>
      </c>
      <c r="G1343" s="184" t="s">
        <v>30</v>
      </c>
      <c r="H1343" s="183" t="s">
        <v>29</v>
      </c>
      <c r="I1343" s="183" t="s">
        <v>29</v>
      </c>
      <c r="J1343" s="184" t="s">
        <v>30</v>
      </c>
      <c r="K1343" s="183" t="s">
        <v>29</v>
      </c>
      <c r="L1343" s="183" t="s">
        <v>29</v>
      </c>
      <c r="M1343" s="184" t="s">
        <v>30</v>
      </c>
      <c r="O1343" s="183" t="s">
        <v>29</v>
      </c>
      <c r="P1343" s="186" t="s">
        <v>29</v>
      </c>
      <c r="Q1343" s="185" t="s">
        <v>29</v>
      </c>
      <c r="R1343" s="184" t="s">
        <v>30</v>
      </c>
      <c r="S1343" s="183" t="s">
        <v>29</v>
      </c>
      <c r="T1343" s="183" t="s">
        <v>29</v>
      </c>
      <c r="U1343" s="191" t="s">
        <v>29</v>
      </c>
      <c r="V1343" s="184" t="s">
        <v>140</v>
      </c>
      <c r="W1343" s="184" t="s">
        <v>2457</v>
      </c>
      <c r="X1343" s="184" t="s">
        <v>33</v>
      </c>
      <c r="Y1343" s="184">
        <v>16351</v>
      </c>
      <c r="Z1343" s="184" t="str">
        <f t="shared" si="24"/>
        <v>TMM 41229-16351</v>
      </c>
      <c r="AA1343" s="188" t="s">
        <v>535</v>
      </c>
      <c r="AB1343" s="185" t="s">
        <v>50</v>
      </c>
      <c r="AE1343" s="184">
        <v>1</v>
      </c>
      <c r="AF1343" s="185" t="s">
        <v>82</v>
      </c>
      <c r="AG1343" s="256" t="s">
        <v>4366</v>
      </c>
      <c r="AH1343" s="234"/>
    </row>
    <row r="1344" spans="1:34" ht="35.25" customHeight="1">
      <c r="A1344" s="182">
        <v>2902</v>
      </c>
      <c r="B1344" s="183">
        <v>43006</v>
      </c>
      <c r="C1344" s="184" t="s">
        <v>38</v>
      </c>
      <c r="D1344" s="184" t="s">
        <v>3</v>
      </c>
      <c r="E1344" s="183">
        <v>42999</v>
      </c>
      <c r="F1344" s="185" t="s">
        <v>4246</v>
      </c>
      <c r="G1344" s="184" t="s">
        <v>30</v>
      </c>
      <c r="H1344" s="183" t="s">
        <v>29</v>
      </c>
      <c r="I1344" s="183" t="s">
        <v>29</v>
      </c>
      <c r="J1344" s="184" t="s">
        <v>30</v>
      </c>
      <c r="K1344" s="183" t="s">
        <v>29</v>
      </c>
      <c r="L1344" s="183" t="s">
        <v>29</v>
      </c>
      <c r="M1344" s="184" t="s">
        <v>30</v>
      </c>
      <c r="O1344" s="183" t="s">
        <v>29</v>
      </c>
      <c r="P1344" s="186" t="s">
        <v>29</v>
      </c>
      <c r="Q1344" s="185" t="s">
        <v>29</v>
      </c>
      <c r="R1344" s="184" t="s">
        <v>30</v>
      </c>
      <c r="S1344" s="183" t="s">
        <v>29</v>
      </c>
      <c r="T1344" s="183" t="s">
        <v>29</v>
      </c>
      <c r="U1344" s="191" t="s">
        <v>527</v>
      </c>
      <c r="V1344" s="184" t="s">
        <v>140</v>
      </c>
      <c r="W1344" s="184" t="s">
        <v>148</v>
      </c>
      <c r="X1344" s="184" t="s">
        <v>33</v>
      </c>
      <c r="Y1344" s="259">
        <v>16351</v>
      </c>
      <c r="Z1344" s="259" t="str">
        <f t="shared" si="24"/>
        <v>TMM 41229-16351</v>
      </c>
      <c r="AA1344" s="260" t="s">
        <v>535</v>
      </c>
      <c r="AB1344" s="261" t="s">
        <v>50</v>
      </c>
      <c r="AC1344" s="261"/>
      <c r="AD1344" s="261"/>
      <c r="AE1344" s="259">
        <v>1</v>
      </c>
      <c r="AF1344" s="261" t="s">
        <v>144</v>
      </c>
      <c r="AG1344" s="196" t="s">
        <v>4256</v>
      </c>
      <c r="AH1344" s="234"/>
    </row>
    <row r="1345" spans="1:34" ht="35.25" customHeight="1">
      <c r="A1345" s="182">
        <v>2899</v>
      </c>
      <c r="B1345" s="183">
        <v>43006</v>
      </c>
      <c r="C1345" s="184" t="s">
        <v>38</v>
      </c>
      <c r="D1345" s="184" t="s">
        <v>3</v>
      </c>
      <c r="E1345" s="183">
        <v>42999</v>
      </c>
      <c r="F1345" s="185" t="s">
        <v>4246</v>
      </c>
      <c r="G1345" s="184" t="s">
        <v>30</v>
      </c>
      <c r="H1345" s="183" t="s">
        <v>29</v>
      </c>
      <c r="I1345" s="183" t="s">
        <v>29</v>
      </c>
      <c r="J1345" s="184" t="s">
        <v>30</v>
      </c>
      <c r="K1345" s="183" t="s">
        <v>29</v>
      </c>
      <c r="L1345" s="183" t="s">
        <v>29</v>
      </c>
      <c r="M1345" s="184" t="s">
        <v>30</v>
      </c>
      <c r="O1345" s="183" t="s">
        <v>29</v>
      </c>
      <c r="P1345" s="186" t="s">
        <v>29</v>
      </c>
      <c r="Q1345" s="185" t="s">
        <v>29</v>
      </c>
      <c r="R1345" s="184" t="s">
        <v>30</v>
      </c>
      <c r="S1345" s="183" t="s">
        <v>29</v>
      </c>
      <c r="T1345" s="183" t="s">
        <v>29</v>
      </c>
      <c r="U1345" s="191" t="s">
        <v>29</v>
      </c>
      <c r="V1345" s="184" t="s">
        <v>136</v>
      </c>
      <c r="W1345" s="184" t="s">
        <v>2446</v>
      </c>
      <c r="X1345" s="184" t="s">
        <v>33</v>
      </c>
      <c r="Y1345" s="184">
        <v>16352</v>
      </c>
      <c r="Z1345" s="184" t="str">
        <f t="shared" si="24"/>
        <v>TMM 41229-16352</v>
      </c>
      <c r="AA1345" s="188" t="s">
        <v>535</v>
      </c>
      <c r="AB1345" s="185" t="s">
        <v>50</v>
      </c>
      <c r="AE1345" s="184">
        <v>1</v>
      </c>
      <c r="AF1345" s="185" t="s">
        <v>984</v>
      </c>
      <c r="AG1345" s="256" t="s">
        <v>4367</v>
      </c>
      <c r="AH1345" s="234"/>
    </row>
    <row r="1346" spans="1:34" ht="35.25" customHeight="1">
      <c r="A1346" s="182">
        <v>2903</v>
      </c>
      <c r="B1346" s="183">
        <v>43006</v>
      </c>
      <c r="C1346" s="184" t="s">
        <v>38</v>
      </c>
      <c r="D1346" s="184" t="s">
        <v>3</v>
      </c>
      <c r="E1346" s="183">
        <v>42999</v>
      </c>
      <c r="F1346" s="185" t="s">
        <v>4246</v>
      </c>
      <c r="G1346" s="184" t="s">
        <v>30</v>
      </c>
      <c r="H1346" s="183" t="s">
        <v>29</v>
      </c>
      <c r="I1346" s="183" t="s">
        <v>29</v>
      </c>
      <c r="J1346" s="184" t="s">
        <v>30</v>
      </c>
      <c r="K1346" s="183" t="s">
        <v>29</v>
      </c>
      <c r="L1346" s="183" t="s">
        <v>29</v>
      </c>
      <c r="M1346" s="184" t="s">
        <v>30</v>
      </c>
      <c r="O1346" s="183" t="s">
        <v>29</v>
      </c>
      <c r="P1346" s="186" t="s">
        <v>29</v>
      </c>
      <c r="Q1346" s="185" t="s">
        <v>29</v>
      </c>
      <c r="R1346" s="184" t="s">
        <v>30</v>
      </c>
      <c r="S1346" s="183" t="s">
        <v>29</v>
      </c>
      <c r="T1346" s="183" t="s">
        <v>29</v>
      </c>
      <c r="U1346" s="191" t="s">
        <v>223</v>
      </c>
      <c r="W1346" s="184" t="s">
        <v>224</v>
      </c>
      <c r="X1346" s="184" t="s">
        <v>33</v>
      </c>
      <c r="Y1346" s="259">
        <v>16352</v>
      </c>
      <c r="Z1346" s="259" t="str">
        <f t="shared" si="24"/>
        <v>TMM 41229-16352</v>
      </c>
      <c r="AA1346" s="260" t="s">
        <v>535</v>
      </c>
      <c r="AB1346" s="261" t="s">
        <v>68</v>
      </c>
      <c r="AC1346" s="261"/>
      <c r="AD1346" s="261"/>
      <c r="AE1346" s="259">
        <v>1</v>
      </c>
      <c r="AF1346" s="261" t="s">
        <v>984</v>
      </c>
      <c r="AG1346" s="256" t="s">
        <v>4365</v>
      </c>
      <c r="AH1346" s="234"/>
    </row>
    <row r="1347" spans="1:34" ht="35.25" customHeight="1">
      <c r="A1347" s="182">
        <v>2904</v>
      </c>
      <c r="B1347" s="183">
        <v>43006</v>
      </c>
      <c r="C1347" s="184" t="s">
        <v>38</v>
      </c>
      <c r="D1347" s="184" t="s">
        <v>3</v>
      </c>
      <c r="E1347" s="183">
        <v>42999</v>
      </c>
      <c r="F1347" s="185" t="s">
        <v>4246</v>
      </c>
      <c r="G1347" s="184" t="s">
        <v>30</v>
      </c>
      <c r="H1347" s="183" t="s">
        <v>29</v>
      </c>
      <c r="I1347" s="183" t="s">
        <v>29</v>
      </c>
      <c r="J1347" s="184" t="s">
        <v>30</v>
      </c>
      <c r="K1347" s="183" t="s">
        <v>29</v>
      </c>
      <c r="L1347" s="183" t="s">
        <v>29</v>
      </c>
      <c r="M1347" s="184" t="s">
        <v>30</v>
      </c>
      <c r="O1347" s="183" t="s">
        <v>29</v>
      </c>
      <c r="P1347" s="186" t="s">
        <v>29</v>
      </c>
      <c r="Q1347" s="185" t="s">
        <v>29</v>
      </c>
      <c r="R1347" s="184" t="s">
        <v>30</v>
      </c>
      <c r="S1347" s="183" t="s">
        <v>29</v>
      </c>
      <c r="T1347" s="183" t="s">
        <v>29</v>
      </c>
      <c r="U1347" s="191" t="s">
        <v>88</v>
      </c>
      <c r="V1347" s="184" t="s">
        <v>136</v>
      </c>
      <c r="W1347" s="184" t="s">
        <v>85</v>
      </c>
      <c r="X1347" s="184" t="s">
        <v>33</v>
      </c>
      <c r="Y1347" s="184">
        <v>16353</v>
      </c>
      <c r="Z1347" s="184" t="str">
        <f t="shared" si="24"/>
        <v>TMM 41229-16353</v>
      </c>
      <c r="AA1347" s="188" t="s">
        <v>535</v>
      </c>
      <c r="AB1347" s="185" t="s">
        <v>50</v>
      </c>
      <c r="AE1347" s="184">
        <v>1</v>
      </c>
      <c r="AF1347" s="185" t="s">
        <v>132</v>
      </c>
      <c r="AG1347" s="196"/>
      <c r="AH1347" s="234"/>
    </row>
    <row r="1348" spans="1:34" ht="35.25" customHeight="1">
      <c r="A1348" s="182">
        <v>2906</v>
      </c>
      <c r="B1348" s="183">
        <v>43006</v>
      </c>
      <c r="C1348" s="184" t="s">
        <v>38</v>
      </c>
      <c r="D1348" s="184" t="s">
        <v>3</v>
      </c>
      <c r="E1348" s="183">
        <v>42999</v>
      </c>
      <c r="F1348" s="185" t="s">
        <v>4246</v>
      </c>
      <c r="G1348" s="184" t="s">
        <v>30</v>
      </c>
      <c r="H1348" s="183" t="s">
        <v>29</v>
      </c>
      <c r="I1348" s="183" t="s">
        <v>29</v>
      </c>
      <c r="J1348" s="184" t="s">
        <v>30</v>
      </c>
      <c r="K1348" s="183" t="s">
        <v>29</v>
      </c>
      <c r="L1348" s="183" t="s">
        <v>29</v>
      </c>
      <c r="M1348" s="184" t="s">
        <v>30</v>
      </c>
      <c r="O1348" s="183" t="s">
        <v>29</v>
      </c>
      <c r="P1348" s="186" t="s">
        <v>29</v>
      </c>
      <c r="Q1348" s="185" t="s">
        <v>29</v>
      </c>
      <c r="R1348" s="184" t="s">
        <v>30</v>
      </c>
      <c r="S1348" s="183" t="s">
        <v>29</v>
      </c>
      <c r="T1348" s="183" t="s">
        <v>29</v>
      </c>
      <c r="U1348" s="191" t="s">
        <v>88</v>
      </c>
      <c r="V1348" s="184" t="s">
        <v>136</v>
      </c>
      <c r="W1348" s="184" t="s">
        <v>85</v>
      </c>
      <c r="X1348" s="184" t="s">
        <v>33</v>
      </c>
      <c r="Y1348" s="184">
        <v>16355</v>
      </c>
      <c r="Z1348" s="184" t="str">
        <f t="shared" si="24"/>
        <v>TMM 41229-16355</v>
      </c>
      <c r="AA1348" s="188" t="s">
        <v>535</v>
      </c>
      <c r="AB1348" s="185" t="s">
        <v>45</v>
      </c>
      <c r="AE1348" s="184">
        <v>1</v>
      </c>
      <c r="AF1348" s="185" t="s">
        <v>105</v>
      </c>
      <c r="AG1348" s="196"/>
      <c r="AH1348" s="234"/>
    </row>
    <row r="1349" spans="1:34" ht="35.25" customHeight="1">
      <c r="A1349" s="182">
        <v>2908</v>
      </c>
      <c r="B1349" s="183">
        <v>43006</v>
      </c>
      <c r="C1349" s="184" t="s">
        <v>38</v>
      </c>
      <c r="D1349" s="184" t="s">
        <v>3</v>
      </c>
      <c r="E1349" s="183">
        <v>42999</v>
      </c>
      <c r="F1349" s="185" t="s">
        <v>4246</v>
      </c>
      <c r="G1349" s="184" t="s">
        <v>30</v>
      </c>
      <c r="H1349" s="183" t="s">
        <v>29</v>
      </c>
      <c r="I1349" s="183" t="s">
        <v>29</v>
      </c>
      <c r="J1349" s="184" t="s">
        <v>30</v>
      </c>
      <c r="K1349" s="183" t="s">
        <v>29</v>
      </c>
      <c r="L1349" s="183" t="s">
        <v>29</v>
      </c>
      <c r="M1349" s="184" t="s">
        <v>30</v>
      </c>
      <c r="O1349" s="183" t="s">
        <v>29</v>
      </c>
      <c r="P1349" s="186" t="s">
        <v>29</v>
      </c>
      <c r="Q1349" s="185" t="s">
        <v>29</v>
      </c>
      <c r="R1349" s="184" t="s">
        <v>30</v>
      </c>
      <c r="S1349" s="183" t="s">
        <v>29</v>
      </c>
      <c r="T1349" s="183" t="s">
        <v>29</v>
      </c>
      <c r="U1349" s="191" t="s">
        <v>223</v>
      </c>
      <c r="V1349" s="184" t="s">
        <v>55</v>
      </c>
      <c r="W1349" s="184" t="s">
        <v>224</v>
      </c>
      <c r="X1349" s="184" t="s">
        <v>33</v>
      </c>
      <c r="Y1349" s="184">
        <v>16356</v>
      </c>
      <c r="Z1349" s="184" t="str">
        <f t="shared" si="24"/>
        <v>TMM 41229-16356</v>
      </c>
      <c r="AA1349" s="188" t="s">
        <v>535</v>
      </c>
      <c r="AB1349" s="185" t="s">
        <v>48</v>
      </c>
      <c r="AE1349" s="184">
        <v>1</v>
      </c>
      <c r="AF1349" s="185" t="s">
        <v>144</v>
      </c>
      <c r="AG1349" s="196"/>
      <c r="AH1349" s="234"/>
    </row>
    <row r="1350" spans="1:34" ht="35.25" customHeight="1">
      <c r="A1350" s="182">
        <v>2910</v>
      </c>
      <c r="B1350" s="183">
        <v>43006</v>
      </c>
      <c r="C1350" s="184" t="s">
        <v>38</v>
      </c>
      <c r="D1350" s="184" t="s">
        <v>3</v>
      </c>
      <c r="E1350" s="183">
        <v>42999</v>
      </c>
      <c r="F1350" s="185" t="s">
        <v>4246</v>
      </c>
      <c r="G1350" s="184" t="s">
        <v>30</v>
      </c>
      <c r="H1350" s="183" t="s">
        <v>29</v>
      </c>
      <c r="I1350" s="183" t="s">
        <v>29</v>
      </c>
      <c r="J1350" s="184" t="s">
        <v>30</v>
      </c>
      <c r="K1350" s="183" t="s">
        <v>29</v>
      </c>
      <c r="L1350" s="183" t="s">
        <v>29</v>
      </c>
      <c r="M1350" s="184" t="s">
        <v>30</v>
      </c>
      <c r="O1350" s="183" t="s">
        <v>29</v>
      </c>
      <c r="P1350" s="186" t="s">
        <v>29</v>
      </c>
      <c r="Q1350" s="185" t="s">
        <v>29</v>
      </c>
      <c r="R1350" s="184" t="s">
        <v>30</v>
      </c>
      <c r="S1350" s="183" t="s">
        <v>29</v>
      </c>
      <c r="T1350" s="183" t="s">
        <v>29</v>
      </c>
      <c r="U1350" s="191" t="s">
        <v>29</v>
      </c>
      <c r="V1350" s="184" t="s">
        <v>140</v>
      </c>
      <c r="W1350" s="184" t="s">
        <v>2806</v>
      </c>
      <c r="X1350" s="184" t="s">
        <v>33</v>
      </c>
      <c r="Y1350" s="184">
        <v>16357</v>
      </c>
      <c r="Z1350" s="184" t="str">
        <f t="shared" si="24"/>
        <v>TMM 41229-16357</v>
      </c>
      <c r="AA1350" s="188" t="s">
        <v>535</v>
      </c>
      <c r="AB1350" s="185" t="s">
        <v>45</v>
      </c>
      <c r="AE1350" s="184">
        <v>1</v>
      </c>
      <c r="AF1350" s="185" t="s">
        <v>984</v>
      </c>
      <c r="AG1350" s="196"/>
      <c r="AH1350" s="234"/>
    </row>
    <row r="1351" spans="1:34" ht="35.25" customHeight="1">
      <c r="A1351" s="182">
        <v>2911</v>
      </c>
      <c r="B1351" s="183">
        <v>43006</v>
      </c>
      <c r="C1351" s="184" t="s">
        <v>38</v>
      </c>
      <c r="D1351" s="184" t="s">
        <v>3</v>
      </c>
      <c r="E1351" s="183">
        <v>42999</v>
      </c>
      <c r="F1351" s="185" t="s">
        <v>4246</v>
      </c>
      <c r="G1351" s="184" t="s">
        <v>30</v>
      </c>
      <c r="H1351" s="183" t="s">
        <v>29</v>
      </c>
      <c r="I1351" s="183" t="s">
        <v>29</v>
      </c>
      <c r="J1351" s="184" t="s">
        <v>30</v>
      </c>
      <c r="K1351" s="183" t="s">
        <v>29</v>
      </c>
      <c r="L1351" s="183" t="s">
        <v>29</v>
      </c>
      <c r="M1351" s="184" t="s">
        <v>30</v>
      </c>
      <c r="O1351" s="183" t="s">
        <v>29</v>
      </c>
      <c r="P1351" s="186" t="s">
        <v>29</v>
      </c>
      <c r="Q1351" s="185" t="s">
        <v>29</v>
      </c>
      <c r="R1351" s="184" t="s">
        <v>30</v>
      </c>
      <c r="S1351" s="183" t="s">
        <v>29</v>
      </c>
      <c r="T1351" s="183" t="s">
        <v>29</v>
      </c>
      <c r="U1351" s="191" t="s">
        <v>1506</v>
      </c>
      <c r="V1351" s="184" t="s">
        <v>140</v>
      </c>
      <c r="W1351" s="184" t="s">
        <v>1508</v>
      </c>
      <c r="X1351" s="184" t="s">
        <v>33</v>
      </c>
      <c r="Y1351" s="184">
        <v>16358</v>
      </c>
      <c r="Z1351" s="184" t="str">
        <f t="shared" si="24"/>
        <v>TMM 41229-16358</v>
      </c>
      <c r="AA1351" s="188" t="s">
        <v>535</v>
      </c>
      <c r="AB1351" s="185" t="s">
        <v>50</v>
      </c>
      <c r="AE1351" s="184">
        <v>1</v>
      </c>
      <c r="AF1351" s="185" t="s">
        <v>984</v>
      </c>
      <c r="AG1351" s="196"/>
      <c r="AH1351" s="234"/>
    </row>
    <row r="1352" spans="1:34" ht="35.25" customHeight="1">
      <c r="A1352" s="182">
        <v>2912</v>
      </c>
      <c r="B1352" s="183">
        <v>43006</v>
      </c>
      <c r="C1352" s="184" t="s">
        <v>38</v>
      </c>
      <c r="D1352" s="184" t="s">
        <v>3</v>
      </c>
      <c r="E1352" s="183">
        <v>42999</v>
      </c>
      <c r="F1352" s="185" t="s">
        <v>4246</v>
      </c>
      <c r="G1352" s="184" t="s">
        <v>30</v>
      </c>
      <c r="H1352" s="183" t="s">
        <v>29</v>
      </c>
      <c r="I1352" s="183" t="s">
        <v>29</v>
      </c>
      <c r="J1352" s="184" t="s">
        <v>30</v>
      </c>
      <c r="K1352" s="183" t="s">
        <v>29</v>
      </c>
      <c r="L1352" s="183" t="s">
        <v>29</v>
      </c>
      <c r="M1352" s="184" t="s">
        <v>30</v>
      </c>
      <c r="O1352" s="183" t="s">
        <v>29</v>
      </c>
      <c r="P1352" s="186" t="s">
        <v>29</v>
      </c>
      <c r="Q1352" s="185" t="s">
        <v>29</v>
      </c>
      <c r="R1352" s="184" t="s">
        <v>30</v>
      </c>
      <c r="S1352" s="183" t="s">
        <v>29</v>
      </c>
      <c r="T1352" s="183" t="s">
        <v>29</v>
      </c>
      <c r="U1352" s="191" t="s">
        <v>527</v>
      </c>
      <c r="V1352" s="184" t="s">
        <v>136</v>
      </c>
      <c r="W1352" s="184" t="s">
        <v>148</v>
      </c>
      <c r="X1352" s="184" t="s">
        <v>33</v>
      </c>
      <c r="Y1352" s="184">
        <v>16359</v>
      </c>
      <c r="Z1352" s="184" t="str">
        <f t="shared" si="24"/>
        <v>TMM 41229-16359</v>
      </c>
      <c r="AA1352" s="188" t="s">
        <v>535</v>
      </c>
      <c r="AB1352" s="185" t="s">
        <v>45</v>
      </c>
      <c r="AE1352" s="184">
        <v>1</v>
      </c>
      <c r="AF1352" s="185" t="s">
        <v>104</v>
      </c>
      <c r="AG1352" s="196"/>
      <c r="AH1352" s="234"/>
    </row>
    <row r="1353" spans="1:34" ht="35.25" customHeight="1">
      <c r="A1353" s="182">
        <v>2913</v>
      </c>
      <c r="B1353" s="183">
        <v>43006</v>
      </c>
      <c r="C1353" s="184" t="s">
        <v>38</v>
      </c>
      <c r="D1353" s="184" t="s">
        <v>3</v>
      </c>
      <c r="E1353" s="183">
        <v>42999</v>
      </c>
      <c r="F1353" s="185" t="s">
        <v>4246</v>
      </c>
      <c r="G1353" s="184" t="s">
        <v>30</v>
      </c>
      <c r="H1353" s="183" t="s">
        <v>29</v>
      </c>
      <c r="I1353" s="183" t="s">
        <v>29</v>
      </c>
      <c r="J1353" s="184" t="s">
        <v>30</v>
      </c>
      <c r="K1353" s="183" t="s">
        <v>29</v>
      </c>
      <c r="L1353" s="183" t="s">
        <v>29</v>
      </c>
      <c r="M1353" s="184" t="s">
        <v>30</v>
      </c>
      <c r="O1353" s="183" t="s">
        <v>29</v>
      </c>
      <c r="P1353" s="186" t="s">
        <v>29</v>
      </c>
      <c r="Q1353" s="185" t="s">
        <v>29</v>
      </c>
      <c r="R1353" s="184" t="s">
        <v>30</v>
      </c>
      <c r="S1353" s="183" t="s">
        <v>29</v>
      </c>
      <c r="T1353" s="183" t="s">
        <v>29</v>
      </c>
      <c r="U1353" s="191" t="s">
        <v>527</v>
      </c>
      <c r="V1353" s="184" t="s">
        <v>136</v>
      </c>
      <c r="W1353" s="184" t="s">
        <v>148</v>
      </c>
      <c r="X1353" s="184" t="s">
        <v>33</v>
      </c>
      <c r="Y1353" s="184">
        <v>16360</v>
      </c>
      <c r="Z1353" s="184" t="str">
        <f t="shared" si="24"/>
        <v>TMM 41229-16360</v>
      </c>
      <c r="AA1353" s="188" t="s">
        <v>535</v>
      </c>
      <c r="AB1353" s="185" t="s">
        <v>68</v>
      </c>
      <c r="AE1353" s="184">
        <v>1</v>
      </c>
      <c r="AF1353" s="185" t="s">
        <v>167</v>
      </c>
      <c r="AG1353" s="196"/>
      <c r="AH1353" s="234"/>
    </row>
    <row r="1354" spans="1:34" ht="35.25" customHeight="1">
      <c r="A1354" s="182">
        <v>2914</v>
      </c>
      <c r="B1354" s="183">
        <v>43006</v>
      </c>
      <c r="C1354" s="184" t="s">
        <v>38</v>
      </c>
      <c r="D1354" s="184" t="s">
        <v>3</v>
      </c>
      <c r="E1354" s="183">
        <v>42999</v>
      </c>
      <c r="F1354" s="185" t="s">
        <v>4246</v>
      </c>
      <c r="G1354" s="184" t="s">
        <v>30</v>
      </c>
      <c r="H1354" s="183" t="s">
        <v>29</v>
      </c>
      <c r="I1354" s="183" t="s">
        <v>29</v>
      </c>
      <c r="J1354" s="184" t="s">
        <v>30</v>
      </c>
      <c r="K1354" s="183" t="s">
        <v>29</v>
      </c>
      <c r="L1354" s="183" t="s">
        <v>29</v>
      </c>
      <c r="M1354" s="184" t="s">
        <v>30</v>
      </c>
      <c r="O1354" s="183" t="s">
        <v>29</v>
      </c>
      <c r="P1354" s="186" t="s">
        <v>29</v>
      </c>
      <c r="Q1354" s="185" t="s">
        <v>29</v>
      </c>
      <c r="R1354" s="184" t="s">
        <v>30</v>
      </c>
      <c r="S1354" s="183" t="s">
        <v>29</v>
      </c>
      <c r="T1354" s="183" t="s">
        <v>29</v>
      </c>
      <c r="U1354" s="191" t="s">
        <v>527</v>
      </c>
      <c r="V1354" s="184" t="s">
        <v>140</v>
      </c>
      <c r="W1354" s="184" t="s">
        <v>148</v>
      </c>
      <c r="X1354" s="184" t="s">
        <v>33</v>
      </c>
      <c r="Y1354" s="184">
        <v>16361</v>
      </c>
      <c r="Z1354" s="184" t="str">
        <f t="shared" si="24"/>
        <v>TMM 41229-16361</v>
      </c>
      <c r="AA1354" s="188" t="s">
        <v>535</v>
      </c>
      <c r="AB1354" s="185" t="s">
        <v>50</v>
      </c>
      <c r="AE1354" s="184">
        <v>1</v>
      </c>
      <c r="AF1354" s="185" t="s">
        <v>144</v>
      </c>
      <c r="AG1354" s="196"/>
      <c r="AH1354" s="234"/>
    </row>
    <row r="1355" spans="1:34" ht="35.25" customHeight="1">
      <c r="A1355" s="182">
        <v>2915</v>
      </c>
      <c r="B1355" s="183">
        <v>43006</v>
      </c>
      <c r="C1355" s="184" t="s">
        <v>38</v>
      </c>
      <c r="D1355" s="184" t="s">
        <v>3</v>
      </c>
      <c r="E1355" s="183">
        <v>42999</v>
      </c>
      <c r="F1355" s="185" t="s">
        <v>4246</v>
      </c>
      <c r="G1355" s="184" t="s">
        <v>30</v>
      </c>
      <c r="H1355" s="183" t="s">
        <v>29</v>
      </c>
      <c r="I1355" s="183" t="s">
        <v>29</v>
      </c>
      <c r="J1355" s="184" t="s">
        <v>30</v>
      </c>
      <c r="K1355" s="183" t="s">
        <v>29</v>
      </c>
      <c r="L1355" s="183" t="s">
        <v>29</v>
      </c>
      <c r="M1355" s="184" t="s">
        <v>30</v>
      </c>
      <c r="O1355" s="183" t="s">
        <v>29</v>
      </c>
      <c r="P1355" s="186" t="s">
        <v>29</v>
      </c>
      <c r="Q1355" s="185" t="s">
        <v>29</v>
      </c>
      <c r="R1355" s="184" t="s">
        <v>30</v>
      </c>
      <c r="S1355" s="183" t="s">
        <v>29</v>
      </c>
      <c r="T1355" s="183" t="s">
        <v>29</v>
      </c>
      <c r="U1355" s="191" t="s">
        <v>80</v>
      </c>
      <c r="V1355" s="184" t="s">
        <v>72</v>
      </c>
      <c r="W1355" s="184" t="s">
        <v>148</v>
      </c>
      <c r="X1355" s="184" t="s">
        <v>33</v>
      </c>
      <c r="Y1355" s="184">
        <v>16362</v>
      </c>
      <c r="Z1355" s="184" t="str">
        <f t="shared" si="24"/>
        <v>TMM 41229-16362</v>
      </c>
      <c r="AA1355" s="188" t="s">
        <v>535</v>
      </c>
      <c r="AB1355" s="185" t="s">
        <v>68</v>
      </c>
      <c r="AE1355" s="184">
        <v>1</v>
      </c>
      <c r="AF1355" s="185" t="s">
        <v>181</v>
      </c>
      <c r="AG1355" s="196"/>
      <c r="AH1355" s="234"/>
    </row>
    <row r="1356" spans="1:34" ht="35.25" customHeight="1">
      <c r="A1356" s="182">
        <v>2916</v>
      </c>
      <c r="B1356" s="183">
        <v>43006</v>
      </c>
      <c r="C1356" s="184" t="s">
        <v>38</v>
      </c>
      <c r="D1356" s="184" t="s">
        <v>3</v>
      </c>
      <c r="E1356" s="183">
        <v>42999</v>
      </c>
      <c r="F1356" s="185" t="s">
        <v>4246</v>
      </c>
      <c r="G1356" s="184" t="s">
        <v>30</v>
      </c>
      <c r="H1356" s="183" t="s">
        <v>29</v>
      </c>
      <c r="I1356" s="183" t="s">
        <v>29</v>
      </c>
      <c r="J1356" s="184" t="s">
        <v>30</v>
      </c>
      <c r="K1356" s="183" t="s">
        <v>29</v>
      </c>
      <c r="L1356" s="183" t="s">
        <v>29</v>
      </c>
      <c r="M1356" s="184" t="s">
        <v>30</v>
      </c>
      <c r="O1356" s="183" t="s">
        <v>29</v>
      </c>
      <c r="P1356" s="186" t="s">
        <v>29</v>
      </c>
      <c r="Q1356" s="185" t="s">
        <v>29</v>
      </c>
      <c r="R1356" s="184" t="s">
        <v>30</v>
      </c>
      <c r="S1356" s="183" t="s">
        <v>29</v>
      </c>
      <c r="T1356" s="183" t="s">
        <v>29</v>
      </c>
      <c r="U1356" s="191" t="s">
        <v>80</v>
      </c>
      <c r="V1356" s="184" t="s">
        <v>72</v>
      </c>
      <c r="W1356" s="184" t="s">
        <v>148</v>
      </c>
      <c r="X1356" s="184" t="s">
        <v>33</v>
      </c>
      <c r="Y1356" s="184">
        <v>16363</v>
      </c>
      <c r="Z1356" s="184" t="str">
        <f t="shared" si="24"/>
        <v>TMM 41229-16363</v>
      </c>
      <c r="AA1356" s="188" t="s">
        <v>535</v>
      </c>
      <c r="AB1356" s="185" t="s">
        <v>68</v>
      </c>
      <c r="AE1356" s="184">
        <v>1</v>
      </c>
      <c r="AF1356" s="185" t="s">
        <v>46</v>
      </c>
      <c r="AG1356" s="196"/>
      <c r="AH1356" s="234"/>
    </row>
    <row r="1357" spans="1:34" ht="35.25" customHeight="1">
      <c r="A1357" s="182">
        <v>2917</v>
      </c>
      <c r="B1357" s="183">
        <v>43006</v>
      </c>
      <c r="C1357" s="184" t="s">
        <v>38</v>
      </c>
      <c r="D1357" s="184" t="s">
        <v>3</v>
      </c>
      <c r="E1357" s="183">
        <v>42999</v>
      </c>
      <c r="F1357" s="185" t="s">
        <v>4246</v>
      </c>
      <c r="G1357" s="184" t="s">
        <v>30</v>
      </c>
      <c r="H1357" s="183" t="s">
        <v>29</v>
      </c>
      <c r="I1357" s="183" t="s">
        <v>29</v>
      </c>
      <c r="J1357" s="184" t="s">
        <v>30</v>
      </c>
      <c r="K1357" s="183" t="s">
        <v>29</v>
      </c>
      <c r="L1357" s="183" t="s">
        <v>29</v>
      </c>
      <c r="M1357" s="184" t="s">
        <v>30</v>
      </c>
      <c r="O1357" s="183" t="s">
        <v>29</v>
      </c>
      <c r="P1357" s="186" t="s">
        <v>29</v>
      </c>
      <c r="Q1357" s="185" t="s">
        <v>29</v>
      </c>
      <c r="R1357" s="184" t="s">
        <v>30</v>
      </c>
      <c r="S1357" s="183" t="s">
        <v>29</v>
      </c>
      <c r="T1357" s="183" t="s">
        <v>29</v>
      </c>
      <c r="U1357" s="191" t="s">
        <v>80</v>
      </c>
      <c r="V1357" s="184" t="s">
        <v>72</v>
      </c>
      <c r="W1357" s="184" t="s">
        <v>148</v>
      </c>
      <c r="X1357" s="184" t="s">
        <v>33</v>
      </c>
      <c r="Y1357" s="184">
        <v>16364</v>
      </c>
      <c r="Z1357" s="184" t="str">
        <f t="shared" si="24"/>
        <v>TMM 41229-16364</v>
      </c>
      <c r="AA1357" s="188" t="s">
        <v>535</v>
      </c>
      <c r="AB1357" s="185" t="s">
        <v>45</v>
      </c>
      <c r="AE1357" s="184">
        <v>1</v>
      </c>
      <c r="AF1357" s="185" t="s">
        <v>984</v>
      </c>
      <c r="AG1357" s="196"/>
      <c r="AH1357" s="234"/>
    </row>
    <row r="1358" spans="1:34" ht="35.25" customHeight="1">
      <c r="A1358" s="182">
        <v>2918</v>
      </c>
      <c r="B1358" s="183">
        <v>43006</v>
      </c>
      <c r="C1358" s="184" t="s">
        <v>38</v>
      </c>
      <c r="D1358" s="184" t="s">
        <v>3</v>
      </c>
      <c r="E1358" s="183">
        <v>42999</v>
      </c>
      <c r="F1358" s="185" t="s">
        <v>4246</v>
      </c>
      <c r="G1358" s="184" t="s">
        <v>30</v>
      </c>
      <c r="H1358" s="183" t="s">
        <v>29</v>
      </c>
      <c r="I1358" s="183" t="s">
        <v>29</v>
      </c>
      <c r="J1358" s="184" t="s">
        <v>30</v>
      </c>
      <c r="K1358" s="183" t="s">
        <v>29</v>
      </c>
      <c r="L1358" s="183" t="s">
        <v>29</v>
      </c>
      <c r="M1358" s="184" t="s">
        <v>30</v>
      </c>
      <c r="O1358" s="183" t="s">
        <v>29</v>
      </c>
      <c r="P1358" s="186" t="s">
        <v>29</v>
      </c>
      <c r="Q1358" s="185" t="s">
        <v>29</v>
      </c>
      <c r="R1358" s="184" t="s">
        <v>30</v>
      </c>
      <c r="S1358" s="183" t="s">
        <v>29</v>
      </c>
      <c r="T1358" s="183" t="s">
        <v>29</v>
      </c>
      <c r="U1358" s="191" t="s">
        <v>135</v>
      </c>
      <c r="V1358" s="184" t="s">
        <v>31</v>
      </c>
      <c r="W1358" s="184" t="s">
        <v>78</v>
      </c>
      <c r="X1358" s="184" t="s">
        <v>33</v>
      </c>
      <c r="Y1358" s="184">
        <v>16365</v>
      </c>
      <c r="Z1358" s="184" t="str">
        <f t="shared" si="24"/>
        <v>TMM 41229-16365</v>
      </c>
      <c r="AA1358" s="188" t="s">
        <v>535</v>
      </c>
      <c r="AB1358" s="185" t="s">
        <v>50</v>
      </c>
      <c r="AE1358" s="184">
        <v>1</v>
      </c>
      <c r="AF1358" s="185" t="s">
        <v>96</v>
      </c>
      <c r="AG1358" s="196"/>
      <c r="AH1358" s="234"/>
    </row>
    <row r="1359" spans="1:34" ht="35.25" customHeight="1">
      <c r="A1359" s="182">
        <v>2919</v>
      </c>
      <c r="B1359" s="183">
        <v>43006</v>
      </c>
      <c r="C1359" s="184" t="s">
        <v>38</v>
      </c>
      <c r="D1359" s="184" t="s">
        <v>3</v>
      </c>
      <c r="E1359" s="183">
        <v>42999</v>
      </c>
      <c r="F1359" s="185" t="s">
        <v>4246</v>
      </c>
      <c r="G1359" s="184" t="s">
        <v>30</v>
      </c>
      <c r="H1359" s="183" t="s">
        <v>29</v>
      </c>
      <c r="I1359" s="183" t="s">
        <v>29</v>
      </c>
      <c r="J1359" s="184" t="s">
        <v>30</v>
      </c>
      <c r="K1359" s="183" t="s">
        <v>29</v>
      </c>
      <c r="L1359" s="183" t="s">
        <v>29</v>
      </c>
      <c r="M1359" s="184" t="s">
        <v>30</v>
      </c>
      <c r="O1359" s="183" t="s">
        <v>29</v>
      </c>
      <c r="P1359" s="186" t="s">
        <v>29</v>
      </c>
      <c r="Q1359" s="185" t="s">
        <v>29</v>
      </c>
      <c r="R1359" s="184" t="s">
        <v>30</v>
      </c>
      <c r="S1359" s="183" t="s">
        <v>29</v>
      </c>
      <c r="T1359" s="183" t="s">
        <v>29</v>
      </c>
      <c r="U1359" s="191" t="s">
        <v>135</v>
      </c>
      <c r="V1359" s="184" t="s">
        <v>31</v>
      </c>
      <c r="W1359" s="184" t="s">
        <v>78</v>
      </c>
      <c r="X1359" s="184" t="s">
        <v>33</v>
      </c>
      <c r="Y1359" s="184">
        <v>16366</v>
      </c>
      <c r="Z1359" s="184" t="str">
        <f t="shared" si="24"/>
        <v>TMM 41229-16366</v>
      </c>
      <c r="AA1359" s="188" t="s">
        <v>535</v>
      </c>
      <c r="AB1359" s="185" t="s">
        <v>50</v>
      </c>
      <c r="AE1359" s="184">
        <v>1</v>
      </c>
      <c r="AF1359" s="185" t="s">
        <v>144</v>
      </c>
      <c r="AG1359" s="196"/>
      <c r="AH1359" s="234"/>
    </row>
    <row r="1360" spans="1:34" ht="35.25" customHeight="1">
      <c r="A1360" s="182">
        <v>2920</v>
      </c>
      <c r="B1360" s="183">
        <v>43006</v>
      </c>
      <c r="C1360" s="184" t="s">
        <v>38</v>
      </c>
      <c r="D1360" s="184" t="s">
        <v>3</v>
      </c>
      <c r="E1360" s="183">
        <v>42999</v>
      </c>
      <c r="F1360" s="185" t="s">
        <v>4246</v>
      </c>
      <c r="G1360" s="184" t="s">
        <v>30</v>
      </c>
      <c r="H1360" s="183" t="s">
        <v>29</v>
      </c>
      <c r="I1360" s="183" t="s">
        <v>29</v>
      </c>
      <c r="J1360" s="184" t="s">
        <v>30</v>
      </c>
      <c r="K1360" s="183" t="s">
        <v>29</v>
      </c>
      <c r="L1360" s="183" t="s">
        <v>29</v>
      </c>
      <c r="M1360" s="184" t="s">
        <v>30</v>
      </c>
      <c r="O1360" s="183" t="s">
        <v>29</v>
      </c>
      <c r="P1360" s="186" t="s">
        <v>29</v>
      </c>
      <c r="Q1360" s="185" t="s">
        <v>29</v>
      </c>
      <c r="R1360" s="184" t="s">
        <v>30</v>
      </c>
      <c r="S1360" s="183" t="s">
        <v>29</v>
      </c>
      <c r="T1360" s="183" t="s">
        <v>29</v>
      </c>
      <c r="U1360" s="191" t="s">
        <v>135</v>
      </c>
      <c r="V1360" s="184" t="s">
        <v>31</v>
      </c>
      <c r="W1360" s="184" t="s">
        <v>78</v>
      </c>
      <c r="X1360" s="184" t="s">
        <v>33</v>
      </c>
      <c r="Y1360" s="184">
        <v>16367</v>
      </c>
      <c r="Z1360" s="184" t="str">
        <f t="shared" si="24"/>
        <v>TMM 41229-16367</v>
      </c>
      <c r="AA1360" s="188" t="s">
        <v>535</v>
      </c>
      <c r="AB1360" s="185" t="s">
        <v>50</v>
      </c>
      <c r="AE1360" s="184">
        <v>1</v>
      </c>
      <c r="AF1360" s="185" t="s">
        <v>144</v>
      </c>
      <c r="AG1360" s="196"/>
      <c r="AH1360" s="234"/>
    </row>
    <row r="1361" spans="1:34" ht="35.25" customHeight="1">
      <c r="A1361" s="182">
        <v>2921</v>
      </c>
      <c r="B1361" s="183">
        <v>43006</v>
      </c>
      <c r="C1361" s="184" t="s">
        <v>38</v>
      </c>
      <c r="D1361" s="184" t="s">
        <v>3</v>
      </c>
      <c r="E1361" s="183">
        <v>42999</v>
      </c>
      <c r="F1361" s="185" t="s">
        <v>4246</v>
      </c>
      <c r="G1361" s="184" t="s">
        <v>30</v>
      </c>
      <c r="H1361" s="183" t="s">
        <v>29</v>
      </c>
      <c r="I1361" s="183" t="s">
        <v>29</v>
      </c>
      <c r="J1361" s="184" t="s">
        <v>30</v>
      </c>
      <c r="K1361" s="183" t="s">
        <v>29</v>
      </c>
      <c r="L1361" s="183" t="s">
        <v>29</v>
      </c>
      <c r="M1361" s="184" t="s">
        <v>30</v>
      </c>
      <c r="O1361" s="183" t="s">
        <v>29</v>
      </c>
      <c r="P1361" s="186" t="s">
        <v>29</v>
      </c>
      <c r="Q1361" s="185" t="s">
        <v>29</v>
      </c>
      <c r="R1361" s="184" t="s">
        <v>30</v>
      </c>
      <c r="S1361" s="183" t="s">
        <v>29</v>
      </c>
      <c r="T1361" s="183" t="s">
        <v>29</v>
      </c>
      <c r="U1361" s="191" t="s">
        <v>135</v>
      </c>
      <c r="V1361" s="184" t="s">
        <v>31</v>
      </c>
      <c r="W1361" s="184" t="s">
        <v>78</v>
      </c>
      <c r="X1361" s="184" t="s">
        <v>33</v>
      </c>
      <c r="Y1361" s="184">
        <v>16368</v>
      </c>
      <c r="Z1361" s="184" t="str">
        <f t="shared" si="24"/>
        <v>TMM 41229-16368</v>
      </c>
      <c r="AA1361" s="188" t="s">
        <v>535</v>
      </c>
      <c r="AB1361" s="185" t="s">
        <v>50</v>
      </c>
      <c r="AE1361" s="184">
        <v>1</v>
      </c>
      <c r="AF1361" s="185" t="s">
        <v>132</v>
      </c>
      <c r="AG1361" s="196"/>
      <c r="AH1361" s="234"/>
    </row>
    <row r="1362" spans="1:34" ht="35.25" customHeight="1">
      <c r="A1362" s="182">
        <v>2922</v>
      </c>
      <c r="B1362" s="183">
        <v>43006</v>
      </c>
      <c r="C1362" s="184" t="s">
        <v>38</v>
      </c>
      <c r="D1362" s="184" t="s">
        <v>3</v>
      </c>
      <c r="E1362" s="183">
        <v>42999</v>
      </c>
      <c r="F1362" s="185" t="s">
        <v>4246</v>
      </c>
      <c r="G1362" s="184" t="s">
        <v>30</v>
      </c>
      <c r="H1362" s="183" t="s">
        <v>29</v>
      </c>
      <c r="I1362" s="183" t="s">
        <v>29</v>
      </c>
      <c r="J1362" s="184" t="s">
        <v>30</v>
      </c>
      <c r="K1362" s="183" t="s">
        <v>29</v>
      </c>
      <c r="L1362" s="183" t="s">
        <v>29</v>
      </c>
      <c r="M1362" s="184" t="s">
        <v>30</v>
      </c>
      <c r="O1362" s="183" t="s">
        <v>29</v>
      </c>
      <c r="P1362" s="186" t="s">
        <v>29</v>
      </c>
      <c r="Q1362" s="185" t="s">
        <v>29</v>
      </c>
      <c r="R1362" s="184" t="s">
        <v>30</v>
      </c>
      <c r="S1362" s="183" t="s">
        <v>29</v>
      </c>
      <c r="T1362" s="183" t="s">
        <v>29</v>
      </c>
      <c r="U1362" s="191" t="s">
        <v>135</v>
      </c>
      <c r="V1362" s="184" t="s">
        <v>31</v>
      </c>
      <c r="W1362" s="184" t="s">
        <v>78</v>
      </c>
      <c r="X1362" s="184" t="s">
        <v>33</v>
      </c>
      <c r="Y1362" s="184">
        <v>16369</v>
      </c>
      <c r="Z1362" s="184" t="str">
        <f t="shared" si="24"/>
        <v>TMM 41229-16369</v>
      </c>
      <c r="AA1362" s="188" t="s">
        <v>535</v>
      </c>
      <c r="AB1362" s="185" t="s">
        <v>50</v>
      </c>
      <c r="AE1362" s="184">
        <v>1</v>
      </c>
      <c r="AF1362" s="185" t="s">
        <v>144</v>
      </c>
      <c r="AG1362" s="196"/>
      <c r="AH1362" s="234"/>
    </row>
    <row r="1363" spans="1:34" ht="35.25" customHeight="1">
      <c r="A1363" s="182">
        <v>2923</v>
      </c>
      <c r="B1363" s="183">
        <v>43006</v>
      </c>
      <c r="C1363" s="184" t="s">
        <v>38</v>
      </c>
      <c r="D1363" s="184" t="s">
        <v>3</v>
      </c>
      <c r="E1363" s="183">
        <v>42999</v>
      </c>
      <c r="F1363" s="185" t="s">
        <v>4246</v>
      </c>
      <c r="G1363" s="184" t="s">
        <v>30</v>
      </c>
      <c r="H1363" s="183" t="s">
        <v>29</v>
      </c>
      <c r="I1363" s="183" t="s">
        <v>29</v>
      </c>
      <c r="J1363" s="184" t="s">
        <v>30</v>
      </c>
      <c r="K1363" s="183" t="s">
        <v>29</v>
      </c>
      <c r="L1363" s="183" t="s">
        <v>29</v>
      </c>
      <c r="M1363" s="184" t="s">
        <v>30</v>
      </c>
      <c r="O1363" s="183" t="s">
        <v>29</v>
      </c>
      <c r="P1363" s="186" t="s">
        <v>29</v>
      </c>
      <c r="Q1363" s="185" t="s">
        <v>29</v>
      </c>
      <c r="R1363" s="184" t="s">
        <v>30</v>
      </c>
      <c r="S1363" s="183" t="s">
        <v>29</v>
      </c>
      <c r="T1363" s="183" t="s">
        <v>29</v>
      </c>
      <c r="U1363" s="191" t="s">
        <v>135</v>
      </c>
      <c r="V1363" s="184" t="s">
        <v>31</v>
      </c>
      <c r="W1363" s="184" t="s">
        <v>78</v>
      </c>
      <c r="X1363" s="184" t="s">
        <v>33</v>
      </c>
      <c r="Y1363" s="184">
        <v>16370</v>
      </c>
      <c r="Z1363" s="184" t="str">
        <f t="shared" si="24"/>
        <v>TMM 41229-16370</v>
      </c>
      <c r="AA1363" s="188" t="s">
        <v>535</v>
      </c>
      <c r="AB1363" s="185" t="s">
        <v>45</v>
      </c>
      <c r="AE1363" s="184">
        <v>1</v>
      </c>
      <c r="AF1363" s="185" t="s">
        <v>104</v>
      </c>
      <c r="AG1363" s="196"/>
      <c r="AH1363" s="234"/>
    </row>
    <row r="1364" spans="1:34" ht="35.25" customHeight="1">
      <c r="A1364" s="182">
        <v>2924</v>
      </c>
      <c r="B1364" s="183">
        <v>43006</v>
      </c>
      <c r="C1364" s="184" t="s">
        <v>38</v>
      </c>
      <c r="D1364" s="184" t="s">
        <v>3</v>
      </c>
      <c r="E1364" s="183">
        <v>42999</v>
      </c>
      <c r="F1364" s="185" t="s">
        <v>4246</v>
      </c>
      <c r="G1364" s="184" t="s">
        <v>30</v>
      </c>
      <c r="H1364" s="183" t="s">
        <v>29</v>
      </c>
      <c r="I1364" s="183" t="s">
        <v>29</v>
      </c>
      <c r="J1364" s="184" t="s">
        <v>30</v>
      </c>
      <c r="K1364" s="183" t="s">
        <v>29</v>
      </c>
      <c r="L1364" s="183" t="s">
        <v>29</v>
      </c>
      <c r="M1364" s="184" t="s">
        <v>30</v>
      </c>
      <c r="O1364" s="183" t="s">
        <v>29</v>
      </c>
      <c r="P1364" s="186" t="s">
        <v>29</v>
      </c>
      <c r="Q1364" s="185" t="s">
        <v>29</v>
      </c>
      <c r="R1364" s="184" t="s">
        <v>30</v>
      </c>
      <c r="S1364" s="183" t="s">
        <v>29</v>
      </c>
      <c r="T1364" s="183" t="s">
        <v>29</v>
      </c>
      <c r="U1364" s="191" t="s">
        <v>135</v>
      </c>
      <c r="V1364" s="184" t="s">
        <v>31</v>
      </c>
      <c r="W1364" s="184" t="s">
        <v>78</v>
      </c>
      <c r="X1364" s="184" t="s">
        <v>33</v>
      </c>
      <c r="Y1364" s="184">
        <v>16371</v>
      </c>
      <c r="Z1364" s="184" t="str">
        <f t="shared" si="24"/>
        <v>TMM 41229-16371</v>
      </c>
      <c r="AA1364" s="188" t="s">
        <v>535</v>
      </c>
      <c r="AB1364" s="185" t="s">
        <v>48</v>
      </c>
      <c r="AE1364" s="184">
        <v>1</v>
      </c>
      <c r="AF1364" s="185" t="s">
        <v>144</v>
      </c>
      <c r="AG1364" s="196"/>
      <c r="AH1364" s="234"/>
    </row>
    <row r="1365" spans="1:34" ht="35.25" customHeight="1">
      <c r="A1365" s="182">
        <v>2925</v>
      </c>
      <c r="B1365" s="183">
        <v>43006</v>
      </c>
      <c r="C1365" s="184" t="s">
        <v>38</v>
      </c>
      <c r="D1365" s="184" t="s">
        <v>3</v>
      </c>
      <c r="E1365" s="183">
        <v>42999</v>
      </c>
      <c r="F1365" s="185" t="s">
        <v>4246</v>
      </c>
      <c r="G1365" s="184" t="s">
        <v>30</v>
      </c>
      <c r="H1365" s="183" t="s">
        <v>29</v>
      </c>
      <c r="I1365" s="183" t="s">
        <v>29</v>
      </c>
      <c r="J1365" s="184" t="s">
        <v>30</v>
      </c>
      <c r="K1365" s="183" t="s">
        <v>29</v>
      </c>
      <c r="L1365" s="183" t="s">
        <v>29</v>
      </c>
      <c r="M1365" s="184" t="s">
        <v>30</v>
      </c>
      <c r="O1365" s="183" t="s">
        <v>29</v>
      </c>
      <c r="P1365" s="186" t="s">
        <v>29</v>
      </c>
      <c r="Q1365" s="185" t="s">
        <v>29</v>
      </c>
      <c r="R1365" s="184" t="s">
        <v>30</v>
      </c>
      <c r="S1365" s="183" t="s">
        <v>29</v>
      </c>
      <c r="T1365" s="183" t="s">
        <v>29</v>
      </c>
      <c r="U1365" s="191" t="s">
        <v>135</v>
      </c>
      <c r="V1365" s="184" t="s">
        <v>31</v>
      </c>
      <c r="W1365" s="184" t="s">
        <v>78</v>
      </c>
      <c r="X1365" s="184" t="s">
        <v>33</v>
      </c>
      <c r="Y1365" s="184">
        <v>16372</v>
      </c>
      <c r="Z1365" s="184" t="str">
        <f t="shared" si="24"/>
        <v>TMM 41229-16372</v>
      </c>
      <c r="AA1365" s="188" t="s">
        <v>535</v>
      </c>
      <c r="AB1365" s="185" t="s">
        <v>68</v>
      </c>
      <c r="AE1365" s="184">
        <v>1</v>
      </c>
      <c r="AF1365" s="185" t="s">
        <v>105</v>
      </c>
      <c r="AG1365" s="196"/>
      <c r="AH1365" s="234"/>
    </row>
    <row r="1366" spans="1:34" ht="35.25" customHeight="1">
      <c r="A1366" s="182">
        <v>3007</v>
      </c>
      <c r="B1366" s="183">
        <v>43060</v>
      </c>
      <c r="C1366" s="212" t="s">
        <v>4260</v>
      </c>
      <c r="D1366" s="212" t="s">
        <v>3</v>
      </c>
      <c r="E1366" s="247">
        <v>43003</v>
      </c>
      <c r="F1366" s="213" t="s">
        <v>4246</v>
      </c>
      <c r="G1366" s="212" t="s">
        <v>30</v>
      </c>
      <c r="H1366" s="212" t="s">
        <v>29</v>
      </c>
      <c r="I1366" s="212" t="s">
        <v>29</v>
      </c>
      <c r="J1366" s="212" t="s">
        <v>30</v>
      </c>
      <c r="K1366" s="212" t="s">
        <v>29</v>
      </c>
      <c r="L1366" s="212" t="s">
        <v>29</v>
      </c>
      <c r="M1366" s="212" t="s">
        <v>30</v>
      </c>
      <c r="N1366" s="212"/>
      <c r="O1366" s="212" t="s">
        <v>29</v>
      </c>
      <c r="P1366" s="213" t="s">
        <v>29</v>
      </c>
      <c r="Q1366" s="213" t="s">
        <v>29</v>
      </c>
      <c r="R1366" s="212" t="s">
        <v>30</v>
      </c>
      <c r="S1366" s="212" t="s">
        <v>29</v>
      </c>
      <c r="T1366" s="212" t="s">
        <v>29</v>
      </c>
      <c r="U1366" s="255" t="s">
        <v>88</v>
      </c>
      <c r="V1366" s="212" t="s">
        <v>140</v>
      </c>
      <c r="W1366" s="212" t="s">
        <v>85</v>
      </c>
      <c r="X1366" s="184" t="s">
        <v>33</v>
      </c>
      <c r="Y1366" s="184">
        <v>16373</v>
      </c>
      <c r="Z1366" s="184" t="str">
        <f t="shared" si="24"/>
        <v>TMM 41229-16373</v>
      </c>
      <c r="AA1366" s="202" t="s">
        <v>535</v>
      </c>
      <c r="AB1366" s="213" t="s">
        <v>4352</v>
      </c>
      <c r="AC1366" s="213"/>
      <c r="AD1366" s="213"/>
      <c r="AE1366" s="184">
        <v>1</v>
      </c>
      <c r="AF1366" s="213" t="s">
        <v>964</v>
      </c>
      <c r="AG1366" s="256" t="s">
        <v>29</v>
      </c>
      <c r="AH1366" s="242" t="s">
        <v>690</v>
      </c>
    </row>
    <row r="1367" spans="1:34" ht="35.25" customHeight="1">
      <c r="A1367" s="182">
        <v>3008</v>
      </c>
      <c r="B1367" s="183">
        <v>43060</v>
      </c>
      <c r="C1367" s="212" t="s">
        <v>4260</v>
      </c>
      <c r="D1367" s="212" t="s">
        <v>3</v>
      </c>
      <c r="E1367" s="183">
        <v>43003</v>
      </c>
      <c r="F1367" s="213" t="s">
        <v>4246</v>
      </c>
      <c r="G1367" s="212" t="s">
        <v>30</v>
      </c>
      <c r="H1367" s="212" t="s">
        <v>29</v>
      </c>
      <c r="I1367" s="212" t="s">
        <v>29</v>
      </c>
      <c r="J1367" s="212" t="s">
        <v>30</v>
      </c>
      <c r="K1367" s="212" t="s">
        <v>29</v>
      </c>
      <c r="L1367" s="212" t="s">
        <v>29</v>
      </c>
      <c r="M1367" s="212" t="s">
        <v>30</v>
      </c>
      <c r="N1367" s="212"/>
      <c r="O1367" s="212" t="s">
        <v>29</v>
      </c>
      <c r="P1367" s="213" t="s">
        <v>29</v>
      </c>
      <c r="Q1367" s="213" t="s">
        <v>29</v>
      </c>
      <c r="R1367" s="212" t="s">
        <v>30</v>
      </c>
      <c r="S1367" s="212" t="s">
        <v>29</v>
      </c>
      <c r="T1367" s="212" t="s">
        <v>29</v>
      </c>
      <c r="U1367" s="255" t="s">
        <v>88</v>
      </c>
      <c r="V1367" s="212" t="s">
        <v>140</v>
      </c>
      <c r="W1367" s="212" t="s">
        <v>85</v>
      </c>
      <c r="X1367" s="184" t="s">
        <v>33</v>
      </c>
      <c r="Y1367" s="184">
        <v>16374</v>
      </c>
      <c r="Z1367" s="184" t="str">
        <f t="shared" si="24"/>
        <v>TMM 41229-16374</v>
      </c>
      <c r="AA1367" s="202" t="s">
        <v>535</v>
      </c>
      <c r="AB1367" s="213" t="s">
        <v>4353</v>
      </c>
      <c r="AC1367" s="213"/>
      <c r="AD1367" s="213"/>
      <c r="AE1367" s="184">
        <v>1</v>
      </c>
      <c r="AF1367" s="213" t="s">
        <v>964</v>
      </c>
      <c r="AG1367" s="256" t="s">
        <v>29</v>
      </c>
      <c r="AH1367" s="242" t="s">
        <v>690</v>
      </c>
    </row>
    <row r="1368" spans="1:34" ht="35.25" customHeight="1">
      <c r="A1368" s="182">
        <v>3009</v>
      </c>
      <c r="B1368" s="183">
        <v>43060</v>
      </c>
      <c r="C1368" s="212" t="s">
        <v>4260</v>
      </c>
      <c r="D1368" s="212" t="s">
        <v>3</v>
      </c>
      <c r="E1368" s="183">
        <v>43003</v>
      </c>
      <c r="F1368" s="213" t="s">
        <v>4246</v>
      </c>
      <c r="G1368" s="257" t="s">
        <v>30</v>
      </c>
      <c r="H1368" s="257" t="s">
        <v>29</v>
      </c>
      <c r="I1368" s="257" t="s">
        <v>29</v>
      </c>
      <c r="J1368" s="257" t="s">
        <v>30</v>
      </c>
      <c r="K1368" s="257" t="s">
        <v>29</v>
      </c>
      <c r="L1368" s="257" t="s">
        <v>29</v>
      </c>
      <c r="M1368" s="257" t="s">
        <v>30</v>
      </c>
      <c r="N1368" s="257"/>
      <c r="O1368" s="257" t="s">
        <v>29</v>
      </c>
      <c r="P1368" s="279" t="s">
        <v>29</v>
      </c>
      <c r="Q1368" s="279" t="s">
        <v>29</v>
      </c>
      <c r="R1368" s="257" t="s">
        <v>30</v>
      </c>
      <c r="S1368" s="257" t="s">
        <v>29</v>
      </c>
      <c r="T1368" s="257" t="s">
        <v>29</v>
      </c>
      <c r="U1368" s="255" t="s">
        <v>88</v>
      </c>
      <c r="V1368" s="212" t="s">
        <v>140</v>
      </c>
      <c r="W1368" s="212" t="s">
        <v>85</v>
      </c>
      <c r="X1368" s="184" t="s">
        <v>33</v>
      </c>
      <c r="Y1368" s="184">
        <v>16375</v>
      </c>
      <c r="Z1368" s="184" t="str">
        <f t="shared" si="24"/>
        <v>TMM 41229-16375</v>
      </c>
      <c r="AA1368" s="202" t="s">
        <v>535</v>
      </c>
      <c r="AB1368" s="213" t="s">
        <v>4352</v>
      </c>
      <c r="AC1368" s="213"/>
      <c r="AD1368" s="213"/>
      <c r="AE1368" s="184">
        <v>1</v>
      </c>
      <c r="AF1368" s="213" t="s">
        <v>132</v>
      </c>
      <c r="AG1368" s="256" t="s">
        <v>29</v>
      </c>
      <c r="AH1368" s="242" t="s">
        <v>690</v>
      </c>
    </row>
    <row r="1369" spans="1:34" ht="35.25" customHeight="1">
      <c r="A1369" s="182">
        <v>3010</v>
      </c>
      <c r="B1369" s="183">
        <v>43060</v>
      </c>
      <c r="C1369" s="212" t="s">
        <v>4260</v>
      </c>
      <c r="D1369" s="212" t="s">
        <v>3</v>
      </c>
      <c r="E1369" s="183">
        <v>43003</v>
      </c>
      <c r="F1369" s="213" t="s">
        <v>4246</v>
      </c>
      <c r="G1369" s="257" t="s">
        <v>30</v>
      </c>
      <c r="H1369" s="257" t="s">
        <v>29</v>
      </c>
      <c r="I1369" s="257" t="s">
        <v>29</v>
      </c>
      <c r="J1369" s="257" t="s">
        <v>30</v>
      </c>
      <c r="K1369" s="257" t="s">
        <v>29</v>
      </c>
      <c r="L1369" s="257" t="s">
        <v>29</v>
      </c>
      <c r="M1369" s="257" t="s">
        <v>30</v>
      </c>
      <c r="N1369" s="257"/>
      <c r="O1369" s="257" t="s">
        <v>29</v>
      </c>
      <c r="P1369" s="279" t="s">
        <v>29</v>
      </c>
      <c r="Q1369" s="279" t="s">
        <v>29</v>
      </c>
      <c r="R1369" s="257" t="s">
        <v>30</v>
      </c>
      <c r="S1369" s="257" t="s">
        <v>29</v>
      </c>
      <c r="T1369" s="257" t="s">
        <v>29</v>
      </c>
      <c r="U1369" s="255" t="s">
        <v>88</v>
      </c>
      <c r="V1369" s="212" t="s">
        <v>140</v>
      </c>
      <c r="W1369" s="212" t="s">
        <v>85</v>
      </c>
      <c r="X1369" s="184" t="s">
        <v>33</v>
      </c>
      <c r="Y1369" s="184">
        <v>16376</v>
      </c>
      <c r="Z1369" s="184" t="str">
        <f t="shared" si="24"/>
        <v>TMM 41229-16376</v>
      </c>
      <c r="AA1369" s="202" t="s">
        <v>535</v>
      </c>
      <c r="AB1369" s="213" t="s">
        <v>4354</v>
      </c>
      <c r="AC1369" s="213"/>
      <c r="AD1369" s="213"/>
      <c r="AE1369" s="184">
        <v>1</v>
      </c>
      <c r="AF1369" s="213" t="s">
        <v>132</v>
      </c>
      <c r="AG1369" s="256" t="s">
        <v>29</v>
      </c>
      <c r="AH1369" s="242" t="s">
        <v>690</v>
      </c>
    </row>
    <row r="1370" spans="1:34" ht="35.25" customHeight="1">
      <c r="A1370" s="182">
        <v>3011</v>
      </c>
      <c r="B1370" s="183">
        <v>43060</v>
      </c>
      <c r="C1370" s="212" t="s">
        <v>4260</v>
      </c>
      <c r="D1370" s="212" t="s">
        <v>3</v>
      </c>
      <c r="E1370" s="183">
        <v>43003</v>
      </c>
      <c r="F1370" s="213" t="s">
        <v>4246</v>
      </c>
      <c r="G1370" s="257" t="s">
        <v>30</v>
      </c>
      <c r="H1370" s="257" t="s">
        <v>29</v>
      </c>
      <c r="I1370" s="257" t="s">
        <v>29</v>
      </c>
      <c r="J1370" s="257" t="s">
        <v>30</v>
      </c>
      <c r="K1370" s="257" t="s">
        <v>29</v>
      </c>
      <c r="L1370" s="257" t="s">
        <v>29</v>
      </c>
      <c r="M1370" s="257" t="s">
        <v>30</v>
      </c>
      <c r="N1370" s="257"/>
      <c r="O1370" s="257" t="s">
        <v>29</v>
      </c>
      <c r="P1370" s="279" t="s">
        <v>29</v>
      </c>
      <c r="Q1370" s="279" t="s">
        <v>29</v>
      </c>
      <c r="R1370" s="257" t="s">
        <v>30</v>
      </c>
      <c r="S1370" s="257" t="s">
        <v>29</v>
      </c>
      <c r="T1370" s="257" t="s">
        <v>29</v>
      </c>
      <c r="U1370" s="255" t="s">
        <v>88</v>
      </c>
      <c r="V1370" s="212" t="s">
        <v>140</v>
      </c>
      <c r="W1370" s="212" t="s">
        <v>85</v>
      </c>
      <c r="X1370" s="184" t="s">
        <v>33</v>
      </c>
      <c r="Y1370" s="184">
        <v>16377</v>
      </c>
      <c r="Z1370" s="184" t="str">
        <f t="shared" si="24"/>
        <v>TMM 41229-16377</v>
      </c>
      <c r="AA1370" s="202" t="s">
        <v>535</v>
      </c>
      <c r="AB1370" s="213" t="s">
        <v>4353</v>
      </c>
      <c r="AC1370" s="213"/>
      <c r="AD1370" s="213"/>
      <c r="AE1370" s="184">
        <v>1</v>
      </c>
      <c r="AF1370" s="213" t="s">
        <v>132</v>
      </c>
      <c r="AG1370" s="256" t="s">
        <v>29</v>
      </c>
      <c r="AH1370" s="242" t="s">
        <v>690</v>
      </c>
    </row>
    <row r="1371" spans="1:34" ht="35.25" customHeight="1">
      <c r="A1371" s="182">
        <v>3012</v>
      </c>
      <c r="B1371" s="183">
        <v>43060</v>
      </c>
      <c r="C1371" s="212" t="s">
        <v>4260</v>
      </c>
      <c r="D1371" s="212" t="s">
        <v>3</v>
      </c>
      <c r="E1371" s="183">
        <v>43003</v>
      </c>
      <c r="F1371" s="213" t="s">
        <v>4246</v>
      </c>
      <c r="G1371" s="257" t="s">
        <v>30</v>
      </c>
      <c r="H1371" s="257" t="s">
        <v>29</v>
      </c>
      <c r="I1371" s="257" t="s">
        <v>29</v>
      </c>
      <c r="J1371" s="257" t="s">
        <v>30</v>
      </c>
      <c r="K1371" s="257" t="s">
        <v>29</v>
      </c>
      <c r="L1371" s="257" t="s">
        <v>29</v>
      </c>
      <c r="M1371" s="257" t="s">
        <v>30</v>
      </c>
      <c r="N1371" s="257"/>
      <c r="O1371" s="257" t="s">
        <v>29</v>
      </c>
      <c r="P1371" s="279" t="s">
        <v>29</v>
      </c>
      <c r="Q1371" s="279" t="s">
        <v>29</v>
      </c>
      <c r="R1371" s="257" t="s">
        <v>30</v>
      </c>
      <c r="S1371" s="257" t="s">
        <v>29</v>
      </c>
      <c r="T1371" s="257" t="s">
        <v>29</v>
      </c>
      <c r="U1371" s="255" t="s">
        <v>88</v>
      </c>
      <c r="V1371" s="212" t="s">
        <v>140</v>
      </c>
      <c r="W1371" s="212" t="s">
        <v>266</v>
      </c>
      <c r="X1371" s="184" t="s">
        <v>33</v>
      </c>
      <c r="Y1371" s="184">
        <v>16378</v>
      </c>
      <c r="Z1371" s="184" t="str">
        <f t="shared" si="24"/>
        <v>TMM 41229-16378</v>
      </c>
      <c r="AA1371" s="202" t="s">
        <v>535</v>
      </c>
      <c r="AB1371" s="213" t="s">
        <v>4353</v>
      </c>
      <c r="AC1371" s="213"/>
      <c r="AD1371" s="213"/>
      <c r="AE1371" s="184">
        <v>1</v>
      </c>
      <c r="AF1371" s="213" t="s">
        <v>132</v>
      </c>
      <c r="AG1371" s="256" t="s">
        <v>29</v>
      </c>
      <c r="AH1371" s="242" t="s">
        <v>690</v>
      </c>
    </row>
    <row r="1372" spans="1:34" ht="35.25" customHeight="1">
      <c r="A1372" s="182">
        <v>3013</v>
      </c>
      <c r="B1372" s="183">
        <v>42999</v>
      </c>
      <c r="C1372" s="212" t="s">
        <v>4260</v>
      </c>
      <c r="D1372" s="212" t="s">
        <v>3</v>
      </c>
      <c r="E1372" s="183">
        <v>43003</v>
      </c>
      <c r="F1372" s="213" t="s">
        <v>4246</v>
      </c>
      <c r="G1372" s="257" t="s">
        <v>30</v>
      </c>
      <c r="H1372" s="257" t="s">
        <v>29</v>
      </c>
      <c r="I1372" s="257" t="s">
        <v>29</v>
      </c>
      <c r="J1372" s="257" t="s">
        <v>30</v>
      </c>
      <c r="K1372" s="257" t="s">
        <v>29</v>
      </c>
      <c r="L1372" s="257" t="s">
        <v>29</v>
      </c>
      <c r="M1372" s="257" t="s">
        <v>30</v>
      </c>
      <c r="N1372" s="257"/>
      <c r="O1372" s="257" t="s">
        <v>29</v>
      </c>
      <c r="P1372" s="279" t="s">
        <v>29</v>
      </c>
      <c r="Q1372" s="279" t="s">
        <v>29</v>
      </c>
      <c r="R1372" s="257" t="s">
        <v>30</v>
      </c>
      <c r="S1372" s="257" t="s">
        <v>29</v>
      </c>
      <c r="T1372" s="257" t="s">
        <v>29</v>
      </c>
      <c r="U1372" s="255" t="s">
        <v>88</v>
      </c>
      <c r="V1372" s="212" t="s">
        <v>140</v>
      </c>
      <c r="W1372" s="212" t="s">
        <v>266</v>
      </c>
      <c r="X1372" s="184" t="s">
        <v>33</v>
      </c>
      <c r="Y1372" s="184">
        <v>16379</v>
      </c>
      <c r="Z1372" s="184" t="str">
        <f t="shared" si="24"/>
        <v>TMM 41229-16379</v>
      </c>
      <c r="AA1372" s="202" t="s">
        <v>535</v>
      </c>
      <c r="AB1372" s="213" t="s">
        <v>4355</v>
      </c>
      <c r="AC1372" s="213"/>
      <c r="AD1372" s="213"/>
      <c r="AE1372" s="184">
        <v>1</v>
      </c>
      <c r="AF1372" s="213" t="s">
        <v>964</v>
      </c>
      <c r="AG1372" s="256" t="s">
        <v>29</v>
      </c>
      <c r="AH1372" s="242" t="s">
        <v>690</v>
      </c>
    </row>
    <row r="1373" spans="1:34" ht="35.25" customHeight="1">
      <c r="A1373" s="182">
        <v>3014</v>
      </c>
      <c r="B1373" s="183">
        <v>42999</v>
      </c>
      <c r="C1373" s="212" t="s">
        <v>4260</v>
      </c>
      <c r="D1373" s="212" t="s">
        <v>3</v>
      </c>
      <c r="E1373" s="183">
        <v>43003</v>
      </c>
      <c r="F1373" s="213" t="s">
        <v>4246</v>
      </c>
      <c r="G1373" s="257" t="s">
        <v>30</v>
      </c>
      <c r="H1373" s="257" t="s">
        <v>29</v>
      </c>
      <c r="I1373" s="257" t="s">
        <v>29</v>
      </c>
      <c r="J1373" s="257" t="s">
        <v>30</v>
      </c>
      <c r="K1373" s="257" t="s">
        <v>29</v>
      </c>
      <c r="L1373" s="257" t="s">
        <v>29</v>
      </c>
      <c r="M1373" s="257" t="s">
        <v>30</v>
      </c>
      <c r="N1373" s="257"/>
      <c r="O1373" s="257" t="s">
        <v>29</v>
      </c>
      <c r="P1373" s="279" t="s">
        <v>29</v>
      </c>
      <c r="Q1373" s="279" t="s">
        <v>29</v>
      </c>
      <c r="R1373" s="257" t="s">
        <v>30</v>
      </c>
      <c r="S1373" s="257" t="s">
        <v>29</v>
      </c>
      <c r="T1373" s="257" t="s">
        <v>29</v>
      </c>
      <c r="U1373" s="255" t="s">
        <v>88</v>
      </c>
      <c r="V1373" s="212" t="s">
        <v>140</v>
      </c>
      <c r="W1373" s="212" t="s">
        <v>266</v>
      </c>
      <c r="X1373" s="184" t="s">
        <v>33</v>
      </c>
      <c r="Y1373" s="184">
        <v>16380</v>
      </c>
      <c r="Z1373" s="184" t="str">
        <f t="shared" si="24"/>
        <v>TMM 41229-16380</v>
      </c>
      <c r="AA1373" s="202" t="s">
        <v>535</v>
      </c>
      <c r="AB1373" s="213" t="s">
        <v>873</v>
      </c>
      <c r="AC1373" s="213"/>
      <c r="AD1373" s="213"/>
      <c r="AE1373" s="184">
        <v>1</v>
      </c>
      <c r="AF1373" s="213" t="s">
        <v>132</v>
      </c>
      <c r="AG1373" s="256" t="s">
        <v>29</v>
      </c>
      <c r="AH1373" s="242" t="s">
        <v>690</v>
      </c>
    </row>
    <row r="1374" spans="1:34" ht="35.25" customHeight="1">
      <c r="A1374" s="182">
        <v>3015</v>
      </c>
      <c r="B1374" s="183">
        <v>42999</v>
      </c>
      <c r="C1374" s="212" t="s">
        <v>4260</v>
      </c>
      <c r="D1374" s="212" t="s">
        <v>3</v>
      </c>
      <c r="E1374" s="183">
        <v>43003</v>
      </c>
      <c r="F1374" s="213" t="s">
        <v>4246</v>
      </c>
      <c r="G1374" s="257" t="s">
        <v>30</v>
      </c>
      <c r="H1374" s="257" t="s">
        <v>29</v>
      </c>
      <c r="I1374" s="257" t="s">
        <v>29</v>
      </c>
      <c r="J1374" s="257" t="s">
        <v>30</v>
      </c>
      <c r="K1374" s="257" t="s">
        <v>29</v>
      </c>
      <c r="L1374" s="257" t="s">
        <v>29</v>
      </c>
      <c r="M1374" s="257" t="s">
        <v>30</v>
      </c>
      <c r="N1374" s="257"/>
      <c r="O1374" s="257" t="s">
        <v>29</v>
      </c>
      <c r="P1374" s="279" t="s">
        <v>29</v>
      </c>
      <c r="Q1374" s="279" t="s">
        <v>29</v>
      </c>
      <c r="R1374" s="257" t="s">
        <v>30</v>
      </c>
      <c r="S1374" s="257" t="s">
        <v>29</v>
      </c>
      <c r="T1374" s="257" t="s">
        <v>29</v>
      </c>
      <c r="U1374" s="255" t="s">
        <v>88</v>
      </c>
      <c r="V1374" s="212" t="s">
        <v>140</v>
      </c>
      <c r="W1374" s="212" t="s">
        <v>85</v>
      </c>
      <c r="X1374" s="184" t="s">
        <v>33</v>
      </c>
      <c r="Y1374" s="184">
        <v>16381</v>
      </c>
      <c r="Z1374" s="184" t="str">
        <f t="shared" si="24"/>
        <v>TMM 41229-16381</v>
      </c>
      <c r="AA1374" s="202" t="s">
        <v>535</v>
      </c>
      <c r="AB1374" s="213" t="s">
        <v>4355</v>
      </c>
      <c r="AC1374" s="213"/>
      <c r="AD1374" s="213"/>
      <c r="AE1374" s="184">
        <v>1</v>
      </c>
      <c r="AF1374" s="213" t="s">
        <v>4356</v>
      </c>
      <c r="AG1374" s="256" t="s">
        <v>29</v>
      </c>
      <c r="AH1374" s="242" t="s">
        <v>690</v>
      </c>
    </row>
    <row r="1375" spans="1:34" ht="35.25" customHeight="1">
      <c r="A1375" s="182">
        <v>3016</v>
      </c>
      <c r="B1375" s="183">
        <v>42999</v>
      </c>
      <c r="C1375" s="212" t="s">
        <v>4260</v>
      </c>
      <c r="D1375" s="212" t="s">
        <v>3</v>
      </c>
      <c r="E1375" s="183">
        <v>43003</v>
      </c>
      <c r="F1375" s="213" t="s">
        <v>4246</v>
      </c>
      <c r="G1375" s="257" t="s">
        <v>30</v>
      </c>
      <c r="H1375" s="257" t="s">
        <v>29</v>
      </c>
      <c r="I1375" s="257" t="s">
        <v>29</v>
      </c>
      <c r="J1375" s="257" t="s">
        <v>30</v>
      </c>
      <c r="K1375" s="257" t="s">
        <v>29</v>
      </c>
      <c r="L1375" s="257" t="s">
        <v>29</v>
      </c>
      <c r="M1375" s="257" t="s">
        <v>30</v>
      </c>
      <c r="N1375" s="257"/>
      <c r="O1375" s="257" t="s">
        <v>29</v>
      </c>
      <c r="P1375" s="279" t="s">
        <v>29</v>
      </c>
      <c r="Q1375" s="279" t="s">
        <v>29</v>
      </c>
      <c r="R1375" s="257" t="s">
        <v>30</v>
      </c>
      <c r="S1375" s="257" t="s">
        <v>29</v>
      </c>
      <c r="T1375" s="257" t="s">
        <v>29</v>
      </c>
      <c r="U1375" s="255" t="s">
        <v>88</v>
      </c>
      <c r="V1375" s="212" t="s">
        <v>140</v>
      </c>
      <c r="W1375" s="212" t="s">
        <v>85</v>
      </c>
      <c r="X1375" s="184" t="s">
        <v>33</v>
      </c>
      <c r="Y1375" s="184">
        <v>16382</v>
      </c>
      <c r="Z1375" s="184" t="str">
        <f t="shared" si="24"/>
        <v>TMM 41229-16382</v>
      </c>
      <c r="AA1375" s="202" t="s">
        <v>535</v>
      </c>
      <c r="AB1375" s="213" t="s">
        <v>4355</v>
      </c>
      <c r="AC1375" s="213"/>
      <c r="AD1375" s="213"/>
      <c r="AE1375" s="184">
        <v>1</v>
      </c>
      <c r="AF1375" s="213" t="s">
        <v>93</v>
      </c>
      <c r="AG1375" s="256" t="s">
        <v>29</v>
      </c>
      <c r="AH1375" s="242" t="s">
        <v>690</v>
      </c>
    </row>
    <row r="1376" spans="1:34" ht="35.25" customHeight="1">
      <c r="A1376" s="182">
        <v>3017</v>
      </c>
      <c r="B1376" s="183">
        <v>42999</v>
      </c>
      <c r="C1376" s="212" t="s">
        <v>4260</v>
      </c>
      <c r="D1376" s="212" t="s">
        <v>3</v>
      </c>
      <c r="E1376" s="183">
        <v>43003</v>
      </c>
      <c r="F1376" s="213" t="s">
        <v>4246</v>
      </c>
      <c r="G1376" s="257" t="s">
        <v>30</v>
      </c>
      <c r="H1376" s="257" t="s">
        <v>29</v>
      </c>
      <c r="I1376" s="257" t="s">
        <v>29</v>
      </c>
      <c r="J1376" s="257" t="s">
        <v>30</v>
      </c>
      <c r="K1376" s="257" t="s">
        <v>29</v>
      </c>
      <c r="L1376" s="257" t="s">
        <v>29</v>
      </c>
      <c r="M1376" s="257" t="s">
        <v>30</v>
      </c>
      <c r="N1376" s="257"/>
      <c r="O1376" s="257" t="s">
        <v>29</v>
      </c>
      <c r="P1376" s="279" t="s">
        <v>29</v>
      </c>
      <c r="Q1376" s="279" t="s">
        <v>29</v>
      </c>
      <c r="R1376" s="257" t="s">
        <v>30</v>
      </c>
      <c r="S1376" s="257" t="s">
        <v>29</v>
      </c>
      <c r="T1376" s="257" t="s">
        <v>29</v>
      </c>
      <c r="U1376" s="255" t="s">
        <v>88</v>
      </c>
      <c r="V1376" s="212" t="s">
        <v>140</v>
      </c>
      <c r="W1376" s="212" t="s">
        <v>85</v>
      </c>
      <c r="X1376" s="184" t="s">
        <v>33</v>
      </c>
      <c r="Y1376" s="184">
        <v>16383</v>
      </c>
      <c r="Z1376" s="184" t="str">
        <f t="shared" si="24"/>
        <v>TMM 41229-16383</v>
      </c>
      <c r="AA1376" s="202" t="s">
        <v>535</v>
      </c>
      <c r="AB1376" s="213" t="s">
        <v>4353</v>
      </c>
      <c r="AC1376" s="213"/>
      <c r="AD1376" s="213"/>
      <c r="AE1376" s="184">
        <v>1</v>
      </c>
      <c r="AF1376" s="213" t="s">
        <v>4357</v>
      </c>
      <c r="AG1376" s="256" t="s">
        <v>29</v>
      </c>
      <c r="AH1376" s="242" t="s">
        <v>690</v>
      </c>
    </row>
    <row r="1377" spans="1:34" ht="35.25" customHeight="1">
      <c r="A1377" s="182">
        <v>3018</v>
      </c>
      <c r="B1377" s="183">
        <v>42999</v>
      </c>
      <c r="C1377" s="212" t="s">
        <v>4260</v>
      </c>
      <c r="D1377" s="212" t="s">
        <v>3</v>
      </c>
      <c r="E1377" s="183">
        <v>43003</v>
      </c>
      <c r="F1377" s="213" t="s">
        <v>4246</v>
      </c>
      <c r="G1377" s="257" t="s">
        <v>30</v>
      </c>
      <c r="H1377" s="257" t="s">
        <v>29</v>
      </c>
      <c r="I1377" s="257" t="s">
        <v>29</v>
      </c>
      <c r="J1377" s="257" t="s">
        <v>30</v>
      </c>
      <c r="K1377" s="257" t="s">
        <v>29</v>
      </c>
      <c r="L1377" s="257" t="s">
        <v>29</v>
      </c>
      <c r="M1377" s="257" t="s">
        <v>30</v>
      </c>
      <c r="N1377" s="257"/>
      <c r="O1377" s="257" t="s">
        <v>29</v>
      </c>
      <c r="P1377" s="279" t="s">
        <v>29</v>
      </c>
      <c r="Q1377" s="279" t="s">
        <v>29</v>
      </c>
      <c r="R1377" s="257" t="s">
        <v>30</v>
      </c>
      <c r="S1377" s="257" t="s">
        <v>29</v>
      </c>
      <c r="T1377" s="257" t="s">
        <v>29</v>
      </c>
      <c r="U1377" s="255" t="s">
        <v>88</v>
      </c>
      <c r="V1377" s="212" t="s">
        <v>29</v>
      </c>
      <c r="W1377" s="212" t="s">
        <v>85</v>
      </c>
      <c r="X1377" s="184" t="s">
        <v>33</v>
      </c>
      <c r="Y1377" s="184">
        <v>16384</v>
      </c>
      <c r="Z1377" s="184" t="str">
        <f t="shared" si="24"/>
        <v>TMM 41229-16384</v>
      </c>
      <c r="AA1377" s="202" t="s">
        <v>535</v>
      </c>
      <c r="AB1377" s="213" t="s">
        <v>4353</v>
      </c>
      <c r="AC1377" s="213"/>
      <c r="AD1377" s="213"/>
      <c r="AE1377" s="184">
        <v>1</v>
      </c>
      <c r="AF1377" s="213" t="s">
        <v>4357</v>
      </c>
      <c r="AG1377" s="256" t="s">
        <v>29</v>
      </c>
      <c r="AH1377" s="242" t="s">
        <v>690</v>
      </c>
    </row>
    <row r="1378" spans="1:34" ht="35.25" customHeight="1">
      <c r="A1378" s="182">
        <v>3019</v>
      </c>
      <c r="B1378" s="183">
        <v>42999</v>
      </c>
      <c r="C1378" s="212" t="s">
        <v>4260</v>
      </c>
      <c r="D1378" s="212" t="s">
        <v>3</v>
      </c>
      <c r="E1378" s="183">
        <v>43003</v>
      </c>
      <c r="F1378" s="213" t="s">
        <v>4246</v>
      </c>
      <c r="G1378" s="257" t="s">
        <v>30</v>
      </c>
      <c r="H1378" s="257" t="s">
        <v>29</v>
      </c>
      <c r="I1378" s="257" t="s">
        <v>29</v>
      </c>
      <c r="J1378" s="257" t="s">
        <v>30</v>
      </c>
      <c r="K1378" s="257" t="s">
        <v>29</v>
      </c>
      <c r="L1378" s="257" t="s">
        <v>29</v>
      </c>
      <c r="M1378" s="257" t="s">
        <v>30</v>
      </c>
      <c r="N1378" s="257"/>
      <c r="O1378" s="257" t="s">
        <v>29</v>
      </c>
      <c r="P1378" s="279" t="s">
        <v>29</v>
      </c>
      <c r="Q1378" s="279" t="s">
        <v>29</v>
      </c>
      <c r="R1378" s="257" t="s">
        <v>30</v>
      </c>
      <c r="S1378" s="257" t="s">
        <v>29</v>
      </c>
      <c r="T1378" s="257" t="s">
        <v>29</v>
      </c>
      <c r="U1378" s="255" t="s">
        <v>265</v>
      </c>
      <c r="V1378" s="212" t="s">
        <v>81</v>
      </c>
      <c r="W1378" s="212" t="s">
        <v>266</v>
      </c>
      <c r="X1378" s="184" t="s">
        <v>33</v>
      </c>
      <c r="Y1378" s="184">
        <v>16385</v>
      </c>
      <c r="Z1378" s="184" t="str">
        <f t="shared" si="24"/>
        <v>TMM 41229-16385</v>
      </c>
      <c r="AA1378" s="202" t="s">
        <v>535</v>
      </c>
      <c r="AB1378" s="213" t="s">
        <v>4358</v>
      </c>
      <c r="AC1378" s="213"/>
      <c r="AD1378" s="213"/>
      <c r="AE1378" s="184">
        <v>1</v>
      </c>
      <c r="AF1378" s="213" t="s">
        <v>4357</v>
      </c>
      <c r="AG1378" s="256" t="s">
        <v>29</v>
      </c>
      <c r="AH1378" s="242" t="s">
        <v>690</v>
      </c>
    </row>
    <row r="1379" spans="1:34" ht="35.25" customHeight="1">
      <c r="A1379" s="182">
        <v>3020</v>
      </c>
      <c r="B1379" s="183">
        <v>42999</v>
      </c>
      <c r="C1379" s="212" t="s">
        <v>4260</v>
      </c>
      <c r="D1379" s="212" t="s">
        <v>3</v>
      </c>
      <c r="E1379" s="183">
        <v>43003</v>
      </c>
      <c r="F1379" s="213" t="s">
        <v>4246</v>
      </c>
      <c r="G1379" s="257" t="s">
        <v>30</v>
      </c>
      <c r="H1379" s="257" t="s">
        <v>29</v>
      </c>
      <c r="I1379" s="257" t="s">
        <v>29</v>
      </c>
      <c r="J1379" s="257" t="s">
        <v>30</v>
      </c>
      <c r="K1379" s="257" t="s">
        <v>29</v>
      </c>
      <c r="L1379" s="257" t="s">
        <v>29</v>
      </c>
      <c r="M1379" s="257" t="s">
        <v>30</v>
      </c>
      <c r="N1379" s="257"/>
      <c r="O1379" s="257" t="s">
        <v>29</v>
      </c>
      <c r="P1379" s="279" t="s">
        <v>29</v>
      </c>
      <c r="Q1379" s="279" t="s">
        <v>29</v>
      </c>
      <c r="R1379" s="257" t="s">
        <v>30</v>
      </c>
      <c r="S1379" s="257" t="s">
        <v>29</v>
      </c>
      <c r="T1379" s="257" t="s">
        <v>29</v>
      </c>
      <c r="U1379" s="255" t="s">
        <v>265</v>
      </c>
      <c r="V1379" s="212" t="s">
        <v>81</v>
      </c>
      <c r="W1379" s="212" t="s">
        <v>266</v>
      </c>
      <c r="X1379" s="184" t="s">
        <v>33</v>
      </c>
      <c r="Y1379" s="184">
        <v>16386</v>
      </c>
      <c r="Z1379" s="184" t="str">
        <f t="shared" si="24"/>
        <v>TMM 41229-16386</v>
      </c>
      <c r="AA1379" s="202" t="s">
        <v>535</v>
      </c>
      <c r="AB1379" s="213" t="s">
        <v>4358</v>
      </c>
      <c r="AC1379" s="213"/>
      <c r="AD1379" s="213"/>
      <c r="AE1379" s="184">
        <v>1</v>
      </c>
      <c r="AF1379" s="213" t="s">
        <v>4357</v>
      </c>
      <c r="AG1379" s="256" t="s">
        <v>29</v>
      </c>
      <c r="AH1379" s="242" t="s">
        <v>690</v>
      </c>
    </row>
    <row r="1380" spans="1:34" ht="35.25" customHeight="1">
      <c r="A1380" s="182">
        <v>3021</v>
      </c>
      <c r="B1380" s="183">
        <v>42999</v>
      </c>
      <c r="C1380" s="212" t="s">
        <v>4260</v>
      </c>
      <c r="D1380" s="212" t="s">
        <v>3</v>
      </c>
      <c r="E1380" s="183">
        <v>43003</v>
      </c>
      <c r="F1380" s="213" t="s">
        <v>4246</v>
      </c>
      <c r="G1380" s="257" t="s">
        <v>30</v>
      </c>
      <c r="H1380" s="257" t="s">
        <v>29</v>
      </c>
      <c r="I1380" s="257" t="s">
        <v>29</v>
      </c>
      <c r="J1380" s="257" t="s">
        <v>30</v>
      </c>
      <c r="K1380" s="257" t="s">
        <v>29</v>
      </c>
      <c r="L1380" s="257" t="s">
        <v>29</v>
      </c>
      <c r="M1380" s="257" t="s">
        <v>30</v>
      </c>
      <c r="N1380" s="257"/>
      <c r="O1380" s="257" t="s">
        <v>29</v>
      </c>
      <c r="P1380" s="279" t="s">
        <v>29</v>
      </c>
      <c r="Q1380" s="279" t="s">
        <v>29</v>
      </c>
      <c r="R1380" s="257" t="s">
        <v>30</v>
      </c>
      <c r="S1380" s="257" t="s">
        <v>29</v>
      </c>
      <c r="T1380" s="257" t="s">
        <v>29</v>
      </c>
      <c r="U1380" s="255" t="s">
        <v>265</v>
      </c>
      <c r="V1380" s="212" t="s">
        <v>81</v>
      </c>
      <c r="W1380" s="212" t="s">
        <v>266</v>
      </c>
      <c r="X1380" s="184" t="s">
        <v>33</v>
      </c>
      <c r="Y1380" s="184">
        <v>16387</v>
      </c>
      <c r="Z1380" s="184" t="str">
        <f t="shared" si="24"/>
        <v>TMM 41229-16387</v>
      </c>
      <c r="AA1380" s="202" t="s">
        <v>535</v>
      </c>
      <c r="AB1380" s="213" t="s">
        <v>4353</v>
      </c>
      <c r="AC1380" s="213"/>
      <c r="AD1380" s="213"/>
      <c r="AE1380" s="184">
        <v>1</v>
      </c>
      <c r="AF1380" s="213" t="s">
        <v>4357</v>
      </c>
      <c r="AG1380" s="256" t="s">
        <v>29</v>
      </c>
      <c r="AH1380" s="242" t="s">
        <v>690</v>
      </c>
    </row>
    <row r="1381" spans="1:34" ht="35.25" customHeight="1">
      <c r="A1381" s="182">
        <v>3022</v>
      </c>
      <c r="B1381" s="183">
        <v>42999</v>
      </c>
      <c r="C1381" s="212" t="s">
        <v>4260</v>
      </c>
      <c r="D1381" s="212" t="s">
        <v>3</v>
      </c>
      <c r="E1381" s="183">
        <v>43003</v>
      </c>
      <c r="F1381" s="213" t="s">
        <v>4246</v>
      </c>
      <c r="G1381" s="257" t="s">
        <v>30</v>
      </c>
      <c r="H1381" s="257" t="s">
        <v>29</v>
      </c>
      <c r="I1381" s="257" t="s">
        <v>29</v>
      </c>
      <c r="J1381" s="257" t="s">
        <v>30</v>
      </c>
      <c r="K1381" s="257" t="s">
        <v>29</v>
      </c>
      <c r="L1381" s="257" t="s">
        <v>29</v>
      </c>
      <c r="M1381" s="257" t="s">
        <v>30</v>
      </c>
      <c r="N1381" s="257"/>
      <c r="O1381" s="257" t="s">
        <v>29</v>
      </c>
      <c r="P1381" s="279" t="s">
        <v>29</v>
      </c>
      <c r="Q1381" s="279" t="s">
        <v>29</v>
      </c>
      <c r="R1381" s="257" t="s">
        <v>30</v>
      </c>
      <c r="S1381" s="257" t="s">
        <v>29</v>
      </c>
      <c r="T1381" s="257" t="s">
        <v>29</v>
      </c>
      <c r="U1381" s="255" t="s">
        <v>265</v>
      </c>
      <c r="V1381" s="212" t="s">
        <v>81</v>
      </c>
      <c r="W1381" s="212" t="s">
        <v>266</v>
      </c>
      <c r="X1381" s="184" t="s">
        <v>33</v>
      </c>
      <c r="Y1381" s="184">
        <v>16388</v>
      </c>
      <c r="Z1381" s="184" t="str">
        <f t="shared" si="24"/>
        <v>TMM 41229-16388</v>
      </c>
      <c r="AA1381" s="202" t="s">
        <v>535</v>
      </c>
      <c r="AB1381" s="213" t="s">
        <v>4354</v>
      </c>
      <c r="AC1381" s="213"/>
      <c r="AD1381" s="213"/>
      <c r="AE1381" s="184">
        <v>1</v>
      </c>
      <c r="AF1381" s="213" t="s">
        <v>132</v>
      </c>
      <c r="AG1381" s="256" t="s">
        <v>29</v>
      </c>
      <c r="AH1381" s="242" t="s">
        <v>690</v>
      </c>
    </row>
    <row r="1382" spans="1:34" ht="35.25" customHeight="1">
      <c r="A1382" s="182">
        <v>3023</v>
      </c>
      <c r="B1382" s="183">
        <v>42999</v>
      </c>
      <c r="C1382" s="212" t="s">
        <v>4260</v>
      </c>
      <c r="D1382" s="212" t="s">
        <v>3</v>
      </c>
      <c r="E1382" s="183">
        <v>43003</v>
      </c>
      <c r="F1382" s="213" t="s">
        <v>4246</v>
      </c>
      <c r="G1382" s="257" t="s">
        <v>30</v>
      </c>
      <c r="H1382" s="257" t="s">
        <v>29</v>
      </c>
      <c r="I1382" s="257" t="s">
        <v>29</v>
      </c>
      <c r="J1382" s="257" t="s">
        <v>30</v>
      </c>
      <c r="K1382" s="257" t="s">
        <v>29</v>
      </c>
      <c r="L1382" s="257" t="s">
        <v>29</v>
      </c>
      <c r="M1382" s="257" t="s">
        <v>30</v>
      </c>
      <c r="N1382" s="257"/>
      <c r="O1382" s="257" t="s">
        <v>29</v>
      </c>
      <c r="P1382" s="279" t="s">
        <v>29</v>
      </c>
      <c r="Q1382" s="279" t="s">
        <v>29</v>
      </c>
      <c r="R1382" s="257" t="s">
        <v>30</v>
      </c>
      <c r="S1382" s="257" t="s">
        <v>29</v>
      </c>
      <c r="T1382" s="257" t="s">
        <v>29</v>
      </c>
      <c r="U1382" s="255" t="s">
        <v>265</v>
      </c>
      <c r="V1382" s="212" t="s">
        <v>81</v>
      </c>
      <c r="W1382" s="212" t="s">
        <v>266</v>
      </c>
      <c r="X1382" s="184" t="s">
        <v>33</v>
      </c>
      <c r="Y1382" s="184">
        <v>16389</v>
      </c>
      <c r="Z1382" s="184" t="str">
        <f t="shared" si="24"/>
        <v>TMM 41229-16389</v>
      </c>
      <c r="AA1382" s="202" t="s">
        <v>535</v>
      </c>
      <c r="AB1382" s="213" t="s">
        <v>4353</v>
      </c>
      <c r="AC1382" s="213"/>
      <c r="AD1382" s="213"/>
      <c r="AE1382" s="184">
        <v>1</v>
      </c>
      <c r="AF1382" s="213" t="s">
        <v>4357</v>
      </c>
      <c r="AG1382" s="256" t="s">
        <v>29</v>
      </c>
      <c r="AH1382" s="242" t="s">
        <v>690</v>
      </c>
    </row>
    <row r="1383" spans="1:34" ht="35.25" customHeight="1">
      <c r="A1383" s="182">
        <v>3024</v>
      </c>
      <c r="B1383" s="183">
        <v>42999</v>
      </c>
      <c r="C1383" s="212" t="s">
        <v>4260</v>
      </c>
      <c r="D1383" s="212" t="s">
        <v>3</v>
      </c>
      <c r="E1383" s="183">
        <v>43003</v>
      </c>
      <c r="F1383" s="213" t="s">
        <v>4246</v>
      </c>
      <c r="G1383" s="257" t="s">
        <v>30</v>
      </c>
      <c r="H1383" s="257" t="s">
        <v>29</v>
      </c>
      <c r="I1383" s="257" t="s">
        <v>29</v>
      </c>
      <c r="J1383" s="257" t="s">
        <v>30</v>
      </c>
      <c r="K1383" s="257" t="s">
        <v>29</v>
      </c>
      <c r="L1383" s="257" t="s">
        <v>29</v>
      </c>
      <c r="M1383" s="257" t="s">
        <v>30</v>
      </c>
      <c r="N1383" s="257"/>
      <c r="O1383" s="257" t="s">
        <v>29</v>
      </c>
      <c r="P1383" s="279" t="s">
        <v>29</v>
      </c>
      <c r="Q1383" s="279" t="s">
        <v>29</v>
      </c>
      <c r="R1383" s="257" t="s">
        <v>30</v>
      </c>
      <c r="S1383" s="257" t="s">
        <v>29</v>
      </c>
      <c r="T1383" s="257" t="s">
        <v>29</v>
      </c>
      <c r="U1383" s="255" t="s">
        <v>265</v>
      </c>
      <c r="V1383" s="212" t="s">
        <v>81</v>
      </c>
      <c r="W1383" s="212" t="s">
        <v>266</v>
      </c>
      <c r="X1383" s="184" t="s">
        <v>33</v>
      </c>
      <c r="Y1383" s="184">
        <v>16390</v>
      </c>
      <c r="Z1383" s="184" t="str">
        <f t="shared" si="24"/>
        <v>TMM 41229-16390</v>
      </c>
      <c r="AA1383" s="202" t="s">
        <v>535</v>
      </c>
      <c r="AB1383" s="213" t="s">
        <v>4352</v>
      </c>
      <c r="AC1383" s="213"/>
      <c r="AD1383" s="213"/>
      <c r="AE1383" s="184">
        <v>1</v>
      </c>
      <c r="AF1383" s="213" t="s">
        <v>4357</v>
      </c>
      <c r="AG1383" s="256" t="s">
        <v>29</v>
      </c>
      <c r="AH1383" s="242" t="s">
        <v>690</v>
      </c>
    </row>
    <row r="1384" spans="1:34" ht="35.25" customHeight="1">
      <c r="A1384" s="182">
        <v>3025</v>
      </c>
      <c r="B1384" s="183">
        <v>42999</v>
      </c>
      <c r="C1384" s="212" t="s">
        <v>4260</v>
      </c>
      <c r="D1384" s="212" t="s">
        <v>3</v>
      </c>
      <c r="E1384" s="183">
        <v>43003</v>
      </c>
      <c r="F1384" s="213" t="s">
        <v>4246</v>
      </c>
      <c r="G1384" s="257" t="s">
        <v>30</v>
      </c>
      <c r="H1384" s="257" t="s">
        <v>29</v>
      </c>
      <c r="I1384" s="257" t="s">
        <v>29</v>
      </c>
      <c r="J1384" s="257" t="s">
        <v>30</v>
      </c>
      <c r="K1384" s="257" t="s">
        <v>29</v>
      </c>
      <c r="L1384" s="257" t="s">
        <v>29</v>
      </c>
      <c r="M1384" s="257" t="s">
        <v>30</v>
      </c>
      <c r="N1384" s="257"/>
      <c r="O1384" s="257" t="s">
        <v>29</v>
      </c>
      <c r="P1384" s="279" t="s">
        <v>29</v>
      </c>
      <c r="Q1384" s="279" t="s">
        <v>29</v>
      </c>
      <c r="R1384" s="257" t="s">
        <v>30</v>
      </c>
      <c r="S1384" s="257" t="s">
        <v>29</v>
      </c>
      <c r="T1384" s="257" t="s">
        <v>29</v>
      </c>
      <c r="U1384" s="255" t="s">
        <v>265</v>
      </c>
      <c r="V1384" s="212" t="s">
        <v>81</v>
      </c>
      <c r="W1384" s="212" t="s">
        <v>266</v>
      </c>
      <c r="X1384" s="184" t="s">
        <v>33</v>
      </c>
      <c r="Y1384" s="184">
        <v>16391</v>
      </c>
      <c r="Z1384" s="184" t="str">
        <f t="shared" ref="Z1384:Z1447" si="25" xml:space="preserve"> X1384 &amp;"-"&amp; Y1384</f>
        <v>TMM 41229-16391</v>
      </c>
      <c r="AA1384" s="202" t="s">
        <v>535</v>
      </c>
      <c r="AB1384" s="213" t="s">
        <v>4354</v>
      </c>
      <c r="AC1384" s="213"/>
      <c r="AD1384" s="213"/>
      <c r="AE1384" s="184">
        <v>1</v>
      </c>
      <c r="AF1384" s="213" t="s">
        <v>132</v>
      </c>
      <c r="AG1384" s="256" t="s">
        <v>29</v>
      </c>
      <c r="AH1384" s="242" t="s">
        <v>690</v>
      </c>
    </row>
    <row r="1385" spans="1:34" ht="35.25" customHeight="1">
      <c r="A1385" s="182">
        <v>3026</v>
      </c>
      <c r="B1385" s="183">
        <v>42999</v>
      </c>
      <c r="C1385" s="212" t="s">
        <v>4260</v>
      </c>
      <c r="D1385" s="212" t="s">
        <v>3</v>
      </c>
      <c r="E1385" s="183">
        <v>43003</v>
      </c>
      <c r="F1385" s="213" t="s">
        <v>4246</v>
      </c>
      <c r="G1385" s="257" t="s">
        <v>30</v>
      </c>
      <c r="H1385" s="257" t="s">
        <v>29</v>
      </c>
      <c r="I1385" s="257" t="s">
        <v>29</v>
      </c>
      <c r="J1385" s="257" t="s">
        <v>30</v>
      </c>
      <c r="K1385" s="257" t="s">
        <v>29</v>
      </c>
      <c r="L1385" s="257" t="s">
        <v>29</v>
      </c>
      <c r="M1385" s="257" t="s">
        <v>30</v>
      </c>
      <c r="N1385" s="257"/>
      <c r="O1385" s="257" t="s">
        <v>29</v>
      </c>
      <c r="P1385" s="279" t="s">
        <v>29</v>
      </c>
      <c r="Q1385" s="279" t="s">
        <v>29</v>
      </c>
      <c r="R1385" s="257" t="s">
        <v>30</v>
      </c>
      <c r="S1385" s="257" t="s">
        <v>29</v>
      </c>
      <c r="T1385" s="257" t="s">
        <v>29</v>
      </c>
      <c r="U1385" s="255" t="s">
        <v>265</v>
      </c>
      <c r="V1385" s="212" t="s">
        <v>81</v>
      </c>
      <c r="W1385" s="212" t="s">
        <v>266</v>
      </c>
      <c r="X1385" s="184" t="s">
        <v>33</v>
      </c>
      <c r="Y1385" s="184">
        <v>16392</v>
      </c>
      <c r="Z1385" s="184" t="str">
        <f t="shared" si="25"/>
        <v>TMM 41229-16392</v>
      </c>
      <c r="AA1385" s="202" t="s">
        <v>535</v>
      </c>
      <c r="AB1385" s="213" t="s">
        <v>4352</v>
      </c>
      <c r="AC1385" s="213"/>
      <c r="AD1385" s="213"/>
      <c r="AE1385" s="184">
        <v>1</v>
      </c>
      <c r="AF1385" s="213" t="s">
        <v>132</v>
      </c>
      <c r="AG1385" s="256" t="s">
        <v>29</v>
      </c>
      <c r="AH1385" s="242" t="s">
        <v>690</v>
      </c>
    </row>
    <row r="1386" spans="1:34" ht="35.25" customHeight="1">
      <c r="A1386" s="182">
        <v>3027</v>
      </c>
      <c r="B1386" s="183">
        <v>42999</v>
      </c>
      <c r="C1386" s="212" t="s">
        <v>4260</v>
      </c>
      <c r="D1386" s="212" t="s">
        <v>3</v>
      </c>
      <c r="E1386" s="183">
        <v>43003</v>
      </c>
      <c r="F1386" s="213" t="s">
        <v>4246</v>
      </c>
      <c r="G1386" s="257" t="s">
        <v>30</v>
      </c>
      <c r="H1386" s="257" t="s">
        <v>29</v>
      </c>
      <c r="I1386" s="257" t="s">
        <v>29</v>
      </c>
      <c r="J1386" s="257" t="s">
        <v>30</v>
      </c>
      <c r="K1386" s="257" t="s">
        <v>29</v>
      </c>
      <c r="L1386" s="257" t="s">
        <v>29</v>
      </c>
      <c r="M1386" s="257" t="s">
        <v>30</v>
      </c>
      <c r="N1386" s="257"/>
      <c r="O1386" s="257" t="s">
        <v>29</v>
      </c>
      <c r="P1386" s="279" t="s">
        <v>29</v>
      </c>
      <c r="Q1386" s="279" t="s">
        <v>29</v>
      </c>
      <c r="R1386" s="257" t="s">
        <v>30</v>
      </c>
      <c r="S1386" s="257" t="s">
        <v>29</v>
      </c>
      <c r="T1386" s="257" t="s">
        <v>29</v>
      </c>
      <c r="U1386" s="255" t="s">
        <v>265</v>
      </c>
      <c r="V1386" s="212" t="s">
        <v>81</v>
      </c>
      <c r="W1386" s="212" t="s">
        <v>266</v>
      </c>
      <c r="X1386" s="184" t="s">
        <v>33</v>
      </c>
      <c r="Y1386" s="184">
        <v>16393</v>
      </c>
      <c r="Z1386" s="184" t="str">
        <f t="shared" si="25"/>
        <v>TMM 41229-16393</v>
      </c>
      <c r="AA1386" s="202" t="s">
        <v>535</v>
      </c>
      <c r="AB1386" s="213" t="s">
        <v>4355</v>
      </c>
      <c r="AC1386" s="213"/>
      <c r="AD1386" s="213"/>
      <c r="AE1386" s="184">
        <v>1</v>
      </c>
      <c r="AF1386" s="213" t="s">
        <v>132</v>
      </c>
      <c r="AG1386" s="256" t="s">
        <v>29</v>
      </c>
      <c r="AH1386" s="242" t="s">
        <v>690</v>
      </c>
    </row>
    <row r="1387" spans="1:34" ht="35.25" customHeight="1">
      <c r="A1387" s="182">
        <v>3028</v>
      </c>
      <c r="B1387" s="183">
        <v>42999</v>
      </c>
      <c r="C1387" s="212" t="s">
        <v>4260</v>
      </c>
      <c r="D1387" s="212" t="s">
        <v>3</v>
      </c>
      <c r="E1387" s="183">
        <v>43003</v>
      </c>
      <c r="F1387" s="213" t="s">
        <v>4246</v>
      </c>
      <c r="G1387" s="257" t="s">
        <v>30</v>
      </c>
      <c r="H1387" s="257" t="s">
        <v>29</v>
      </c>
      <c r="I1387" s="257" t="s">
        <v>29</v>
      </c>
      <c r="J1387" s="257" t="s">
        <v>30</v>
      </c>
      <c r="K1387" s="257" t="s">
        <v>29</v>
      </c>
      <c r="L1387" s="257" t="s">
        <v>29</v>
      </c>
      <c r="M1387" s="257" t="s">
        <v>30</v>
      </c>
      <c r="N1387" s="257"/>
      <c r="O1387" s="257" t="s">
        <v>29</v>
      </c>
      <c r="P1387" s="279" t="s">
        <v>29</v>
      </c>
      <c r="Q1387" s="279" t="s">
        <v>29</v>
      </c>
      <c r="R1387" s="257" t="s">
        <v>30</v>
      </c>
      <c r="S1387" s="257" t="s">
        <v>29</v>
      </c>
      <c r="T1387" s="257" t="s">
        <v>29</v>
      </c>
      <c r="U1387" s="255" t="s">
        <v>265</v>
      </c>
      <c r="V1387" s="212" t="s">
        <v>81</v>
      </c>
      <c r="W1387" s="212" t="s">
        <v>266</v>
      </c>
      <c r="X1387" s="184" t="s">
        <v>33</v>
      </c>
      <c r="Y1387" s="184">
        <v>16394</v>
      </c>
      <c r="Z1387" s="184" t="str">
        <f t="shared" si="25"/>
        <v>TMM 41229-16394</v>
      </c>
      <c r="AA1387" s="202" t="s">
        <v>535</v>
      </c>
      <c r="AB1387" s="213" t="s">
        <v>4354</v>
      </c>
      <c r="AC1387" s="213"/>
      <c r="AD1387" s="213"/>
      <c r="AE1387" s="184">
        <v>1</v>
      </c>
      <c r="AF1387" s="213" t="s">
        <v>4357</v>
      </c>
      <c r="AG1387" s="256" t="s">
        <v>29</v>
      </c>
      <c r="AH1387" s="242" t="s">
        <v>690</v>
      </c>
    </row>
    <row r="1388" spans="1:34" ht="35.25" customHeight="1">
      <c r="A1388" s="182">
        <v>3029</v>
      </c>
      <c r="B1388" s="183">
        <v>42999</v>
      </c>
      <c r="C1388" s="212" t="s">
        <v>4260</v>
      </c>
      <c r="D1388" s="212" t="s">
        <v>3</v>
      </c>
      <c r="E1388" s="183">
        <v>43003</v>
      </c>
      <c r="F1388" s="213" t="s">
        <v>4246</v>
      </c>
      <c r="G1388" s="257" t="s">
        <v>30</v>
      </c>
      <c r="H1388" s="257" t="s">
        <v>29</v>
      </c>
      <c r="I1388" s="257" t="s">
        <v>29</v>
      </c>
      <c r="J1388" s="257" t="s">
        <v>30</v>
      </c>
      <c r="K1388" s="257" t="s">
        <v>29</v>
      </c>
      <c r="L1388" s="257" t="s">
        <v>29</v>
      </c>
      <c r="M1388" s="257" t="s">
        <v>30</v>
      </c>
      <c r="N1388" s="257"/>
      <c r="O1388" s="257" t="s">
        <v>29</v>
      </c>
      <c r="P1388" s="279" t="s">
        <v>29</v>
      </c>
      <c r="Q1388" s="279" t="s">
        <v>29</v>
      </c>
      <c r="R1388" s="257" t="s">
        <v>30</v>
      </c>
      <c r="S1388" s="257" t="s">
        <v>29</v>
      </c>
      <c r="T1388" s="257" t="s">
        <v>29</v>
      </c>
      <c r="U1388" s="255" t="s">
        <v>265</v>
      </c>
      <c r="V1388" s="212" t="s">
        <v>81</v>
      </c>
      <c r="W1388" s="212" t="s">
        <v>266</v>
      </c>
      <c r="X1388" s="184" t="s">
        <v>33</v>
      </c>
      <c r="Y1388" s="184">
        <v>16395</v>
      </c>
      <c r="Z1388" s="184" t="str">
        <f t="shared" si="25"/>
        <v>TMM 41229-16395</v>
      </c>
      <c r="AA1388" s="202" t="s">
        <v>535</v>
      </c>
      <c r="AB1388" s="213" t="s">
        <v>4355</v>
      </c>
      <c r="AC1388" s="213"/>
      <c r="AD1388" s="213"/>
      <c r="AE1388" s="184">
        <v>1</v>
      </c>
      <c r="AF1388" s="213" t="s">
        <v>132</v>
      </c>
      <c r="AG1388" s="256" t="s">
        <v>29</v>
      </c>
      <c r="AH1388" s="242" t="s">
        <v>690</v>
      </c>
    </row>
    <row r="1389" spans="1:34" ht="35.25" customHeight="1">
      <c r="A1389" s="182">
        <v>3030</v>
      </c>
      <c r="B1389" s="183">
        <v>42999</v>
      </c>
      <c r="C1389" s="212" t="s">
        <v>4260</v>
      </c>
      <c r="D1389" s="212" t="s">
        <v>3</v>
      </c>
      <c r="E1389" s="183">
        <v>43003</v>
      </c>
      <c r="F1389" s="213" t="s">
        <v>4246</v>
      </c>
      <c r="G1389" s="257" t="s">
        <v>30</v>
      </c>
      <c r="H1389" s="257" t="s">
        <v>29</v>
      </c>
      <c r="I1389" s="257" t="s">
        <v>29</v>
      </c>
      <c r="J1389" s="257" t="s">
        <v>30</v>
      </c>
      <c r="K1389" s="257" t="s">
        <v>29</v>
      </c>
      <c r="L1389" s="257" t="s">
        <v>29</v>
      </c>
      <c r="M1389" s="257" t="s">
        <v>30</v>
      </c>
      <c r="N1389" s="257"/>
      <c r="O1389" s="257" t="s">
        <v>29</v>
      </c>
      <c r="P1389" s="279" t="s">
        <v>29</v>
      </c>
      <c r="Q1389" s="279" t="s">
        <v>29</v>
      </c>
      <c r="R1389" s="257" t="s">
        <v>30</v>
      </c>
      <c r="S1389" s="257" t="s">
        <v>29</v>
      </c>
      <c r="T1389" s="257" t="s">
        <v>29</v>
      </c>
      <c r="U1389" s="255" t="s">
        <v>265</v>
      </c>
      <c r="V1389" s="212" t="s">
        <v>81</v>
      </c>
      <c r="W1389" s="212" t="s">
        <v>266</v>
      </c>
      <c r="X1389" s="184" t="s">
        <v>33</v>
      </c>
      <c r="Y1389" s="184">
        <v>16396</v>
      </c>
      <c r="Z1389" s="184" t="str">
        <f t="shared" si="25"/>
        <v>TMM 41229-16396</v>
      </c>
      <c r="AA1389" s="202" t="s">
        <v>535</v>
      </c>
      <c r="AB1389" s="213" t="s">
        <v>4352</v>
      </c>
      <c r="AC1389" s="213"/>
      <c r="AD1389" s="213"/>
      <c r="AE1389" s="184">
        <v>1</v>
      </c>
      <c r="AF1389" s="213" t="s">
        <v>132</v>
      </c>
      <c r="AG1389" s="256" t="s">
        <v>29</v>
      </c>
      <c r="AH1389" s="242" t="s">
        <v>690</v>
      </c>
    </row>
    <row r="1390" spans="1:34" ht="35.25" customHeight="1">
      <c r="A1390" s="182">
        <v>3031</v>
      </c>
      <c r="B1390" s="183">
        <v>42999</v>
      </c>
      <c r="C1390" s="212" t="s">
        <v>4260</v>
      </c>
      <c r="D1390" s="212" t="s">
        <v>3</v>
      </c>
      <c r="E1390" s="183">
        <v>43003</v>
      </c>
      <c r="F1390" s="213" t="s">
        <v>4246</v>
      </c>
      <c r="G1390" s="257" t="s">
        <v>30</v>
      </c>
      <c r="H1390" s="257" t="s">
        <v>29</v>
      </c>
      <c r="I1390" s="257" t="s">
        <v>29</v>
      </c>
      <c r="J1390" s="257" t="s">
        <v>30</v>
      </c>
      <c r="K1390" s="257" t="s">
        <v>29</v>
      </c>
      <c r="L1390" s="257" t="s">
        <v>29</v>
      </c>
      <c r="M1390" s="257" t="s">
        <v>30</v>
      </c>
      <c r="N1390" s="257"/>
      <c r="O1390" s="257" t="s">
        <v>29</v>
      </c>
      <c r="P1390" s="279" t="s">
        <v>29</v>
      </c>
      <c r="Q1390" s="279" t="s">
        <v>29</v>
      </c>
      <c r="R1390" s="257" t="s">
        <v>30</v>
      </c>
      <c r="S1390" s="257" t="s">
        <v>29</v>
      </c>
      <c r="T1390" s="257" t="s">
        <v>29</v>
      </c>
      <c r="U1390" s="255" t="s">
        <v>265</v>
      </c>
      <c r="V1390" s="212" t="s">
        <v>81</v>
      </c>
      <c r="W1390" s="212" t="s">
        <v>266</v>
      </c>
      <c r="X1390" s="184" t="s">
        <v>33</v>
      </c>
      <c r="Y1390" s="184">
        <v>16397</v>
      </c>
      <c r="Z1390" s="184" t="str">
        <f t="shared" si="25"/>
        <v>TMM 41229-16397</v>
      </c>
      <c r="AA1390" s="202" t="s">
        <v>535</v>
      </c>
      <c r="AB1390" s="213" t="s">
        <v>4354</v>
      </c>
      <c r="AC1390" s="213"/>
      <c r="AD1390" s="213"/>
      <c r="AE1390" s="184">
        <v>1</v>
      </c>
      <c r="AF1390" s="213" t="s">
        <v>132</v>
      </c>
      <c r="AG1390" s="256" t="s">
        <v>29</v>
      </c>
      <c r="AH1390" s="242" t="s">
        <v>690</v>
      </c>
    </row>
    <row r="1391" spans="1:34" ht="35.25" customHeight="1">
      <c r="A1391" s="182">
        <v>3032</v>
      </c>
      <c r="B1391" s="183">
        <v>42999</v>
      </c>
      <c r="C1391" s="212" t="s">
        <v>4260</v>
      </c>
      <c r="D1391" s="212" t="s">
        <v>3</v>
      </c>
      <c r="E1391" s="183">
        <v>43003</v>
      </c>
      <c r="F1391" s="213" t="s">
        <v>4246</v>
      </c>
      <c r="G1391" s="257" t="s">
        <v>30</v>
      </c>
      <c r="H1391" s="257" t="s">
        <v>29</v>
      </c>
      <c r="I1391" s="257" t="s">
        <v>29</v>
      </c>
      <c r="J1391" s="257" t="s">
        <v>30</v>
      </c>
      <c r="K1391" s="257" t="s">
        <v>29</v>
      </c>
      <c r="L1391" s="257" t="s">
        <v>29</v>
      </c>
      <c r="M1391" s="257" t="s">
        <v>30</v>
      </c>
      <c r="N1391" s="257"/>
      <c r="O1391" s="257" t="s">
        <v>29</v>
      </c>
      <c r="P1391" s="279" t="s">
        <v>29</v>
      </c>
      <c r="Q1391" s="279" t="s">
        <v>29</v>
      </c>
      <c r="R1391" s="257" t="s">
        <v>30</v>
      </c>
      <c r="S1391" s="257" t="s">
        <v>29</v>
      </c>
      <c r="T1391" s="257" t="s">
        <v>29</v>
      </c>
      <c r="U1391" s="255" t="s">
        <v>511</v>
      </c>
      <c r="V1391" s="212" t="s">
        <v>81</v>
      </c>
      <c r="W1391" s="212" t="s">
        <v>85</v>
      </c>
      <c r="X1391" s="184" t="s">
        <v>33</v>
      </c>
      <c r="Y1391" s="184">
        <v>16398</v>
      </c>
      <c r="Z1391" s="184" t="str">
        <f t="shared" si="25"/>
        <v>TMM 41229-16398</v>
      </c>
      <c r="AA1391" s="202" t="s">
        <v>535</v>
      </c>
      <c r="AB1391" s="213" t="s">
        <v>4353</v>
      </c>
      <c r="AC1391" s="213"/>
      <c r="AD1391" s="213"/>
      <c r="AE1391" s="184">
        <v>1</v>
      </c>
      <c r="AF1391" s="213" t="s">
        <v>132</v>
      </c>
      <c r="AG1391" s="256" t="s">
        <v>29</v>
      </c>
      <c r="AH1391" s="242" t="s">
        <v>690</v>
      </c>
    </row>
    <row r="1392" spans="1:34" ht="35.25" customHeight="1">
      <c r="A1392" s="182">
        <v>3033</v>
      </c>
      <c r="B1392" s="183">
        <v>42999</v>
      </c>
      <c r="C1392" s="212" t="s">
        <v>4260</v>
      </c>
      <c r="D1392" s="212" t="s">
        <v>3</v>
      </c>
      <c r="E1392" s="183">
        <v>43003</v>
      </c>
      <c r="F1392" s="213" t="s">
        <v>4246</v>
      </c>
      <c r="G1392" s="257" t="s">
        <v>30</v>
      </c>
      <c r="H1392" s="257" t="s">
        <v>29</v>
      </c>
      <c r="I1392" s="257" t="s">
        <v>29</v>
      </c>
      <c r="J1392" s="257" t="s">
        <v>30</v>
      </c>
      <c r="K1392" s="257" t="s">
        <v>29</v>
      </c>
      <c r="L1392" s="257" t="s">
        <v>29</v>
      </c>
      <c r="M1392" s="257" t="s">
        <v>30</v>
      </c>
      <c r="N1392" s="257"/>
      <c r="O1392" s="257" t="s">
        <v>29</v>
      </c>
      <c r="P1392" s="279" t="s">
        <v>29</v>
      </c>
      <c r="Q1392" s="279" t="s">
        <v>29</v>
      </c>
      <c r="R1392" s="257" t="s">
        <v>30</v>
      </c>
      <c r="S1392" s="257" t="s">
        <v>29</v>
      </c>
      <c r="T1392" s="257" t="s">
        <v>29</v>
      </c>
      <c r="U1392" s="255" t="s">
        <v>511</v>
      </c>
      <c r="V1392" s="212" t="s">
        <v>81</v>
      </c>
      <c r="W1392" s="212" t="s">
        <v>85</v>
      </c>
      <c r="X1392" s="184" t="s">
        <v>33</v>
      </c>
      <c r="Y1392" s="184">
        <v>16399</v>
      </c>
      <c r="Z1392" s="184" t="str">
        <f t="shared" si="25"/>
        <v>TMM 41229-16399</v>
      </c>
      <c r="AA1392" s="202" t="s">
        <v>535</v>
      </c>
      <c r="AB1392" s="213" t="s">
        <v>4353</v>
      </c>
      <c r="AC1392" s="213"/>
      <c r="AD1392" s="213"/>
      <c r="AE1392" s="184">
        <v>1</v>
      </c>
      <c r="AF1392" s="213" t="s">
        <v>132</v>
      </c>
      <c r="AG1392" s="256" t="s">
        <v>29</v>
      </c>
      <c r="AH1392" s="242" t="s">
        <v>690</v>
      </c>
    </row>
    <row r="1393" spans="1:34" ht="35.25" customHeight="1">
      <c r="A1393" s="182">
        <v>3034</v>
      </c>
      <c r="B1393" s="183">
        <v>42999</v>
      </c>
      <c r="C1393" s="212" t="s">
        <v>4260</v>
      </c>
      <c r="D1393" s="212" t="s">
        <v>3</v>
      </c>
      <c r="E1393" s="183">
        <v>43003</v>
      </c>
      <c r="F1393" s="213" t="s">
        <v>4246</v>
      </c>
      <c r="G1393" s="257" t="s">
        <v>30</v>
      </c>
      <c r="H1393" s="257" t="s">
        <v>29</v>
      </c>
      <c r="I1393" s="257" t="s">
        <v>29</v>
      </c>
      <c r="J1393" s="257" t="s">
        <v>30</v>
      </c>
      <c r="K1393" s="257" t="s">
        <v>29</v>
      </c>
      <c r="L1393" s="257" t="s">
        <v>29</v>
      </c>
      <c r="M1393" s="257" t="s">
        <v>30</v>
      </c>
      <c r="N1393" s="257"/>
      <c r="O1393" s="257" t="s">
        <v>29</v>
      </c>
      <c r="P1393" s="279" t="s">
        <v>29</v>
      </c>
      <c r="Q1393" s="279" t="s">
        <v>29</v>
      </c>
      <c r="R1393" s="257" t="s">
        <v>30</v>
      </c>
      <c r="S1393" s="257" t="s">
        <v>29</v>
      </c>
      <c r="T1393" s="257" t="s">
        <v>29</v>
      </c>
      <c r="U1393" s="255" t="s">
        <v>511</v>
      </c>
      <c r="V1393" s="212" t="s">
        <v>81</v>
      </c>
      <c r="W1393" s="212" t="s">
        <v>85</v>
      </c>
      <c r="X1393" s="184" t="s">
        <v>33</v>
      </c>
      <c r="Y1393" s="184">
        <v>16400</v>
      </c>
      <c r="Z1393" s="184" t="str">
        <f t="shared" si="25"/>
        <v>TMM 41229-16400</v>
      </c>
      <c r="AA1393" s="202" t="s">
        <v>535</v>
      </c>
      <c r="AB1393" s="213" t="s">
        <v>4353</v>
      </c>
      <c r="AC1393" s="213"/>
      <c r="AD1393" s="213"/>
      <c r="AE1393" s="184">
        <v>1</v>
      </c>
      <c r="AF1393" s="213" t="s">
        <v>132</v>
      </c>
      <c r="AG1393" s="256" t="s">
        <v>29</v>
      </c>
      <c r="AH1393" s="242" t="s">
        <v>690</v>
      </c>
    </row>
    <row r="1394" spans="1:34" ht="35.25" customHeight="1">
      <c r="A1394" s="182">
        <v>3035</v>
      </c>
      <c r="B1394" s="183">
        <v>43070</v>
      </c>
      <c r="C1394" s="212" t="s">
        <v>4260</v>
      </c>
      <c r="D1394" s="212" t="s">
        <v>3</v>
      </c>
      <c r="E1394" s="183">
        <v>43003</v>
      </c>
      <c r="F1394" s="213" t="s">
        <v>4246</v>
      </c>
      <c r="G1394" s="257" t="s">
        <v>30</v>
      </c>
      <c r="H1394" s="257" t="s">
        <v>29</v>
      </c>
      <c r="I1394" s="257" t="s">
        <v>29</v>
      </c>
      <c r="J1394" s="257" t="s">
        <v>30</v>
      </c>
      <c r="K1394" s="257" t="s">
        <v>29</v>
      </c>
      <c r="L1394" s="257" t="s">
        <v>29</v>
      </c>
      <c r="M1394" s="257" t="s">
        <v>30</v>
      </c>
      <c r="N1394" s="257"/>
      <c r="O1394" s="257" t="s">
        <v>29</v>
      </c>
      <c r="P1394" s="279" t="s">
        <v>29</v>
      </c>
      <c r="Q1394" s="279" t="s">
        <v>29</v>
      </c>
      <c r="R1394" s="257" t="s">
        <v>30</v>
      </c>
      <c r="S1394" s="257" t="s">
        <v>29</v>
      </c>
      <c r="T1394" s="257" t="s">
        <v>29</v>
      </c>
      <c r="U1394" s="255" t="s">
        <v>511</v>
      </c>
      <c r="V1394" s="212" t="s">
        <v>81</v>
      </c>
      <c r="W1394" s="212" t="s">
        <v>85</v>
      </c>
      <c r="X1394" s="184" t="s">
        <v>33</v>
      </c>
      <c r="Y1394" s="184">
        <v>16401</v>
      </c>
      <c r="Z1394" s="184" t="str">
        <f t="shared" si="25"/>
        <v>TMM 41229-16401</v>
      </c>
      <c r="AA1394" s="202" t="s">
        <v>535</v>
      </c>
      <c r="AB1394" s="213" t="s">
        <v>4355</v>
      </c>
      <c r="AC1394" s="213"/>
      <c r="AD1394" s="213"/>
      <c r="AE1394" s="184">
        <v>1</v>
      </c>
      <c r="AF1394" s="213" t="s">
        <v>132</v>
      </c>
      <c r="AG1394" s="256" t="s">
        <v>29</v>
      </c>
      <c r="AH1394" s="242" t="s">
        <v>690</v>
      </c>
    </row>
    <row r="1395" spans="1:34" ht="35.25" customHeight="1">
      <c r="A1395" s="182">
        <v>3036</v>
      </c>
      <c r="B1395" s="183">
        <v>43070</v>
      </c>
      <c r="C1395" s="212" t="s">
        <v>4260</v>
      </c>
      <c r="D1395" s="212" t="s">
        <v>3</v>
      </c>
      <c r="E1395" s="183">
        <v>43003</v>
      </c>
      <c r="F1395" s="213" t="s">
        <v>4246</v>
      </c>
      <c r="G1395" s="257" t="s">
        <v>30</v>
      </c>
      <c r="H1395" s="257" t="s">
        <v>29</v>
      </c>
      <c r="I1395" s="257" t="s">
        <v>29</v>
      </c>
      <c r="J1395" s="257" t="s">
        <v>30</v>
      </c>
      <c r="K1395" s="257" t="s">
        <v>29</v>
      </c>
      <c r="L1395" s="257" t="s">
        <v>29</v>
      </c>
      <c r="M1395" s="257" t="s">
        <v>30</v>
      </c>
      <c r="N1395" s="257"/>
      <c r="O1395" s="257" t="s">
        <v>29</v>
      </c>
      <c r="P1395" s="279" t="s">
        <v>29</v>
      </c>
      <c r="Q1395" s="279" t="s">
        <v>29</v>
      </c>
      <c r="R1395" s="257" t="s">
        <v>30</v>
      </c>
      <c r="S1395" s="257" t="s">
        <v>29</v>
      </c>
      <c r="T1395" s="257" t="s">
        <v>29</v>
      </c>
      <c r="U1395" s="255" t="s">
        <v>511</v>
      </c>
      <c r="V1395" s="212" t="s">
        <v>81</v>
      </c>
      <c r="W1395" s="212" t="s">
        <v>85</v>
      </c>
      <c r="X1395" s="184" t="s">
        <v>33</v>
      </c>
      <c r="Y1395" s="184">
        <v>16402</v>
      </c>
      <c r="Z1395" s="184" t="str">
        <f t="shared" si="25"/>
        <v>TMM 41229-16402</v>
      </c>
      <c r="AA1395" s="202" t="s">
        <v>535</v>
      </c>
      <c r="AB1395" s="213" t="s">
        <v>4353</v>
      </c>
      <c r="AC1395" s="213"/>
      <c r="AD1395" s="213"/>
      <c r="AE1395" s="184">
        <v>1</v>
      </c>
      <c r="AF1395" s="213" t="s">
        <v>4359</v>
      </c>
      <c r="AG1395" s="256" t="s">
        <v>29</v>
      </c>
      <c r="AH1395" s="242" t="s">
        <v>690</v>
      </c>
    </row>
    <row r="1396" spans="1:34" ht="35.25" customHeight="1">
      <c r="A1396" s="182">
        <v>3045</v>
      </c>
      <c r="B1396" s="183">
        <v>43070</v>
      </c>
      <c r="C1396" s="212" t="s">
        <v>4260</v>
      </c>
      <c r="D1396" s="212" t="s">
        <v>3</v>
      </c>
      <c r="E1396" s="183">
        <v>43003</v>
      </c>
      <c r="F1396" s="213" t="s">
        <v>4246</v>
      </c>
      <c r="G1396" s="257" t="s">
        <v>30</v>
      </c>
      <c r="H1396" s="257" t="s">
        <v>29</v>
      </c>
      <c r="I1396" s="257" t="s">
        <v>29</v>
      </c>
      <c r="J1396" s="257" t="s">
        <v>30</v>
      </c>
      <c r="K1396" s="257" t="s">
        <v>29</v>
      </c>
      <c r="L1396" s="257" t="s">
        <v>29</v>
      </c>
      <c r="M1396" s="257" t="s">
        <v>30</v>
      </c>
      <c r="N1396" s="257"/>
      <c r="O1396" s="257" t="s">
        <v>29</v>
      </c>
      <c r="P1396" s="279" t="s">
        <v>29</v>
      </c>
      <c r="Q1396" s="279" t="s">
        <v>29</v>
      </c>
      <c r="R1396" s="257" t="s">
        <v>30</v>
      </c>
      <c r="S1396" s="257" t="s">
        <v>29</v>
      </c>
      <c r="T1396" s="257" t="s">
        <v>29</v>
      </c>
      <c r="U1396" s="255" t="s">
        <v>265</v>
      </c>
      <c r="V1396" s="212" t="s">
        <v>72</v>
      </c>
      <c r="W1396" s="212" t="s">
        <v>266</v>
      </c>
      <c r="X1396" s="184" t="s">
        <v>33</v>
      </c>
      <c r="Y1396" s="184">
        <v>16403</v>
      </c>
      <c r="Z1396" s="184" t="str">
        <f t="shared" si="25"/>
        <v>TMM 41229-16403</v>
      </c>
      <c r="AA1396" s="202" t="s">
        <v>535</v>
      </c>
      <c r="AB1396" s="213" t="s">
        <v>4353</v>
      </c>
      <c r="AC1396" s="213"/>
      <c r="AD1396" s="213"/>
      <c r="AE1396" s="184">
        <v>1</v>
      </c>
      <c r="AF1396" s="213" t="s">
        <v>132</v>
      </c>
      <c r="AG1396" s="256" t="s">
        <v>29</v>
      </c>
      <c r="AH1396" s="242" t="s">
        <v>690</v>
      </c>
    </row>
    <row r="1397" spans="1:34" ht="35.25" customHeight="1">
      <c r="A1397" s="182">
        <v>3046</v>
      </c>
      <c r="B1397" s="183">
        <v>43070</v>
      </c>
      <c r="C1397" s="212" t="s">
        <v>4260</v>
      </c>
      <c r="D1397" s="212" t="s">
        <v>3</v>
      </c>
      <c r="E1397" s="183">
        <v>43003</v>
      </c>
      <c r="F1397" s="213" t="s">
        <v>4246</v>
      </c>
      <c r="G1397" s="257" t="s">
        <v>30</v>
      </c>
      <c r="H1397" s="257" t="s">
        <v>29</v>
      </c>
      <c r="I1397" s="257" t="s">
        <v>29</v>
      </c>
      <c r="J1397" s="257" t="s">
        <v>30</v>
      </c>
      <c r="K1397" s="257" t="s">
        <v>29</v>
      </c>
      <c r="L1397" s="257" t="s">
        <v>29</v>
      </c>
      <c r="M1397" s="257" t="s">
        <v>30</v>
      </c>
      <c r="N1397" s="257"/>
      <c r="O1397" s="257" t="s">
        <v>29</v>
      </c>
      <c r="P1397" s="279" t="s">
        <v>29</v>
      </c>
      <c r="Q1397" s="279" t="s">
        <v>29</v>
      </c>
      <c r="R1397" s="257" t="s">
        <v>30</v>
      </c>
      <c r="S1397" s="257" t="s">
        <v>29</v>
      </c>
      <c r="T1397" s="257" t="s">
        <v>29</v>
      </c>
      <c r="U1397" s="255" t="s">
        <v>265</v>
      </c>
      <c r="V1397" s="212" t="s">
        <v>72</v>
      </c>
      <c r="W1397" s="212" t="s">
        <v>266</v>
      </c>
      <c r="X1397" s="184" t="s">
        <v>33</v>
      </c>
      <c r="Y1397" s="184">
        <v>16404</v>
      </c>
      <c r="Z1397" s="184" t="str">
        <f t="shared" si="25"/>
        <v>TMM 41229-16404</v>
      </c>
      <c r="AA1397" s="202" t="s">
        <v>535</v>
      </c>
      <c r="AB1397" s="213" t="s">
        <v>4355</v>
      </c>
      <c r="AC1397" s="213"/>
      <c r="AD1397" s="213"/>
      <c r="AE1397" s="184">
        <v>1</v>
      </c>
      <c r="AF1397" s="213" t="s">
        <v>132</v>
      </c>
      <c r="AG1397" s="256" t="s">
        <v>29</v>
      </c>
      <c r="AH1397" s="242" t="s">
        <v>690</v>
      </c>
    </row>
    <row r="1398" spans="1:34" ht="35.25" customHeight="1">
      <c r="A1398" s="182">
        <v>3047</v>
      </c>
      <c r="B1398" s="183">
        <v>43070</v>
      </c>
      <c r="C1398" s="212" t="s">
        <v>4260</v>
      </c>
      <c r="D1398" s="212" t="s">
        <v>3</v>
      </c>
      <c r="E1398" s="183">
        <v>43003</v>
      </c>
      <c r="F1398" s="213" t="s">
        <v>4246</v>
      </c>
      <c r="G1398" s="257" t="s">
        <v>30</v>
      </c>
      <c r="H1398" s="257" t="s">
        <v>29</v>
      </c>
      <c r="I1398" s="257" t="s">
        <v>29</v>
      </c>
      <c r="J1398" s="257" t="s">
        <v>30</v>
      </c>
      <c r="K1398" s="257" t="s">
        <v>29</v>
      </c>
      <c r="L1398" s="257" t="s">
        <v>29</v>
      </c>
      <c r="M1398" s="257" t="s">
        <v>30</v>
      </c>
      <c r="N1398" s="257"/>
      <c r="O1398" s="257" t="s">
        <v>29</v>
      </c>
      <c r="P1398" s="279" t="s">
        <v>29</v>
      </c>
      <c r="Q1398" s="279" t="s">
        <v>29</v>
      </c>
      <c r="R1398" s="257" t="s">
        <v>30</v>
      </c>
      <c r="S1398" s="257" t="s">
        <v>29</v>
      </c>
      <c r="T1398" s="257" t="s">
        <v>29</v>
      </c>
      <c r="U1398" s="255" t="s">
        <v>265</v>
      </c>
      <c r="V1398" s="212" t="s">
        <v>72</v>
      </c>
      <c r="W1398" s="212" t="s">
        <v>266</v>
      </c>
      <c r="X1398" s="184" t="s">
        <v>33</v>
      </c>
      <c r="Y1398" s="184">
        <v>16405</v>
      </c>
      <c r="Z1398" s="184" t="str">
        <f t="shared" si="25"/>
        <v>TMM 41229-16405</v>
      </c>
      <c r="AA1398" s="202" t="s">
        <v>535</v>
      </c>
      <c r="AB1398" s="213" t="s">
        <v>4353</v>
      </c>
      <c r="AC1398" s="213"/>
      <c r="AD1398" s="213"/>
      <c r="AE1398" s="184">
        <v>1</v>
      </c>
      <c r="AF1398" s="213" t="s">
        <v>132</v>
      </c>
      <c r="AG1398" s="256" t="s">
        <v>29</v>
      </c>
      <c r="AH1398" s="242" t="s">
        <v>690</v>
      </c>
    </row>
    <row r="1399" spans="1:34" ht="35.25" customHeight="1">
      <c r="A1399" s="182">
        <v>3048</v>
      </c>
      <c r="B1399" s="183">
        <v>43070</v>
      </c>
      <c r="C1399" s="212" t="s">
        <v>4260</v>
      </c>
      <c r="D1399" s="212" t="s">
        <v>3</v>
      </c>
      <c r="E1399" s="183">
        <v>43003</v>
      </c>
      <c r="F1399" s="213" t="s">
        <v>4246</v>
      </c>
      <c r="G1399" s="257" t="s">
        <v>30</v>
      </c>
      <c r="H1399" s="257" t="s">
        <v>29</v>
      </c>
      <c r="I1399" s="257" t="s">
        <v>29</v>
      </c>
      <c r="J1399" s="257" t="s">
        <v>30</v>
      </c>
      <c r="K1399" s="257" t="s">
        <v>29</v>
      </c>
      <c r="L1399" s="257" t="s">
        <v>29</v>
      </c>
      <c r="M1399" s="257" t="s">
        <v>30</v>
      </c>
      <c r="N1399" s="257"/>
      <c r="O1399" s="257" t="s">
        <v>29</v>
      </c>
      <c r="P1399" s="279" t="s">
        <v>29</v>
      </c>
      <c r="Q1399" s="279" t="s">
        <v>29</v>
      </c>
      <c r="R1399" s="257" t="s">
        <v>30</v>
      </c>
      <c r="S1399" s="257" t="s">
        <v>29</v>
      </c>
      <c r="T1399" s="257" t="s">
        <v>29</v>
      </c>
      <c r="U1399" s="255" t="s">
        <v>265</v>
      </c>
      <c r="V1399" s="212" t="s">
        <v>72</v>
      </c>
      <c r="W1399" s="212" t="s">
        <v>266</v>
      </c>
      <c r="X1399" s="184" t="s">
        <v>33</v>
      </c>
      <c r="Y1399" s="184">
        <v>16406</v>
      </c>
      <c r="Z1399" s="184" t="str">
        <f t="shared" si="25"/>
        <v>TMM 41229-16406</v>
      </c>
      <c r="AA1399" s="202" t="s">
        <v>535</v>
      </c>
      <c r="AB1399" s="213" t="s">
        <v>4353</v>
      </c>
      <c r="AC1399" s="213"/>
      <c r="AD1399" s="213"/>
      <c r="AE1399" s="184">
        <v>1</v>
      </c>
      <c r="AF1399" s="213" t="s">
        <v>4360</v>
      </c>
      <c r="AG1399" s="256" t="s">
        <v>29</v>
      </c>
      <c r="AH1399" s="242" t="s">
        <v>690</v>
      </c>
    </row>
    <row r="1400" spans="1:34" ht="35.25" customHeight="1">
      <c r="A1400" s="182">
        <v>3049</v>
      </c>
      <c r="B1400" s="183">
        <v>43070</v>
      </c>
      <c r="C1400" s="212" t="s">
        <v>4260</v>
      </c>
      <c r="D1400" s="212" t="s">
        <v>3</v>
      </c>
      <c r="E1400" s="183">
        <v>43003</v>
      </c>
      <c r="F1400" s="213" t="s">
        <v>4246</v>
      </c>
      <c r="G1400" s="257" t="s">
        <v>30</v>
      </c>
      <c r="H1400" s="257" t="s">
        <v>29</v>
      </c>
      <c r="I1400" s="257" t="s">
        <v>29</v>
      </c>
      <c r="J1400" s="257" t="s">
        <v>30</v>
      </c>
      <c r="K1400" s="257" t="s">
        <v>29</v>
      </c>
      <c r="L1400" s="257" t="s">
        <v>29</v>
      </c>
      <c r="M1400" s="257" t="s">
        <v>30</v>
      </c>
      <c r="N1400" s="257"/>
      <c r="O1400" s="257" t="s">
        <v>29</v>
      </c>
      <c r="P1400" s="279" t="s">
        <v>29</v>
      </c>
      <c r="Q1400" s="279" t="s">
        <v>29</v>
      </c>
      <c r="R1400" s="257" t="s">
        <v>30</v>
      </c>
      <c r="S1400" s="257" t="s">
        <v>29</v>
      </c>
      <c r="T1400" s="257" t="s">
        <v>29</v>
      </c>
      <c r="U1400" s="255" t="s">
        <v>265</v>
      </c>
      <c r="V1400" s="212" t="s">
        <v>72</v>
      </c>
      <c r="W1400" s="212" t="s">
        <v>266</v>
      </c>
      <c r="X1400" s="184" t="s">
        <v>33</v>
      </c>
      <c r="Y1400" s="184">
        <v>16407</v>
      </c>
      <c r="Z1400" s="184" t="str">
        <f t="shared" si="25"/>
        <v>TMM 41229-16407</v>
      </c>
      <c r="AA1400" s="202" t="s">
        <v>535</v>
      </c>
      <c r="AB1400" s="213" t="s">
        <v>4352</v>
      </c>
      <c r="AC1400" s="213"/>
      <c r="AD1400" s="213"/>
      <c r="AE1400" s="184">
        <v>1</v>
      </c>
      <c r="AF1400" s="213" t="s">
        <v>132</v>
      </c>
      <c r="AG1400" s="256" t="s">
        <v>29</v>
      </c>
      <c r="AH1400" s="242" t="s">
        <v>690</v>
      </c>
    </row>
    <row r="1401" spans="1:34" ht="35.25" customHeight="1">
      <c r="A1401" s="182">
        <v>3050</v>
      </c>
      <c r="B1401" s="183">
        <v>43070</v>
      </c>
      <c r="C1401" s="212" t="s">
        <v>4260</v>
      </c>
      <c r="D1401" s="212" t="s">
        <v>3</v>
      </c>
      <c r="E1401" s="183">
        <v>43003</v>
      </c>
      <c r="F1401" s="213" t="s">
        <v>4246</v>
      </c>
      <c r="G1401" s="257" t="s">
        <v>30</v>
      </c>
      <c r="H1401" s="257" t="s">
        <v>29</v>
      </c>
      <c r="I1401" s="257" t="s">
        <v>29</v>
      </c>
      <c r="J1401" s="257" t="s">
        <v>30</v>
      </c>
      <c r="K1401" s="257" t="s">
        <v>29</v>
      </c>
      <c r="L1401" s="257" t="s">
        <v>29</v>
      </c>
      <c r="M1401" s="257" t="s">
        <v>30</v>
      </c>
      <c r="N1401" s="257"/>
      <c r="O1401" s="257" t="s">
        <v>29</v>
      </c>
      <c r="P1401" s="279" t="s">
        <v>29</v>
      </c>
      <c r="Q1401" s="279" t="s">
        <v>29</v>
      </c>
      <c r="R1401" s="257" t="s">
        <v>30</v>
      </c>
      <c r="S1401" s="257" t="s">
        <v>29</v>
      </c>
      <c r="T1401" s="257" t="s">
        <v>29</v>
      </c>
      <c r="U1401" s="255" t="s">
        <v>265</v>
      </c>
      <c r="V1401" s="212" t="s">
        <v>72</v>
      </c>
      <c r="W1401" s="212" t="s">
        <v>266</v>
      </c>
      <c r="X1401" s="184" t="s">
        <v>33</v>
      </c>
      <c r="Y1401" s="184">
        <v>16408</v>
      </c>
      <c r="Z1401" s="184" t="str">
        <f t="shared" si="25"/>
        <v>TMM 41229-16408</v>
      </c>
      <c r="AA1401" s="202" t="s">
        <v>535</v>
      </c>
      <c r="AB1401" s="213" t="s">
        <v>4353</v>
      </c>
      <c r="AC1401" s="213"/>
      <c r="AD1401" s="213"/>
      <c r="AE1401" s="184">
        <v>1</v>
      </c>
      <c r="AF1401" s="213" t="s">
        <v>132</v>
      </c>
      <c r="AG1401" s="256" t="s">
        <v>29</v>
      </c>
      <c r="AH1401" s="242" t="s">
        <v>690</v>
      </c>
    </row>
    <row r="1402" spans="1:34" ht="35.25" customHeight="1">
      <c r="A1402" s="182">
        <v>3051</v>
      </c>
      <c r="B1402" s="183">
        <v>43070</v>
      </c>
      <c r="C1402" s="212" t="s">
        <v>4260</v>
      </c>
      <c r="D1402" s="212" t="s">
        <v>3</v>
      </c>
      <c r="E1402" s="183">
        <v>43003</v>
      </c>
      <c r="F1402" s="213" t="s">
        <v>4246</v>
      </c>
      <c r="G1402" s="257" t="s">
        <v>30</v>
      </c>
      <c r="H1402" s="257" t="s">
        <v>29</v>
      </c>
      <c r="I1402" s="257" t="s">
        <v>29</v>
      </c>
      <c r="J1402" s="257" t="s">
        <v>30</v>
      </c>
      <c r="K1402" s="257" t="s">
        <v>29</v>
      </c>
      <c r="L1402" s="257" t="s">
        <v>29</v>
      </c>
      <c r="M1402" s="257" t="s">
        <v>30</v>
      </c>
      <c r="N1402" s="257"/>
      <c r="O1402" s="257" t="s">
        <v>29</v>
      </c>
      <c r="P1402" s="279" t="s">
        <v>29</v>
      </c>
      <c r="Q1402" s="279" t="s">
        <v>29</v>
      </c>
      <c r="R1402" s="257" t="s">
        <v>30</v>
      </c>
      <c r="S1402" s="257" t="s">
        <v>29</v>
      </c>
      <c r="T1402" s="257" t="s">
        <v>29</v>
      </c>
      <c r="U1402" s="255" t="s">
        <v>265</v>
      </c>
      <c r="V1402" s="212" t="s">
        <v>72</v>
      </c>
      <c r="W1402" s="212" t="s">
        <v>266</v>
      </c>
      <c r="X1402" s="184" t="s">
        <v>33</v>
      </c>
      <c r="Y1402" s="184">
        <v>16409</v>
      </c>
      <c r="Z1402" s="184" t="str">
        <f t="shared" si="25"/>
        <v>TMM 41229-16409</v>
      </c>
      <c r="AA1402" s="202" t="s">
        <v>535</v>
      </c>
      <c r="AB1402" s="213" t="s">
        <v>4353</v>
      </c>
      <c r="AC1402" s="213"/>
      <c r="AD1402" s="213"/>
      <c r="AE1402" s="184">
        <v>1</v>
      </c>
      <c r="AF1402" s="213" t="s">
        <v>132</v>
      </c>
      <c r="AG1402" s="256" t="s">
        <v>29</v>
      </c>
      <c r="AH1402" s="242" t="s">
        <v>690</v>
      </c>
    </row>
    <row r="1403" spans="1:34" ht="35.25" customHeight="1">
      <c r="A1403" s="182">
        <v>3052</v>
      </c>
      <c r="B1403" s="183">
        <v>43070</v>
      </c>
      <c r="C1403" s="212" t="s">
        <v>4260</v>
      </c>
      <c r="D1403" s="212" t="s">
        <v>3</v>
      </c>
      <c r="E1403" s="183">
        <v>43003</v>
      </c>
      <c r="F1403" s="213" t="s">
        <v>4246</v>
      </c>
      <c r="G1403" s="257" t="s">
        <v>30</v>
      </c>
      <c r="H1403" s="257" t="s">
        <v>29</v>
      </c>
      <c r="I1403" s="257" t="s">
        <v>29</v>
      </c>
      <c r="J1403" s="257" t="s">
        <v>30</v>
      </c>
      <c r="K1403" s="257" t="s">
        <v>29</v>
      </c>
      <c r="L1403" s="257" t="s">
        <v>29</v>
      </c>
      <c r="M1403" s="257" t="s">
        <v>30</v>
      </c>
      <c r="N1403" s="257"/>
      <c r="O1403" s="257" t="s">
        <v>29</v>
      </c>
      <c r="P1403" s="279" t="s">
        <v>29</v>
      </c>
      <c r="Q1403" s="279" t="s">
        <v>29</v>
      </c>
      <c r="R1403" s="257" t="s">
        <v>30</v>
      </c>
      <c r="S1403" s="257" t="s">
        <v>29</v>
      </c>
      <c r="T1403" s="257" t="s">
        <v>29</v>
      </c>
      <c r="U1403" s="255" t="s">
        <v>265</v>
      </c>
      <c r="V1403" s="212" t="s">
        <v>72</v>
      </c>
      <c r="W1403" s="212" t="s">
        <v>266</v>
      </c>
      <c r="X1403" s="184" t="s">
        <v>33</v>
      </c>
      <c r="Y1403" s="184">
        <v>16410</v>
      </c>
      <c r="Z1403" s="184" t="str">
        <f t="shared" si="25"/>
        <v>TMM 41229-16410</v>
      </c>
      <c r="AA1403" s="202" t="s">
        <v>535</v>
      </c>
      <c r="AB1403" s="213" t="s">
        <v>4353</v>
      </c>
      <c r="AC1403" s="213"/>
      <c r="AD1403" s="213"/>
      <c r="AE1403" s="184">
        <v>1</v>
      </c>
      <c r="AF1403" s="213" t="s">
        <v>132</v>
      </c>
      <c r="AG1403" s="256" t="s">
        <v>29</v>
      </c>
      <c r="AH1403" s="242" t="s">
        <v>690</v>
      </c>
    </row>
    <row r="1404" spans="1:34" ht="35.25" customHeight="1">
      <c r="A1404" s="182">
        <v>3053</v>
      </c>
      <c r="B1404" s="183">
        <v>43070</v>
      </c>
      <c r="C1404" s="212" t="s">
        <v>4260</v>
      </c>
      <c r="D1404" s="212" t="s">
        <v>3</v>
      </c>
      <c r="E1404" s="183">
        <v>43003</v>
      </c>
      <c r="F1404" s="213" t="s">
        <v>4246</v>
      </c>
      <c r="G1404" s="257" t="s">
        <v>30</v>
      </c>
      <c r="H1404" s="257" t="s">
        <v>29</v>
      </c>
      <c r="I1404" s="257" t="s">
        <v>29</v>
      </c>
      <c r="J1404" s="257" t="s">
        <v>30</v>
      </c>
      <c r="K1404" s="257" t="s">
        <v>29</v>
      </c>
      <c r="L1404" s="257" t="s">
        <v>29</v>
      </c>
      <c r="M1404" s="257" t="s">
        <v>30</v>
      </c>
      <c r="N1404" s="257"/>
      <c r="O1404" s="257" t="s">
        <v>29</v>
      </c>
      <c r="P1404" s="279" t="s">
        <v>29</v>
      </c>
      <c r="Q1404" s="279" t="s">
        <v>29</v>
      </c>
      <c r="R1404" s="257" t="s">
        <v>30</v>
      </c>
      <c r="S1404" s="257" t="s">
        <v>29</v>
      </c>
      <c r="T1404" s="257" t="s">
        <v>29</v>
      </c>
      <c r="U1404" s="255" t="s">
        <v>265</v>
      </c>
      <c r="V1404" s="212" t="s">
        <v>72</v>
      </c>
      <c r="W1404" s="212" t="s">
        <v>266</v>
      </c>
      <c r="X1404" s="184" t="s">
        <v>33</v>
      </c>
      <c r="Y1404" s="184">
        <v>16411</v>
      </c>
      <c r="Z1404" s="184" t="str">
        <f t="shared" si="25"/>
        <v>TMM 41229-16411</v>
      </c>
      <c r="AA1404" s="202" t="s">
        <v>535</v>
      </c>
      <c r="AB1404" s="213" t="s">
        <v>4353</v>
      </c>
      <c r="AC1404" s="213"/>
      <c r="AD1404" s="213"/>
      <c r="AE1404" s="184">
        <v>1</v>
      </c>
      <c r="AF1404" s="213" t="s">
        <v>93</v>
      </c>
      <c r="AG1404" s="256" t="s">
        <v>29</v>
      </c>
      <c r="AH1404" s="242" t="s">
        <v>690</v>
      </c>
    </row>
    <row r="1405" spans="1:34" ht="35.25" customHeight="1">
      <c r="A1405" s="182">
        <v>3054</v>
      </c>
      <c r="B1405" s="183">
        <v>43070</v>
      </c>
      <c r="C1405" s="212" t="s">
        <v>4260</v>
      </c>
      <c r="D1405" s="212" t="s">
        <v>3</v>
      </c>
      <c r="E1405" s="183">
        <v>43003</v>
      </c>
      <c r="F1405" s="213" t="s">
        <v>4246</v>
      </c>
      <c r="G1405" s="257" t="s">
        <v>30</v>
      </c>
      <c r="H1405" s="257" t="s">
        <v>29</v>
      </c>
      <c r="I1405" s="257" t="s">
        <v>29</v>
      </c>
      <c r="J1405" s="257" t="s">
        <v>30</v>
      </c>
      <c r="K1405" s="257" t="s">
        <v>29</v>
      </c>
      <c r="L1405" s="257" t="s">
        <v>29</v>
      </c>
      <c r="M1405" s="257" t="s">
        <v>30</v>
      </c>
      <c r="N1405" s="257"/>
      <c r="O1405" s="257" t="s">
        <v>29</v>
      </c>
      <c r="P1405" s="279" t="s">
        <v>29</v>
      </c>
      <c r="Q1405" s="279" t="s">
        <v>29</v>
      </c>
      <c r="R1405" s="257" t="s">
        <v>30</v>
      </c>
      <c r="S1405" s="257" t="s">
        <v>29</v>
      </c>
      <c r="T1405" s="257" t="s">
        <v>29</v>
      </c>
      <c r="U1405" s="255" t="s">
        <v>265</v>
      </c>
      <c r="V1405" s="212" t="s">
        <v>72</v>
      </c>
      <c r="W1405" s="212" t="s">
        <v>266</v>
      </c>
      <c r="X1405" s="184" t="s">
        <v>33</v>
      </c>
      <c r="Y1405" s="184">
        <v>16412</v>
      </c>
      <c r="Z1405" s="184" t="str">
        <f t="shared" si="25"/>
        <v>TMM 41229-16412</v>
      </c>
      <c r="AA1405" s="202" t="s">
        <v>535</v>
      </c>
      <c r="AB1405" s="213" t="s">
        <v>4354</v>
      </c>
      <c r="AC1405" s="213"/>
      <c r="AD1405" s="213"/>
      <c r="AE1405" s="184">
        <v>1</v>
      </c>
      <c r="AF1405" s="213" t="s">
        <v>132</v>
      </c>
      <c r="AG1405" s="256" t="s">
        <v>29</v>
      </c>
      <c r="AH1405" s="242" t="s">
        <v>690</v>
      </c>
    </row>
    <row r="1406" spans="1:34" ht="35.25" customHeight="1">
      <c r="A1406" s="182">
        <v>3055</v>
      </c>
      <c r="B1406" s="183">
        <v>43070</v>
      </c>
      <c r="C1406" s="212" t="s">
        <v>4260</v>
      </c>
      <c r="D1406" s="212" t="s">
        <v>3</v>
      </c>
      <c r="E1406" s="183">
        <v>43003</v>
      </c>
      <c r="F1406" s="213" t="s">
        <v>4246</v>
      </c>
      <c r="G1406" s="257" t="s">
        <v>30</v>
      </c>
      <c r="H1406" s="257" t="s">
        <v>29</v>
      </c>
      <c r="I1406" s="257" t="s">
        <v>29</v>
      </c>
      <c r="J1406" s="257" t="s">
        <v>30</v>
      </c>
      <c r="K1406" s="257" t="s">
        <v>29</v>
      </c>
      <c r="L1406" s="257" t="s">
        <v>29</v>
      </c>
      <c r="M1406" s="257" t="s">
        <v>30</v>
      </c>
      <c r="N1406" s="257"/>
      <c r="O1406" s="257" t="s">
        <v>29</v>
      </c>
      <c r="P1406" s="279" t="s">
        <v>29</v>
      </c>
      <c r="Q1406" s="279" t="s">
        <v>29</v>
      </c>
      <c r="R1406" s="257" t="s">
        <v>30</v>
      </c>
      <c r="S1406" s="257" t="s">
        <v>29</v>
      </c>
      <c r="T1406" s="257" t="s">
        <v>29</v>
      </c>
      <c r="U1406" s="255" t="s">
        <v>265</v>
      </c>
      <c r="V1406" s="212" t="s">
        <v>72</v>
      </c>
      <c r="W1406" s="212" t="s">
        <v>266</v>
      </c>
      <c r="X1406" s="184" t="s">
        <v>33</v>
      </c>
      <c r="Y1406" s="184">
        <v>16413</v>
      </c>
      <c r="Z1406" s="184" t="str">
        <f t="shared" si="25"/>
        <v>TMM 41229-16413</v>
      </c>
      <c r="AA1406" s="202" t="s">
        <v>535</v>
      </c>
      <c r="AB1406" s="213" t="s">
        <v>4354</v>
      </c>
      <c r="AC1406" s="213"/>
      <c r="AD1406" s="213"/>
      <c r="AE1406" s="184">
        <v>1</v>
      </c>
      <c r="AF1406" s="213" t="s">
        <v>4357</v>
      </c>
      <c r="AG1406" s="256" t="s">
        <v>29</v>
      </c>
      <c r="AH1406" s="242" t="s">
        <v>690</v>
      </c>
    </row>
    <row r="1407" spans="1:34" ht="35.25" customHeight="1">
      <c r="A1407" s="182">
        <v>3056</v>
      </c>
      <c r="B1407" s="183">
        <v>43070</v>
      </c>
      <c r="C1407" s="212" t="s">
        <v>4260</v>
      </c>
      <c r="D1407" s="212" t="s">
        <v>3</v>
      </c>
      <c r="E1407" s="183">
        <v>43003</v>
      </c>
      <c r="F1407" s="213" t="s">
        <v>4246</v>
      </c>
      <c r="G1407" s="257" t="s">
        <v>30</v>
      </c>
      <c r="H1407" s="257" t="s">
        <v>29</v>
      </c>
      <c r="I1407" s="257" t="s">
        <v>29</v>
      </c>
      <c r="J1407" s="257" t="s">
        <v>30</v>
      </c>
      <c r="K1407" s="257" t="s">
        <v>29</v>
      </c>
      <c r="L1407" s="257" t="s">
        <v>29</v>
      </c>
      <c r="M1407" s="257" t="s">
        <v>30</v>
      </c>
      <c r="N1407" s="257"/>
      <c r="O1407" s="257" t="s">
        <v>29</v>
      </c>
      <c r="P1407" s="279" t="s">
        <v>29</v>
      </c>
      <c r="Q1407" s="279" t="s">
        <v>29</v>
      </c>
      <c r="R1407" s="257" t="s">
        <v>30</v>
      </c>
      <c r="S1407" s="257" t="s">
        <v>29</v>
      </c>
      <c r="T1407" s="257" t="s">
        <v>29</v>
      </c>
      <c r="U1407" s="255" t="s">
        <v>265</v>
      </c>
      <c r="V1407" s="212" t="s">
        <v>72</v>
      </c>
      <c r="W1407" s="212" t="s">
        <v>266</v>
      </c>
      <c r="X1407" s="184" t="s">
        <v>33</v>
      </c>
      <c r="Y1407" s="184">
        <v>16414</v>
      </c>
      <c r="Z1407" s="184" t="str">
        <f t="shared" si="25"/>
        <v>TMM 41229-16414</v>
      </c>
      <c r="AA1407" s="202" t="s">
        <v>535</v>
      </c>
      <c r="AB1407" s="213" t="s">
        <v>4353</v>
      </c>
      <c r="AC1407" s="213"/>
      <c r="AD1407" s="213"/>
      <c r="AE1407" s="184">
        <v>1</v>
      </c>
      <c r="AF1407" s="213" t="s">
        <v>144</v>
      </c>
      <c r="AG1407" s="256" t="s">
        <v>29</v>
      </c>
      <c r="AH1407" s="242" t="s">
        <v>690</v>
      </c>
    </row>
    <row r="1408" spans="1:34" ht="35.25" customHeight="1">
      <c r="A1408" s="182">
        <v>3057</v>
      </c>
      <c r="B1408" s="183">
        <v>43070</v>
      </c>
      <c r="C1408" s="212" t="s">
        <v>4260</v>
      </c>
      <c r="D1408" s="212" t="s">
        <v>3</v>
      </c>
      <c r="E1408" s="183">
        <v>43003</v>
      </c>
      <c r="F1408" s="213" t="s">
        <v>4246</v>
      </c>
      <c r="G1408" s="257" t="s">
        <v>30</v>
      </c>
      <c r="H1408" s="257" t="s">
        <v>29</v>
      </c>
      <c r="I1408" s="257" t="s">
        <v>29</v>
      </c>
      <c r="J1408" s="257" t="s">
        <v>30</v>
      </c>
      <c r="K1408" s="257" t="s">
        <v>29</v>
      </c>
      <c r="L1408" s="257" t="s">
        <v>29</v>
      </c>
      <c r="M1408" s="257" t="s">
        <v>30</v>
      </c>
      <c r="N1408" s="257"/>
      <c r="O1408" s="257" t="s">
        <v>29</v>
      </c>
      <c r="P1408" s="279" t="s">
        <v>29</v>
      </c>
      <c r="Q1408" s="279" t="s">
        <v>29</v>
      </c>
      <c r="R1408" s="257" t="s">
        <v>30</v>
      </c>
      <c r="S1408" s="257" t="s">
        <v>29</v>
      </c>
      <c r="T1408" s="257" t="s">
        <v>29</v>
      </c>
      <c r="U1408" s="255" t="s">
        <v>265</v>
      </c>
      <c r="V1408" s="212" t="s">
        <v>72</v>
      </c>
      <c r="W1408" s="212" t="s">
        <v>266</v>
      </c>
      <c r="X1408" s="184" t="s">
        <v>33</v>
      </c>
      <c r="Y1408" s="184">
        <v>16415</v>
      </c>
      <c r="Z1408" s="184" t="str">
        <f t="shared" si="25"/>
        <v>TMM 41229-16415</v>
      </c>
      <c r="AA1408" s="202" t="s">
        <v>535</v>
      </c>
      <c r="AB1408" s="213" t="s">
        <v>4353</v>
      </c>
      <c r="AC1408" s="213"/>
      <c r="AD1408" s="213"/>
      <c r="AE1408" s="184">
        <v>1</v>
      </c>
      <c r="AF1408" s="213" t="s">
        <v>93</v>
      </c>
      <c r="AG1408" s="256" t="s">
        <v>29</v>
      </c>
      <c r="AH1408" s="242" t="s">
        <v>690</v>
      </c>
    </row>
    <row r="1409" spans="1:34" ht="35.25" customHeight="1">
      <c r="A1409" s="182">
        <v>3058</v>
      </c>
      <c r="B1409" s="183">
        <v>43070</v>
      </c>
      <c r="C1409" s="212" t="s">
        <v>4260</v>
      </c>
      <c r="D1409" s="212" t="s">
        <v>3</v>
      </c>
      <c r="E1409" s="183">
        <v>43003</v>
      </c>
      <c r="F1409" s="213" t="s">
        <v>4246</v>
      </c>
      <c r="G1409" s="257" t="s">
        <v>30</v>
      </c>
      <c r="H1409" s="257" t="s">
        <v>29</v>
      </c>
      <c r="I1409" s="257" t="s">
        <v>29</v>
      </c>
      <c r="J1409" s="257" t="s">
        <v>30</v>
      </c>
      <c r="K1409" s="257" t="s">
        <v>29</v>
      </c>
      <c r="L1409" s="257" t="s">
        <v>29</v>
      </c>
      <c r="M1409" s="257" t="s">
        <v>30</v>
      </c>
      <c r="N1409" s="257"/>
      <c r="O1409" s="257" t="s">
        <v>29</v>
      </c>
      <c r="P1409" s="279" t="s">
        <v>29</v>
      </c>
      <c r="Q1409" s="279" t="s">
        <v>29</v>
      </c>
      <c r="R1409" s="257" t="s">
        <v>30</v>
      </c>
      <c r="S1409" s="257" t="s">
        <v>29</v>
      </c>
      <c r="T1409" s="257" t="s">
        <v>29</v>
      </c>
      <c r="U1409" s="255" t="s">
        <v>265</v>
      </c>
      <c r="V1409" s="212" t="s">
        <v>72</v>
      </c>
      <c r="W1409" s="212" t="s">
        <v>266</v>
      </c>
      <c r="X1409" s="184" t="s">
        <v>33</v>
      </c>
      <c r="Y1409" s="184">
        <v>16416</v>
      </c>
      <c r="Z1409" s="184" t="str">
        <f t="shared" si="25"/>
        <v>TMM 41229-16416</v>
      </c>
      <c r="AA1409" s="202" t="s">
        <v>535</v>
      </c>
      <c r="AB1409" s="213" t="s">
        <v>4352</v>
      </c>
      <c r="AC1409" s="213"/>
      <c r="AD1409" s="213"/>
      <c r="AE1409" s="184">
        <v>1</v>
      </c>
      <c r="AF1409" s="213" t="s">
        <v>132</v>
      </c>
      <c r="AG1409" s="256" t="s">
        <v>29</v>
      </c>
      <c r="AH1409" s="242" t="s">
        <v>690</v>
      </c>
    </row>
    <row r="1410" spans="1:34" ht="35.25" customHeight="1">
      <c r="A1410" s="182">
        <v>3059</v>
      </c>
      <c r="B1410" s="183">
        <v>43070</v>
      </c>
      <c r="C1410" s="212" t="s">
        <v>4260</v>
      </c>
      <c r="D1410" s="212" t="s">
        <v>3</v>
      </c>
      <c r="E1410" s="183">
        <v>43003</v>
      </c>
      <c r="F1410" s="213" t="s">
        <v>4246</v>
      </c>
      <c r="G1410" s="257" t="s">
        <v>30</v>
      </c>
      <c r="H1410" s="257" t="s">
        <v>29</v>
      </c>
      <c r="I1410" s="257" t="s">
        <v>29</v>
      </c>
      <c r="J1410" s="257" t="s">
        <v>30</v>
      </c>
      <c r="K1410" s="257" t="s">
        <v>29</v>
      </c>
      <c r="L1410" s="257" t="s">
        <v>29</v>
      </c>
      <c r="M1410" s="257" t="s">
        <v>30</v>
      </c>
      <c r="N1410" s="257"/>
      <c r="O1410" s="257" t="s">
        <v>29</v>
      </c>
      <c r="P1410" s="279" t="s">
        <v>29</v>
      </c>
      <c r="Q1410" s="279" t="s">
        <v>29</v>
      </c>
      <c r="R1410" s="257" t="s">
        <v>30</v>
      </c>
      <c r="S1410" s="257" t="s">
        <v>29</v>
      </c>
      <c r="T1410" s="257" t="s">
        <v>29</v>
      </c>
      <c r="U1410" s="255" t="s">
        <v>265</v>
      </c>
      <c r="V1410" s="212" t="s">
        <v>72</v>
      </c>
      <c r="W1410" s="212" t="s">
        <v>266</v>
      </c>
      <c r="X1410" s="184" t="s">
        <v>33</v>
      </c>
      <c r="Y1410" s="184">
        <v>16417</v>
      </c>
      <c r="Z1410" s="184" t="str">
        <f t="shared" si="25"/>
        <v>TMM 41229-16417</v>
      </c>
      <c r="AA1410" s="202" t="s">
        <v>535</v>
      </c>
      <c r="AB1410" s="213" t="s">
        <v>4355</v>
      </c>
      <c r="AC1410" s="213"/>
      <c r="AD1410" s="213"/>
      <c r="AE1410" s="184">
        <v>1</v>
      </c>
      <c r="AF1410" s="213" t="s">
        <v>4357</v>
      </c>
      <c r="AG1410" s="256" t="s">
        <v>29</v>
      </c>
      <c r="AH1410" s="242" t="s">
        <v>690</v>
      </c>
    </row>
    <row r="1411" spans="1:34" ht="35.25" customHeight="1">
      <c r="A1411" s="182">
        <v>3060</v>
      </c>
      <c r="B1411" s="183">
        <v>43070</v>
      </c>
      <c r="C1411" s="212" t="s">
        <v>4260</v>
      </c>
      <c r="D1411" s="212" t="s">
        <v>3</v>
      </c>
      <c r="E1411" s="183">
        <v>43003</v>
      </c>
      <c r="F1411" s="213" t="s">
        <v>4246</v>
      </c>
      <c r="G1411" s="257" t="s">
        <v>30</v>
      </c>
      <c r="H1411" s="257" t="s">
        <v>29</v>
      </c>
      <c r="I1411" s="257" t="s">
        <v>29</v>
      </c>
      <c r="J1411" s="257" t="s">
        <v>30</v>
      </c>
      <c r="K1411" s="257" t="s">
        <v>29</v>
      </c>
      <c r="L1411" s="257" t="s">
        <v>29</v>
      </c>
      <c r="M1411" s="257" t="s">
        <v>30</v>
      </c>
      <c r="N1411" s="257"/>
      <c r="O1411" s="257" t="s">
        <v>29</v>
      </c>
      <c r="P1411" s="279" t="s">
        <v>29</v>
      </c>
      <c r="Q1411" s="279" t="s">
        <v>29</v>
      </c>
      <c r="R1411" s="257" t="s">
        <v>30</v>
      </c>
      <c r="S1411" s="257" t="s">
        <v>29</v>
      </c>
      <c r="T1411" s="257" t="s">
        <v>29</v>
      </c>
      <c r="U1411" s="255" t="s">
        <v>135</v>
      </c>
      <c r="V1411" s="212" t="s">
        <v>136</v>
      </c>
      <c r="W1411" s="212" t="s">
        <v>78</v>
      </c>
      <c r="X1411" s="184" t="s">
        <v>33</v>
      </c>
      <c r="Y1411" s="184">
        <v>16418</v>
      </c>
      <c r="Z1411" s="184" t="str">
        <f t="shared" si="25"/>
        <v>TMM 41229-16418</v>
      </c>
      <c r="AA1411" s="202" t="s">
        <v>535</v>
      </c>
      <c r="AB1411" s="213" t="s">
        <v>4353</v>
      </c>
      <c r="AC1411" s="213"/>
      <c r="AD1411" s="213"/>
      <c r="AE1411" s="184">
        <v>1</v>
      </c>
      <c r="AF1411" s="213" t="s">
        <v>132</v>
      </c>
      <c r="AG1411" s="256" t="s">
        <v>29</v>
      </c>
      <c r="AH1411" s="242" t="s">
        <v>690</v>
      </c>
    </row>
    <row r="1412" spans="1:34" ht="35.25" customHeight="1">
      <c r="A1412" s="182">
        <v>3061</v>
      </c>
      <c r="B1412" s="183">
        <v>43070</v>
      </c>
      <c r="C1412" s="212" t="s">
        <v>4260</v>
      </c>
      <c r="D1412" s="212" t="s">
        <v>3</v>
      </c>
      <c r="E1412" s="183">
        <v>43003</v>
      </c>
      <c r="F1412" s="213" t="s">
        <v>4246</v>
      </c>
      <c r="G1412" s="257" t="s">
        <v>30</v>
      </c>
      <c r="H1412" s="257" t="s">
        <v>29</v>
      </c>
      <c r="I1412" s="257" t="s">
        <v>29</v>
      </c>
      <c r="J1412" s="257" t="s">
        <v>30</v>
      </c>
      <c r="K1412" s="257" t="s">
        <v>29</v>
      </c>
      <c r="L1412" s="257" t="s">
        <v>29</v>
      </c>
      <c r="M1412" s="257" t="s">
        <v>30</v>
      </c>
      <c r="N1412" s="257"/>
      <c r="O1412" s="257" t="s">
        <v>29</v>
      </c>
      <c r="P1412" s="279" t="s">
        <v>29</v>
      </c>
      <c r="Q1412" s="279" t="s">
        <v>29</v>
      </c>
      <c r="R1412" s="257" t="s">
        <v>30</v>
      </c>
      <c r="S1412" s="257" t="s">
        <v>29</v>
      </c>
      <c r="T1412" s="257" t="s">
        <v>29</v>
      </c>
      <c r="U1412" s="255" t="s">
        <v>135</v>
      </c>
      <c r="V1412" s="212" t="s">
        <v>136</v>
      </c>
      <c r="W1412" s="212" t="s">
        <v>78</v>
      </c>
      <c r="X1412" s="184" t="s">
        <v>33</v>
      </c>
      <c r="Y1412" s="184">
        <v>16419</v>
      </c>
      <c r="Z1412" s="184" t="str">
        <f t="shared" si="25"/>
        <v>TMM 41229-16419</v>
      </c>
      <c r="AA1412" s="202" t="s">
        <v>535</v>
      </c>
      <c r="AB1412" s="213" t="s">
        <v>4361</v>
      </c>
      <c r="AC1412" s="213"/>
      <c r="AD1412" s="213"/>
      <c r="AE1412" s="184">
        <v>1</v>
      </c>
      <c r="AF1412" s="213" t="s">
        <v>132</v>
      </c>
      <c r="AG1412" s="256" t="s">
        <v>29</v>
      </c>
      <c r="AH1412" s="242" t="s">
        <v>690</v>
      </c>
    </row>
    <row r="1413" spans="1:34" ht="35.25" customHeight="1">
      <c r="A1413" s="182">
        <v>3062</v>
      </c>
      <c r="B1413" s="183">
        <v>43070</v>
      </c>
      <c r="C1413" s="212" t="s">
        <v>4260</v>
      </c>
      <c r="D1413" s="212" t="s">
        <v>3</v>
      </c>
      <c r="E1413" s="183">
        <v>43003</v>
      </c>
      <c r="F1413" s="213" t="s">
        <v>4246</v>
      </c>
      <c r="G1413" s="257" t="s">
        <v>30</v>
      </c>
      <c r="H1413" s="257" t="s">
        <v>29</v>
      </c>
      <c r="I1413" s="257" t="s">
        <v>29</v>
      </c>
      <c r="J1413" s="257" t="s">
        <v>30</v>
      </c>
      <c r="K1413" s="257" t="s">
        <v>29</v>
      </c>
      <c r="L1413" s="257" t="s">
        <v>29</v>
      </c>
      <c r="M1413" s="257" t="s">
        <v>30</v>
      </c>
      <c r="N1413" s="257"/>
      <c r="O1413" s="257" t="s">
        <v>29</v>
      </c>
      <c r="P1413" s="279" t="s">
        <v>29</v>
      </c>
      <c r="Q1413" s="279" t="s">
        <v>29</v>
      </c>
      <c r="R1413" s="257" t="s">
        <v>30</v>
      </c>
      <c r="S1413" s="257" t="s">
        <v>29</v>
      </c>
      <c r="T1413" s="257" t="s">
        <v>29</v>
      </c>
      <c r="U1413" s="255" t="s">
        <v>135</v>
      </c>
      <c r="V1413" s="212" t="s">
        <v>136</v>
      </c>
      <c r="W1413" s="212" t="s">
        <v>78</v>
      </c>
      <c r="X1413" s="184" t="s">
        <v>33</v>
      </c>
      <c r="Y1413" s="184">
        <v>16420</v>
      </c>
      <c r="Z1413" s="184" t="str">
        <f t="shared" si="25"/>
        <v>TMM 41229-16420</v>
      </c>
      <c r="AA1413" s="202" t="s">
        <v>535</v>
      </c>
      <c r="AB1413" s="213" t="s">
        <v>4353</v>
      </c>
      <c r="AC1413" s="213"/>
      <c r="AD1413" s="213"/>
      <c r="AE1413" s="184">
        <v>1</v>
      </c>
      <c r="AF1413" s="213" t="s">
        <v>132</v>
      </c>
      <c r="AG1413" s="256" t="s">
        <v>29</v>
      </c>
      <c r="AH1413" s="242" t="s">
        <v>690</v>
      </c>
    </row>
    <row r="1414" spans="1:34" ht="35.25" customHeight="1">
      <c r="A1414" s="182">
        <v>3063</v>
      </c>
      <c r="B1414" s="183">
        <v>43070</v>
      </c>
      <c r="C1414" s="212" t="s">
        <v>4260</v>
      </c>
      <c r="D1414" s="212" t="s">
        <v>3</v>
      </c>
      <c r="E1414" s="183">
        <v>43003</v>
      </c>
      <c r="F1414" s="213" t="s">
        <v>4246</v>
      </c>
      <c r="G1414" s="257" t="s">
        <v>30</v>
      </c>
      <c r="H1414" s="257" t="s">
        <v>29</v>
      </c>
      <c r="I1414" s="257" t="s">
        <v>29</v>
      </c>
      <c r="J1414" s="257" t="s">
        <v>30</v>
      </c>
      <c r="K1414" s="257" t="s">
        <v>29</v>
      </c>
      <c r="L1414" s="257" t="s">
        <v>29</v>
      </c>
      <c r="M1414" s="257" t="s">
        <v>30</v>
      </c>
      <c r="N1414" s="257"/>
      <c r="O1414" s="257" t="s">
        <v>29</v>
      </c>
      <c r="P1414" s="279" t="s">
        <v>29</v>
      </c>
      <c r="Q1414" s="279" t="s">
        <v>29</v>
      </c>
      <c r="R1414" s="257" t="s">
        <v>30</v>
      </c>
      <c r="S1414" s="257" t="s">
        <v>29</v>
      </c>
      <c r="T1414" s="257" t="s">
        <v>29</v>
      </c>
      <c r="U1414" s="255" t="s">
        <v>135</v>
      </c>
      <c r="V1414" s="212" t="s">
        <v>136</v>
      </c>
      <c r="W1414" s="212" t="s">
        <v>78</v>
      </c>
      <c r="X1414" s="184" t="s">
        <v>33</v>
      </c>
      <c r="Y1414" s="184">
        <v>16421</v>
      </c>
      <c r="Z1414" s="184" t="str">
        <f t="shared" si="25"/>
        <v>TMM 41229-16421</v>
      </c>
      <c r="AA1414" s="202" t="s">
        <v>535</v>
      </c>
      <c r="AB1414" s="213" t="s">
        <v>4353</v>
      </c>
      <c r="AC1414" s="213"/>
      <c r="AD1414" s="213"/>
      <c r="AE1414" s="184">
        <v>1</v>
      </c>
      <c r="AF1414" s="213" t="s">
        <v>132</v>
      </c>
      <c r="AG1414" s="256" t="s">
        <v>29</v>
      </c>
      <c r="AH1414" s="242" t="s">
        <v>690</v>
      </c>
    </row>
    <row r="1415" spans="1:34" ht="35.25" customHeight="1">
      <c r="A1415" s="182">
        <v>3064</v>
      </c>
      <c r="B1415" s="183">
        <v>43070</v>
      </c>
      <c r="C1415" s="212" t="s">
        <v>4260</v>
      </c>
      <c r="D1415" s="212" t="s">
        <v>3</v>
      </c>
      <c r="E1415" s="183">
        <v>43003</v>
      </c>
      <c r="F1415" s="213" t="s">
        <v>4246</v>
      </c>
      <c r="G1415" s="257" t="s">
        <v>30</v>
      </c>
      <c r="H1415" s="257" t="s">
        <v>29</v>
      </c>
      <c r="I1415" s="257" t="s">
        <v>29</v>
      </c>
      <c r="J1415" s="257" t="s">
        <v>30</v>
      </c>
      <c r="K1415" s="257" t="s">
        <v>29</v>
      </c>
      <c r="L1415" s="257" t="s">
        <v>29</v>
      </c>
      <c r="M1415" s="257" t="s">
        <v>30</v>
      </c>
      <c r="N1415" s="257"/>
      <c r="O1415" s="257" t="s">
        <v>29</v>
      </c>
      <c r="P1415" s="279" t="s">
        <v>29</v>
      </c>
      <c r="Q1415" s="279" t="s">
        <v>29</v>
      </c>
      <c r="R1415" s="257" t="s">
        <v>30</v>
      </c>
      <c r="S1415" s="257" t="s">
        <v>29</v>
      </c>
      <c r="T1415" s="257" t="s">
        <v>29</v>
      </c>
      <c r="U1415" s="255" t="s">
        <v>135</v>
      </c>
      <c r="V1415" s="212" t="s">
        <v>136</v>
      </c>
      <c r="W1415" s="212" t="s">
        <v>78</v>
      </c>
      <c r="X1415" s="184" t="s">
        <v>33</v>
      </c>
      <c r="Y1415" s="184">
        <v>16422</v>
      </c>
      <c r="Z1415" s="184" t="str">
        <f t="shared" si="25"/>
        <v>TMM 41229-16422</v>
      </c>
      <c r="AA1415" s="202" t="s">
        <v>535</v>
      </c>
      <c r="AB1415" s="213" t="s">
        <v>4353</v>
      </c>
      <c r="AC1415" s="213"/>
      <c r="AD1415" s="213"/>
      <c r="AE1415" s="184">
        <v>1</v>
      </c>
      <c r="AF1415" s="213" t="s">
        <v>132</v>
      </c>
      <c r="AG1415" s="256" t="s">
        <v>29</v>
      </c>
      <c r="AH1415" s="242" t="s">
        <v>690</v>
      </c>
    </row>
    <row r="1416" spans="1:34" ht="35.25" customHeight="1">
      <c r="A1416" s="182">
        <v>3065</v>
      </c>
      <c r="B1416" s="183">
        <v>43070</v>
      </c>
      <c r="C1416" s="212" t="s">
        <v>4260</v>
      </c>
      <c r="D1416" s="212" t="s">
        <v>3</v>
      </c>
      <c r="E1416" s="183">
        <v>43003</v>
      </c>
      <c r="F1416" s="213" t="s">
        <v>4246</v>
      </c>
      <c r="G1416" s="257" t="s">
        <v>30</v>
      </c>
      <c r="H1416" s="257" t="s">
        <v>29</v>
      </c>
      <c r="I1416" s="257" t="s">
        <v>29</v>
      </c>
      <c r="J1416" s="257" t="s">
        <v>30</v>
      </c>
      <c r="K1416" s="257" t="s">
        <v>29</v>
      </c>
      <c r="L1416" s="257" t="s">
        <v>29</v>
      </c>
      <c r="M1416" s="257" t="s">
        <v>30</v>
      </c>
      <c r="N1416" s="257"/>
      <c r="O1416" s="257" t="s">
        <v>29</v>
      </c>
      <c r="P1416" s="279" t="s">
        <v>29</v>
      </c>
      <c r="Q1416" s="279" t="s">
        <v>29</v>
      </c>
      <c r="R1416" s="257" t="s">
        <v>30</v>
      </c>
      <c r="S1416" s="257" t="s">
        <v>29</v>
      </c>
      <c r="T1416" s="257" t="s">
        <v>29</v>
      </c>
      <c r="U1416" s="255" t="s">
        <v>135</v>
      </c>
      <c r="V1416" s="212" t="s">
        <v>136</v>
      </c>
      <c r="W1416" s="212" t="s">
        <v>78</v>
      </c>
      <c r="X1416" s="184" t="s">
        <v>33</v>
      </c>
      <c r="Y1416" s="184">
        <v>16423</v>
      </c>
      <c r="Z1416" s="184" t="str">
        <f t="shared" si="25"/>
        <v>TMM 41229-16423</v>
      </c>
      <c r="AA1416" s="202" t="s">
        <v>535</v>
      </c>
      <c r="AB1416" s="213" t="s">
        <v>4355</v>
      </c>
      <c r="AC1416" s="213"/>
      <c r="AD1416" s="213"/>
      <c r="AE1416" s="184">
        <v>1</v>
      </c>
      <c r="AF1416" s="213" t="s">
        <v>132</v>
      </c>
      <c r="AG1416" s="256" t="s">
        <v>29</v>
      </c>
      <c r="AH1416" s="242" t="s">
        <v>690</v>
      </c>
    </row>
    <row r="1417" spans="1:34" ht="35.25" customHeight="1">
      <c r="A1417" s="182">
        <v>3066</v>
      </c>
      <c r="B1417" s="183">
        <v>43070</v>
      </c>
      <c r="C1417" s="212" t="s">
        <v>4260</v>
      </c>
      <c r="D1417" s="212" t="s">
        <v>3</v>
      </c>
      <c r="E1417" s="183">
        <v>43003</v>
      </c>
      <c r="F1417" s="213" t="s">
        <v>4246</v>
      </c>
      <c r="G1417" s="257" t="s">
        <v>30</v>
      </c>
      <c r="H1417" s="257" t="s">
        <v>29</v>
      </c>
      <c r="I1417" s="257" t="s">
        <v>29</v>
      </c>
      <c r="J1417" s="257" t="s">
        <v>30</v>
      </c>
      <c r="K1417" s="257" t="s">
        <v>29</v>
      </c>
      <c r="L1417" s="257" t="s">
        <v>29</v>
      </c>
      <c r="M1417" s="257" t="s">
        <v>30</v>
      </c>
      <c r="N1417" s="257"/>
      <c r="O1417" s="257" t="s">
        <v>29</v>
      </c>
      <c r="P1417" s="279" t="s">
        <v>29</v>
      </c>
      <c r="Q1417" s="279" t="s">
        <v>29</v>
      </c>
      <c r="R1417" s="257" t="s">
        <v>30</v>
      </c>
      <c r="S1417" s="257" t="s">
        <v>29</v>
      </c>
      <c r="T1417" s="257" t="s">
        <v>29</v>
      </c>
      <c r="U1417" s="255" t="s">
        <v>135</v>
      </c>
      <c r="V1417" s="212" t="s">
        <v>136</v>
      </c>
      <c r="W1417" s="212" t="s">
        <v>78</v>
      </c>
      <c r="X1417" s="184" t="s">
        <v>33</v>
      </c>
      <c r="Y1417" s="184">
        <v>16424</v>
      </c>
      <c r="Z1417" s="184" t="str">
        <f t="shared" si="25"/>
        <v>TMM 41229-16424</v>
      </c>
      <c r="AA1417" s="202" t="s">
        <v>535</v>
      </c>
      <c r="AB1417" s="213" t="s">
        <v>4353</v>
      </c>
      <c r="AC1417" s="213"/>
      <c r="AD1417" s="213"/>
      <c r="AE1417" s="184">
        <v>1</v>
      </c>
      <c r="AF1417" s="213" t="s">
        <v>4356</v>
      </c>
      <c r="AG1417" s="256" t="s">
        <v>29</v>
      </c>
      <c r="AH1417" s="242" t="s">
        <v>690</v>
      </c>
    </row>
    <row r="1418" spans="1:34" ht="35.25" customHeight="1">
      <c r="A1418" s="182">
        <v>3067</v>
      </c>
      <c r="B1418" s="183">
        <v>43070</v>
      </c>
      <c r="C1418" s="212" t="s">
        <v>4260</v>
      </c>
      <c r="D1418" s="212" t="s">
        <v>3</v>
      </c>
      <c r="E1418" s="183">
        <v>43003</v>
      </c>
      <c r="F1418" s="213" t="s">
        <v>4246</v>
      </c>
      <c r="G1418" s="257" t="s">
        <v>30</v>
      </c>
      <c r="H1418" s="257" t="s">
        <v>29</v>
      </c>
      <c r="I1418" s="257" t="s">
        <v>29</v>
      </c>
      <c r="J1418" s="257" t="s">
        <v>30</v>
      </c>
      <c r="K1418" s="257" t="s">
        <v>29</v>
      </c>
      <c r="L1418" s="257" t="s">
        <v>29</v>
      </c>
      <c r="M1418" s="257" t="s">
        <v>30</v>
      </c>
      <c r="N1418" s="257"/>
      <c r="O1418" s="257" t="s">
        <v>29</v>
      </c>
      <c r="P1418" s="279" t="s">
        <v>29</v>
      </c>
      <c r="Q1418" s="279" t="s">
        <v>29</v>
      </c>
      <c r="R1418" s="257" t="s">
        <v>30</v>
      </c>
      <c r="S1418" s="257" t="s">
        <v>29</v>
      </c>
      <c r="T1418" s="257" t="s">
        <v>29</v>
      </c>
      <c r="U1418" s="255" t="s">
        <v>135</v>
      </c>
      <c r="V1418" s="212" t="s">
        <v>136</v>
      </c>
      <c r="W1418" s="212" t="s">
        <v>78</v>
      </c>
      <c r="X1418" s="184" t="s">
        <v>33</v>
      </c>
      <c r="Y1418" s="184">
        <v>16425</v>
      </c>
      <c r="Z1418" s="184" t="str">
        <f t="shared" si="25"/>
        <v>TMM 41229-16425</v>
      </c>
      <c r="AA1418" s="202" t="s">
        <v>535</v>
      </c>
      <c r="AB1418" s="213" t="s">
        <v>4361</v>
      </c>
      <c r="AC1418" s="213"/>
      <c r="AD1418" s="213"/>
      <c r="AE1418" s="184">
        <v>1</v>
      </c>
      <c r="AF1418" s="213" t="s">
        <v>132</v>
      </c>
      <c r="AG1418" s="256" t="s">
        <v>29</v>
      </c>
      <c r="AH1418" s="242" t="s">
        <v>690</v>
      </c>
    </row>
    <row r="1419" spans="1:34" ht="35.25" customHeight="1">
      <c r="A1419" s="182">
        <v>3068</v>
      </c>
      <c r="B1419" s="183">
        <v>43070</v>
      </c>
      <c r="C1419" s="212" t="s">
        <v>4260</v>
      </c>
      <c r="D1419" s="212" t="s">
        <v>3</v>
      </c>
      <c r="E1419" s="183">
        <v>43003</v>
      </c>
      <c r="F1419" s="213" t="s">
        <v>4246</v>
      </c>
      <c r="G1419" s="257" t="s">
        <v>30</v>
      </c>
      <c r="H1419" s="257" t="s">
        <v>29</v>
      </c>
      <c r="I1419" s="257" t="s">
        <v>29</v>
      </c>
      <c r="J1419" s="257" t="s">
        <v>30</v>
      </c>
      <c r="K1419" s="257" t="s">
        <v>29</v>
      </c>
      <c r="L1419" s="257" t="s">
        <v>29</v>
      </c>
      <c r="M1419" s="257" t="s">
        <v>30</v>
      </c>
      <c r="N1419" s="257"/>
      <c r="O1419" s="257" t="s">
        <v>29</v>
      </c>
      <c r="P1419" s="279" t="s">
        <v>29</v>
      </c>
      <c r="Q1419" s="279" t="s">
        <v>29</v>
      </c>
      <c r="R1419" s="257" t="s">
        <v>30</v>
      </c>
      <c r="S1419" s="257" t="s">
        <v>29</v>
      </c>
      <c r="T1419" s="257" t="s">
        <v>29</v>
      </c>
      <c r="U1419" s="255" t="s">
        <v>135</v>
      </c>
      <c r="V1419" s="212" t="s">
        <v>136</v>
      </c>
      <c r="W1419" s="212" t="s">
        <v>78</v>
      </c>
      <c r="X1419" s="184" t="s">
        <v>33</v>
      </c>
      <c r="Y1419" s="184">
        <v>16426</v>
      </c>
      <c r="Z1419" s="184" t="str">
        <f t="shared" si="25"/>
        <v>TMM 41229-16426</v>
      </c>
      <c r="AA1419" s="202" t="s">
        <v>535</v>
      </c>
      <c r="AB1419" s="213" t="s">
        <v>4361</v>
      </c>
      <c r="AC1419" s="213"/>
      <c r="AD1419" s="213"/>
      <c r="AE1419" s="184">
        <v>1</v>
      </c>
      <c r="AF1419" s="213" t="s">
        <v>132</v>
      </c>
      <c r="AG1419" s="256" t="s">
        <v>29</v>
      </c>
      <c r="AH1419" s="242" t="s">
        <v>690</v>
      </c>
    </row>
    <row r="1420" spans="1:34" ht="35.25" customHeight="1">
      <c r="A1420" s="182">
        <v>3069</v>
      </c>
      <c r="B1420" s="183">
        <v>43070</v>
      </c>
      <c r="C1420" s="212" t="s">
        <v>4260</v>
      </c>
      <c r="D1420" s="212" t="s">
        <v>3</v>
      </c>
      <c r="E1420" s="183">
        <v>43003</v>
      </c>
      <c r="F1420" s="213" t="s">
        <v>4246</v>
      </c>
      <c r="G1420" s="257" t="s">
        <v>30</v>
      </c>
      <c r="H1420" s="257" t="s">
        <v>29</v>
      </c>
      <c r="I1420" s="257" t="s">
        <v>29</v>
      </c>
      <c r="J1420" s="257" t="s">
        <v>30</v>
      </c>
      <c r="K1420" s="257" t="s">
        <v>29</v>
      </c>
      <c r="L1420" s="257" t="s">
        <v>29</v>
      </c>
      <c r="M1420" s="257" t="s">
        <v>30</v>
      </c>
      <c r="N1420" s="257"/>
      <c r="O1420" s="257" t="s">
        <v>29</v>
      </c>
      <c r="P1420" s="279" t="s">
        <v>29</v>
      </c>
      <c r="Q1420" s="279" t="s">
        <v>29</v>
      </c>
      <c r="R1420" s="257" t="s">
        <v>30</v>
      </c>
      <c r="S1420" s="257" t="s">
        <v>29</v>
      </c>
      <c r="T1420" s="257" t="s">
        <v>29</v>
      </c>
      <c r="U1420" s="255" t="s">
        <v>135</v>
      </c>
      <c r="V1420" s="212" t="s">
        <v>136</v>
      </c>
      <c r="W1420" s="212" t="s">
        <v>78</v>
      </c>
      <c r="X1420" s="184" t="s">
        <v>33</v>
      </c>
      <c r="Y1420" s="184">
        <v>16427</v>
      </c>
      <c r="Z1420" s="184" t="str">
        <f t="shared" si="25"/>
        <v>TMM 41229-16427</v>
      </c>
      <c r="AA1420" s="202" t="s">
        <v>535</v>
      </c>
      <c r="AB1420" s="213" t="s">
        <v>4355</v>
      </c>
      <c r="AC1420" s="213"/>
      <c r="AD1420" s="213"/>
      <c r="AE1420" s="184">
        <v>1</v>
      </c>
      <c r="AF1420" s="213" t="s">
        <v>132</v>
      </c>
      <c r="AG1420" s="256" t="s">
        <v>29</v>
      </c>
      <c r="AH1420" s="242" t="s">
        <v>690</v>
      </c>
    </row>
    <row r="1421" spans="1:34" ht="35.25" customHeight="1">
      <c r="A1421" s="182">
        <v>3070</v>
      </c>
      <c r="B1421" s="183">
        <v>43070</v>
      </c>
      <c r="C1421" s="212" t="s">
        <v>4260</v>
      </c>
      <c r="D1421" s="212" t="s">
        <v>3</v>
      </c>
      <c r="E1421" s="183">
        <v>43003</v>
      </c>
      <c r="F1421" s="213" t="s">
        <v>4246</v>
      </c>
      <c r="G1421" s="257" t="s">
        <v>30</v>
      </c>
      <c r="H1421" s="257" t="s">
        <v>29</v>
      </c>
      <c r="I1421" s="257" t="s">
        <v>29</v>
      </c>
      <c r="J1421" s="257" t="s">
        <v>30</v>
      </c>
      <c r="K1421" s="257" t="s">
        <v>29</v>
      </c>
      <c r="L1421" s="257" t="s">
        <v>29</v>
      </c>
      <c r="M1421" s="257" t="s">
        <v>30</v>
      </c>
      <c r="N1421" s="257"/>
      <c r="O1421" s="257" t="s">
        <v>29</v>
      </c>
      <c r="P1421" s="279" t="s">
        <v>29</v>
      </c>
      <c r="Q1421" s="279" t="s">
        <v>29</v>
      </c>
      <c r="R1421" s="257" t="s">
        <v>30</v>
      </c>
      <c r="S1421" s="257" t="s">
        <v>29</v>
      </c>
      <c r="T1421" s="257" t="s">
        <v>29</v>
      </c>
      <c r="U1421" s="255" t="s">
        <v>135</v>
      </c>
      <c r="V1421" s="212" t="s">
        <v>136</v>
      </c>
      <c r="W1421" s="212" t="s">
        <v>78</v>
      </c>
      <c r="X1421" s="184" t="s">
        <v>33</v>
      </c>
      <c r="Y1421" s="184">
        <v>16428</v>
      </c>
      <c r="Z1421" s="184" t="str">
        <f t="shared" si="25"/>
        <v>TMM 41229-16428</v>
      </c>
      <c r="AA1421" s="202" t="s">
        <v>535</v>
      </c>
      <c r="AB1421" s="213" t="s">
        <v>4355</v>
      </c>
      <c r="AC1421" s="213"/>
      <c r="AD1421" s="213"/>
      <c r="AE1421" s="184">
        <v>1</v>
      </c>
      <c r="AF1421" s="213" t="s">
        <v>4360</v>
      </c>
      <c r="AG1421" s="256" t="s">
        <v>29</v>
      </c>
      <c r="AH1421" s="242" t="s">
        <v>690</v>
      </c>
    </row>
    <row r="1422" spans="1:34" ht="35.25" customHeight="1">
      <c r="A1422" s="182">
        <v>3086</v>
      </c>
      <c r="B1422" s="183">
        <v>43070</v>
      </c>
      <c r="C1422" s="212" t="s">
        <v>4260</v>
      </c>
      <c r="D1422" s="212" t="s">
        <v>3</v>
      </c>
      <c r="E1422" s="183">
        <v>43003</v>
      </c>
      <c r="F1422" s="213" t="s">
        <v>4246</v>
      </c>
      <c r="G1422" s="257" t="s">
        <v>30</v>
      </c>
      <c r="H1422" s="257" t="s">
        <v>29</v>
      </c>
      <c r="I1422" s="257" t="s">
        <v>29</v>
      </c>
      <c r="J1422" s="257" t="s">
        <v>30</v>
      </c>
      <c r="K1422" s="257" t="s">
        <v>29</v>
      </c>
      <c r="L1422" s="257" t="s">
        <v>29</v>
      </c>
      <c r="M1422" s="257" t="s">
        <v>30</v>
      </c>
      <c r="N1422" s="257"/>
      <c r="O1422" s="257" t="s">
        <v>29</v>
      </c>
      <c r="P1422" s="279" t="s">
        <v>29</v>
      </c>
      <c r="Q1422" s="279" t="s">
        <v>29</v>
      </c>
      <c r="R1422" s="257" t="s">
        <v>30</v>
      </c>
      <c r="S1422" s="257" t="s">
        <v>29</v>
      </c>
      <c r="T1422" s="257" t="s">
        <v>29</v>
      </c>
      <c r="U1422" s="255" t="s">
        <v>253</v>
      </c>
      <c r="V1422" s="212" t="s">
        <v>81</v>
      </c>
      <c r="W1422" s="212" t="s">
        <v>227</v>
      </c>
      <c r="X1422" s="184" t="s">
        <v>33</v>
      </c>
      <c r="Y1422" s="184">
        <v>16429</v>
      </c>
      <c r="Z1422" s="184" t="str">
        <f t="shared" si="25"/>
        <v>TMM 41229-16429</v>
      </c>
      <c r="AA1422" s="202" t="s">
        <v>535</v>
      </c>
      <c r="AB1422" s="213" t="s">
        <v>4361</v>
      </c>
      <c r="AC1422" s="213"/>
      <c r="AD1422" s="213"/>
      <c r="AE1422" s="184">
        <v>1</v>
      </c>
      <c r="AF1422" s="213" t="s">
        <v>132</v>
      </c>
      <c r="AG1422" s="256" t="s">
        <v>29</v>
      </c>
      <c r="AH1422" s="242" t="s">
        <v>690</v>
      </c>
    </row>
    <row r="1423" spans="1:34" ht="35.25" customHeight="1">
      <c r="A1423" s="182">
        <v>3087</v>
      </c>
      <c r="B1423" s="183">
        <v>43070</v>
      </c>
      <c r="C1423" s="212" t="s">
        <v>4260</v>
      </c>
      <c r="D1423" s="212" t="s">
        <v>3</v>
      </c>
      <c r="E1423" s="183">
        <v>43003</v>
      </c>
      <c r="F1423" s="213" t="s">
        <v>4246</v>
      </c>
      <c r="G1423" s="257" t="s">
        <v>30</v>
      </c>
      <c r="H1423" s="257" t="s">
        <v>29</v>
      </c>
      <c r="I1423" s="257" t="s">
        <v>29</v>
      </c>
      <c r="J1423" s="257" t="s">
        <v>30</v>
      </c>
      <c r="K1423" s="257" t="s">
        <v>29</v>
      </c>
      <c r="L1423" s="257" t="s">
        <v>29</v>
      </c>
      <c r="M1423" s="257" t="s">
        <v>30</v>
      </c>
      <c r="N1423" s="257"/>
      <c r="O1423" s="257" t="s">
        <v>29</v>
      </c>
      <c r="P1423" s="279" t="s">
        <v>29</v>
      </c>
      <c r="Q1423" s="279" t="s">
        <v>29</v>
      </c>
      <c r="R1423" s="257" t="s">
        <v>30</v>
      </c>
      <c r="S1423" s="257" t="s">
        <v>29</v>
      </c>
      <c r="T1423" s="257" t="s">
        <v>29</v>
      </c>
      <c r="U1423" s="255" t="s">
        <v>253</v>
      </c>
      <c r="V1423" s="212" t="s">
        <v>81</v>
      </c>
      <c r="W1423" s="212" t="s">
        <v>227</v>
      </c>
      <c r="X1423" s="184" t="s">
        <v>33</v>
      </c>
      <c r="Y1423" s="184">
        <v>16430</v>
      </c>
      <c r="Z1423" s="184" t="str">
        <f t="shared" si="25"/>
        <v>TMM 41229-16430</v>
      </c>
      <c r="AA1423" s="202" t="s">
        <v>535</v>
      </c>
      <c r="AB1423" s="213" t="s">
        <v>4352</v>
      </c>
      <c r="AC1423" s="213"/>
      <c r="AD1423" s="213"/>
      <c r="AE1423" s="184">
        <v>1</v>
      </c>
      <c r="AF1423" s="213" t="s">
        <v>132</v>
      </c>
      <c r="AG1423" s="256" t="s">
        <v>29</v>
      </c>
      <c r="AH1423" s="242" t="s">
        <v>690</v>
      </c>
    </row>
    <row r="1424" spans="1:34" ht="35.25" customHeight="1">
      <c r="A1424" s="182">
        <v>3088</v>
      </c>
      <c r="B1424" s="183">
        <v>43070</v>
      </c>
      <c r="C1424" s="212" t="s">
        <v>4260</v>
      </c>
      <c r="D1424" s="212" t="s">
        <v>3</v>
      </c>
      <c r="E1424" s="183">
        <v>43003</v>
      </c>
      <c r="F1424" s="213" t="s">
        <v>4246</v>
      </c>
      <c r="G1424" s="257" t="s">
        <v>30</v>
      </c>
      <c r="H1424" s="257" t="s">
        <v>29</v>
      </c>
      <c r="I1424" s="257" t="s">
        <v>29</v>
      </c>
      <c r="J1424" s="257" t="s">
        <v>30</v>
      </c>
      <c r="K1424" s="257" t="s">
        <v>29</v>
      </c>
      <c r="L1424" s="257" t="s">
        <v>29</v>
      </c>
      <c r="M1424" s="257" t="s">
        <v>30</v>
      </c>
      <c r="N1424" s="257"/>
      <c r="O1424" s="257" t="s">
        <v>29</v>
      </c>
      <c r="P1424" s="279" t="s">
        <v>29</v>
      </c>
      <c r="Q1424" s="279" t="s">
        <v>29</v>
      </c>
      <c r="R1424" s="257" t="s">
        <v>30</v>
      </c>
      <c r="S1424" s="257" t="s">
        <v>29</v>
      </c>
      <c r="T1424" s="257" t="s">
        <v>29</v>
      </c>
      <c r="U1424" s="255" t="s">
        <v>253</v>
      </c>
      <c r="V1424" s="212" t="s">
        <v>81</v>
      </c>
      <c r="W1424" s="212" t="s">
        <v>227</v>
      </c>
      <c r="X1424" s="184" t="s">
        <v>33</v>
      </c>
      <c r="Y1424" s="184">
        <v>16431</v>
      </c>
      <c r="Z1424" s="184" t="str">
        <f t="shared" si="25"/>
        <v>TMM 41229-16431</v>
      </c>
      <c r="AA1424" s="202" t="s">
        <v>535</v>
      </c>
      <c r="AB1424" s="213" t="s">
        <v>4353</v>
      </c>
      <c r="AC1424" s="213"/>
      <c r="AD1424" s="213"/>
      <c r="AE1424" s="184">
        <v>1</v>
      </c>
      <c r="AF1424" s="213" t="s">
        <v>93</v>
      </c>
      <c r="AG1424" s="256" t="s">
        <v>29</v>
      </c>
      <c r="AH1424" s="242" t="s">
        <v>690</v>
      </c>
    </row>
    <row r="1425" spans="1:34" ht="35.25" customHeight="1">
      <c r="A1425" s="182">
        <v>3089</v>
      </c>
      <c r="B1425" s="183">
        <v>43070</v>
      </c>
      <c r="C1425" s="212" t="s">
        <v>4260</v>
      </c>
      <c r="D1425" s="212" t="s">
        <v>3</v>
      </c>
      <c r="E1425" s="183">
        <v>43003</v>
      </c>
      <c r="F1425" s="213" t="s">
        <v>4246</v>
      </c>
      <c r="G1425" s="257" t="s">
        <v>30</v>
      </c>
      <c r="H1425" s="257" t="s">
        <v>29</v>
      </c>
      <c r="I1425" s="257" t="s">
        <v>29</v>
      </c>
      <c r="J1425" s="257" t="s">
        <v>30</v>
      </c>
      <c r="K1425" s="257" t="s">
        <v>29</v>
      </c>
      <c r="L1425" s="257" t="s">
        <v>29</v>
      </c>
      <c r="M1425" s="257" t="s">
        <v>30</v>
      </c>
      <c r="N1425" s="257"/>
      <c r="O1425" s="257" t="s">
        <v>29</v>
      </c>
      <c r="P1425" s="279" t="s">
        <v>29</v>
      </c>
      <c r="Q1425" s="279" t="s">
        <v>29</v>
      </c>
      <c r="R1425" s="257" t="s">
        <v>30</v>
      </c>
      <c r="S1425" s="257" t="s">
        <v>29</v>
      </c>
      <c r="T1425" s="257" t="s">
        <v>29</v>
      </c>
      <c r="U1425" s="255" t="s">
        <v>253</v>
      </c>
      <c r="V1425" s="212" t="s">
        <v>81</v>
      </c>
      <c r="W1425" s="212" t="s">
        <v>227</v>
      </c>
      <c r="X1425" s="184" t="s">
        <v>33</v>
      </c>
      <c r="Y1425" s="184">
        <v>16432</v>
      </c>
      <c r="Z1425" s="184" t="str">
        <f t="shared" si="25"/>
        <v>TMM 41229-16432</v>
      </c>
      <c r="AA1425" s="202" t="s">
        <v>535</v>
      </c>
      <c r="AB1425" s="213" t="s">
        <v>4353</v>
      </c>
      <c r="AC1425" s="213"/>
      <c r="AD1425" s="213"/>
      <c r="AE1425" s="184">
        <v>1</v>
      </c>
      <c r="AF1425" s="213" t="s">
        <v>144</v>
      </c>
      <c r="AG1425" s="256" t="s">
        <v>29</v>
      </c>
      <c r="AH1425" s="242" t="s">
        <v>690</v>
      </c>
    </row>
    <row r="1426" spans="1:34" ht="35.25" customHeight="1">
      <c r="A1426" s="182">
        <v>3090</v>
      </c>
      <c r="B1426" s="183">
        <v>43070</v>
      </c>
      <c r="C1426" s="212" t="s">
        <v>4260</v>
      </c>
      <c r="D1426" s="212" t="s">
        <v>3</v>
      </c>
      <c r="E1426" s="183">
        <v>43003</v>
      </c>
      <c r="F1426" s="213" t="s">
        <v>4246</v>
      </c>
      <c r="G1426" s="257" t="s">
        <v>30</v>
      </c>
      <c r="H1426" s="257" t="s">
        <v>29</v>
      </c>
      <c r="I1426" s="257" t="s">
        <v>29</v>
      </c>
      <c r="J1426" s="257" t="s">
        <v>30</v>
      </c>
      <c r="K1426" s="257" t="s">
        <v>29</v>
      </c>
      <c r="L1426" s="257" t="s">
        <v>29</v>
      </c>
      <c r="M1426" s="257" t="s">
        <v>30</v>
      </c>
      <c r="N1426" s="257"/>
      <c r="O1426" s="257" t="s">
        <v>29</v>
      </c>
      <c r="P1426" s="279" t="s">
        <v>29</v>
      </c>
      <c r="Q1426" s="279" t="s">
        <v>29</v>
      </c>
      <c r="R1426" s="257" t="s">
        <v>30</v>
      </c>
      <c r="S1426" s="257" t="s">
        <v>29</v>
      </c>
      <c r="T1426" s="257" t="s">
        <v>29</v>
      </c>
      <c r="U1426" s="255" t="s">
        <v>3579</v>
      </c>
      <c r="V1426" s="212" t="s">
        <v>81</v>
      </c>
      <c r="W1426" s="212" t="s">
        <v>227</v>
      </c>
      <c r="X1426" s="184" t="s">
        <v>33</v>
      </c>
      <c r="Y1426" s="184">
        <v>16433</v>
      </c>
      <c r="Z1426" s="184" t="str">
        <f t="shared" si="25"/>
        <v>TMM 41229-16433</v>
      </c>
      <c r="AA1426" s="202" t="s">
        <v>535</v>
      </c>
      <c r="AB1426" s="213" t="s">
        <v>4353</v>
      </c>
      <c r="AC1426" s="213"/>
      <c r="AD1426" s="213"/>
      <c r="AE1426" s="184">
        <v>1</v>
      </c>
      <c r="AF1426" s="213" t="s">
        <v>144</v>
      </c>
      <c r="AG1426" s="256" t="s">
        <v>29</v>
      </c>
      <c r="AH1426" s="242" t="s">
        <v>690</v>
      </c>
    </row>
    <row r="1427" spans="1:34" ht="35.25" customHeight="1">
      <c r="A1427" s="182">
        <v>3091</v>
      </c>
      <c r="B1427" s="183">
        <v>43070</v>
      </c>
      <c r="C1427" s="212" t="s">
        <v>4260</v>
      </c>
      <c r="D1427" s="212" t="s">
        <v>3</v>
      </c>
      <c r="E1427" s="183">
        <v>43003</v>
      </c>
      <c r="F1427" s="213" t="s">
        <v>4246</v>
      </c>
      <c r="G1427" s="257" t="s">
        <v>30</v>
      </c>
      <c r="H1427" s="257" t="s">
        <v>29</v>
      </c>
      <c r="I1427" s="257" t="s">
        <v>29</v>
      </c>
      <c r="J1427" s="257" t="s">
        <v>30</v>
      </c>
      <c r="K1427" s="257" t="s">
        <v>29</v>
      </c>
      <c r="L1427" s="257" t="s">
        <v>29</v>
      </c>
      <c r="M1427" s="257" t="s">
        <v>30</v>
      </c>
      <c r="N1427" s="257"/>
      <c r="O1427" s="257" t="s">
        <v>29</v>
      </c>
      <c r="P1427" s="279" t="s">
        <v>29</v>
      </c>
      <c r="Q1427" s="279" t="s">
        <v>29</v>
      </c>
      <c r="R1427" s="257" t="s">
        <v>30</v>
      </c>
      <c r="S1427" s="257" t="s">
        <v>29</v>
      </c>
      <c r="T1427" s="257" t="s">
        <v>29</v>
      </c>
      <c r="U1427" s="255" t="s">
        <v>3579</v>
      </c>
      <c r="V1427" s="212" t="s">
        <v>72</v>
      </c>
      <c r="W1427" s="212" t="s">
        <v>90</v>
      </c>
      <c r="X1427" s="184" t="s">
        <v>33</v>
      </c>
      <c r="Y1427" s="184">
        <v>16434</v>
      </c>
      <c r="Z1427" s="184" t="str">
        <f t="shared" si="25"/>
        <v>TMM 41229-16434</v>
      </c>
      <c r="AA1427" s="202" t="s">
        <v>535</v>
      </c>
      <c r="AB1427" s="213" t="s">
        <v>4355</v>
      </c>
      <c r="AC1427" s="213"/>
      <c r="AD1427" s="213"/>
      <c r="AE1427" s="184">
        <v>1</v>
      </c>
      <c r="AF1427" s="213" t="s">
        <v>132</v>
      </c>
      <c r="AG1427" s="256" t="s">
        <v>29</v>
      </c>
      <c r="AH1427" s="242" t="s">
        <v>690</v>
      </c>
    </row>
    <row r="1428" spans="1:34" ht="35.25" customHeight="1">
      <c r="A1428" s="182">
        <v>3092</v>
      </c>
      <c r="B1428" s="183">
        <v>43070</v>
      </c>
      <c r="C1428" s="212" t="s">
        <v>4260</v>
      </c>
      <c r="D1428" s="212" t="s">
        <v>3</v>
      </c>
      <c r="E1428" s="183">
        <v>43003</v>
      </c>
      <c r="F1428" s="213" t="s">
        <v>4246</v>
      </c>
      <c r="G1428" s="257" t="s">
        <v>30</v>
      </c>
      <c r="H1428" s="257" t="s">
        <v>29</v>
      </c>
      <c r="I1428" s="257" t="s">
        <v>29</v>
      </c>
      <c r="J1428" s="257" t="s">
        <v>30</v>
      </c>
      <c r="K1428" s="257" t="s">
        <v>29</v>
      </c>
      <c r="L1428" s="257" t="s">
        <v>29</v>
      </c>
      <c r="M1428" s="257" t="s">
        <v>30</v>
      </c>
      <c r="N1428" s="257"/>
      <c r="O1428" s="257" t="s">
        <v>29</v>
      </c>
      <c r="P1428" s="279" t="s">
        <v>29</v>
      </c>
      <c r="Q1428" s="279" t="s">
        <v>29</v>
      </c>
      <c r="R1428" s="257" t="s">
        <v>30</v>
      </c>
      <c r="S1428" s="257" t="s">
        <v>29</v>
      </c>
      <c r="T1428" s="257" t="s">
        <v>29</v>
      </c>
      <c r="U1428" s="255" t="s">
        <v>3579</v>
      </c>
      <c r="V1428" s="212" t="s">
        <v>72</v>
      </c>
      <c r="W1428" s="212" t="s">
        <v>90</v>
      </c>
      <c r="X1428" s="184" t="s">
        <v>33</v>
      </c>
      <c r="Y1428" s="184">
        <v>16435</v>
      </c>
      <c r="Z1428" s="184" t="str">
        <f t="shared" si="25"/>
        <v>TMM 41229-16435</v>
      </c>
      <c r="AA1428" s="202" t="s">
        <v>535</v>
      </c>
      <c r="AB1428" s="213" t="s">
        <v>4352</v>
      </c>
      <c r="AC1428" s="213"/>
      <c r="AD1428" s="213"/>
      <c r="AE1428" s="184">
        <v>1</v>
      </c>
      <c r="AF1428" s="213" t="s">
        <v>132</v>
      </c>
      <c r="AG1428" s="256" t="s">
        <v>29</v>
      </c>
      <c r="AH1428" s="242" t="s">
        <v>690</v>
      </c>
    </row>
    <row r="1429" spans="1:34" ht="35.25" customHeight="1">
      <c r="A1429" s="182">
        <v>3093</v>
      </c>
      <c r="B1429" s="183">
        <v>43070</v>
      </c>
      <c r="C1429" s="212" t="s">
        <v>4260</v>
      </c>
      <c r="D1429" s="212" t="s">
        <v>3</v>
      </c>
      <c r="E1429" s="183">
        <v>43003</v>
      </c>
      <c r="F1429" s="213" t="s">
        <v>4246</v>
      </c>
      <c r="G1429" s="257" t="s">
        <v>30</v>
      </c>
      <c r="H1429" s="257" t="s">
        <v>29</v>
      </c>
      <c r="I1429" s="257" t="s">
        <v>29</v>
      </c>
      <c r="J1429" s="257" t="s">
        <v>30</v>
      </c>
      <c r="K1429" s="257" t="s">
        <v>29</v>
      </c>
      <c r="L1429" s="257" t="s">
        <v>29</v>
      </c>
      <c r="M1429" s="257" t="s">
        <v>30</v>
      </c>
      <c r="N1429" s="257"/>
      <c r="O1429" s="257" t="s">
        <v>29</v>
      </c>
      <c r="P1429" s="279" t="s">
        <v>29</v>
      </c>
      <c r="Q1429" s="279" t="s">
        <v>29</v>
      </c>
      <c r="R1429" s="257" t="s">
        <v>30</v>
      </c>
      <c r="S1429" s="257" t="s">
        <v>29</v>
      </c>
      <c r="T1429" s="257" t="s">
        <v>29</v>
      </c>
      <c r="U1429" s="255" t="s">
        <v>3579</v>
      </c>
      <c r="V1429" s="212" t="s">
        <v>72</v>
      </c>
      <c r="W1429" s="212" t="s">
        <v>90</v>
      </c>
      <c r="X1429" s="184" t="s">
        <v>33</v>
      </c>
      <c r="Y1429" s="184">
        <v>16436</v>
      </c>
      <c r="Z1429" s="184" t="str">
        <f t="shared" si="25"/>
        <v>TMM 41229-16436</v>
      </c>
      <c r="AA1429" s="202" t="s">
        <v>535</v>
      </c>
      <c r="AB1429" s="213" t="s">
        <v>4353</v>
      </c>
      <c r="AC1429" s="213"/>
      <c r="AD1429" s="213"/>
      <c r="AE1429" s="184">
        <v>1</v>
      </c>
      <c r="AF1429" s="213" t="s">
        <v>132</v>
      </c>
      <c r="AG1429" s="256" t="s">
        <v>29</v>
      </c>
      <c r="AH1429" s="242" t="s">
        <v>690</v>
      </c>
    </row>
    <row r="1430" spans="1:34" ht="35.25" customHeight="1">
      <c r="A1430" s="182">
        <v>3094</v>
      </c>
      <c r="B1430" s="183">
        <v>43070</v>
      </c>
      <c r="C1430" s="212" t="s">
        <v>4260</v>
      </c>
      <c r="D1430" s="212" t="s">
        <v>3</v>
      </c>
      <c r="E1430" s="183">
        <v>43003</v>
      </c>
      <c r="F1430" s="213" t="s">
        <v>4246</v>
      </c>
      <c r="G1430" s="257" t="s">
        <v>30</v>
      </c>
      <c r="H1430" s="257" t="s">
        <v>29</v>
      </c>
      <c r="I1430" s="257" t="s">
        <v>29</v>
      </c>
      <c r="J1430" s="257" t="s">
        <v>30</v>
      </c>
      <c r="K1430" s="257" t="s">
        <v>29</v>
      </c>
      <c r="L1430" s="257" t="s">
        <v>29</v>
      </c>
      <c r="M1430" s="257" t="s">
        <v>30</v>
      </c>
      <c r="N1430" s="257"/>
      <c r="O1430" s="257" t="s">
        <v>29</v>
      </c>
      <c r="P1430" s="279" t="s">
        <v>29</v>
      </c>
      <c r="Q1430" s="279" t="s">
        <v>29</v>
      </c>
      <c r="R1430" s="257" t="s">
        <v>30</v>
      </c>
      <c r="S1430" s="257" t="s">
        <v>29</v>
      </c>
      <c r="T1430" s="257" t="s">
        <v>29</v>
      </c>
      <c r="U1430" s="255" t="s">
        <v>3579</v>
      </c>
      <c r="V1430" s="212" t="s">
        <v>72</v>
      </c>
      <c r="W1430" s="212" t="s">
        <v>90</v>
      </c>
      <c r="X1430" s="184" t="s">
        <v>33</v>
      </c>
      <c r="Y1430" s="184">
        <v>16437</v>
      </c>
      <c r="Z1430" s="184" t="str">
        <f t="shared" si="25"/>
        <v>TMM 41229-16437</v>
      </c>
      <c r="AA1430" s="202" t="s">
        <v>535</v>
      </c>
      <c r="AB1430" s="213" t="s">
        <v>4352</v>
      </c>
      <c r="AC1430" s="213"/>
      <c r="AD1430" s="213"/>
      <c r="AE1430" s="184">
        <v>1</v>
      </c>
      <c r="AF1430" s="213" t="s">
        <v>144</v>
      </c>
      <c r="AG1430" s="256" t="s">
        <v>29</v>
      </c>
      <c r="AH1430" s="242" t="s">
        <v>690</v>
      </c>
    </row>
    <row r="1431" spans="1:34" ht="35.25" customHeight="1">
      <c r="A1431" s="182">
        <v>3095</v>
      </c>
      <c r="B1431" s="183">
        <v>43070</v>
      </c>
      <c r="C1431" s="212" t="s">
        <v>4260</v>
      </c>
      <c r="D1431" s="212" t="s">
        <v>3</v>
      </c>
      <c r="E1431" s="183">
        <v>43003</v>
      </c>
      <c r="F1431" s="213" t="s">
        <v>4246</v>
      </c>
      <c r="G1431" s="257" t="s">
        <v>30</v>
      </c>
      <c r="H1431" s="257" t="s">
        <v>29</v>
      </c>
      <c r="I1431" s="257" t="s">
        <v>29</v>
      </c>
      <c r="J1431" s="257" t="s">
        <v>30</v>
      </c>
      <c r="K1431" s="257" t="s">
        <v>29</v>
      </c>
      <c r="L1431" s="257" t="s">
        <v>29</v>
      </c>
      <c r="M1431" s="257" t="s">
        <v>30</v>
      </c>
      <c r="N1431" s="257"/>
      <c r="O1431" s="257" t="s">
        <v>29</v>
      </c>
      <c r="P1431" s="279" t="s">
        <v>29</v>
      </c>
      <c r="Q1431" s="279" t="s">
        <v>29</v>
      </c>
      <c r="R1431" s="257" t="s">
        <v>30</v>
      </c>
      <c r="S1431" s="257" t="s">
        <v>29</v>
      </c>
      <c r="T1431" s="257" t="s">
        <v>29</v>
      </c>
      <c r="U1431" s="255" t="s">
        <v>3579</v>
      </c>
      <c r="V1431" s="212" t="s">
        <v>72</v>
      </c>
      <c r="W1431" s="212" t="s">
        <v>90</v>
      </c>
      <c r="X1431" s="184" t="s">
        <v>33</v>
      </c>
      <c r="Y1431" s="184">
        <v>16438</v>
      </c>
      <c r="Z1431" s="184" t="str">
        <f t="shared" si="25"/>
        <v>TMM 41229-16438</v>
      </c>
      <c r="AA1431" s="202" t="s">
        <v>535</v>
      </c>
      <c r="AB1431" s="213" t="s">
        <v>4353</v>
      </c>
      <c r="AC1431" s="213"/>
      <c r="AD1431" s="213"/>
      <c r="AE1431" s="184">
        <v>1</v>
      </c>
      <c r="AF1431" s="213" t="s">
        <v>144</v>
      </c>
      <c r="AG1431" s="256" t="s">
        <v>29</v>
      </c>
      <c r="AH1431" s="242" t="s">
        <v>690</v>
      </c>
    </row>
    <row r="1432" spans="1:34" ht="35.25" customHeight="1">
      <c r="A1432" s="182">
        <v>3096</v>
      </c>
      <c r="B1432" s="183">
        <v>43070</v>
      </c>
      <c r="C1432" s="212" t="s">
        <v>4260</v>
      </c>
      <c r="D1432" s="212" t="s">
        <v>3</v>
      </c>
      <c r="E1432" s="183">
        <v>43003</v>
      </c>
      <c r="F1432" s="213" t="s">
        <v>4246</v>
      </c>
      <c r="G1432" s="257" t="s">
        <v>30</v>
      </c>
      <c r="H1432" s="257" t="s">
        <v>29</v>
      </c>
      <c r="I1432" s="257" t="s">
        <v>29</v>
      </c>
      <c r="J1432" s="257" t="s">
        <v>30</v>
      </c>
      <c r="K1432" s="257" t="s">
        <v>29</v>
      </c>
      <c r="L1432" s="257" t="s">
        <v>29</v>
      </c>
      <c r="M1432" s="257" t="s">
        <v>30</v>
      </c>
      <c r="N1432" s="257"/>
      <c r="O1432" s="257" t="s">
        <v>29</v>
      </c>
      <c r="P1432" s="279" t="s">
        <v>29</v>
      </c>
      <c r="Q1432" s="279" t="s">
        <v>29</v>
      </c>
      <c r="R1432" s="257" t="s">
        <v>30</v>
      </c>
      <c r="S1432" s="257" t="s">
        <v>29</v>
      </c>
      <c r="T1432" s="257" t="s">
        <v>29</v>
      </c>
      <c r="U1432" s="255" t="s">
        <v>3579</v>
      </c>
      <c r="V1432" s="212" t="s">
        <v>72</v>
      </c>
      <c r="W1432" s="212" t="s">
        <v>90</v>
      </c>
      <c r="X1432" s="184" t="s">
        <v>33</v>
      </c>
      <c r="Y1432" s="184">
        <v>16439</v>
      </c>
      <c r="Z1432" s="184" t="str">
        <f t="shared" si="25"/>
        <v>TMM 41229-16439</v>
      </c>
      <c r="AA1432" s="202" t="s">
        <v>535</v>
      </c>
      <c r="AB1432" s="213" t="s">
        <v>4352</v>
      </c>
      <c r="AC1432" s="213"/>
      <c r="AD1432" s="213"/>
      <c r="AE1432" s="184">
        <v>1</v>
      </c>
      <c r="AF1432" s="213" t="s">
        <v>4357</v>
      </c>
      <c r="AG1432" s="256" t="s">
        <v>29</v>
      </c>
      <c r="AH1432" s="242" t="s">
        <v>690</v>
      </c>
    </row>
    <row r="1433" spans="1:34" ht="35.25" customHeight="1">
      <c r="A1433" s="182">
        <v>3097</v>
      </c>
      <c r="B1433" s="183">
        <v>43070</v>
      </c>
      <c r="C1433" s="212" t="s">
        <v>4260</v>
      </c>
      <c r="D1433" s="212" t="s">
        <v>3</v>
      </c>
      <c r="E1433" s="183">
        <v>43003</v>
      </c>
      <c r="F1433" s="213" t="s">
        <v>4246</v>
      </c>
      <c r="G1433" s="257" t="s">
        <v>30</v>
      </c>
      <c r="H1433" s="257" t="s">
        <v>29</v>
      </c>
      <c r="I1433" s="257" t="s">
        <v>29</v>
      </c>
      <c r="J1433" s="257" t="s">
        <v>30</v>
      </c>
      <c r="K1433" s="257" t="s">
        <v>29</v>
      </c>
      <c r="L1433" s="257" t="s">
        <v>29</v>
      </c>
      <c r="M1433" s="257" t="s">
        <v>30</v>
      </c>
      <c r="N1433" s="257"/>
      <c r="O1433" s="257" t="s">
        <v>29</v>
      </c>
      <c r="P1433" s="279" t="s">
        <v>29</v>
      </c>
      <c r="Q1433" s="279" t="s">
        <v>29</v>
      </c>
      <c r="R1433" s="257" t="s">
        <v>30</v>
      </c>
      <c r="S1433" s="257" t="s">
        <v>29</v>
      </c>
      <c r="T1433" s="257" t="s">
        <v>29</v>
      </c>
      <c r="U1433" s="255" t="s">
        <v>3579</v>
      </c>
      <c r="V1433" s="212" t="s">
        <v>72</v>
      </c>
      <c r="W1433" s="212" t="s">
        <v>90</v>
      </c>
      <c r="X1433" s="184" t="s">
        <v>33</v>
      </c>
      <c r="Y1433" s="184">
        <v>16440</v>
      </c>
      <c r="Z1433" s="184" t="str">
        <f t="shared" si="25"/>
        <v>TMM 41229-16440</v>
      </c>
      <c r="AA1433" s="202" t="s">
        <v>535</v>
      </c>
      <c r="AB1433" s="213" t="s">
        <v>4352</v>
      </c>
      <c r="AC1433" s="213"/>
      <c r="AD1433" s="213"/>
      <c r="AE1433" s="184">
        <v>1</v>
      </c>
      <c r="AF1433" s="213" t="s">
        <v>4360</v>
      </c>
      <c r="AG1433" s="256" t="s">
        <v>29</v>
      </c>
      <c r="AH1433" s="242" t="s">
        <v>690</v>
      </c>
    </row>
    <row r="1434" spans="1:34" ht="35.25" customHeight="1">
      <c r="A1434" s="182">
        <v>3098</v>
      </c>
      <c r="B1434" s="183">
        <v>43070</v>
      </c>
      <c r="C1434" s="212" t="s">
        <v>4260</v>
      </c>
      <c r="D1434" s="212" t="s">
        <v>3</v>
      </c>
      <c r="E1434" s="183">
        <v>43003</v>
      </c>
      <c r="F1434" s="213" t="s">
        <v>4246</v>
      </c>
      <c r="G1434" s="257" t="s">
        <v>30</v>
      </c>
      <c r="H1434" s="257" t="s">
        <v>29</v>
      </c>
      <c r="I1434" s="257" t="s">
        <v>29</v>
      </c>
      <c r="J1434" s="257" t="s">
        <v>30</v>
      </c>
      <c r="K1434" s="257" t="s">
        <v>29</v>
      </c>
      <c r="L1434" s="257" t="s">
        <v>29</v>
      </c>
      <c r="M1434" s="257" t="s">
        <v>30</v>
      </c>
      <c r="N1434" s="257"/>
      <c r="O1434" s="257" t="s">
        <v>29</v>
      </c>
      <c r="P1434" s="279" t="s">
        <v>29</v>
      </c>
      <c r="Q1434" s="279" t="s">
        <v>29</v>
      </c>
      <c r="R1434" s="257" t="s">
        <v>30</v>
      </c>
      <c r="S1434" s="257" t="s">
        <v>29</v>
      </c>
      <c r="T1434" s="257" t="s">
        <v>29</v>
      </c>
      <c r="U1434" s="255" t="s">
        <v>3579</v>
      </c>
      <c r="V1434" s="212" t="s">
        <v>72</v>
      </c>
      <c r="W1434" s="212" t="s">
        <v>90</v>
      </c>
      <c r="X1434" s="184" t="s">
        <v>33</v>
      </c>
      <c r="Y1434" s="184">
        <v>16441</v>
      </c>
      <c r="Z1434" s="184" t="str">
        <f t="shared" si="25"/>
        <v>TMM 41229-16441</v>
      </c>
      <c r="AA1434" s="202" t="s">
        <v>535</v>
      </c>
      <c r="AB1434" s="213" t="s">
        <v>4353</v>
      </c>
      <c r="AC1434" s="213"/>
      <c r="AD1434" s="213"/>
      <c r="AE1434" s="184">
        <v>1</v>
      </c>
      <c r="AF1434" s="213" t="s">
        <v>4360</v>
      </c>
      <c r="AG1434" s="256" t="s">
        <v>29</v>
      </c>
      <c r="AH1434" s="242" t="s">
        <v>690</v>
      </c>
    </row>
    <row r="1435" spans="1:34" ht="35.25" customHeight="1">
      <c r="A1435" s="182">
        <v>3099</v>
      </c>
      <c r="B1435" s="183">
        <v>43070</v>
      </c>
      <c r="C1435" s="212" t="s">
        <v>4260</v>
      </c>
      <c r="D1435" s="212" t="s">
        <v>3</v>
      </c>
      <c r="E1435" s="183">
        <v>43003</v>
      </c>
      <c r="F1435" s="213" t="s">
        <v>4246</v>
      </c>
      <c r="G1435" s="257" t="s">
        <v>30</v>
      </c>
      <c r="H1435" s="257" t="s">
        <v>29</v>
      </c>
      <c r="I1435" s="257" t="s">
        <v>29</v>
      </c>
      <c r="J1435" s="257" t="s">
        <v>30</v>
      </c>
      <c r="K1435" s="257" t="s">
        <v>29</v>
      </c>
      <c r="L1435" s="257" t="s">
        <v>29</v>
      </c>
      <c r="M1435" s="257" t="s">
        <v>30</v>
      </c>
      <c r="N1435" s="257"/>
      <c r="O1435" s="257" t="s">
        <v>29</v>
      </c>
      <c r="P1435" s="279" t="s">
        <v>29</v>
      </c>
      <c r="Q1435" s="279" t="s">
        <v>29</v>
      </c>
      <c r="R1435" s="257" t="s">
        <v>30</v>
      </c>
      <c r="S1435" s="257" t="s">
        <v>29</v>
      </c>
      <c r="T1435" s="257" t="s">
        <v>29</v>
      </c>
      <c r="U1435" s="255" t="s">
        <v>3579</v>
      </c>
      <c r="V1435" s="212" t="s">
        <v>72</v>
      </c>
      <c r="W1435" s="212" t="s">
        <v>90</v>
      </c>
      <c r="X1435" s="184" t="s">
        <v>33</v>
      </c>
      <c r="Y1435" s="184">
        <v>16442</v>
      </c>
      <c r="Z1435" s="184" t="str">
        <f t="shared" si="25"/>
        <v>TMM 41229-16442</v>
      </c>
      <c r="AA1435" s="202" t="s">
        <v>535</v>
      </c>
      <c r="AB1435" s="213" t="s">
        <v>4353</v>
      </c>
      <c r="AC1435" s="213"/>
      <c r="AD1435" s="213"/>
      <c r="AE1435" s="184">
        <v>1</v>
      </c>
      <c r="AF1435" s="213" t="s">
        <v>4360</v>
      </c>
      <c r="AG1435" s="256" t="s">
        <v>29</v>
      </c>
      <c r="AH1435" s="242" t="s">
        <v>690</v>
      </c>
    </row>
    <row r="1436" spans="1:34" ht="35.25" customHeight="1">
      <c r="A1436" s="182">
        <v>3100</v>
      </c>
      <c r="B1436" s="183">
        <v>43070</v>
      </c>
      <c r="C1436" s="212" t="s">
        <v>4260</v>
      </c>
      <c r="D1436" s="212" t="s">
        <v>3</v>
      </c>
      <c r="E1436" s="183">
        <v>43003</v>
      </c>
      <c r="F1436" s="213" t="s">
        <v>4246</v>
      </c>
      <c r="G1436" s="257" t="s">
        <v>30</v>
      </c>
      <c r="H1436" s="257" t="s">
        <v>29</v>
      </c>
      <c r="I1436" s="257" t="s">
        <v>29</v>
      </c>
      <c r="J1436" s="257" t="s">
        <v>30</v>
      </c>
      <c r="K1436" s="257" t="s">
        <v>29</v>
      </c>
      <c r="L1436" s="257" t="s">
        <v>29</v>
      </c>
      <c r="M1436" s="257" t="s">
        <v>30</v>
      </c>
      <c r="N1436" s="257"/>
      <c r="O1436" s="257" t="s">
        <v>29</v>
      </c>
      <c r="P1436" s="279" t="s">
        <v>29</v>
      </c>
      <c r="Q1436" s="279" t="s">
        <v>29</v>
      </c>
      <c r="R1436" s="257" t="s">
        <v>30</v>
      </c>
      <c r="S1436" s="257" t="s">
        <v>29</v>
      </c>
      <c r="T1436" s="257" t="s">
        <v>29</v>
      </c>
      <c r="U1436" s="255" t="s">
        <v>2733</v>
      </c>
      <c r="V1436" s="212" t="s">
        <v>72</v>
      </c>
      <c r="W1436" s="212" t="s">
        <v>90</v>
      </c>
      <c r="X1436" s="184" t="s">
        <v>33</v>
      </c>
      <c r="Y1436" s="184">
        <v>16443</v>
      </c>
      <c r="Z1436" s="184" t="str">
        <f t="shared" si="25"/>
        <v>TMM 41229-16443</v>
      </c>
      <c r="AA1436" s="202" t="s">
        <v>535</v>
      </c>
      <c r="AB1436" s="213" t="s">
        <v>4353</v>
      </c>
      <c r="AC1436" s="213"/>
      <c r="AD1436" s="213"/>
      <c r="AE1436" s="184">
        <v>1</v>
      </c>
      <c r="AF1436" s="213" t="s">
        <v>144</v>
      </c>
      <c r="AG1436" s="256" t="s">
        <v>29</v>
      </c>
      <c r="AH1436" s="242" t="s">
        <v>690</v>
      </c>
    </row>
    <row r="1437" spans="1:34" ht="35.25" customHeight="1">
      <c r="A1437" s="182">
        <v>3101</v>
      </c>
      <c r="B1437" s="183">
        <v>43070</v>
      </c>
      <c r="C1437" s="212" t="s">
        <v>4260</v>
      </c>
      <c r="D1437" s="212" t="s">
        <v>3</v>
      </c>
      <c r="E1437" s="183">
        <v>43003</v>
      </c>
      <c r="F1437" s="213" t="s">
        <v>4246</v>
      </c>
      <c r="G1437" s="257" t="s">
        <v>30</v>
      </c>
      <c r="H1437" s="257" t="s">
        <v>29</v>
      </c>
      <c r="I1437" s="257" t="s">
        <v>29</v>
      </c>
      <c r="J1437" s="257" t="s">
        <v>30</v>
      </c>
      <c r="K1437" s="257" t="s">
        <v>29</v>
      </c>
      <c r="L1437" s="257" t="s">
        <v>29</v>
      </c>
      <c r="M1437" s="257" t="s">
        <v>30</v>
      </c>
      <c r="N1437" s="257"/>
      <c r="O1437" s="257" t="s">
        <v>29</v>
      </c>
      <c r="P1437" s="279" t="s">
        <v>29</v>
      </c>
      <c r="Q1437" s="279" t="s">
        <v>29</v>
      </c>
      <c r="R1437" s="257" t="s">
        <v>30</v>
      </c>
      <c r="S1437" s="257" t="s">
        <v>29</v>
      </c>
      <c r="T1437" s="257" t="s">
        <v>29</v>
      </c>
      <c r="U1437" s="255" t="s">
        <v>2733</v>
      </c>
      <c r="V1437" s="212" t="s">
        <v>140</v>
      </c>
      <c r="W1437" s="212" t="s">
        <v>128</v>
      </c>
      <c r="X1437" s="184" t="s">
        <v>33</v>
      </c>
      <c r="Y1437" s="184">
        <v>16444</v>
      </c>
      <c r="Z1437" s="184" t="str">
        <f t="shared" si="25"/>
        <v>TMM 41229-16444</v>
      </c>
      <c r="AA1437" s="202" t="s">
        <v>535</v>
      </c>
      <c r="AB1437" s="213" t="s">
        <v>4361</v>
      </c>
      <c r="AC1437" s="213"/>
      <c r="AD1437" s="213"/>
      <c r="AE1437" s="184">
        <v>1</v>
      </c>
      <c r="AF1437" s="213" t="s">
        <v>93</v>
      </c>
      <c r="AG1437" s="256" t="s">
        <v>29</v>
      </c>
      <c r="AH1437" s="242" t="s">
        <v>690</v>
      </c>
    </row>
    <row r="1438" spans="1:34" ht="35.25" customHeight="1">
      <c r="A1438" s="182">
        <v>3102</v>
      </c>
      <c r="B1438" s="183">
        <v>43070</v>
      </c>
      <c r="C1438" s="212" t="s">
        <v>4260</v>
      </c>
      <c r="D1438" s="212" t="s">
        <v>3</v>
      </c>
      <c r="E1438" s="183">
        <v>43003</v>
      </c>
      <c r="F1438" s="213" t="s">
        <v>4246</v>
      </c>
      <c r="G1438" s="257" t="s">
        <v>30</v>
      </c>
      <c r="H1438" s="257" t="s">
        <v>29</v>
      </c>
      <c r="I1438" s="257" t="s">
        <v>29</v>
      </c>
      <c r="J1438" s="257" t="s">
        <v>30</v>
      </c>
      <c r="K1438" s="257" t="s">
        <v>29</v>
      </c>
      <c r="L1438" s="257" t="s">
        <v>29</v>
      </c>
      <c r="M1438" s="257" t="s">
        <v>30</v>
      </c>
      <c r="N1438" s="257"/>
      <c r="O1438" s="257" t="s">
        <v>29</v>
      </c>
      <c r="P1438" s="279" t="s">
        <v>29</v>
      </c>
      <c r="Q1438" s="279" t="s">
        <v>29</v>
      </c>
      <c r="R1438" s="257" t="s">
        <v>30</v>
      </c>
      <c r="S1438" s="257" t="s">
        <v>29</v>
      </c>
      <c r="T1438" s="257" t="s">
        <v>29</v>
      </c>
      <c r="U1438" s="255" t="s">
        <v>2733</v>
      </c>
      <c r="V1438" s="212" t="s">
        <v>140</v>
      </c>
      <c r="W1438" s="212" t="s">
        <v>128</v>
      </c>
      <c r="X1438" s="184" t="s">
        <v>33</v>
      </c>
      <c r="Y1438" s="184">
        <v>16445</v>
      </c>
      <c r="Z1438" s="184" t="str">
        <f t="shared" si="25"/>
        <v>TMM 41229-16445</v>
      </c>
      <c r="AA1438" s="202" t="s">
        <v>535</v>
      </c>
      <c r="AB1438" s="213" t="s">
        <v>4361</v>
      </c>
      <c r="AC1438" s="213"/>
      <c r="AD1438" s="213"/>
      <c r="AE1438" s="184">
        <v>1</v>
      </c>
      <c r="AF1438" s="213" t="s">
        <v>132</v>
      </c>
      <c r="AG1438" s="256" t="s">
        <v>29</v>
      </c>
      <c r="AH1438" s="242" t="s">
        <v>690</v>
      </c>
    </row>
    <row r="1439" spans="1:34" ht="35.25" customHeight="1">
      <c r="A1439" s="182">
        <v>3103</v>
      </c>
      <c r="B1439" s="183">
        <v>43070</v>
      </c>
      <c r="C1439" s="212" t="s">
        <v>4260</v>
      </c>
      <c r="D1439" s="212" t="s">
        <v>3</v>
      </c>
      <c r="E1439" s="183">
        <v>43003</v>
      </c>
      <c r="F1439" s="213" t="s">
        <v>4246</v>
      </c>
      <c r="G1439" s="257" t="s">
        <v>30</v>
      </c>
      <c r="H1439" s="257" t="s">
        <v>29</v>
      </c>
      <c r="I1439" s="257" t="s">
        <v>29</v>
      </c>
      <c r="J1439" s="257" t="s">
        <v>30</v>
      </c>
      <c r="K1439" s="257" t="s">
        <v>29</v>
      </c>
      <c r="L1439" s="257" t="s">
        <v>29</v>
      </c>
      <c r="M1439" s="257" t="s">
        <v>30</v>
      </c>
      <c r="N1439" s="257"/>
      <c r="O1439" s="257" t="s">
        <v>29</v>
      </c>
      <c r="P1439" s="279" t="s">
        <v>29</v>
      </c>
      <c r="Q1439" s="279" t="s">
        <v>29</v>
      </c>
      <c r="R1439" s="257" t="s">
        <v>30</v>
      </c>
      <c r="S1439" s="257" t="s">
        <v>29</v>
      </c>
      <c r="T1439" s="257" t="s">
        <v>29</v>
      </c>
      <c r="U1439" s="255" t="s">
        <v>2733</v>
      </c>
      <c r="V1439" s="212" t="s">
        <v>140</v>
      </c>
      <c r="W1439" s="212" t="s">
        <v>128</v>
      </c>
      <c r="X1439" s="184" t="s">
        <v>33</v>
      </c>
      <c r="Y1439" s="184">
        <v>16446</v>
      </c>
      <c r="Z1439" s="184" t="str">
        <f t="shared" si="25"/>
        <v>TMM 41229-16446</v>
      </c>
      <c r="AA1439" s="202" t="s">
        <v>535</v>
      </c>
      <c r="AB1439" s="213" t="s">
        <v>4355</v>
      </c>
      <c r="AC1439" s="213"/>
      <c r="AD1439" s="213"/>
      <c r="AE1439" s="184">
        <v>1</v>
      </c>
      <c r="AF1439" s="213" t="s">
        <v>93</v>
      </c>
      <c r="AG1439" s="256" t="s">
        <v>29</v>
      </c>
      <c r="AH1439" s="242" t="s">
        <v>690</v>
      </c>
    </row>
    <row r="1440" spans="1:34" ht="35.25" customHeight="1">
      <c r="A1440" s="182">
        <v>3104</v>
      </c>
      <c r="B1440" s="183">
        <v>43070</v>
      </c>
      <c r="C1440" s="212" t="s">
        <v>4260</v>
      </c>
      <c r="D1440" s="212" t="s">
        <v>3</v>
      </c>
      <c r="E1440" s="183">
        <v>43003</v>
      </c>
      <c r="F1440" s="213" t="s">
        <v>4246</v>
      </c>
      <c r="G1440" s="257" t="s">
        <v>30</v>
      </c>
      <c r="H1440" s="257" t="s">
        <v>29</v>
      </c>
      <c r="I1440" s="257" t="s">
        <v>29</v>
      </c>
      <c r="J1440" s="257" t="s">
        <v>30</v>
      </c>
      <c r="K1440" s="257" t="s">
        <v>29</v>
      </c>
      <c r="L1440" s="257" t="s">
        <v>29</v>
      </c>
      <c r="M1440" s="257" t="s">
        <v>30</v>
      </c>
      <c r="N1440" s="257"/>
      <c r="O1440" s="257" t="s">
        <v>29</v>
      </c>
      <c r="P1440" s="279" t="s">
        <v>29</v>
      </c>
      <c r="Q1440" s="279" t="s">
        <v>29</v>
      </c>
      <c r="R1440" s="257" t="s">
        <v>30</v>
      </c>
      <c r="S1440" s="257" t="s">
        <v>29</v>
      </c>
      <c r="T1440" s="257" t="s">
        <v>29</v>
      </c>
      <c r="U1440" s="255" t="s">
        <v>2733</v>
      </c>
      <c r="V1440" s="212" t="s">
        <v>140</v>
      </c>
      <c r="W1440" s="212" t="s">
        <v>128</v>
      </c>
      <c r="X1440" s="184" t="s">
        <v>33</v>
      </c>
      <c r="Y1440" s="184">
        <v>16447</v>
      </c>
      <c r="Z1440" s="184" t="str">
        <f t="shared" si="25"/>
        <v>TMM 41229-16447</v>
      </c>
      <c r="AA1440" s="202" t="s">
        <v>535</v>
      </c>
      <c r="AB1440" s="213" t="s">
        <v>4361</v>
      </c>
      <c r="AC1440" s="213"/>
      <c r="AD1440" s="213"/>
      <c r="AE1440" s="184">
        <v>1</v>
      </c>
      <c r="AF1440" s="213" t="s">
        <v>132</v>
      </c>
      <c r="AG1440" s="256" t="s">
        <v>29</v>
      </c>
      <c r="AH1440" s="242" t="s">
        <v>690</v>
      </c>
    </row>
    <row r="1441" spans="1:34" ht="35.25" customHeight="1">
      <c r="A1441" s="182">
        <v>3105</v>
      </c>
      <c r="B1441" s="183">
        <v>43070</v>
      </c>
      <c r="C1441" s="212" t="s">
        <v>4260</v>
      </c>
      <c r="D1441" s="212" t="s">
        <v>3</v>
      </c>
      <c r="E1441" s="183">
        <v>43003</v>
      </c>
      <c r="F1441" s="213" t="s">
        <v>4246</v>
      </c>
      <c r="G1441" s="257" t="s">
        <v>30</v>
      </c>
      <c r="H1441" s="257" t="s">
        <v>29</v>
      </c>
      <c r="I1441" s="257" t="s">
        <v>29</v>
      </c>
      <c r="J1441" s="257" t="s">
        <v>30</v>
      </c>
      <c r="K1441" s="257" t="s">
        <v>29</v>
      </c>
      <c r="L1441" s="257" t="s">
        <v>29</v>
      </c>
      <c r="M1441" s="257" t="s">
        <v>30</v>
      </c>
      <c r="N1441" s="257"/>
      <c r="O1441" s="257" t="s">
        <v>29</v>
      </c>
      <c r="P1441" s="279" t="s">
        <v>29</v>
      </c>
      <c r="Q1441" s="279" t="s">
        <v>29</v>
      </c>
      <c r="R1441" s="257" t="s">
        <v>30</v>
      </c>
      <c r="S1441" s="257" t="s">
        <v>29</v>
      </c>
      <c r="T1441" s="257" t="s">
        <v>29</v>
      </c>
      <c r="U1441" s="255" t="s">
        <v>2733</v>
      </c>
      <c r="V1441" s="212" t="s">
        <v>140</v>
      </c>
      <c r="W1441" s="212" t="s">
        <v>128</v>
      </c>
      <c r="X1441" s="184" t="s">
        <v>33</v>
      </c>
      <c r="Y1441" s="184">
        <v>16448</v>
      </c>
      <c r="Z1441" s="184" t="str">
        <f t="shared" si="25"/>
        <v>TMM 41229-16448</v>
      </c>
      <c r="AA1441" s="202" t="s">
        <v>535</v>
      </c>
      <c r="AB1441" s="213" t="s">
        <v>4353</v>
      </c>
      <c r="AC1441" s="213"/>
      <c r="AD1441" s="213"/>
      <c r="AE1441" s="184">
        <v>1</v>
      </c>
      <c r="AF1441" s="213" t="s">
        <v>4357</v>
      </c>
      <c r="AG1441" s="256" t="s">
        <v>29</v>
      </c>
      <c r="AH1441" s="242" t="s">
        <v>690</v>
      </c>
    </row>
    <row r="1442" spans="1:34" ht="35.25" customHeight="1">
      <c r="A1442" s="182">
        <v>3106</v>
      </c>
      <c r="B1442" s="183">
        <v>43070</v>
      </c>
      <c r="C1442" s="212" t="s">
        <v>4260</v>
      </c>
      <c r="D1442" s="212" t="s">
        <v>3</v>
      </c>
      <c r="E1442" s="183">
        <v>43003</v>
      </c>
      <c r="F1442" s="213" t="s">
        <v>4246</v>
      </c>
      <c r="G1442" s="257" t="s">
        <v>30</v>
      </c>
      <c r="H1442" s="257" t="s">
        <v>29</v>
      </c>
      <c r="I1442" s="257" t="s">
        <v>29</v>
      </c>
      <c r="J1442" s="257" t="s">
        <v>30</v>
      </c>
      <c r="K1442" s="257" t="s">
        <v>29</v>
      </c>
      <c r="L1442" s="257" t="s">
        <v>29</v>
      </c>
      <c r="M1442" s="257" t="s">
        <v>30</v>
      </c>
      <c r="N1442" s="257"/>
      <c r="O1442" s="257" t="s">
        <v>29</v>
      </c>
      <c r="P1442" s="279" t="s">
        <v>29</v>
      </c>
      <c r="Q1442" s="279" t="s">
        <v>29</v>
      </c>
      <c r="R1442" s="257" t="s">
        <v>30</v>
      </c>
      <c r="S1442" s="257" t="s">
        <v>29</v>
      </c>
      <c r="T1442" s="257" t="s">
        <v>29</v>
      </c>
      <c r="U1442" s="255" t="s">
        <v>2733</v>
      </c>
      <c r="V1442" s="212" t="s">
        <v>140</v>
      </c>
      <c r="W1442" s="212" t="s">
        <v>128</v>
      </c>
      <c r="X1442" s="184" t="s">
        <v>33</v>
      </c>
      <c r="Y1442" s="184">
        <v>16449</v>
      </c>
      <c r="Z1442" s="184" t="str">
        <f t="shared" si="25"/>
        <v>TMM 41229-16449</v>
      </c>
      <c r="AA1442" s="202" t="s">
        <v>535</v>
      </c>
      <c r="AB1442" s="213" t="s">
        <v>4353</v>
      </c>
      <c r="AC1442" s="213"/>
      <c r="AD1442" s="213"/>
      <c r="AE1442" s="184">
        <v>1</v>
      </c>
      <c r="AF1442" s="213" t="s">
        <v>132</v>
      </c>
      <c r="AG1442" s="256" t="s">
        <v>29</v>
      </c>
      <c r="AH1442" s="242" t="s">
        <v>690</v>
      </c>
    </row>
    <row r="1443" spans="1:34" ht="35.25" customHeight="1">
      <c r="A1443" s="182">
        <v>3107</v>
      </c>
      <c r="B1443" s="183">
        <v>43070</v>
      </c>
      <c r="C1443" s="212" t="s">
        <v>4260</v>
      </c>
      <c r="D1443" s="212" t="s">
        <v>3</v>
      </c>
      <c r="E1443" s="183">
        <v>43003</v>
      </c>
      <c r="F1443" s="213" t="s">
        <v>4246</v>
      </c>
      <c r="G1443" s="257" t="s">
        <v>30</v>
      </c>
      <c r="H1443" s="257" t="s">
        <v>29</v>
      </c>
      <c r="I1443" s="257" t="s">
        <v>29</v>
      </c>
      <c r="J1443" s="257" t="s">
        <v>30</v>
      </c>
      <c r="K1443" s="257" t="s">
        <v>29</v>
      </c>
      <c r="L1443" s="257" t="s">
        <v>29</v>
      </c>
      <c r="M1443" s="257" t="s">
        <v>30</v>
      </c>
      <c r="N1443" s="257"/>
      <c r="O1443" s="257" t="s">
        <v>29</v>
      </c>
      <c r="P1443" s="279" t="s">
        <v>29</v>
      </c>
      <c r="Q1443" s="279" t="s">
        <v>29</v>
      </c>
      <c r="R1443" s="257" t="s">
        <v>30</v>
      </c>
      <c r="S1443" s="257" t="s">
        <v>29</v>
      </c>
      <c r="T1443" s="257" t="s">
        <v>29</v>
      </c>
      <c r="U1443" s="255" t="s">
        <v>2733</v>
      </c>
      <c r="V1443" s="212" t="s">
        <v>140</v>
      </c>
      <c r="W1443" s="212" t="s">
        <v>128</v>
      </c>
      <c r="X1443" s="184" t="s">
        <v>33</v>
      </c>
      <c r="Y1443" s="184">
        <v>16450</v>
      </c>
      <c r="Z1443" s="184" t="str">
        <f t="shared" si="25"/>
        <v>TMM 41229-16450</v>
      </c>
      <c r="AA1443" s="202" t="s">
        <v>535</v>
      </c>
      <c r="AB1443" s="213" t="s">
        <v>4353</v>
      </c>
      <c r="AC1443" s="213"/>
      <c r="AD1443" s="213"/>
      <c r="AE1443" s="184">
        <v>1</v>
      </c>
      <c r="AF1443" s="213" t="s">
        <v>132</v>
      </c>
      <c r="AG1443" s="256" t="s">
        <v>29</v>
      </c>
      <c r="AH1443" s="242" t="s">
        <v>690</v>
      </c>
    </row>
    <row r="1444" spans="1:34" ht="35.25" customHeight="1">
      <c r="A1444" s="182">
        <v>3108</v>
      </c>
      <c r="B1444" s="183">
        <v>43070</v>
      </c>
      <c r="C1444" s="212" t="s">
        <v>4260</v>
      </c>
      <c r="D1444" s="212" t="s">
        <v>3</v>
      </c>
      <c r="E1444" s="183">
        <v>43003</v>
      </c>
      <c r="F1444" s="213" t="s">
        <v>4246</v>
      </c>
      <c r="G1444" s="257" t="s">
        <v>30</v>
      </c>
      <c r="H1444" s="257" t="s">
        <v>29</v>
      </c>
      <c r="I1444" s="257" t="s">
        <v>29</v>
      </c>
      <c r="J1444" s="257" t="s">
        <v>30</v>
      </c>
      <c r="K1444" s="257" t="s">
        <v>29</v>
      </c>
      <c r="L1444" s="257" t="s">
        <v>29</v>
      </c>
      <c r="M1444" s="257" t="s">
        <v>30</v>
      </c>
      <c r="N1444" s="257"/>
      <c r="O1444" s="257" t="s">
        <v>29</v>
      </c>
      <c r="P1444" s="279" t="s">
        <v>29</v>
      </c>
      <c r="Q1444" s="279" t="s">
        <v>29</v>
      </c>
      <c r="R1444" s="257" t="s">
        <v>30</v>
      </c>
      <c r="S1444" s="257" t="s">
        <v>29</v>
      </c>
      <c r="T1444" s="257" t="s">
        <v>29</v>
      </c>
      <c r="U1444" s="255" t="s">
        <v>2733</v>
      </c>
      <c r="V1444" s="212" t="s">
        <v>140</v>
      </c>
      <c r="W1444" s="212" t="s">
        <v>128</v>
      </c>
      <c r="X1444" s="184" t="s">
        <v>33</v>
      </c>
      <c r="Y1444" s="184">
        <v>16451</v>
      </c>
      <c r="Z1444" s="184" t="str">
        <f t="shared" si="25"/>
        <v>TMM 41229-16451</v>
      </c>
      <c r="AA1444" s="202" t="s">
        <v>535</v>
      </c>
      <c r="AB1444" s="213" t="s">
        <v>4355</v>
      </c>
      <c r="AC1444" s="213"/>
      <c r="AD1444" s="213"/>
      <c r="AE1444" s="184">
        <v>1</v>
      </c>
      <c r="AF1444" s="213" t="s">
        <v>132</v>
      </c>
      <c r="AG1444" s="256" t="s">
        <v>29</v>
      </c>
      <c r="AH1444" s="242" t="s">
        <v>690</v>
      </c>
    </row>
    <row r="1445" spans="1:34" ht="35.25" customHeight="1">
      <c r="A1445" s="182">
        <v>3109</v>
      </c>
      <c r="B1445" s="183">
        <v>43070</v>
      </c>
      <c r="C1445" s="212" t="s">
        <v>4260</v>
      </c>
      <c r="D1445" s="212" t="s">
        <v>3</v>
      </c>
      <c r="E1445" s="183">
        <v>43003</v>
      </c>
      <c r="F1445" s="213" t="s">
        <v>4246</v>
      </c>
      <c r="G1445" s="257" t="s">
        <v>30</v>
      </c>
      <c r="H1445" s="257" t="s">
        <v>29</v>
      </c>
      <c r="I1445" s="257" t="s">
        <v>29</v>
      </c>
      <c r="J1445" s="257" t="s">
        <v>30</v>
      </c>
      <c r="K1445" s="257" t="s">
        <v>29</v>
      </c>
      <c r="L1445" s="257" t="s">
        <v>29</v>
      </c>
      <c r="M1445" s="257" t="s">
        <v>30</v>
      </c>
      <c r="N1445" s="257"/>
      <c r="O1445" s="257" t="s">
        <v>29</v>
      </c>
      <c r="P1445" s="279" t="s">
        <v>29</v>
      </c>
      <c r="Q1445" s="279" t="s">
        <v>29</v>
      </c>
      <c r="R1445" s="257" t="s">
        <v>30</v>
      </c>
      <c r="S1445" s="257" t="s">
        <v>29</v>
      </c>
      <c r="T1445" s="257" t="s">
        <v>29</v>
      </c>
      <c r="U1445" s="255" t="s">
        <v>2733</v>
      </c>
      <c r="V1445" s="212" t="s">
        <v>140</v>
      </c>
      <c r="W1445" s="212" t="s">
        <v>128</v>
      </c>
      <c r="X1445" s="184" t="s">
        <v>33</v>
      </c>
      <c r="Y1445" s="184">
        <v>16452</v>
      </c>
      <c r="Z1445" s="184" t="str">
        <f t="shared" si="25"/>
        <v>TMM 41229-16452</v>
      </c>
      <c r="AA1445" s="202" t="s">
        <v>535</v>
      </c>
      <c r="AB1445" s="213" t="s">
        <v>4355</v>
      </c>
      <c r="AC1445" s="213"/>
      <c r="AD1445" s="213"/>
      <c r="AE1445" s="184">
        <v>1</v>
      </c>
      <c r="AF1445" s="213" t="s">
        <v>4357</v>
      </c>
      <c r="AG1445" s="256" t="s">
        <v>29</v>
      </c>
      <c r="AH1445" s="242" t="s">
        <v>690</v>
      </c>
    </row>
    <row r="1446" spans="1:34" ht="35.25" customHeight="1">
      <c r="A1446" s="182">
        <v>3110</v>
      </c>
      <c r="B1446" s="183">
        <v>43070</v>
      </c>
      <c r="C1446" s="212" t="s">
        <v>4260</v>
      </c>
      <c r="D1446" s="212" t="s">
        <v>3</v>
      </c>
      <c r="E1446" s="183">
        <v>43003</v>
      </c>
      <c r="F1446" s="213" t="s">
        <v>4246</v>
      </c>
      <c r="G1446" s="257" t="s">
        <v>30</v>
      </c>
      <c r="H1446" s="257" t="s">
        <v>29</v>
      </c>
      <c r="I1446" s="257" t="s">
        <v>29</v>
      </c>
      <c r="J1446" s="257" t="s">
        <v>30</v>
      </c>
      <c r="K1446" s="257" t="s">
        <v>29</v>
      </c>
      <c r="L1446" s="257" t="s">
        <v>29</v>
      </c>
      <c r="M1446" s="257" t="s">
        <v>30</v>
      </c>
      <c r="N1446" s="257"/>
      <c r="O1446" s="257" t="s">
        <v>29</v>
      </c>
      <c r="P1446" s="279" t="s">
        <v>29</v>
      </c>
      <c r="Q1446" s="279" t="s">
        <v>29</v>
      </c>
      <c r="R1446" s="257" t="s">
        <v>30</v>
      </c>
      <c r="S1446" s="257" t="s">
        <v>29</v>
      </c>
      <c r="T1446" s="257" t="s">
        <v>29</v>
      </c>
      <c r="U1446" s="255" t="s">
        <v>2733</v>
      </c>
      <c r="V1446" s="212" t="s">
        <v>140</v>
      </c>
      <c r="W1446" s="212" t="s">
        <v>128</v>
      </c>
      <c r="X1446" s="184" t="s">
        <v>33</v>
      </c>
      <c r="Y1446" s="184">
        <v>16453</v>
      </c>
      <c r="Z1446" s="184" t="str">
        <f t="shared" si="25"/>
        <v>TMM 41229-16453</v>
      </c>
      <c r="AA1446" s="202" t="s">
        <v>535</v>
      </c>
      <c r="AB1446" s="213" t="s">
        <v>4353</v>
      </c>
      <c r="AC1446" s="213"/>
      <c r="AD1446" s="213"/>
      <c r="AE1446" s="184">
        <v>1</v>
      </c>
      <c r="AF1446" s="213" t="s">
        <v>132</v>
      </c>
      <c r="AG1446" s="256" t="s">
        <v>29</v>
      </c>
      <c r="AH1446" s="242" t="s">
        <v>690</v>
      </c>
    </row>
    <row r="1447" spans="1:34" ht="35.25" customHeight="1">
      <c r="A1447" s="182">
        <v>3111</v>
      </c>
      <c r="B1447" s="183">
        <v>43070</v>
      </c>
      <c r="C1447" s="212" t="s">
        <v>4260</v>
      </c>
      <c r="D1447" s="212" t="s">
        <v>3</v>
      </c>
      <c r="E1447" s="183">
        <v>43003</v>
      </c>
      <c r="F1447" s="213" t="s">
        <v>4246</v>
      </c>
      <c r="G1447" s="257" t="s">
        <v>30</v>
      </c>
      <c r="H1447" s="257" t="s">
        <v>29</v>
      </c>
      <c r="I1447" s="257" t="s">
        <v>29</v>
      </c>
      <c r="J1447" s="257" t="s">
        <v>30</v>
      </c>
      <c r="K1447" s="257" t="s">
        <v>29</v>
      </c>
      <c r="L1447" s="257" t="s">
        <v>29</v>
      </c>
      <c r="M1447" s="257" t="s">
        <v>30</v>
      </c>
      <c r="N1447" s="257"/>
      <c r="O1447" s="257" t="s">
        <v>29</v>
      </c>
      <c r="P1447" s="279" t="s">
        <v>29</v>
      </c>
      <c r="Q1447" s="279" t="s">
        <v>29</v>
      </c>
      <c r="R1447" s="257" t="s">
        <v>30</v>
      </c>
      <c r="S1447" s="257" t="s">
        <v>29</v>
      </c>
      <c r="T1447" s="257" t="s">
        <v>29</v>
      </c>
      <c r="U1447" s="255" t="s">
        <v>2733</v>
      </c>
      <c r="V1447" s="212" t="s">
        <v>140</v>
      </c>
      <c r="W1447" s="212" t="s">
        <v>128</v>
      </c>
      <c r="X1447" s="184" t="s">
        <v>33</v>
      </c>
      <c r="Y1447" s="184">
        <v>16454</v>
      </c>
      <c r="Z1447" s="184" t="str">
        <f t="shared" si="25"/>
        <v>TMM 41229-16454</v>
      </c>
      <c r="AA1447" s="202" t="s">
        <v>535</v>
      </c>
      <c r="AB1447" s="213" t="s">
        <v>4352</v>
      </c>
      <c r="AC1447" s="213"/>
      <c r="AD1447" s="213"/>
      <c r="AE1447" s="184">
        <v>1</v>
      </c>
      <c r="AF1447" s="213" t="s">
        <v>93</v>
      </c>
      <c r="AG1447" s="256" t="s">
        <v>29</v>
      </c>
      <c r="AH1447" s="242" t="s">
        <v>690</v>
      </c>
    </row>
    <row r="1448" spans="1:34" ht="35.25" customHeight="1">
      <c r="A1448" s="182">
        <v>3112</v>
      </c>
      <c r="B1448" s="183">
        <v>43070</v>
      </c>
      <c r="C1448" s="212" t="s">
        <v>4260</v>
      </c>
      <c r="D1448" s="212" t="s">
        <v>3</v>
      </c>
      <c r="E1448" s="183">
        <v>43003</v>
      </c>
      <c r="F1448" s="213" t="s">
        <v>4246</v>
      </c>
      <c r="G1448" s="257" t="s">
        <v>30</v>
      </c>
      <c r="H1448" s="257" t="s">
        <v>29</v>
      </c>
      <c r="I1448" s="257" t="s">
        <v>29</v>
      </c>
      <c r="J1448" s="257" t="s">
        <v>30</v>
      </c>
      <c r="K1448" s="257" t="s">
        <v>29</v>
      </c>
      <c r="L1448" s="257" t="s">
        <v>29</v>
      </c>
      <c r="M1448" s="257" t="s">
        <v>30</v>
      </c>
      <c r="N1448" s="257"/>
      <c r="O1448" s="257" t="s">
        <v>29</v>
      </c>
      <c r="P1448" s="279" t="s">
        <v>29</v>
      </c>
      <c r="Q1448" s="279" t="s">
        <v>29</v>
      </c>
      <c r="R1448" s="257" t="s">
        <v>30</v>
      </c>
      <c r="S1448" s="257" t="s">
        <v>29</v>
      </c>
      <c r="T1448" s="257" t="s">
        <v>29</v>
      </c>
      <c r="U1448" s="255" t="s">
        <v>2733</v>
      </c>
      <c r="V1448" s="212" t="s">
        <v>140</v>
      </c>
      <c r="W1448" s="212" t="s">
        <v>128</v>
      </c>
      <c r="X1448" s="184" t="s">
        <v>33</v>
      </c>
      <c r="Y1448" s="184">
        <v>16455</v>
      </c>
      <c r="Z1448" s="184" t="str">
        <f t="shared" ref="Z1448:Z1511" si="26" xml:space="preserve"> X1448 &amp;"-"&amp; Y1448</f>
        <v>TMM 41229-16455</v>
      </c>
      <c r="AA1448" s="202" t="s">
        <v>535</v>
      </c>
      <c r="AB1448" s="213" t="s">
        <v>4355</v>
      </c>
      <c r="AC1448" s="213"/>
      <c r="AD1448" s="213"/>
      <c r="AE1448" s="184">
        <v>1</v>
      </c>
      <c r="AF1448" s="213" t="s">
        <v>4357</v>
      </c>
      <c r="AG1448" s="256" t="s">
        <v>29</v>
      </c>
      <c r="AH1448" s="242" t="s">
        <v>690</v>
      </c>
    </row>
    <row r="1449" spans="1:34" ht="35.25" customHeight="1">
      <c r="A1449" s="182">
        <v>3113</v>
      </c>
      <c r="B1449" s="183">
        <v>43070</v>
      </c>
      <c r="C1449" s="212" t="s">
        <v>4260</v>
      </c>
      <c r="D1449" s="212" t="s">
        <v>3</v>
      </c>
      <c r="E1449" s="183">
        <v>43003</v>
      </c>
      <c r="F1449" s="213" t="s">
        <v>4246</v>
      </c>
      <c r="G1449" s="257" t="s">
        <v>30</v>
      </c>
      <c r="H1449" s="257" t="s">
        <v>29</v>
      </c>
      <c r="I1449" s="257" t="s">
        <v>29</v>
      </c>
      <c r="J1449" s="257" t="s">
        <v>30</v>
      </c>
      <c r="K1449" s="257" t="s">
        <v>29</v>
      </c>
      <c r="L1449" s="257" t="s">
        <v>29</v>
      </c>
      <c r="M1449" s="257" t="s">
        <v>30</v>
      </c>
      <c r="N1449" s="257"/>
      <c r="O1449" s="257" t="s">
        <v>29</v>
      </c>
      <c r="P1449" s="279" t="s">
        <v>29</v>
      </c>
      <c r="Q1449" s="279" t="s">
        <v>29</v>
      </c>
      <c r="R1449" s="257" t="s">
        <v>30</v>
      </c>
      <c r="S1449" s="257" t="s">
        <v>29</v>
      </c>
      <c r="T1449" s="257" t="s">
        <v>29</v>
      </c>
      <c r="U1449" s="255" t="s">
        <v>2733</v>
      </c>
      <c r="V1449" s="212" t="s">
        <v>140</v>
      </c>
      <c r="W1449" s="212" t="s">
        <v>128</v>
      </c>
      <c r="X1449" s="184" t="s">
        <v>33</v>
      </c>
      <c r="Y1449" s="184">
        <v>16456</v>
      </c>
      <c r="Z1449" s="184" t="str">
        <f t="shared" si="26"/>
        <v>TMM 41229-16456</v>
      </c>
      <c r="AA1449" s="202" t="s">
        <v>535</v>
      </c>
      <c r="AB1449" s="213" t="s">
        <v>4352</v>
      </c>
      <c r="AC1449" s="213"/>
      <c r="AD1449" s="213"/>
      <c r="AE1449" s="184">
        <v>1</v>
      </c>
      <c r="AF1449" s="213" t="s">
        <v>4356</v>
      </c>
      <c r="AG1449" s="256" t="s">
        <v>29</v>
      </c>
      <c r="AH1449" s="242" t="s">
        <v>690</v>
      </c>
    </row>
    <row r="1450" spans="1:34" ht="35.25" customHeight="1">
      <c r="A1450" s="182">
        <v>3114</v>
      </c>
      <c r="B1450" s="183">
        <v>43070</v>
      </c>
      <c r="C1450" s="212" t="s">
        <v>4260</v>
      </c>
      <c r="D1450" s="212" t="s">
        <v>3</v>
      </c>
      <c r="E1450" s="183">
        <v>43003</v>
      </c>
      <c r="F1450" s="213" t="s">
        <v>4246</v>
      </c>
      <c r="G1450" s="257" t="s">
        <v>30</v>
      </c>
      <c r="H1450" s="257" t="s">
        <v>29</v>
      </c>
      <c r="I1450" s="257" t="s">
        <v>29</v>
      </c>
      <c r="J1450" s="257" t="s">
        <v>30</v>
      </c>
      <c r="K1450" s="257" t="s">
        <v>29</v>
      </c>
      <c r="L1450" s="257" t="s">
        <v>29</v>
      </c>
      <c r="M1450" s="257" t="s">
        <v>30</v>
      </c>
      <c r="N1450" s="257"/>
      <c r="O1450" s="257" t="s">
        <v>29</v>
      </c>
      <c r="P1450" s="279" t="s">
        <v>29</v>
      </c>
      <c r="Q1450" s="279" t="s">
        <v>29</v>
      </c>
      <c r="R1450" s="257" t="s">
        <v>30</v>
      </c>
      <c r="S1450" s="257" t="s">
        <v>29</v>
      </c>
      <c r="T1450" s="257" t="s">
        <v>29</v>
      </c>
      <c r="U1450" s="255" t="s">
        <v>2733</v>
      </c>
      <c r="V1450" s="212" t="s">
        <v>140</v>
      </c>
      <c r="W1450" s="212" t="s">
        <v>128</v>
      </c>
      <c r="X1450" s="184" t="s">
        <v>33</v>
      </c>
      <c r="Y1450" s="184">
        <v>16457</v>
      </c>
      <c r="Z1450" s="184" t="str">
        <f t="shared" si="26"/>
        <v>TMM 41229-16457</v>
      </c>
      <c r="AA1450" s="202" t="s">
        <v>535</v>
      </c>
      <c r="AB1450" s="213" t="s">
        <v>4353</v>
      </c>
      <c r="AC1450" s="213"/>
      <c r="AD1450" s="213"/>
      <c r="AE1450" s="184">
        <v>1</v>
      </c>
      <c r="AF1450" s="213" t="s">
        <v>132</v>
      </c>
      <c r="AG1450" s="256" t="s">
        <v>29</v>
      </c>
      <c r="AH1450" s="242" t="s">
        <v>690</v>
      </c>
    </row>
    <row r="1451" spans="1:34" ht="35.25" customHeight="1">
      <c r="A1451" s="182">
        <v>3115</v>
      </c>
      <c r="B1451" s="183">
        <v>43070</v>
      </c>
      <c r="C1451" s="212" t="s">
        <v>4260</v>
      </c>
      <c r="D1451" s="212" t="s">
        <v>3</v>
      </c>
      <c r="E1451" s="183">
        <v>43003</v>
      </c>
      <c r="F1451" s="213" t="s">
        <v>4246</v>
      </c>
      <c r="G1451" s="257" t="s">
        <v>30</v>
      </c>
      <c r="H1451" s="257" t="s">
        <v>29</v>
      </c>
      <c r="I1451" s="257" t="s">
        <v>29</v>
      </c>
      <c r="J1451" s="257" t="s">
        <v>30</v>
      </c>
      <c r="K1451" s="257" t="s">
        <v>29</v>
      </c>
      <c r="L1451" s="257" t="s">
        <v>29</v>
      </c>
      <c r="M1451" s="257" t="s">
        <v>30</v>
      </c>
      <c r="N1451" s="257"/>
      <c r="O1451" s="257" t="s">
        <v>29</v>
      </c>
      <c r="P1451" s="279" t="s">
        <v>29</v>
      </c>
      <c r="Q1451" s="279" t="s">
        <v>29</v>
      </c>
      <c r="R1451" s="257" t="s">
        <v>30</v>
      </c>
      <c r="S1451" s="257" t="s">
        <v>29</v>
      </c>
      <c r="T1451" s="257" t="s">
        <v>29</v>
      </c>
      <c r="U1451" s="255" t="s">
        <v>2733</v>
      </c>
      <c r="V1451" s="212" t="s">
        <v>140</v>
      </c>
      <c r="W1451" s="212" t="s">
        <v>128</v>
      </c>
      <c r="X1451" s="184" t="s">
        <v>33</v>
      </c>
      <c r="Y1451" s="184">
        <v>16458</v>
      </c>
      <c r="Z1451" s="184" t="str">
        <f t="shared" si="26"/>
        <v>TMM 41229-16458</v>
      </c>
      <c r="AA1451" s="202" t="s">
        <v>535</v>
      </c>
      <c r="AB1451" s="213" t="s">
        <v>4361</v>
      </c>
      <c r="AC1451" s="213"/>
      <c r="AD1451" s="213"/>
      <c r="AE1451" s="184">
        <v>1</v>
      </c>
      <c r="AF1451" s="213" t="s">
        <v>4357</v>
      </c>
      <c r="AG1451" s="256" t="s">
        <v>29</v>
      </c>
      <c r="AH1451" s="242" t="s">
        <v>690</v>
      </c>
    </row>
    <row r="1452" spans="1:34" ht="35.25" customHeight="1">
      <c r="A1452" s="182">
        <v>3116</v>
      </c>
      <c r="B1452" s="183">
        <v>43070</v>
      </c>
      <c r="C1452" s="212" t="s">
        <v>4260</v>
      </c>
      <c r="D1452" s="212" t="s">
        <v>3</v>
      </c>
      <c r="E1452" s="183">
        <v>43003</v>
      </c>
      <c r="F1452" s="213" t="s">
        <v>4246</v>
      </c>
      <c r="G1452" s="257" t="s">
        <v>30</v>
      </c>
      <c r="H1452" s="257" t="s">
        <v>29</v>
      </c>
      <c r="I1452" s="257" t="s">
        <v>29</v>
      </c>
      <c r="J1452" s="257" t="s">
        <v>30</v>
      </c>
      <c r="K1452" s="257" t="s">
        <v>29</v>
      </c>
      <c r="L1452" s="257" t="s">
        <v>29</v>
      </c>
      <c r="M1452" s="257" t="s">
        <v>30</v>
      </c>
      <c r="N1452" s="257"/>
      <c r="O1452" s="257" t="s">
        <v>29</v>
      </c>
      <c r="P1452" s="279" t="s">
        <v>29</v>
      </c>
      <c r="Q1452" s="279" t="s">
        <v>29</v>
      </c>
      <c r="R1452" s="257" t="s">
        <v>30</v>
      </c>
      <c r="S1452" s="257" t="s">
        <v>29</v>
      </c>
      <c r="T1452" s="257" t="s">
        <v>29</v>
      </c>
      <c r="U1452" s="255" t="s">
        <v>2733</v>
      </c>
      <c r="V1452" s="212" t="s">
        <v>140</v>
      </c>
      <c r="W1452" s="212" t="s">
        <v>128</v>
      </c>
      <c r="X1452" s="184" t="s">
        <v>33</v>
      </c>
      <c r="Y1452" s="184">
        <v>16459</v>
      </c>
      <c r="Z1452" s="184" t="str">
        <f t="shared" si="26"/>
        <v>TMM 41229-16459</v>
      </c>
      <c r="AA1452" s="202" t="s">
        <v>535</v>
      </c>
      <c r="AB1452" s="213" t="s">
        <v>4355</v>
      </c>
      <c r="AC1452" s="213"/>
      <c r="AD1452" s="213"/>
      <c r="AE1452" s="184">
        <v>1</v>
      </c>
      <c r="AF1452" s="213" t="s">
        <v>132</v>
      </c>
      <c r="AG1452" s="256" t="s">
        <v>29</v>
      </c>
      <c r="AH1452" s="242" t="s">
        <v>690</v>
      </c>
    </row>
    <row r="1453" spans="1:34" ht="35.25" customHeight="1">
      <c r="A1453" s="182">
        <v>3117</v>
      </c>
      <c r="B1453" s="183">
        <v>43070</v>
      </c>
      <c r="C1453" s="212" t="s">
        <v>4260</v>
      </c>
      <c r="D1453" s="212" t="s">
        <v>3</v>
      </c>
      <c r="E1453" s="183">
        <v>43003</v>
      </c>
      <c r="F1453" s="213" t="s">
        <v>4246</v>
      </c>
      <c r="G1453" s="257" t="s">
        <v>30</v>
      </c>
      <c r="H1453" s="257" t="s">
        <v>29</v>
      </c>
      <c r="I1453" s="257" t="s">
        <v>29</v>
      </c>
      <c r="J1453" s="257" t="s">
        <v>30</v>
      </c>
      <c r="K1453" s="257" t="s">
        <v>29</v>
      </c>
      <c r="L1453" s="257" t="s">
        <v>29</v>
      </c>
      <c r="M1453" s="257" t="s">
        <v>30</v>
      </c>
      <c r="N1453" s="257"/>
      <c r="O1453" s="257" t="s">
        <v>29</v>
      </c>
      <c r="P1453" s="279" t="s">
        <v>29</v>
      </c>
      <c r="Q1453" s="279" t="s">
        <v>29</v>
      </c>
      <c r="R1453" s="257" t="s">
        <v>30</v>
      </c>
      <c r="S1453" s="257" t="s">
        <v>29</v>
      </c>
      <c r="T1453" s="257" t="s">
        <v>29</v>
      </c>
      <c r="U1453" s="255" t="s">
        <v>2733</v>
      </c>
      <c r="V1453" s="212" t="s">
        <v>140</v>
      </c>
      <c r="W1453" s="212" t="s">
        <v>128</v>
      </c>
      <c r="X1453" s="184" t="s">
        <v>33</v>
      </c>
      <c r="Y1453" s="184">
        <v>16460</v>
      </c>
      <c r="Z1453" s="184" t="str">
        <f t="shared" si="26"/>
        <v>TMM 41229-16460</v>
      </c>
      <c r="AA1453" s="202" t="s">
        <v>535</v>
      </c>
      <c r="AB1453" s="213" t="s">
        <v>4352</v>
      </c>
      <c r="AC1453" s="213"/>
      <c r="AD1453" s="213"/>
      <c r="AE1453" s="184">
        <v>1</v>
      </c>
      <c r="AF1453" s="213" t="s">
        <v>93</v>
      </c>
      <c r="AG1453" s="256" t="s">
        <v>29</v>
      </c>
      <c r="AH1453" s="242" t="s">
        <v>690</v>
      </c>
    </row>
    <row r="1454" spans="1:34" ht="35.25" customHeight="1">
      <c r="A1454" s="182">
        <v>3118</v>
      </c>
      <c r="B1454" s="183">
        <v>43070</v>
      </c>
      <c r="C1454" s="212" t="s">
        <v>4260</v>
      </c>
      <c r="D1454" s="212" t="s">
        <v>3</v>
      </c>
      <c r="E1454" s="183">
        <v>43003</v>
      </c>
      <c r="F1454" s="213" t="s">
        <v>4246</v>
      </c>
      <c r="G1454" s="257" t="s">
        <v>30</v>
      </c>
      <c r="H1454" s="257" t="s">
        <v>29</v>
      </c>
      <c r="I1454" s="257" t="s">
        <v>29</v>
      </c>
      <c r="J1454" s="257" t="s">
        <v>30</v>
      </c>
      <c r="K1454" s="257" t="s">
        <v>29</v>
      </c>
      <c r="L1454" s="257" t="s">
        <v>29</v>
      </c>
      <c r="M1454" s="257" t="s">
        <v>30</v>
      </c>
      <c r="N1454" s="257"/>
      <c r="O1454" s="257" t="s">
        <v>29</v>
      </c>
      <c r="P1454" s="279" t="s">
        <v>29</v>
      </c>
      <c r="Q1454" s="279" t="s">
        <v>29</v>
      </c>
      <c r="R1454" s="257" t="s">
        <v>30</v>
      </c>
      <c r="S1454" s="257" t="s">
        <v>29</v>
      </c>
      <c r="T1454" s="257" t="s">
        <v>29</v>
      </c>
      <c r="U1454" s="255" t="s">
        <v>2733</v>
      </c>
      <c r="V1454" s="212" t="s">
        <v>140</v>
      </c>
      <c r="W1454" s="212" t="s">
        <v>128</v>
      </c>
      <c r="X1454" s="184" t="s">
        <v>33</v>
      </c>
      <c r="Y1454" s="184">
        <v>16461</v>
      </c>
      <c r="Z1454" s="184" t="str">
        <f t="shared" si="26"/>
        <v>TMM 41229-16461</v>
      </c>
      <c r="AA1454" s="202" t="s">
        <v>535</v>
      </c>
      <c r="AB1454" s="213" t="s">
        <v>4353</v>
      </c>
      <c r="AC1454" s="213"/>
      <c r="AD1454" s="213"/>
      <c r="AE1454" s="184">
        <v>1</v>
      </c>
      <c r="AF1454" s="213" t="s">
        <v>4357</v>
      </c>
      <c r="AG1454" s="256" t="s">
        <v>29</v>
      </c>
      <c r="AH1454" s="242" t="s">
        <v>690</v>
      </c>
    </row>
    <row r="1455" spans="1:34" ht="35.25" customHeight="1">
      <c r="A1455" s="182">
        <v>3119</v>
      </c>
      <c r="B1455" s="183">
        <v>43070</v>
      </c>
      <c r="C1455" s="212" t="s">
        <v>4260</v>
      </c>
      <c r="D1455" s="212" t="s">
        <v>3</v>
      </c>
      <c r="E1455" s="183">
        <v>43003</v>
      </c>
      <c r="F1455" s="213" t="s">
        <v>4246</v>
      </c>
      <c r="G1455" s="257" t="s">
        <v>30</v>
      </c>
      <c r="H1455" s="257" t="s">
        <v>29</v>
      </c>
      <c r="I1455" s="257" t="s">
        <v>29</v>
      </c>
      <c r="J1455" s="257" t="s">
        <v>30</v>
      </c>
      <c r="K1455" s="257" t="s">
        <v>29</v>
      </c>
      <c r="L1455" s="257" t="s">
        <v>29</v>
      </c>
      <c r="M1455" s="257" t="s">
        <v>30</v>
      </c>
      <c r="N1455" s="257"/>
      <c r="O1455" s="257" t="s">
        <v>29</v>
      </c>
      <c r="P1455" s="279" t="s">
        <v>29</v>
      </c>
      <c r="Q1455" s="279" t="s">
        <v>29</v>
      </c>
      <c r="R1455" s="257" t="s">
        <v>30</v>
      </c>
      <c r="S1455" s="257" t="s">
        <v>29</v>
      </c>
      <c r="T1455" s="257" t="s">
        <v>29</v>
      </c>
      <c r="U1455" s="255" t="s">
        <v>2733</v>
      </c>
      <c r="V1455" s="212" t="s">
        <v>140</v>
      </c>
      <c r="W1455" s="212" t="s">
        <v>128</v>
      </c>
      <c r="X1455" s="184" t="s">
        <v>33</v>
      </c>
      <c r="Y1455" s="184">
        <v>16462</v>
      </c>
      <c r="Z1455" s="184" t="str">
        <f t="shared" si="26"/>
        <v>TMM 41229-16462</v>
      </c>
      <c r="AA1455" s="202" t="s">
        <v>535</v>
      </c>
      <c r="AB1455" s="213" t="s">
        <v>4353</v>
      </c>
      <c r="AC1455" s="213"/>
      <c r="AD1455" s="213"/>
      <c r="AE1455" s="184">
        <v>1</v>
      </c>
      <c r="AF1455" s="213" t="s">
        <v>132</v>
      </c>
      <c r="AG1455" s="256" t="s">
        <v>29</v>
      </c>
      <c r="AH1455" s="242" t="s">
        <v>690</v>
      </c>
    </row>
    <row r="1456" spans="1:34" ht="35.25" customHeight="1">
      <c r="A1456" s="182">
        <v>3120</v>
      </c>
      <c r="B1456" s="183">
        <v>43070</v>
      </c>
      <c r="C1456" s="212" t="s">
        <v>4260</v>
      </c>
      <c r="D1456" s="212" t="s">
        <v>3</v>
      </c>
      <c r="E1456" s="183">
        <v>43003</v>
      </c>
      <c r="F1456" s="213" t="s">
        <v>4246</v>
      </c>
      <c r="G1456" s="257" t="s">
        <v>30</v>
      </c>
      <c r="H1456" s="257" t="s">
        <v>29</v>
      </c>
      <c r="I1456" s="257" t="s">
        <v>29</v>
      </c>
      <c r="J1456" s="257" t="s">
        <v>30</v>
      </c>
      <c r="K1456" s="257" t="s">
        <v>29</v>
      </c>
      <c r="L1456" s="257" t="s">
        <v>29</v>
      </c>
      <c r="M1456" s="257" t="s">
        <v>30</v>
      </c>
      <c r="N1456" s="257"/>
      <c r="O1456" s="257" t="s">
        <v>29</v>
      </c>
      <c r="P1456" s="279" t="s">
        <v>29</v>
      </c>
      <c r="Q1456" s="279" t="s">
        <v>29</v>
      </c>
      <c r="R1456" s="257" t="s">
        <v>30</v>
      </c>
      <c r="S1456" s="257" t="s">
        <v>29</v>
      </c>
      <c r="T1456" s="257" t="s">
        <v>29</v>
      </c>
      <c r="U1456" s="255" t="s">
        <v>2733</v>
      </c>
      <c r="V1456" s="212" t="s">
        <v>140</v>
      </c>
      <c r="W1456" s="212" t="s">
        <v>128</v>
      </c>
      <c r="X1456" s="184" t="s">
        <v>33</v>
      </c>
      <c r="Y1456" s="184">
        <v>16463</v>
      </c>
      <c r="Z1456" s="184" t="str">
        <f t="shared" si="26"/>
        <v>TMM 41229-16463</v>
      </c>
      <c r="AA1456" s="202" t="s">
        <v>535</v>
      </c>
      <c r="AB1456" s="213" t="s">
        <v>4353</v>
      </c>
      <c r="AC1456" s="213"/>
      <c r="AD1456" s="213"/>
      <c r="AE1456" s="184">
        <v>1</v>
      </c>
      <c r="AF1456" s="213" t="s">
        <v>132</v>
      </c>
      <c r="AG1456" s="256" t="s">
        <v>29</v>
      </c>
      <c r="AH1456" s="242" t="s">
        <v>690</v>
      </c>
    </row>
    <row r="1457" spans="1:34" ht="35.25" customHeight="1">
      <c r="A1457" s="182">
        <v>3121</v>
      </c>
      <c r="B1457" s="183">
        <v>43070</v>
      </c>
      <c r="C1457" s="212" t="s">
        <v>4260</v>
      </c>
      <c r="D1457" s="212" t="s">
        <v>3</v>
      </c>
      <c r="E1457" s="183">
        <v>43003</v>
      </c>
      <c r="F1457" s="213" t="s">
        <v>4246</v>
      </c>
      <c r="G1457" s="257" t="s">
        <v>30</v>
      </c>
      <c r="H1457" s="257" t="s">
        <v>29</v>
      </c>
      <c r="I1457" s="257" t="s">
        <v>29</v>
      </c>
      <c r="J1457" s="257" t="s">
        <v>30</v>
      </c>
      <c r="K1457" s="257" t="s">
        <v>29</v>
      </c>
      <c r="L1457" s="257" t="s">
        <v>29</v>
      </c>
      <c r="M1457" s="257" t="s">
        <v>30</v>
      </c>
      <c r="N1457" s="257"/>
      <c r="O1457" s="257" t="s">
        <v>29</v>
      </c>
      <c r="P1457" s="279" t="s">
        <v>29</v>
      </c>
      <c r="Q1457" s="279" t="s">
        <v>29</v>
      </c>
      <c r="R1457" s="257" t="s">
        <v>30</v>
      </c>
      <c r="S1457" s="257" t="s">
        <v>29</v>
      </c>
      <c r="T1457" s="257" t="s">
        <v>29</v>
      </c>
      <c r="U1457" s="255" t="s">
        <v>2733</v>
      </c>
      <c r="V1457" s="212" t="s">
        <v>140</v>
      </c>
      <c r="W1457" s="212" t="s">
        <v>128</v>
      </c>
      <c r="X1457" s="184" t="s">
        <v>33</v>
      </c>
      <c r="Y1457" s="184">
        <v>16464</v>
      </c>
      <c r="Z1457" s="184" t="str">
        <f t="shared" si="26"/>
        <v>TMM 41229-16464</v>
      </c>
      <c r="AA1457" s="202" t="s">
        <v>535</v>
      </c>
      <c r="AB1457" s="213" t="s">
        <v>4361</v>
      </c>
      <c r="AC1457" s="213"/>
      <c r="AD1457" s="213"/>
      <c r="AE1457" s="184">
        <v>1</v>
      </c>
      <c r="AF1457" s="213" t="s">
        <v>144</v>
      </c>
      <c r="AG1457" s="256" t="s">
        <v>29</v>
      </c>
      <c r="AH1457" s="242" t="s">
        <v>690</v>
      </c>
    </row>
    <row r="1458" spans="1:34" ht="35.25" customHeight="1">
      <c r="A1458" s="182">
        <v>3122</v>
      </c>
      <c r="B1458" s="183">
        <v>43070</v>
      </c>
      <c r="C1458" s="212" t="s">
        <v>4260</v>
      </c>
      <c r="D1458" s="212" t="s">
        <v>3</v>
      </c>
      <c r="E1458" s="183">
        <v>43003</v>
      </c>
      <c r="F1458" s="213" t="s">
        <v>4246</v>
      </c>
      <c r="G1458" s="257" t="s">
        <v>30</v>
      </c>
      <c r="H1458" s="257" t="s">
        <v>29</v>
      </c>
      <c r="I1458" s="257" t="s">
        <v>29</v>
      </c>
      <c r="J1458" s="257" t="s">
        <v>30</v>
      </c>
      <c r="K1458" s="257" t="s">
        <v>29</v>
      </c>
      <c r="L1458" s="257" t="s">
        <v>29</v>
      </c>
      <c r="M1458" s="257" t="s">
        <v>30</v>
      </c>
      <c r="N1458" s="257"/>
      <c r="O1458" s="257" t="s">
        <v>29</v>
      </c>
      <c r="P1458" s="279" t="s">
        <v>29</v>
      </c>
      <c r="Q1458" s="279" t="s">
        <v>29</v>
      </c>
      <c r="R1458" s="257" t="s">
        <v>30</v>
      </c>
      <c r="S1458" s="257" t="s">
        <v>29</v>
      </c>
      <c r="T1458" s="257" t="s">
        <v>29</v>
      </c>
      <c r="U1458" s="255" t="s">
        <v>2733</v>
      </c>
      <c r="V1458" s="212" t="s">
        <v>140</v>
      </c>
      <c r="W1458" s="212" t="s">
        <v>128</v>
      </c>
      <c r="X1458" s="184" t="s">
        <v>33</v>
      </c>
      <c r="Y1458" s="184">
        <v>16465</v>
      </c>
      <c r="Z1458" s="184" t="str">
        <f t="shared" si="26"/>
        <v>TMM 41229-16465</v>
      </c>
      <c r="AA1458" s="202" t="s">
        <v>535</v>
      </c>
      <c r="AB1458" s="213" t="s">
        <v>4352</v>
      </c>
      <c r="AC1458" s="213"/>
      <c r="AD1458" s="213"/>
      <c r="AE1458" s="184">
        <v>1</v>
      </c>
      <c r="AF1458" s="213" t="s">
        <v>132</v>
      </c>
      <c r="AG1458" s="256" t="s">
        <v>29</v>
      </c>
      <c r="AH1458" s="242" t="s">
        <v>690</v>
      </c>
    </row>
    <row r="1459" spans="1:34" ht="35.25" customHeight="1">
      <c r="A1459" s="182">
        <v>3123</v>
      </c>
      <c r="B1459" s="183">
        <v>43070</v>
      </c>
      <c r="C1459" s="212" t="s">
        <v>4260</v>
      </c>
      <c r="D1459" s="212" t="s">
        <v>3</v>
      </c>
      <c r="E1459" s="183">
        <v>43003</v>
      </c>
      <c r="F1459" s="213" t="s">
        <v>4246</v>
      </c>
      <c r="G1459" s="257" t="s">
        <v>30</v>
      </c>
      <c r="H1459" s="257" t="s">
        <v>29</v>
      </c>
      <c r="I1459" s="257" t="s">
        <v>29</v>
      </c>
      <c r="J1459" s="257" t="s">
        <v>30</v>
      </c>
      <c r="K1459" s="257" t="s">
        <v>29</v>
      </c>
      <c r="L1459" s="257" t="s">
        <v>29</v>
      </c>
      <c r="M1459" s="257" t="s">
        <v>30</v>
      </c>
      <c r="N1459" s="257"/>
      <c r="O1459" s="257" t="s">
        <v>29</v>
      </c>
      <c r="P1459" s="279" t="s">
        <v>29</v>
      </c>
      <c r="Q1459" s="279" t="s">
        <v>29</v>
      </c>
      <c r="R1459" s="257" t="s">
        <v>30</v>
      </c>
      <c r="S1459" s="257" t="s">
        <v>29</v>
      </c>
      <c r="T1459" s="257" t="s">
        <v>29</v>
      </c>
      <c r="U1459" s="255" t="s">
        <v>2733</v>
      </c>
      <c r="V1459" s="212" t="s">
        <v>140</v>
      </c>
      <c r="W1459" s="212" t="s">
        <v>128</v>
      </c>
      <c r="X1459" s="184" t="s">
        <v>33</v>
      </c>
      <c r="Y1459" s="184">
        <v>16466</v>
      </c>
      <c r="Z1459" s="184" t="str">
        <f t="shared" si="26"/>
        <v>TMM 41229-16466</v>
      </c>
      <c r="AA1459" s="202" t="s">
        <v>535</v>
      </c>
      <c r="AB1459" s="213" t="s">
        <v>4353</v>
      </c>
      <c r="AC1459" s="213"/>
      <c r="AD1459" s="213"/>
      <c r="AE1459" s="184">
        <v>1</v>
      </c>
      <c r="AF1459" s="213" t="s">
        <v>132</v>
      </c>
      <c r="AG1459" s="256" t="s">
        <v>29</v>
      </c>
      <c r="AH1459" s="242" t="s">
        <v>690</v>
      </c>
    </row>
    <row r="1460" spans="1:34" ht="35.25" customHeight="1">
      <c r="A1460" s="182">
        <v>3124</v>
      </c>
      <c r="B1460" s="183">
        <v>43070</v>
      </c>
      <c r="C1460" s="212" t="s">
        <v>4260</v>
      </c>
      <c r="D1460" s="212" t="s">
        <v>3</v>
      </c>
      <c r="E1460" s="247">
        <v>43007</v>
      </c>
      <c r="F1460" s="213" t="s">
        <v>4246</v>
      </c>
      <c r="G1460" s="257" t="s">
        <v>30</v>
      </c>
      <c r="H1460" s="257" t="s">
        <v>29</v>
      </c>
      <c r="I1460" s="257" t="s">
        <v>29</v>
      </c>
      <c r="J1460" s="257" t="s">
        <v>30</v>
      </c>
      <c r="K1460" s="257" t="s">
        <v>29</v>
      </c>
      <c r="L1460" s="257" t="s">
        <v>29</v>
      </c>
      <c r="M1460" s="257" t="s">
        <v>30</v>
      </c>
      <c r="N1460" s="257"/>
      <c r="O1460" s="257" t="s">
        <v>29</v>
      </c>
      <c r="P1460" s="279" t="s">
        <v>29</v>
      </c>
      <c r="Q1460" s="279" t="s">
        <v>29</v>
      </c>
      <c r="R1460" s="257" t="s">
        <v>30</v>
      </c>
      <c r="S1460" s="257" t="s">
        <v>29</v>
      </c>
      <c r="T1460" s="257" t="s">
        <v>29</v>
      </c>
      <c r="U1460" s="255" t="s">
        <v>265</v>
      </c>
      <c r="V1460" s="212" t="s">
        <v>140</v>
      </c>
      <c r="W1460" s="212" t="s">
        <v>128</v>
      </c>
      <c r="X1460" s="184" t="s">
        <v>33</v>
      </c>
      <c r="Y1460" s="184">
        <v>16467</v>
      </c>
      <c r="Z1460" s="184" t="str">
        <f t="shared" si="26"/>
        <v>TMM 41229-16467</v>
      </c>
      <c r="AA1460" s="202" t="s">
        <v>535</v>
      </c>
      <c r="AB1460" s="213" t="s">
        <v>4361</v>
      </c>
      <c r="AC1460" s="213"/>
      <c r="AD1460" s="213"/>
      <c r="AE1460" s="184">
        <v>1</v>
      </c>
      <c r="AF1460" s="213" t="s">
        <v>144</v>
      </c>
      <c r="AG1460" s="256" t="s">
        <v>29</v>
      </c>
      <c r="AH1460" s="242" t="s">
        <v>690</v>
      </c>
    </row>
    <row r="1461" spans="1:34" ht="35.25" customHeight="1">
      <c r="A1461" s="182">
        <v>3125</v>
      </c>
      <c r="B1461" s="183">
        <v>43070</v>
      </c>
      <c r="C1461" s="212" t="s">
        <v>4260</v>
      </c>
      <c r="D1461" s="212" t="s">
        <v>3</v>
      </c>
      <c r="E1461" s="247">
        <v>43007</v>
      </c>
      <c r="F1461" s="213" t="s">
        <v>4246</v>
      </c>
      <c r="G1461" s="257" t="s">
        <v>30</v>
      </c>
      <c r="H1461" s="257" t="s">
        <v>29</v>
      </c>
      <c r="I1461" s="257" t="s">
        <v>29</v>
      </c>
      <c r="J1461" s="257" t="s">
        <v>30</v>
      </c>
      <c r="K1461" s="257" t="s">
        <v>29</v>
      </c>
      <c r="L1461" s="257" t="s">
        <v>29</v>
      </c>
      <c r="M1461" s="257" t="s">
        <v>30</v>
      </c>
      <c r="N1461" s="257"/>
      <c r="O1461" s="257" t="s">
        <v>29</v>
      </c>
      <c r="P1461" s="279" t="s">
        <v>29</v>
      </c>
      <c r="Q1461" s="279" t="s">
        <v>29</v>
      </c>
      <c r="R1461" s="257" t="s">
        <v>30</v>
      </c>
      <c r="S1461" s="257" t="s">
        <v>29</v>
      </c>
      <c r="T1461" s="257" t="s">
        <v>29</v>
      </c>
      <c r="U1461" s="255" t="s">
        <v>265</v>
      </c>
      <c r="V1461" s="212" t="s">
        <v>4362</v>
      </c>
      <c r="W1461" s="212" t="s">
        <v>401</v>
      </c>
      <c r="X1461" s="184" t="s">
        <v>33</v>
      </c>
      <c r="Y1461" s="184">
        <v>16468</v>
      </c>
      <c r="Z1461" s="184" t="str">
        <f t="shared" si="26"/>
        <v>TMM 41229-16468</v>
      </c>
      <c r="AA1461" s="202" t="s">
        <v>535</v>
      </c>
      <c r="AB1461" s="213" t="s">
        <v>4355</v>
      </c>
      <c r="AC1461" s="213"/>
      <c r="AD1461" s="213"/>
      <c r="AE1461" s="184">
        <v>1</v>
      </c>
      <c r="AF1461" s="213" t="s">
        <v>132</v>
      </c>
      <c r="AG1461" s="256" t="s">
        <v>29</v>
      </c>
      <c r="AH1461" s="242" t="s">
        <v>690</v>
      </c>
    </row>
    <row r="1462" spans="1:34" ht="35.25" customHeight="1">
      <c r="A1462" s="182">
        <v>3126</v>
      </c>
      <c r="B1462" s="183">
        <v>43070</v>
      </c>
      <c r="C1462" s="212" t="s">
        <v>4260</v>
      </c>
      <c r="D1462" s="212" t="s">
        <v>3</v>
      </c>
      <c r="E1462" s="247">
        <v>43007</v>
      </c>
      <c r="F1462" s="213" t="s">
        <v>4246</v>
      </c>
      <c r="G1462" s="257" t="s">
        <v>30</v>
      </c>
      <c r="H1462" s="257" t="s">
        <v>29</v>
      </c>
      <c r="I1462" s="257" t="s">
        <v>29</v>
      </c>
      <c r="J1462" s="257" t="s">
        <v>30</v>
      </c>
      <c r="K1462" s="257" t="s">
        <v>29</v>
      </c>
      <c r="L1462" s="257" t="s">
        <v>29</v>
      </c>
      <c r="M1462" s="257" t="s">
        <v>30</v>
      </c>
      <c r="N1462" s="257"/>
      <c r="O1462" s="257" t="s">
        <v>29</v>
      </c>
      <c r="P1462" s="279" t="s">
        <v>29</v>
      </c>
      <c r="Q1462" s="279" t="s">
        <v>29</v>
      </c>
      <c r="R1462" s="257" t="s">
        <v>30</v>
      </c>
      <c r="S1462" s="257" t="s">
        <v>29</v>
      </c>
      <c r="T1462" s="257" t="s">
        <v>29</v>
      </c>
      <c r="U1462" s="255" t="s">
        <v>265</v>
      </c>
      <c r="V1462" s="212" t="s">
        <v>4362</v>
      </c>
      <c r="W1462" s="212" t="s">
        <v>401</v>
      </c>
      <c r="X1462" s="184" t="s">
        <v>33</v>
      </c>
      <c r="Y1462" s="184">
        <v>16469</v>
      </c>
      <c r="Z1462" s="184" t="str">
        <f t="shared" si="26"/>
        <v>TMM 41229-16469</v>
      </c>
      <c r="AA1462" s="202" t="s">
        <v>535</v>
      </c>
      <c r="AB1462" s="213" t="s">
        <v>4355</v>
      </c>
      <c r="AC1462" s="213"/>
      <c r="AD1462" s="213"/>
      <c r="AE1462" s="184">
        <v>1</v>
      </c>
      <c r="AF1462" s="213" t="s">
        <v>4357</v>
      </c>
      <c r="AG1462" s="256" t="s">
        <v>29</v>
      </c>
      <c r="AH1462" s="242" t="s">
        <v>690</v>
      </c>
    </row>
    <row r="1463" spans="1:34" ht="35.25" customHeight="1">
      <c r="A1463" s="182">
        <v>3127</v>
      </c>
      <c r="B1463" s="183">
        <v>43070</v>
      </c>
      <c r="C1463" s="212" t="s">
        <v>4260</v>
      </c>
      <c r="D1463" s="212" t="s">
        <v>3</v>
      </c>
      <c r="E1463" s="247">
        <v>43007</v>
      </c>
      <c r="F1463" s="213" t="s">
        <v>4246</v>
      </c>
      <c r="G1463" s="257" t="s">
        <v>30</v>
      </c>
      <c r="H1463" s="257" t="s">
        <v>29</v>
      </c>
      <c r="I1463" s="257" t="s">
        <v>29</v>
      </c>
      <c r="J1463" s="257" t="s">
        <v>30</v>
      </c>
      <c r="K1463" s="257" t="s">
        <v>29</v>
      </c>
      <c r="L1463" s="257" t="s">
        <v>29</v>
      </c>
      <c r="M1463" s="257" t="s">
        <v>30</v>
      </c>
      <c r="N1463" s="257"/>
      <c r="O1463" s="257" t="s">
        <v>29</v>
      </c>
      <c r="P1463" s="279" t="s">
        <v>29</v>
      </c>
      <c r="Q1463" s="279" t="s">
        <v>29</v>
      </c>
      <c r="R1463" s="257" t="s">
        <v>30</v>
      </c>
      <c r="S1463" s="257" t="s">
        <v>29</v>
      </c>
      <c r="T1463" s="257" t="s">
        <v>29</v>
      </c>
      <c r="U1463" s="255" t="s">
        <v>265</v>
      </c>
      <c r="V1463" s="212" t="s">
        <v>4362</v>
      </c>
      <c r="W1463" s="212" t="s">
        <v>401</v>
      </c>
      <c r="X1463" s="184" t="s">
        <v>33</v>
      </c>
      <c r="Y1463" s="184">
        <v>16470</v>
      </c>
      <c r="Z1463" s="184" t="str">
        <f t="shared" si="26"/>
        <v>TMM 41229-16470</v>
      </c>
      <c r="AA1463" s="202" t="s">
        <v>535</v>
      </c>
      <c r="AB1463" s="213" t="s">
        <v>4355</v>
      </c>
      <c r="AC1463" s="213"/>
      <c r="AD1463" s="213"/>
      <c r="AE1463" s="184">
        <v>1</v>
      </c>
      <c r="AF1463" s="213" t="s">
        <v>4357</v>
      </c>
      <c r="AG1463" s="256" t="s">
        <v>29</v>
      </c>
      <c r="AH1463" s="242" t="s">
        <v>690</v>
      </c>
    </row>
    <row r="1464" spans="1:34" ht="35.25" customHeight="1">
      <c r="A1464" s="182">
        <v>3128</v>
      </c>
      <c r="B1464" s="183">
        <v>43070</v>
      </c>
      <c r="C1464" s="212" t="s">
        <v>4260</v>
      </c>
      <c r="D1464" s="212" t="s">
        <v>3</v>
      </c>
      <c r="E1464" s="247">
        <v>43007</v>
      </c>
      <c r="F1464" s="213" t="s">
        <v>4246</v>
      </c>
      <c r="G1464" s="257" t="s">
        <v>30</v>
      </c>
      <c r="H1464" s="257" t="s">
        <v>29</v>
      </c>
      <c r="I1464" s="257" t="s">
        <v>29</v>
      </c>
      <c r="J1464" s="257" t="s">
        <v>30</v>
      </c>
      <c r="K1464" s="257" t="s">
        <v>29</v>
      </c>
      <c r="L1464" s="257" t="s">
        <v>29</v>
      </c>
      <c r="M1464" s="257" t="s">
        <v>30</v>
      </c>
      <c r="N1464" s="257"/>
      <c r="O1464" s="257" t="s">
        <v>29</v>
      </c>
      <c r="P1464" s="279" t="s">
        <v>29</v>
      </c>
      <c r="Q1464" s="279" t="s">
        <v>29</v>
      </c>
      <c r="R1464" s="257" t="s">
        <v>30</v>
      </c>
      <c r="S1464" s="257" t="s">
        <v>29</v>
      </c>
      <c r="T1464" s="257" t="s">
        <v>29</v>
      </c>
      <c r="U1464" s="255" t="s">
        <v>265</v>
      </c>
      <c r="V1464" s="212" t="s">
        <v>4362</v>
      </c>
      <c r="W1464" s="212" t="s">
        <v>401</v>
      </c>
      <c r="X1464" s="184" t="s">
        <v>33</v>
      </c>
      <c r="Y1464" s="184">
        <v>16471</v>
      </c>
      <c r="Z1464" s="184" t="str">
        <f t="shared" si="26"/>
        <v>TMM 41229-16471</v>
      </c>
      <c r="AA1464" s="202" t="s">
        <v>535</v>
      </c>
      <c r="AB1464" s="213" t="s">
        <v>4355</v>
      </c>
      <c r="AC1464" s="213"/>
      <c r="AD1464" s="213"/>
      <c r="AE1464" s="184">
        <v>1</v>
      </c>
      <c r="AF1464" s="213" t="s">
        <v>4357</v>
      </c>
      <c r="AG1464" s="256" t="s">
        <v>29</v>
      </c>
      <c r="AH1464" s="242" t="s">
        <v>690</v>
      </c>
    </row>
    <row r="1465" spans="1:34" ht="35.25" customHeight="1">
      <c r="A1465" s="182">
        <v>3129</v>
      </c>
      <c r="B1465" s="183">
        <v>43070</v>
      </c>
      <c r="C1465" s="212" t="s">
        <v>4260</v>
      </c>
      <c r="D1465" s="212" t="s">
        <v>3</v>
      </c>
      <c r="E1465" s="247">
        <v>43007</v>
      </c>
      <c r="F1465" s="213" t="s">
        <v>4246</v>
      </c>
      <c r="G1465" s="257" t="s">
        <v>30</v>
      </c>
      <c r="H1465" s="257" t="s">
        <v>29</v>
      </c>
      <c r="I1465" s="257" t="s">
        <v>29</v>
      </c>
      <c r="J1465" s="257" t="s">
        <v>30</v>
      </c>
      <c r="K1465" s="257" t="s">
        <v>29</v>
      </c>
      <c r="L1465" s="257" t="s">
        <v>29</v>
      </c>
      <c r="M1465" s="257" t="s">
        <v>30</v>
      </c>
      <c r="N1465" s="257"/>
      <c r="O1465" s="257" t="s">
        <v>29</v>
      </c>
      <c r="P1465" s="279" t="s">
        <v>29</v>
      </c>
      <c r="Q1465" s="279" t="s">
        <v>29</v>
      </c>
      <c r="R1465" s="257" t="s">
        <v>30</v>
      </c>
      <c r="S1465" s="257" t="s">
        <v>29</v>
      </c>
      <c r="T1465" s="257" t="s">
        <v>29</v>
      </c>
      <c r="U1465" s="255" t="s">
        <v>265</v>
      </c>
      <c r="V1465" s="212" t="s">
        <v>4362</v>
      </c>
      <c r="W1465" s="212" t="s">
        <v>401</v>
      </c>
      <c r="X1465" s="184" t="s">
        <v>33</v>
      </c>
      <c r="Y1465" s="184">
        <v>16472</v>
      </c>
      <c r="Z1465" s="184" t="str">
        <f t="shared" si="26"/>
        <v>TMM 41229-16472</v>
      </c>
      <c r="AA1465" s="202" t="s">
        <v>535</v>
      </c>
      <c r="AB1465" s="213" t="s">
        <v>4355</v>
      </c>
      <c r="AC1465" s="213"/>
      <c r="AD1465" s="213"/>
      <c r="AE1465" s="184">
        <v>1</v>
      </c>
      <c r="AF1465" s="213" t="s">
        <v>4357</v>
      </c>
      <c r="AG1465" s="256" t="s">
        <v>29</v>
      </c>
      <c r="AH1465" s="242" t="s">
        <v>690</v>
      </c>
    </row>
    <row r="1466" spans="1:34" ht="35.25" customHeight="1">
      <c r="A1466" s="182">
        <v>3130</v>
      </c>
      <c r="B1466" s="183">
        <v>43070</v>
      </c>
      <c r="C1466" s="212" t="s">
        <v>4260</v>
      </c>
      <c r="D1466" s="212" t="s">
        <v>3</v>
      </c>
      <c r="E1466" s="247">
        <v>43007</v>
      </c>
      <c r="F1466" s="213" t="s">
        <v>4246</v>
      </c>
      <c r="G1466" s="257" t="s">
        <v>30</v>
      </c>
      <c r="H1466" s="257" t="s">
        <v>29</v>
      </c>
      <c r="I1466" s="257" t="s">
        <v>29</v>
      </c>
      <c r="J1466" s="257" t="s">
        <v>30</v>
      </c>
      <c r="K1466" s="257" t="s">
        <v>29</v>
      </c>
      <c r="L1466" s="257" t="s">
        <v>29</v>
      </c>
      <c r="M1466" s="257" t="s">
        <v>30</v>
      </c>
      <c r="N1466" s="257"/>
      <c r="O1466" s="257" t="s">
        <v>29</v>
      </c>
      <c r="P1466" s="279" t="s">
        <v>29</v>
      </c>
      <c r="Q1466" s="279" t="s">
        <v>29</v>
      </c>
      <c r="R1466" s="257" t="s">
        <v>30</v>
      </c>
      <c r="S1466" s="257" t="s">
        <v>29</v>
      </c>
      <c r="T1466" s="257" t="s">
        <v>29</v>
      </c>
      <c r="U1466" s="255" t="s">
        <v>265</v>
      </c>
      <c r="V1466" s="212" t="s">
        <v>4362</v>
      </c>
      <c r="W1466" s="212" t="s">
        <v>401</v>
      </c>
      <c r="X1466" s="184" t="s">
        <v>33</v>
      </c>
      <c r="Y1466" s="184">
        <v>16473</v>
      </c>
      <c r="Z1466" s="184" t="str">
        <f t="shared" si="26"/>
        <v>TMM 41229-16473</v>
      </c>
      <c r="AA1466" s="202" t="s">
        <v>535</v>
      </c>
      <c r="AB1466" s="213" t="s">
        <v>4355</v>
      </c>
      <c r="AC1466" s="213"/>
      <c r="AD1466" s="213"/>
      <c r="AE1466" s="184">
        <v>1</v>
      </c>
      <c r="AF1466" s="213" t="s">
        <v>144</v>
      </c>
      <c r="AG1466" s="256" t="s">
        <v>29</v>
      </c>
      <c r="AH1466" s="242" t="s">
        <v>690</v>
      </c>
    </row>
    <row r="1467" spans="1:34" ht="35.25" customHeight="1">
      <c r="A1467" s="182">
        <v>3131</v>
      </c>
      <c r="B1467" s="183">
        <v>43070</v>
      </c>
      <c r="C1467" s="212" t="s">
        <v>4260</v>
      </c>
      <c r="D1467" s="212" t="s">
        <v>3</v>
      </c>
      <c r="E1467" s="247">
        <v>43007</v>
      </c>
      <c r="F1467" s="213" t="s">
        <v>4246</v>
      </c>
      <c r="G1467" s="257" t="s">
        <v>30</v>
      </c>
      <c r="H1467" s="257" t="s">
        <v>29</v>
      </c>
      <c r="I1467" s="257" t="s">
        <v>29</v>
      </c>
      <c r="J1467" s="257" t="s">
        <v>30</v>
      </c>
      <c r="K1467" s="257" t="s">
        <v>29</v>
      </c>
      <c r="L1467" s="257" t="s">
        <v>29</v>
      </c>
      <c r="M1467" s="257" t="s">
        <v>30</v>
      </c>
      <c r="N1467" s="257"/>
      <c r="O1467" s="257" t="s">
        <v>29</v>
      </c>
      <c r="P1467" s="279" t="s">
        <v>29</v>
      </c>
      <c r="Q1467" s="279" t="s">
        <v>29</v>
      </c>
      <c r="R1467" s="257" t="s">
        <v>30</v>
      </c>
      <c r="S1467" s="257" t="s">
        <v>29</v>
      </c>
      <c r="T1467" s="257" t="s">
        <v>29</v>
      </c>
      <c r="U1467" s="255" t="s">
        <v>265</v>
      </c>
      <c r="V1467" s="212" t="s">
        <v>4362</v>
      </c>
      <c r="W1467" s="212" t="s">
        <v>401</v>
      </c>
      <c r="X1467" s="184" t="s">
        <v>33</v>
      </c>
      <c r="Y1467" s="184">
        <v>16474</v>
      </c>
      <c r="Z1467" s="184" t="str">
        <f t="shared" si="26"/>
        <v>TMM 41229-16474</v>
      </c>
      <c r="AA1467" s="202" t="s">
        <v>535</v>
      </c>
      <c r="AB1467" s="213" t="s">
        <v>4361</v>
      </c>
      <c r="AC1467" s="213"/>
      <c r="AD1467" s="213"/>
      <c r="AE1467" s="184">
        <v>1</v>
      </c>
      <c r="AF1467" s="213" t="s">
        <v>93</v>
      </c>
      <c r="AG1467" s="256" t="s">
        <v>29</v>
      </c>
      <c r="AH1467" s="242" t="s">
        <v>690</v>
      </c>
    </row>
    <row r="1468" spans="1:34" ht="35.25" customHeight="1">
      <c r="A1468" s="182">
        <v>3132</v>
      </c>
      <c r="B1468" s="183">
        <v>43070</v>
      </c>
      <c r="C1468" s="212" t="s">
        <v>4260</v>
      </c>
      <c r="D1468" s="212" t="s">
        <v>3</v>
      </c>
      <c r="E1468" s="247">
        <v>43007</v>
      </c>
      <c r="F1468" s="213" t="s">
        <v>4246</v>
      </c>
      <c r="G1468" s="257" t="s">
        <v>30</v>
      </c>
      <c r="H1468" s="257" t="s">
        <v>29</v>
      </c>
      <c r="I1468" s="257" t="s">
        <v>29</v>
      </c>
      <c r="J1468" s="257" t="s">
        <v>30</v>
      </c>
      <c r="K1468" s="257" t="s">
        <v>29</v>
      </c>
      <c r="L1468" s="257" t="s">
        <v>29</v>
      </c>
      <c r="M1468" s="257" t="s">
        <v>30</v>
      </c>
      <c r="N1468" s="257"/>
      <c r="O1468" s="257" t="s">
        <v>29</v>
      </c>
      <c r="P1468" s="279" t="s">
        <v>29</v>
      </c>
      <c r="Q1468" s="279" t="s">
        <v>29</v>
      </c>
      <c r="R1468" s="257" t="s">
        <v>30</v>
      </c>
      <c r="S1468" s="257" t="s">
        <v>29</v>
      </c>
      <c r="T1468" s="257" t="s">
        <v>29</v>
      </c>
      <c r="U1468" s="255" t="s">
        <v>265</v>
      </c>
      <c r="V1468" s="212" t="s">
        <v>4362</v>
      </c>
      <c r="W1468" s="212" t="s">
        <v>401</v>
      </c>
      <c r="X1468" s="184" t="s">
        <v>33</v>
      </c>
      <c r="Y1468" s="184">
        <v>16475</v>
      </c>
      <c r="Z1468" s="184" t="str">
        <f t="shared" si="26"/>
        <v>TMM 41229-16475</v>
      </c>
      <c r="AA1468" s="202" t="s">
        <v>535</v>
      </c>
      <c r="AB1468" s="213" t="s">
        <v>4355</v>
      </c>
      <c r="AC1468" s="213"/>
      <c r="AD1468" s="213"/>
      <c r="AE1468" s="184">
        <v>1</v>
      </c>
      <c r="AF1468" s="213" t="s">
        <v>4359</v>
      </c>
      <c r="AG1468" s="256" t="s">
        <v>29</v>
      </c>
      <c r="AH1468" s="242" t="s">
        <v>690</v>
      </c>
    </row>
    <row r="1469" spans="1:34" ht="35.25" customHeight="1">
      <c r="A1469" s="182">
        <v>3133</v>
      </c>
      <c r="B1469" s="183">
        <v>43070</v>
      </c>
      <c r="C1469" s="212" t="s">
        <v>4260</v>
      </c>
      <c r="D1469" s="212" t="s">
        <v>3</v>
      </c>
      <c r="E1469" s="247">
        <v>43007</v>
      </c>
      <c r="F1469" s="213" t="s">
        <v>4246</v>
      </c>
      <c r="G1469" s="257" t="s">
        <v>30</v>
      </c>
      <c r="H1469" s="257" t="s">
        <v>29</v>
      </c>
      <c r="I1469" s="257" t="s">
        <v>29</v>
      </c>
      <c r="J1469" s="257" t="s">
        <v>30</v>
      </c>
      <c r="K1469" s="257" t="s">
        <v>29</v>
      </c>
      <c r="L1469" s="257" t="s">
        <v>29</v>
      </c>
      <c r="M1469" s="257" t="s">
        <v>30</v>
      </c>
      <c r="N1469" s="257"/>
      <c r="O1469" s="257" t="s">
        <v>29</v>
      </c>
      <c r="P1469" s="279" t="s">
        <v>29</v>
      </c>
      <c r="Q1469" s="279" t="s">
        <v>29</v>
      </c>
      <c r="R1469" s="257" t="s">
        <v>30</v>
      </c>
      <c r="S1469" s="257" t="s">
        <v>29</v>
      </c>
      <c r="T1469" s="257" t="s">
        <v>29</v>
      </c>
      <c r="U1469" s="255" t="s">
        <v>265</v>
      </c>
      <c r="V1469" s="212" t="s">
        <v>4362</v>
      </c>
      <c r="W1469" s="212" t="s">
        <v>401</v>
      </c>
      <c r="X1469" s="184" t="s">
        <v>33</v>
      </c>
      <c r="Y1469" s="184">
        <v>16476</v>
      </c>
      <c r="Z1469" s="184" t="str">
        <f t="shared" si="26"/>
        <v>TMM 41229-16476</v>
      </c>
      <c r="AA1469" s="202" t="s">
        <v>535</v>
      </c>
      <c r="AB1469" s="213" t="s">
        <v>4355</v>
      </c>
      <c r="AC1469" s="213"/>
      <c r="AD1469" s="213"/>
      <c r="AE1469" s="184">
        <v>1</v>
      </c>
      <c r="AF1469" s="213" t="s">
        <v>4357</v>
      </c>
      <c r="AG1469" s="256" t="s">
        <v>29</v>
      </c>
      <c r="AH1469" s="242" t="s">
        <v>690</v>
      </c>
    </row>
    <row r="1470" spans="1:34" ht="35.25" customHeight="1">
      <c r="A1470" s="182">
        <v>3134</v>
      </c>
      <c r="B1470" s="183">
        <v>43070</v>
      </c>
      <c r="C1470" s="212" t="s">
        <v>4260</v>
      </c>
      <c r="D1470" s="212" t="s">
        <v>3</v>
      </c>
      <c r="E1470" s="247">
        <v>43007</v>
      </c>
      <c r="F1470" s="213" t="s">
        <v>4246</v>
      </c>
      <c r="G1470" s="257" t="s">
        <v>30</v>
      </c>
      <c r="H1470" s="257" t="s">
        <v>29</v>
      </c>
      <c r="I1470" s="257" t="s">
        <v>29</v>
      </c>
      <c r="J1470" s="257" t="s">
        <v>30</v>
      </c>
      <c r="K1470" s="257" t="s">
        <v>29</v>
      </c>
      <c r="L1470" s="257" t="s">
        <v>29</v>
      </c>
      <c r="M1470" s="257" t="s">
        <v>30</v>
      </c>
      <c r="N1470" s="257"/>
      <c r="O1470" s="257" t="s">
        <v>29</v>
      </c>
      <c r="P1470" s="279" t="s">
        <v>29</v>
      </c>
      <c r="Q1470" s="279" t="s">
        <v>29</v>
      </c>
      <c r="R1470" s="257" t="s">
        <v>30</v>
      </c>
      <c r="S1470" s="257" t="s">
        <v>29</v>
      </c>
      <c r="T1470" s="257" t="s">
        <v>29</v>
      </c>
      <c r="U1470" s="255" t="s">
        <v>265</v>
      </c>
      <c r="V1470" s="212" t="s">
        <v>4362</v>
      </c>
      <c r="W1470" s="212" t="s">
        <v>401</v>
      </c>
      <c r="X1470" s="184" t="s">
        <v>33</v>
      </c>
      <c r="Y1470" s="184">
        <v>16477</v>
      </c>
      <c r="Z1470" s="184" t="str">
        <f t="shared" si="26"/>
        <v>TMM 41229-16477</v>
      </c>
      <c r="AA1470" s="202" t="s">
        <v>535</v>
      </c>
      <c r="AB1470" s="213" t="s">
        <v>4355</v>
      </c>
      <c r="AC1470" s="213"/>
      <c r="AD1470" s="213"/>
      <c r="AE1470" s="184">
        <v>1</v>
      </c>
      <c r="AF1470" s="213" t="s">
        <v>132</v>
      </c>
      <c r="AG1470" s="256" t="s">
        <v>29</v>
      </c>
      <c r="AH1470" s="242" t="s">
        <v>690</v>
      </c>
    </row>
    <row r="1471" spans="1:34" ht="35.25" customHeight="1">
      <c r="A1471" s="182">
        <v>3135</v>
      </c>
      <c r="B1471" s="183">
        <v>43070</v>
      </c>
      <c r="C1471" s="212" t="s">
        <v>4260</v>
      </c>
      <c r="D1471" s="212" t="s">
        <v>3</v>
      </c>
      <c r="E1471" s="247">
        <v>43007</v>
      </c>
      <c r="F1471" s="213" t="s">
        <v>4246</v>
      </c>
      <c r="G1471" s="257" t="s">
        <v>30</v>
      </c>
      <c r="H1471" s="257" t="s">
        <v>29</v>
      </c>
      <c r="I1471" s="257" t="s">
        <v>29</v>
      </c>
      <c r="J1471" s="257" t="s">
        <v>30</v>
      </c>
      <c r="K1471" s="257" t="s">
        <v>29</v>
      </c>
      <c r="L1471" s="257" t="s">
        <v>29</v>
      </c>
      <c r="M1471" s="257" t="s">
        <v>30</v>
      </c>
      <c r="N1471" s="257"/>
      <c r="O1471" s="257" t="s">
        <v>29</v>
      </c>
      <c r="P1471" s="279" t="s">
        <v>29</v>
      </c>
      <c r="Q1471" s="279" t="s">
        <v>29</v>
      </c>
      <c r="R1471" s="257" t="s">
        <v>30</v>
      </c>
      <c r="S1471" s="257" t="s">
        <v>29</v>
      </c>
      <c r="T1471" s="257" t="s">
        <v>29</v>
      </c>
      <c r="U1471" s="255" t="s">
        <v>265</v>
      </c>
      <c r="V1471" s="212" t="s">
        <v>4362</v>
      </c>
      <c r="W1471" s="212" t="s">
        <v>401</v>
      </c>
      <c r="X1471" s="184" t="s">
        <v>33</v>
      </c>
      <c r="Y1471" s="184">
        <v>16478</v>
      </c>
      <c r="Z1471" s="184" t="str">
        <f t="shared" si="26"/>
        <v>TMM 41229-16478</v>
      </c>
      <c r="AA1471" s="202" t="s">
        <v>535</v>
      </c>
      <c r="AB1471" s="213" t="s">
        <v>4355</v>
      </c>
      <c r="AC1471" s="213"/>
      <c r="AD1471" s="213"/>
      <c r="AE1471" s="184">
        <v>1</v>
      </c>
      <c r="AF1471" s="213" t="s">
        <v>132</v>
      </c>
      <c r="AG1471" s="256" t="s">
        <v>29</v>
      </c>
      <c r="AH1471" s="242" t="s">
        <v>690</v>
      </c>
    </row>
    <row r="1472" spans="1:34" ht="35.25" customHeight="1">
      <c r="A1472" s="182">
        <v>3136</v>
      </c>
      <c r="B1472" s="183">
        <v>43070</v>
      </c>
      <c r="C1472" s="212" t="s">
        <v>4260</v>
      </c>
      <c r="D1472" s="212" t="s">
        <v>3</v>
      </c>
      <c r="E1472" s="247">
        <v>43007</v>
      </c>
      <c r="F1472" s="213" t="s">
        <v>4246</v>
      </c>
      <c r="G1472" s="257" t="s">
        <v>30</v>
      </c>
      <c r="H1472" s="257" t="s">
        <v>29</v>
      </c>
      <c r="I1472" s="257" t="s">
        <v>29</v>
      </c>
      <c r="J1472" s="257" t="s">
        <v>30</v>
      </c>
      <c r="K1472" s="257" t="s">
        <v>29</v>
      </c>
      <c r="L1472" s="257" t="s">
        <v>29</v>
      </c>
      <c r="M1472" s="257" t="s">
        <v>30</v>
      </c>
      <c r="N1472" s="257"/>
      <c r="O1472" s="257" t="s">
        <v>29</v>
      </c>
      <c r="P1472" s="279" t="s">
        <v>29</v>
      </c>
      <c r="Q1472" s="279" t="s">
        <v>29</v>
      </c>
      <c r="R1472" s="257" t="s">
        <v>30</v>
      </c>
      <c r="S1472" s="257" t="s">
        <v>29</v>
      </c>
      <c r="T1472" s="257" t="s">
        <v>29</v>
      </c>
      <c r="U1472" s="255" t="s">
        <v>265</v>
      </c>
      <c r="V1472" s="212" t="s">
        <v>4362</v>
      </c>
      <c r="W1472" s="212" t="s">
        <v>401</v>
      </c>
      <c r="X1472" s="184" t="s">
        <v>33</v>
      </c>
      <c r="Y1472" s="184">
        <v>16479</v>
      </c>
      <c r="Z1472" s="184" t="str">
        <f t="shared" si="26"/>
        <v>TMM 41229-16479</v>
      </c>
      <c r="AA1472" s="202" t="s">
        <v>535</v>
      </c>
      <c r="AB1472" s="213" t="s">
        <v>4355</v>
      </c>
      <c r="AC1472" s="213"/>
      <c r="AD1472" s="213"/>
      <c r="AE1472" s="184">
        <v>1</v>
      </c>
      <c r="AF1472" s="213" t="s">
        <v>93</v>
      </c>
      <c r="AG1472" s="256" t="s">
        <v>29</v>
      </c>
      <c r="AH1472" s="242" t="s">
        <v>690</v>
      </c>
    </row>
    <row r="1473" spans="1:34" ht="35.25" customHeight="1">
      <c r="A1473" s="182">
        <v>3143</v>
      </c>
      <c r="B1473" s="183">
        <v>43070</v>
      </c>
      <c r="C1473" s="212" t="s">
        <v>4260</v>
      </c>
      <c r="D1473" s="212" t="s">
        <v>3</v>
      </c>
      <c r="E1473" s="183">
        <v>43011</v>
      </c>
      <c r="F1473" s="213" t="s">
        <v>4246</v>
      </c>
      <c r="G1473" s="257" t="s">
        <v>30</v>
      </c>
      <c r="H1473" s="257" t="s">
        <v>29</v>
      </c>
      <c r="I1473" s="257" t="s">
        <v>29</v>
      </c>
      <c r="J1473" s="257" t="s">
        <v>30</v>
      </c>
      <c r="K1473" s="257" t="s">
        <v>29</v>
      </c>
      <c r="L1473" s="257" t="s">
        <v>29</v>
      </c>
      <c r="M1473" s="257" t="s">
        <v>30</v>
      </c>
      <c r="N1473" s="257"/>
      <c r="O1473" s="257" t="s">
        <v>29</v>
      </c>
      <c r="P1473" s="279" t="s">
        <v>29</v>
      </c>
      <c r="Q1473" s="279" t="s">
        <v>29</v>
      </c>
      <c r="R1473" s="257" t="s">
        <v>30</v>
      </c>
      <c r="S1473" s="257" t="s">
        <v>29</v>
      </c>
      <c r="T1473" s="257" t="s">
        <v>29</v>
      </c>
      <c r="U1473" s="255" t="s">
        <v>2799</v>
      </c>
      <c r="V1473" s="212" t="s">
        <v>136</v>
      </c>
      <c r="W1473" s="212" t="s">
        <v>207</v>
      </c>
      <c r="X1473" s="184" t="s">
        <v>33</v>
      </c>
      <c r="Y1473" s="184">
        <v>16480</v>
      </c>
      <c r="Z1473" s="184" t="str">
        <f t="shared" si="26"/>
        <v>TMM 41229-16480</v>
      </c>
      <c r="AA1473" s="202" t="s">
        <v>535</v>
      </c>
      <c r="AB1473" s="213" t="s">
        <v>4352</v>
      </c>
      <c r="AC1473" s="213"/>
      <c r="AD1473" s="213"/>
      <c r="AE1473" s="184">
        <v>1</v>
      </c>
      <c r="AF1473" s="213" t="s">
        <v>4357</v>
      </c>
      <c r="AG1473" s="256" t="s">
        <v>29</v>
      </c>
      <c r="AH1473" s="242" t="s">
        <v>690</v>
      </c>
    </row>
    <row r="1474" spans="1:34" ht="35.25" customHeight="1">
      <c r="A1474" s="182">
        <v>3144</v>
      </c>
      <c r="B1474" s="183">
        <v>43070</v>
      </c>
      <c r="C1474" s="212" t="s">
        <v>4260</v>
      </c>
      <c r="D1474" s="212" t="s">
        <v>3</v>
      </c>
      <c r="E1474" s="183">
        <v>43011</v>
      </c>
      <c r="F1474" s="213" t="s">
        <v>4246</v>
      </c>
      <c r="G1474" s="257" t="s">
        <v>30</v>
      </c>
      <c r="H1474" s="257" t="s">
        <v>29</v>
      </c>
      <c r="I1474" s="257" t="s">
        <v>29</v>
      </c>
      <c r="J1474" s="257" t="s">
        <v>30</v>
      </c>
      <c r="K1474" s="257" t="s">
        <v>29</v>
      </c>
      <c r="L1474" s="257" t="s">
        <v>29</v>
      </c>
      <c r="M1474" s="257" t="s">
        <v>30</v>
      </c>
      <c r="N1474" s="257"/>
      <c r="O1474" s="257" t="s">
        <v>29</v>
      </c>
      <c r="P1474" s="279" t="s">
        <v>29</v>
      </c>
      <c r="Q1474" s="279" t="s">
        <v>29</v>
      </c>
      <c r="R1474" s="257" t="s">
        <v>30</v>
      </c>
      <c r="S1474" s="257" t="s">
        <v>29</v>
      </c>
      <c r="T1474" s="257" t="s">
        <v>29</v>
      </c>
      <c r="U1474" s="255" t="s">
        <v>2799</v>
      </c>
      <c r="V1474" s="212" t="s">
        <v>136</v>
      </c>
      <c r="W1474" s="212" t="s">
        <v>207</v>
      </c>
      <c r="X1474" s="184" t="s">
        <v>33</v>
      </c>
      <c r="Y1474" s="184">
        <v>16481</v>
      </c>
      <c r="Z1474" s="184" t="str">
        <f t="shared" si="26"/>
        <v>TMM 41229-16481</v>
      </c>
      <c r="AA1474" s="202" t="s">
        <v>535</v>
      </c>
      <c r="AB1474" s="213" t="s">
        <v>4361</v>
      </c>
      <c r="AC1474" s="213"/>
      <c r="AD1474" s="213"/>
      <c r="AE1474" s="184">
        <v>1</v>
      </c>
      <c r="AF1474" s="213" t="s">
        <v>4357</v>
      </c>
      <c r="AG1474" s="256" t="s">
        <v>29</v>
      </c>
      <c r="AH1474" s="242" t="s">
        <v>690</v>
      </c>
    </row>
    <row r="1475" spans="1:34" ht="35.25" customHeight="1">
      <c r="A1475" s="182">
        <v>3145</v>
      </c>
      <c r="B1475" s="183">
        <v>43070</v>
      </c>
      <c r="C1475" s="212" t="s">
        <v>4260</v>
      </c>
      <c r="D1475" s="212" t="s">
        <v>3</v>
      </c>
      <c r="E1475" s="183">
        <v>43011</v>
      </c>
      <c r="F1475" s="213" t="s">
        <v>4246</v>
      </c>
      <c r="G1475" s="257" t="s">
        <v>30</v>
      </c>
      <c r="H1475" s="257" t="s">
        <v>29</v>
      </c>
      <c r="I1475" s="257" t="s">
        <v>29</v>
      </c>
      <c r="J1475" s="257" t="s">
        <v>30</v>
      </c>
      <c r="K1475" s="257" t="s">
        <v>29</v>
      </c>
      <c r="L1475" s="257" t="s">
        <v>29</v>
      </c>
      <c r="M1475" s="257" t="s">
        <v>30</v>
      </c>
      <c r="N1475" s="257"/>
      <c r="O1475" s="257" t="s">
        <v>29</v>
      </c>
      <c r="P1475" s="279" t="s">
        <v>29</v>
      </c>
      <c r="Q1475" s="279" t="s">
        <v>29</v>
      </c>
      <c r="R1475" s="257" t="s">
        <v>30</v>
      </c>
      <c r="S1475" s="257" t="s">
        <v>29</v>
      </c>
      <c r="T1475" s="257" t="s">
        <v>29</v>
      </c>
      <c r="U1475" s="255" t="s">
        <v>2799</v>
      </c>
      <c r="V1475" s="212" t="s">
        <v>136</v>
      </c>
      <c r="W1475" s="212" t="s">
        <v>207</v>
      </c>
      <c r="X1475" s="184" t="s">
        <v>33</v>
      </c>
      <c r="Y1475" s="184">
        <v>16482</v>
      </c>
      <c r="Z1475" s="184" t="str">
        <f t="shared" si="26"/>
        <v>TMM 41229-16482</v>
      </c>
      <c r="AA1475" s="202" t="s">
        <v>535</v>
      </c>
      <c r="AB1475" s="213" t="s">
        <v>4352</v>
      </c>
      <c r="AC1475" s="213"/>
      <c r="AD1475" s="213"/>
      <c r="AE1475" s="184">
        <v>1</v>
      </c>
      <c r="AF1475" s="213" t="s">
        <v>93</v>
      </c>
      <c r="AG1475" s="256" t="s">
        <v>29</v>
      </c>
      <c r="AH1475" s="242" t="s">
        <v>690</v>
      </c>
    </row>
    <row r="1476" spans="1:34" ht="35.25" customHeight="1">
      <c r="A1476" s="182">
        <v>3146</v>
      </c>
      <c r="B1476" s="183">
        <v>43070</v>
      </c>
      <c r="C1476" s="212" t="s">
        <v>4260</v>
      </c>
      <c r="D1476" s="212" t="s">
        <v>3</v>
      </c>
      <c r="E1476" s="183">
        <v>43011</v>
      </c>
      <c r="F1476" s="213" t="s">
        <v>4246</v>
      </c>
      <c r="G1476" s="257" t="s">
        <v>30</v>
      </c>
      <c r="H1476" s="257" t="s">
        <v>29</v>
      </c>
      <c r="I1476" s="257" t="s">
        <v>29</v>
      </c>
      <c r="J1476" s="257" t="s">
        <v>30</v>
      </c>
      <c r="K1476" s="257" t="s">
        <v>29</v>
      </c>
      <c r="L1476" s="257" t="s">
        <v>29</v>
      </c>
      <c r="M1476" s="257" t="s">
        <v>30</v>
      </c>
      <c r="N1476" s="257"/>
      <c r="O1476" s="257" t="s">
        <v>29</v>
      </c>
      <c r="P1476" s="279" t="s">
        <v>29</v>
      </c>
      <c r="Q1476" s="279" t="s">
        <v>29</v>
      </c>
      <c r="R1476" s="257" t="s">
        <v>30</v>
      </c>
      <c r="S1476" s="257" t="s">
        <v>29</v>
      </c>
      <c r="T1476" s="257" t="s">
        <v>29</v>
      </c>
      <c r="U1476" s="255" t="s">
        <v>2799</v>
      </c>
      <c r="V1476" s="212" t="s">
        <v>136</v>
      </c>
      <c r="W1476" s="212" t="s">
        <v>207</v>
      </c>
      <c r="X1476" s="184" t="s">
        <v>33</v>
      </c>
      <c r="Y1476" s="184">
        <v>16483</v>
      </c>
      <c r="Z1476" s="184" t="str">
        <f t="shared" si="26"/>
        <v>TMM 41229-16483</v>
      </c>
      <c r="AA1476" s="202" t="s">
        <v>535</v>
      </c>
      <c r="AB1476" s="213" t="s">
        <v>4352</v>
      </c>
      <c r="AC1476" s="213"/>
      <c r="AD1476" s="213"/>
      <c r="AE1476" s="184">
        <v>1</v>
      </c>
      <c r="AF1476" s="213" t="s">
        <v>132</v>
      </c>
      <c r="AG1476" s="256" t="s">
        <v>29</v>
      </c>
      <c r="AH1476" s="242" t="s">
        <v>690</v>
      </c>
    </row>
    <row r="1477" spans="1:34" ht="35.25" customHeight="1">
      <c r="A1477" s="182">
        <v>3147</v>
      </c>
      <c r="B1477" s="183">
        <v>43070</v>
      </c>
      <c r="C1477" s="212" t="s">
        <v>4260</v>
      </c>
      <c r="D1477" s="212" t="s">
        <v>3</v>
      </c>
      <c r="E1477" s="183">
        <v>43011</v>
      </c>
      <c r="F1477" s="213" t="s">
        <v>4246</v>
      </c>
      <c r="G1477" s="257" t="s">
        <v>30</v>
      </c>
      <c r="H1477" s="257" t="s">
        <v>29</v>
      </c>
      <c r="I1477" s="257" t="s">
        <v>29</v>
      </c>
      <c r="J1477" s="257" t="s">
        <v>30</v>
      </c>
      <c r="K1477" s="257" t="s">
        <v>29</v>
      </c>
      <c r="L1477" s="257" t="s">
        <v>29</v>
      </c>
      <c r="M1477" s="257" t="s">
        <v>30</v>
      </c>
      <c r="N1477" s="257"/>
      <c r="O1477" s="257" t="s">
        <v>29</v>
      </c>
      <c r="P1477" s="279" t="s">
        <v>29</v>
      </c>
      <c r="Q1477" s="279" t="s">
        <v>29</v>
      </c>
      <c r="R1477" s="257" t="s">
        <v>30</v>
      </c>
      <c r="S1477" s="257" t="s">
        <v>29</v>
      </c>
      <c r="T1477" s="257" t="s">
        <v>29</v>
      </c>
      <c r="U1477" s="255" t="s">
        <v>2799</v>
      </c>
      <c r="V1477" s="212" t="s">
        <v>136</v>
      </c>
      <c r="W1477" s="212" t="s">
        <v>207</v>
      </c>
      <c r="X1477" s="184" t="s">
        <v>33</v>
      </c>
      <c r="Y1477" s="184">
        <v>16484</v>
      </c>
      <c r="Z1477" s="184" t="str">
        <f t="shared" si="26"/>
        <v>TMM 41229-16484</v>
      </c>
      <c r="AA1477" s="202" t="s">
        <v>535</v>
      </c>
      <c r="AB1477" s="213" t="s">
        <v>4352</v>
      </c>
      <c r="AC1477" s="213"/>
      <c r="AD1477" s="213"/>
      <c r="AE1477" s="184">
        <v>1</v>
      </c>
      <c r="AF1477" s="213" t="s">
        <v>132</v>
      </c>
      <c r="AG1477" s="256" t="s">
        <v>29</v>
      </c>
      <c r="AH1477" s="242" t="s">
        <v>690</v>
      </c>
    </row>
    <row r="1478" spans="1:34" ht="35.25" customHeight="1">
      <c r="A1478" s="182">
        <v>3148</v>
      </c>
      <c r="B1478" s="183">
        <v>43070</v>
      </c>
      <c r="C1478" s="212" t="s">
        <v>4260</v>
      </c>
      <c r="D1478" s="212" t="s">
        <v>3</v>
      </c>
      <c r="E1478" s="183">
        <v>43011</v>
      </c>
      <c r="F1478" s="213" t="s">
        <v>4246</v>
      </c>
      <c r="G1478" s="257" t="s">
        <v>30</v>
      </c>
      <c r="H1478" s="257" t="s">
        <v>29</v>
      </c>
      <c r="I1478" s="257" t="s">
        <v>29</v>
      </c>
      <c r="J1478" s="257" t="s">
        <v>30</v>
      </c>
      <c r="K1478" s="257" t="s">
        <v>29</v>
      </c>
      <c r="L1478" s="257" t="s">
        <v>29</v>
      </c>
      <c r="M1478" s="257" t="s">
        <v>30</v>
      </c>
      <c r="N1478" s="257"/>
      <c r="O1478" s="257" t="s">
        <v>29</v>
      </c>
      <c r="P1478" s="279" t="s">
        <v>29</v>
      </c>
      <c r="Q1478" s="279" t="s">
        <v>29</v>
      </c>
      <c r="R1478" s="257" t="s">
        <v>30</v>
      </c>
      <c r="S1478" s="257" t="s">
        <v>29</v>
      </c>
      <c r="T1478" s="257" t="s">
        <v>29</v>
      </c>
      <c r="U1478" s="255" t="s">
        <v>2799</v>
      </c>
      <c r="V1478" s="212" t="s">
        <v>136</v>
      </c>
      <c r="W1478" s="212" t="s">
        <v>207</v>
      </c>
      <c r="X1478" s="184" t="s">
        <v>33</v>
      </c>
      <c r="Y1478" s="184">
        <v>16485</v>
      </c>
      <c r="Z1478" s="184" t="str">
        <f t="shared" si="26"/>
        <v>TMM 41229-16485</v>
      </c>
      <c r="AA1478" s="202" t="s">
        <v>535</v>
      </c>
      <c r="AB1478" s="213" t="s">
        <v>4352</v>
      </c>
      <c r="AC1478" s="213"/>
      <c r="AD1478" s="213"/>
      <c r="AE1478" s="184">
        <v>1</v>
      </c>
      <c r="AF1478" s="213" t="s">
        <v>132</v>
      </c>
      <c r="AG1478" s="256" t="s">
        <v>29</v>
      </c>
      <c r="AH1478" s="242" t="s">
        <v>690</v>
      </c>
    </row>
    <row r="1479" spans="1:34" ht="35.25" customHeight="1">
      <c r="A1479" s="182">
        <v>3149</v>
      </c>
      <c r="B1479" s="183">
        <v>43070</v>
      </c>
      <c r="C1479" s="212" t="s">
        <v>4260</v>
      </c>
      <c r="D1479" s="212" t="s">
        <v>3</v>
      </c>
      <c r="E1479" s="183">
        <v>43011</v>
      </c>
      <c r="F1479" s="213" t="s">
        <v>4246</v>
      </c>
      <c r="G1479" s="257" t="s">
        <v>30</v>
      </c>
      <c r="H1479" s="257" t="s">
        <v>29</v>
      </c>
      <c r="I1479" s="257" t="s">
        <v>29</v>
      </c>
      <c r="J1479" s="257" t="s">
        <v>30</v>
      </c>
      <c r="K1479" s="257" t="s">
        <v>29</v>
      </c>
      <c r="L1479" s="257" t="s">
        <v>29</v>
      </c>
      <c r="M1479" s="257" t="s">
        <v>30</v>
      </c>
      <c r="N1479" s="257"/>
      <c r="O1479" s="257" t="s">
        <v>29</v>
      </c>
      <c r="P1479" s="279" t="s">
        <v>29</v>
      </c>
      <c r="Q1479" s="279" t="s">
        <v>29</v>
      </c>
      <c r="R1479" s="257" t="s">
        <v>30</v>
      </c>
      <c r="S1479" s="257" t="s">
        <v>29</v>
      </c>
      <c r="T1479" s="257" t="s">
        <v>29</v>
      </c>
      <c r="U1479" s="255" t="s">
        <v>2799</v>
      </c>
      <c r="V1479" s="212" t="s">
        <v>136</v>
      </c>
      <c r="W1479" s="212" t="s">
        <v>207</v>
      </c>
      <c r="X1479" s="184" t="s">
        <v>33</v>
      </c>
      <c r="Y1479" s="184">
        <v>16486</v>
      </c>
      <c r="Z1479" s="184" t="str">
        <f t="shared" si="26"/>
        <v>TMM 41229-16486</v>
      </c>
      <c r="AA1479" s="202" t="s">
        <v>535</v>
      </c>
      <c r="AB1479" s="213" t="s">
        <v>4353</v>
      </c>
      <c r="AC1479" s="213"/>
      <c r="AD1479" s="213"/>
      <c r="AE1479" s="184">
        <v>1</v>
      </c>
      <c r="AF1479" s="213" t="s">
        <v>132</v>
      </c>
      <c r="AG1479" s="256" t="s">
        <v>29</v>
      </c>
      <c r="AH1479" s="242" t="s">
        <v>690</v>
      </c>
    </row>
    <row r="1480" spans="1:34" ht="35.25" customHeight="1">
      <c r="A1480" s="182">
        <v>3150</v>
      </c>
      <c r="B1480" s="183">
        <v>43070</v>
      </c>
      <c r="C1480" s="212" t="s">
        <v>4260</v>
      </c>
      <c r="D1480" s="212" t="s">
        <v>3</v>
      </c>
      <c r="E1480" s="183">
        <v>43011</v>
      </c>
      <c r="F1480" s="213" t="s">
        <v>4246</v>
      </c>
      <c r="G1480" s="257" t="s">
        <v>30</v>
      </c>
      <c r="H1480" s="257" t="s">
        <v>29</v>
      </c>
      <c r="I1480" s="257" t="s">
        <v>29</v>
      </c>
      <c r="J1480" s="257" t="s">
        <v>30</v>
      </c>
      <c r="K1480" s="257" t="s">
        <v>29</v>
      </c>
      <c r="L1480" s="257" t="s">
        <v>29</v>
      </c>
      <c r="M1480" s="257" t="s">
        <v>30</v>
      </c>
      <c r="N1480" s="257"/>
      <c r="O1480" s="257" t="s">
        <v>29</v>
      </c>
      <c r="P1480" s="279" t="s">
        <v>29</v>
      </c>
      <c r="Q1480" s="279" t="s">
        <v>29</v>
      </c>
      <c r="R1480" s="257" t="s">
        <v>30</v>
      </c>
      <c r="S1480" s="257" t="s">
        <v>29</v>
      </c>
      <c r="T1480" s="257" t="s">
        <v>29</v>
      </c>
      <c r="U1480" s="255" t="s">
        <v>2799</v>
      </c>
      <c r="V1480" s="212" t="s">
        <v>136</v>
      </c>
      <c r="W1480" s="212" t="s">
        <v>207</v>
      </c>
      <c r="X1480" s="184" t="s">
        <v>33</v>
      </c>
      <c r="Y1480" s="184">
        <v>16487</v>
      </c>
      <c r="Z1480" s="184" t="str">
        <f t="shared" si="26"/>
        <v>TMM 41229-16487</v>
      </c>
      <c r="AA1480" s="202" t="s">
        <v>535</v>
      </c>
      <c r="AB1480" s="213" t="s">
        <v>4354</v>
      </c>
      <c r="AC1480" s="213"/>
      <c r="AD1480" s="213"/>
      <c r="AE1480" s="184">
        <v>1</v>
      </c>
      <c r="AF1480" s="213" t="s">
        <v>4357</v>
      </c>
      <c r="AG1480" s="256" t="s">
        <v>29</v>
      </c>
      <c r="AH1480" s="242" t="s">
        <v>690</v>
      </c>
    </row>
    <row r="1481" spans="1:34" ht="35.25" customHeight="1">
      <c r="A1481" s="182">
        <v>3151</v>
      </c>
      <c r="B1481" s="183">
        <v>43070</v>
      </c>
      <c r="C1481" s="212" t="s">
        <v>4260</v>
      </c>
      <c r="D1481" s="212" t="s">
        <v>3</v>
      </c>
      <c r="E1481" s="183">
        <v>43011</v>
      </c>
      <c r="F1481" s="213" t="s">
        <v>4246</v>
      </c>
      <c r="G1481" s="257" t="s">
        <v>30</v>
      </c>
      <c r="H1481" s="257" t="s">
        <v>29</v>
      </c>
      <c r="I1481" s="257" t="s">
        <v>29</v>
      </c>
      <c r="J1481" s="257" t="s">
        <v>30</v>
      </c>
      <c r="K1481" s="257" t="s">
        <v>29</v>
      </c>
      <c r="L1481" s="257" t="s">
        <v>29</v>
      </c>
      <c r="M1481" s="257" t="s">
        <v>30</v>
      </c>
      <c r="N1481" s="257"/>
      <c r="O1481" s="257" t="s">
        <v>29</v>
      </c>
      <c r="P1481" s="279" t="s">
        <v>29</v>
      </c>
      <c r="Q1481" s="279" t="s">
        <v>29</v>
      </c>
      <c r="R1481" s="257" t="s">
        <v>30</v>
      </c>
      <c r="S1481" s="257" t="s">
        <v>29</v>
      </c>
      <c r="T1481" s="257" t="s">
        <v>29</v>
      </c>
      <c r="U1481" s="255" t="s">
        <v>2799</v>
      </c>
      <c r="V1481" s="212" t="s">
        <v>136</v>
      </c>
      <c r="W1481" s="212" t="s">
        <v>207</v>
      </c>
      <c r="X1481" s="184" t="s">
        <v>33</v>
      </c>
      <c r="Y1481" s="184">
        <v>16488</v>
      </c>
      <c r="Z1481" s="184" t="str">
        <f t="shared" si="26"/>
        <v>TMM 41229-16488</v>
      </c>
      <c r="AA1481" s="202" t="s">
        <v>535</v>
      </c>
      <c r="AB1481" s="213" t="s">
        <v>4352</v>
      </c>
      <c r="AC1481" s="213"/>
      <c r="AD1481" s="213"/>
      <c r="AE1481" s="184">
        <v>1</v>
      </c>
      <c r="AF1481" s="213" t="s">
        <v>132</v>
      </c>
      <c r="AG1481" s="256" t="s">
        <v>29</v>
      </c>
      <c r="AH1481" s="242" t="s">
        <v>690</v>
      </c>
    </row>
    <row r="1482" spans="1:34" ht="35.25" customHeight="1">
      <c r="A1482" s="182">
        <v>3152</v>
      </c>
      <c r="B1482" s="183">
        <v>43070</v>
      </c>
      <c r="C1482" s="212" t="s">
        <v>4260</v>
      </c>
      <c r="D1482" s="212" t="s">
        <v>3</v>
      </c>
      <c r="E1482" s="183">
        <v>43011</v>
      </c>
      <c r="F1482" s="213" t="s">
        <v>4246</v>
      </c>
      <c r="G1482" s="257" t="s">
        <v>30</v>
      </c>
      <c r="H1482" s="257" t="s">
        <v>29</v>
      </c>
      <c r="I1482" s="257" t="s">
        <v>29</v>
      </c>
      <c r="J1482" s="257" t="s">
        <v>30</v>
      </c>
      <c r="K1482" s="257" t="s">
        <v>29</v>
      </c>
      <c r="L1482" s="257" t="s">
        <v>29</v>
      </c>
      <c r="M1482" s="257" t="s">
        <v>30</v>
      </c>
      <c r="N1482" s="257"/>
      <c r="O1482" s="257" t="s">
        <v>29</v>
      </c>
      <c r="P1482" s="279" t="s">
        <v>29</v>
      </c>
      <c r="Q1482" s="279" t="s">
        <v>29</v>
      </c>
      <c r="R1482" s="257" t="s">
        <v>30</v>
      </c>
      <c r="S1482" s="257" t="s">
        <v>29</v>
      </c>
      <c r="T1482" s="257" t="s">
        <v>29</v>
      </c>
      <c r="U1482" s="255" t="s">
        <v>2799</v>
      </c>
      <c r="V1482" s="212" t="s">
        <v>136</v>
      </c>
      <c r="W1482" s="212" t="s">
        <v>207</v>
      </c>
      <c r="X1482" s="184" t="s">
        <v>33</v>
      </c>
      <c r="Y1482" s="184">
        <v>16489</v>
      </c>
      <c r="Z1482" s="184" t="str">
        <f t="shared" si="26"/>
        <v>TMM 41229-16489</v>
      </c>
      <c r="AA1482" s="202" t="s">
        <v>535</v>
      </c>
      <c r="AB1482" s="213" t="s">
        <v>4352</v>
      </c>
      <c r="AC1482" s="213"/>
      <c r="AD1482" s="213"/>
      <c r="AE1482" s="184">
        <v>1</v>
      </c>
      <c r="AF1482" s="213" t="s">
        <v>132</v>
      </c>
      <c r="AG1482" s="256" t="s">
        <v>29</v>
      </c>
      <c r="AH1482" s="242" t="s">
        <v>690</v>
      </c>
    </row>
    <row r="1483" spans="1:34" ht="35.25" customHeight="1">
      <c r="A1483" s="182">
        <v>3153</v>
      </c>
      <c r="B1483" s="183">
        <v>43070</v>
      </c>
      <c r="C1483" s="212" t="s">
        <v>4260</v>
      </c>
      <c r="D1483" s="212" t="s">
        <v>3</v>
      </c>
      <c r="E1483" s="183">
        <v>43011</v>
      </c>
      <c r="F1483" s="213" t="s">
        <v>4246</v>
      </c>
      <c r="G1483" s="257" t="s">
        <v>30</v>
      </c>
      <c r="H1483" s="257" t="s">
        <v>29</v>
      </c>
      <c r="I1483" s="257" t="s">
        <v>29</v>
      </c>
      <c r="J1483" s="257" t="s">
        <v>30</v>
      </c>
      <c r="K1483" s="257" t="s">
        <v>29</v>
      </c>
      <c r="L1483" s="257" t="s">
        <v>29</v>
      </c>
      <c r="M1483" s="257" t="s">
        <v>30</v>
      </c>
      <c r="N1483" s="257"/>
      <c r="O1483" s="257" t="s">
        <v>29</v>
      </c>
      <c r="P1483" s="279" t="s">
        <v>29</v>
      </c>
      <c r="Q1483" s="279" t="s">
        <v>29</v>
      </c>
      <c r="R1483" s="257" t="s">
        <v>30</v>
      </c>
      <c r="S1483" s="257" t="s">
        <v>29</v>
      </c>
      <c r="T1483" s="257" t="s">
        <v>29</v>
      </c>
      <c r="U1483" s="255" t="s">
        <v>2799</v>
      </c>
      <c r="V1483" s="212" t="s">
        <v>136</v>
      </c>
      <c r="W1483" s="212" t="s">
        <v>207</v>
      </c>
      <c r="X1483" s="184" t="s">
        <v>33</v>
      </c>
      <c r="Y1483" s="184">
        <v>16490</v>
      </c>
      <c r="Z1483" s="184" t="str">
        <f t="shared" si="26"/>
        <v>TMM 41229-16490</v>
      </c>
      <c r="AA1483" s="202" t="s">
        <v>535</v>
      </c>
      <c r="AB1483" s="213" t="s">
        <v>4352</v>
      </c>
      <c r="AC1483" s="213"/>
      <c r="AD1483" s="213"/>
      <c r="AE1483" s="184">
        <v>1</v>
      </c>
      <c r="AF1483" s="213" t="s">
        <v>132</v>
      </c>
      <c r="AG1483" s="256" t="s">
        <v>29</v>
      </c>
      <c r="AH1483" s="242" t="s">
        <v>690</v>
      </c>
    </row>
    <row r="1484" spans="1:34" ht="35.25" customHeight="1">
      <c r="A1484" s="182">
        <v>3154</v>
      </c>
      <c r="B1484" s="183">
        <v>43070</v>
      </c>
      <c r="C1484" s="212" t="s">
        <v>4260</v>
      </c>
      <c r="D1484" s="212" t="s">
        <v>3</v>
      </c>
      <c r="E1484" s="183">
        <v>43011</v>
      </c>
      <c r="F1484" s="213" t="s">
        <v>4246</v>
      </c>
      <c r="G1484" s="257" t="s">
        <v>30</v>
      </c>
      <c r="H1484" s="257" t="s">
        <v>29</v>
      </c>
      <c r="I1484" s="257" t="s">
        <v>29</v>
      </c>
      <c r="J1484" s="257" t="s">
        <v>30</v>
      </c>
      <c r="K1484" s="257" t="s">
        <v>29</v>
      </c>
      <c r="L1484" s="257" t="s">
        <v>29</v>
      </c>
      <c r="M1484" s="257" t="s">
        <v>30</v>
      </c>
      <c r="N1484" s="257"/>
      <c r="O1484" s="257" t="s">
        <v>29</v>
      </c>
      <c r="P1484" s="279" t="s">
        <v>29</v>
      </c>
      <c r="Q1484" s="279" t="s">
        <v>29</v>
      </c>
      <c r="R1484" s="257" t="s">
        <v>30</v>
      </c>
      <c r="S1484" s="257" t="s">
        <v>29</v>
      </c>
      <c r="T1484" s="257" t="s">
        <v>29</v>
      </c>
      <c r="U1484" s="255" t="s">
        <v>2799</v>
      </c>
      <c r="V1484" s="212" t="s">
        <v>136</v>
      </c>
      <c r="W1484" s="212" t="s">
        <v>207</v>
      </c>
      <c r="X1484" s="184" t="s">
        <v>33</v>
      </c>
      <c r="Y1484" s="184">
        <v>16491</v>
      </c>
      <c r="Z1484" s="184" t="str">
        <f t="shared" si="26"/>
        <v>TMM 41229-16491</v>
      </c>
      <c r="AA1484" s="202" t="s">
        <v>535</v>
      </c>
      <c r="AB1484" s="213" t="s">
        <v>4352</v>
      </c>
      <c r="AC1484" s="213"/>
      <c r="AD1484" s="213"/>
      <c r="AE1484" s="184">
        <v>1</v>
      </c>
      <c r="AF1484" s="213" t="s">
        <v>132</v>
      </c>
      <c r="AG1484" s="256" t="s">
        <v>29</v>
      </c>
      <c r="AH1484" s="242" t="s">
        <v>690</v>
      </c>
    </row>
    <row r="1485" spans="1:34" ht="35.25" customHeight="1">
      <c r="A1485" s="182">
        <v>3155</v>
      </c>
      <c r="B1485" s="183">
        <v>43070</v>
      </c>
      <c r="C1485" s="212" t="s">
        <v>4260</v>
      </c>
      <c r="D1485" s="212" t="s">
        <v>3</v>
      </c>
      <c r="E1485" s="183">
        <v>43011</v>
      </c>
      <c r="F1485" s="213" t="s">
        <v>4246</v>
      </c>
      <c r="G1485" s="257" t="s">
        <v>30</v>
      </c>
      <c r="H1485" s="257" t="s">
        <v>29</v>
      </c>
      <c r="I1485" s="257" t="s">
        <v>29</v>
      </c>
      <c r="J1485" s="257" t="s">
        <v>30</v>
      </c>
      <c r="K1485" s="257" t="s">
        <v>29</v>
      </c>
      <c r="L1485" s="257" t="s">
        <v>29</v>
      </c>
      <c r="M1485" s="257" t="s">
        <v>30</v>
      </c>
      <c r="N1485" s="257"/>
      <c r="O1485" s="257" t="s">
        <v>29</v>
      </c>
      <c r="P1485" s="279" t="s">
        <v>29</v>
      </c>
      <c r="Q1485" s="279" t="s">
        <v>29</v>
      </c>
      <c r="R1485" s="257" t="s">
        <v>30</v>
      </c>
      <c r="S1485" s="257" t="s">
        <v>29</v>
      </c>
      <c r="T1485" s="257" t="s">
        <v>29</v>
      </c>
      <c r="U1485" s="255" t="s">
        <v>2799</v>
      </c>
      <c r="V1485" s="212" t="s">
        <v>136</v>
      </c>
      <c r="W1485" s="212" t="s">
        <v>207</v>
      </c>
      <c r="X1485" s="184" t="s">
        <v>33</v>
      </c>
      <c r="Y1485" s="184">
        <v>16492</v>
      </c>
      <c r="Z1485" s="184" t="str">
        <f t="shared" si="26"/>
        <v>TMM 41229-16492</v>
      </c>
      <c r="AA1485" s="202" t="s">
        <v>535</v>
      </c>
      <c r="AB1485" s="213" t="s">
        <v>4352</v>
      </c>
      <c r="AC1485" s="213"/>
      <c r="AD1485" s="213"/>
      <c r="AE1485" s="184">
        <v>1</v>
      </c>
      <c r="AF1485" s="213" t="s">
        <v>132</v>
      </c>
      <c r="AG1485" s="256" t="s">
        <v>29</v>
      </c>
      <c r="AH1485" s="242" t="s">
        <v>690</v>
      </c>
    </row>
    <row r="1486" spans="1:34" ht="35.25" customHeight="1">
      <c r="A1486" s="182">
        <v>3156</v>
      </c>
      <c r="B1486" s="183">
        <v>43070</v>
      </c>
      <c r="C1486" s="212" t="s">
        <v>4260</v>
      </c>
      <c r="D1486" s="212" t="s">
        <v>3</v>
      </c>
      <c r="E1486" s="183">
        <v>43011</v>
      </c>
      <c r="F1486" s="213" t="s">
        <v>4246</v>
      </c>
      <c r="G1486" s="257" t="s">
        <v>30</v>
      </c>
      <c r="H1486" s="257" t="s">
        <v>29</v>
      </c>
      <c r="I1486" s="257" t="s">
        <v>29</v>
      </c>
      <c r="J1486" s="257" t="s">
        <v>30</v>
      </c>
      <c r="K1486" s="257" t="s">
        <v>29</v>
      </c>
      <c r="L1486" s="257" t="s">
        <v>29</v>
      </c>
      <c r="M1486" s="257" t="s">
        <v>30</v>
      </c>
      <c r="N1486" s="257"/>
      <c r="O1486" s="257" t="s">
        <v>29</v>
      </c>
      <c r="P1486" s="279" t="s">
        <v>29</v>
      </c>
      <c r="Q1486" s="279" t="s">
        <v>29</v>
      </c>
      <c r="R1486" s="257" t="s">
        <v>30</v>
      </c>
      <c r="S1486" s="257" t="s">
        <v>29</v>
      </c>
      <c r="T1486" s="257" t="s">
        <v>29</v>
      </c>
      <c r="U1486" s="255" t="s">
        <v>2799</v>
      </c>
      <c r="V1486" s="212" t="s">
        <v>136</v>
      </c>
      <c r="W1486" s="212" t="s">
        <v>207</v>
      </c>
      <c r="X1486" s="184" t="s">
        <v>33</v>
      </c>
      <c r="Y1486" s="184">
        <v>16493</v>
      </c>
      <c r="Z1486" s="184" t="str">
        <f t="shared" si="26"/>
        <v>TMM 41229-16493</v>
      </c>
      <c r="AA1486" s="202" t="s">
        <v>535</v>
      </c>
      <c r="AB1486" s="213" t="s">
        <v>4353</v>
      </c>
      <c r="AC1486" s="213"/>
      <c r="AD1486" s="213"/>
      <c r="AE1486" s="184">
        <v>1</v>
      </c>
      <c r="AF1486" s="213" t="s">
        <v>132</v>
      </c>
      <c r="AG1486" s="256" t="s">
        <v>29</v>
      </c>
      <c r="AH1486" s="242" t="s">
        <v>690</v>
      </c>
    </row>
    <row r="1487" spans="1:34" ht="35.25" customHeight="1">
      <c r="A1487" s="182">
        <v>3157</v>
      </c>
      <c r="B1487" s="183">
        <v>43070</v>
      </c>
      <c r="C1487" s="212" t="s">
        <v>4260</v>
      </c>
      <c r="D1487" s="212" t="s">
        <v>3</v>
      </c>
      <c r="E1487" s="183">
        <v>43011</v>
      </c>
      <c r="F1487" s="213" t="s">
        <v>4246</v>
      </c>
      <c r="G1487" s="257" t="s">
        <v>30</v>
      </c>
      <c r="H1487" s="257" t="s">
        <v>29</v>
      </c>
      <c r="I1487" s="257" t="s">
        <v>29</v>
      </c>
      <c r="J1487" s="257" t="s">
        <v>30</v>
      </c>
      <c r="K1487" s="257" t="s">
        <v>29</v>
      </c>
      <c r="L1487" s="257" t="s">
        <v>29</v>
      </c>
      <c r="M1487" s="257" t="s">
        <v>30</v>
      </c>
      <c r="N1487" s="257"/>
      <c r="O1487" s="257" t="s">
        <v>29</v>
      </c>
      <c r="P1487" s="279" t="s">
        <v>29</v>
      </c>
      <c r="Q1487" s="279" t="s">
        <v>29</v>
      </c>
      <c r="R1487" s="257" t="s">
        <v>30</v>
      </c>
      <c r="S1487" s="257" t="s">
        <v>29</v>
      </c>
      <c r="T1487" s="257" t="s">
        <v>29</v>
      </c>
      <c r="U1487" s="255" t="s">
        <v>2799</v>
      </c>
      <c r="V1487" s="212" t="s">
        <v>136</v>
      </c>
      <c r="W1487" s="212" t="s">
        <v>207</v>
      </c>
      <c r="X1487" s="184" t="s">
        <v>33</v>
      </c>
      <c r="Y1487" s="184">
        <v>16494</v>
      </c>
      <c r="Z1487" s="184" t="str">
        <f t="shared" si="26"/>
        <v>TMM 41229-16494</v>
      </c>
      <c r="AA1487" s="202" t="s">
        <v>535</v>
      </c>
      <c r="AB1487" s="213" t="s">
        <v>4352</v>
      </c>
      <c r="AC1487" s="213"/>
      <c r="AD1487" s="213"/>
      <c r="AE1487" s="184">
        <v>1</v>
      </c>
      <c r="AF1487" s="213" t="s">
        <v>144</v>
      </c>
      <c r="AG1487" s="256" t="s">
        <v>29</v>
      </c>
      <c r="AH1487" s="242" t="s">
        <v>690</v>
      </c>
    </row>
    <row r="1488" spans="1:34" ht="35.25" customHeight="1">
      <c r="A1488" s="182">
        <v>3158</v>
      </c>
      <c r="B1488" s="183">
        <v>43070</v>
      </c>
      <c r="C1488" s="212" t="s">
        <v>4260</v>
      </c>
      <c r="D1488" s="212" t="s">
        <v>3</v>
      </c>
      <c r="E1488" s="183">
        <v>43011</v>
      </c>
      <c r="F1488" s="213" t="s">
        <v>4246</v>
      </c>
      <c r="G1488" s="257" t="s">
        <v>30</v>
      </c>
      <c r="H1488" s="257" t="s">
        <v>29</v>
      </c>
      <c r="I1488" s="257" t="s">
        <v>29</v>
      </c>
      <c r="J1488" s="257" t="s">
        <v>30</v>
      </c>
      <c r="K1488" s="257" t="s">
        <v>29</v>
      </c>
      <c r="L1488" s="257" t="s">
        <v>29</v>
      </c>
      <c r="M1488" s="257" t="s">
        <v>30</v>
      </c>
      <c r="N1488" s="257"/>
      <c r="O1488" s="257" t="s">
        <v>29</v>
      </c>
      <c r="P1488" s="279" t="s">
        <v>29</v>
      </c>
      <c r="Q1488" s="279" t="s">
        <v>29</v>
      </c>
      <c r="R1488" s="257" t="s">
        <v>30</v>
      </c>
      <c r="S1488" s="257" t="s">
        <v>29</v>
      </c>
      <c r="T1488" s="257" t="s">
        <v>29</v>
      </c>
      <c r="U1488" s="255" t="s">
        <v>2799</v>
      </c>
      <c r="V1488" s="212" t="s">
        <v>136</v>
      </c>
      <c r="W1488" s="212" t="s">
        <v>207</v>
      </c>
      <c r="X1488" s="184" t="s">
        <v>33</v>
      </c>
      <c r="Y1488" s="184">
        <v>16495</v>
      </c>
      <c r="Z1488" s="184" t="str">
        <f t="shared" si="26"/>
        <v>TMM 41229-16495</v>
      </c>
      <c r="AA1488" s="202" t="s">
        <v>535</v>
      </c>
      <c r="AB1488" s="213" t="s">
        <v>4355</v>
      </c>
      <c r="AC1488" s="213"/>
      <c r="AD1488" s="213"/>
      <c r="AE1488" s="184">
        <v>1</v>
      </c>
      <c r="AF1488" s="213" t="s">
        <v>4356</v>
      </c>
      <c r="AG1488" s="256" t="s">
        <v>29</v>
      </c>
      <c r="AH1488" s="242" t="s">
        <v>690</v>
      </c>
    </row>
    <row r="1489" spans="1:34" ht="35.25" customHeight="1">
      <c r="A1489" s="182">
        <v>3159</v>
      </c>
      <c r="B1489" s="183">
        <v>43070</v>
      </c>
      <c r="C1489" s="212" t="s">
        <v>4260</v>
      </c>
      <c r="D1489" s="212" t="s">
        <v>3</v>
      </c>
      <c r="E1489" s="183">
        <v>43011</v>
      </c>
      <c r="F1489" s="213" t="s">
        <v>4246</v>
      </c>
      <c r="G1489" s="257" t="s">
        <v>30</v>
      </c>
      <c r="H1489" s="257" t="s">
        <v>29</v>
      </c>
      <c r="I1489" s="257" t="s">
        <v>29</v>
      </c>
      <c r="J1489" s="257" t="s">
        <v>30</v>
      </c>
      <c r="K1489" s="257" t="s">
        <v>29</v>
      </c>
      <c r="L1489" s="257" t="s">
        <v>29</v>
      </c>
      <c r="M1489" s="257" t="s">
        <v>30</v>
      </c>
      <c r="N1489" s="257"/>
      <c r="O1489" s="257" t="s">
        <v>29</v>
      </c>
      <c r="P1489" s="279" t="s">
        <v>29</v>
      </c>
      <c r="Q1489" s="279" t="s">
        <v>29</v>
      </c>
      <c r="R1489" s="257" t="s">
        <v>30</v>
      </c>
      <c r="S1489" s="257" t="s">
        <v>29</v>
      </c>
      <c r="T1489" s="257" t="s">
        <v>29</v>
      </c>
      <c r="U1489" s="255" t="s">
        <v>2799</v>
      </c>
      <c r="V1489" s="212" t="s">
        <v>136</v>
      </c>
      <c r="W1489" s="212" t="s">
        <v>207</v>
      </c>
      <c r="X1489" s="184" t="s">
        <v>33</v>
      </c>
      <c r="Y1489" s="184">
        <v>16496</v>
      </c>
      <c r="Z1489" s="184" t="str">
        <f t="shared" si="26"/>
        <v>TMM 41229-16496</v>
      </c>
      <c r="AA1489" s="202" t="s">
        <v>535</v>
      </c>
      <c r="AB1489" s="213" t="s">
        <v>4353</v>
      </c>
      <c r="AC1489" s="213"/>
      <c r="AD1489" s="213"/>
      <c r="AE1489" s="184">
        <v>1</v>
      </c>
      <c r="AF1489" s="213" t="s">
        <v>144</v>
      </c>
      <c r="AG1489" s="256" t="s">
        <v>29</v>
      </c>
      <c r="AH1489" s="242" t="s">
        <v>690</v>
      </c>
    </row>
    <row r="1490" spans="1:34" ht="35.25" customHeight="1">
      <c r="A1490" s="182">
        <v>3160</v>
      </c>
      <c r="B1490" s="183">
        <v>43070</v>
      </c>
      <c r="C1490" s="212" t="s">
        <v>4260</v>
      </c>
      <c r="D1490" s="212" t="s">
        <v>3</v>
      </c>
      <c r="E1490" s="183">
        <v>43011</v>
      </c>
      <c r="F1490" s="213" t="s">
        <v>4246</v>
      </c>
      <c r="G1490" s="257" t="s">
        <v>30</v>
      </c>
      <c r="H1490" s="257" t="s">
        <v>29</v>
      </c>
      <c r="I1490" s="257" t="s">
        <v>29</v>
      </c>
      <c r="J1490" s="257" t="s">
        <v>30</v>
      </c>
      <c r="K1490" s="257" t="s">
        <v>29</v>
      </c>
      <c r="L1490" s="257" t="s">
        <v>29</v>
      </c>
      <c r="M1490" s="257" t="s">
        <v>30</v>
      </c>
      <c r="N1490" s="257"/>
      <c r="O1490" s="257" t="s">
        <v>29</v>
      </c>
      <c r="P1490" s="279" t="s">
        <v>29</v>
      </c>
      <c r="Q1490" s="279" t="s">
        <v>29</v>
      </c>
      <c r="R1490" s="257" t="s">
        <v>30</v>
      </c>
      <c r="S1490" s="257" t="s">
        <v>29</v>
      </c>
      <c r="T1490" s="257" t="s">
        <v>29</v>
      </c>
      <c r="U1490" s="255" t="s">
        <v>2799</v>
      </c>
      <c r="V1490" s="212" t="s">
        <v>136</v>
      </c>
      <c r="W1490" s="212" t="s">
        <v>207</v>
      </c>
      <c r="X1490" s="184" t="s">
        <v>33</v>
      </c>
      <c r="Y1490" s="184">
        <v>16497</v>
      </c>
      <c r="Z1490" s="184" t="str">
        <f t="shared" si="26"/>
        <v>TMM 41229-16497</v>
      </c>
      <c r="AA1490" s="202" t="s">
        <v>535</v>
      </c>
      <c r="AB1490" s="213" t="s">
        <v>4352</v>
      </c>
      <c r="AC1490" s="213"/>
      <c r="AD1490" s="213"/>
      <c r="AE1490" s="184">
        <v>1</v>
      </c>
      <c r="AF1490" s="213" t="s">
        <v>132</v>
      </c>
      <c r="AG1490" s="256" t="s">
        <v>29</v>
      </c>
      <c r="AH1490" s="242" t="s">
        <v>690</v>
      </c>
    </row>
    <row r="1491" spans="1:34" ht="35.25" customHeight="1">
      <c r="A1491" s="182">
        <v>3161</v>
      </c>
      <c r="B1491" s="183">
        <v>43070</v>
      </c>
      <c r="C1491" s="212" t="s">
        <v>4260</v>
      </c>
      <c r="D1491" s="212" t="s">
        <v>3</v>
      </c>
      <c r="E1491" s="183">
        <v>43011</v>
      </c>
      <c r="F1491" s="213" t="s">
        <v>4246</v>
      </c>
      <c r="G1491" s="257" t="s">
        <v>30</v>
      </c>
      <c r="H1491" s="257" t="s">
        <v>29</v>
      </c>
      <c r="I1491" s="257" t="s">
        <v>29</v>
      </c>
      <c r="J1491" s="257" t="s">
        <v>30</v>
      </c>
      <c r="K1491" s="257" t="s">
        <v>29</v>
      </c>
      <c r="L1491" s="257" t="s">
        <v>29</v>
      </c>
      <c r="M1491" s="257" t="s">
        <v>30</v>
      </c>
      <c r="N1491" s="257"/>
      <c r="O1491" s="257" t="s">
        <v>29</v>
      </c>
      <c r="P1491" s="279" t="s">
        <v>29</v>
      </c>
      <c r="Q1491" s="279" t="s">
        <v>29</v>
      </c>
      <c r="R1491" s="257" t="s">
        <v>30</v>
      </c>
      <c r="S1491" s="257" t="s">
        <v>29</v>
      </c>
      <c r="T1491" s="257" t="s">
        <v>29</v>
      </c>
      <c r="U1491" s="255" t="s">
        <v>2799</v>
      </c>
      <c r="V1491" s="212" t="s">
        <v>136</v>
      </c>
      <c r="W1491" s="212" t="s">
        <v>207</v>
      </c>
      <c r="X1491" s="184" t="s">
        <v>33</v>
      </c>
      <c r="Y1491" s="184">
        <v>16498</v>
      </c>
      <c r="Z1491" s="184" t="str">
        <f t="shared" si="26"/>
        <v>TMM 41229-16498</v>
      </c>
      <c r="AA1491" s="202" t="s">
        <v>535</v>
      </c>
      <c r="AB1491" s="213" t="s">
        <v>4361</v>
      </c>
      <c r="AC1491" s="213"/>
      <c r="AD1491" s="213"/>
      <c r="AE1491" s="184">
        <v>1</v>
      </c>
      <c r="AF1491" s="213" t="s">
        <v>93</v>
      </c>
      <c r="AG1491" s="256" t="s">
        <v>29</v>
      </c>
      <c r="AH1491" s="242" t="s">
        <v>690</v>
      </c>
    </row>
    <row r="1492" spans="1:34" ht="35.25" customHeight="1">
      <c r="A1492" s="182">
        <v>3162</v>
      </c>
      <c r="B1492" s="183">
        <v>43070</v>
      </c>
      <c r="C1492" s="212" t="s">
        <v>4260</v>
      </c>
      <c r="D1492" s="212" t="s">
        <v>3</v>
      </c>
      <c r="E1492" s="183">
        <v>43011</v>
      </c>
      <c r="F1492" s="213" t="s">
        <v>4246</v>
      </c>
      <c r="G1492" s="257" t="s">
        <v>30</v>
      </c>
      <c r="H1492" s="257" t="s">
        <v>29</v>
      </c>
      <c r="I1492" s="257" t="s">
        <v>29</v>
      </c>
      <c r="J1492" s="257" t="s">
        <v>30</v>
      </c>
      <c r="K1492" s="257" t="s">
        <v>29</v>
      </c>
      <c r="L1492" s="257" t="s">
        <v>29</v>
      </c>
      <c r="M1492" s="257" t="s">
        <v>30</v>
      </c>
      <c r="N1492" s="257"/>
      <c r="O1492" s="257" t="s">
        <v>29</v>
      </c>
      <c r="P1492" s="279" t="s">
        <v>29</v>
      </c>
      <c r="Q1492" s="279" t="s">
        <v>29</v>
      </c>
      <c r="R1492" s="257" t="s">
        <v>30</v>
      </c>
      <c r="S1492" s="257" t="s">
        <v>29</v>
      </c>
      <c r="T1492" s="257" t="s">
        <v>29</v>
      </c>
      <c r="U1492" s="255" t="s">
        <v>2799</v>
      </c>
      <c r="V1492" s="212" t="s">
        <v>136</v>
      </c>
      <c r="W1492" s="212" t="s">
        <v>207</v>
      </c>
      <c r="X1492" s="184" t="s">
        <v>33</v>
      </c>
      <c r="Y1492" s="184">
        <v>16499</v>
      </c>
      <c r="Z1492" s="184" t="str">
        <f t="shared" si="26"/>
        <v>TMM 41229-16499</v>
      </c>
      <c r="AA1492" s="202" t="s">
        <v>535</v>
      </c>
      <c r="AB1492" s="213" t="s">
        <v>4361</v>
      </c>
      <c r="AC1492" s="213"/>
      <c r="AD1492" s="213"/>
      <c r="AE1492" s="184">
        <v>1</v>
      </c>
      <c r="AF1492" s="213" t="s">
        <v>132</v>
      </c>
      <c r="AG1492" s="256" t="s">
        <v>29</v>
      </c>
      <c r="AH1492" s="242" t="s">
        <v>690</v>
      </c>
    </row>
    <row r="1493" spans="1:34" ht="35.25" customHeight="1">
      <c r="A1493" s="182">
        <v>3163</v>
      </c>
      <c r="B1493" s="183">
        <v>43070</v>
      </c>
      <c r="C1493" s="212" t="s">
        <v>4260</v>
      </c>
      <c r="D1493" s="212" t="s">
        <v>3</v>
      </c>
      <c r="E1493" s="183">
        <v>43011</v>
      </c>
      <c r="F1493" s="213" t="s">
        <v>4246</v>
      </c>
      <c r="G1493" s="257" t="s">
        <v>30</v>
      </c>
      <c r="H1493" s="257" t="s">
        <v>29</v>
      </c>
      <c r="I1493" s="257" t="s">
        <v>29</v>
      </c>
      <c r="J1493" s="257" t="s">
        <v>30</v>
      </c>
      <c r="K1493" s="257" t="s">
        <v>29</v>
      </c>
      <c r="L1493" s="257" t="s">
        <v>29</v>
      </c>
      <c r="M1493" s="257" t="s">
        <v>30</v>
      </c>
      <c r="N1493" s="257"/>
      <c r="O1493" s="257" t="s">
        <v>29</v>
      </c>
      <c r="P1493" s="279" t="s">
        <v>29</v>
      </c>
      <c r="Q1493" s="279" t="s">
        <v>29</v>
      </c>
      <c r="R1493" s="257" t="s">
        <v>30</v>
      </c>
      <c r="S1493" s="257" t="s">
        <v>29</v>
      </c>
      <c r="T1493" s="257" t="s">
        <v>29</v>
      </c>
      <c r="U1493" s="255" t="s">
        <v>2799</v>
      </c>
      <c r="V1493" s="212" t="s">
        <v>136</v>
      </c>
      <c r="W1493" s="212" t="s">
        <v>207</v>
      </c>
      <c r="X1493" s="184" t="s">
        <v>33</v>
      </c>
      <c r="Y1493" s="184">
        <v>16500</v>
      </c>
      <c r="Z1493" s="184" t="str">
        <f t="shared" si="26"/>
        <v>TMM 41229-16500</v>
      </c>
      <c r="AA1493" s="202" t="s">
        <v>535</v>
      </c>
      <c r="AB1493" s="213" t="s">
        <v>4352</v>
      </c>
      <c r="AC1493" s="213"/>
      <c r="AD1493" s="213"/>
      <c r="AE1493" s="184">
        <v>1</v>
      </c>
      <c r="AF1493" s="213" t="s">
        <v>144</v>
      </c>
      <c r="AG1493" s="256" t="s">
        <v>29</v>
      </c>
      <c r="AH1493" s="242" t="s">
        <v>690</v>
      </c>
    </row>
    <row r="1494" spans="1:34" ht="35.25" customHeight="1">
      <c r="A1494" s="182">
        <v>3164</v>
      </c>
      <c r="B1494" s="183">
        <v>43070</v>
      </c>
      <c r="C1494" s="212" t="s">
        <v>4260</v>
      </c>
      <c r="D1494" s="212" t="s">
        <v>3</v>
      </c>
      <c r="E1494" s="183">
        <v>43011</v>
      </c>
      <c r="F1494" s="213" t="s">
        <v>4246</v>
      </c>
      <c r="G1494" s="257" t="s">
        <v>30</v>
      </c>
      <c r="H1494" s="257" t="s">
        <v>29</v>
      </c>
      <c r="I1494" s="257" t="s">
        <v>29</v>
      </c>
      <c r="J1494" s="257" t="s">
        <v>30</v>
      </c>
      <c r="K1494" s="257" t="s">
        <v>29</v>
      </c>
      <c r="L1494" s="257" t="s">
        <v>29</v>
      </c>
      <c r="M1494" s="257" t="s">
        <v>30</v>
      </c>
      <c r="N1494" s="257"/>
      <c r="O1494" s="257" t="s">
        <v>29</v>
      </c>
      <c r="P1494" s="279" t="s">
        <v>29</v>
      </c>
      <c r="Q1494" s="279" t="s">
        <v>29</v>
      </c>
      <c r="R1494" s="257" t="s">
        <v>30</v>
      </c>
      <c r="S1494" s="257" t="s">
        <v>29</v>
      </c>
      <c r="T1494" s="257" t="s">
        <v>29</v>
      </c>
      <c r="U1494" s="255" t="s">
        <v>2799</v>
      </c>
      <c r="V1494" s="212" t="s">
        <v>136</v>
      </c>
      <c r="W1494" s="212" t="s">
        <v>207</v>
      </c>
      <c r="X1494" s="184" t="s">
        <v>33</v>
      </c>
      <c r="Y1494" s="184">
        <v>16501</v>
      </c>
      <c r="Z1494" s="184" t="str">
        <f t="shared" si="26"/>
        <v>TMM 41229-16501</v>
      </c>
      <c r="AA1494" s="202" t="s">
        <v>535</v>
      </c>
      <c r="AB1494" s="213" t="s">
        <v>4355</v>
      </c>
      <c r="AC1494" s="213"/>
      <c r="AD1494" s="213"/>
      <c r="AE1494" s="184">
        <v>1</v>
      </c>
      <c r="AF1494" s="213" t="s">
        <v>132</v>
      </c>
      <c r="AG1494" s="256" t="s">
        <v>29</v>
      </c>
      <c r="AH1494" s="242" t="s">
        <v>690</v>
      </c>
    </row>
    <row r="1495" spans="1:34" ht="35.25" customHeight="1">
      <c r="A1495" s="182">
        <v>3165</v>
      </c>
      <c r="B1495" s="183">
        <v>43070</v>
      </c>
      <c r="C1495" s="212" t="s">
        <v>4260</v>
      </c>
      <c r="D1495" s="212" t="s">
        <v>3</v>
      </c>
      <c r="E1495" s="183">
        <v>43011</v>
      </c>
      <c r="F1495" s="213" t="s">
        <v>4246</v>
      </c>
      <c r="G1495" s="257" t="s">
        <v>30</v>
      </c>
      <c r="H1495" s="257" t="s">
        <v>29</v>
      </c>
      <c r="I1495" s="257" t="s">
        <v>29</v>
      </c>
      <c r="J1495" s="257" t="s">
        <v>30</v>
      </c>
      <c r="K1495" s="257" t="s">
        <v>29</v>
      </c>
      <c r="L1495" s="257" t="s">
        <v>29</v>
      </c>
      <c r="M1495" s="257" t="s">
        <v>30</v>
      </c>
      <c r="N1495" s="257"/>
      <c r="O1495" s="257" t="s">
        <v>29</v>
      </c>
      <c r="P1495" s="279" t="s">
        <v>29</v>
      </c>
      <c r="Q1495" s="279" t="s">
        <v>29</v>
      </c>
      <c r="R1495" s="257" t="s">
        <v>30</v>
      </c>
      <c r="S1495" s="257" t="s">
        <v>29</v>
      </c>
      <c r="T1495" s="257" t="s">
        <v>29</v>
      </c>
      <c r="U1495" s="255" t="s">
        <v>2799</v>
      </c>
      <c r="V1495" s="212" t="s">
        <v>136</v>
      </c>
      <c r="W1495" s="212" t="s">
        <v>207</v>
      </c>
      <c r="X1495" s="184" t="s">
        <v>33</v>
      </c>
      <c r="Y1495" s="184">
        <v>16502</v>
      </c>
      <c r="Z1495" s="184" t="str">
        <f t="shared" si="26"/>
        <v>TMM 41229-16502</v>
      </c>
      <c r="AA1495" s="202" t="s">
        <v>535</v>
      </c>
      <c r="AB1495" s="213" t="s">
        <v>4355</v>
      </c>
      <c r="AC1495" s="213"/>
      <c r="AD1495" s="213"/>
      <c r="AE1495" s="184">
        <v>1</v>
      </c>
      <c r="AF1495" s="213" t="s">
        <v>132</v>
      </c>
      <c r="AG1495" s="256" t="s">
        <v>29</v>
      </c>
      <c r="AH1495" s="242" t="s">
        <v>690</v>
      </c>
    </row>
    <row r="1496" spans="1:34" ht="35.25" customHeight="1">
      <c r="A1496" s="182">
        <v>3166</v>
      </c>
      <c r="B1496" s="183">
        <v>43070</v>
      </c>
      <c r="C1496" s="212" t="s">
        <v>4260</v>
      </c>
      <c r="D1496" s="212" t="s">
        <v>3</v>
      </c>
      <c r="E1496" s="183">
        <v>43011</v>
      </c>
      <c r="F1496" s="213" t="s">
        <v>4246</v>
      </c>
      <c r="G1496" s="257" t="s">
        <v>30</v>
      </c>
      <c r="H1496" s="257" t="s">
        <v>29</v>
      </c>
      <c r="I1496" s="257" t="s">
        <v>29</v>
      </c>
      <c r="J1496" s="257" t="s">
        <v>30</v>
      </c>
      <c r="K1496" s="257" t="s">
        <v>29</v>
      </c>
      <c r="L1496" s="257" t="s">
        <v>29</v>
      </c>
      <c r="M1496" s="257" t="s">
        <v>30</v>
      </c>
      <c r="N1496" s="257"/>
      <c r="O1496" s="257" t="s">
        <v>29</v>
      </c>
      <c r="P1496" s="279" t="s">
        <v>29</v>
      </c>
      <c r="Q1496" s="279" t="s">
        <v>29</v>
      </c>
      <c r="R1496" s="257" t="s">
        <v>30</v>
      </c>
      <c r="S1496" s="257" t="s">
        <v>29</v>
      </c>
      <c r="T1496" s="257" t="s">
        <v>29</v>
      </c>
      <c r="U1496" s="255" t="s">
        <v>2799</v>
      </c>
      <c r="V1496" s="212" t="s">
        <v>136</v>
      </c>
      <c r="W1496" s="212" t="s">
        <v>207</v>
      </c>
      <c r="X1496" s="184" t="s">
        <v>33</v>
      </c>
      <c r="Y1496" s="184">
        <v>16503</v>
      </c>
      <c r="Z1496" s="184" t="str">
        <f t="shared" si="26"/>
        <v>TMM 41229-16503</v>
      </c>
      <c r="AA1496" s="202" t="s">
        <v>535</v>
      </c>
      <c r="AB1496" s="213" t="s">
        <v>4361</v>
      </c>
      <c r="AC1496" s="213"/>
      <c r="AD1496" s="213"/>
      <c r="AE1496" s="184">
        <v>1</v>
      </c>
      <c r="AF1496" s="213" t="s">
        <v>132</v>
      </c>
      <c r="AG1496" s="256" t="s">
        <v>29</v>
      </c>
      <c r="AH1496" s="242" t="s">
        <v>690</v>
      </c>
    </row>
    <row r="1497" spans="1:34" ht="35.25" customHeight="1">
      <c r="A1497" s="182">
        <v>3167</v>
      </c>
      <c r="B1497" s="183">
        <v>43070</v>
      </c>
      <c r="C1497" s="212" t="s">
        <v>4260</v>
      </c>
      <c r="D1497" s="212" t="s">
        <v>3</v>
      </c>
      <c r="E1497" s="183">
        <v>43011</v>
      </c>
      <c r="F1497" s="213" t="s">
        <v>4246</v>
      </c>
      <c r="G1497" s="257" t="s">
        <v>30</v>
      </c>
      <c r="H1497" s="257" t="s">
        <v>29</v>
      </c>
      <c r="I1497" s="257" t="s">
        <v>29</v>
      </c>
      <c r="J1497" s="257" t="s">
        <v>30</v>
      </c>
      <c r="K1497" s="257" t="s">
        <v>29</v>
      </c>
      <c r="L1497" s="257" t="s">
        <v>29</v>
      </c>
      <c r="M1497" s="257" t="s">
        <v>30</v>
      </c>
      <c r="N1497" s="257"/>
      <c r="O1497" s="257" t="s">
        <v>29</v>
      </c>
      <c r="P1497" s="279" t="s">
        <v>29</v>
      </c>
      <c r="Q1497" s="279" t="s">
        <v>29</v>
      </c>
      <c r="R1497" s="257" t="s">
        <v>30</v>
      </c>
      <c r="S1497" s="257" t="s">
        <v>29</v>
      </c>
      <c r="T1497" s="257" t="s">
        <v>29</v>
      </c>
      <c r="U1497" s="255" t="s">
        <v>2799</v>
      </c>
      <c r="V1497" s="212" t="s">
        <v>136</v>
      </c>
      <c r="W1497" s="212" t="s">
        <v>207</v>
      </c>
      <c r="X1497" s="184" t="s">
        <v>33</v>
      </c>
      <c r="Y1497" s="184">
        <v>16504</v>
      </c>
      <c r="Z1497" s="184" t="str">
        <f t="shared" si="26"/>
        <v>TMM 41229-16504</v>
      </c>
      <c r="AA1497" s="202" t="s">
        <v>535</v>
      </c>
      <c r="AB1497" s="213" t="s">
        <v>4352</v>
      </c>
      <c r="AC1497" s="213"/>
      <c r="AD1497" s="213"/>
      <c r="AE1497" s="184">
        <v>1</v>
      </c>
      <c r="AF1497" s="213" t="s">
        <v>132</v>
      </c>
      <c r="AG1497" s="256" t="s">
        <v>29</v>
      </c>
      <c r="AH1497" s="242" t="s">
        <v>690</v>
      </c>
    </row>
    <row r="1498" spans="1:34" ht="35.25" customHeight="1">
      <c r="A1498" s="182">
        <v>3168</v>
      </c>
      <c r="B1498" s="183">
        <v>43070</v>
      </c>
      <c r="C1498" s="212" t="s">
        <v>4260</v>
      </c>
      <c r="D1498" s="212" t="s">
        <v>3</v>
      </c>
      <c r="E1498" s="183">
        <v>43011</v>
      </c>
      <c r="F1498" s="213" t="s">
        <v>4246</v>
      </c>
      <c r="G1498" s="257" t="s">
        <v>30</v>
      </c>
      <c r="H1498" s="257" t="s">
        <v>29</v>
      </c>
      <c r="I1498" s="257" t="s">
        <v>29</v>
      </c>
      <c r="J1498" s="257" t="s">
        <v>30</v>
      </c>
      <c r="K1498" s="257" t="s">
        <v>29</v>
      </c>
      <c r="L1498" s="257" t="s">
        <v>29</v>
      </c>
      <c r="M1498" s="257" t="s">
        <v>30</v>
      </c>
      <c r="N1498" s="257"/>
      <c r="O1498" s="257" t="s">
        <v>29</v>
      </c>
      <c r="P1498" s="279" t="s">
        <v>29</v>
      </c>
      <c r="Q1498" s="279" t="s">
        <v>29</v>
      </c>
      <c r="R1498" s="257" t="s">
        <v>30</v>
      </c>
      <c r="S1498" s="257" t="s">
        <v>29</v>
      </c>
      <c r="T1498" s="257" t="s">
        <v>29</v>
      </c>
      <c r="U1498" s="255" t="s">
        <v>2799</v>
      </c>
      <c r="V1498" s="212" t="s">
        <v>136</v>
      </c>
      <c r="W1498" s="212" t="s">
        <v>207</v>
      </c>
      <c r="X1498" s="184" t="s">
        <v>33</v>
      </c>
      <c r="Y1498" s="184">
        <v>16505</v>
      </c>
      <c r="Z1498" s="184" t="str">
        <f t="shared" si="26"/>
        <v>TMM 41229-16505</v>
      </c>
      <c r="AA1498" s="202" t="s">
        <v>535</v>
      </c>
      <c r="AB1498" s="213" t="s">
        <v>4361</v>
      </c>
      <c r="AC1498" s="213"/>
      <c r="AD1498" s="213"/>
      <c r="AE1498" s="184">
        <v>1</v>
      </c>
      <c r="AF1498" s="213" t="s">
        <v>132</v>
      </c>
      <c r="AG1498" s="256" t="s">
        <v>29</v>
      </c>
      <c r="AH1498" s="242" t="s">
        <v>690</v>
      </c>
    </row>
    <row r="1499" spans="1:34" ht="35.25" customHeight="1">
      <c r="A1499" s="182">
        <v>3169</v>
      </c>
      <c r="B1499" s="183">
        <v>43070</v>
      </c>
      <c r="C1499" s="212" t="s">
        <v>4260</v>
      </c>
      <c r="D1499" s="212" t="s">
        <v>3</v>
      </c>
      <c r="E1499" s="183">
        <v>43011</v>
      </c>
      <c r="F1499" s="213" t="s">
        <v>4246</v>
      </c>
      <c r="G1499" s="257" t="s">
        <v>30</v>
      </c>
      <c r="H1499" s="257" t="s">
        <v>29</v>
      </c>
      <c r="I1499" s="257" t="s">
        <v>29</v>
      </c>
      <c r="J1499" s="257" t="s">
        <v>30</v>
      </c>
      <c r="K1499" s="257" t="s">
        <v>29</v>
      </c>
      <c r="L1499" s="257" t="s">
        <v>29</v>
      </c>
      <c r="M1499" s="257" t="s">
        <v>30</v>
      </c>
      <c r="N1499" s="257"/>
      <c r="O1499" s="257" t="s">
        <v>29</v>
      </c>
      <c r="P1499" s="279" t="s">
        <v>29</v>
      </c>
      <c r="Q1499" s="279" t="s">
        <v>29</v>
      </c>
      <c r="R1499" s="257" t="s">
        <v>30</v>
      </c>
      <c r="S1499" s="257" t="s">
        <v>29</v>
      </c>
      <c r="T1499" s="257" t="s">
        <v>29</v>
      </c>
      <c r="U1499" s="255" t="s">
        <v>2799</v>
      </c>
      <c r="V1499" s="212" t="s">
        <v>136</v>
      </c>
      <c r="W1499" s="212" t="s">
        <v>207</v>
      </c>
      <c r="X1499" s="184" t="s">
        <v>33</v>
      </c>
      <c r="Y1499" s="184">
        <v>16506</v>
      </c>
      <c r="Z1499" s="184" t="str">
        <f t="shared" si="26"/>
        <v>TMM 41229-16506</v>
      </c>
      <c r="AA1499" s="202" t="s">
        <v>535</v>
      </c>
      <c r="AB1499" s="213" t="s">
        <v>4353</v>
      </c>
      <c r="AC1499" s="213"/>
      <c r="AD1499" s="213"/>
      <c r="AE1499" s="184">
        <v>1</v>
      </c>
      <c r="AF1499" s="213" t="s">
        <v>144</v>
      </c>
      <c r="AG1499" s="256" t="s">
        <v>29</v>
      </c>
      <c r="AH1499" s="242" t="s">
        <v>690</v>
      </c>
    </row>
    <row r="1500" spans="1:34" ht="35.25" customHeight="1">
      <c r="A1500" s="182">
        <v>3170</v>
      </c>
      <c r="B1500" s="183">
        <v>43070</v>
      </c>
      <c r="C1500" s="212" t="s">
        <v>4260</v>
      </c>
      <c r="D1500" s="212" t="s">
        <v>3</v>
      </c>
      <c r="E1500" s="183">
        <v>43011</v>
      </c>
      <c r="F1500" s="213" t="s">
        <v>4246</v>
      </c>
      <c r="G1500" s="257" t="s">
        <v>30</v>
      </c>
      <c r="H1500" s="257" t="s">
        <v>29</v>
      </c>
      <c r="I1500" s="257" t="s">
        <v>29</v>
      </c>
      <c r="J1500" s="257" t="s">
        <v>30</v>
      </c>
      <c r="K1500" s="257" t="s">
        <v>29</v>
      </c>
      <c r="L1500" s="257" t="s">
        <v>29</v>
      </c>
      <c r="M1500" s="257" t="s">
        <v>30</v>
      </c>
      <c r="N1500" s="257"/>
      <c r="O1500" s="257" t="s">
        <v>29</v>
      </c>
      <c r="P1500" s="279" t="s">
        <v>29</v>
      </c>
      <c r="Q1500" s="279" t="s">
        <v>29</v>
      </c>
      <c r="R1500" s="257" t="s">
        <v>30</v>
      </c>
      <c r="S1500" s="257" t="s">
        <v>29</v>
      </c>
      <c r="T1500" s="257" t="s">
        <v>29</v>
      </c>
      <c r="U1500" s="255" t="s">
        <v>2799</v>
      </c>
      <c r="V1500" s="212" t="s">
        <v>4362</v>
      </c>
      <c r="W1500" s="212" t="s">
        <v>203</v>
      </c>
      <c r="X1500" s="184" t="s">
        <v>33</v>
      </c>
      <c r="Y1500" s="184">
        <v>16507</v>
      </c>
      <c r="Z1500" s="184" t="str">
        <f t="shared" si="26"/>
        <v>TMM 41229-16507</v>
      </c>
      <c r="AA1500" s="202" t="s">
        <v>535</v>
      </c>
      <c r="AB1500" s="213" t="s">
        <v>4361</v>
      </c>
      <c r="AC1500" s="213"/>
      <c r="AD1500" s="213"/>
      <c r="AE1500" s="184">
        <v>1</v>
      </c>
      <c r="AF1500" s="213" t="s">
        <v>132</v>
      </c>
      <c r="AG1500" s="256" t="s">
        <v>29</v>
      </c>
      <c r="AH1500" s="242" t="s">
        <v>690</v>
      </c>
    </row>
    <row r="1501" spans="1:34" ht="35.25" customHeight="1">
      <c r="A1501" s="182">
        <v>3171</v>
      </c>
      <c r="B1501" s="183">
        <v>43070</v>
      </c>
      <c r="C1501" s="212" t="s">
        <v>4260</v>
      </c>
      <c r="D1501" s="212" t="s">
        <v>3</v>
      </c>
      <c r="E1501" s="183">
        <v>43011</v>
      </c>
      <c r="F1501" s="213" t="s">
        <v>4246</v>
      </c>
      <c r="G1501" s="257" t="s">
        <v>30</v>
      </c>
      <c r="H1501" s="257" t="s">
        <v>29</v>
      </c>
      <c r="I1501" s="257" t="s">
        <v>29</v>
      </c>
      <c r="J1501" s="257" t="s">
        <v>30</v>
      </c>
      <c r="K1501" s="257" t="s">
        <v>29</v>
      </c>
      <c r="L1501" s="257" t="s">
        <v>29</v>
      </c>
      <c r="M1501" s="257" t="s">
        <v>30</v>
      </c>
      <c r="N1501" s="257"/>
      <c r="O1501" s="257" t="s">
        <v>29</v>
      </c>
      <c r="P1501" s="279" t="s">
        <v>29</v>
      </c>
      <c r="Q1501" s="279" t="s">
        <v>29</v>
      </c>
      <c r="R1501" s="257" t="s">
        <v>30</v>
      </c>
      <c r="S1501" s="257" t="s">
        <v>29</v>
      </c>
      <c r="T1501" s="257" t="s">
        <v>29</v>
      </c>
      <c r="U1501" s="255" t="s">
        <v>2799</v>
      </c>
      <c r="V1501" s="212" t="s">
        <v>4362</v>
      </c>
      <c r="W1501" s="212" t="s">
        <v>203</v>
      </c>
      <c r="X1501" s="184" t="s">
        <v>33</v>
      </c>
      <c r="Y1501" s="184">
        <v>16508</v>
      </c>
      <c r="Z1501" s="184" t="str">
        <f t="shared" si="26"/>
        <v>TMM 41229-16508</v>
      </c>
      <c r="AA1501" s="202" t="s">
        <v>535</v>
      </c>
      <c r="AB1501" s="213" t="s">
        <v>4361</v>
      </c>
      <c r="AC1501" s="213"/>
      <c r="AD1501" s="213"/>
      <c r="AE1501" s="184">
        <v>1</v>
      </c>
      <c r="AF1501" s="213" t="s">
        <v>132</v>
      </c>
      <c r="AG1501" s="256" t="s">
        <v>29</v>
      </c>
      <c r="AH1501" s="242" t="s">
        <v>690</v>
      </c>
    </row>
    <row r="1502" spans="1:34" ht="35.25" customHeight="1">
      <c r="A1502" s="182">
        <v>3172</v>
      </c>
      <c r="B1502" s="183">
        <v>43070</v>
      </c>
      <c r="C1502" s="212" t="s">
        <v>4260</v>
      </c>
      <c r="D1502" s="212" t="s">
        <v>3</v>
      </c>
      <c r="E1502" s="183">
        <v>43011</v>
      </c>
      <c r="F1502" s="213" t="s">
        <v>4246</v>
      </c>
      <c r="G1502" s="257" t="s">
        <v>30</v>
      </c>
      <c r="H1502" s="257" t="s">
        <v>29</v>
      </c>
      <c r="I1502" s="257" t="s">
        <v>29</v>
      </c>
      <c r="J1502" s="257" t="s">
        <v>30</v>
      </c>
      <c r="K1502" s="257" t="s">
        <v>29</v>
      </c>
      <c r="L1502" s="257" t="s">
        <v>29</v>
      </c>
      <c r="M1502" s="257" t="s">
        <v>30</v>
      </c>
      <c r="N1502" s="257"/>
      <c r="O1502" s="257" t="s">
        <v>29</v>
      </c>
      <c r="P1502" s="279" t="s">
        <v>29</v>
      </c>
      <c r="Q1502" s="279" t="s">
        <v>29</v>
      </c>
      <c r="R1502" s="257" t="s">
        <v>30</v>
      </c>
      <c r="S1502" s="257" t="s">
        <v>29</v>
      </c>
      <c r="T1502" s="257" t="s">
        <v>29</v>
      </c>
      <c r="U1502" s="255" t="s">
        <v>2799</v>
      </c>
      <c r="V1502" s="212" t="s">
        <v>4362</v>
      </c>
      <c r="W1502" s="212" t="s">
        <v>203</v>
      </c>
      <c r="X1502" s="184" t="s">
        <v>33</v>
      </c>
      <c r="Y1502" s="184">
        <v>16509</v>
      </c>
      <c r="Z1502" s="184" t="str">
        <f t="shared" si="26"/>
        <v>TMM 41229-16509</v>
      </c>
      <c r="AA1502" s="202" t="s">
        <v>535</v>
      </c>
      <c r="AB1502" s="213" t="s">
        <v>4353</v>
      </c>
      <c r="AC1502" s="213"/>
      <c r="AD1502" s="213"/>
      <c r="AE1502" s="184">
        <v>1</v>
      </c>
      <c r="AF1502" s="213" t="s">
        <v>132</v>
      </c>
      <c r="AG1502" s="256" t="s">
        <v>29</v>
      </c>
      <c r="AH1502" s="242" t="s">
        <v>690</v>
      </c>
    </row>
    <row r="1503" spans="1:34" ht="35.25" customHeight="1">
      <c r="A1503" s="182">
        <v>2905</v>
      </c>
      <c r="B1503" s="183">
        <v>43006</v>
      </c>
      <c r="C1503" s="184" t="s">
        <v>38</v>
      </c>
      <c r="D1503" s="184" t="s">
        <v>3</v>
      </c>
      <c r="E1503" s="183">
        <v>42999</v>
      </c>
      <c r="F1503" s="185" t="s">
        <v>4246</v>
      </c>
      <c r="G1503" s="184" t="s">
        <v>30</v>
      </c>
      <c r="H1503" s="183" t="s">
        <v>29</v>
      </c>
      <c r="I1503" s="183" t="s">
        <v>29</v>
      </c>
      <c r="J1503" s="184" t="s">
        <v>30</v>
      </c>
      <c r="K1503" s="183" t="s">
        <v>29</v>
      </c>
      <c r="L1503" s="183" t="s">
        <v>29</v>
      </c>
      <c r="M1503" s="184" t="s">
        <v>30</v>
      </c>
      <c r="O1503" s="183" t="s">
        <v>29</v>
      </c>
      <c r="P1503" s="186" t="s">
        <v>29</v>
      </c>
      <c r="Q1503" s="185" t="s">
        <v>29</v>
      </c>
      <c r="R1503" s="184" t="s">
        <v>30</v>
      </c>
      <c r="S1503" s="183" t="s">
        <v>29</v>
      </c>
      <c r="T1503" s="183" t="s">
        <v>29</v>
      </c>
      <c r="U1503" s="191" t="s">
        <v>88</v>
      </c>
      <c r="V1503" s="184" t="s">
        <v>136</v>
      </c>
      <c r="W1503" s="184" t="s">
        <v>85</v>
      </c>
      <c r="X1503" s="184" t="s">
        <v>33</v>
      </c>
      <c r="Y1503" s="184">
        <v>16534</v>
      </c>
      <c r="Z1503" s="184" t="str">
        <f t="shared" si="26"/>
        <v>TMM 41229-16534</v>
      </c>
      <c r="AA1503" s="188" t="s">
        <v>535</v>
      </c>
      <c r="AB1503" s="185" t="s">
        <v>50</v>
      </c>
      <c r="AE1503" s="184">
        <v>1</v>
      </c>
      <c r="AF1503" s="185" t="s">
        <v>132</v>
      </c>
      <c r="AG1503" s="196"/>
      <c r="AH1503" s="234"/>
    </row>
    <row r="1504" spans="1:34" ht="35.25" customHeight="1">
      <c r="A1504" s="182">
        <v>1885</v>
      </c>
      <c r="B1504" s="183">
        <v>42792</v>
      </c>
      <c r="C1504" s="184" t="s">
        <v>38</v>
      </c>
      <c r="D1504" s="184" t="s">
        <v>30</v>
      </c>
      <c r="E1504" s="183" t="s">
        <v>29</v>
      </c>
      <c r="F1504" s="185" t="s">
        <v>328</v>
      </c>
      <c r="G1504" s="231" t="s">
        <v>3</v>
      </c>
      <c r="H1504" s="183">
        <v>42775</v>
      </c>
      <c r="I1504" s="183" t="s">
        <v>38</v>
      </c>
      <c r="J1504" s="184" t="s">
        <v>30</v>
      </c>
      <c r="K1504" s="183" t="s">
        <v>29</v>
      </c>
      <c r="L1504" s="183" t="s">
        <v>29</v>
      </c>
      <c r="M1504" s="184" t="s">
        <v>30</v>
      </c>
      <c r="O1504" s="183" t="s">
        <v>29</v>
      </c>
      <c r="P1504" s="186" t="s">
        <v>29</v>
      </c>
      <c r="Q1504" s="185" t="s">
        <v>29</v>
      </c>
      <c r="R1504" s="184" t="s">
        <v>30</v>
      </c>
      <c r="S1504" s="183" t="s">
        <v>29</v>
      </c>
      <c r="T1504" s="183" t="s">
        <v>29</v>
      </c>
      <c r="U1504" s="191" t="s">
        <v>187</v>
      </c>
      <c r="V1504" s="184" t="s">
        <v>81</v>
      </c>
      <c r="W1504" s="184" t="s">
        <v>189</v>
      </c>
      <c r="X1504" s="184" t="s">
        <v>33</v>
      </c>
      <c r="Y1504" s="184">
        <v>7808</v>
      </c>
      <c r="Z1504" s="184" t="str">
        <f t="shared" si="26"/>
        <v>TMM 41229-7808</v>
      </c>
      <c r="AA1504" s="202" t="s">
        <v>4279</v>
      </c>
      <c r="AB1504" s="185" t="s">
        <v>48</v>
      </c>
      <c r="AE1504" s="184">
        <v>1</v>
      </c>
      <c r="AG1504" s="196"/>
      <c r="AH1504" s="234"/>
    </row>
    <row r="1505" spans="1:34" ht="35.25" customHeight="1">
      <c r="A1505" s="182">
        <v>1883</v>
      </c>
      <c r="B1505" s="183">
        <v>42792</v>
      </c>
      <c r="C1505" s="184" t="s">
        <v>38</v>
      </c>
      <c r="D1505" s="184" t="s">
        <v>30</v>
      </c>
      <c r="E1505" s="183" t="s">
        <v>29</v>
      </c>
      <c r="F1505" s="185" t="s">
        <v>328</v>
      </c>
      <c r="G1505" s="231" t="s">
        <v>3</v>
      </c>
      <c r="H1505" s="183">
        <v>42775</v>
      </c>
      <c r="I1505" s="183" t="s">
        <v>38</v>
      </c>
      <c r="J1505" s="184" t="s">
        <v>30</v>
      </c>
      <c r="K1505" s="183" t="s">
        <v>29</v>
      </c>
      <c r="L1505" s="183" t="s">
        <v>29</v>
      </c>
      <c r="M1505" s="184" t="s">
        <v>30</v>
      </c>
      <c r="O1505" s="183" t="s">
        <v>29</v>
      </c>
      <c r="P1505" s="186" t="s">
        <v>29</v>
      </c>
      <c r="Q1505" s="185" t="s">
        <v>29</v>
      </c>
      <c r="R1505" s="184" t="s">
        <v>30</v>
      </c>
      <c r="S1505" s="183" t="s">
        <v>29</v>
      </c>
      <c r="T1505" s="183" t="s">
        <v>29</v>
      </c>
      <c r="U1505" s="191" t="s">
        <v>187</v>
      </c>
      <c r="V1505" s="184" t="s">
        <v>72</v>
      </c>
      <c r="W1505" s="184" t="s">
        <v>189</v>
      </c>
      <c r="X1505" s="184" t="s">
        <v>33</v>
      </c>
      <c r="Y1505" s="184">
        <v>8986</v>
      </c>
      <c r="Z1505" s="184" t="str">
        <f t="shared" si="26"/>
        <v>TMM 41229-8986</v>
      </c>
      <c r="AA1505" s="202" t="s">
        <v>4279</v>
      </c>
      <c r="AB1505" s="185" t="s">
        <v>48</v>
      </c>
      <c r="AE1505" s="184">
        <v>1</v>
      </c>
      <c r="AF1505" s="185" t="s">
        <v>132</v>
      </c>
      <c r="AG1505" s="196"/>
      <c r="AH1505" s="234"/>
    </row>
    <row r="1506" spans="1:34" ht="35.25" customHeight="1">
      <c r="A1506" s="182">
        <v>1884</v>
      </c>
      <c r="B1506" s="183">
        <v>42792</v>
      </c>
      <c r="C1506" s="184" t="s">
        <v>38</v>
      </c>
      <c r="D1506" s="184" t="s">
        <v>30</v>
      </c>
      <c r="E1506" s="183" t="s">
        <v>29</v>
      </c>
      <c r="F1506" s="185" t="s">
        <v>328</v>
      </c>
      <c r="G1506" s="231" t="s">
        <v>3</v>
      </c>
      <c r="H1506" s="183">
        <v>42781</v>
      </c>
      <c r="I1506" s="183" t="s">
        <v>38</v>
      </c>
      <c r="J1506" s="184" t="s">
        <v>30</v>
      </c>
      <c r="K1506" s="183" t="s">
        <v>29</v>
      </c>
      <c r="L1506" s="183" t="s">
        <v>29</v>
      </c>
      <c r="M1506" s="184" t="s">
        <v>30</v>
      </c>
      <c r="O1506" s="183" t="s">
        <v>29</v>
      </c>
      <c r="P1506" s="186" t="s">
        <v>29</v>
      </c>
      <c r="Q1506" s="185" t="s">
        <v>29</v>
      </c>
      <c r="R1506" s="184" t="s">
        <v>30</v>
      </c>
      <c r="S1506" s="183" t="s">
        <v>29</v>
      </c>
      <c r="T1506" s="183" t="s">
        <v>29</v>
      </c>
      <c r="U1506" s="191" t="s">
        <v>187</v>
      </c>
      <c r="V1506" s="184" t="s">
        <v>72</v>
      </c>
      <c r="W1506" s="184" t="s">
        <v>189</v>
      </c>
      <c r="X1506" s="184" t="s">
        <v>33</v>
      </c>
      <c r="Y1506" s="184">
        <v>8987</v>
      </c>
      <c r="Z1506" s="184" t="str">
        <f t="shared" si="26"/>
        <v>TMM 41229-8987</v>
      </c>
      <c r="AA1506" s="202" t="s">
        <v>4279</v>
      </c>
      <c r="AB1506" s="185" t="s">
        <v>48</v>
      </c>
      <c r="AE1506" s="184">
        <v>1</v>
      </c>
      <c r="AG1506" s="196"/>
      <c r="AH1506" s="234"/>
    </row>
    <row r="1507" spans="1:34" ht="35.25" customHeight="1">
      <c r="A1507" s="182">
        <v>1886</v>
      </c>
      <c r="B1507" s="183">
        <v>42792</v>
      </c>
      <c r="C1507" s="184" t="s">
        <v>38</v>
      </c>
      <c r="D1507" s="184" t="s">
        <v>30</v>
      </c>
      <c r="E1507" s="183" t="s">
        <v>29</v>
      </c>
      <c r="F1507" s="185" t="s">
        <v>328</v>
      </c>
      <c r="G1507" s="231" t="s">
        <v>3</v>
      </c>
      <c r="H1507" s="183">
        <v>42781</v>
      </c>
      <c r="I1507" s="183" t="s">
        <v>38</v>
      </c>
      <c r="J1507" s="184" t="s">
        <v>30</v>
      </c>
      <c r="K1507" s="183" t="s">
        <v>29</v>
      </c>
      <c r="L1507" s="183" t="s">
        <v>29</v>
      </c>
      <c r="M1507" s="184" t="s">
        <v>30</v>
      </c>
      <c r="O1507" s="183" t="s">
        <v>29</v>
      </c>
      <c r="P1507" s="186" t="s">
        <v>29</v>
      </c>
      <c r="Q1507" s="185" t="s">
        <v>29</v>
      </c>
      <c r="R1507" s="184" t="s">
        <v>30</v>
      </c>
      <c r="S1507" s="183" t="s">
        <v>29</v>
      </c>
      <c r="T1507" s="183" t="s">
        <v>29</v>
      </c>
      <c r="U1507" s="191" t="s">
        <v>187</v>
      </c>
      <c r="V1507" s="184" t="s">
        <v>31</v>
      </c>
      <c r="W1507" s="184" t="s">
        <v>189</v>
      </c>
      <c r="X1507" s="184" t="s">
        <v>33</v>
      </c>
      <c r="Y1507" s="184">
        <v>10330</v>
      </c>
      <c r="Z1507" s="184" t="str">
        <f t="shared" si="26"/>
        <v>TMM 41229-10330</v>
      </c>
      <c r="AA1507" s="202" t="s">
        <v>4279</v>
      </c>
      <c r="AB1507" s="185" t="s">
        <v>48</v>
      </c>
      <c r="AE1507" s="184">
        <v>1</v>
      </c>
      <c r="AF1507" s="185" t="s">
        <v>132</v>
      </c>
      <c r="AG1507" s="196"/>
      <c r="AH1507" s="234"/>
    </row>
    <row r="1508" spans="1:34" ht="35.25" customHeight="1">
      <c r="A1508" s="182">
        <v>1887</v>
      </c>
      <c r="B1508" s="183">
        <v>42792</v>
      </c>
      <c r="C1508" s="184" t="s">
        <v>38</v>
      </c>
      <c r="D1508" s="184" t="s">
        <v>30</v>
      </c>
      <c r="E1508" s="183" t="s">
        <v>29</v>
      </c>
      <c r="F1508" s="185" t="s">
        <v>328</v>
      </c>
      <c r="G1508" s="231" t="s">
        <v>3</v>
      </c>
      <c r="H1508" s="183">
        <v>42781</v>
      </c>
      <c r="I1508" s="183" t="s">
        <v>38</v>
      </c>
      <c r="J1508" s="184" t="s">
        <v>30</v>
      </c>
      <c r="K1508" s="183" t="s">
        <v>29</v>
      </c>
      <c r="L1508" s="183" t="s">
        <v>29</v>
      </c>
      <c r="M1508" s="184" t="s">
        <v>30</v>
      </c>
      <c r="O1508" s="183" t="s">
        <v>29</v>
      </c>
      <c r="P1508" s="186" t="s">
        <v>29</v>
      </c>
      <c r="Q1508" s="185" t="s">
        <v>29</v>
      </c>
      <c r="R1508" s="184" t="s">
        <v>30</v>
      </c>
      <c r="S1508" s="183" t="s">
        <v>29</v>
      </c>
      <c r="T1508" s="183" t="s">
        <v>29</v>
      </c>
      <c r="U1508" s="191" t="s">
        <v>187</v>
      </c>
      <c r="V1508" s="184" t="s">
        <v>31</v>
      </c>
      <c r="W1508" s="184" t="s">
        <v>189</v>
      </c>
      <c r="X1508" s="184" t="s">
        <v>33</v>
      </c>
      <c r="Y1508" s="184">
        <v>10331</v>
      </c>
      <c r="Z1508" s="184" t="str">
        <f t="shared" si="26"/>
        <v>TMM 41229-10331</v>
      </c>
      <c r="AA1508" s="202" t="s">
        <v>4279</v>
      </c>
      <c r="AB1508" s="185" t="s">
        <v>48</v>
      </c>
      <c r="AE1508" s="184">
        <v>1</v>
      </c>
      <c r="AG1508" s="196"/>
      <c r="AH1508" s="234"/>
    </row>
    <row r="1509" spans="1:34" ht="35.25" customHeight="1">
      <c r="A1509" s="182">
        <v>1888</v>
      </c>
      <c r="B1509" s="183">
        <v>42792</v>
      </c>
      <c r="C1509" s="184" t="s">
        <v>38</v>
      </c>
      <c r="D1509" s="184" t="s">
        <v>30</v>
      </c>
      <c r="E1509" s="183" t="s">
        <v>29</v>
      </c>
      <c r="F1509" s="185" t="s">
        <v>328</v>
      </c>
      <c r="G1509" s="231" t="s">
        <v>3</v>
      </c>
      <c r="H1509" s="183">
        <v>42781</v>
      </c>
      <c r="I1509" s="183" t="s">
        <v>38</v>
      </c>
      <c r="J1509" s="184" t="s">
        <v>30</v>
      </c>
      <c r="K1509" s="183" t="s">
        <v>29</v>
      </c>
      <c r="L1509" s="183" t="s">
        <v>29</v>
      </c>
      <c r="M1509" s="184" t="s">
        <v>30</v>
      </c>
      <c r="O1509" s="183" t="s">
        <v>29</v>
      </c>
      <c r="P1509" s="186" t="s">
        <v>29</v>
      </c>
      <c r="Q1509" s="185" t="s">
        <v>29</v>
      </c>
      <c r="R1509" s="184" t="s">
        <v>30</v>
      </c>
      <c r="S1509" s="183" t="s">
        <v>29</v>
      </c>
      <c r="T1509" s="183" t="s">
        <v>29</v>
      </c>
      <c r="U1509" s="191" t="s">
        <v>187</v>
      </c>
      <c r="V1509" s="184" t="s">
        <v>31</v>
      </c>
      <c r="W1509" s="184" t="s">
        <v>189</v>
      </c>
      <c r="X1509" s="184" t="s">
        <v>33</v>
      </c>
      <c r="Y1509" s="184">
        <v>10332</v>
      </c>
      <c r="Z1509" s="184" t="str">
        <f t="shared" si="26"/>
        <v>TMM 41229-10332</v>
      </c>
      <c r="AA1509" s="202" t="s">
        <v>4279</v>
      </c>
      <c r="AB1509" s="185" t="s">
        <v>50</v>
      </c>
      <c r="AE1509" s="184">
        <v>1</v>
      </c>
      <c r="AF1509" s="185" t="s">
        <v>93</v>
      </c>
      <c r="AG1509" s="196"/>
      <c r="AH1509" s="234"/>
    </row>
    <row r="1510" spans="1:34" ht="35.25" customHeight="1">
      <c r="A1510" s="182">
        <v>1619</v>
      </c>
      <c r="B1510" s="183">
        <v>42668</v>
      </c>
      <c r="C1510" s="184" t="s">
        <v>38</v>
      </c>
      <c r="D1510" s="184" t="s">
        <v>3</v>
      </c>
      <c r="E1510" s="183">
        <v>42665</v>
      </c>
      <c r="F1510" s="185" t="s">
        <v>642</v>
      </c>
      <c r="G1510" s="184" t="s">
        <v>30</v>
      </c>
      <c r="H1510" s="183" t="s">
        <v>29</v>
      </c>
      <c r="I1510" s="183" t="s">
        <v>29</v>
      </c>
      <c r="J1510" s="184" t="s">
        <v>30</v>
      </c>
      <c r="K1510" s="183" t="s">
        <v>29</v>
      </c>
      <c r="L1510" s="183" t="s">
        <v>29</v>
      </c>
      <c r="M1510" s="184" t="s">
        <v>30</v>
      </c>
      <c r="O1510" s="183" t="s">
        <v>29</v>
      </c>
      <c r="P1510" s="186" t="s">
        <v>29</v>
      </c>
      <c r="Q1510" s="185" t="s">
        <v>29</v>
      </c>
      <c r="R1510" s="184" t="s">
        <v>30</v>
      </c>
      <c r="S1510" s="183" t="s">
        <v>29</v>
      </c>
      <c r="T1510" s="183" t="s">
        <v>29</v>
      </c>
      <c r="U1510" s="191" t="s">
        <v>195</v>
      </c>
      <c r="V1510" s="184" t="s">
        <v>72</v>
      </c>
      <c r="W1510" s="184" t="s">
        <v>196</v>
      </c>
      <c r="X1510" s="184" t="s">
        <v>33</v>
      </c>
      <c r="Y1510" s="184">
        <v>15473</v>
      </c>
      <c r="Z1510" s="184" t="str">
        <f t="shared" si="26"/>
        <v>TMM 41229-15473</v>
      </c>
      <c r="AA1510" s="202" t="s">
        <v>4279</v>
      </c>
      <c r="AE1510" s="184">
        <v>1</v>
      </c>
      <c r="AG1510" s="196"/>
      <c r="AH1510" s="234"/>
    </row>
    <row r="1511" spans="1:34" ht="35.25" customHeight="1">
      <c r="A1511" s="182">
        <v>1622</v>
      </c>
      <c r="B1511" s="183">
        <v>42668</v>
      </c>
      <c r="C1511" s="184" t="s">
        <v>38</v>
      </c>
      <c r="D1511" s="184" t="s">
        <v>3</v>
      </c>
      <c r="E1511" s="183">
        <v>42665</v>
      </c>
      <c r="F1511" s="185" t="s">
        <v>642</v>
      </c>
      <c r="G1511" s="184" t="s">
        <v>30</v>
      </c>
      <c r="H1511" s="183" t="s">
        <v>29</v>
      </c>
      <c r="I1511" s="183" t="s">
        <v>29</v>
      </c>
      <c r="J1511" s="184" t="s">
        <v>30</v>
      </c>
      <c r="K1511" s="183" t="s">
        <v>29</v>
      </c>
      <c r="L1511" s="183" t="s">
        <v>29</v>
      </c>
      <c r="M1511" s="184" t="s">
        <v>30</v>
      </c>
      <c r="O1511" s="183" t="s">
        <v>29</v>
      </c>
      <c r="P1511" s="186" t="s">
        <v>29</v>
      </c>
      <c r="Q1511" s="185" t="s">
        <v>29</v>
      </c>
      <c r="R1511" s="184" t="s">
        <v>30</v>
      </c>
      <c r="S1511" s="183" t="s">
        <v>29</v>
      </c>
      <c r="T1511" s="183" t="s">
        <v>29</v>
      </c>
      <c r="U1511" s="191" t="s">
        <v>206</v>
      </c>
      <c r="V1511" s="184">
        <v>1</v>
      </c>
      <c r="W1511" s="184" t="s">
        <v>207</v>
      </c>
      <c r="X1511" s="184" t="s">
        <v>33</v>
      </c>
      <c r="Y1511" s="184">
        <v>15476</v>
      </c>
      <c r="Z1511" s="184" t="str">
        <f t="shared" si="26"/>
        <v>TMM 41229-15476</v>
      </c>
      <c r="AA1511" s="202" t="s">
        <v>4279</v>
      </c>
      <c r="AE1511" s="184">
        <v>1</v>
      </c>
      <c r="AG1511" s="196"/>
      <c r="AH1511" s="234"/>
    </row>
    <row r="1512" spans="1:34" ht="35.25" customHeight="1">
      <c r="A1512" s="182">
        <v>1629</v>
      </c>
      <c r="B1512" s="183">
        <v>42668</v>
      </c>
      <c r="C1512" s="184" t="s">
        <v>38</v>
      </c>
      <c r="D1512" s="184" t="s">
        <v>3</v>
      </c>
      <c r="E1512" s="183">
        <v>42665</v>
      </c>
      <c r="F1512" s="185" t="s">
        <v>642</v>
      </c>
      <c r="G1512" s="184" t="s">
        <v>30</v>
      </c>
      <c r="H1512" s="183" t="s">
        <v>29</v>
      </c>
      <c r="I1512" s="183" t="s">
        <v>29</v>
      </c>
      <c r="J1512" s="184" t="s">
        <v>30</v>
      </c>
      <c r="K1512" s="183" t="s">
        <v>29</v>
      </c>
      <c r="L1512" s="183" t="s">
        <v>29</v>
      </c>
      <c r="M1512" s="184" t="s">
        <v>30</v>
      </c>
      <c r="O1512" s="183" t="s">
        <v>29</v>
      </c>
      <c r="P1512" s="186" t="s">
        <v>29</v>
      </c>
      <c r="Q1512" s="185" t="s">
        <v>29</v>
      </c>
      <c r="R1512" s="184" t="s">
        <v>30</v>
      </c>
      <c r="S1512" s="183" t="s">
        <v>29</v>
      </c>
      <c r="T1512" s="183" t="s">
        <v>29</v>
      </c>
      <c r="U1512" s="183" t="s">
        <v>29</v>
      </c>
      <c r="V1512" s="184" t="s">
        <v>72</v>
      </c>
      <c r="W1512" s="184" t="s">
        <v>227</v>
      </c>
      <c r="X1512" s="184" t="s">
        <v>33</v>
      </c>
      <c r="Y1512" s="184">
        <v>15483</v>
      </c>
      <c r="Z1512" s="184" t="str">
        <f t="shared" ref="Z1512:Z1575" si="27" xml:space="preserve"> X1512 &amp;"-"&amp; Y1512</f>
        <v>TMM 41229-15483</v>
      </c>
      <c r="AA1512" s="202" t="s">
        <v>4279</v>
      </c>
      <c r="AE1512" s="184">
        <v>1</v>
      </c>
      <c r="AG1512" s="196"/>
      <c r="AH1512" s="234"/>
    </row>
    <row r="1513" spans="1:34" ht="35.25" customHeight="1">
      <c r="A1513" s="182">
        <v>1632</v>
      </c>
      <c r="B1513" s="183">
        <v>42668</v>
      </c>
      <c r="C1513" s="184" t="s">
        <v>38</v>
      </c>
      <c r="D1513" s="184" t="s">
        <v>3</v>
      </c>
      <c r="E1513" s="183">
        <v>42665</v>
      </c>
      <c r="F1513" s="185" t="s">
        <v>642</v>
      </c>
      <c r="G1513" s="184" t="s">
        <v>30</v>
      </c>
      <c r="H1513" s="183" t="s">
        <v>29</v>
      </c>
      <c r="I1513" s="183" t="s">
        <v>29</v>
      </c>
      <c r="J1513" s="184" t="s">
        <v>30</v>
      </c>
      <c r="K1513" s="183" t="s">
        <v>29</v>
      </c>
      <c r="L1513" s="183" t="s">
        <v>29</v>
      </c>
      <c r="M1513" s="184" t="s">
        <v>30</v>
      </c>
      <c r="O1513" s="183" t="s">
        <v>29</v>
      </c>
      <c r="P1513" s="186" t="s">
        <v>29</v>
      </c>
      <c r="Q1513" s="185" t="s">
        <v>29</v>
      </c>
      <c r="R1513" s="184" t="s">
        <v>30</v>
      </c>
      <c r="S1513" s="183" t="s">
        <v>29</v>
      </c>
      <c r="T1513" s="183" t="s">
        <v>29</v>
      </c>
      <c r="U1513" s="191" t="s">
        <v>202</v>
      </c>
      <c r="V1513" s="184">
        <v>1</v>
      </c>
      <c r="W1513" s="184" t="s">
        <v>203</v>
      </c>
      <c r="X1513" s="184" t="s">
        <v>33</v>
      </c>
      <c r="Y1513" s="184">
        <v>15486</v>
      </c>
      <c r="Z1513" s="184" t="str">
        <f t="shared" si="27"/>
        <v>TMM 41229-15486</v>
      </c>
      <c r="AA1513" s="202" t="s">
        <v>4279</v>
      </c>
      <c r="AE1513" s="184">
        <v>1</v>
      </c>
      <c r="AG1513" s="196"/>
      <c r="AH1513" s="234"/>
    </row>
    <row r="1514" spans="1:34" ht="35.25" customHeight="1">
      <c r="A1514" s="182">
        <v>1636</v>
      </c>
      <c r="B1514" s="183">
        <v>42681</v>
      </c>
      <c r="C1514" s="184" t="s">
        <v>38</v>
      </c>
      <c r="D1514" s="184" t="s">
        <v>3</v>
      </c>
      <c r="E1514" s="183">
        <v>42665</v>
      </c>
      <c r="F1514" s="185" t="s">
        <v>642</v>
      </c>
      <c r="G1514" s="184" t="s">
        <v>30</v>
      </c>
      <c r="H1514" s="183" t="s">
        <v>29</v>
      </c>
      <c r="I1514" s="183" t="s">
        <v>29</v>
      </c>
      <c r="J1514" s="184" t="s">
        <v>30</v>
      </c>
      <c r="K1514" s="183" t="s">
        <v>29</v>
      </c>
      <c r="L1514" s="183" t="s">
        <v>29</v>
      </c>
      <c r="M1514" s="184" t="s">
        <v>30</v>
      </c>
      <c r="O1514" s="183" t="s">
        <v>29</v>
      </c>
      <c r="P1514" s="186" t="s">
        <v>29</v>
      </c>
      <c r="Q1514" s="185" t="s">
        <v>29</v>
      </c>
      <c r="R1514" s="184" t="s">
        <v>30</v>
      </c>
      <c r="S1514" s="183" t="s">
        <v>29</v>
      </c>
      <c r="T1514" s="183" t="s">
        <v>29</v>
      </c>
      <c r="U1514" s="191" t="s">
        <v>29</v>
      </c>
      <c r="V1514" s="184" t="s">
        <v>136</v>
      </c>
      <c r="W1514" s="184" t="s">
        <v>207</v>
      </c>
      <c r="X1514" s="184" t="s">
        <v>33</v>
      </c>
      <c r="Y1514" s="184">
        <v>15490</v>
      </c>
      <c r="Z1514" s="184" t="str">
        <f t="shared" si="27"/>
        <v>TMM 41229-15490</v>
      </c>
      <c r="AA1514" s="202" t="s">
        <v>4279</v>
      </c>
      <c r="AE1514" s="184">
        <v>1</v>
      </c>
      <c r="AG1514" s="196"/>
      <c r="AH1514" s="234"/>
    </row>
    <row r="1515" spans="1:34" ht="35.25" customHeight="1">
      <c r="A1515" s="182">
        <v>1663</v>
      </c>
      <c r="B1515" s="183">
        <v>42681</v>
      </c>
      <c r="C1515" s="184" t="s">
        <v>38</v>
      </c>
      <c r="D1515" s="184" t="s">
        <v>3</v>
      </c>
      <c r="E1515" s="183">
        <v>42667</v>
      </c>
      <c r="F1515" s="185" t="s">
        <v>642</v>
      </c>
      <c r="G1515" s="184" t="s">
        <v>30</v>
      </c>
      <c r="H1515" s="183" t="s">
        <v>29</v>
      </c>
      <c r="I1515" s="183" t="s">
        <v>29</v>
      </c>
      <c r="J1515" s="184" t="s">
        <v>30</v>
      </c>
      <c r="K1515" s="183" t="s">
        <v>29</v>
      </c>
      <c r="L1515" s="183" t="s">
        <v>29</v>
      </c>
      <c r="M1515" s="184" t="s">
        <v>30</v>
      </c>
      <c r="O1515" s="183" t="s">
        <v>29</v>
      </c>
      <c r="P1515" s="186" t="s">
        <v>29</v>
      </c>
      <c r="Q1515" s="185" t="s">
        <v>29</v>
      </c>
      <c r="R1515" s="184" t="s">
        <v>30</v>
      </c>
      <c r="S1515" s="183" t="s">
        <v>29</v>
      </c>
      <c r="T1515" s="183" t="s">
        <v>29</v>
      </c>
      <c r="U1515" s="191" t="s">
        <v>193</v>
      </c>
      <c r="W1515" s="184" t="s">
        <v>194</v>
      </c>
      <c r="X1515" s="184" t="s">
        <v>33</v>
      </c>
      <c r="Y1515" s="184">
        <v>15517</v>
      </c>
      <c r="Z1515" s="184" t="str">
        <f t="shared" si="27"/>
        <v>TMM 41229-15517</v>
      </c>
      <c r="AA1515" s="202" t="s">
        <v>4279</v>
      </c>
      <c r="AE1515" s="184">
        <v>1</v>
      </c>
      <c r="AG1515" s="196"/>
      <c r="AH1515" s="234"/>
    </row>
    <row r="1516" spans="1:34" ht="35.25" customHeight="1">
      <c r="A1516" s="182">
        <v>1665</v>
      </c>
      <c r="B1516" s="183">
        <v>42681</v>
      </c>
      <c r="C1516" s="184" t="s">
        <v>38</v>
      </c>
      <c r="D1516" s="184" t="s">
        <v>3</v>
      </c>
      <c r="E1516" s="183">
        <v>42667</v>
      </c>
      <c r="F1516" s="185" t="s">
        <v>642</v>
      </c>
      <c r="G1516" s="184" t="s">
        <v>30</v>
      </c>
      <c r="H1516" s="183" t="s">
        <v>29</v>
      </c>
      <c r="I1516" s="183" t="s">
        <v>29</v>
      </c>
      <c r="J1516" s="184" t="s">
        <v>30</v>
      </c>
      <c r="K1516" s="183" t="s">
        <v>29</v>
      </c>
      <c r="L1516" s="183" t="s">
        <v>29</v>
      </c>
      <c r="M1516" s="184" t="s">
        <v>30</v>
      </c>
      <c r="O1516" s="183" t="s">
        <v>29</v>
      </c>
      <c r="P1516" s="186" t="s">
        <v>29</v>
      </c>
      <c r="Q1516" s="185" t="s">
        <v>29</v>
      </c>
      <c r="R1516" s="184" t="s">
        <v>30</v>
      </c>
      <c r="S1516" s="183" t="s">
        <v>29</v>
      </c>
      <c r="T1516" s="183" t="s">
        <v>29</v>
      </c>
      <c r="U1516" s="191" t="s">
        <v>193</v>
      </c>
      <c r="W1516" s="184" t="s">
        <v>194</v>
      </c>
      <c r="X1516" s="184" t="s">
        <v>33</v>
      </c>
      <c r="Y1516" s="184">
        <v>15519</v>
      </c>
      <c r="Z1516" s="184" t="str">
        <f t="shared" si="27"/>
        <v>TMM 41229-15519</v>
      </c>
      <c r="AA1516" s="202" t="s">
        <v>4279</v>
      </c>
      <c r="AE1516" s="184">
        <v>1</v>
      </c>
      <c r="AG1516" s="196"/>
      <c r="AH1516" s="234"/>
    </row>
    <row r="1517" spans="1:34" ht="35.25" customHeight="1">
      <c r="A1517" s="182">
        <v>1680</v>
      </c>
      <c r="B1517" s="183">
        <v>42681</v>
      </c>
      <c r="C1517" s="184" t="s">
        <v>38</v>
      </c>
      <c r="D1517" s="184" t="s">
        <v>3</v>
      </c>
      <c r="E1517" s="183">
        <v>42675</v>
      </c>
      <c r="F1517" s="185" t="s">
        <v>642</v>
      </c>
      <c r="G1517" s="184" t="s">
        <v>30</v>
      </c>
      <c r="H1517" s="183" t="s">
        <v>29</v>
      </c>
      <c r="I1517" s="183" t="s">
        <v>29</v>
      </c>
      <c r="J1517" s="184" t="s">
        <v>30</v>
      </c>
      <c r="K1517" s="183" t="s">
        <v>29</v>
      </c>
      <c r="L1517" s="183" t="s">
        <v>29</v>
      </c>
      <c r="M1517" s="184" t="s">
        <v>30</v>
      </c>
      <c r="O1517" s="183" t="s">
        <v>29</v>
      </c>
      <c r="P1517" s="186" t="s">
        <v>29</v>
      </c>
      <c r="Q1517" s="185" t="s">
        <v>29</v>
      </c>
      <c r="R1517" s="184" t="s">
        <v>30</v>
      </c>
      <c r="S1517" s="183" t="s">
        <v>29</v>
      </c>
      <c r="T1517" s="183" t="s">
        <v>29</v>
      </c>
      <c r="U1517" s="191" t="s">
        <v>193</v>
      </c>
      <c r="W1517" s="184" t="s">
        <v>194</v>
      </c>
      <c r="X1517" s="184" t="s">
        <v>33</v>
      </c>
      <c r="Y1517" s="184">
        <v>15533</v>
      </c>
      <c r="Z1517" s="184" t="str">
        <f t="shared" si="27"/>
        <v>TMM 41229-15533</v>
      </c>
      <c r="AA1517" s="202" t="s">
        <v>4279</v>
      </c>
      <c r="AE1517" s="184">
        <v>1</v>
      </c>
      <c r="AG1517" s="196"/>
      <c r="AH1517" s="234"/>
    </row>
    <row r="1518" spans="1:34" ht="35.25" customHeight="1">
      <c r="A1518" s="182">
        <v>1742</v>
      </c>
      <c r="B1518" s="183">
        <v>42681</v>
      </c>
      <c r="C1518" s="184" t="s">
        <v>38</v>
      </c>
      <c r="D1518" s="184" t="s">
        <v>3</v>
      </c>
      <c r="E1518" s="183">
        <v>42677</v>
      </c>
      <c r="F1518" s="185" t="s">
        <v>642</v>
      </c>
      <c r="G1518" s="184" t="s">
        <v>30</v>
      </c>
      <c r="H1518" s="183" t="s">
        <v>29</v>
      </c>
      <c r="I1518" s="183" t="s">
        <v>29</v>
      </c>
      <c r="J1518" s="184" t="s">
        <v>30</v>
      </c>
      <c r="K1518" s="183" t="s">
        <v>29</v>
      </c>
      <c r="L1518" s="183" t="s">
        <v>29</v>
      </c>
      <c r="M1518" s="184" t="s">
        <v>30</v>
      </c>
      <c r="O1518" s="183" t="s">
        <v>29</v>
      </c>
      <c r="P1518" s="186" t="s">
        <v>29</v>
      </c>
      <c r="Q1518" s="185" t="s">
        <v>29</v>
      </c>
      <c r="R1518" s="184" t="s">
        <v>30</v>
      </c>
      <c r="S1518" s="183" t="s">
        <v>29</v>
      </c>
      <c r="T1518" s="183" t="s">
        <v>29</v>
      </c>
      <c r="U1518" s="191" t="s">
        <v>193</v>
      </c>
      <c r="W1518" s="184" t="s">
        <v>194</v>
      </c>
      <c r="X1518" s="184" t="s">
        <v>33</v>
      </c>
      <c r="Y1518" s="184">
        <v>15595</v>
      </c>
      <c r="Z1518" s="184" t="str">
        <f t="shared" si="27"/>
        <v>TMM 41229-15595</v>
      </c>
      <c r="AA1518" s="202" t="s">
        <v>4279</v>
      </c>
      <c r="AE1518" s="184">
        <v>1</v>
      </c>
      <c r="AG1518" s="196"/>
      <c r="AH1518" s="234"/>
    </row>
    <row r="1519" spans="1:34" ht="35.25" customHeight="1">
      <c r="A1519" s="182">
        <v>1746</v>
      </c>
      <c r="B1519" s="183">
        <v>42702</v>
      </c>
      <c r="C1519" s="184" t="s">
        <v>38</v>
      </c>
      <c r="D1519" s="184" t="s">
        <v>3</v>
      </c>
      <c r="E1519" s="183">
        <v>42681</v>
      </c>
      <c r="F1519" s="185" t="s">
        <v>642</v>
      </c>
      <c r="G1519" s="184" t="s">
        <v>30</v>
      </c>
      <c r="H1519" s="183" t="s">
        <v>29</v>
      </c>
      <c r="I1519" s="183" t="s">
        <v>29</v>
      </c>
      <c r="J1519" s="184" t="s">
        <v>30</v>
      </c>
      <c r="K1519" s="183" t="s">
        <v>29</v>
      </c>
      <c r="L1519" s="183" t="s">
        <v>29</v>
      </c>
      <c r="M1519" s="184" t="s">
        <v>30</v>
      </c>
      <c r="O1519" s="183" t="s">
        <v>29</v>
      </c>
      <c r="P1519" s="186" t="s">
        <v>29</v>
      </c>
      <c r="Q1519" s="185" t="s">
        <v>29</v>
      </c>
      <c r="R1519" s="184" t="s">
        <v>30</v>
      </c>
      <c r="S1519" s="183" t="s">
        <v>29</v>
      </c>
      <c r="T1519" s="183" t="s">
        <v>29</v>
      </c>
      <c r="U1519" s="191" t="s">
        <v>195</v>
      </c>
      <c r="V1519" s="184" t="s">
        <v>72</v>
      </c>
      <c r="W1519" s="184" t="s">
        <v>196</v>
      </c>
      <c r="X1519" s="184" t="s">
        <v>33</v>
      </c>
      <c r="Y1519" s="184">
        <v>15599</v>
      </c>
      <c r="Z1519" s="184" t="str">
        <f t="shared" si="27"/>
        <v>TMM 41229-15599</v>
      </c>
      <c r="AA1519" s="202" t="s">
        <v>4279</v>
      </c>
      <c r="AE1519" s="184">
        <v>1</v>
      </c>
      <c r="AG1519" s="196"/>
      <c r="AH1519" s="234"/>
    </row>
    <row r="1520" spans="1:34" ht="35.25" customHeight="1">
      <c r="A1520" s="182">
        <v>1759</v>
      </c>
      <c r="B1520" s="183">
        <v>42702</v>
      </c>
      <c r="C1520" s="184" t="s">
        <v>38</v>
      </c>
      <c r="D1520" s="184" t="s">
        <v>3</v>
      </c>
      <c r="E1520" s="183">
        <v>42681</v>
      </c>
      <c r="F1520" s="185" t="s">
        <v>642</v>
      </c>
      <c r="G1520" s="184" t="s">
        <v>30</v>
      </c>
      <c r="H1520" s="183" t="s">
        <v>29</v>
      </c>
      <c r="I1520" s="183" t="s">
        <v>29</v>
      </c>
      <c r="J1520" s="184" t="s">
        <v>30</v>
      </c>
      <c r="K1520" s="183" t="s">
        <v>29</v>
      </c>
      <c r="L1520" s="183" t="s">
        <v>29</v>
      </c>
      <c r="M1520" s="184" t="s">
        <v>30</v>
      </c>
      <c r="O1520" s="183" t="s">
        <v>29</v>
      </c>
      <c r="P1520" s="186" t="s">
        <v>29</v>
      </c>
      <c r="Q1520" s="185" t="s">
        <v>29</v>
      </c>
      <c r="R1520" s="184" t="s">
        <v>30</v>
      </c>
      <c r="S1520" s="183" t="s">
        <v>29</v>
      </c>
      <c r="T1520" s="183" t="s">
        <v>29</v>
      </c>
      <c r="U1520" s="191" t="s">
        <v>195</v>
      </c>
      <c r="V1520" s="184" t="s">
        <v>72</v>
      </c>
      <c r="W1520" s="184" t="s">
        <v>196</v>
      </c>
      <c r="X1520" s="184" t="s">
        <v>33</v>
      </c>
      <c r="Y1520" s="184">
        <v>15612</v>
      </c>
      <c r="Z1520" s="184" t="str">
        <f t="shared" si="27"/>
        <v>TMM 41229-15612</v>
      </c>
      <c r="AA1520" s="202" t="s">
        <v>4279</v>
      </c>
      <c r="AE1520" s="184">
        <v>1</v>
      </c>
      <c r="AG1520" s="196"/>
      <c r="AH1520" s="234"/>
    </row>
    <row r="1521" spans="1:34" ht="35.25" customHeight="1">
      <c r="A1521" s="182">
        <v>1762</v>
      </c>
      <c r="B1521" s="183">
        <v>42702</v>
      </c>
      <c r="C1521" s="184" t="s">
        <v>38</v>
      </c>
      <c r="D1521" s="184" t="s">
        <v>3</v>
      </c>
      <c r="E1521" s="183">
        <v>42681</v>
      </c>
      <c r="F1521" s="185" t="s">
        <v>642</v>
      </c>
      <c r="G1521" s="184" t="s">
        <v>30</v>
      </c>
      <c r="H1521" s="183" t="s">
        <v>29</v>
      </c>
      <c r="I1521" s="183" t="s">
        <v>29</v>
      </c>
      <c r="J1521" s="184" t="s">
        <v>30</v>
      </c>
      <c r="K1521" s="183" t="s">
        <v>29</v>
      </c>
      <c r="L1521" s="183" t="s">
        <v>29</v>
      </c>
      <c r="M1521" s="184" t="s">
        <v>30</v>
      </c>
      <c r="O1521" s="183" t="s">
        <v>29</v>
      </c>
      <c r="P1521" s="186" t="s">
        <v>29</v>
      </c>
      <c r="Q1521" s="185" t="s">
        <v>29</v>
      </c>
      <c r="R1521" s="184" t="s">
        <v>30</v>
      </c>
      <c r="S1521" s="183" t="s">
        <v>29</v>
      </c>
      <c r="T1521" s="183" t="s">
        <v>29</v>
      </c>
      <c r="U1521" s="191" t="s">
        <v>195</v>
      </c>
      <c r="V1521" s="184" t="s">
        <v>72</v>
      </c>
      <c r="W1521" s="184" t="s">
        <v>196</v>
      </c>
      <c r="X1521" s="184" t="s">
        <v>33</v>
      </c>
      <c r="Y1521" s="184">
        <v>15615</v>
      </c>
      <c r="Z1521" s="184" t="str">
        <f t="shared" si="27"/>
        <v>TMM 41229-15615</v>
      </c>
      <c r="AA1521" s="202" t="s">
        <v>4279</v>
      </c>
      <c r="AE1521" s="184">
        <v>1</v>
      </c>
      <c r="AG1521" s="196"/>
      <c r="AH1521" s="234"/>
    </row>
    <row r="1522" spans="1:34" ht="35.25" customHeight="1">
      <c r="A1522" s="182">
        <v>1783</v>
      </c>
      <c r="B1522" s="183">
        <v>42702</v>
      </c>
      <c r="C1522" s="184" t="s">
        <v>38</v>
      </c>
      <c r="D1522" s="184" t="s">
        <v>3</v>
      </c>
      <c r="E1522" s="183">
        <v>42695</v>
      </c>
      <c r="F1522" s="185" t="s">
        <v>642</v>
      </c>
      <c r="G1522" s="184" t="s">
        <v>30</v>
      </c>
      <c r="H1522" s="183" t="s">
        <v>29</v>
      </c>
      <c r="I1522" s="183" t="s">
        <v>29</v>
      </c>
      <c r="J1522" s="184" t="s">
        <v>30</v>
      </c>
      <c r="K1522" s="183" t="s">
        <v>29</v>
      </c>
      <c r="L1522" s="183" t="s">
        <v>29</v>
      </c>
      <c r="M1522" s="184" t="s">
        <v>30</v>
      </c>
      <c r="O1522" s="183" t="s">
        <v>29</v>
      </c>
      <c r="P1522" s="186" t="s">
        <v>29</v>
      </c>
      <c r="Q1522" s="185" t="s">
        <v>29</v>
      </c>
      <c r="R1522" s="184" t="s">
        <v>30</v>
      </c>
      <c r="S1522" s="183" t="s">
        <v>29</v>
      </c>
      <c r="T1522" s="183" t="s">
        <v>29</v>
      </c>
      <c r="U1522" s="191" t="s">
        <v>259</v>
      </c>
      <c r="V1522" s="184" t="s">
        <v>72</v>
      </c>
      <c r="W1522" s="184" t="s">
        <v>212</v>
      </c>
      <c r="X1522" s="184" t="s">
        <v>33</v>
      </c>
      <c r="Y1522" s="184">
        <v>15636</v>
      </c>
      <c r="Z1522" s="184" t="str">
        <f t="shared" si="27"/>
        <v>TMM 41229-15636</v>
      </c>
      <c r="AA1522" s="202" t="s">
        <v>4279</v>
      </c>
      <c r="AE1522" s="184">
        <v>1</v>
      </c>
      <c r="AG1522" s="196"/>
      <c r="AH1522" s="234"/>
    </row>
    <row r="1523" spans="1:34" ht="35.25" customHeight="1">
      <c r="A1523" s="182">
        <v>1879</v>
      </c>
      <c r="B1523" s="183">
        <v>42792</v>
      </c>
      <c r="C1523" s="184" t="s">
        <v>38</v>
      </c>
      <c r="D1523" s="184" t="s">
        <v>3</v>
      </c>
      <c r="E1523" s="183">
        <v>42709</v>
      </c>
      <c r="F1523" s="185" t="s">
        <v>642</v>
      </c>
      <c r="G1523" s="184" t="s">
        <v>30</v>
      </c>
      <c r="H1523" s="183" t="s">
        <v>29</v>
      </c>
      <c r="I1523" s="183" t="s">
        <v>29</v>
      </c>
      <c r="J1523" s="184" t="s">
        <v>30</v>
      </c>
      <c r="K1523" s="183" t="s">
        <v>29</v>
      </c>
      <c r="L1523" s="183" t="s">
        <v>29</v>
      </c>
      <c r="M1523" s="184" t="s">
        <v>30</v>
      </c>
      <c r="O1523" s="183" t="s">
        <v>29</v>
      </c>
      <c r="P1523" s="186" t="s">
        <v>29</v>
      </c>
      <c r="Q1523" s="185" t="s">
        <v>29</v>
      </c>
      <c r="R1523" s="184" t="s">
        <v>30</v>
      </c>
      <c r="S1523" s="183" t="s">
        <v>29</v>
      </c>
      <c r="T1523" s="183" t="s">
        <v>29</v>
      </c>
      <c r="U1523" s="191" t="s">
        <v>135</v>
      </c>
      <c r="V1523" s="184" t="s">
        <v>72</v>
      </c>
      <c r="W1523" s="184" t="s">
        <v>78</v>
      </c>
      <c r="X1523" s="184" t="s">
        <v>33</v>
      </c>
      <c r="Y1523" s="184">
        <v>15700</v>
      </c>
      <c r="Z1523" s="184" t="str">
        <f t="shared" si="27"/>
        <v>TMM 41229-15700</v>
      </c>
      <c r="AA1523" s="202" t="s">
        <v>4279</v>
      </c>
      <c r="AE1523" s="184">
        <v>1</v>
      </c>
      <c r="AG1523" s="196"/>
      <c r="AH1523" s="234"/>
    </row>
    <row r="1524" spans="1:34" ht="35.25" customHeight="1">
      <c r="A1524" s="182">
        <v>1882</v>
      </c>
      <c r="B1524" s="183">
        <v>42792</v>
      </c>
      <c r="C1524" s="184" t="s">
        <v>38</v>
      </c>
      <c r="D1524" s="184" t="s">
        <v>3</v>
      </c>
      <c r="E1524" s="183">
        <v>42773</v>
      </c>
      <c r="F1524" s="185" t="s">
        <v>328</v>
      </c>
      <c r="G1524" s="231" t="s">
        <v>3</v>
      </c>
      <c r="H1524" s="183">
        <v>42775</v>
      </c>
      <c r="I1524" s="183" t="s">
        <v>38</v>
      </c>
      <c r="J1524" s="184" t="s">
        <v>30</v>
      </c>
      <c r="K1524" s="183" t="s">
        <v>29</v>
      </c>
      <c r="L1524" s="183" t="s">
        <v>29</v>
      </c>
      <c r="M1524" s="184" t="s">
        <v>3</v>
      </c>
      <c r="O1524" s="183">
        <v>43016</v>
      </c>
      <c r="P1524" s="186" t="s">
        <v>328</v>
      </c>
      <c r="Q1524" s="185" t="s">
        <v>29</v>
      </c>
      <c r="R1524" s="184" t="s">
        <v>30</v>
      </c>
      <c r="S1524" s="183" t="s">
        <v>29</v>
      </c>
      <c r="T1524" s="183" t="s">
        <v>29</v>
      </c>
      <c r="U1524" s="191" t="s">
        <v>187</v>
      </c>
      <c r="V1524" s="184" t="s">
        <v>136</v>
      </c>
      <c r="W1524" s="184" t="s">
        <v>189</v>
      </c>
      <c r="X1524" s="184" t="s">
        <v>33</v>
      </c>
      <c r="Y1524" s="184">
        <v>15703</v>
      </c>
      <c r="Z1524" s="184" t="str">
        <f t="shared" si="27"/>
        <v>TMM 41229-15703</v>
      </c>
      <c r="AA1524" s="202" t="s">
        <v>4279</v>
      </c>
      <c r="AB1524" s="185" t="s">
        <v>45</v>
      </c>
      <c r="AE1524" s="184">
        <v>1</v>
      </c>
      <c r="AF1524" s="185" t="s">
        <v>104</v>
      </c>
      <c r="AG1524" s="196"/>
      <c r="AH1524" s="234"/>
    </row>
    <row r="1525" spans="1:34" ht="35.25" customHeight="1">
      <c r="A1525" s="182">
        <v>3177</v>
      </c>
      <c r="B1525" s="183">
        <v>43082</v>
      </c>
      <c r="C1525" s="212" t="s">
        <v>38</v>
      </c>
      <c r="D1525" s="212" t="s">
        <v>30</v>
      </c>
      <c r="E1525" s="212" t="s">
        <v>29</v>
      </c>
      <c r="F1525" s="213" t="s">
        <v>29</v>
      </c>
      <c r="G1525" s="257" t="s">
        <v>30</v>
      </c>
      <c r="H1525" s="257" t="s">
        <v>29</v>
      </c>
      <c r="I1525" s="257" t="s">
        <v>29</v>
      </c>
      <c r="J1525" s="257" t="s">
        <v>30</v>
      </c>
      <c r="K1525" s="257" t="s">
        <v>29</v>
      </c>
      <c r="L1525" s="257" t="s">
        <v>29</v>
      </c>
      <c r="M1525" s="212" t="s">
        <v>3</v>
      </c>
      <c r="N1525" s="212"/>
      <c r="O1525" s="183">
        <v>43081</v>
      </c>
      <c r="P1525" s="213" t="s">
        <v>4373</v>
      </c>
      <c r="R1525" s="257" t="s">
        <v>30</v>
      </c>
      <c r="S1525" s="257" t="s">
        <v>29</v>
      </c>
      <c r="T1525" s="257" t="s">
        <v>29</v>
      </c>
      <c r="U1525" s="191" t="s">
        <v>2395</v>
      </c>
      <c r="V1525" s="184" t="s">
        <v>348</v>
      </c>
      <c r="W1525" s="212" t="s">
        <v>107</v>
      </c>
      <c r="X1525" s="184" t="s">
        <v>33</v>
      </c>
      <c r="Y1525" s="184" t="s">
        <v>3755</v>
      </c>
      <c r="Z1525" s="184" t="str">
        <f t="shared" si="27"/>
        <v>TMM 41229-643</v>
      </c>
      <c r="AA1525" s="188" t="s">
        <v>1921</v>
      </c>
      <c r="AB1525" s="185" t="s">
        <v>4198</v>
      </c>
      <c r="AE1525" s="184">
        <v>1</v>
      </c>
      <c r="AG1525" s="196"/>
      <c r="AH1525" s="242" t="s">
        <v>690</v>
      </c>
    </row>
    <row r="1526" spans="1:34" ht="35.25" customHeight="1">
      <c r="A1526" s="182">
        <v>3178</v>
      </c>
      <c r="B1526" s="183">
        <v>43082</v>
      </c>
      <c r="C1526" s="212" t="s">
        <v>38</v>
      </c>
      <c r="D1526" s="212" t="s">
        <v>30</v>
      </c>
      <c r="E1526" s="212" t="s">
        <v>29</v>
      </c>
      <c r="F1526" s="213" t="s">
        <v>29</v>
      </c>
      <c r="G1526" s="257" t="s">
        <v>30</v>
      </c>
      <c r="H1526" s="257" t="s">
        <v>29</v>
      </c>
      <c r="I1526" s="257" t="s">
        <v>29</v>
      </c>
      <c r="J1526" s="257" t="s">
        <v>30</v>
      </c>
      <c r="K1526" s="257" t="s">
        <v>29</v>
      </c>
      <c r="L1526" s="257" t="s">
        <v>29</v>
      </c>
      <c r="M1526" s="212" t="s">
        <v>3</v>
      </c>
      <c r="N1526" s="212"/>
      <c r="O1526" s="183">
        <v>43081</v>
      </c>
      <c r="P1526" s="213" t="s">
        <v>4373</v>
      </c>
      <c r="R1526" s="257" t="s">
        <v>30</v>
      </c>
      <c r="S1526" s="257" t="s">
        <v>29</v>
      </c>
      <c r="T1526" s="257" t="s">
        <v>29</v>
      </c>
      <c r="U1526" s="191" t="s">
        <v>337</v>
      </c>
      <c r="V1526" s="184" t="s">
        <v>348</v>
      </c>
      <c r="W1526" s="184" t="s">
        <v>196</v>
      </c>
      <c r="X1526" s="184" t="s">
        <v>33</v>
      </c>
      <c r="Y1526" s="184">
        <v>645</v>
      </c>
      <c r="Z1526" s="184" t="str">
        <f t="shared" si="27"/>
        <v>TMM 41229-645</v>
      </c>
      <c r="AA1526" s="188" t="s">
        <v>1921</v>
      </c>
      <c r="AB1526" s="185" t="s">
        <v>2658</v>
      </c>
      <c r="AE1526" s="184">
        <v>1</v>
      </c>
      <c r="AG1526" s="196"/>
      <c r="AH1526" s="242" t="s">
        <v>690</v>
      </c>
    </row>
    <row r="1527" spans="1:34" ht="35.25" customHeight="1">
      <c r="A1527" s="182">
        <v>3179</v>
      </c>
      <c r="B1527" s="183">
        <v>43082</v>
      </c>
      <c r="C1527" s="212" t="s">
        <v>38</v>
      </c>
      <c r="D1527" s="212" t="s">
        <v>30</v>
      </c>
      <c r="E1527" s="212" t="s">
        <v>29</v>
      </c>
      <c r="F1527" s="213" t="s">
        <v>29</v>
      </c>
      <c r="G1527" s="257" t="s">
        <v>30</v>
      </c>
      <c r="H1527" s="257" t="s">
        <v>29</v>
      </c>
      <c r="I1527" s="257" t="s">
        <v>29</v>
      </c>
      <c r="J1527" s="257" t="s">
        <v>30</v>
      </c>
      <c r="K1527" s="257" t="s">
        <v>29</v>
      </c>
      <c r="L1527" s="257" t="s">
        <v>29</v>
      </c>
      <c r="M1527" s="212" t="s">
        <v>3</v>
      </c>
      <c r="N1527" s="212"/>
      <c r="O1527" s="183">
        <v>43081</v>
      </c>
      <c r="P1527" s="213" t="s">
        <v>4373</v>
      </c>
      <c r="R1527" s="257" t="s">
        <v>30</v>
      </c>
      <c r="S1527" s="257" t="s">
        <v>29</v>
      </c>
      <c r="T1527" s="257" t="s">
        <v>29</v>
      </c>
      <c r="U1527" s="191" t="s">
        <v>1169</v>
      </c>
      <c r="V1527" s="184" t="s">
        <v>329</v>
      </c>
      <c r="W1527" s="184" t="s">
        <v>63</v>
      </c>
      <c r="X1527" s="184" t="s">
        <v>33</v>
      </c>
      <c r="Y1527" s="184" t="s">
        <v>3089</v>
      </c>
      <c r="Z1527" s="184" t="str">
        <f t="shared" si="27"/>
        <v>TMM 41229-646</v>
      </c>
      <c r="AA1527" s="188" t="s">
        <v>1921</v>
      </c>
      <c r="AB1527" s="185" t="s">
        <v>3090</v>
      </c>
      <c r="AE1527" s="184">
        <v>1</v>
      </c>
      <c r="AG1527" s="196"/>
      <c r="AH1527" s="242" t="s">
        <v>690</v>
      </c>
    </row>
    <row r="1528" spans="1:34" ht="35.25" customHeight="1">
      <c r="A1528" s="182">
        <v>2111</v>
      </c>
      <c r="B1528" s="183">
        <v>42821</v>
      </c>
      <c r="C1528" s="184" t="s">
        <v>38</v>
      </c>
      <c r="D1528" s="184" t="s">
        <v>30</v>
      </c>
      <c r="E1528" s="231" t="s">
        <v>29</v>
      </c>
      <c r="F1528" s="231" t="s">
        <v>29</v>
      </c>
      <c r="G1528" s="184" t="s">
        <v>30</v>
      </c>
      <c r="H1528" s="183" t="s">
        <v>29</v>
      </c>
      <c r="I1528" s="183" t="s">
        <v>29</v>
      </c>
      <c r="J1528" s="184" t="s">
        <v>30</v>
      </c>
      <c r="K1528" s="183" t="s">
        <v>29</v>
      </c>
      <c r="L1528" s="183" t="s">
        <v>29</v>
      </c>
      <c r="M1528" s="184" t="s">
        <v>30</v>
      </c>
      <c r="O1528" s="183" t="s">
        <v>29</v>
      </c>
      <c r="P1528" s="186" t="s">
        <v>29</v>
      </c>
      <c r="Q1528" s="185" t="s">
        <v>29</v>
      </c>
      <c r="R1528" s="184" t="s">
        <v>30</v>
      </c>
      <c r="S1528" s="183" t="s">
        <v>29</v>
      </c>
      <c r="T1528" s="183" t="s">
        <v>29</v>
      </c>
      <c r="U1528" s="191" t="s">
        <v>29</v>
      </c>
      <c r="V1528" s="184">
        <v>1</v>
      </c>
      <c r="W1528" s="184" t="s">
        <v>101</v>
      </c>
      <c r="X1528" s="184" t="s">
        <v>33</v>
      </c>
      <c r="Y1528" s="184">
        <v>672</v>
      </c>
      <c r="Z1528" s="184" t="str">
        <f t="shared" si="27"/>
        <v>TMM 41229-672</v>
      </c>
      <c r="AA1528" s="188" t="s">
        <v>1921</v>
      </c>
      <c r="AB1528" s="185" t="s">
        <v>1922</v>
      </c>
      <c r="AE1528" s="184">
        <v>1</v>
      </c>
      <c r="AG1528" s="196"/>
      <c r="AH1528" s="234"/>
    </row>
    <row r="1529" spans="1:34" ht="35.25" customHeight="1">
      <c r="A1529" s="182">
        <v>3180</v>
      </c>
      <c r="B1529" s="183">
        <v>43082</v>
      </c>
      <c r="C1529" s="212" t="s">
        <v>38</v>
      </c>
      <c r="D1529" s="212" t="s">
        <v>30</v>
      </c>
      <c r="E1529" s="212" t="s">
        <v>29</v>
      </c>
      <c r="F1529" s="213" t="s">
        <v>29</v>
      </c>
      <c r="G1529" s="257" t="s">
        <v>30</v>
      </c>
      <c r="H1529" s="257" t="s">
        <v>29</v>
      </c>
      <c r="I1529" s="257" t="s">
        <v>29</v>
      </c>
      <c r="J1529" s="257" t="s">
        <v>30</v>
      </c>
      <c r="K1529" s="257" t="s">
        <v>29</v>
      </c>
      <c r="L1529" s="257" t="s">
        <v>29</v>
      </c>
      <c r="M1529" s="212" t="s">
        <v>3</v>
      </c>
      <c r="N1529" s="212"/>
      <c r="O1529" s="183">
        <v>43081</v>
      </c>
      <c r="P1529" s="213" t="s">
        <v>4373</v>
      </c>
      <c r="R1529" s="257" t="s">
        <v>30</v>
      </c>
      <c r="S1529" s="257" t="s">
        <v>29</v>
      </c>
      <c r="T1529" s="257" t="s">
        <v>29</v>
      </c>
      <c r="U1529" s="191" t="s">
        <v>420</v>
      </c>
      <c r="V1529" s="184" t="s">
        <v>348</v>
      </c>
      <c r="W1529" s="212" t="s">
        <v>101</v>
      </c>
      <c r="X1529" s="184" t="s">
        <v>33</v>
      </c>
      <c r="Y1529" s="184">
        <v>673</v>
      </c>
      <c r="Z1529" s="184" t="str">
        <f t="shared" si="27"/>
        <v>TMM 41229-673</v>
      </c>
      <c r="AA1529" s="188" t="s">
        <v>1921</v>
      </c>
      <c r="AB1529" s="185" t="s">
        <v>4016</v>
      </c>
      <c r="AE1529" s="184">
        <v>1</v>
      </c>
      <c r="AG1529" s="196"/>
      <c r="AH1529" s="242" t="s">
        <v>690</v>
      </c>
    </row>
    <row r="1530" spans="1:34" ht="35.25" customHeight="1">
      <c r="A1530" s="182">
        <v>3181</v>
      </c>
      <c r="B1530" s="183">
        <v>43082</v>
      </c>
      <c r="C1530" s="212" t="s">
        <v>38</v>
      </c>
      <c r="D1530" s="212" t="s">
        <v>30</v>
      </c>
      <c r="E1530" s="212" t="s">
        <v>29</v>
      </c>
      <c r="F1530" s="213" t="s">
        <v>29</v>
      </c>
      <c r="G1530" s="257" t="s">
        <v>30</v>
      </c>
      <c r="H1530" s="257" t="s">
        <v>29</v>
      </c>
      <c r="I1530" s="257" t="s">
        <v>29</v>
      </c>
      <c r="J1530" s="257" t="s">
        <v>30</v>
      </c>
      <c r="K1530" s="257" t="s">
        <v>29</v>
      </c>
      <c r="L1530" s="257" t="s">
        <v>29</v>
      </c>
      <c r="M1530" s="212" t="s">
        <v>3</v>
      </c>
      <c r="N1530" s="212"/>
      <c r="O1530" s="183">
        <v>43081</v>
      </c>
      <c r="P1530" s="213" t="s">
        <v>4373</v>
      </c>
      <c r="R1530" s="257" t="s">
        <v>30</v>
      </c>
      <c r="S1530" s="257" t="s">
        <v>29</v>
      </c>
      <c r="T1530" s="257" t="s">
        <v>29</v>
      </c>
      <c r="U1530" s="191" t="s">
        <v>259</v>
      </c>
      <c r="V1530" s="184" t="s">
        <v>335</v>
      </c>
      <c r="W1530" s="184" t="s">
        <v>212</v>
      </c>
      <c r="X1530" s="184" t="s">
        <v>33</v>
      </c>
      <c r="Y1530" s="184">
        <v>675</v>
      </c>
      <c r="Z1530" s="184" t="str">
        <f t="shared" si="27"/>
        <v>TMM 41229-675</v>
      </c>
      <c r="AA1530" s="188" t="s">
        <v>1921</v>
      </c>
      <c r="AB1530" s="185" t="s">
        <v>4018</v>
      </c>
      <c r="AE1530" s="184">
        <v>1</v>
      </c>
      <c r="AG1530" s="196"/>
      <c r="AH1530" s="242" t="s">
        <v>690</v>
      </c>
    </row>
    <row r="1531" spans="1:34" ht="35.25" customHeight="1">
      <c r="A1531" s="182">
        <v>3182</v>
      </c>
      <c r="B1531" s="183">
        <v>43082</v>
      </c>
      <c r="C1531" s="212" t="s">
        <v>38</v>
      </c>
      <c r="D1531" s="212" t="s">
        <v>30</v>
      </c>
      <c r="E1531" s="212" t="s">
        <v>29</v>
      </c>
      <c r="F1531" s="213" t="s">
        <v>29</v>
      </c>
      <c r="G1531" s="257" t="s">
        <v>30</v>
      </c>
      <c r="H1531" s="257" t="s">
        <v>29</v>
      </c>
      <c r="I1531" s="257" t="s">
        <v>29</v>
      </c>
      <c r="J1531" s="257" t="s">
        <v>30</v>
      </c>
      <c r="K1531" s="257" t="s">
        <v>29</v>
      </c>
      <c r="L1531" s="257" t="s">
        <v>29</v>
      </c>
      <c r="M1531" s="212" t="s">
        <v>3</v>
      </c>
      <c r="N1531" s="212"/>
      <c r="O1531" s="183">
        <v>43081</v>
      </c>
      <c r="P1531" s="213" t="s">
        <v>4373</v>
      </c>
      <c r="R1531" s="257" t="s">
        <v>30</v>
      </c>
      <c r="S1531" s="257" t="s">
        <v>29</v>
      </c>
      <c r="T1531" s="257" t="s">
        <v>29</v>
      </c>
      <c r="U1531" s="191" t="s">
        <v>259</v>
      </c>
      <c r="V1531" s="184" t="s">
        <v>335</v>
      </c>
      <c r="W1531" s="184" t="s">
        <v>212</v>
      </c>
      <c r="X1531" s="184" t="s">
        <v>33</v>
      </c>
      <c r="Y1531" s="184">
        <v>676</v>
      </c>
      <c r="Z1531" s="184" t="str">
        <f t="shared" si="27"/>
        <v>TMM 41229-676</v>
      </c>
      <c r="AA1531" s="188" t="s">
        <v>1921</v>
      </c>
      <c r="AB1531" s="185" t="s">
        <v>4056</v>
      </c>
      <c r="AE1531" s="184">
        <v>1</v>
      </c>
      <c r="AG1531" s="196"/>
      <c r="AH1531" s="242" t="s">
        <v>690</v>
      </c>
    </row>
    <row r="1532" spans="1:34" ht="35.25" customHeight="1">
      <c r="A1532" s="182">
        <v>3183</v>
      </c>
      <c r="B1532" s="183">
        <v>43082</v>
      </c>
      <c r="C1532" s="212" t="s">
        <v>38</v>
      </c>
      <c r="D1532" s="212" t="s">
        <v>30</v>
      </c>
      <c r="E1532" s="212" t="s">
        <v>29</v>
      </c>
      <c r="F1532" s="213" t="s">
        <v>29</v>
      </c>
      <c r="G1532" s="257" t="s">
        <v>30</v>
      </c>
      <c r="H1532" s="257" t="s">
        <v>29</v>
      </c>
      <c r="I1532" s="257" t="s">
        <v>29</v>
      </c>
      <c r="J1532" s="257" t="s">
        <v>30</v>
      </c>
      <c r="K1532" s="257" t="s">
        <v>29</v>
      </c>
      <c r="L1532" s="257" t="s">
        <v>29</v>
      </c>
      <c r="M1532" s="212" t="s">
        <v>3</v>
      </c>
      <c r="N1532" s="212"/>
      <c r="O1532" s="183">
        <v>43081</v>
      </c>
      <c r="P1532" s="213" t="s">
        <v>4373</v>
      </c>
      <c r="R1532" s="257" t="s">
        <v>30</v>
      </c>
      <c r="S1532" s="257" t="s">
        <v>29</v>
      </c>
      <c r="T1532" s="257" t="s">
        <v>29</v>
      </c>
      <c r="U1532" s="191" t="s">
        <v>337</v>
      </c>
      <c r="V1532" s="184" t="s">
        <v>329</v>
      </c>
      <c r="W1532" s="184" t="s">
        <v>338</v>
      </c>
      <c r="X1532" s="184" t="s">
        <v>33</v>
      </c>
      <c r="Y1532" s="184">
        <v>868</v>
      </c>
      <c r="Z1532" s="184" t="str">
        <f t="shared" si="27"/>
        <v>TMM 41229-868</v>
      </c>
      <c r="AA1532" s="188" t="s">
        <v>1921</v>
      </c>
      <c r="AB1532" s="185" t="s">
        <v>2649</v>
      </c>
      <c r="AE1532" s="184">
        <v>1</v>
      </c>
      <c r="AG1532" s="196"/>
      <c r="AH1532" s="242" t="s">
        <v>690</v>
      </c>
    </row>
    <row r="1533" spans="1:34" ht="35.25" customHeight="1">
      <c r="A1533" s="182">
        <v>2132</v>
      </c>
      <c r="B1533" s="183">
        <v>42836</v>
      </c>
      <c r="C1533" s="184" t="s">
        <v>38</v>
      </c>
      <c r="D1533" s="184" t="s">
        <v>30</v>
      </c>
      <c r="E1533" s="231" t="s">
        <v>29</v>
      </c>
      <c r="F1533" s="231" t="s">
        <v>29</v>
      </c>
      <c r="G1533" s="184" t="s">
        <v>30</v>
      </c>
      <c r="H1533" s="183" t="s">
        <v>29</v>
      </c>
      <c r="I1533" s="183" t="s">
        <v>29</v>
      </c>
      <c r="J1533" s="184" t="s">
        <v>30</v>
      </c>
      <c r="K1533" s="183" t="s">
        <v>29</v>
      </c>
      <c r="L1533" s="183" t="s">
        <v>29</v>
      </c>
      <c r="M1533" s="184" t="s">
        <v>30</v>
      </c>
      <c r="O1533" s="183" t="s">
        <v>29</v>
      </c>
      <c r="P1533" s="186" t="s">
        <v>29</v>
      </c>
      <c r="Q1533" s="185" t="s">
        <v>29</v>
      </c>
      <c r="R1533" s="184" t="s">
        <v>30</v>
      </c>
      <c r="S1533" s="183" t="s">
        <v>29</v>
      </c>
      <c r="T1533" s="183" t="s">
        <v>29</v>
      </c>
      <c r="U1533" s="191" t="s">
        <v>29</v>
      </c>
      <c r="V1533" s="184">
        <v>1</v>
      </c>
      <c r="W1533" s="184" t="s">
        <v>110</v>
      </c>
      <c r="X1533" s="184" t="s">
        <v>33</v>
      </c>
      <c r="Y1533" s="184">
        <v>975</v>
      </c>
      <c r="Z1533" s="184" t="str">
        <f t="shared" si="27"/>
        <v>TMM 41229-975</v>
      </c>
      <c r="AA1533" s="188" t="s">
        <v>1921</v>
      </c>
      <c r="AB1533" s="184" t="s">
        <v>1923</v>
      </c>
      <c r="AC1533" s="184"/>
      <c r="AD1533" s="184"/>
      <c r="AE1533" s="184">
        <v>1</v>
      </c>
      <c r="AG1533" s="196"/>
      <c r="AH1533" s="234"/>
    </row>
    <row r="1534" spans="1:34" ht="35.25" customHeight="1">
      <c r="A1534" s="182">
        <v>2134</v>
      </c>
      <c r="B1534" s="183">
        <v>42836</v>
      </c>
      <c r="C1534" s="184" t="s">
        <v>38</v>
      </c>
      <c r="D1534" s="184" t="s">
        <v>30</v>
      </c>
      <c r="E1534" s="231" t="s">
        <v>29</v>
      </c>
      <c r="F1534" s="231" t="s">
        <v>29</v>
      </c>
      <c r="G1534" s="184" t="s">
        <v>30</v>
      </c>
      <c r="H1534" s="183" t="s">
        <v>29</v>
      </c>
      <c r="I1534" s="183" t="s">
        <v>29</v>
      </c>
      <c r="J1534" s="184" t="s">
        <v>30</v>
      </c>
      <c r="K1534" s="183" t="s">
        <v>29</v>
      </c>
      <c r="L1534" s="183" t="s">
        <v>29</v>
      </c>
      <c r="M1534" s="184" t="s">
        <v>30</v>
      </c>
      <c r="O1534" s="183" t="s">
        <v>29</v>
      </c>
      <c r="P1534" s="186" t="s">
        <v>29</v>
      </c>
      <c r="Q1534" s="185" t="s">
        <v>29</v>
      </c>
      <c r="R1534" s="184" t="s">
        <v>30</v>
      </c>
      <c r="S1534" s="183" t="s">
        <v>29</v>
      </c>
      <c r="T1534" s="183" t="s">
        <v>29</v>
      </c>
      <c r="U1534" s="191" t="s">
        <v>29</v>
      </c>
      <c r="V1534" s="184" t="s">
        <v>81</v>
      </c>
      <c r="W1534" s="184" t="s">
        <v>98</v>
      </c>
      <c r="X1534" s="184" t="s">
        <v>33</v>
      </c>
      <c r="Y1534" s="184">
        <v>1001</v>
      </c>
      <c r="Z1534" s="184" t="str">
        <f t="shared" si="27"/>
        <v>TMM 41229-1001</v>
      </c>
      <c r="AA1534" s="188" t="s">
        <v>1921</v>
      </c>
      <c r="AB1534" s="184" t="s">
        <v>1924</v>
      </c>
      <c r="AC1534" s="184"/>
      <c r="AD1534" s="184"/>
      <c r="AE1534" s="184">
        <v>1</v>
      </c>
      <c r="AG1534" s="196"/>
      <c r="AH1534" s="234"/>
    </row>
    <row r="1535" spans="1:34" ht="35.25" customHeight="1">
      <c r="A1535" s="182">
        <v>3185</v>
      </c>
      <c r="B1535" s="183">
        <v>43082</v>
      </c>
      <c r="C1535" s="212" t="s">
        <v>38</v>
      </c>
      <c r="D1535" s="212" t="s">
        <v>30</v>
      </c>
      <c r="E1535" s="212" t="s">
        <v>29</v>
      </c>
      <c r="F1535" s="213" t="s">
        <v>29</v>
      </c>
      <c r="G1535" s="257" t="s">
        <v>30</v>
      </c>
      <c r="H1535" s="257" t="s">
        <v>29</v>
      </c>
      <c r="I1535" s="257" t="s">
        <v>29</v>
      </c>
      <c r="J1535" s="257" t="s">
        <v>30</v>
      </c>
      <c r="K1535" s="257" t="s">
        <v>29</v>
      </c>
      <c r="L1535" s="257" t="s">
        <v>29</v>
      </c>
      <c r="M1535" s="212" t="s">
        <v>3</v>
      </c>
      <c r="N1535" s="212"/>
      <c r="O1535" s="183">
        <v>43081</v>
      </c>
      <c r="P1535" s="213" t="s">
        <v>4373</v>
      </c>
      <c r="R1535" s="257" t="s">
        <v>30</v>
      </c>
      <c r="S1535" s="257" t="s">
        <v>29</v>
      </c>
      <c r="T1535" s="257" t="s">
        <v>29</v>
      </c>
      <c r="U1535" s="191" t="s">
        <v>2722</v>
      </c>
      <c r="X1535" s="212" t="s">
        <v>4374</v>
      </c>
      <c r="Y1535" s="184">
        <v>1080</v>
      </c>
      <c r="Z1535" s="184" t="str">
        <f t="shared" si="27"/>
        <v>TMM 908-1080</v>
      </c>
      <c r="AA1535" s="188" t="s">
        <v>1921</v>
      </c>
      <c r="AB1535" s="185" t="s">
        <v>1511</v>
      </c>
      <c r="AE1535" s="184">
        <v>1</v>
      </c>
      <c r="AG1535" s="196"/>
      <c r="AH1535" s="240" t="s">
        <v>781</v>
      </c>
    </row>
    <row r="1536" spans="1:34" ht="35.25" customHeight="1">
      <c r="A1536" s="182">
        <v>2113</v>
      </c>
      <c r="B1536" s="183">
        <v>42821</v>
      </c>
      <c r="C1536" s="184" t="s">
        <v>38</v>
      </c>
      <c r="D1536" s="184" t="s">
        <v>30</v>
      </c>
      <c r="E1536" s="231" t="s">
        <v>29</v>
      </c>
      <c r="F1536" s="231" t="s">
        <v>29</v>
      </c>
      <c r="G1536" s="184" t="s">
        <v>30</v>
      </c>
      <c r="H1536" s="183" t="s">
        <v>29</v>
      </c>
      <c r="I1536" s="183" t="s">
        <v>29</v>
      </c>
      <c r="J1536" s="184" t="s">
        <v>30</v>
      </c>
      <c r="K1536" s="183" t="s">
        <v>29</v>
      </c>
      <c r="L1536" s="183" t="s">
        <v>29</v>
      </c>
      <c r="M1536" s="184" t="s">
        <v>30</v>
      </c>
      <c r="O1536" s="183" t="s">
        <v>29</v>
      </c>
      <c r="P1536" s="186" t="s">
        <v>29</v>
      </c>
      <c r="Q1536" s="185" t="s">
        <v>29</v>
      </c>
      <c r="R1536" s="184" t="s">
        <v>30</v>
      </c>
      <c r="S1536" s="183" t="s">
        <v>29</v>
      </c>
      <c r="T1536" s="183" t="s">
        <v>29</v>
      </c>
      <c r="U1536" s="191" t="s">
        <v>29</v>
      </c>
      <c r="V1536" s="184" t="s">
        <v>31</v>
      </c>
      <c r="W1536" s="184" t="s">
        <v>101</v>
      </c>
      <c r="X1536" s="184" t="s">
        <v>33</v>
      </c>
      <c r="Y1536" s="184">
        <v>2890</v>
      </c>
      <c r="Z1536" s="184" t="str">
        <f t="shared" si="27"/>
        <v>TMM 41229-2890</v>
      </c>
      <c r="AA1536" s="188" t="s">
        <v>1921</v>
      </c>
      <c r="AB1536" s="185" t="s">
        <v>1925</v>
      </c>
      <c r="AE1536" s="184">
        <v>1</v>
      </c>
      <c r="AG1536" s="196"/>
      <c r="AH1536" s="234"/>
    </row>
    <row r="1537" spans="1:34" ht="35.25" customHeight="1">
      <c r="A1537" s="182">
        <v>3187</v>
      </c>
      <c r="B1537" s="183">
        <v>43082</v>
      </c>
      <c r="C1537" s="212" t="s">
        <v>38</v>
      </c>
      <c r="D1537" s="212" t="s">
        <v>30</v>
      </c>
      <c r="E1537" s="212" t="s">
        <v>29</v>
      </c>
      <c r="F1537" s="213" t="s">
        <v>29</v>
      </c>
      <c r="G1537" s="257" t="s">
        <v>30</v>
      </c>
      <c r="H1537" s="257" t="s">
        <v>29</v>
      </c>
      <c r="I1537" s="257" t="s">
        <v>29</v>
      </c>
      <c r="J1537" s="257" t="s">
        <v>30</v>
      </c>
      <c r="K1537" s="257" t="s">
        <v>29</v>
      </c>
      <c r="L1537" s="257" t="s">
        <v>29</v>
      </c>
      <c r="M1537" s="212" t="s">
        <v>3</v>
      </c>
      <c r="N1537" s="212"/>
      <c r="O1537" s="183">
        <v>43081</v>
      </c>
      <c r="P1537" s="213" t="s">
        <v>4373</v>
      </c>
      <c r="R1537" s="257" t="s">
        <v>30</v>
      </c>
      <c r="S1537" s="257" t="s">
        <v>29</v>
      </c>
      <c r="T1537" s="257" t="s">
        <v>29</v>
      </c>
      <c r="U1537" s="191" t="s">
        <v>2722</v>
      </c>
      <c r="X1537" s="212" t="s">
        <v>4374</v>
      </c>
      <c r="Y1537" s="184" t="s">
        <v>3718</v>
      </c>
      <c r="Z1537" s="184" t="str">
        <f t="shared" si="27"/>
        <v>TMM 908-3469</v>
      </c>
      <c r="AA1537" s="188" t="s">
        <v>1921</v>
      </c>
      <c r="AB1537" s="185" t="s">
        <v>3719</v>
      </c>
      <c r="AG1537" s="196"/>
      <c r="AH1537" s="240" t="s">
        <v>781</v>
      </c>
    </row>
    <row r="1538" spans="1:34" ht="35.25" customHeight="1">
      <c r="A1538" s="182">
        <v>3188</v>
      </c>
      <c r="B1538" s="183">
        <v>43082</v>
      </c>
      <c r="C1538" s="212" t="s">
        <v>38</v>
      </c>
      <c r="D1538" s="212" t="s">
        <v>30</v>
      </c>
      <c r="E1538" s="212" t="s">
        <v>29</v>
      </c>
      <c r="F1538" s="213" t="s">
        <v>29</v>
      </c>
      <c r="G1538" s="257" t="s">
        <v>30</v>
      </c>
      <c r="H1538" s="257" t="s">
        <v>29</v>
      </c>
      <c r="I1538" s="257" t="s">
        <v>29</v>
      </c>
      <c r="J1538" s="257" t="s">
        <v>30</v>
      </c>
      <c r="K1538" s="257" t="s">
        <v>29</v>
      </c>
      <c r="L1538" s="257" t="s">
        <v>29</v>
      </c>
      <c r="M1538" s="212" t="s">
        <v>3</v>
      </c>
      <c r="N1538" s="212"/>
      <c r="O1538" s="183">
        <v>43081</v>
      </c>
      <c r="P1538" s="213" t="s">
        <v>4373</v>
      </c>
      <c r="R1538" s="257" t="s">
        <v>30</v>
      </c>
      <c r="S1538" s="257" t="s">
        <v>29</v>
      </c>
      <c r="T1538" s="257" t="s">
        <v>29</v>
      </c>
      <c r="U1538" s="191" t="s">
        <v>2722</v>
      </c>
      <c r="X1538" s="212" t="s">
        <v>4374</v>
      </c>
      <c r="Y1538" s="184" t="s">
        <v>3715</v>
      </c>
      <c r="Z1538" s="184" t="str">
        <f t="shared" si="27"/>
        <v>TMM 908-3833</v>
      </c>
      <c r="AA1538" s="188" t="s">
        <v>1921</v>
      </c>
      <c r="AB1538" s="185" t="s">
        <v>3716</v>
      </c>
      <c r="AG1538" s="196"/>
      <c r="AH1538" s="240" t="s">
        <v>781</v>
      </c>
    </row>
    <row r="1539" spans="1:34" ht="35.25" customHeight="1">
      <c r="A1539" s="182">
        <v>3189</v>
      </c>
      <c r="B1539" s="183">
        <v>43082</v>
      </c>
      <c r="C1539" s="212" t="s">
        <v>38</v>
      </c>
      <c r="D1539" s="212" t="s">
        <v>30</v>
      </c>
      <c r="E1539" s="212" t="s">
        <v>29</v>
      </c>
      <c r="F1539" s="213" t="s">
        <v>29</v>
      </c>
      <c r="G1539" s="257" t="s">
        <v>30</v>
      </c>
      <c r="H1539" s="257" t="s">
        <v>29</v>
      </c>
      <c r="I1539" s="257" t="s">
        <v>29</v>
      </c>
      <c r="J1539" s="257" t="s">
        <v>30</v>
      </c>
      <c r="K1539" s="257" t="s">
        <v>29</v>
      </c>
      <c r="L1539" s="257" t="s">
        <v>29</v>
      </c>
      <c r="M1539" s="212" t="s">
        <v>3</v>
      </c>
      <c r="N1539" s="212"/>
      <c r="O1539" s="183">
        <v>43081</v>
      </c>
      <c r="P1539" s="213" t="s">
        <v>4373</v>
      </c>
      <c r="R1539" s="257" t="s">
        <v>30</v>
      </c>
      <c r="S1539" s="257" t="s">
        <v>29</v>
      </c>
      <c r="T1539" s="257" t="s">
        <v>29</v>
      </c>
      <c r="U1539" s="191" t="s">
        <v>2722</v>
      </c>
      <c r="X1539" s="212" t="s">
        <v>4374</v>
      </c>
      <c r="Y1539" s="184">
        <v>3925</v>
      </c>
      <c r="Z1539" s="184" t="str">
        <f t="shared" si="27"/>
        <v>TMM 908-3925</v>
      </c>
      <c r="AA1539" s="188" t="s">
        <v>1921</v>
      </c>
      <c r="AB1539" s="185" t="s">
        <v>3903</v>
      </c>
      <c r="AG1539" s="196"/>
      <c r="AH1539" s="240" t="s">
        <v>781</v>
      </c>
    </row>
    <row r="1540" spans="1:34" ht="35.25" customHeight="1">
      <c r="A1540" s="182">
        <v>3190</v>
      </c>
      <c r="B1540" s="183">
        <v>43082</v>
      </c>
      <c r="C1540" s="212" t="s">
        <v>38</v>
      </c>
      <c r="D1540" s="212" t="s">
        <v>30</v>
      </c>
      <c r="E1540" s="212" t="s">
        <v>29</v>
      </c>
      <c r="F1540" s="213" t="s">
        <v>29</v>
      </c>
      <c r="G1540" s="257" t="s">
        <v>30</v>
      </c>
      <c r="H1540" s="257" t="s">
        <v>29</v>
      </c>
      <c r="I1540" s="257" t="s">
        <v>29</v>
      </c>
      <c r="J1540" s="257" t="s">
        <v>30</v>
      </c>
      <c r="K1540" s="257" t="s">
        <v>29</v>
      </c>
      <c r="L1540" s="257" t="s">
        <v>29</v>
      </c>
      <c r="M1540" s="212" t="s">
        <v>3</v>
      </c>
      <c r="N1540" s="212"/>
      <c r="O1540" s="183">
        <v>43081</v>
      </c>
      <c r="P1540" s="213" t="s">
        <v>4373</v>
      </c>
      <c r="R1540" s="257" t="s">
        <v>30</v>
      </c>
      <c r="S1540" s="257" t="s">
        <v>29</v>
      </c>
      <c r="T1540" s="257" t="s">
        <v>29</v>
      </c>
      <c r="U1540" s="191" t="s">
        <v>2722</v>
      </c>
      <c r="X1540" s="212" t="s">
        <v>4374</v>
      </c>
      <c r="Y1540" s="184" t="s">
        <v>3371</v>
      </c>
      <c r="Z1540" s="184" t="str">
        <f t="shared" si="27"/>
        <v>TMM 908-3987</v>
      </c>
      <c r="AA1540" s="188" t="s">
        <v>1921</v>
      </c>
      <c r="AB1540" s="185" t="s">
        <v>1211</v>
      </c>
      <c r="AE1540" s="184">
        <v>1</v>
      </c>
      <c r="AG1540" s="196"/>
      <c r="AH1540" s="240" t="s">
        <v>781</v>
      </c>
    </row>
    <row r="1541" spans="1:34" ht="35.25" customHeight="1">
      <c r="A1541" s="182">
        <v>3191</v>
      </c>
      <c r="B1541" s="183">
        <v>43082</v>
      </c>
      <c r="C1541" s="212" t="s">
        <v>38</v>
      </c>
      <c r="D1541" s="212" t="s">
        <v>30</v>
      </c>
      <c r="E1541" s="212" t="s">
        <v>29</v>
      </c>
      <c r="F1541" s="213" t="s">
        <v>29</v>
      </c>
      <c r="G1541" s="257" t="s">
        <v>30</v>
      </c>
      <c r="H1541" s="257" t="s">
        <v>29</v>
      </c>
      <c r="I1541" s="257" t="s">
        <v>29</v>
      </c>
      <c r="J1541" s="257" t="s">
        <v>30</v>
      </c>
      <c r="K1541" s="257" t="s">
        <v>29</v>
      </c>
      <c r="L1541" s="257" t="s">
        <v>29</v>
      </c>
      <c r="M1541" s="212" t="s">
        <v>3</v>
      </c>
      <c r="N1541" s="212"/>
      <c r="O1541" s="183">
        <v>43081</v>
      </c>
      <c r="P1541" s="213" t="s">
        <v>4373</v>
      </c>
      <c r="R1541" s="257" t="s">
        <v>30</v>
      </c>
      <c r="S1541" s="257" t="s">
        <v>29</v>
      </c>
      <c r="T1541" s="257" t="s">
        <v>29</v>
      </c>
      <c r="U1541" s="191" t="s">
        <v>3344</v>
      </c>
      <c r="X1541" s="212" t="s">
        <v>4374</v>
      </c>
      <c r="Y1541" s="184" t="s">
        <v>3351</v>
      </c>
      <c r="Z1541" s="184" t="str">
        <f t="shared" si="27"/>
        <v>TMM 908-3990</v>
      </c>
      <c r="AA1541" s="188" t="s">
        <v>1921</v>
      </c>
      <c r="AB1541" s="185" t="s">
        <v>3352</v>
      </c>
      <c r="AE1541" s="184">
        <v>1</v>
      </c>
      <c r="AG1541" s="196"/>
      <c r="AH1541" s="240" t="s">
        <v>781</v>
      </c>
    </row>
    <row r="1542" spans="1:34" ht="35.25" customHeight="1">
      <c r="A1542" s="182">
        <v>3192</v>
      </c>
      <c r="B1542" s="183">
        <v>43082</v>
      </c>
      <c r="C1542" s="212" t="s">
        <v>38</v>
      </c>
      <c r="D1542" s="212" t="s">
        <v>30</v>
      </c>
      <c r="E1542" s="212" t="s">
        <v>29</v>
      </c>
      <c r="F1542" s="213" t="s">
        <v>29</v>
      </c>
      <c r="G1542" s="257" t="s">
        <v>30</v>
      </c>
      <c r="H1542" s="257" t="s">
        <v>29</v>
      </c>
      <c r="I1542" s="257" t="s">
        <v>29</v>
      </c>
      <c r="J1542" s="257" t="s">
        <v>30</v>
      </c>
      <c r="K1542" s="257" t="s">
        <v>29</v>
      </c>
      <c r="L1542" s="257" t="s">
        <v>29</v>
      </c>
      <c r="M1542" s="212" t="s">
        <v>3</v>
      </c>
      <c r="N1542" s="212"/>
      <c r="O1542" s="183">
        <v>43081</v>
      </c>
      <c r="P1542" s="213" t="s">
        <v>4373</v>
      </c>
      <c r="R1542" s="257" t="s">
        <v>30</v>
      </c>
      <c r="S1542" s="257" t="s">
        <v>29</v>
      </c>
      <c r="T1542" s="257" t="s">
        <v>29</v>
      </c>
      <c r="U1542" s="191" t="s">
        <v>3344</v>
      </c>
      <c r="X1542" s="212" t="s">
        <v>4374</v>
      </c>
      <c r="Y1542" s="184" t="s">
        <v>3355</v>
      </c>
      <c r="Z1542" s="184" t="str">
        <f t="shared" si="27"/>
        <v>TMM 908-3991</v>
      </c>
      <c r="AA1542" s="188" t="s">
        <v>1921</v>
      </c>
      <c r="AB1542" s="185" t="s">
        <v>3356</v>
      </c>
      <c r="AE1542" s="184">
        <v>1</v>
      </c>
      <c r="AG1542" s="196"/>
      <c r="AH1542" s="240" t="s">
        <v>781</v>
      </c>
    </row>
    <row r="1543" spans="1:34" ht="35.25" customHeight="1">
      <c r="A1543" s="182">
        <v>3193</v>
      </c>
      <c r="B1543" s="183">
        <v>43082</v>
      </c>
      <c r="C1543" s="212" t="s">
        <v>38</v>
      </c>
      <c r="D1543" s="212" t="s">
        <v>30</v>
      </c>
      <c r="E1543" s="212" t="s">
        <v>29</v>
      </c>
      <c r="F1543" s="213" t="s">
        <v>29</v>
      </c>
      <c r="G1543" s="257" t="s">
        <v>30</v>
      </c>
      <c r="H1543" s="257" t="s">
        <v>29</v>
      </c>
      <c r="I1543" s="257" t="s">
        <v>29</v>
      </c>
      <c r="J1543" s="257" t="s">
        <v>30</v>
      </c>
      <c r="K1543" s="257" t="s">
        <v>29</v>
      </c>
      <c r="L1543" s="257" t="s">
        <v>29</v>
      </c>
      <c r="M1543" s="212" t="s">
        <v>3</v>
      </c>
      <c r="N1543" s="212"/>
      <c r="O1543" s="183">
        <v>43081</v>
      </c>
      <c r="P1543" s="213" t="s">
        <v>4373</v>
      </c>
      <c r="R1543" s="257" t="s">
        <v>30</v>
      </c>
      <c r="S1543" s="257" t="s">
        <v>29</v>
      </c>
      <c r="T1543" s="257" t="s">
        <v>29</v>
      </c>
      <c r="X1543" s="212" t="s">
        <v>4374</v>
      </c>
      <c r="Y1543" s="184" t="s">
        <v>3710</v>
      </c>
      <c r="Z1543" s="184" t="str">
        <f t="shared" si="27"/>
        <v>TMM 908-3992</v>
      </c>
      <c r="AA1543" s="188" t="s">
        <v>1921</v>
      </c>
      <c r="AB1543" s="185" t="s">
        <v>3711</v>
      </c>
      <c r="AG1543" s="196"/>
      <c r="AH1543" s="240" t="s">
        <v>781</v>
      </c>
    </row>
    <row r="1544" spans="1:34" ht="35.25" customHeight="1">
      <c r="A1544" s="182">
        <v>3194</v>
      </c>
      <c r="B1544" s="183">
        <v>43082</v>
      </c>
      <c r="C1544" s="212" t="s">
        <v>38</v>
      </c>
      <c r="D1544" s="212" t="s">
        <v>30</v>
      </c>
      <c r="E1544" s="212" t="s">
        <v>29</v>
      </c>
      <c r="F1544" s="213" t="s">
        <v>29</v>
      </c>
      <c r="G1544" s="257" t="s">
        <v>30</v>
      </c>
      <c r="H1544" s="257" t="s">
        <v>29</v>
      </c>
      <c r="I1544" s="257" t="s">
        <v>29</v>
      </c>
      <c r="J1544" s="257" t="s">
        <v>30</v>
      </c>
      <c r="K1544" s="257" t="s">
        <v>29</v>
      </c>
      <c r="L1544" s="257" t="s">
        <v>29</v>
      </c>
      <c r="M1544" s="212" t="s">
        <v>3</v>
      </c>
      <c r="N1544" s="212"/>
      <c r="O1544" s="183">
        <v>43081</v>
      </c>
      <c r="P1544" s="213" t="s">
        <v>4373</v>
      </c>
      <c r="R1544" s="257" t="s">
        <v>30</v>
      </c>
      <c r="S1544" s="257" t="s">
        <v>29</v>
      </c>
      <c r="T1544" s="257" t="s">
        <v>29</v>
      </c>
      <c r="U1544" s="191" t="s">
        <v>2722</v>
      </c>
      <c r="X1544" s="212" t="s">
        <v>4374</v>
      </c>
      <c r="Y1544" s="184">
        <v>3994</v>
      </c>
      <c r="Z1544" s="184" t="str">
        <f t="shared" si="27"/>
        <v>TMM 908-3994</v>
      </c>
      <c r="AA1544" s="188" t="s">
        <v>1921</v>
      </c>
      <c r="AB1544" s="185" t="s">
        <v>3910</v>
      </c>
      <c r="AG1544" s="196"/>
      <c r="AH1544" s="240" t="s">
        <v>781</v>
      </c>
    </row>
    <row r="1545" spans="1:34" ht="35.25" customHeight="1">
      <c r="A1545" s="182">
        <v>2114</v>
      </c>
      <c r="B1545" s="183">
        <v>42821</v>
      </c>
      <c r="C1545" s="184" t="s">
        <v>38</v>
      </c>
      <c r="D1545" s="184" t="s">
        <v>30</v>
      </c>
      <c r="E1545" s="231" t="s">
        <v>29</v>
      </c>
      <c r="F1545" s="231" t="s">
        <v>29</v>
      </c>
      <c r="G1545" s="184" t="s">
        <v>30</v>
      </c>
      <c r="H1545" s="183" t="s">
        <v>29</v>
      </c>
      <c r="I1545" s="183" t="s">
        <v>29</v>
      </c>
      <c r="J1545" s="184" t="s">
        <v>30</v>
      </c>
      <c r="K1545" s="183" t="s">
        <v>29</v>
      </c>
      <c r="L1545" s="183" t="s">
        <v>29</v>
      </c>
      <c r="M1545" s="184" t="s">
        <v>30</v>
      </c>
      <c r="O1545" s="183" t="s">
        <v>29</v>
      </c>
      <c r="P1545" s="186" t="s">
        <v>29</v>
      </c>
      <c r="Q1545" s="185" t="s">
        <v>29</v>
      </c>
      <c r="R1545" s="184" t="s">
        <v>30</v>
      </c>
      <c r="S1545" s="183" t="s">
        <v>29</v>
      </c>
      <c r="T1545" s="183" t="s">
        <v>29</v>
      </c>
      <c r="U1545" s="191" t="s">
        <v>29</v>
      </c>
      <c r="V1545" s="184">
        <v>1</v>
      </c>
      <c r="W1545" s="184" t="s">
        <v>101</v>
      </c>
      <c r="X1545" s="184" t="s">
        <v>33</v>
      </c>
      <c r="Y1545" s="184">
        <v>9333</v>
      </c>
      <c r="Z1545" s="184" t="str">
        <f t="shared" si="27"/>
        <v>TMM 41229-9333</v>
      </c>
      <c r="AA1545" s="188" t="s">
        <v>1921</v>
      </c>
      <c r="AB1545" s="185" t="s">
        <v>1926</v>
      </c>
      <c r="AE1545" s="184">
        <v>1</v>
      </c>
      <c r="AG1545" s="196"/>
      <c r="AH1545" s="234"/>
    </row>
    <row r="1546" spans="1:34" ht="35.25" customHeight="1">
      <c r="A1546" s="182">
        <v>2143</v>
      </c>
      <c r="B1546" s="183">
        <v>42836</v>
      </c>
      <c r="C1546" s="184" t="s">
        <v>38</v>
      </c>
      <c r="D1546" s="184" t="s">
        <v>30</v>
      </c>
      <c r="E1546" s="231" t="s">
        <v>29</v>
      </c>
      <c r="F1546" s="231" t="s">
        <v>29</v>
      </c>
      <c r="G1546" s="184" t="s">
        <v>30</v>
      </c>
      <c r="H1546" s="183" t="s">
        <v>29</v>
      </c>
      <c r="I1546" s="183" t="s">
        <v>29</v>
      </c>
      <c r="J1546" s="184" t="s">
        <v>30</v>
      </c>
      <c r="K1546" s="183" t="s">
        <v>29</v>
      </c>
      <c r="L1546" s="183" t="s">
        <v>29</v>
      </c>
      <c r="M1546" s="184" t="s">
        <v>30</v>
      </c>
      <c r="O1546" s="183" t="s">
        <v>29</v>
      </c>
      <c r="P1546" s="186" t="s">
        <v>29</v>
      </c>
      <c r="Q1546" s="185" t="s">
        <v>29</v>
      </c>
      <c r="R1546" s="184" t="s">
        <v>30</v>
      </c>
      <c r="S1546" s="183" t="s">
        <v>29</v>
      </c>
      <c r="T1546" s="183" t="s">
        <v>29</v>
      </c>
      <c r="U1546" s="191" t="s">
        <v>29</v>
      </c>
      <c r="V1546" s="184" t="s">
        <v>1927</v>
      </c>
      <c r="W1546" s="184" t="s">
        <v>29</v>
      </c>
      <c r="X1546" s="184" t="s">
        <v>33</v>
      </c>
      <c r="Y1546" s="184">
        <v>10565</v>
      </c>
      <c r="Z1546" s="184" t="str">
        <f t="shared" si="27"/>
        <v>TMM 41229-10565</v>
      </c>
      <c r="AA1546" s="188" t="s">
        <v>1921</v>
      </c>
      <c r="AB1546" s="185" t="s">
        <v>750</v>
      </c>
      <c r="AE1546" s="184">
        <v>1</v>
      </c>
      <c r="AG1546" s="196"/>
      <c r="AH1546" s="234"/>
    </row>
    <row r="1547" spans="1:34" ht="35.25" customHeight="1">
      <c r="A1547" s="182">
        <v>2059</v>
      </c>
      <c r="B1547" s="184" t="s">
        <v>3935</v>
      </c>
      <c r="C1547" s="184" t="s">
        <v>38</v>
      </c>
      <c r="D1547" s="184" t="s">
        <v>30</v>
      </c>
      <c r="E1547" s="231" t="s">
        <v>29</v>
      </c>
      <c r="F1547" s="231" t="s">
        <v>29</v>
      </c>
      <c r="G1547" s="184" t="s">
        <v>30</v>
      </c>
      <c r="H1547" s="183" t="s">
        <v>29</v>
      </c>
      <c r="I1547" s="183" t="s">
        <v>29</v>
      </c>
      <c r="J1547" s="184" t="s">
        <v>30</v>
      </c>
      <c r="K1547" s="183" t="s">
        <v>29</v>
      </c>
      <c r="L1547" s="183" t="s">
        <v>29</v>
      </c>
      <c r="M1547" s="184" t="s">
        <v>30</v>
      </c>
      <c r="O1547" s="183" t="s">
        <v>29</v>
      </c>
      <c r="P1547" s="186" t="s">
        <v>29</v>
      </c>
      <c r="Q1547" s="185" t="s">
        <v>29</v>
      </c>
      <c r="R1547" s="184" t="s">
        <v>30</v>
      </c>
      <c r="S1547" s="183" t="s">
        <v>29</v>
      </c>
      <c r="T1547" s="183" t="s">
        <v>29</v>
      </c>
      <c r="U1547" s="191" t="s">
        <v>1054</v>
      </c>
      <c r="V1547" s="184" t="s">
        <v>3940</v>
      </c>
      <c r="W1547" s="184" t="s">
        <v>378</v>
      </c>
      <c r="X1547" s="184" t="s">
        <v>33</v>
      </c>
      <c r="Y1547" s="184">
        <v>10810</v>
      </c>
      <c r="Z1547" s="184" t="str">
        <f t="shared" si="27"/>
        <v>TMM 41229-10810</v>
      </c>
      <c r="AA1547" s="188" t="s">
        <v>1921</v>
      </c>
      <c r="AB1547" s="184" t="s">
        <v>502</v>
      </c>
      <c r="AC1547" s="184"/>
      <c r="AD1547" s="184"/>
      <c r="AE1547" s="184">
        <v>1</v>
      </c>
      <c r="AG1547" s="196"/>
      <c r="AH1547" s="234"/>
    </row>
    <row r="1548" spans="1:34" ht="35.25" customHeight="1">
      <c r="A1548" s="182">
        <v>2989</v>
      </c>
      <c r="B1548" s="183">
        <v>43044</v>
      </c>
      <c r="C1548" s="184" t="s">
        <v>38</v>
      </c>
      <c r="D1548" s="212" t="s">
        <v>30</v>
      </c>
      <c r="E1548" s="231" t="s">
        <v>29</v>
      </c>
      <c r="F1548" s="231" t="s">
        <v>29</v>
      </c>
      <c r="G1548" s="184" t="s">
        <v>30</v>
      </c>
      <c r="H1548" s="183" t="s">
        <v>29</v>
      </c>
      <c r="I1548" s="183" t="s">
        <v>29</v>
      </c>
      <c r="J1548" s="184" t="s">
        <v>30</v>
      </c>
      <c r="K1548" s="183" t="s">
        <v>29</v>
      </c>
      <c r="L1548" s="183" t="s">
        <v>29</v>
      </c>
      <c r="M1548" s="235" t="s">
        <v>3</v>
      </c>
      <c r="N1548" s="235"/>
      <c r="O1548" s="183">
        <v>42798</v>
      </c>
      <c r="P1548" s="213" t="s">
        <v>4306</v>
      </c>
      <c r="Q1548" s="213" t="s">
        <v>29</v>
      </c>
      <c r="R1548" s="184" t="s">
        <v>30</v>
      </c>
      <c r="S1548" s="183" t="s">
        <v>29</v>
      </c>
      <c r="T1548" s="183" t="s">
        <v>29</v>
      </c>
      <c r="U1548" s="246" t="s">
        <v>2551</v>
      </c>
      <c r="W1548" s="240"/>
      <c r="X1548" s="212" t="s">
        <v>2550</v>
      </c>
      <c r="Y1548" s="246">
        <v>1</v>
      </c>
      <c r="Z1548" s="184" t="str">
        <f t="shared" si="27"/>
        <v>TMM 43136--1</v>
      </c>
      <c r="AA1548" s="188" t="s">
        <v>4319</v>
      </c>
      <c r="AB1548" s="212" t="s">
        <v>2552</v>
      </c>
      <c r="AC1548" s="212"/>
      <c r="AD1548" s="212"/>
      <c r="AE1548" s="246" t="s">
        <v>2553</v>
      </c>
      <c r="AG1548" s="246" t="s">
        <v>4340</v>
      </c>
      <c r="AH1548" s="242" t="s">
        <v>2554</v>
      </c>
    </row>
    <row r="1549" spans="1:34" ht="35.25" customHeight="1">
      <c r="A1549" s="182">
        <v>2986</v>
      </c>
      <c r="B1549" s="183">
        <v>43044</v>
      </c>
      <c r="C1549" s="184" t="s">
        <v>38</v>
      </c>
      <c r="D1549" s="212" t="s">
        <v>30</v>
      </c>
      <c r="E1549" s="231" t="s">
        <v>29</v>
      </c>
      <c r="F1549" s="231" t="s">
        <v>29</v>
      </c>
      <c r="G1549" s="184" t="s">
        <v>30</v>
      </c>
      <c r="H1549" s="183" t="s">
        <v>29</v>
      </c>
      <c r="I1549" s="183" t="s">
        <v>29</v>
      </c>
      <c r="J1549" s="184" t="s">
        <v>30</v>
      </c>
      <c r="K1549" s="183" t="s">
        <v>29</v>
      </c>
      <c r="L1549" s="183" t="s">
        <v>29</v>
      </c>
      <c r="M1549" s="235" t="s">
        <v>3</v>
      </c>
      <c r="N1549" s="235"/>
      <c r="O1549" s="183">
        <v>42798</v>
      </c>
      <c r="P1549" s="213" t="s">
        <v>4306</v>
      </c>
      <c r="Q1549" s="213" t="s">
        <v>29</v>
      </c>
      <c r="R1549" s="184" t="s">
        <v>30</v>
      </c>
      <c r="S1549" s="183" t="s">
        <v>29</v>
      </c>
      <c r="T1549" s="183" t="s">
        <v>29</v>
      </c>
      <c r="U1549" s="246"/>
      <c r="W1549" s="242"/>
      <c r="X1549" s="212" t="s">
        <v>685</v>
      </c>
      <c r="Y1549" s="239">
        <v>1001</v>
      </c>
      <c r="Z1549" s="184" t="str">
        <f t="shared" si="27"/>
        <v>TMM 41229--1001</v>
      </c>
      <c r="AA1549" s="188" t="s">
        <v>4319</v>
      </c>
      <c r="AB1549" s="212" t="s">
        <v>1924</v>
      </c>
      <c r="AC1549" s="212"/>
      <c r="AD1549" s="212"/>
      <c r="AE1549" s="212">
        <v>1</v>
      </c>
      <c r="AG1549" s="212" t="s">
        <v>4331</v>
      </c>
      <c r="AH1549" s="242" t="s">
        <v>690</v>
      </c>
    </row>
    <row r="1550" spans="1:34" ht="35.25" customHeight="1">
      <c r="A1550" s="182">
        <v>2990</v>
      </c>
      <c r="B1550" s="183">
        <v>43044</v>
      </c>
      <c r="C1550" s="184" t="s">
        <v>38</v>
      </c>
      <c r="D1550" s="212" t="s">
        <v>30</v>
      </c>
      <c r="E1550" s="231" t="s">
        <v>29</v>
      </c>
      <c r="F1550" s="231" t="s">
        <v>29</v>
      </c>
      <c r="G1550" s="184" t="s">
        <v>30</v>
      </c>
      <c r="H1550" s="183" t="s">
        <v>29</v>
      </c>
      <c r="I1550" s="183" t="s">
        <v>29</v>
      </c>
      <c r="J1550" s="184" t="s">
        <v>30</v>
      </c>
      <c r="K1550" s="183" t="s">
        <v>29</v>
      </c>
      <c r="L1550" s="183" t="s">
        <v>29</v>
      </c>
      <c r="M1550" s="235" t="s">
        <v>3</v>
      </c>
      <c r="N1550" s="235"/>
      <c r="O1550" s="183">
        <v>42798</v>
      </c>
      <c r="P1550" s="213" t="s">
        <v>4306</v>
      </c>
      <c r="Q1550" s="213" t="s">
        <v>29</v>
      </c>
      <c r="R1550" s="184" t="s">
        <v>30</v>
      </c>
      <c r="S1550" s="183" t="s">
        <v>29</v>
      </c>
      <c r="T1550" s="183" t="s">
        <v>29</v>
      </c>
      <c r="U1550" s="239" t="s">
        <v>3344</v>
      </c>
      <c r="W1550" s="240" t="s">
        <v>3364</v>
      </c>
      <c r="X1550" s="212" t="s">
        <v>778</v>
      </c>
      <c r="Y1550" s="239" t="s">
        <v>3931</v>
      </c>
      <c r="Z1550" s="184" t="str">
        <f t="shared" si="27"/>
        <v>TMM 908--1438</v>
      </c>
      <c r="AA1550" s="188" t="s">
        <v>4319</v>
      </c>
      <c r="AB1550" s="212" t="s">
        <v>3932</v>
      </c>
      <c r="AC1550" s="212"/>
      <c r="AD1550" s="212"/>
      <c r="AE1550" s="241">
        <v>1</v>
      </c>
      <c r="AG1550" s="212" t="s">
        <v>4331</v>
      </c>
      <c r="AH1550" s="242" t="s">
        <v>781</v>
      </c>
    </row>
    <row r="1551" spans="1:34" ht="35.25" customHeight="1">
      <c r="A1551" s="182">
        <v>2991</v>
      </c>
      <c r="B1551" s="183">
        <v>43044</v>
      </c>
      <c r="C1551" s="184" t="s">
        <v>38</v>
      </c>
      <c r="D1551" s="212" t="s">
        <v>30</v>
      </c>
      <c r="E1551" s="231" t="s">
        <v>29</v>
      </c>
      <c r="F1551" s="231" t="s">
        <v>29</v>
      </c>
      <c r="G1551" s="184" t="s">
        <v>30</v>
      </c>
      <c r="H1551" s="183" t="s">
        <v>29</v>
      </c>
      <c r="I1551" s="183" t="s">
        <v>29</v>
      </c>
      <c r="J1551" s="184" t="s">
        <v>30</v>
      </c>
      <c r="K1551" s="183" t="s">
        <v>29</v>
      </c>
      <c r="L1551" s="183" t="s">
        <v>29</v>
      </c>
      <c r="M1551" s="235" t="s">
        <v>3</v>
      </c>
      <c r="N1551" s="235"/>
      <c r="O1551" s="183">
        <v>42798</v>
      </c>
      <c r="P1551" s="213" t="s">
        <v>4306</v>
      </c>
      <c r="Q1551" s="213" t="s">
        <v>29</v>
      </c>
      <c r="R1551" s="184" t="s">
        <v>30</v>
      </c>
      <c r="S1551" s="183" t="s">
        <v>29</v>
      </c>
      <c r="T1551" s="183" t="s">
        <v>29</v>
      </c>
      <c r="U1551" s="239" t="s">
        <v>2722</v>
      </c>
      <c r="W1551" s="240" t="s">
        <v>3360</v>
      </c>
      <c r="X1551" s="212" t="s">
        <v>778</v>
      </c>
      <c r="Y1551" s="239" t="s">
        <v>3358</v>
      </c>
      <c r="Z1551" s="184" t="str">
        <f t="shared" si="27"/>
        <v>TMM 908--3306</v>
      </c>
      <c r="AA1551" s="188" t="s">
        <v>4319</v>
      </c>
      <c r="AB1551" s="212" t="s">
        <v>3359</v>
      </c>
      <c r="AC1551" s="212"/>
      <c r="AD1551" s="212"/>
      <c r="AE1551" s="241">
        <v>1</v>
      </c>
      <c r="AG1551" s="212" t="s">
        <v>4331</v>
      </c>
      <c r="AH1551" s="242" t="s">
        <v>781</v>
      </c>
    </row>
    <row r="1552" spans="1:34" ht="35.25" customHeight="1">
      <c r="A1552" s="182">
        <v>2992</v>
      </c>
      <c r="B1552" s="183">
        <v>43044</v>
      </c>
      <c r="C1552" s="184" t="s">
        <v>38</v>
      </c>
      <c r="D1552" s="212" t="s">
        <v>30</v>
      </c>
      <c r="E1552" s="231" t="s">
        <v>29</v>
      </c>
      <c r="F1552" s="231" t="s">
        <v>29</v>
      </c>
      <c r="G1552" s="184" t="s">
        <v>30</v>
      </c>
      <c r="H1552" s="183" t="s">
        <v>29</v>
      </c>
      <c r="I1552" s="183" t="s">
        <v>29</v>
      </c>
      <c r="J1552" s="184" t="s">
        <v>30</v>
      </c>
      <c r="K1552" s="183" t="s">
        <v>29</v>
      </c>
      <c r="L1552" s="183" t="s">
        <v>29</v>
      </c>
      <c r="M1552" s="235" t="s">
        <v>3</v>
      </c>
      <c r="N1552" s="235"/>
      <c r="O1552" s="183">
        <v>42798</v>
      </c>
      <c r="P1552" s="213" t="s">
        <v>4306</v>
      </c>
      <c r="Q1552" s="213" t="s">
        <v>29</v>
      </c>
      <c r="R1552" s="184" t="s">
        <v>30</v>
      </c>
      <c r="S1552" s="183" t="s">
        <v>29</v>
      </c>
      <c r="T1552" s="183" t="s">
        <v>29</v>
      </c>
      <c r="U1552" s="239" t="s">
        <v>3344</v>
      </c>
      <c r="W1552" s="240" t="s">
        <v>3354</v>
      </c>
      <c r="X1552" s="212" t="s">
        <v>778</v>
      </c>
      <c r="Y1552" s="239" t="s">
        <v>3357</v>
      </c>
      <c r="Z1552" s="184" t="str">
        <f t="shared" si="27"/>
        <v>TMM 908--3953</v>
      </c>
      <c r="AA1552" s="188" t="s">
        <v>4319</v>
      </c>
      <c r="AB1552" s="212" t="s">
        <v>467</v>
      </c>
      <c r="AC1552" s="212"/>
      <c r="AD1552" s="212"/>
      <c r="AE1552" s="241">
        <v>1</v>
      </c>
      <c r="AG1552" s="241" t="s">
        <v>4330</v>
      </c>
      <c r="AH1552" s="242" t="s">
        <v>781</v>
      </c>
    </row>
    <row r="1553" spans="1:34" ht="35.25" customHeight="1">
      <c r="A1553" s="182">
        <v>2993</v>
      </c>
      <c r="B1553" s="183">
        <v>43044</v>
      </c>
      <c r="C1553" s="184" t="s">
        <v>38</v>
      </c>
      <c r="D1553" s="212" t="s">
        <v>30</v>
      </c>
      <c r="E1553" s="231" t="s">
        <v>29</v>
      </c>
      <c r="F1553" s="231" t="s">
        <v>29</v>
      </c>
      <c r="G1553" s="184" t="s">
        <v>30</v>
      </c>
      <c r="H1553" s="183" t="s">
        <v>29</v>
      </c>
      <c r="I1553" s="183" t="s">
        <v>29</v>
      </c>
      <c r="J1553" s="184" t="s">
        <v>30</v>
      </c>
      <c r="K1553" s="183" t="s">
        <v>29</v>
      </c>
      <c r="L1553" s="183" t="s">
        <v>29</v>
      </c>
      <c r="M1553" s="235" t="s">
        <v>3</v>
      </c>
      <c r="N1553" s="235"/>
      <c r="O1553" s="183">
        <v>42798</v>
      </c>
      <c r="P1553" s="213" t="s">
        <v>4306</v>
      </c>
      <c r="Q1553" s="213" t="s">
        <v>29</v>
      </c>
      <c r="R1553" s="184" t="s">
        <v>30</v>
      </c>
      <c r="S1553" s="183" t="s">
        <v>29</v>
      </c>
      <c r="T1553" s="183" t="s">
        <v>29</v>
      </c>
      <c r="U1553" s="239" t="s">
        <v>2722</v>
      </c>
      <c r="W1553" s="240" t="s">
        <v>3364</v>
      </c>
      <c r="X1553" s="212" t="s">
        <v>778</v>
      </c>
      <c r="Y1553" s="239" t="s">
        <v>3361</v>
      </c>
      <c r="Z1553" s="184" t="str">
        <f t="shared" si="27"/>
        <v>TMM 908--4413</v>
      </c>
      <c r="AA1553" s="188" t="s">
        <v>4319</v>
      </c>
      <c r="AB1553" s="212" t="s">
        <v>3362</v>
      </c>
      <c r="AC1553" s="212"/>
      <c r="AD1553" s="212"/>
      <c r="AE1553" s="241">
        <v>1</v>
      </c>
      <c r="AG1553" s="241" t="s">
        <v>4339</v>
      </c>
      <c r="AH1553" s="242" t="s">
        <v>781</v>
      </c>
    </row>
    <row r="1554" spans="1:34" ht="35.25" customHeight="1">
      <c r="A1554" s="182">
        <v>2987</v>
      </c>
      <c r="B1554" s="183">
        <v>43044</v>
      </c>
      <c r="C1554" s="184" t="s">
        <v>38</v>
      </c>
      <c r="D1554" s="212" t="s">
        <v>30</v>
      </c>
      <c r="E1554" s="231" t="s">
        <v>29</v>
      </c>
      <c r="F1554" s="231" t="s">
        <v>29</v>
      </c>
      <c r="G1554" s="184" t="s">
        <v>30</v>
      </c>
      <c r="H1554" s="183" t="s">
        <v>29</v>
      </c>
      <c r="I1554" s="183" t="s">
        <v>29</v>
      </c>
      <c r="J1554" s="184" t="s">
        <v>30</v>
      </c>
      <c r="K1554" s="183" t="s">
        <v>29</v>
      </c>
      <c r="L1554" s="183" t="s">
        <v>29</v>
      </c>
      <c r="M1554" s="235" t="s">
        <v>3</v>
      </c>
      <c r="N1554" s="235"/>
      <c r="O1554" s="183">
        <v>42798</v>
      </c>
      <c r="P1554" s="213" t="s">
        <v>4306</v>
      </c>
      <c r="Q1554" s="213" t="s">
        <v>29</v>
      </c>
      <c r="R1554" s="184" t="s">
        <v>30</v>
      </c>
      <c r="S1554" s="183" t="s">
        <v>29</v>
      </c>
      <c r="T1554" s="183" t="s">
        <v>29</v>
      </c>
      <c r="U1554" s="246"/>
      <c r="W1554" s="242"/>
      <c r="X1554" s="212" t="s">
        <v>685</v>
      </c>
      <c r="Y1554" s="239">
        <v>9333</v>
      </c>
      <c r="Z1554" s="184" t="str">
        <f t="shared" si="27"/>
        <v>TMM 41229--9333</v>
      </c>
      <c r="AA1554" s="188" t="s">
        <v>4319</v>
      </c>
      <c r="AB1554" s="212" t="s">
        <v>1926</v>
      </c>
      <c r="AC1554" s="212"/>
      <c r="AD1554" s="212"/>
      <c r="AE1554" s="212">
        <v>1</v>
      </c>
      <c r="AG1554" s="212" t="s">
        <v>4331</v>
      </c>
      <c r="AH1554" s="242" t="s">
        <v>690</v>
      </c>
    </row>
    <row r="1555" spans="1:34" ht="35.25" customHeight="1">
      <c r="A1555" s="182">
        <v>2988</v>
      </c>
      <c r="B1555" s="183">
        <v>43044</v>
      </c>
      <c r="C1555" s="184" t="s">
        <v>38</v>
      </c>
      <c r="D1555" s="212" t="s">
        <v>30</v>
      </c>
      <c r="E1555" s="231" t="s">
        <v>29</v>
      </c>
      <c r="F1555" s="231" t="s">
        <v>29</v>
      </c>
      <c r="G1555" s="184" t="s">
        <v>30</v>
      </c>
      <c r="H1555" s="183" t="s">
        <v>29</v>
      </c>
      <c r="I1555" s="183" t="s">
        <v>29</v>
      </c>
      <c r="J1555" s="184" t="s">
        <v>30</v>
      </c>
      <c r="K1555" s="183" t="s">
        <v>29</v>
      </c>
      <c r="L1555" s="183" t="s">
        <v>29</v>
      </c>
      <c r="M1555" s="235" t="s">
        <v>3</v>
      </c>
      <c r="N1555" s="235"/>
      <c r="O1555" s="183">
        <v>42798</v>
      </c>
      <c r="P1555" s="213" t="s">
        <v>4306</v>
      </c>
      <c r="Q1555" s="213" t="s">
        <v>29</v>
      </c>
      <c r="R1555" s="184" t="s">
        <v>30</v>
      </c>
      <c r="S1555" s="183" t="s">
        <v>29</v>
      </c>
      <c r="T1555" s="183" t="s">
        <v>29</v>
      </c>
      <c r="U1555" s="246"/>
      <c r="W1555" s="242"/>
      <c r="X1555" s="212" t="s">
        <v>685</v>
      </c>
      <c r="Y1555" s="239">
        <v>10810</v>
      </c>
      <c r="Z1555" s="184" t="str">
        <f t="shared" si="27"/>
        <v>TMM 41229--10810</v>
      </c>
      <c r="AA1555" s="188" t="s">
        <v>4319</v>
      </c>
      <c r="AB1555" s="212" t="s">
        <v>502</v>
      </c>
      <c r="AC1555" s="212"/>
      <c r="AD1555" s="212"/>
      <c r="AE1555" s="212">
        <v>1</v>
      </c>
      <c r="AG1555" s="212" t="s">
        <v>4331</v>
      </c>
      <c r="AH1555" s="242" t="s">
        <v>690</v>
      </c>
    </row>
    <row r="1556" spans="1:34" ht="35.25" customHeight="1">
      <c r="A1556" s="182">
        <v>2083</v>
      </c>
      <c r="B1556" s="183">
        <v>42821</v>
      </c>
      <c r="C1556" s="184" t="s">
        <v>38</v>
      </c>
      <c r="D1556" s="184" t="s">
        <v>30</v>
      </c>
      <c r="E1556" s="231" t="s">
        <v>29</v>
      </c>
      <c r="F1556" s="231" t="s">
        <v>29</v>
      </c>
      <c r="G1556" s="184" t="s">
        <v>30</v>
      </c>
      <c r="H1556" s="183" t="s">
        <v>29</v>
      </c>
      <c r="I1556" s="183" t="s">
        <v>29</v>
      </c>
      <c r="J1556" s="184" t="s">
        <v>30</v>
      </c>
      <c r="K1556" s="183" t="s">
        <v>29</v>
      </c>
      <c r="L1556" s="183" t="s">
        <v>29</v>
      </c>
      <c r="M1556" s="184" t="s">
        <v>30</v>
      </c>
      <c r="O1556" s="183" t="s">
        <v>29</v>
      </c>
      <c r="P1556" s="186" t="s">
        <v>29</v>
      </c>
      <c r="Q1556" s="185" t="s">
        <v>29</v>
      </c>
      <c r="R1556" s="184" t="s">
        <v>30</v>
      </c>
      <c r="S1556" s="183" t="s">
        <v>29</v>
      </c>
      <c r="T1556" s="183" t="s">
        <v>29</v>
      </c>
      <c r="U1556" s="191" t="s">
        <v>29</v>
      </c>
      <c r="V1556" s="184" t="s">
        <v>81</v>
      </c>
      <c r="W1556" s="184" t="s">
        <v>92</v>
      </c>
      <c r="X1556" s="184" t="s">
        <v>33</v>
      </c>
      <c r="Y1556" s="184">
        <v>6531</v>
      </c>
      <c r="Z1556" s="184" t="str">
        <f t="shared" si="27"/>
        <v>TMM 41229-6531</v>
      </c>
      <c r="AA1556" s="202" t="s">
        <v>4280</v>
      </c>
      <c r="AB1556" s="184" t="s">
        <v>3892</v>
      </c>
      <c r="AC1556" s="184"/>
      <c r="AD1556" s="184"/>
      <c r="AE1556" s="184">
        <v>1</v>
      </c>
      <c r="AG1556" s="196"/>
      <c r="AH1556" s="234"/>
    </row>
    <row r="1557" spans="1:34" ht="35.25" customHeight="1">
      <c r="A1557" s="182">
        <v>2064</v>
      </c>
      <c r="B1557" s="184" t="s">
        <v>3935</v>
      </c>
      <c r="C1557" s="184" t="s">
        <v>38</v>
      </c>
      <c r="D1557" s="184" t="s">
        <v>30</v>
      </c>
      <c r="E1557" s="231" t="s">
        <v>29</v>
      </c>
      <c r="F1557" s="231" t="s">
        <v>29</v>
      </c>
      <c r="G1557" s="184" t="s">
        <v>30</v>
      </c>
      <c r="H1557" s="183" t="s">
        <v>29</v>
      </c>
      <c r="I1557" s="183" t="s">
        <v>29</v>
      </c>
      <c r="J1557" s="184" t="s">
        <v>30</v>
      </c>
      <c r="K1557" s="183" t="s">
        <v>29</v>
      </c>
      <c r="L1557" s="183" t="s">
        <v>29</v>
      </c>
      <c r="M1557" s="184" t="s">
        <v>30</v>
      </c>
      <c r="O1557" s="183" t="s">
        <v>29</v>
      </c>
      <c r="P1557" s="186" t="s">
        <v>29</v>
      </c>
      <c r="Q1557" s="185" t="s">
        <v>29</v>
      </c>
      <c r="R1557" s="184" t="s">
        <v>30</v>
      </c>
      <c r="S1557" s="183" t="s">
        <v>29</v>
      </c>
      <c r="T1557" s="183" t="s">
        <v>29</v>
      </c>
      <c r="U1557" s="191" t="s">
        <v>29</v>
      </c>
      <c r="V1557" s="184" t="s">
        <v>3940</v>
      </c>
      <c r="W1557" s="184" t="s">
        <v>530</v>
      </c>
      <c r="X1557" s="184" t="s">
        <v>33</v>
      </c>
      <c r="Y1557" s="184">
        <v>12026</v>
      </c>
      <c r="Z1557" s="184" t="str">
        <f t="shared" si="27"/>
        <v>TMM 41229-12026</v>
      </c>
      <c r="AA1557" s="202" t="s">
        <v>4280</v>
      </c>
      <c r="AB1557" s="184" t="s">
        <v>1928</v>
      </c>
      <c r="AC1557" s="184"/>
      <c r="AD1557" s="184"/>
      <c r="AE1557" s="184">
        <v>1</v>
      </c>
      <c r="AG1557" s="196"/>
      <c r="AH1557" s="234"/>
    </row>
    <row r="1558" spans="1:34" ht="35.25" customHeight="1">
      <c r="A1558" s="182">
        <v>736</v>
      </c>
      <c r="B1558" s="183">
        <v>42499</v>
      </c>
      <c r="C1558" s="184" t="s">
        <v>38</v>
      </c>
      <c r="D1558" s="184" t="s">
        <v>30</v>
      </c>
      <c r="E1558" s="183" t="s">
        <v>29</v>
      </c>
      <c r="F1558" s="183" t="s">
        <v>29</v>
      </c>
      <c r="G1558" s="184" t="s">
        <v>3</v>
      </c>
      <c r="H1558" s="183">
        <v>42516</v>
      </c>
      <c r="I1558" s="184" t="s">
        <v>38</v>
      </c>
      <c r="J1558" s="184" t="s">
        <v>30</v>
      </c>
      <c r="K1558" s="183" t="s">
        <v>29</v>
      </c>
      <c r="L1558" s="183" t="s">
        <v>29</v>
      </c>
      <c r="M1558" s="184" t="s">
        <v>30</v>
      </c>
      <c r="O1558" s="183" t="s">
        <v>29</v>
      </c>
      <c r="P1558" s="186" t="s">
        <v>29</v>
      </c>
      <c r="Q1558" s="185" t="s">
        <v>29</v>
      </c>
      <c r="R1558" s="184" t="s">
        <v>30</v>
      </c>
      <c r="S1558" s="183" t="s">
        <v>29</v>
      </c>
      <c r="T1558" s="183" t="s">
        <v>29</v>
      </c>
      <c r="U1558" s="191" t="s">
        <v>233</v>
      </c>
      <c r="V1558" s="184">
        <v>1</v>
      </c>
      <c r="W1558" s="184" t="s">
        <v>349</v>
      </c>
      <c r="X1558" s="184" t="s">
        <v>33</v>
      </c>
      <c r="Y1558" s="184">
        <v>90</v>
      </c>
      <c r="Z1558" s="184" t="str">
        <f t="shared" si="27"/>
        <v>TMM 41229-90</v>
      </c>
      <c r="AA1558" s="188" t="s">
        <v>35</v>
      </c>
      <c r="AB1558" s="185" t="s">
        <v>45</v>
      </c>
      <c r="AE1558" s="184">
        <v>1</v>
      </c>
      <c r="AF1558" s="185" t="s">
        <v>331</v>
      </c>
      <c r="AG1558" s="196"/>
      <c r="AH1558" s="234"/>
    </row>
    <row r="1559" spans="1:34" ht="35.25" customHeight="1">
      <c r="A1559" s="182">
        <v>894</v>
      </c>
      <c r="B1559" s="183">
        <v>42522</v>
      </c>
      <c r="C1559" s="184" t="s">
        <v>38</v>
      </c>
      <c r="D1559" s="184" t="s">
        <v>30</v>
      </c>
      <c r="E1559" s="183" t="s">
        <v>29</v>
      </c>
      <c r="F1559" s="183" t="s">
        <v>29</v>
      </c>
      <c r="G1559" s="184" t="s">
        <v>3</v>
      </c>
      <c r="H1559" s="183">
        <v>42522</v>
      </c>
      <c r="I1559" s="184" t="s">
        <v>38</v>
      </c>
      <c r="J1559" s="184" t="s">
        <v>3</v>
      </c>
      <c r="K1559" s="183">
        <v>42522</v>
      </c>
      <c r="L1559" s="184" t="s">
        <v>38</v>
      </c>
      <c r="M1559" s="184" t="s">
        <v>3</v>
      </c>
      <c r="O1559" s="183">
        <v>42643</v>
      </c>
      <c r="P1559" s="237" t="s">
        <v>326</v>
      </c>
      <c r="Q1559" s="185" t="s">
        <v>339</v>
      </c>
      <c r="R1559" s="184" t="s">
        <v>3</v>
      </c>
      <c r="S1559" s="183">
        <v>42661</v>
      </c>
      <c r="T1559" s="183" t="s">
        <v>38</v>
      </c>
      <c r="U1559" s="191" t="s">
        <v>143</v>
      </c>
      <c r="V1559" s="184">
        <v>1</v>
      </c>
      <c r="W1559" s="184" t="s">
        <v>405</v>
      </c>
      <c r="X1559" s="184" t="s">
        <v>33</v>
      </c>
      <c r="Y1559" s="184">
        <v>172</v>
      </c>
      <c r="Z1559" s="184" t="str">
        <f t="shared" si="27"/>
        <v>TMM 41229-172</v>
      </c>
      <c r="AA1559" s="188" t="s">
        <v>35</v>
      </c>
      <c r="AB1559" s="185" t="s">
        <v>45</v>
      </c>
      <c r="AE1559" s="184">
        <v>1</v>
      </c>
      <c r="AF1559" s="185" t="s">
        <v>176</v>
      </c>
      <c r="AG1559" s="196"/>
      <c r="AH1559" s="234"/>
    </row>
    <row r="1560" spans="1:34" ht="35.25" customHeight="1">
      <c r="A1560" s="182">
        <v>895</v>
      </c>
      <c r="B1560" s="183">
        <v>42522</v>
      </c>
      <c r="C1560" s="184" t="s">
        <v>38</v>
      </c>
      <c r="D1560" s="184" t="s">
        <v>30</v>
      </c>
      <c r="E1560" s="183" t="s">
        <v>29</v>
      </c>
      <c r="F1560" s="183" t="s">
        <v>29</v>
      </c>
      <c r="G1560" s="184" t="s">
        <v>3</v>
      </c>
      <c r="H1560" s="183">
        <v>42522</v>
      </c>
      <c r="I1560" s="184" t="s">
        <v>38</v>
      </c>
      <c r="J1560" s="184" t="s">
        <v>30</v>
      </c>
      <c r="K1560" s="183" t="s">
        <v>29</v>
      </c>
      <c r="L1560" s="183" t="s">
        <v>29</v>
      </c>
      <c r="M1560" s="184" t="s">
        <v>30</v>
      </c>
      <c r="O1560" s="183" t="s">
        <v>29</v>
      </c>
      <c r="P1560" s="186" t="s">
        <v>29</v>
      </c>
      <c r="Q1560" s="185" t="s">
        <v>29</v>
      </c>
      <c r="R1560" s="184" t="s">
        <v>30</v>
      </c>
      <c r="S1560" s="183" t="s">
        <v>29</v>
      </c>
      <c r="T1560" s="183" t="s">
        <v>29</v>
      </c>
      <c r="U1560" s="191" t="s">
        <v>143</v>
      </c>
      <c r="V1560" s="184">
        <v>1</v>
      </c>
      <c r="W1560" s="184" t="s">
        <v>405</v>
      </c>
      <c r="X1560" s="184" t="s">
        <v>33</v>
      </c>
      <c r="Y1560" s="184">
        <v>173</v>
      </c>
      <c r="Z1560" s="184" t="str">
        <f t="shared" si="27"/>
        <v>TMM 41229-173</v>
      </c>
      <c r="AA1560" s="188" t="s">
        <v>35</v>
      </c>
      <c r="AB1560" s="185" t="s">
        <v>45</v>
      </c>
      <c r="AE1560" s="184">
        <v>1</v>
      </c>
      <c r="AF1560" s="185" t="s">
        <v>331</v>
      </c>
      <c r="AG1560" s="196"/>
      <c r="AH1560" s="234"/>
    </row>
    <row r="1561" spans="1:34" ht="35.25" customHeight="1">
      <c r="A1561" s="182">
        <v>896</v>
      </c>
      <c r="B1561" s="183">
        <v>42522</v>
      </c>
      <c r="C1561" s="184" t="s">
        <v>38</v>
      </c>
      <c r="D1561" s="184" t="s">
        <v>30</v>
      </c>
      <c r="E1561" s="183" t="s">
        <v>29</v>
      </c>
      <c r="F1561" s="183" t="s">
        <v>29</v>
      </c>
      <c r="G1561" s="184" t="s">
        <v>3</v>
      </c>
      <c r="H1561" s="183">
        <v>42522</v>
      </c>
      <c r="I1561" s="184" t="s">
        <v>38</v>
      </c>
      <c r="J1561" s="184" t="s">
        <v>30</v>
      </c>
      <c r="K1561" s="183" t="s">
        <v>29</v>
      </c>
      <c r="L1561" s="183" t="s">
        <v>29</v>
      </c>
      <c r="M1561" s="184" t="s">
        <v>3</v>
      </c>
      <c r="O1561" s="183">
        <v>42557</v>
      </c>
      <c r="P1561" s="185" t="s">
        <v>326</v>
      </c>
      <c r="Q1561" s="185" t="s">
        <v>374</v>
      </c>
      <c r="R1561" s="184" t="s">
        <v>3</v>
      </c>
      <c r="S1561" s="183">
        <v>42654</v>
      </c>
      <c r="T1561" s="183" t="s">
        <v>38</v>
      </c>
      <c r="U1561" s="191" t="s">
        <v>143</v>
      </c>
      <c r="V1561" s="184">
        <v>1</v>
      </c>
      <c r="W1561" s="184" t="s">
        <v>405</v>
      </c>
      <c r="X1561" s="184" t="s">
        <v>33</v>
      </c>
      <c r="Y1561" s="184">
        <v>174</v>
      </c>
      <c r="Z1561" s="184" t="str">
        <f t="shared" si="27"/>
        <v>TMM 41229-174</v>
      </c>
      <c r="AA1561" s="188" t="s">
        <v>35</v>
      </c>
      <c r="AB1561" s="185" t="s">
        <v>45</v>
      </c>
      <c r="AE1561" s="184">
        <v>1</v>
      </c>
      <c r="AF1561" s="185" t="s">
        <v>331</v>
      </c>
      <c r="AG1561" s="196"/>
      <c r="AH1561" s="234"/>
    </row>
    <row r="1562" spans="1:34" ht="35.25" customHeight="1">
      <c r="A1562" s="182">
        <v>870</v>
      </c>
      <c r="B1562" s="183">
        <v>42522</v>
      </c>
      <c r="C1562" s="184" t="s">
        <v>38</v>
      </c>
      <c r="D1562" s="184" t="s">
        <v>30</v>
      </c>
      <c r="E1562" s="183" t="s">
        <v>29</v>
      </c>
      <c r="F1562" s="183" t="s">
        <v>29</v>
      </c>
      <c r="G1562" s="184" t="s">
        <v>3</v>
      </c>
      <c r="H1562" s="183">
        <v>42522</v>
      </c>
      <c r="I1562" s="184" t="s">
        <v>38</v>
      </c>
      <c r="J1562" s="184" t="s">
        <v>3</v>
      </c>
      <c r="K1562" s="183">
        <v>42522</v>
      </c>
      <c r="L1562" s="184" t="s">
        <v>38</v>
      </c>
      <c r="M1562" s="184" t="s">
        <v>30</v>
      </c>
      <c r="O1562" s="183" t="s">
        <v>29</v>
      </c>
      <c r="P1562" s="186" t="s">
        <v>29</v>
      </c>
      <c r="Q1562" s="185" t="s">
        <v>29</v>
      </c>
      <c r="R1562" s="184" t="s">
        <v>30</v>
      </c>
      <c r="S1562" s="183" t="s">
        <v>29</v>
      </c>
      <c r="T1562" s="183" t="s">
        <v>29</v>
      </c>
      <c r="U1562" s="185" t="s">
        <v>400</v>
      </c>
      <c r="V1562" s="184">
        <v>1</v>
      </c>
      <c r="W1562" s="184" t="s">
        <v>401</v>
      </c>
      <c r="X1562" s="184" t="s">
        <v>33</v>
      </c>
      <c r="Y1562" s="184">
        <v>243</v>
      </c>
      <c r="Z1562" s="184" t="str">
        <f t="shared" si="27"/>
        <v>TMM 41229-243</v>
      </c>
      <c r="AA1562" s="188" t="s">
        <v>35</v>
      </c>
      <c r="AB1562" s="185" t="s">
        <v>45</v>
      </c>
      <c r="AE1562" s="184">
        <v>1</v>
      </c>
      <c r="AF1562" s="185" t="s">
        <v>182</v>
      </c>
      <c r="AG1562" s="196"/>
      <c r="AH1562" s="234"/>
    </row>
    <row r="1563" spans="1:34" ht="35.25" customHeight="1">
      <c r="A1563" s="182">
        <v>871</v>
      </c>
      <c r="B1563" s="183">
        <v>42522</v>
      </c>
      <c r="C1563" s="184" t="s">
        <v>38</v>
      </c>
      <c r="D1563" s="184" t="s">
        <v>30</v>
      </c>
      <c r="E1563" s="183" t="s">
        <v>29</v>
      </c>
      <c r="F1563" s="183" t="s">
        <v>29</v>
      </c>
      <c r="G1563" s="184" t="s">
        <v>3</v>
      </c>
      <c r="H1563" s="183">
        <v>42522</v>
      </c>
      <c r="I1563" s="184" t="s">
        <v>38</v>
      </c>
      <c r="J1563" s="184" t="s">
        <v>3</v>
      </c>
      <c r="K1563" s="183">
        <v>42522</v>
      </c>
      <c r="L1563" s="184" t="s">
        <v>38</v>
      </c>
      <c r="M1563" s="184" t="s">
        <v>30</v>
      </c>
      <c r="O1563" s="183" t="s">
        <v>29</v>
      </c>
      <c r="P1563" s="186" t="s">
        <v>29</v>
      </c>
      <c r="Q1563" s="185" t="s">
        <v>29</v>
      </c>
      <c r="R1563" s="184" t="s">
        <v>3</v>
      </c>
      <c r="S1563" s="183">
        <v>42585</v>
      </c>
      <c r="T1563" s="184" t="s">
        <v>38</v>
      </c>
      <c r="U1563" s="185" t="s">
        <v>400</v>
      </c>
      <c r="V1563" s="184">
        <v>1</v>
      </c>
      <c r="W1563" s="184" t="s">
        <v>401</v>
      </c>
      <c r="X1563" s="184" t="s">
        <v>33</v>
      </c>
      <c r="Y1563" s="184">
        <v>244</v>
      </c>
      <c r="Z1563" s="184" t="str">
        <f t="shared" si="27"/>
        <v>TMM 41229-244</v>
      </c>
      <c r="AA1563" s="188" t="s">
        <v>35</v>
      </c>
      <c r="AB1563" s="185" t="s">
        <v>68</v>
      </c>
      <c r="AE1563" s="184">
        <v>1</v>
      </c>
      <c r="AF1563" s="185" t="s">
        <v>182</v>
      </c>
      <c r="AG1563" s="196"/>
      <c r="AH1563" s="234"/>
    </row>
    <row r="1564" spans="1:34" ht="35.25" customHeight="1">
      <c r="A1564" s="182">
        <v>867</v>
      </c>
      <c r="B1564" s="183">
        <v>42522</v>
      </c>
      <c r="C1564" s="184" t="s">
        <v>38</v>
      </c>
      <c r="D1564" s="184" t="s">
        <v>30</v>
      </c>
      <c r="E1564" s="183" t="s">
        <v>29</v>
      </c>
      <c r="F1564" s="183" t="s">
        <v>29</v>
      </c>
      <c r="G1564" s="184" t="s">
        <v>3</v>
      </c>
      <c r="H1564" s="183">
        <v>42522</v>
      </c>
      <c r="I1564" s="184" t="s">
        <v>38</v>
      </c>
      <c r="J1564" s="184" t="s">
        <v>30</v>
      </c>
      <c r="K1564" s="183" t="s">
        <v>29</v>
      </c>
      <c r="L1564" s="183" t="s">
        <v>29</v>
      </c>
      <c r="M1564" s="184" t="s">
        <v>30</v>
      </c>
      <c r="O1564" s="183" t="s">
        <v>29</v>
      </c>
      <c r="P1564" s="186" t="s">
        <v>29</v>
      </c>
      <c r="Q1564" s="185" t="s">
        <v>29</v>
      </c>
      <c r="R1564" s="184" t="s">
        <v>30</v>
      </c>
      <c r="S1564" s="183" t="s">
        <v>29</v>
      </c>
      <c r="T1564" s="183" t="s">
        <v>29</v>
      </c>
      <c r="U1564" s="185" t="s">
        <v>400</v>
      </c>
      <c r="V1564" s="184">
        <v>1</v>
      </c>
      <c r="W1564" s="184" t="s">
        <v>401</v>
      </c>
      <c r="X1564" s="184" t="s">
        <v>33</v>
      </c>
      <c r="Y1564" s="184">
        <v>245</v>
      </c>
      <c r="Z1564" s="184" t="str">
        <f t="shared" si="27"/>
        <v>TMM 41229-245</v>
      </c>
      <c r="AA1564" s="188" t="s">
        <v>35</v>
      </c>
      <c r="AB1564" s="185" t="s">
        <v>50</v>
      </c>
      <c r="AE1564" s="184">
        <v>1</v>
      </c>
      <c r="AF1564" s="185" t="s">
        <v>93</v>
      </c>
      <c r="AG1564" s="196"/>
      <c r="AH1564" s="234"/>
    </row>
    <row r="1565" spans="1:34" ht="35.25" customHeight="1">
      <c r="A1565" s="182">
        <v>868</v>
      </c>
      <c r="B1565" s="183">
        <v>42522</v>
      </c>
      <c r="C1565" s="184" t="s">
        <v>38</v>
      </c>
      <c r="D1565" s="184" t="s">
        <v>30</v>
      </c>
      <c r="E1565" s="183" t="s">
        <v>29</v>
      </c>
      <c r="F1565" s="183" t="s">
        <v>29</v>
      </c>
      <c r="G1565" s="184" t="s">
        <v>3</v>
      </c>
      <c r="H1565" s="183">
        <v>42522</v>
      </c>
      <c r="I1565" s="184" t="s">
        <v>38</v>
      </c>
      <c r="J1565" s="184" t="s">
        <v>3</v>
      </c>
      <c r="K1565" s="183">
        <v>42522</v>
      </c>
      <c r="L1565" s="184" t="s">
        <v>38</v>
      </c>
      <c r="M1565" s="184" t="s">
        <v>30</v>
      </c>
      <c r="O1565" s="183" t="s">
        <v>29</v>
      </c>
      <c r="P1565" s="186" t="s">
        <v>29</v>
      </c>
      <c r="Q1565" s="185" t="s">
        <v>29</v>
      </c>
      <c r="R1565" s="184" t="s">
        <v>30</v>
      </c>
      <c r="S1565" s="183" t="s">
        <v>29</v>
      </c>
      <c r="T1565" s="183" t="s">
        <v>29</v>
      </c>
      <c r="U1565" s="185" t="s">
        <v>400</v>
      </c>
      <c r="V1565" s="184">
        <v>1</v>
      </c>
      <c r="W1565" s="184" t="s">
        <v>401</v>
      </c>
      <c r="X1565" s="184" t="s">
        <v>33</v>
      </c>
      <c r="Y1565" s="184">
        <v>246</v>
      </c>
      <c r="Z1565" s="184" t="str">
        <f t="shared" si="27"/>
        <v>TMM 41229-246</v>
      </c>
      <c r="AA1565" s="188" t="s">
        <v>35</v>
      </c>
      <c r="AB1565" s="185" t="s">
        <v>50</v>
      </c>
      <c r="AE1565" s="184">
        <v>1</v>
      </c>
      <c r="AF1565" s="185" t="s">
        <v>132</v>
      </c>
      <c r="AG1565" s="196"/>
      <c r="AH1565" s="234"/>
    </row>
    <row r="1566" spans="1:34" ht="35.25" customHeight="1">
      <c r="A1566" s="182">
        <v>855</v>
      </c>
      <c r="B1566" s="183">
        <v>42499</v>
      </c>
      <c r="C1566" s="184" t="s">
        <v>38</v>
      </c>
      <c r="D1566" s="184" t="s">
        <v>30</v>
      </c>
      <c r="E1566" s="183" t="s">
        <v>29</v>
      </c>
      <c r="F1566" s="183" t="s">
        <v>29</v>
      </c>
      <c r="G1566" s="184" t="s">
        <v>3</v>
      </c>
      <c r="H1566" s="183">
        <v>42517</v>
      </c>
      <c r="I1566" s="184" t="s">
        <v>38</v>
      </c>
      <c r="J1566" s="184" t="s">
        <v>3</v>
      </c>
      <c r="K1566" s="183">
        <v>42517</v>
      </c>
      <c r="L1566" s="184" t="s">
        <v>38</v>
      </c>
      <c r="M1566" s="184" t="s">
        <v>30</v>
      </c>
      <c r="O1566" s="183" t="s">
        <v>29</v>
      </c>
      <c r="P1566" s="186" t="s">
        <v>29</v>
      </c>
      <c r="Q1566" s="185" t="s">
        <v>29</v>
      </c>
      <c r="R1566" s="184" t="s">
        <v>30</v>
      </c>
      <c r="S1566" s="183" t="s">
        <v>29</v>
      </c>
      <c r="T1566" s="183" t="s">
        <v>29</v>
      </c>
      <c r="U1566" s="191" t="s">
        <v>29</v>
      </c>
      <c r="V1566" s="184">
        <v>1</v>
      </c>
      <c r="W1566" s="184" t="s">
        <v>399</v>
      </c>
      <c r="X1566" s="184" t="s">
        <v>33</v>
      </c>
      <c r="Y1566" s="184">
        <v>314</v>
      </c>
      <c r="Z1566" s="184" t="str">
        <f t="shared" si="27"/>
        <v>TMM 41229-314</v>
      </c>
      <c r="AA1566" s="188" t="s">
        <v>35</v>
      </c>
      <c r="AB1566" s="185" t="s">
        <v>68</v>
      </c>
      <c r="AE1566" s="184">
        <v>1</v>
      </c>
      <c r="AF1566" s="185" t="s">
        <v>79</v>
      </c>
      <c r="AG1566" s="196"/>
      <c r="AH1566" s="234"/>
    </row>
    <row r="1567" spans="1:34" ht="35.25" customHeight="1">
      <c r="A1567" s="182">
        <v>861</v>
      </c>
      <c r="B1567" s="183">
        <v>42522</v>
      </c>
      <c r="C1567" s="184" t="s">
        <v>38</v>
      </c>
      <c r="D1567" s="184" t="s">
        <v>30</v>
      </c>
      <c r="E1567" s="183" t="s">
        <v>29</v>
      </c>
      <c r="F1567" s="183" t="s">
        <v>29</v>
      </c>
      <c r="G1567" s="184" t="s">
        <v>3</v>
      </c>
      <c r="H1567" s="183">
        <v>42522</v>
      </c>
      <c r="I1567" s="184" t="s">
        <v>38</v>
      </c>
      <c r="J1567" s="184" t="s">
        <v>3</v>
      </c>
      <c r="K1567" s="183">
        <v>42522</v>
      </c>
      <c r="L1567" s="184" t="s">
        <v>38</v>
      </c>
      <c r="M1567" s="184" t="s">
        <v>3</v>
      </c>
      <c r="O1567" s="183">
        <v>42643</v>
      </c>
      <c r="P1567" s="237" t="s">
        <v>326</v>
      </c>
      <c r="Q1567" s="185" t="s">
        <v>47</v>
      </c>
      <c r="R1567" s="184" t="s">
        <v>3</v>
      </c>
      <c r="S1567" s="183">
        <v>42661</v>
      </c>
      <c r="T1567" s="183" t="s">
        <v>38</v>
      </c>
      <c r="U1567" s="191" t="s">
        <v>29</v>
      </c>
      <c r="V1567" s="184">
        <v>1</v>
      </c>
      <c r="W1567" s="184" t="s">
        <v>67</v>
      </c>
      <c r="X1567" s="184" t="s">
        <v>33</v>
      </c>
      <c r="Y1567" s="184">
        <v>364</v>
      </c>
      <c r="Z1567" s="184" t="str">
        <f t="shared" si="27"/>
        <v>TMM 41229-364</v>
      </c>
      <c r="AA1567" s="188" t="s">
        <v>35</v>
      </c>
      <c r="AB1567" s="185" t="s">
        <v>45</v>
      </c>
      <c r="AE1567" s="184">
        <v>1</v>
      </c>
      <c r="AF1567" s="185" t="s">
        <v>182</v>
      </c>
      <c r="AG1567" s="196"/>
      <c r="AH1567" s="234"/>
    </row>
    <row r="1568" spans="1:34" ht="35.25" customHeight="1">
      <c r="A1568" s="182">
        <v>862</v>
      </c>
      <c r="B1568" s="183">
        <v>42522</v>
      </c>
      <c r="C1568" s="184" t="s">
        <v>38</v>
      </c>
      <c r="D1568" s="184" t="s">
        <v>30</v>
      </c>
      <c r="E1568" s="183" t="s">
        <v>29</v>
      </c>
      <c r="F1568" s="183" t="s">
        <v>29</v>
      </c>
      <c r="G1568" s="184" t="s">
        <v>3</v>
      </c>
      <c r="H1568" s="183">
        <v>42522</v>
      </c>
      <c r="I1568" s="184" t="s">
        <v>38</v>
      </c>
      <c r="J1568" s="184" t="s">
        <v>3</v>
      </c>
      <c r="K1568" s="183">
        <v>42522</v>
      </c>
      <c r="L1568" s="184" t="s">
        <v>38</v>
      </c>
      <c r="M1568" s="184" t="s">
        <v>30</v>
      </c>
      <c r="O1568" s="183" t="s">
        <v>29</v>
      </c>
      <c r="P1568" s="186" t="s">
        <v>29</v>
      </c>
      <c r="Q1568" s="185" t="s">
        <v>29</v>
      </c>
      <c r="R1568" s="184" t="s">
        <v>30</v>
      </c>
      <c r="S1568" s="183" t="s">
        <v>29</v>
      </c>
      <c r="T1568" s="183" t="s">
        <v>29</v>
      </c>
      <c r="U1568" s="191" t="s">
        <v>29</v>
      </c>
      <c r="V1568" s="184">
        <v>1</v>
      </c>
      <c r="W1568" s="184" t="s">
        <v>67</v>
      </c>
      <c r="X1568" s="184" t="s">
        <v>33</v>
      </c>
      <c r="Y1568" s="184">
        <v>365</v>
      </c>
      <c r="Z1568" s="184" t="str">
        <f t="shared" si="27"/>
        <v>TMM 41229-365</v>
      </c>
      <c r="AA1568" s="188" t="s">
        <v>35</v>
      </c>
      <c r="AB1568" s="185" t="s">
        <v>68</v>
      </c>
      <c r="AE1568" s="184">
        <v>1</v>
      </c>
      <c r="AF1568" s="185" t="s">
        <v>182</v>
      </c>
      <c r="AG1568" s="196"/>
      <c r="AH1568" s="234"/>
    </row>
    <row r="1569" spans="1:34" ht="35.25" customHeight="1">
      <c r="A1569" s="182">
        <v>2038</v>
      </c>
      <c r="B1569" s="184" t="s">
        <v>3935</v>
      </c>
      <c r="C1569" s="184" t="s">
        <v>38</v>
      </c>
      <c r="D1569" s="184" t="s">
        <v>30</v>
      </c>
      <c r="E1569" s="231" t="s">
        <v>29</v>
      </c>
      <c r="F1569" s="231" t="s">
        <v>29</v>
      </c>
      <c r="G1569" s="184" t="s">
        <v>30</v>
      </c>
      <c r="H1569" s="183" t="s">
        <v>29</v>
      </c>
      <c r="I1569" s="183" t="s">
        <v>29</v>
      </c>
      <c r="J1569" s="184" t="s">
        <v>30</v>
      </c>
      <c r="K1569" s="183" t="s">
        <v>29</v>
      </c>
      <c r="L1569" s="183" t="s">
        <v>29</v>
      </c>
      <c r="M1569" s="184" t="s">
        <v>30</v>
      </c>
      <c r="O1569" s="183" t="s">
        <v>29</v>
      </c>
      <c r="P1569" s="186" t="s">
        <v>29</v>
      </c>
      <c r="Q1569" s="185" t="s">
        <v>29</v>
      </c>
      <c r="R1569" s="184" t="s">
        <v>30</v>
      </c>
      <c r="S1569" s="183" t="s">
        <v>29</v>
      </c>
      <c r="T1569" s="183" t="s">
        <v>29</v>
      </c>
      <c r="U1569" s="191" t="s">
        <v>29</v>
      </c>
      <c r="V1569" s="232">
        <v>1</v>
      </c>
      <c r="W1569" s="184" t="s">
        <v>63</v>
      </c>
      <c r="X1569" s="184" t="s">
        <v>33</v>
      </c>
      <c r="Y1569" s="184">
        <v>419</v>
      </c>
      <c r="Z1569" s="184" t="str">
        <f t="shared" si="27"/>
        <v>TMM 41229-419</v>
      </c>
      <c r="AA1569" s="188" t="s">
        <v>35</v>
      </c>
      <c r="AB1569" s="185" t="s">
        <v>1823</v>
      </c>
      <c r="AE1569" s="184">
        <v>1</v>
      </c>
      <c r="AG1569" s="196"/>
      <c r="AH1569" s="234"/>
    </row>
    <row r="1570" spans="1:34" ht="35.25" customHeight="1">
      <c r="A1570" s="182">
        <v>741</v>
      </c>
      <c r="B1570" s="183">
        <v>42499</v>
      </c>
      <c r="C1570" s="184" t="s">
        <v>38</v>
      </c>
      <c r="D1570" s="184" t="s">
        <v>30</v>
      </c>
      <c r="E1570" s="183" t="s">
        <v>29</v>
      </c>
      <c r="F1570" s="183" t="s">
        <v>29</v>
      </c>
      <c r="G1570" s="184" t="s">
        <v>3</v>
      </c>
      <c r="H1570" s="183">
        <v>42516</v>
      </c>
      <c r="I1570" s="184" t="s">
        <v>38</v>
      </c>
      <c r="J1570" s="184" t="s">
        <v>3</v>
      </c>
      <c r="K1570" s="183">
        <v>42517</v>
      </c>
      <c r="L1570" s="184" t="s">
        <v>38</v>
      </c>
      <c r="M1570" s="184" t="s">
        <v>30</v>
      </c>
      <c r="O1570" s="183" t="s">
        <v>29</v>
      </c>
      <c r="P1570" s="186" t="s">
        <v>29</v>
      </c>
      <c r="Q1570" s="185" t="s">
        <v>29</v>
      </c>
      <c r="R1570" s="184" t="s">
        <v>30</v>
      </c>
      <c r="S1570" s="183" t="s">
        <v>29</v>
      </c>
      <c r="T1570" s="183" t="s">
        <v>29</v>
      </c>
      <c r="U1570" s="191" t="s">
        <v>353</v>
      </c>
      <c r="V1570" s="184" t="s">
        <v>31</v>
      </c>
      <c r="W1570" s="184" t="s">
        <v>354</v>
      </c>
      <c r="X1570" s="184" t="s">
        <v>33</v>
      </c>
      <c r="Y1570" s="184">
        <v>2864</v>
      </c>
      <c r="Z1570" s="184" t="str">
        <f t="shared" si="27"/>
        <v>TMM 41229-2864</v>
      </c>
      <c r="AA1570" s="188" t="s">
        <v>35</v>
      </c>
      <c r="AB1570" s="185" t="s">
        <v>68</v>
      </c>
      <c r="AE1570" s="184">
        <v>1</v>
      </c>
      <c r="AF1570" s="185" t="s">
        <v>76</v>
      </c>
      <c r="AG1570" s="196"/>
      <c r="AH1570" s="234"/>
    </row>
    <row r="1571" spans="1:34" ht="35.25" customHeight="1">
      <c r="A1571" s="182">
        <v>749</v>
      </c>
      <c r="B1571" s="183">
        <v>42499</v>
      </c>
      <c r="C1571" s="184" t="s">
        <v>38</v>
      </c>
      <c r="D1571" s="184" t="s">
        <v>30</v>
      </c>
      <c r="E1571" s="183" t="s">
        <v>29</v>
      </c>
      <c r="F1571" s="183" t="s">
        <v>29</v>
      </c>
      <c r="G1571" s="184" t="s">
        <v>3</v>
      </c>
      <c r="H1571" s="183">
        <v>42516</v>
      </c>
      <c r="I1571" s="184" t="s">
        <v>38</v>
      </c>
      <c r="J1571" s="184" t="s">
        <v>3</v>
      </c>
      <c r="K1571" s="183">
        <v>42517</v>
      </c>
      <c r="L1571" s="184" t="s">
        <v>38</v>
      </c>
      <c r="M1571" s="184" t="s">
        <v>30</v>
      </c>
      <c r="O1571" s="183" t="s">
        <v>29</v>
      </c>
      <c r="P1571" s="186" t="s">
        <v>29</v>
      </c>
      <c r="Q1571" s="185" t="s">
        <v>29</v>
      </c>
      <c r="R1571" s="184" t="s">
        <v>3</v>
      </c>
      <c r="S1571" s="183">
        <v>42583</v>
      </c>
      <c r="T1571" s="184" t="s">
        <v>38</v>
      </c>
      <c r="U1571" s="191" t="s">
        <v>56</v>
      </c>
      <c r="V1571" s="184" t="s">
        <v>31</v>
      </c>
      <c r="W1571" s="184" t="s">
        <v>56</v>
      </c>
      <c r="X1571" s="184" t="s">
        <v>33</v>
      </c>
      <c r="Y1571" s="184">
        <v>2958</v>
      </c>
      <c r="Z1571" s="184" t="str">
        <f t="shared" si="27"/>
        <v>TMM 41229-2958</v>
      </c>
      <c r="AA1571" s="188" t="s">
        <v>35</v>
      </c>
      <c r="AB1571" s="185" t="s">
        <v>68</v>
      </c>
      <c r="AE1571" s="184">
        <v>1</v>
      </c>
      <c r="AF1571" s="185" t="s">
        <v>79</v>
      </c>
      <c r="AG1571" s="196"/>
      <c r="AH1571" s="234"/>
    </row>
    <row r="1572" spans="1:34" ht="35.25" customHeight="1">
      <c r="A1572" s="182">
        <v>750</v>
      </c>
      <c r="B1572" s="183">
        <v>42499</v>
      </c>
      <c r="C1572" s="184" t="s">
        <v>38</v>
      </c>
      <c r="D1572" s="184" t="s">
        <v>30</v>
      </c>
      <c r="E1572" s="183" t="s">
        <v>29</v>
      </c>
      <c r="F1572" s="183" t="s">
        <v>29</v>
      </c>
      <c r="G1572" s="184" t="s">
        <v>3</v>
      </c>
      <c r="H1572" s="183">
        <v>42516</v>
      </c>
      <c r="I1572" s="184" t="s">
        <v>38</v>
      </c>
      <c r="J1572" s="184" t="s">
        <v>30</v>
      </c>
      <c r="K1572" s="183" t="s">
        <v>29</v>
      </c>
      <c r="L1572" s="183" t="s">
        <v>29</v>
      </c>
      <c r="M1572" s="184" t="s">
        <v>30</v>
      </c>
      <c r="O1572" s="183" t="s">
        <v>29</v>
      </c>
      <c r="P1572" s="186" t="s">
        <v>29</v>
      </c>
      <c r="Q1572" s="185" t="s">
        <v>29</v>
      </c>
      <c r="R1572" s="184" t="s">
        <v>3</v>
      </c>
      <c r="S1572" s="183">
        <v>42583</v>
      </c>
      <c r="T1572" s="184" t="s">
        <v>38</v>
      </c>
      <c r="U1572" s="191" t="s">
        <v>56</v>
      </c>
      <c r="V1572" s="184" t="s">
        <v>31</v>
      </c>
      <c r="W1572" s="184" t="s">
        <v>56</v>
      </c>
      <c r="X1572" s="184" t="s">
        <v>33</v>
      </c>
      <c r="Y1572" s="184">
        <v>2960</v>
      </c>
      <c r="Z1572" s="184" t="str">
        <f t="shared" si="27"/>
        <v>TMM 41229-2960</v>
      </c>
      <c r="AA1572" s="188" t="s">
        <v>35</v>
      </c>
      <c r="AB1572" s="185" t="s">
        <v>45</v>
      </c>
      <c r="AE1572" s="184">
        <v>1</v>
      </c>
      <c r="AF1572" s="185" t="s">
        <v>331</v>
      </c>
      <c r="AG1572" s="196"/>
      <c r="AH1572" s="234"/>
    </row>
    <row r="1573" spans="1:34" ht="35.25" customHeight="1">
      <c r="A1573" s="182">
        <v>787</v>
      </c>
      <c r="B1573" s="183">
        <v>42499</v>
      </c>
      <c r="C1573" s="184" t="s">
        <v>38</v>
      </c>
      <c r="D1573" s="184" t="s">
        <v>30</v>
      </c>
      <c r="E1573" s="183" t="s">
        <v>29</v>
      </c>
      <c r="F1573" s="183" t="s">
        <v>29</v>
      </c>
      <c r="G1573" s="184" t="s">
        <v>3</v>
      </c>
      <c r="H1573" s="183">
        <v>42517</v>
      </c>
      <c r="I1573" s="184" t="s">
        <v>38</v>
      </c>
      <c r="J1573" s="184" t="s">
        <v>3</v>
      </c>
      <c r="K1573" s="183">
        <v>42517</v>
      </c>
      <c r="L1573" s="184" t="s">
        <v>38</v>
      </c>
      <c r="M1573" s="184" t="s">
        <v>30</v>
      </c>
      <c r="O1573" s="183" t="s">
        <v>29</v>
      </c>
      <c r="P1573" s="186" t="s">
        <v>29</v>
      </c>
      <c r="Q1573" s="185" t="s">
        <v>29</v>
      </c>
      <c r="R1573" s="184" t="s">
        <v>30</v>
      </c>
      <c r="S1573" s="183" t="s">
        <v>29</v>
      </c>
      <c r="T1573" s="183" t="s">
        <v>29</v>
      </c>
      <c r="U1573" s="191" t="s">
        <v>88</v>
      </c>
      <c r="V1573" s="184" t="s">
        <v>72</v>
      </c>
      <c r="W1573" s="184" t="s">
        <v>85</v>
      </c>
      <c r="X1573" s="184" t="s">
        <v>33</v>
      </c>
      <c r="Y1573" s="184">
        <v>3039</v>
      </c>
      <c r="Z1573" s="184" t="str">
        <f t="shared" si="27"/>
        <v>TMM 41229-3039</v>
      </c>
      <c r="AA1573" s="188" t="s">
        <v>35</v>
      </c>
      <c r="AB1573" s="185" t="s">
        <v>45</v>
      </c>
      <c r="AE1573" s="184">
        <v>1</v>
      </c>
      <c r="AF1573" s="185" t="s">
        <v>76</v>
      </c>
      <c r="AG1573" s="196"/>
      <c r="AH1573" s="234"/>
    </row>
    <row r="1574" spans="1:34" ht="35.25" customHeight="1">
      <c r="A1574" s="182">
        <v>788</v>
      </c>
      <c r="B1574" s="183">
        <v>42499</v>
      </c>
      <c r="C1574" s="184" t="s">
        <v>38</v>
      </c>
      <c r="D1574" s="184" t="s">
        <v>30</v>
      </c>
      <c r="E1574" s="183" t="s">
        <v>29</v>
      </c>
      <c r="F1574" s="183" t="s">
        <v>29</v>
      </c>
      <c r="G1574" s="184" t="s">
        <v>3</v>
      </c>
      <c r="H1574" s="183">
        <v>42517</v>
      </c>
      <c r="I1574" s="184" t="s">
        <v>38</v>
      </c>
      <c r="J1574" s="184" t="s">
        <v>3</v>
      </c>
      <c r="K1574" s="183">
        <v>42517</v>
      </c>
      <c r="L1574" s="184" t="s">
        <v>38</v>
      </c>
      <c r="M1574" s="184" t="s">
        <v>30</v>
      </c>
      <c r="O1574" s="183" t="s">
        <v>29</v>
      </c>
      <c r="P1574" s="186" t="s">
        <v>29</v>
      </c>
      <c r="Q1574" s="185" t="s">
        <v>29</v>
      </c>
      <c r="R1574" s="184" t="s">
        <v>30</v>
      </c>
      <c r="S1574" s="183" t="s">
        <v>29</v>
      </c>
      <c r="T1574" s="183" t="s">
        <v>29</v>
      </c>
      <c r="U1574" s="191" t="s">
        <v>88</v>
      </c>
      <c r="V1574" s="184" t="s">
        <v>72</v>
      </c>
      <c r="W1574" s="184" t="s">
        <v>85</v>
      </c>
      <c r="X1574" s="184" t="s">
        <v>33</v>
      </c>
      <c r="Y1574" s="184">
        <v>3040</v>
      </c>
      <c r="Z1574" s="184" t="str">
        <f t="shared" si="27"/>
        <v>TMM 41229-3040</v>
      </c>
      <c r="AA1574" s="188" t="s">
        <v>35</v>
      </c>
      <c r="AB1574" s="185" t="s">
        <v>45</v>
      </c>
      <c r="AE1574" s="184">
        <v>1</v>
      </c>
      <c r="AF1574" s="185" t="s">
        <v>79</v>
      </c>
      <c r="AG1574" s="196"/>
      <c r="AH1574" s="234"/>
    </row>
    <row r="1575" spans="1:34" ht="35.25" customHeight="1">
      <c r="A1575" s="182">
        <v>789</v>
      </c>
      <c r="B1575" s="183">
        <v>42499</v>
      </c>
      <c r="C1575" s="184" t="s">
        <v>38</v>
      </c>
      <c r="D1575" s="184" t="s">
        <v>30</v>
      </c>
      <c r="E1575" s="183" t="s">
        <v>29</v>
      </c>
      <c r="F1575" s="183" t="s">
        <v>29</v>
      </c>
      <c r="G1575" s="184" t="s">
        <v>3</v>
      </c>
      <c r="H1575" s="183">
        <v>42517</v>
      </c>
      <c r="I1575" s="184" t="s">
        <v>38</v>
      </c>
      <c r="J1575" s="184" t="s">
        <v>30</v>
      </c>
      <c r="K1575" s="183" t="s">
        <v>29</v>
      </c>
      <c r="L1575" s="183" t="s">
        <v>29</v>
      </c>
      <c r="M1575" s="184" t="s">
        <v>30</v>
      </c>
      <c r="O1575" s="183" t="s">
        <v>29</v>
      </c>
      <c r="P1575" s="186" t="s">
        <v>29</v>
      </c>
      <c r="Q1575" s="185" t="s">
        <v>29</v>
      </c>
      <c r="R1575" s="184" t="s">
        <v>3</v>
      </c>
      <c r="S1575" s="183">
        <v>42583</v>
      </c>
      <c r="T1575" s="184" t="s">
        <v>38</v>
      </c>
      <c r="U1575" s="191" t="s">
        <v>88</v>
      </c>
      <c r="V1575" s="184" t="s">
        <v>72</v>
      </c>
      <c r="W1575" s="184" t="s">
        <v>85</v>
      </c>
      <c r="X1575" s="184" t="s">
        <v>33</v>
      </c>
      <c r="Y1575" s="184">
        <v>3041</v>
      </c>
      <c r="Z1575" s="184" t="str">
        <f t="shared" si="27"/>
        <v>TMM 41229-3041</v>
      </c>
      <c r="AA1575" s="188" t="s">
        <v>35</v>
      </c>
      <c r="AB1575" s="185" t="s">
        <v>45</v>
      </c>
      <c r="AE1575" s="184">
        <v>1</v>
      </c>
      <c r="AF1575" s="185" t="s">
        <v>331</v>
      </c>
      <c r="AG1575" s="196"/>
      <c r="AH1575" s="234"/>
    </row>
    <row r="1576" spans="1:34" ht="35.25" customHeight="1">
      <c r="A1576" s="182">
        <v>790</v>
      </c>
      <c r="B1576" s="183">
        <v>42499</v>
      </c>
      <c r="C1576" s="184" t="s">
        <v>38</v>
      </c>
      <c r="D1576" s="184" t="s">
        <v>30</v>
      </c>
      <c r="E1576" s="183" t="s">
        <v>29</v>
      </c>
      <c r="F1576" s="183" t="s">
        <v>29</v>
      </c>
      <c r="G1576" s="184" t="s">
        <v>3</v>
      </c>
      <c r="H1576" s="183">
        <v>42517</v>
      </c>
      <c r="I1576" s="184" t="s">
        <v>38</v>
      </c>
      <c r="J1576" s="184" t="s">
        <v>3</v>
      </c>
      <c r="K1576" s="183">
        <v>42517</v>
      </c>
      <c r="L1576" s="184" t="s">
        <v>38</v>
      </c>
      <c r="M1576" s="184" t="s">
        <v>30</v>
      </c>
      <c r="O1576" s="183" t="s">
        <v>29</v>
      </c>
      <c r="P1576" s="186" t="s">
        <v>29</v>
      </c>
      <c r="Q1576" s="185" t="s">
        <v>29</v>
      </c>
      <c r="R1576" s="184" t="s">
        <v>3</v>
      </c>
      <c r="S1576" s="183">
        <v>42583</v>
      </c>
      <c r="T1576" s="184" t="s">
        <v>38</v>
      </c>
      <c r="U1576" s="191" t="s">
        <v>88</v>
      </c>
      <c r="V1576" s="184" t="s">
        <v>72</v>
      </c>
      <c r="W1576" s="184" t="s">
        <v>85</v>
      </c>
      <c r="X1576" s="184" t="s">
        <v>33</v>
      </c>
      <c r="Y1576" s="184">
        <v>3042</v>
      </c>
      <c r="Z1576" s="184" t="str">
        <f t="shared" ref="Z1576:Z1639" si="28" xml:space="preserve"> X1576 &amp;"-"&amp; Y1576</f>
        <v>TMM 41229-3042</v>
      </c>
      <c r="AA1576" s="188" t="s">
        <v>35</v>
      </c>
      <c r="AB1576" s="185" t="s">
        <v>68</v>
      </c>
      <c r="AE1576" s="184">
        <v>1</v>
      </c>
      <c r="AF1576" s="185" t="s">
        <v>79</v>
      </c>
      <c r="AG1576" s="196"/>
      <c r="AH1576" s="234"/>
    </row>
    <row r="1577" spans="1:34" ht="35.25" customHeight="1">
      <c r="A1577" s="182">
        <v>791</v>
      </c>
      <c r="B1577" s="183">
        <v>42499</v>
      </c>
      <c r="C1577" s="184" t="s">
        <v>38</v>
      </c>
      <c r="D1577" s="184" t="s">
        <v>30</v>
      </c>
      <c r="E1577" s="183" t="s">
        <v>29</v>
      </c>
      <c r="F1577" s="183" t="s">
        <v>29</v>
      </c>
      <c r="G1577" s="184" t="s">
        <v>3</v>
      </c>
      <c r="H1577" s="183">
        <v>42517</v>
      </c>
      <c r="I1577" s="184" t="s">
        <v>38</v>
      </c>
      <c r="J1577" s="184" t="s">
        <v>30</v>
      </c>
      <c r="K1577" s="183" t="s">
        <v>29</v>
      </c>
      <c r="L1577" s="183" t="s">
        <v>29</v>
      </c>
      <c r="M1577" s="184" t="s">
        <v>30</v>
      </c>
      <c r="O1577" s="183" t="s">
        <v>29</v>
      </c>
      <c r="P1577" s="186" t="s">
        <v>29</v>
      </c>
      <c r="Q1577" s="185" t="s">
        <v>29</v>
      </c>
      <c r="R1577" s="184" t="s">
        <v>3</v>
      </c>
      <c r="S1577" s="183">
        <v>42583</v>
      </c>
      <c r="T1577" s="184" t="s">
        <v>38</v>
      </c>
      <c r="U1577" s="191" t="s">
        <v>88</v>
      </c>
      <c r="V1577" s="184" t="s">
        <v>72</v>
      </c>
      <c r="W1577" s="184" t="s">
        <v>85</v>
      </c>
      <c r="X1577" s="184" t="s">
        <v>33</v>
      </c>
      <c r="Y1577" s="184">
        <v>3043</v>
      </c>
      <c r="Z1577" s="184" t="str">
        <f t="shared" si="28"/>
        <v>TMM 41229-3043</v>
      </c>
      <c r="AA1577" s="188" t="s">
        <v>35</v>
      </c>
      <c r="AB1577" s="185" t="s">
        <v>68</v>
      </c>
      <c r="AE1577" s="184">
        <v>1</v>
      </c>
      <c r="AF1577" s="185" t="s">
        <v>331</v>
      </c>
      <c r="AG1577" s="196"/>
      <c r="AH1577" s="234"/>
    </row>
    <row r="1578" spans="1:34" ht="35.25" customHeight="1">
      <c r="A1578" s="182">
        <v>753</v>
      </c>
      <c r="B1578" s="183">
        <v>42499</v>
      </c>
      <c r="C1578" s="184" t="s">
        <v>38</v>
      </c>
      <c r="D1578" s="184" t="s">
        <v>30</v>
      </c>
      <c r="E1578" s="183" t="s">
        <v>29</v>
      </c>
      <c r="F1578" s="183" t="s">
        <v>29</v>
      </c>
      <c r="G1578" s="184" t="s">
        <v>3</v>
      </c>
      <c r="H1578" s="183">
        <v>42522</v>
      </c>
      <c r="I1578" s="184" t="s">
        <v>38</v>
      </c>
      <c r="J1578" s="184" t="s">
        <v>3</v>
      </c>
      <c r="K1578" s="183">
        <v>42522</v>
      </c>
      <c r="L1578" s="184" t="s">
        <v>38</v>
      </c>
      <c r="M1578" s="184" t="s">
        <v>3</v>
      </c>
      <c r="O1578" s="183">
        <v>42557</v>
      </c>
      <c r="P1578" s="185" t="s">
        <v>326</v>
      </c>
      <c r="Q1578" s="237" t="s">
        <v>371</v>
      </c>
      <c r="R1578" s="184" t="s">
        <v>3</v>
      </c>
      <c r="S1578" s="183">
        <v>42583</v>
      </c>
      <c r="T1578" s="184" t="s">
        <v>38</v>
      </c>
      <c r="U1578" s="191" t="s">
        <v>372</v>
      </c>
      <c r="V1578" s="184" t="s">
        <v>31</v>
      </c>
      <c r="W1578" s="184" t="s">
        <v>32</v>
      </c>
      <c r="X1578" s="184" t="s">
        <v>33</v>
      </c>
      <c r="Y1578" s="184">
        <v>3525</v>
      </c>
      <c r="Z1578" s="184" t="str">
        <f t="shared" si="28"/>
        <v>TMM 41229-3525</v>
      </c>
      <c r="AA1578" s="188" t="s">
        <v>35</v>
      </c>
      <c r="AB1578" s="185" t="s">
        <v>45</v>
      </c>
      <c r="AE1578" s="184">
        <v>1</v>
      </c>
      <c r="AF1578" s="185" t="s">
        <v>373</v>
      </c>
      <c r="AG1578" s="196"/>
      <c r="AH1578" s="234"/>
    </row>
    <row r="1579" spans="1:34" ht="35.25" customHeight="1">
      <c r="A1579" s="182">
        <v>748</v>
      </c>
      <c r="B1579" s="183">
        <v>42499</v>
      </c>
      <c r="C1579" s="184" t="s">
        <v>38</v>
      </c>
      <c r="D1579" s="184" t="s">
        <v>30</v>
      </c>
      <c r="E1579" s="183" t="s">
        <v>29</v>
      </c>
      <c r="F1579" s="183" t="s">
        <v>29</v>
      </c>
      <c r="G1579" s="184" t="s">
        <v>3</v>
      </c>
      <c r="H1579" s="183">
        <v>42521</v>
      </c>
      <c r="I1579" s="184" t="s">
        <v>38</v>
      </c>
      <c r="J1579" s="184" t="s">
        <v>3</v>
      </c>
      <c r="K1579" s="183">
        <v>42521</v>
      </c>
      <c r="L1579" s="184" t="s">
        <v>38</v>
      </c>
      <c r="M1579" s="184" t="s">
        <v>30</v>
      </c>
      <c r="O1579" s="183" t="s">
        <v>29</v>
      </c>
      <c r="P1579" s="186" t="s">
        <v>29</v>
      </c>
      <c r="Q1579" s="185" t="s">
        <v>29</v>
      </c>
      <c r="R1579" s="184" t="s">
        <v>30</v>
      </c>
      <c r="S1579" s="183" t="s">
        <v>29</v>
      </c>
      <c r="T1579" s="183" t="s">
        <v>29</v>
      </c>
      <c r="U1579" s="191" t="s">
        <v>364</v>
      </c>
      <c r="V1579" s="184" t="s">
        <v>31</v>
      </c>
      <c r="W1579" s="184" t="s">
        <v>365</v>
      </c>
      <c r="X1579" s="184" t="s">
        <v>33</v>
      </c>
      <c r="Y1579" s="184">
        <v>3567</v>
      </c>
      <c r="Z1579" s="184" t="str">
        <f t="shared" si="28"/>
        <v>TMM 41229-3567</v>
      </c>
      <c r="AA1579" s="188" t="s">
        <v>35</v>
      </c>
      <c r="AB1579" s="185" t="s">
        <v>367</v>
      </c>
      <c r="AE1579" s="184">
        <v>1</v>
      </c>
      <c r="AF1579" s="185" t="s">
        <v>368</v>
      </c>
      <c r="AG1579" s="196"/>
      <c r="AH1579" s="234"/>
    </row>
    <row r="1580" spans="1:34" ht="35.25" customHeight="1">
      <c r="A1580" s="182">
        <v>708</v>
      </c>
      <c r="B1580" s="183">
        <v>42446</v>
      </c>
      <c r="C1580" s="184" t="s">
        <v>38</v>
      </c>
      <c r="D1580" s="184" t="s">
        <v>30</v>
      </c>
      <c r="E1580" s="183" t="s">
        <v>29</v>
      </c>
      <c r="F1580" s="183" t="s">
        <v>29</v>
      </c>
      <c r="G1580" s="184" t="s">
        <v>3</v>
      </c>
      <c r="H1580" s="183">
        <v>42516</v>
      </c>
      <c r="I1580" s="184" t="s">
        <v>38</v>
      </c>
      <c r="J1580" s="184" t="s">
        <v>3</v>
      </c>
      <c r="K1580" s="183">
        <v>42517</v>
      </c>
      <c r="L1580" s="184" t="s">
        <v>38</v>
      </c>
      <c r="M1580" s="184" t="s">
        <v>3</v>
      </c>
      <c r="O1580" s="183">
        <v>42643</v>
      </c>
      <c r="P1580" s="237" t="s">
        <v>326</v>
      </c>
      <c r="Q1580" s="185" t="s">
        <v>336</v>
      </c>
      <c r="R1580" s="184" t="s">
        <v>3</v>
      </c>
      <c r="S1580" s="183">
        <v>42661</v>
      </c>
      <c r="T1580" s="183" t="s">
        <v>38</v>
      </c>
      <c r="U1580" s="191" t="s">
        <v>337</v>
      </c>
      <c r="V1580" s="184">
        <v>1</v>
      </c>
      <c r="W1580" s="184" t="s">
        <v>338</v>
      </c>
      <c r="X1580" s="184" t="s">
        <v>33</v>
      </c>
      <c r="Y1580" s="184">
        <v>3571</v>
      </c>
      <c r="Z1580" s="184" t="str">
        <f t="shared" si="28"/>
        <v>TMM 41229-3571</v>
      </c>
      <c r="AA1580" s="188" t="s">
        <v>35</v>
      </c>
      <c r="AB1580" s="185" t="s">
        <v>45</v>
      </c>
      <c r="AE1580" s="184">
        <v>1</v>
      </c>
      <c r="AF1580" s="185" t="s">
        <v>176</v>
      </c>
      <c r="AG1580" s="196"/>
      <c r="AH1580" s="234"/>
    </row>
    <row r="1581" spans="1:34" ht="35.25" customHeight="1">
      <c r="A1581" s="182">
        <v>730</v>
      </c>
      <c r="B1581" s="183">
        <v>42499</v>
      </c>
      <c r="C1581" s="184" t="s">
        <v>38</v>
      </c>
      <c r="D1581" s="184" t="s">
        <v>30</v>
      </c>
      <c r="E1581" s="183" t="s">
        <v>29</v>
      </c>
      <c r="F1581" s="183" t="s">
        <v>29</v>
      </c>
      <c r="G1581" s="184" t="s">
        <v>3</v>
      </c>
      <c r="H1581" s="183">
        <v>42516</v>
      </c>
      <c r="I1581" s="184" t="s">
        <v>38</v>
      </c>
      <c r="J1581" s="184" t="s">
        <v>30</v>
      </c>
      <c r="K1581" s="183" t="s">
        <v>29</v>
      </c>
      <c r="L1581" s="183" t="s">
        <v>29</v>
      </c>
      <c r="M1581" s="184" t="s">
        <v>3</v>
      </c>
      <c r="O1581" s="183">
        <v>42557</v>
      </c>
      <c r="P1581" s="185" t="s">
        <v>326</v>
      </c>
      <c r="Q1581" s="185" t="s">
        <v>347</v>
      </c>
      <c r="R1581" s="184" t="s">
        <v>3</v>
      </c>
      <c r="S1581" s="183">
        <v>42654</v>
      </c>
      <c r="T1581" s="183" t="s">
        <v>38</v>
      </c>
      <c r="U1581" s="191" t="s">
        <v>231</v>
      </c>
      <c r="V1581" s="184">
        <v>1</v>
      </c>
      <c r="W1581" s="184" t="s">
        <v>232</v>
      </c>
      <c r="X1581" s="184" t="s">
        <v>33</v>
      </c>
      <c r="Y1581" s="184">
        <v>3606</v>
      </c>
      <c r="Z1581" s="184" t="str">
        <f t="shared" si="28"/>
        <v>TMM 41229-3606</v>
      </c>
      <c r="AA1581" s="188" t="s">
        <v>35</v>
      </c>
      <c r="AB1581" s="185" t="s">
        <v>68</v>
      </c>
      <c r="AE1581" s="184">
        <v>1</v>
      </c>
      <c r="AF1581" s="185" t="s">
        <v>105</v>
      </c>
      <c r="AG1581" s="196"/>
      <c r="AH1581" s="234"/>
    </row>
    <row r="1582" spans="1:34" ht="35.25" customHeight="1">
      <c r="A1582" s="182">
        <v>731</v>
      </c>
      <c r="B1582" s="183">
        <v>42499</v>
      </c>
      <c r="C1582" s="184" t="s">
        <v>38</v>
      </c>
      <c r="D1582" s="184" t="s">
        <v>30</v>
      </c>
      <c r="E1582" s="183" t="s">
        <v>29</v>
      </c>
      <c r="F1582" s="183" t="s">
        <v>29</v>
      </c>
      <c r="G1582" s="184" t="s">
        <v>3</v>
      </c>
      <c r="H1582" s="183">
        <v>42516</v>
      </c>
      <c r="I1582" s="184" t="s">
        <v>38</v>
      </c>
      <c r="J1582" s="184" t="s">
        <v>30</v>
      </c>
      <c r="K1582" s="183" t="s">
        <v>29</v>
      </c>
      <c r="L1582" s="183" t="s">
        <v>29</v>
      </c>
      <c r="M1582" s="184" t="s">
        <v>3</v>
      </c>
      <c r="O1582" s="183">
        <v>42557</v>
      </c>
      <c r="P1582" s="185" t="s">
        <v>326</v>
      </c>
      <c r="Q1582" s="185" t="s">
        <v>347</v>
      </c>
      <c r="R1582" s="184" t="s">
        <v>3</v>
      </c>
      <c r="S1582" s="183">
        <v>42654</v>
      </c>
      <c r="T1582" s="183" t="s">
        <v>38</v>
      </c>
      <c r="U1582" s="191" t="s">
        <v>231</v>
      </c>
      <c r="V1582" s="184">
        <v>1</v>
      </c>
      <c r="W1582" s="184" t="s">
        <v>232</v>
      </c>
      <c r="X1582" s="184" t="s">
        <v>33</v>
      </c>
      <c r="Y1582" s="184">
        <v>3607</v>
      </c>
      <c r="Z1582" s="184" t="str">
        <f t="shared" si="28"/>
        <v>TMM 41229-3607</v>
      </c>
      <c r="AA1582" s="188" t="s">
        <v>35</v>
      </c>
      <c r="AB1582" s="185" t="s">
        <v>45</v>
      </c>
      <c r="AE1582" s="184">
        <v>1</v>
      </c>
      <c r="AF1582" s="185" t="s">
        <v>105</v>
      </c>
      <c r="AG1582" s="196"/>
      <c r="AH1582" s="234"/>
    </row>
    <row r="1583" spans="1:34" ht="35.25" customHeight="1">
      <c r="A1583" s="182">
        <v>737</v>
      </c>
      <c r="B1583" s="183">
        <v>42499</v>
      </c>
      <c r="C1583" s="184" t="s">
        <v>38</v>
      </c>
      <c r="D1583" s="184" t="s">
        <v>30</v>
      </c>
      <c r="E1583" s="183" t="s">
        <v>29</v>
      </c>
      <c r="F1583" s="183" t="s">
        <v>29</v>
      </c>
      <c r="G1583" s="184" t="s">
        <v>3</v>
      </c>
      <c r="H1583" s="183">
        <v>42516</v>
      </c>
      <c r="I1583" s="184" t="s">
        <v>38</v>
      </c>
      <c r="J1583" s="184" t="s">
        <v>3</v>
      </c>
      <c r="K1583" s="183">
        <v>42517</v>
      </c>
      <c r="L1583" s="184" t="s">
        <v>38</v>
      </c>
      <c r="M1583" s="184" t="s">
        <v>3</v>
      </c>
      <c r="O1583" s="183">
        <v>42643</v>
      </c>
      <c r="P1583" s="237" t="s">
        <v>326</v>
      </c>
      <c r="Q1583" s="185" t="s">
        <v>342</v>
      </c>
      <c r="R1583" s="184" t="s">
        <v>3</v>
      </c>
      <c r="S1583" s="183">
        <v>42661</v>
      </c>
      <c r="T1583" s="183" t="s">
        <v>38</v>
      </c>
      <c r="U1583" s="191" t="s">
        <v>29</v>
      </c>
      <c r="V1583" s="184">
        <v>1</v>
      </c>
      <c r="W1583" s="184" t="s">
        <v>110</v>
      </c>
      <c r="X1583" s="184" t="s">
        <v>33</v>
      </c>
      <c r="Y1583" s="184">
        <v>3664</v>
      </c>
      <c r="Z1583" s="184" t="str">
        <f t="shared" si="28"/>
        <v>TMM 41229-3664</v>
      </c>
      <c r="AA1583" s="188" t="s">
        <v>35</v>
      </c>
      <c r="AB1583" s="185" t="s">
        <v>45</v>
      </c>
      <c r="AE1583" s="184">
        <v>1</v>
      </c>
      <c r="AF1583" s="185" t="s">
        <v>350</v>
      </c>
      <c r="AG1583" s="196"/>
      <c r="AH1583" s="234"/>
    </row>
    <row r="1584" spans="1:34" ht="35.25" customHeight="1">
      <c r="A1584" s="182">
        <v>839</v>
      </c>
      <c r="B1584" s="183">
        <v>42499</v>
      </c>
      <c r="C1584" s="184" t="s">
        <v>38</v>
      </c>
      <c r="D1584" s="184" t="s">
        <v>30</v>
      </c>
      <c r="E1584" s="183" t="s">
        <v>29</v>
      </c>
      <c r="F1584" s="183" t="s">
        <v>29</v>
      </c>
      <c r="G1584" s="184" t="s">
        <v>3</v>
      </c>
      <c r="H1584" s="183">
        <v>42521</v>
      </c>
      <c r="I1584" s="184" t="s">
        <v>38</v>
      </c>
      <c r="J1584" s="184" t="s">
        <v>3</v>
      </c>
      <c r="K1584" s="183">
        <v>42521</v>
      </c>
      <c r="L1584" s="184" t="s">
        <v>38</v>
      </c>
      <c r="M1584" s="184" t="s">
        <v>30</v>
      </c>
      <c r="O1584" s="183" t="s">
        <v>29</v>
      </c>
      <c r="P1584" s="186" t="s">
        <v>29</v>
      </c>
      <c r="Q1584" s="185" t="s">
        <v>29</v>
      </c>
      <c r="R1584" s="184" t="s">
        <v>30</v>
      </c>
      <c r="S1584" s="183" t="s">
        <v>29</v>
      </c>
      <c r="T1584" s="183" t="s">
        <v>29</v>
      </c>
      <c r="U1584" s="191" t="s">
        <v>29</v>
      </c>
      <c r="V1584" s="184">
        <v>1</v>
      </c>
      <c r="W1584" s="184" t="s">
        <v>98</v>
      </c>
      <c r="X1584" s="184" t="s">
        <v>33</v>
      </c>
      <c r="Y1584" s="184">
        <v>3729</v>
      </c>
      <c r="Z1584" s="184" t="str">
        <f t="shared" si="28"/>
        <v>TMM 41229-3729</v>
      </c>
      <c r="AA1584" s="188" t="s">
        <v>35</v>
      </c>
      <c r="AB1584" s="185" t="s">
        <v>59</v>
      </c>
      <c r="AE1584" s="184">
        <v>1</v>
      </c>
      <c r="AF1584" s="185" t="s">
        <v>104</v>
      </c>
      <c r="AG1584" s="196"/>
      <c r="AH1584" s="234"/>
    </row>
    <row r="1585" spans="1:34" ht="35.25" customHeight="1">
      <c r="A1585" s="182">
        <v>754</v>
      </c>
      <c r="B1585" s="183">
        <v>42499</v>
      </c>
      <c r="C1585" s="184" t="s">
        <v>38</v>
      </c>
      <c r="D1585" s="184" t="s">
        <v>30</v>
      </c>
      <c r="E1585" s="183" t="s">
        <v>29</v>
      </c>
      <c r="F1585" s="183" t="s">
        <v>29</v>
      </c>
      <c r="G1585" s="184" t="s">
        <v>3</v>
      </c>
      <c r="H1585" s="183">
        <v>42516</v>
      </c>
      <c r="I1585" s="184" t="s">
        <v>38</v>
      </c>
      <c r="J1585" s="184" t="s">
        <v>30</v>
      </c>
      <c r="K1585" s="183" t="s">
        <v>29</v>
      </c>
      <c r="L1585" s="183" t="s">
        <v>29</v>
      </c>
      <c r="M1585" s="184" t="s">
        <v>30</v>
      </c>
      <c r="O1585" s="183" t="s">
        <v>29</v>
      </c>
      <c r="P1585" s="186" t="s">
        <v>29</v>
      </c>
      <c r="Q1585" s="185" t="s">
        <v>29</v>
      </c>
      <c r="R1585" s="184" t="s">
        <v>3</v>
      </c>
      <c r="S1585" s="183">
        <v>42583</v>
      </c>
      <c r="T1585" s="184" t="s">
        <v>38</v>
      </c>
      <c r="U1585" s="191" t="s">
        <v>372</v>
      </c>
      <c r="V1585" s="184" t="s">
        <v>31</v>
      </c>
      <c r="W1585" s="184" t="s">
        <v>32</v>
      </c>
      <c r="X1585" s="184" t="s">
        <v>33</v>
      </c>
      <c r="Y1585" s="184">
        <v>3740</v>
      </c>
      <c r="Z1585" s="184" t="str">
        <f t="shared" si="28"/>
        <v>TMM 41229-3740</v>
      </c>
      <c r="AA1585" s="188" t="s">
        <v>35</v>
      </c>
      <c r="AB1585" s="185" t="s">
        <v>45</v>
      </c>
      <c r="AE1585" s="184">
        <v>1</v>
      </c>
      <c r="AF1585" s="185" t="s">
        <v>331</v>
      </c>
      <c r="AG1585" s="196"/>
      <c r="AH1585" s="234"/>
    </row>
    <row r="1586" spans="1:34" ht="35.25" customHeight="1">
      <c r="A1586" s="182">
        <v>817</v>
      </c>
      <c r="B1586" s="183">
        <v>42499</v>
      </c>
      <c r="C1586" s="184" t="s">
        <v>38</v>
      </c>
      <c r="D1586" s="184" t="s">
        <v>30</v>
      </c>
      <c r="E1586" s="183" t="s">
        <v>29</v>
      </c>
      <c r="F1586" s="183" t="s">
        <v>29</v>
      </c>
      <c r="G1586" s="184" t="s">
        <v>3</v>
      </c>
      <c r="H1586" s="183">
        <v>42517</v>
      </c>
      <c r="I1586" s="184" t="s">
        <v>38</v>
      </c>
      <c r="J1586" s="184" t="s">
        <v>3</v>
      </c>
      <c r="K1586" s="183">
        <v>42517</v>
      </c>
      <c r="L1586" s="184" t="s">
        <v>38</v>
      </c>
      <c r="M1586" s="184" t="s">
        <v>3</v>
      </c>
      <c r="O1586" s="183">
        <v>42557</v>
      </c>
      <c r="P1586" s="185" t="s">
        <v>326</v>
      </c>
      <c r="Q1586" s="185" t="s">
        <v>29</v>
      </c>
      <c r="R1586" s="184" t="s">
        <v>3</v>
      </c>
      <c r="S1586" s="183">
        <v>42662</v>
      </c>
      <c r="T1586" s="183" t="s">
        <v>38</v>
      </c>
      <c r="U1586" s="191" t="s">
        <v>260</v>
      </c>
      <c r="V1586" s="184" t="s">
        <v>72</v>
      </c>
      <c r="W1586" s="184" t="s">
        <v>238</v>
      </c>
      <c r="X1586" s="184" t="s">
        <v>33</v>
      </c>
      <c r="Y1586" s="184">
        <v>4158</v>
      </c>
      <c r="Z1586" s="184" t="str">
        <f t="shared" si="28"/>
        <v>TMM 41229-4158</v>
      </c>
      <c r="AA1586" s="188" t="s">
        <v>35</v>
      </c>
      <c r="AB1586" s="185" t="s">
        <v>48</v>
      </c>
      <c r="AE1586" s="184">
        <v>1</v>
      </c>
      <c r="AF1586" s="185" t="s">
        <v>132</v>
      </c>
      <c r="AG1586" s="196"/>
      <c r="AH1586" s="234"/>
    </row>
    <row r="1587" spans="1:34" ht="35.25" customHeight="1">
      <c r="A1587" s="182">
        <v>818</v>
      </c>
      <c r="B1587" s="183">
        <v>42499</v>
      </c>
      <c r="C1587" s="184" t="s">
        <v>38</v>
      </c>
      <c r="D1587" s="184" t="s">
        <v>30</v>
      </c>
      <c r="E1587" s="183" t="s">
        <v>29</v>
      </c>
      <c r="F1587" s="183" t="s">
        <v>29</v>
      </c>
      <c r="G1587" s="184" t="s">
        <v>3</v>
      </c>
      <c r="H1587" s="183">
        <v>42517</v>
      </c>
      <c r="I1587" s="184" t="s">
        <v>38</v>
      </c>
      <c r="J1587" s="184" t="s">
        <v>3</v>
      </c>
      <c r="K1587" s="183">
        <v>42517</v>
      </c>
      <c r="L1587" s="184" t="s">
        <v>38</v>
      </c>
      <c r="M1587" s="184" t="s">
        <v>3</v>
      </c>
      <c r="O1587" s="183">
        <v>42557</v>
      </c>
      <c r="P1587" s="185" t="s">
        <v>326</v>
      </c>
      <c r="Q1587" s="185" t="s">
        <v>392</v>
      </c>
      <c r="R1587" s="184" t="s">
        <v>30</v>
      </c>
      <c r="S1587" s="183" t="s">
        <v>29</v>
      </c>
      <c r="T1587" s="183" t="s">
        <v>29</v>
      </c>
      <c r="U1587" s="191" t="s">
        <v>260</v>
      </c>
      <c r="V1587" s="184" t="s">
        <v>72</v>
      </c>
      <c r="W1587" s="184" t="s">
        <v>238</v>
      </c>
      <c r="X1587" s="184" t="s">
        <v>33</v>
      </c>
      <c r="Y1587" s="184">
        <v>4159</v>
      </c>
      <c r="Z1587" s="184" t="str">
        <f t="shared" si="28"/>
        <v>TMM 41229-4159</v>
      </c>
      <c r="AA1587" s="188" t="s">
        <v>35</v>
      </c>
      <c r="AB1587" s="185" t="s">
        <v>48</v>
      </c>
      <c r="AE1587" s="184">
        <v>1</v>
      </c>
      <c r="AF1587" s="185" t="s">
        <v>132</v>
      </c>
      <c r="AG1587" s="196"/>
      <c r="AH1587" s="234"/>
    </row>
    <row r="1588" spans="1:34" ht="35.25" customHeight="1">
      <c r="A1588" s="182">
        <v>819</v>
      </c>
      <c r="B1588" s="183">
        <v>42499</v>
      </c>
      <c r="C1588" s="184" t="s">
        <v>38</v>
      </c>
      <c r="D1588" s="184" t="s">
        <v>30</v>
      </c>
      <c r="E1588" s="183" t="s">
        <v>29</v>
      </c>
      <c r="F1588" s="183" t="s">
        <v>29</v>
      </c>
      <c r="G1588" s="184" t="s">
        <v>3</v>
      </c>
      <c r="H1588" s="183">
        <v>42517</v>
      </c>
      <c r="I1588" s="184" t="s">
        <v>38</v>
      </c>
      <c r="J1588" s="184" t="s">
        <v>30</v>
      </c>
      <c r="K1588" s="183" t="s">
        <v>29</v>
      </c>
      <c r="L1588" s="183" t="s">
        <v>29</v>
      </c>
      <c r="M1588" s="184" t="s">
        <v>30</v>
      </c>
      <c r="O1588" s="183" t="s">
        <v>29</v>
      </c>
      <c r="P1588" s="186" t="s">
        <v>29</v>
      </c>
      <c r="Q1588" s="185" t="s">
        <v>29</v>
      </c>
      <c r="R1588" s="184" t="s">
        <v>3</v>
      </c>
      <c r="S1588" s="183">
        <v>42662</v>
      </c>
      <c r="T1588" s="183" t="s">
        <v>38</v>
      </c>
      <c r="U1588" s="191" t="s">
        <v>260</v>
      </c>
      <c r="V1588" s="184" t="s">
        <v>72</v>
      </c>
      <c r="W1588" s="184" t="s">
        <v>238</v>
      </c>
      <c r="X1588" s="184" t="s">
        <v>33</v>
      </c>
      <c r="Y1588" s="184">
        <v>4167</v>
      </c>
      <c r="Z1588" s="184" t="str">
        <f t="shared" si="28"/>
        <v>TMM 41229-4167</v>
      </c>
      <c r="AA1588" s="188" t="s">
        <v>35</v>
      </c>
      <c r="AB1588" s="185" t="s">
        <v>45</v>
      </c>
      <c r="AE1588" s="184">
        <v>1</v>
      </c>
      <c r="AF1588" s="185" t="s">
        <v>331</v>
      </c>
      <c r="AG1588" s="196"/>
      <c r="AH1588" s="234"/>
    </row>
    <row r="1589" spans="1:34" ht="35.25" customHeight="1">
      <c r="A1589" s="182">
        <v>763</v>
      </c>
      <c r="B1589" s="183">
        <v>42499</v>
      </c>
      <c r="C1589" s="184" t="s">
        <v>38</v>
      </c>
      <c r="D1589" s="184" t="s">
        <v>30</v>
      </c>
      <c r="E1589" s="183" t="s">
        <v>29</v>
      </c>
      <c r="F1589" s="183" t="s">
        <v>29</v>
      </c>
      <c r="G1589" s="184" t="s">
        <v>3</v>
      </c>
      <c r="H1589" s="183">
        <v>42517</v>
      </c>
      <c r="I1589" s="184" t="s">
        <v>38</v>
      </c>
      <c r="J1589" s="184" t="s">
        <v>3</v>
      </c>
      <c r="K1589" s="183">
        <v>42517</v>
      </c>
      <c r="L1589" s="184" t="s">
        <v>38</v>
      </c>
      <c r="M1589" s="184" t="s">
        <v>3</v>
      </c>
      <c r="O1589" s="183">
        <v>42643</v>
      </c>
      <c r="P1589" s="237" t="s">
        <v>326</v>
      </c>
      <c r="Q1589" s="185" t="s">
        <v>327</v>
      </c>
      <c r="R1589" s="184" t="s">
        <v>3</v>
      </c>
      <c r="S1589" s="183">
        <v>42661</v>
      </c>
      <c r="T1589" s="183" t="s">
        <v>38</v>
      </c>
      <c r="U1589" s="191" t="s">
        <v>29</v>
      </c>
      <c r="V1589" s="184" t="s">
        <v>81</v>
      </c>
      <c r="W1589" s="184" t="s">
        <v>148</v>
      </c>
      <c r="X1589" s="184" t="s">
        <v>33</v>
      </c>
      <c r="Y1589" s="184">
        <v>4512</v>
      </c>
      <c r="Z1589" s="184" t="str">
        <f t="shared" si="28"/>
        <v>TMM 41229-4512</v>
      </c>
      <c r="AA1589" s="188" t="s">
        <v>35</v>
      </c>
      <c r="AB1589" s="185" t="s">
        <v>68</v>
      </c>
      <c r="AE1589" s="184">
        <v>1</v>
      </c>
      <c r="AF1589" s="185" t="s">
        <v>76</v>
      </c>
      <c r="AG1589" s="196"/>
      <c r="AH1589" s="234"/>
    </row>
    <row r="1590" spans="1:34" ht="35.25" customHeight="1">
      <c r="A1590" s="182">
        <v>764</v>
      </c>
      <c r="B1590" s="183">
        <v>42499</v>
      </c>
      <c r="C1590" s="184" t="s">
        <v>38</v>
      </c>
      <c r="D1590" s="184" t="s">
        <v>30</v>
      </c>
      <c r="E1590" s="183" t="s">
        <v>29</v>
      </c>
      <c r="F1590" s="183" t="s">
        <v>29</v>
      </c>
      <c r="G1590" s="184" t="s">
        <v>3</v>
      </c>
      <c r="H1590" s="183">
        <v>42517</v>
      </c>
      <c r="I1590" s="184" t="s">
        <v>38</v>
      </c>
      <c r="J1590" s="184" t="s">
        <v>3</v>
      </c>
      <c r="K1590" s="183">
        <v>42517</v>
      </c>
      <c r="L1590" s="184" t="s">
        <v>38</v>
      </c>
      <c r="M1590" s="184" t="s">
        <v>30</v>
      </c>
      <c r="O1590" s="183" t="s">
        <v>29</v>
      </c>
      <c r="P1590" s="186" t="s">
        <v>29</v>
      </c>
      <c r="Q1590" s="185" t="s">
        <v>29</v>
      </c>
      <c r="R1590" s="184" t="s">
        <v>30</v>
      </c>
      <c r="S1590" s="183" t="s">
        <v>29</v>
      </c>
      <c r="T1590" s="183" t="s">
        <v>29</v>
      </c>
      <c r="U1590" s="191" t="s">
        <v>29</v>
      </c>
      <c r="V1590" s="184" t="s">
        <v>81</v>
      </c>
      <c r="W1590" s="184" t="s">
        <v>148</v>
      </c>
      <c r="X1590" s="184" t="s">
        <v>33</v>
      </c>
      <c r="Y1590" s="184">
        <v>4513</v>
      </c>
      <c r="Z1590" s="184" t="str">
        <f t="shared" si="28"/>
        <v>TMM 41229-4513</v>
      </c>
      <c r="AA1590" s="188" t="s">
        <v>35</v>
      </c>
      <c r="AB1590" s="185" t="s">
        <v>68</v>
      </c>
      <c r="AE1590" s="184">
        <v>1</v>
      </c>
      <c r="AF1590" s="185" t="s">
        <v>350</v>
      </c>
      <c r="AG1590" s="196"/>
      <c r="AH1590" s="234"/>
    </row>
    <row r="1591" spans="1:34" ht="35.25" customHeight="1">
      <c r="A1591" s="182">
        <v>765</v>
      </c>
      <c r="B1591" s="183">
        <v>42499</v>
      </c>
      <c r="C1591" s="184" t="s">
        <v>38</v>
      </c>
      <c r="D1591" s="184" t="s">
        <v>30</v>
      </c>
      <c r="E1591" s="183" t="s">
        <v>29</v>
      </c>
      <c r="F1591" s="183" t="s">
        <v>29</v>
      </c>
      <c r="G1591" s="184" t="s">
        <v>3</v>
      </c>
      <c r="H1591" s="183">
        <v>42517</v>
      </c>
      <c r="I1591" s="184" t="s">
        <v>38</v>
      </c>
      <c r="J1591" s="184" t="s">
        <v>3</v>
      </c>
      <c r="K1591" s="183">
        <v>42517</v>
      </c>
      <c r="L1591" s="184" t="s">
        <v>38</v>
      </c>
      <c r="M1591" s="184" t="s">
        <v>30</v>
      </c>
      <c r="O1591" s="183" t="s">
        <v>29</v>
      </c>
      <c r="P1591" s="186" t="s">
        <v>29</v>
      </c>
      <c r="Q1591" s="185" t="s">
        <v>29</v>
      </c>
      <c r="R1591" s="184" t="s">
        <v>30</v>
      </c>
      <c r="S1591" s="183" t="s">
        <v>29</v>
      </c>
      <c r="T1591" s="183" t="s">
        <v>29</v>
      </c>
      <c r="U1591" s="191" t="s">
        <v>29</v>
      </c>
      <c r="V1591" s="184" t="s">
        <v>81</v>
      </c>
      <c r="W1591" s="184" t="s">
        <v>148</v>
      </c>
      <c r="X1591" s="184" t="s">
        <v>33</v>
      </c>
      <c r="Y1591" s="184">
        <v>4514</v>
      </c>
      <c r="Z1591" s="184" t="str">
        <f t="shared" si="28"/>
        <v>TMM 41229-4514</v>
      </c>
      <c r="AA1591" s="188" t="s">
        <v>35</v>
      </c>
      <c r="AB1591" s="185" t="s">
        <v>68</v>
      </c>
      <c r="AE1591" s="184">
        <v>1</v>
      </c>
      <c r="AF1591" s="185" t="s">
        <v>350</v>
      </c>
      <c r="AG1591" s="196"/>
      <c r="AH1591" s="234"/>
    </row>
    <row r="1592" spans="1:34" ht="35.25" customHeight="1">
      <c r="A1592" s="182">
        <v>766</v>
      </c>
      <c r="B1592" s="183">
        <v>42499</v>
      </c>
      <c r="C1592" s="184" t="s">
        <v>38</v>
      </c>
      <c r="D1592" s="184" t="s">
        <v>30</v>
      </c>
      <c r="E1592" s="183" t="s">
        <v>29</v>
      </c>
      <c r="F1592" s="183" t="s">
        <v>29</v>
      </c>
      <c r="G1592" s="184" t="s">
        <v>3</v>
      </c>
      <c r="H1592" s="183">
        <v>42517</v>
      </c>
      <c r="I1592" s="184" t="s">
        <v>38</v>
      </c>
      <c r="J1592" s="184" t="s">
        <v>3</v>
      </c>
      <c r="K1592" s="183">
        <v>42517</v>
      </c>
      <c r="L1592" s="184" t="s">
        <v>38</v>
      </c>
      <c r="M1592" s="184" t="s">
        <v>3</v>
      </c>
      <c r="O1592" s="183">
        <v>42557</v>
      </c>
      <c r="P1592" s="185" t="s">
        <v>326</v>
      </c>
      <c r="Q1592" s="185" t="s">
        <v>339</v>
      </c>
      <c r="R1592" s="184" t="s">
        <v>3</v>
      </c>
      <c r="S1592" s="183">
        <v>42660</v>
      </c>
      <c r="T1592" s="183" t="s">
        <v>38</v>
      </c>
      <c r="U1592" s="191" t="s">
        <v>29</v>
      </c>
      <c r="V1592" s="184" t="s">
        <v>81</v>
      </c>
      <c r="W1592" s="184" t="s">
        <v>148</v>
      </c>
      <c r="X1592" s="184" t="s">
        <v>33</v>
      </c>
      <c r="Y1592" s="184">
        <v>4515</v>
      </c>
      <c r="Z1592" s="184" t="str">
        <f t="shared" si="28"/>
        <v>TMM 41229-4515</v>
      </c>
      <c r="AA1592" s="188" t="s">
        <v>35</v>
      </c>
      <c r="AB1592" s="185" t="s">
        <v>68</v>
      </c>
      <c r="AE1592" s="184">
        <v>1</v>
      </c>
      <c r="AF1592" s="185" t="s">
        <v>79</v>
      </c>
      <c r="AG1592" s="196"/>
      <c r="AH1592" s="234"/>
    </row>
    <row r="1593" spans="1:34" ht="35.25" customHeight="1">
      <c r="A1593" s="182">
        <v>767</v>
      </c>
      <c r="B1593" s="183">
        <v>42499</v>
      </c>
      <c r="C1593" s="184" t="s">
        <v>38</v>
      </c>
      <c r="D1593" s="184" t="s">
        <v>30</v>
      </c>
      <c r="E1593" s="183" t="s">
        <v>29</v>
      </c>
      <c r="F1593" s="183" t="s">
        <v>29</v>
      </c>
      <c r="G1593" s="184" t="s">
        <v>3</v>
      </c>
      <c r="H1593" s="183">
        <v>42517</v>
      </c>
      <c r="I1593" s="184" t="s">
        <v>38</v>
      </c>
      <c r="J1593" s="184" t="s">
        <v>30</v>
      </c>
      <c r="K1593" s="183" t="s">
        <v>29</v>
      </c>
      <c r="L1593" s="183" t="s">
        <v>29</v>
      </c>
      <c r="M1593" s="184" t="s">
        <v>30</v>
      </c>
      <c r="O1593" s="183" t="s">
        <v>29</v>
      </c>
      <c r="P1593" s="186" t="s">
        <v>29</v>
      </c>
      <c r="Q1593" s="185" t="s">
        <v>29</v>
      </c>
      <c r="R1593" s="184" t="s">
        <v>30</v>
      </c>
      <c r="S1593" s="183" t="s">
        <v>29</v>
      </c>
      <c r="T1593" s="183" t="s">
        <v>29</v>
      </c>
      <c r="U1593" s="191" t="s">
        <v>29</v>
      </c>
      <c r="V1593" s="184" t="s">
        <v>81</v>
      </c>
      <c r="W1593" s="184" t="s">
        <v>148</v>
      </c>
      <c r="X1593" s="184" t="s">
        <v>33</v>
      </c>
      <c r="Y1593" s="184">
        <v>4516</v>
      </c>
      <c r="Z1593" s="184" t="str">
        <f t="shared" si="28"/>
        <v>TMM 41229-4516</v>
      </c>
      <c r="AA1593" s="188" t="s">
        <v>35</v>
      </c>
      <c r="AB1593" s="185" t="s">
        <v>68</v>
      </c>
      <c r="AE1593" s="184">
        <v>1</v>
      </c>
      <c r="AF1593" s="185" t="s">
        <v>169</v>
      </c>
      <c r="AG1593" s="196"/>
      <c r="AH1593" s="234"/>
    </row>
    <row r="1594" spans="1:34" ht="35.25" customHeight="1">
      <c r="A1594" s="182">
        <v>768</v>
      </c>
      <c r="B1594" s="183">
        <v>42499</v>
      </c>
      <c r="C1594" s="184" t="s">
        <v>38</v>
      </c>
      <c r="D1594" s="184" t="s">
        <v>30</v>
      </c>
      <c r="E1594" s="183" t="s">
        <v>29</v>
      </c>
      <c r="F1594" s="183" t="s">
        <v>29</v>
      </c>
      <c r="G1594" s="184" t="s">
        <v>3</v>
      </c>
      <c r="H1594" s="183">
        <v>42517</v>
      </c>
      <c r="I1594" s="184" t="s">
        <v>38</v>
      </c>
      <c r="J1594" s="184" t="s">
        <v>30</v>
      </c>
      <c r="K1594" s="183" t="s">
        <v>29</v>
      </c>
      <c r="L1594" s="183" t="s">
        <v>29</v>
      </c>
      <c r="M1594" s="184" t="s">
        <v>30</v>
      </c>
      <c r="O1594" s="183" t="s">
        <v>29</v>
      </c>
      <c r="P1594" s="186" t="s">
        <v>29</v>
      </c>
      <c r="Q1594" s="185" t="s">
        <v>29</v>
      </c>
      <c r="R1594" s="184" t="s">
        <v>30</v>
      </c>
      <c r="S1594" s="183" t="s">
        <v>29</v>
      </c>
      <c r="T1594" s="183" t="s">
        <v>29</v>
      </c>
      <c r="U1594" s="191" t="s">
        <v>29</v>
      </c>
      <c r="V1594" s="184" t="s">
        <v>81</v>
      </c>
      <c r="W1594" s="184" t="s">
        <v>148</v>
      </c>
      <c r="X1594" s="184" t="s">
        <v>33</v>
      </c>
      <c r="Y1594" s="184">
        <v>4517</v>
      </c>
      <c r="Z1594" s="184" t="str">
        <f t="shared" si="28"/>
        <v>TMM 41229-4517</v>
      </c>
      <c r="AA1594" s="188" t="s">
        <v>35</v>
      </c>
      <c r="AB1594" s="185" t="s">
        <v>68</v>
      </c>
      <c r="AE1594" s="184">
        <v>1</v>
      </c>
      <c r="AF1594" s="185" t="s">
        <v>331</v>
      </c>
      <c r="AG1594" s="196"/>
      <c r="AH1594" s="234"/>
    </row>
    <row r="1595" spans="1:34" ht="35.25" customHeight="1">
      <c r="A1595" s="182">
        <v>769</v>
      </c>
      <c r="B1595" s="183">
        <v>42499</v>
      </c>
      <c r="C1595" s="184" t="s">
        <v>38</v>
      </c>
      <c r="D1595" s="184" t="s">
        <v>30</v>
      </c>
      <c r="E1595" s="183" t="s">
        <v>29</v>
      </c>
      <c r="F1595" s="183" t="s">
        <v>29</v>
      </c>
      <c r="G1595" s="184" t="s">
        <v>3</v>
      </c>
      <c r="H1595" s="183">
        <v>42517</v>
      </c>
      <c r="I1595" s="184" t="s">
        <v>38</v>
      </c>
      <c r="J1595" s="184" t="s">
        <v>30</v>
      </c>
      <c r="K1595" s="183" t="s">
        <v>29</v>
      </c>
      <c r="L1595" s="183" t="s">
        <v>29</v>
      </c>
      <c r="M1595" s="184" t="s">
        <v>30</v>
      </c>
      <c r="O1595" s="183" t="s">
        <v>29</v>
      </c>
      <c r="P1595" s="186" t="s">
        <v>29</v>
      </c>
      <c r="Q1595" s="185" t="s">
        <v>29</v>
      </c>
      <c r="R1595" s="184" t="s">
        <v>30</v>
      </c>
      <c r="S1595" s="183" t="s">
        <v>29</v>
      </c>
      <c r="T1595" s="183" t="s">
        <v>29</v>
      </c>
      <c r="U1595" s="191" t="s">
        <v>29</v>
      </c>
      <c r="V1595" s="184" t="s">
        <v>81</v>
      </c>
      <c r="W1595" s="184" t="s">
        <v>148</v>
      </c>
      <c r="X1595" s="184" t="s">
        <v>33</v>
      </c>
      <c r="Y1595" s="184">
        <v>4518</v>
      </c>
      <c r="Z1595" s="184" t="str">
        <f t="shared" si="28"/>
        <v>TMM 41229-4518</v>
      </c>
      <c r="AA1595" s="188" t="s">
        <v>35</v>
      </c>
      <c r="AB1595" s="185" t="s">
        <v>68</v>
      </c>
      <c r="AE1595" s="184">
        <v>1</v>
      </c>
      <c r="AF1595" s="185" t="s">
        <v>380</v>
      </c>
      <c r="AG1595" s="196"/>
      <c r="AH1595" s="234"/>
    </row>
    <row r="1596" spans="1:34" ht="35.25" customHeight="1">
      <c r="A1596" s="182">
        <v>770</v>
      </c>
      <c r="B1596" s="183">
        <v>42499</v>
      </c>
      <c r="C1596" s="184" t="s">
        <v>38</v>
      </c>
      <c r="D1596" s="184" t="s">
        <v>30</v>
      </c>
      <c r="E1596" s="183" t="s">
        <v>29</v>
      </c>
      <c r="F1596" s="183" t="s">
        <v>29</v>
      </c>
      <c r="G1596" s="184" t="s">
        <v>3</v>
      </c>
      <c r="H1596" s="183">
        <v>42517</v>
      </c>
      <c r="I1596" s="184" t="s">
        <v>38</v>
      </c>
      <c r="J1596" s="184" t="s">
        <v>30</v>
      </c>
      <c r="K1596" s="183" t="s">
        <v>29</v>
      </c>
      <c r="L1596" s="183" t="s">
        <v>29</v>
      </c>
      <c r="M1596" s="184" t="s">
        <v>3</v>
      </c>
      <c r="O1596" s="183">
        <v>42557</v>
      </c>
      <c r="P1596" s="185" t="s">
        <v>326</v>
      </c>
      <c r="Q1596" s="185" t="s">
        <v>374</v>
      </c>
      <c r="R1596" s="235" t="s">
        <v>3</v>
      </c>
      <c r="S1596" s="231">
        <v>42660</v>
      </c>
      <c r="T1596" s="231" t="s">
        <v>38</v>
      </c>
      <c r="U1596" s="191" t="s">
        <v>29</v>
      </c>
      <c r="V1596" s="184" t="s">
        <v>81</v>
      </c>
      <c r="W1596" s="184" t="s">
        <v>148</v>
      </c>
      <c r="X1596" s="184" t="s">
        <v>33</v>
      </c>
      <c r="Y1596" s="184">
        <v>4519</v>
      </c>
      <c r="Z1596" s="184" t="str">
        <f t="shared" si="28"/>
        <v>TMM 41229-4519</v>
      </c>
      <c r="AA1596" s="188" t="s">
        <v>35</v>
      </c>
      <c r="AB1596" s="185" t="s">
        <v>68</v>
      </c>
      <c r="AE1596" s="184">
        <v>1</v>
      </c>
      <c r="AF1596" s="185" t="s">
        <v>331</v>
      </c>
      <c r="AG1596" s="196"/>
      <c r="AH1596" s="234"/>
    </row>
    <row r="1597" spans="1:34" ht="35.25" customHeight="1">
      <c r="A1597" s="182">
        <v>771</v>
      </c>
      <c r="B1597" s="183">
        <v>42499</v>
      </c>
      <c r="C1597" s="184" t="s">
        <v>38</v>
      </c>
      <c r="D1597" s="184" t="s">
        <v>30</v>
      </c>
      <c r="E1597" s="183" t="s">
        <v>29</v>
      </c>
      <c r="F1597" s="183" t="s">
        <v>29</v>
      </c>
      <c r="G1597" s="184" t="s">
        <v>3</v>
      </c>
      <c r="H1597" s="183">
        <v>42517</v>
      </c>
      <c r="I1597" s="184" t="s">
        <v>38</v>
      </c>
      <c r="J1597" s="184" t="s">
        <v>30</v>
      </c>
      <c r="K1597" s="183" t="s">
        <v>29</v>
      </c>
      <c r="L1597" s="183" t="s">
        <v>29</v>
      </c>
      <c r="M1597" s="184" t="s">
        <v>3</v>
      </c>
      <c r="O1597" s="183">
        <v>42557</v>
      </c>
      <c r="P1597" s="185" t="s">
        <v>326</v>
      </c>
      <c r="Q1597" s="185" t="s">
        <v>374</v>
      </c>
      <c r="R1597" s="184" t="s">
        <v>3</v>
      </c>
      <c r="S1597" s="183">
        <v>42654</v>
      </c>
      <c r="T1597" s="183" t="s">
        <v>38</v>
      </c>
      <c r="U1597" s="191" t="s">
        <v>29</v>
      </c>
      <c r="V1597" s="184" t="s">
        <v>81</v>
      </c>
      <c r="W1597" s="184" t="s">
        <v>148</v>
      </c>
      <c r="X1597" s="184" t="s">
        <v>33</v>
      </c>
      <c r="Y1597" s="184">
        <v>4520</v>
      </c>
      <c r="Z1597" s="184" t="str">
        <f t="shared" si="28"/>
        <v>TMM 41229-4520</v>
      </c>
      <c r="AA1597" s="188" t="s">
        <v>35</v>
      </c>
      <c r="AB1597" s="185" t="s">
        <v>45</v>
      </c>
      <c r="AE1597" s="184">
        <v>1</v>
      </c>
      <c r="AF1597" s="185" t="s">
        <v>331</v>
      </c>
      <c r="AG1597" s="196"/>
      <c r="AH1597" s="234"/>
    </row>
    <row r="1598" spans="1:34" ht="35.25" customHeight="1">
      <c r="A1598" s="182">
        <v>772</v>
      </c>
      <c r="B1598" s="183">
        <v>42499</v>
      </c>
      <c r="C1598" s="184" t="s">
        <v>38</v>
      </c>
      <c r="D1598" s="184" t="s">
        <v>30</v>
      </c>
      <c r="E1598" s="183" t="s">
        <v>29</v>
      </c>
      <c r="F1598" s="183" t="s">
        <v>29</v>
      </c>
      <c r="G1598" s="184" t="s">
        <v>3</v>
      </c>
      <c r="H1598" s="183">
        <v>42517</v>
      </c>
      <c r="I1598" s="184" t="s">
        <v>38</v>
      </c>
      <c r="J1598" s="184" t="s">
        <v>30</v>
      </c>
      <c r="K1598" s="183" t="s">
        <v>29</v>
      </c>
      <c r="L1598" s="183" t="s">
        <v>29</v>
      </c>
      <c r="M1598" s="184" t="s">
        <v>30</v>
      </c>
      <c r="O1598" s="183" t="s">
        <v>29</v>
      </c>
      <c r="P1598" s="186" t="s">
        <v>29</v>
      </c>
      <c r="Q1598" s="185" t="s">
        <v>29</v>
      </c>
      <c r="R1598" s="184" t="s">
        <v>30</v>
      </c>
      <c r="S1598" s="183" t="s">
        <v>29</v>
      </c>
      <c r="T1598" s="183" t="s">
        <v>29</v>
      </c>
      <c r="U1598" s="191" t="s">
        <v>29</v>
      </c>
      <c r="V1598" s="184" t="s">
        <v>81</v>
      </c>
      <c r="W1598" s="184" t="s">
        <v>148</v>
      </c>
      <c r="X1598" s="184" t="s">
        <v>33</v>
      </c>
      <c r="Y1598" s="184">
        <v>4521</v>
      </c>
      <c r="Z1598" s="184" t="str">
        <f t="shared" si="28"/>
        <v>TMM 41229-4521</v>
      </c>
      <c r="AA1598" s="188" t="s">
        <v>35</v>
      </c>
      <c r="AB1598" s="185" t="s">
        <v>45</v>
      </c>
      <c r="AE1598" s="184">
        <v>1</v>
      </c>
      <c r="AF1598" s="185" t="s">
        <v>331</v>
      </c>
      <c r="AG1598" s="196"/>
      <c r="AH1598" s="234"/>
    </row>
    <row r="1599" spans="1:34" ht="35.25" customHeight="1">
      <c r="A1599" s="182">
        <v>773</v>
      </c>
      <c r="B1599" s="183">
        <v>42499</v>
      </c>
      <c r="C1599" s="184" t="s">
        <v>38</v>
      </c>
      <c r="D1599" s="184" t="s">
        <v>30</v>
      </c>
      <c r="E1599" s="183" t="s">
        <v>29</v>
      </c>
      <c r="F1599" s="183" t="s">
        <v>29</v>
      </c>
      <c r="G1599" s="184" t="s">
        <v>3</v>
      </c>
      <c r="H1599" s="183">
        <v>42517</v>
      </c>
      <c r="I1599" s="184" t="s">
        <v>38</v>
      </c>
      <c r="J1599" s="184" t="s">
        <v>30</v>
      </c>
      <c r="K1599" s="183" t="s">
        <v>29</v>
      </c>
      <c r="L1599" s="183" t="s">
        <v>29</v>
      </c>
      <c r="M1599" s="184" t="s">
        <v>30</v>
      </c>
      <c r="O1599" s="183" t="s">
        <v>29</v>
      </c>
      <c r="P1599" s="186" t="s">
        <v>29</v>
      </c>
      <c r="Q1599" s="185" t="s">
        <v>29</v>
      </c>
      <c r="R1599" s="184" t="s">
        <v>30</v>
      </c>
      <c r="S1599" s="183" t="s">
        <v>29</v>
      </c>
      <c r="T1599" s="183" t="s">
        <v>29</v>
      </c>
      <c r="U1599" s="191" t="s">
        <v>29</v>
      </c>
      <c r="V1599" s="184" t="s">
        <v>81</v>
      </c>
      <c r="W1599" s="184" t="s">
        <v>148</v>
      </c>
      <c r="X1599" s="184" t="s">
        <v>33</v>
      </c>
      <c r="Y1599" s="184">
        <v>4522</v>
      </c>
      <c r="Z1599" s="184" t="str">
        <f t="shared" si="28"/>
        <v>TMM 41229-4522</v>
      </c>
      <c r="AA1599" s="188" t="s">
        <v>35</v>
      </c>
      <c r="AB1599" s="185" t="s">
        <v>45</v>
      </c>
      <c r="AE1599" s="184">
        <v>1</v>
      </c>
      <c r="AF1599" s="185" t="s">
        <v>381</v>
      </c>
      <c r="AG1599" s="196"/>
      <c r="AH1599" s="234"/>
    </row>
    <row r="1600" spans="1:34" ht="35.25" customHeight="1">
      <c r="A1600" s="182">
        <v>774</v>
      </c>
      <c r="B1600" s="183">
        <v>42499</v>
      </c>
      <c r="C1600" s="184" t="s">
        <v>38</v>
      </c>
      <c r="D1600" s="184" t="s">
        <v>30</v>
      </c>
      <c r="E1600" s="183" t="s">
        <v>29</v>
      </c>
      <c r="F1600" s="183" t="s">
        <v>29</v>
      </c>
      <c r="G1600" s="184" t="s">
        <v>3</v>
      </c>
      <c r="H1600" s="183">
        <v>42517</v>
      </c>
      <c r="I1600" s="184" t="s">
        <v>38</v>
      </c>
      <c r="J1600" s="184" t="s">
        <v>3</v>
      </c>
      <c r="K1600" s="183">
        <v>42517</v>
      </c>
      <c r="L1600" s="184" t="s">
        <v>38</v>
      </c>
      <c r="M1600" s="184" t="s">
        <v>30</v>
      </c>
      <c r="O1600" s="183" t="s">
        <v>29</v>
      </c>
      <c r="P1600" s="186" t="s">
        <v>29</v>
      </c>
      <c r="Q1600" s="185" t="s">
        <v>29</v>
      </c>
      <c r="R1600" s="184" t="s">
        <v>30</v>
      </c>
      <c r="S1600" s="183" t="s">
        <v>29</v>
      </c>
      <c r="T1600" s="183" t="s">
        <v>29</v>
      </c>
      <c r="U1600" s="191" t="s">
        <v>29</v>
      </c>
      <c r="V1600" s="184" t="s">
        <v>81</v>
      </c>
      <c r="W1600" s="184" t="s">
        <v>148</v>
      </c>
      <c r="X1600" s="184" t="s">
        <v>33</v>
      </c>
      <c r="Y1600" s="184">
        <v>4523</v>
      </c>
      <c r="Z1600" s="184" t="str">
        <f t="shared" si="28"/>
        <v>TMM 41229-4523</v>
      </c>
      <c r="AA1600" s="188" t="s">
        <v>35</v>
      </c>
      <c r="AB1600" s="185" t="s">
        <v>45</v>
      </c>
      <c r="AE1600" s="184">
        <v>1</v>
      </c>
      <c r="AF1600" s="185" t="s">
        <v>76</v>
      </c>
      <c r="AG1600" s="196"/>
      <c r="AH1600" s="234"/>
    </row>
    <row r="1601" spans="1:34" ht="35.25" customHeight="1">
      <c r="A1601" s="182">
        <v>775</v>
      </c>
      <c r="B1601" s="183">
        <v>42499</v>
      </c>
      <c r="C1601" s="184" t="s">
        <v>38</v>
      </c>
      <c r="D1601" s="184" t="s">
        <v>30</v>
      </c>
      <c r="E1601" s="183" t="s">
        <v>29</v>
      </c>
      <c r="F1601" s="183" t="s">
        <v>29</v>
      </c>
      <c r="G1601" s="184" t="s">
        <v>3</v>
      </c>
      <c r="H1601" s="183">
        <v>42517</v>
      </c>
      <c r="I1601" s="184" t="s">
        <v>38</v>
      </c>
      <c r="J1601" s="184" t="s">
        <v>30</v>
      </c>
      <c r="K1601" s="183" t="s">
        <v>29</v>
      </c>
      <c r="L1601" s="183" t="s">
        <v>29</v>
      </c>
      <c r="M1601" s="184" t="s">
        <v>3</v>
      </c>
      <c r="O1601" s="183">
        <v>42557</v>
      </c>
      <c r="P1601" s="185" t="s">
        <v>326</v>
      </c>
      <c r="Q1601" s="185" t="s">
        <v>374</v>
      </c>
      <c r="R1601" s="184" t="s">
        <v>3</v>
      </c>
      <c r="S1601" s="183">
        <v>42654</v>
      </c>
      <c r="T1601" s="183" t="s">
        <v>38</v>
      </c>
      <c r="U1601" s="191" t="s">
        <v>29</v>
      </c>
      <c r="V1601" s="184" t="s">
        <v>81</v>
      </c>
      <c r="W1601" s="184" t="s">
        <v>148</v>
      </c>
      <c r="X1601" s="184" t="s">
        <v>33</v>
      </c>
      <c r="Y1601" s="184">
        <v>4524</v>
      </c>
      <c r="Z1601" s="184" t="str">
        <f t="shared" si="28"/>
        <v>TMM 41229-4524</v>
      </c>
      <c r="AA1601" s="188" t="s">
        <v>35</v>
      </c>
      <c r="AB1601" s="185" t="s">
        <v>45</v>
      </c>
      <c r="AE1601" s="184">
        <v>1</v>
      </c>
      <c r="AF1601" s="185" t="s">
        <v>331</v>
      </c>
      <c r="AG1601" s="196"/>
      <c r="AH1601" s="234"/>
    </row>
    <row r="1602" spans="1:34" ht="35.25" customHeight="1">
      <c r="A1602" s="182">
        <v>776</v>
      </c>
      <c r="B1602" s="183">
        <v>42499</v>
      </c>
      <c r="C1602" s="184" t="s">
        <v>38</v>
      </c>
      <c r="D1602" s="184" t="s">
        <v>30</v>
      </c>
      <c r="E1602" s="183" t="s">
        <v>29</v>
      </c>
      <c r="F1602" s="183" t="s">
        <v>29</v>
      </c>
      <c r="G1602" s="184" t="s">
        <v>3</v>
      </c>
      <c r="H1602" s="183">
        <v>42517</v>
      </c>
      <c r="I1602" s="184" t="s">
        <v>38</v>
      </c>
      <c r="J1602" s="184" t="s">
        <v>3</v>
      </c>
      <c r="K1602" s="183">
        <v>42517</v>
      </c>
      <c r="L1602" s="184" t="s">
        <v>38</v>
      </c>
      <c r="M1602" s="184" t="s">
        <v>3</v>
      </c>
      <c r="O1602" s="183">
        <v>42557</v>
      </c>
      <c r="P1602" s="185" t="s">
        <v>326</v>
      </c>
      <c r="Q1602" s="185" t="s">
        <v>382</v>
      </c>
      <c r="R1602" s="184" t="s">
        <v>3</v>
      </c>
      <c r="S1602" s="183">
        <v>42654</v>
      </c>
      <c r="T1602" s="183" t="s">
        <v>38</v>
      </c>
      <c r="U1602" s="191" t="s">
        <v>29</v>
      </c>
      <c r="V1602" s="184" t="s">
        <v>81</v>
      </c>
      <c r="W1602" s="184" t="s">
        <v>148</v>
      </c>
      <c r="X1602" s="184" t="s">
        <v>33</v>
      </c>
      <c r="Y1602" s="184">
        <v>4525</v>
      </c>
      <c r="Z1602" s="184" t="str">
        <f t="shared" si="28"/>
        <v>TMM 41229-4525</v>
      </c>
      <c r="AA1602" s="188" t="s">
        <v>35</v>
      </c>
      <c r="AB1602" s="185" t="s">
        <v>45</v>
      </c>
      <c r="AE1602" s="184">
        <v>1</v>
      </c>
      <c r="AF1602" s="185" t="s">
        <v>383</v>
      </c>
      <c r="AG1602" s="196"/>
      <c r="AH1602" s="234"/>
    </row>
    <row r="1603" spans="1:34" ht="35.25" customHeight="1">
      <c r="A1603" s="182">
        <v>777</v>
      </c>
      <c r="B1603" s="183">
        <v>42499</v>
      </c>
      <c r="C1603" s="184" t="s">
        <v>38</v>
      </c>
      <c r="D1603" s="184" t="s">
        <v>30</v>
      </c>
      <c r="E1603" s="183" t="s">
        <v>29</v>
      </c>
      <c r="F1603" s="183" t="s">
        <v>29</v>
      </c>
      <c r="G1603" s="184" t="s">
        <v>3</v>
      </c>
      <c r="H1603" s="183">
        <v>42517</v>
      </c>
      <c r="I1603" s="184" t="s">
        <v>38</v>
      </c>
      <c r="J1603" s="184" t="s">
        <v>3</v>
      </c>
      <c r="K1603" s="183">
        <v>42517</v>
      </c>
      <c r="L1603" s="184" t="s">
        <v>38</v>
      </c>
      <c r="M1603" s="184" t="s">
        <v>3</v>
      </c>
      <c r="O1603" s="183">
        <v>42643</v>
      </c>
      <c r="P1603" s="237" t="s">
        <v>326</v>
      </c>
      <c r="Q1603" s="185" t="s">
        <v>327</v>
      </c>
      <c r="R1603" s="184" t="s">
        <v>3</v>
      </c>
      <c r="S1603" s="183">
        <v>42661</v>
      </c>
      <c r="T1603" s="183" t="s">
        <v>38</v>
      </c>
      <c r="U1603" s="191" t="s">
        <v>29</v>
      </c>
      <c r="V1603" s="184" t="s">
        <v>81</v>
      </c>
      <c r="W1603" s="184" t="s">
        <v>148</v>
      </c>
      <c r="X1603" s="184" t="s">
        <v>33</v>
      </c>
      <c r="Y1603" s="184">
        <v>4526</v>
      </c>
      <c r="Z1603" s="184" t="str">
        <f t="shared" si="28"/>
        <v>TMM 41229-4526</v>
      </c>
      <c r="AA1603" s="188" t="s">
        <v>35</v>
      </c>
      <c r="AB1603" s="185" t="s">
        <v>45</v>
      </c>
      <c r="AE1603" s="184">
        <v>1</v>
      </c>
      <c r="AF1603" s="185" t="s">
        <v>76</v>
      </c>
      <c r="AG1603" s="196"/>
      <c r="AH1603" s="234"/>
    </row>
    <row r="1604" spans="1:34" ht="35.25" customHeight="1">
      <c r="A1604" s="182">
        <v>778</v>
      </c>
      <c r="B1604" s="183">
        <v>42499</v>
      </c>
      <c r="C1604" s="184" t="s">
        <v>38</v>
      </c>
      <c r="D1604" s="184" t="s">
        <v>30</v>
      </c>
      <c r="E1604" s="183" t="s">
        <v>29</v>
      </c>
      <c r="F1604" s="183" t="s">
        <v>29</v>
      </c>
      <c r="G1604" s="184" t="s">
        <v>3</v>
      </c>
      <c r="H1604" s="183">
        <v>42517</v>
      </c>
      <c r="I1604" s="184" t="s">
        <v>38</v>
      </c>
      <c r="J1604" s="184" t="s">
        <v>3</v>
      </c>
      <c r="K1604" s="183">
        <v>42517</v>
      </c>
      <c r="L1604" s="184" t="s">
        <v>38</v>
      </c>
      <c r="M1604" s="184" t="s">
        <v>30</v>
      </c>
      <c r="O1604" s="183" t="s">
        <v>29</v>
      </c>
      <c r="P1604" s="186" t="s">
        <v>29</v>
      </c>
      <c r="Q1604" s="185" t="s">
        <v>29</v>
      </c>
      <c r="R1604" s="184" t="s">
        <v>30</v>
      </c>
      <c r="S1604" s="183" t="s">
        <v>29</v>
      </c>
      <c r="T1604" s="183" t="s">
        <v>29</v>
      </c>
      <c r="U1604" s="191" t="s">
        <v>29</v>
      </c>
      <c r="V1604" s="184" t="s">
        <v>81</v>
      </c>
      <c r="W1604" s="184" t="s">
        <v>148</v>
      </c>
      <c r="X1604" s="184" t="s">
        <v>33</v>
      </c>
      <c r="Y1604" s="184">
        <v>4527</v>
      </c>
      <c r="Z1604" s="184" t="str">
        <f t="shared" si="28"/>
        <v>TMM 41229-4527</v>
      </c>
      <c r="AA1604" s="188" t="s">
        <v>35</v>
      </c>
      <c r="AB1604" s="185" t="s">
        <v>50</v>
      </c>
      <c r="AE1604" s="184">
        <v>1</v>
      </c>
      <c r="AF1604" s="185" t="s">
        <v>82</v>
      </c>
      <c r="AG1604" s="196"/>
      <c r="AH1604" s="234"/>
    </row>
    <row r="1605" spans="1:34" ht="35.25" customHeight="1">
      <c r="A1605" s="182">
        <v>822</v>
      </c>
      <c r="B1605" s="183">
        <v>42499</v>
      </c>
      <c r="C1605" s="184" t="s">
        <v>38</v>
      </c>
      <c r="D1605" s="184" t="s">
        <v>30</v>
      </c>
      <c r="E1605" s="183" t="s">
        <v>29</v>
      </c>
      <c r="F1605" s="183" t="s">
        <v>29</v>
      </c>
      <c r="G1605" s="184" t="s">
        <v>3</v>
      </c>
      <c r="H1605" s="183">
        <v>42517</v>
      </c>
      <c r="I1605" s="184" t="s">
        <v>38</v>
      </c>
      <c r="J1605" s="184" t="s">
        <v>3</v>
      </c>
      <c r="K1605" s="183">
        <v>42517</v>
      </c>
      <c r="L1605" s="184" t="s">
        <v>38</v>
      </c>
      <c r="M1605" s="184" t="s">
        <v>30</v>
      </c>
      <c r="O1605" s="183" t="s">
        <v>29</v>
      </c>
      <c r="P1605" s="186" t="s">
        <v>29</v>
      </c>
      <c r="Q1605" s="185" t="s">
        <v>29</v>
      </c>
      <c r="R1605" s="184" t="s">
        <v>30</v>
      </c>
      <c r="S1605" s="183" t="s">
        <v>29</v>
      </c>
      <c r="T1605" s="183" t="s">
        <v>29</v>
      </c>
      <c r="U1605" s="191" t="s">
        <v>211</v>
      </c>
      <c r="V1605" s="184" t="s">
        <v>31</v>
      </c>
      <c r="W1605" s="184" t="s">
        <v>212</v>
      </c>
      <c r="X1605" s="184" t="s">
        <v>33</v>
      </c>
      <c r="Y1605" s="184">
        <v>4726</v>
      </c>
      <c r="Z1605" s="184" t="str">
        <f t="shared" si="28"/>
        <v>TMM 41229-4726</v>
      </c>
      <c r="AA1605" s="188" t="s">
        <v>35</v>
      </c>
      <c r="AB1605" s="185" t="s">
        <v>50</v>
      </c>
      <c r="AE1605" s="184">
        <v>1</v>
      </c>
      <c r="AF1605" s="185" t="s">
        <v>132</v>
      </c>
      <c r="AG1605" s="196"/>
      <c r="AH1605" s="234"/>
    </row>
    <row r="1606" spans="1:34" ht="35.25" customHeight="1">
      <c r="A1606" s="182">
        <v>823</v>
      </c>
      <c r="B1606" s="183">
        <v>42499</v>
      </c>
      <c r="C1606" s="184" t="s">
        <v>38</v>
      </c>
      <c r="D1606" s="184" t="s">
        <v>30</v>
      </c>
      <c r="E1606" s="183" t="s">
        <v>29</v>
      </c>
      <c r="F1606" s="183" t="s">
        <v>29</v>
      </c>
      <c r="G1606" s="184" t="s">
        <v>3</v>
      </c>
      <c r="H1606" s="183">
        <v>42517</v>
      </c>
      <c r="I1606" s="184" t="s">
        <v>38</v>
      </c>
      <c r="J1606" s="184" t="s">
        <v>3</v>
      </c>
      <c r="K1606" s="183">
        <v>42517</v>
      </c>
      <c r="L1606" s="184" t="s">
        <v>38</v>
      </c>
      <c r="M1606" s="184" t="s">
        <v>3</v>
      </c>
      <c r="O1606" s="183">
        <v>42557</v>
      </c>
      <c r="P1606" s="185" t="s">
        <v>326</v>
      </c>
      <c r="Q1606" s="185" t="s">
        <v>29</v>
      </c>
      <c r="R1606" s="184" t="s">
        <v>3</v>
      </c>
      <c r="S1606" s="183">
        <v>42662</v>
      </c>
      <c r="T1606" s="183" t="s">
        <v>38</v>
      </c>
      <c r="U1606" s="191" t="s">
        <v>211</v>
      </c>
      <c r="V1606" s="184" t="s">
        <v>31</v>
      </c>
      <c r="W1606" s="184" t="s">
        <v>212</v>
      </c>
      <c r="X1606" s="184" t="s">
        <v>33</v>
      </c>
      <c r="Y1606" s="184">
        <v>4727</v>
      </c>
      <c r="Z1606" s="184" t="str">
        <f t="shared" si="28"/>
        <v>TMM 41229-4727</v>
      </c>
      <c r="AA1606" s="188" t="s">
        <v>35</v>
      </c>
      <c r="AB1606" s="185" t="s">
        <v>68</v>
      </c>
      <c r="AE1606" s="184">
        <v>1</v>
      </c>
      <c r="AF1606" s="185" t="s">
        <v>390</v>
      </c>
      <c r="AG1606" s="196"/>
      <c r="AH1606" s="234"/>
    </row>
    <row r="1607" spans="1:34" ht="35.25" customHeight="1">
      <c r="A1607" s="182">
        <v>703</v>
      </c>
      <c r="B1607" s="183">
        <v>42446</v>
      </c>
      <c r="C1607" s="184" t="s">
        <v>38</v>
      </c>
      <c r="D1607" s="184" t="s">
        <v>30</v>
      </c>
      <c r="E1607" s="183" t="s">
        <v>29</v>
      </c>
      <c r="F1607" s="183" t="s">
        <v>29</v>
      </c>
      <c r="G1607" s="184" t="s">
        <v>3</v>
      </c>
      <c r="H1607" s="183">
        <v>42517</v>
      </c>
      <c r="I1607" s="184" t="s">
        <v>38</v>
      </c>
      <c r="J1607" s="184" t="s">
        <v>3</v>
      </c>
      <c r="K1607" s="183">
        <v>42517</v>
      </c>
      <c r="L1607" s="184" t="s">
        <v>38</v>
      </c>
      <c r="M1607" s="184" t="s">
        <v>30</v>
      </c>
      <c r="O1607" s="183" t="s">
        <v>29</v>
      </c>
      <c r="P1607" s="186" t="s">
        <v>29</v>
      </c>
      <c r="Q1607" s="185" t="s">
        <v>29</v>
      </c>
      <c r="R1607" s="184" t="s">
        <v>3</v>
      </c>
      <c r="S1607" s="183">
        <v>42548</v>
      </c>
      <c r="T1607" s="184" t="s">
        <v>328</v>
      </c>
      <c r="U1607" s="191" t="s">
        <v>184</v>
      </c>
      <c r="V1607" s="184">
        <v>1</v>
      </c>
      <c r="W1607" s="184" t="s">
        <v>185</v>
      </c>
      <c r="X1607" s="184" t="s">
        <v>33</v>
      </c>
      <c r="Y1607" s="184">
        <v>4812</v>
      </c>
      <c r="Z1607" s="184" t="str">
        <f t="shared" si="28"/>
        <v>TMM 41229-4812</v>
      </c>
      <c r="AA1607" s="188" t="s">
        <v>35</v>
      </c>
      <c r="AB1607" s="185" t="s">
        <v>45</v>
      </c>
      <c r="AE1607" s="184">
        <v>1</v>
      </c>
      <c r="AF1607" s="185" t="s">
        <v>46</v>
      </c>
      <c r="AG1607" s="196"/>
      <c r="AH1607" s="234"/>
    </row>
    <row r="1608" spans="1:34" ht="35.25" customHeight="1">
      <c r="A1608" s="182">
        <v>704</v>
      </c>
      <c r="B1608" s="183">
        <v>42446</v>
      </c>
      <c r="C1608" s="184" t="s">
        <v>38</v>
      </c>
      <c r="D1608" s="184" t="s">
        <v>30</v>
      </c>
      <c r="E1608" s="183" t="s">
        <v>29</v>
      </c>
      <c r="F1608" s="183" t="s">
        <v>29</v>
      </c>
      <c r="G1608" s="184" t="s">
        <v>3</v>
      </c>
      <c r="H1608" s="183">
        <v>42517</v>
      </c>
      <c r="I1608" s="184" t="s">
        <v>38</v>
      </c>
      <c r="J1608" s="184" t="s">
        <v>3</v>
      </c>
      <c r="K1608" s="183">
        <v>42517</v>
      </c>
      <c r="L1608" s="184" t="s">
        <v>38</v>
      </c>
      <c r="M1608" s="184" t="s">
        <v>3</v>
      </c>
      <c r="O1608" s="183">
        <v>42557</v>
      </c>
      <c r="P1608" s="185" t="s">
        <v>326</v>
      </c>
      <c r="Q1608" s="185" t="s">
        <v>29</v>
      </c>
      <c r="R1608" s="184" t="s">
        <v>3</v>
      </c>
      <c r="S1608" s="183">
        <v>42654</v>
      </c>
      <c r="T1608" s="183" t="s">
        <v>38</v>
      </c>
      <c r="U1608" s="191" t="s">
        <v>184</v>
      </c>
      <c r="V1608" s="184">
        <v>1</v>
      </c>
      <c r="W1608" s="184" t="s">
        <v>185</v>
      </c>
      <c r="X1608" s="184" t="s">
        <v>33</v>
      </c>
      <c r="Y1608" s="184">
        <v>4813</v>
      </c>
      <c r="Z1608" s="184" t="str">
        <f t="shared" si="28"/>
        <v>TMM 41229-4813</v>
      </c>
      <c r="AA1608" s="188" t="s">
        <v>35</v>
      </c>
      <c r="AB1608" s="185" t="s">
        <v>45</v>
      </c>
      <c r="AE1608" s="184">
        <v>1</v>
      </c>
      <c r="AF1608" s="185" t="s">
        <v>176</v>
      </c>
      <c r="AG1608" s="196"/>
      <c r="AH1608" s="234"/>
    </row>
    <row r="1609" spans="1:34" ht="35.25" customHeight="1">
      <c r="A1609" s="182">
        <v>702</v>
      </c>
      <c r="B1609" s="183">
        <v>42446</v>
      </c>
      <c r="C1609" s="184" t="s">
        <v>38</v>
      </c>
      <c r="D1609" s="184" t="s">
        <v>30</v>
      </c>
      <c r="E1609" s="183" t="s">
        <v>29</v>
      </c>
      <c r="F1609" s="183" t="s">
        <v>29</v>
      </c>
      <c r="G1609" s="184" t="s">
        <v>3</v>
      </c>
      <c r="H1609" s="183">
        <v>42517</v>
      </c>
      <c r="I1609" s="184" t="s">
        <v>38</v>
      </c>
      <c r="J1609" s="184" t="s">
        <v>3</v>
      </c>
      <c r="K1609" s="183">
        <v>42517</v>
      </c>
      <c r="L1609" s="184" t="s">
        <v>38</v>
      </c>
      <c r="M1609" s="184" t="s">
        <v>30</v>
      </c>
      <c r="O1609" s="183" t="s">
        <v>29</v>
      </c>
      <c r="P1609" s="186" t="s">
        <v>29</v>
      </c>
      <c r="Q1609" s="185" t="s">
        <v>29</v>
      </c>
      <c r="R1609" s="184" t="s">
        <v>3</v>
      </c>
      <c r="S1609" s="183">
        <v>42548</v>
      </c>
      <c r="T1609" s="184" t="s">
        <v>328</v>
      </c>
      <c r="U1609" s="191" t="s">
        <v>184</v>
      </c>
      <c r="V1609" s="184">
        <v>1</v>
      </c>
      <c r="W1609" s="184" t="s">
        <v>185</v>
      </c>
      <c r="X1609" s="184" t="s">
        <v>33</v>
      </c>
      <c r="Y1609" s="184">
        <v>4814</v>
      </c>
      <c r="Z1609" s="184" t="str">
        <f t="shared" si="28"/>
        <v>TMM 41229-4814</v>
      </c>
      <c r="AA1609" s="188" t="s">
        <v>35</v>
      </c>
      <c r="AB1609" s="185" t="s">
        <v>68</v>
      </c>
      <c r="AE1609" s="184">
        <v>1</v>
      </c>
      <c r="AF1609" s="185" t="s">
        <v>104</v>
      </c>
      <c r="AG1609" s="196"/>
      <c r="AH1609" s="234"/>
    </row>
    <row r="1610" spans="1:34" ht="35.25" customHeight="1">
      <c r="A1610" s="182">
        <v>701</v>
      </c>
      <c r="B1610" s="183">
        <v>42446</v>
      </c>
      <c r="C1610" s="184" t="s">
        <v>38</v>
      </c>
      <c r="D1610" s="184" t="s">
        <v>30</v>
      </c>
      <c r="E1610" s="183" t="s">
        <v>29</v>
      </c>
      <c r="F1610" s="183" t="s">
        <v>29</v>
      </c>
      <c r="G1610" s="184" t="s">
        <v>3</v>
      </c>
      <c r="H1610" s="183">
        <v>42517</v>
      </c>
      <c r="I1610" s="184" t="s">
        <v>38</v>
      </c>
      <c r="J1610" s="184" t="s">
        <v>30</v>
      </c>
      <c r="K1610" s="183" t="s">
        <v>29</v>
      </c>
      <c r="L1610" s="183" t="s">
        <v>29</v>
      </c>
      <c r="M1610" s="184" t="s">
        <v>30</v>
      </c>
      <c r="O1610" s="183" t="s">
        <v>29</v>
      </c>
      <c r="P1610" s="186" t="s">
        <v>29</v>
      </c>
      <c r="Q1610" s="185" t="s">
        <v>29</v>
      </c>
      <c r="R1610" s="184" t="s">
        <v>3</v>
      </c>
      <c r="S1610" s="183">
        <v>42548</v>
      </c>
      <c r="T1610" s="184" t="s">
        <v>328</v>
      </c>
      <c r="U1610" s="191" t="s">
        <v>184</v>
      </c>
      <c r="V1610" s="184">
        <v>1</v>
      </c>
      <c r="W1610" s="184" t="s">
        <v>185</v>
      </c>
      <c r="X1610" s="184" t="s">
        <v>33</v>
      </c>
      <c r="Y1610" s="184">
        <v>4820</v>
      </c>
      <c r="Z1610" s="184" t="str">
        <f t="shared" si="28"/>
        <v>TMM 41229-4820</v>
      </c>
      <c r="AA1610" s="188" t="s">
        <v>35</v>
      </c>
      <c r="AB1610" s="185" t="s">
        <v>68</v>
      </c>
      <c r="AE1610" s="184">
        <v>1</v>
      </c>
      <c r="AF1610" s="185" t="s">
        <v>331</v>
      </c>
      <c r="AG1610" s="196"/>
      <c r="AH1610" s="234"/>
    </row>
    <row r="1611" spans="1:34" ht="35.25" customHeight="1">
      <c r="A1611" s="182">
        <v>812</v>
      </c>
      <c r="B1611" s="183">
        <v>42499</v>
      </c>
      <c r="C1611" s="184" t="s">
        <v>38</v>
      </c>
      <c r="D1611" s="184" t="s">
        <v>30</v>
      </c>
      <c r="E1611" s="183" t="s">
        <v>29</v>
      </c>
      <c r="F1611" s="183" t="s">
        <v>29</v>
      </c>
      <c r="G1611" s="184" t="s">
        <v>3</v>
      </c>
      <c r="H1611" s="183">
        <v>42517</v>
      </c>
      <c r="I1611" s="184" t="s">
        <v>38</v>
      </c>
      <c r="J1611" s="184" t="s">
        <v>3</v>
      </c>
      <c r="K1611" s="183">
        <v>42517</v>
      </c>
      <c r="L1611" s="184" t="s">
        <v>38</v>
      </c>
      <c r="M1611" s="184" t="s">
        <v>30</v>
      </c>
      <c r="O1611" s="183" t="s">
        <v>29</v>
      </c>
      <c r="P1611" s="186" t="s">
        <v>29</v>
      </c>
      <c r="Q1611" s="185" t="s">
        <v>29</v>
      </c>
      <c r="R1611" s="184" t="s">
        <v>30</v>
      </c>
      <c r="S1611" s="183" t="s">
        <v>29</v>
      </c>
      <c r="T1611" s="183" t="s">
        <v>29</v>
      </c>
      <c r="U1611" s="191" t="s">
        <v>29</v>
      </c>
      <c r="V1611" s="184" t="s">
        <v>72</v>
      </c>
      <c r="W1611" s="184" t="s">
        <v>92</v>
      </c>
      <c r="X1611" s="184" t="s">
        <v>33</v>
      </c>
      <c r="Y1611" s="184">
        <v>4863</v>
      </c>
      <c r="Z1611" s="184" t="str">
        <f t="shared" si="28"/>
        <v>TMM 41229-4863</v>
      </c>
      <c r="AA1611" s="188" t="s">
        <v>35</v>
      </c>
      <c r="AB1611" s="185" t="s">
        <v>45</v>
      </c>
      <c r="AE1611" s="184">
        <v>1</v>
      </c>
      <c r="AF1611" s="185" t="s">
        <v>350</v>
      </c>
      <c r="AG1611" s="196"/>
      <c r="AH1611" s="234"/>
    </row>
    <row r="1612" spans="1:34" ht="35.25" customHeight="1">
      <c r="A1612" s="182">
        <v>813</v>
      </c>
      <c r="B1612" s="183">
        <v>42499</v>
      </c>
      <c r="C1612" s="184" t="s">
        <v>38</v>
      </c>
      <c r="D1612" s="184" t="s">
        <v>30</v>
      </c>
      <c r="E1612" s="183" t="s">
        <v>29</v>
      </c>
      <c r="F1612" s="183" t="s">
        <v>29</v>
      </c>
      <c r="G1612" s="184" t="s">
        <v>3</v>
      </c>
      <c r="H1612" s="183">
        <v>42517</v>
      </c>
      <c r="I1612" s="184" t="s">
        <v>38</v>
      </c>
      <c r="J1612" s="184" t="s">
        <v>3</v>
      </c>
      <c r="K1612" s="183">
        <v>42517</v>
      </c>
      <c r="L1612" s="184" t="s">
        <v>38</v>
      </c>
      <c r="M1612" s="184" t="s">
        <v>30</v>
      </c>
      <c r="O1612" s="183" t="s">
        <v>29</v>
      </c>
      <c r="P1612" s="186" t="s">
        <v>29</v>
      </c>
      <c r="Q1612" s="185" t="s">
        <v>29</v>
      </c>
      <c r="R1612" s="184" t="s">
        <v>30</v>
      </c>
      <c r="S1612" s="183" t="s">
        <v>29</v>
      </c>
      <c r="T1612" s="183" t="s">
        <v>29</v>
      </c>
      <c r="U1612" s="191" t="s">
        <v>29</v>
      </c>
      <c r="V1612" s="184" t="s">
        <v>72</v>
      </c>
      <c r="W1612" s="184" t="s">
        <v>92</v>
      </c>
      <c r="X1612" s="184" t="s">
        <v>33</v>
      </c>
      <c r="Y1612" s="184">
        <v>4864</v>
      </c>
      <c r="Z1612" s="184" t="str">
        <f t="shared" si="28"/>
        <v>TMM 41229-4864</v>
      </c>
      <c r="AA1612" s="188" t="s">
        <v>35</v>
      </c>
      <c r="AB1612" s="185" t="s">
        <v>68</v>
      </c>
      <c r="AE1612" s="184">
        <v>1</v>
      </c>
      <c r="AF1612" s="185" t="s">
        <v>350</v>
      </c>
      <c r="AG1612" s="196"/>
      <c r="AH1612" s="234"/>
    </row>
    <row r="1613" spans="1:34" ht="35.25" customHeight="1">
      <c r="A1613" s="182">
        <v>814</v>
      </c>
      <c r="B1613" s="183">
        <v>42499</v>
      </c>
      <c r="C1613" s="184" t="s">
        <v>38</v>
      </c>
      <c r="D1613" s="184" t="s">
        <v>30</v>
      </c>
      <c r="E1613" s="183" t="s">
        <v>29</v>
      </c>
      <c r="F1613" s="183" t="s">
        <v>29</v>
      </c>
      <c r="G1613" s="184" t="s">
        <v>3</v>
      </c>
      <c r="H1613" s="183">
        <v>42517</v>
      </c>
      <c r="I1613" s="184" t="s">
        <v>38</v>
      </c>
      <c r="J1613" s="184" t="s">
        <v>3</v>
      </c>
      <c r="K1613" s="183">
        <v>42517</v>
      </c>
      <c r="L1613" s="184" t="s">
        <v>38</v>
      </c>
      <c r="M1613" s="184" t="s">
        <v>30</v>
      </c>
      <c r="O1613" s="183" t="s">
        <v>29</v>
      </c>
      <c r="P1613" s="186" t="s">
        <v>29</v>
      </c>
      <c r="Q1613" s="185" t="s">
        <v>29</v>
      </c>
      <c r="R1613" s="184" t="s">
        <v>30</v>
      </c>
      <c r="S1613" s="183" t="s">
        <v>29</v>
      </c>
      <c r="T1613" s="183" t="s">
        <v>29</v>
      </c>
      <c r="U1613" s="191" t="s">
        <v>29</v>
      </c>
      <c r="V1613" s="184" t="s">
        <v>72</v>
      </c>
      <c r="W1613" s="184" t="s">
        <v>92</v>
      </c>
      <c r="X1613" s="184" t="s">
        <v>33</v>
      </c>
      <c r="Y1613" s="184">
        <v>4865</v>
      </c>
      <c r="Z1613" s="184" t="str">
        <f t="shared" si="28"/>
        <v>TMM 41229-4865</v>
      </c>
      <c r="AA1613" s="188" t="s">
        <v>35</v>
      </c>
      <c r="AB1613" s="185" t="s">
        <v>68</v>
      </c>
      <c r="AE1613" s="184">
        <v>1</v>
      </c>
      <c r="AF1613" s="185" t="s">
        <v>390</v>
      </c>
      <c r="AG1613" s="196"/>
      <c r="AH1613" s="234"/>
    </row>
    <row r="1614" spans="1:34" ht="35.25" customHeight="1">
      <c r="A1614" s="182">
        <v>815</v>
      </c>
      <c r="B1614" s="183">
        <v>42499</v>
      </c>
      <c r="C1614" s="184" t="s">
        <v>38</v>
      </c>
      <c r="D1614" s="184" t="s">
        <v>30</v>
      </c>
      <c r="E1614" s="183" t="s">
        <v>29</v>
      </c>
      <c r="F1614" s="183" t="s">
        <v>29</v>
      </c>
      <c r="G1614" s="184" t="s">
        <v>3</v>
      </c>
      <c r="H1614" s="183">
        <v>42517</v>
      </c>
      <c r="I1614" s="184" t="s">
        <v>38</v>
      </c>
      <c r="J1614" s="184" t="s">
        <v>3</v>
      </c>
      <c r="K1614" s="183">
        <v>42517</v>
      </c>
      <c r="L1614" s="184" t="s">
        <v>38</v>
      </c>
      <c r="M1614" s="184" t="s">
        <v>30</v>
      </c>
      <c r="O1614" s="183" t="s">
        <v>29</v>
      </c>
      <c r="P1614" s="186" t="s">
        <v>29</v>
      </c>
      <c r="Q1614" s="185" t="s">
        <v>29</v>
      </c>
      <c r="R1614" s="184" t="s">
        <v>30</v>
      </c>
      <c r="S1614" s="183" t="s">
        <v>29</v>
      </c>
      <c r="T1614" s="183" t="s">
        <v>29</v>
      </c>
      <c r="U1614" s="191" t="s">
        <v>29</v>
      </c>
      <c r="V1614" s="184" t="s">
        <v>72</v>
      </c>
      <c r="W1614" s="184" t="s">
        <v>92</v>
      </c>
      <c r="X1614" s="184" t="s">
        <v>33</v>
      </c>
      <c r="Y1614" s="184">
        <v>4866</v>
      </c>
      <c r="Z1614" s="184" t="str">
        <f t="shared" si="28"/>
        <v>TMM 41229-4866</v>
      </c>
      <c r="AA1614" s="188" t="s">
        <v>35</v>
      </c>
      <c r="AB1614" s="185" t="s">
        <v>45</v>
      </c>
      <c r="AE1614" s="184">
        <v>1</v>
      </c>
      <c r="AF1614" s="185" t="s">
        <v>391</v>
      </c>
      <c r="AG1614" s="196"/>
      <c r="AH1614" s="234"/>
    </row>
    <row r="1615" spans="1:34" ht="35.25" customHeight="1">
      <c r="A1615" s="182">
        <v>816</v>
      </c>
      <c r="B1615" s="183">
        <v>42499</v>
      </c>
      <c r="C1615" s="184" t="s">
        <v>38</v>
      </c>
      <c r="D1615" s="184" t="s">
        <v>30</v>
      </c>
      <c r="E1615" s="183" t="s">
        <v>29</v>
      </c>
      <c r="F1615" s="183" t="s">
        <v>29</v>
      </c>
      <c r="G1615" s="184" t="s">
        <v>3</v>
      </c>
      <c r="H1615" s="183">
        <v>42517</v>
      </c>
      <c r="I1615" s="184" t="s">
        <v>38</v>
      </c>
      <c r="J1615" s="184" t="s">
        <v>3</v>
      </c>
      <c r="K1615" s="183">
        <v>42517</v>
      </c>
      <c r="L1615" s="184" t="s">
        <v>38</v>
      </c>
      <c r="M1615" s="210" t="s">
        <v>3</v>
      </c>
      <c r="N1615" s="210"/>
      <c r="O1615" s="211">
        <v>42587</v>
      </c>
      <c r="P1615" s="211" t="s">
        <v>328</v>
      </c>
      <c r="Q1615" s="185" t="s">
        <v>29</v>
      </c>
      <c r="R1615" s="184" t="s">
        <v>30</v>
      </c>
      <c r="S1615" s="183" t="s">
        <v>29</v>
      </c>
      <c r="T1615" s="183" t="s">
        <v>29</v>
      </c>
      <c r="U1615" s="191" t="s">
        <v>29</v>
      </c>
      <c r="V1615" s="184" t="s">
        <v>72</v>
      </c>
      <c r="W1615" s="184" t="s">
        <v>92</v>
      </c>
      <c r="X1615" s="184" t="s">
        <v>33</v>
      </c>
      <c r="Y1615" s="184">
        <v>4867</v>
      </c>
      <c r="Z1615" s="184" t="str">
        <f t="shared" si="28"/>
        <v>TMM 41229-4867</v>
      </c>
      <c r="AA1615" s="188" t="s">
        <v>35</v>
      </c>
      <c r="AB1615" s="185" t="s">
        <v>68</v>
      </c>
      <c r="AE1615" s="184">
        <v>1</v>
      </c>
      <c r="AF1615" s="185" t="s">
        <v>383</v>
      </c>
      <c r="AG1615" s="196"/>
      <c r="AH1615" s="234"/>
    </row>
    <row r="1616" spans="1:34" ht="35.25" customHeight="1">
      <c r="A1616" s="182">
        <v>732</v>
      </c>
      <c r="B1616" s="183">
        <v>42499</v>
      </c>
      <c r="C1616" s="184" t="s">
        <v>38</v>
      </c>
      <c r="D1616" s="184" t="s">
        <v>30</v>
      </c>
      <c r="E1616" s="183" t="s">
        <v>29</v>
      </c>
      <c r="F1616" s="183" t="s">
        <v>29</v>
      </c>
      <c r="G1616" s="184" t="s">
        <v>3</v>
      </c>
      <c r="H1616" s="183">
        <v>42516</v>
      </c>
      <c r="I1616" s="184" t="s">
        <v>38</v>
      </c>
      <c r="J1616" s="184" t="s">
        <v>30</v>
      </c>
      <c r="K1616" s="183" t="s">
        <v>29</v>
      </c>
      <c r="L1616" s="183" t="s">
        <v>29</v>
      </c>
      <c r="M1616" s="184" t="s">
        <v>30</v>
      </c>
      <c r="O1616" s="183" t="s">
        <v>29</v>
      </c>
      <c r="P1616" s="186" t="s">
        <v>29</v>
      </c>
      <c r="Q1616" s="185" t="s">
        <v>29</v>
      </c>
      <c r="R1616" s="184" t="s">
        <v>3</v>
      </c>
      <c r="S1616" s="183">
        <v>42548</v>
      </c>
      <c r="T1616" s="184" t="s">
        <v>328</v>
      </c>
      <c r="U1616" s="191" t="s">
        <v>229</v>
      </c>
      <c r="V1616" s="184" t="s">
        <v>72</v>
      </c>
      <c r="W1616" s="184" t="s">
        <v>230</v>
      </c>
      <c r="X1616" s="184" t="s">
        <v>33</v>
      </c>
      <c r="Y1616" s="184">
        <v>5072</v>
      </c>
      <c r="Z1616" s="184" t="str">
        <f t="shared" si="28"/>
        <v>TMM 41229-5072</v>
      </c>
      <c r="AA1616" s="188" t="s">
        <v>35</v>
      </c>
      <c r="AB1616" s="185" t="s">
        <v>68</v>
      </c>
      <c r="AE1616" s="184">
        <v>1</v>
      </c>
      <c r="AF1616" s="185" t="s">
        <v>331</v>
      </c>
      <c r="AG1616" s="196"/>
      <c r="AH1616" s="234"/>
    </row>
    <row r="1617" spans="1:34" ht="35.25" customHeight="1">
      <c r="A1617" s="182">
        <v>733</v>
      </c>
      <c r="B1617" s="183">
        <v>42499</v>
      </c>
      <c r="C1617" s="184" t="s">
        <v>38</v>
      </c>
      <c r="D1617" s="184" t="s">
        <v>30</v>
      </c>
      <c r="E1617" s="183" t="s">
        <v>29</v>
      </c>
      <c r="F1617" s="183" t="s">
        <v>29</v>
      </c>
      <c r="G1617" s="184" t="s">
        <v>3</v>
      </c>
      <c r="H1617" s="183">
        <v>42516</v>
      </c>
      <c r="I1617" s="184" t="s">
        <v>38</v>
      </c>
      <c r="J1617" s="184" t="s">
        <v>3</v>
      </c>
      <c r="K1617" s="183">
        <v>42517</v>
      </c>
      <c r="L1617" s="184" t="s">
        <v>38</v>
      </c>
      <c r="M1617" s="184" t="s">
        <v>30</v>
      </c>
      <c r="O1617" s="183" t="s">
        <v>29</v>
      </c>
      <c r="P1617" s="186" t="s">
        <v>29</v>
      </c>
      <c r="Q1617" s="185" t="s">
        <v>29</v>
      </c>
      <c r="R1617" s="184" t="s">
        <v>30</v>
      </c>
      <c r="S1617" s="183" t="s">
        <v>29</v>
      </c>
      <c r="T1617" s="183" t="s">
        <v>29</v>
      </c>
      <c r="U1617" s="191" t="s">
        <v>229</v>
      </c>
      <c r="V1617" s="184" t="s">
        <v>72</v>
      </c>
      <c r="W1617" s="184" t="s">
        <v>230</v>
      </c>
      <c r="X1617" s="184" t="s">
        <v>33</v>
      </c>
      <c r="Y1617" s="184">
        <v>5073</v>
      </c>
      <c r="Z1617" s="184" t="str">
        <f t="shared" si="28"/>
        <v>TMM 41229-5073</v>
      </c>
      <c r="AA1617" s="188" t="s">
        <v>35</v>
      </c>
      <c r="AB1617" s="185" t="s">
        <v>68</v>
      </c>
      <c r="AE1617" s="184">
        <v>1</v>
      </c>
      <c r="AF1617" s="185" t="s">
        <v>104</v>
      </c>
      <c r="AG1617" s="196"/>
      <c r="AH1617" s="234"/>
    </row>
    <row r="1618" spans="1:34" ht="35.25" customHeight="1">
      <c r="A1618" s="182">
        <v>734</v>
      </c>
      <c r="B1618" s="183">
        <v>42499</v>
      </c>
      <c r="C1618" s="184" t="s">
        <v>38</v>
      </c>
      <c r="D1618" s="184" t="s">
        <v>30</v>
      </c>
      <c r="E1618" s="183" t="s">
        <v>29</v>
      </c>
      <c r="F1618" s="183" t="s">
        <v>29</v>
      </c>
      <c r="G1618" s="184" t="s">
        <v>3</v>
      </c>
      <c r="H1618" s="183">
        <v>42516</v>
      </c>
      <c r="I1618" s="184" t="s">
        <v>38</v>
      </c>
      <c r="J1618" s="184" t="s">
        <v>3</v>
      </c>
      <c r="K1618" s="183">
        <v>42517</v>
      </c>
      <c r="L1618" s="184" t="s">
        <v>38</v>
      </c>
      <c r="M1618" s="184" t="s">
        <v>30</v>
      </c>
      <c r="O1618" s="183" t="s">
        <v>29</v>
      </c>
      <c r="P1618" s="186" t="s">
        <v>29</v>
      </c>
      <c r="Q1618" s="185" t="s">
        <v>29</v>
      </c>
      <c r="R1618" s="184" t="s">
        <v>30</v>
      </c>
      <c r="S1618" s="183" t="s">
        <v>29</v>
      </c>
      <c r="T1618" s="183" t="s">
        <v>29</v>
      </c>
      <c r="U1618" s="191" t="s">
        <v>229</v>
      </c>
      <c r="V1618" s="184" t="s">
        <v>72</v>
      </c>
      <c r="W1618" s="184" t="s">
        <v>230</v>
      </c>
      <c r="X1618" s="184" t="s">
        <v>33</v>
      </c>
      <c r="Y1618" s="184">
        <v>5075</v>
      </c>
      <c r="Z1618" s="184" t="str">
        <f t="shared" si="28"/>
        <v>TMM 41229-5075</v>
      </c>
      <c r="AA1618" s="188" t="s">
        <v>35</v>
      </c>
      <c r="AB1618" s="185" t="s">
        <v>50</v>
      </c>
      <c r="AE1618" s="184">
        <v>1</v>
      </c>
      <c r="AF1618" s="185" t="s">
        <v>132</v>
      </c>
      <c r="AG1618" s="196"/>
      <c r="AH1618" s="234"/>
    </row>
    <row r="1619" spans="1:34" ht="35.25" customHeight="1">
      <c r="A1619" s="182">
        <v>735</v>
      </c>
      <c r="B1619" s="183">
        <v>42499</v>
      </c>
      <c r="C1619" s="184" t="s">
        <v>38</v>
      </c>
      <c r="D1619" s="184" t="s">
        <v>30</v>
      </c>
      <c r="E1619" s="183" t="s">
        <v>29</v>
      </c>
      <c r="F1619" s="183" t="s">
        <v>29</v>
      </c>
      <c r="G1619" s="184" t="s">
        <v>3</v>
      </c>
      <c r="H1619" s="183">
        <v>42516</v>
      </c>
      <c r="I1619" s="184" t="s">
        <v>38</v>
      </c>
      <c r="J1619" s="184" t="s">
        <v>3</v>
      </c>
      <c r="K1619" s="183">
        <v>42517</v>
      </c>
      <c r="L1619" s="184" t="s">
        <v>38</v>
      </c>
      <c r="M1619" s="184" t="s">
        <v>30</v>
      </c>
      <c r="O1619" s="183" t="s">
        <v>29</v>
      </c>
      <c r="P1619" s="186" t="s">
        <v>29</v>
      </c>
      <c r="Q1619" s="185" t="s">
        <v>29</v>
      </c>
      <c r="R1619" s="184" t="s">
        <v>30</v>
      </c>
      <c r="S1619" s="183" t="s">
        <v>29</v>
      </c>
      <c r="T1619" s="183" t="s">
        <v>29</v>
      </c>
      <c r="U1619" s="191" t="s">
        <v>229</v>
      </c>
      <c r="V1619" s="184" t="s">
        <v>72</v>
      </c>
      <c r="W1619" s="184" t="s">
        <v>230</v>
      </c>
      <c r="X1619" s="184" t="s">
        <v>33</v>
      </c>
      <c r="Y1619" s="184">
        <v>5076</v>
      </c>
      <c r="Z1619" s="184" t="str">
        <f t="shared" si="28"/>
        <v>TMM 41229-5076</v>
      </c>
      <c r="AA1619" s="188" t="s">
        <v>35</v>
      </c>
      <c r="AB1619" s="185" t="s">
        <v>50</v>
      </c>
      <c r="AE1619" s="184">
        <v>1</v>
      </c>
      <c r="AF1619" s="185" t="s">
        <v>82</v>
      </c>
      <c r="AG1619" s="196"/>
      <c r="AH1619" s="234"/>
    </row>
    <row r="1620" spans="1:34" ht="35.25" customHeight="1">
      <c r="A1620" s="182">
        <v>755</v>
      </c>
      <c r="B1620" s="183">
        <v>42499</v>
      </c>
      <c r="C1620" s="184" t="s">
        <v>38</v>
      </c>
      <c r="D1620" s="184" t="s">
        <v>30</v>
      </c>
      <c r="E1620" s="183" t="s">
        <v>29</v>
      </c>
      <c r="F1620" s="183" t="s">
        <v>29</v>
      </c>
      <c r="G1620" s="184" t="s">
        <v>3</v>
      </c>
      <c r="H1620" s="183">
        <v>42517</v>
      </c>
      <c r="I1620" s="184" t="s">
        <v>38</v>
      </c>
      <c r="J1620" s="184" t="s">
        <v>3</v>
      </c>
      <c r="K1620" s="183">
        <v>42517</v>
      </c>
      <c r="L1620" s="184" t="s">
        <v>38</v>
      </c>
      <c r="M1620" s="184" t="s">
        <v>30</v>
      </c>
      <c r="O1620" s="183" t="s">
        <v>29</v>
      </c>
      <c r="P1620" s="186" t="s">
        <v>29</v>
      </c>
      <c r="Q1620" s="185" t="s">
        <v>29</v>
      </c>
      <c r="R1620" s="235" t="s">
        <v>3</v>
      </c>
      <c r="S1620" s="231">
        <v>42667</v>
      </c>
      <c r="T1620" s="231" t="s">
        <v>38</v>
      </c>
      <c r="U1620" s="191" t="s">
        <v>364</v>
      </c>
      <c r="V1620" s="184" t="s">
        <v>31</v>
      </c>
      <c r="W1620" s="184" t="s">
        <v>365</v>
      </c>
      <c r="X1620" s="184" t="s">
        <v>33</v>
      </c>
      <c r="Y1620" s="184">
        <v>5113</v>
      </c>
      <c r="Z1620" s="184" t="str">
        <f t="shared" si="28"/>
        <v>TMM 41229-5113</v>
      </c>
      <c r="AA1620" s="188" t="s">
        <v>35</v>
      </c>
      <c r="AB1620" s="185" t="s">
        <v>45</v>
      </c>
      <c r="AE1620" s="184">
        <v>1</v>
      </c>
      <c r="AF1620" s="185" t="s">
        <v>79</v>
      </c>
      <c r="AG1620" s="196"/>
      <c r="AH1620" s="234"/>
    </row>
    <row r="1621" spans="1:34" ht="35.25" customHeight="1">
      <c r="A1621" s="182">
        <v>751</v>
      </c>
      <c r="B1621" s="183">
        <v>42499</v>
      </c>
      <c r="C1621" s="184" t="s">
        <v>38</v>
      </c>
      <c r="D1621" s="184" t="s">
        <v>30</v>
      </c>
      <c r="E1621" s="183" t="s">
        <v>29</v>
      </c>
      <c r="F1621" s="183" t="s">
        <v>29</v>
      </c>
      <c r="G1621" s="184" t="s">
        <v>3</v>
      </c>
      <c r="H1621" s="183">
        <v>42521</v>
      </c>
      <c r="I1621" s="184" t="s">
        <v>38</v>
      </c>
      <c r="J1621" s="184" t="s">
        <v>30</v>
      </c>
      <c r="K1621" s="183" t="s">
        <v>29</v>
      </c>
      <c r="L1621" s="183" t="s">
        <v>29</v>
      </c>
      <c r="M1621" s="184" t="s">
        <v>3</v>
      </c>
      <c r="O1621" s="183">
        <v>42557</v>
      </c>
      <c r="P1621" s="185" t="s">
        <v>326</v>
      </c>
      <c r="Q1621" s="185" t="s">
        <v>344</v>
      </c>
      <c r="R1621" s="184" t="s">
        <v>3</v>
      </c>
      <c r="S1621" s="183">
        <v>42662</v>
      </c>
      <c r="T1621" s="183" t="s">
        <v>38</v>
      </c>
      <c r="U1621" s="191" t="s">
        <v>56</v>
      </c>
      <c r="V1621" s="184" t="s">
        <v>31</v>
      </c>
      <c r="W1621" s="184" t="s">
        <v>56</v>
      </c>
      <c r="X1621" s="184" t="s">
        <v>33</v>
      </c>
      <c r="Y1621" s="184">
        <v>5228</v>
      </c>
      <c r="Z1621" s="184" t="str">
        <f t="shared" si="28"/>
        <v>TMM 41229-5228</v>
      </c>
      <c r="AA1621" s="188" t="s">
        <v>35</v>
      </c>
      <c r="AB1621" s="185" t="s">
        <v>50</v>
      </c>
      <c r="AE1621" s="184">
        <v>1</v>
      </c>
      <c r="AF1621" s="185" t="s">
        <v>105</v>
      </c>
      <c r="AG1621" s="196"/>
      <c r="AH1621" s="234"/>
    </row>
    <row r="1622" spans="1:34" ht="35.25" customHeight="1">
      <c r="A1622" s="182">
        <v>752</v>
      </c>
      <c r="B1622" s="183">
        <v>42499</v>
      </c>
      <c r="C1622" s="184" t="s">
        <v>38</v>
      </c>
      <c r="D1622" s="184" t="s">
        <v>30</v>
      </c>
      <c r="E1622" s="183" t="s">
        <v>29</v>
      </c>
      <c r="F1622" s="183" t="s">
        <v>29</v>
      </c>
      <c r="G1622" s="184" t="s">
        <v>3</v>
      </c>
      <c r="H1622" s="183">
        <v>42521</v>
      </c>
      <c r="I1622" s="184" t="s">
        <v>38</v>
      </c>
      <c r="J1622" s="184" t="s">
        <v>3</v>
      </c>
      <c r="K1622" s="183">
        <v>42521</v>
      </c>
      <c r="L1622" s="184" t="s">
        <v>38</v>
      </c>
      <c r="M1622" s="184" t="s">
        <v>30</v>
      </c>
      <c r="O1622" s="183" t="s">
        <v>29</v>
      </c>
      <c r="P1622" s="186" t="s">
        <v>29</v>
      </c>
      <c r="Q1622" s="185" t="s">
        <v>29</v>
      </c>
      <c r="R1622" s="184" t="s">
        <v>30</v>
      </c>
      <c r="S1622" s="183" t="s">
        <v>29</v>
      </c>
      <c r="T1622" s="183" t="s">
        <v>29</v>
      </c>
      <c r="U1622" s="191" t="s">
        <v>56</v>
      </c>
      <c r="V1622" s="184" t="s">
        <v>31</v>
      </c>
      <c r="W1622" s="184" t="s">
        <v>56</v>
      </c>
      <c r="X1622" s="184" t="s">
        <v>33</v>
      </c>
      <c r="Y1622" s="184">
        <v>5229</v>
      </c>
      <c r="Z1622" s="184" t="str">
        <f t="shared" si="28"/>
        <v>TMM 41229-5229</v>
      </c>
      <c r="AA1622" s="188" t="s">
        <v>35</v>
      </c>
      <c r="AB1622" s="185" t="s">
        <v>369</v>
      </c>
      <c r="AE1622" s="184">
        <v>1</v>
      </c>
      <c r="AF1622" s="185" t="s">
        <v>370</v>
      </c>
      <c r="AG1622" s="196"/>
      <c r="AH1622" s="234"/>
    </row>
    <row r="1623" spans="1:34" ht="35.25" customHeight="1">
      <c r="A1623" s="182">
        <v>838</v>
      </c>
      <c r="B1623" s="183">
        <v>42499</v>
      </c>
      <c r="C1623" s="184" t="s">
        <v>38</v>
      </c>
      <c r="D1623" s="184" t="s">
        <v>30</v>
      </c>
      <c r="E1623" s="183" t="s">
        <v>29</v>
      </c>
      <c r="F1623" s="183" t="s">
        <v>29</v>
      </c>
      <c r="G1623" s="184" t="s">
        <v>3</v>
      </c>
      <c r="H1623" s="183">
        <v>42517</v>
      </c>
      <c r="I1623" s="184" t="s">
        <v>38</v>
      </c>
      <c r="J1623" s="184" t="s">
        <v>30</v>
      </c>
      <c r="K1623" s="183" t="s">
        <v>29</v>
      </c>
      <c r="L1623" s="183" t="s">
        <v>29</v>
      </c>
      <c r="M1623" s="184" t="s">
        <v>3</v>
      </c>
      <c r="O1623" s="183">
        <v>42643</v>
      </c>
      <c r="P1623" s="237" t="s">
        <v>326</v>
      </c>
      <c r="Q1623" s="185" t="s">
        <v>374</v>
      </c>
      <c r="R1623" s="184" t="s">
        <v>3</v>
      </c>
      <c r="S1623" s="183">
        <v>42661</v>
      </c>
      <c r="T1623" s="183" t="s">
        <v>38</v>
      </c>
      <c r="U1623" s="191" t="s">
        <v>395</v>
      </c>
      <c r="V1623" s="184">
        <v>1</v>
      </c>
      <c r="W1623" s="184" t="s">
        <v>98</v>
      </c>
      <c r="X1623" s="184" t="s">
        <v>33</v>
      </c>
      <c r="Y1623" s="184">
        <v>5235</v>
      </c>
      <c r="Z1623" s="184" t="str">
        <f t="shared" si="28"/>
        <v>TMM 41229-5235</v>
      </c>
      <c r="AA1623" s="188" t="s">
        <v>35</v>
      </c>
      <c r="AB1623" s="185" t="s">
        <v>68</v>
      </c>
      <c r="AE1623" s="184">
        <v>1</v>
      </c>
      <c r="AF1623" s="185" t="s">
        <v>331</v>
      </c>
      <c r="AG1623" s="196"/>
      <c r="AH1623" s="234"/>
    </row>
    <row r="1624" spans="1:34" ht="35.25" customHeight="1">
      <c r="A1624" s="182">
        <v>831</v>
      </c>
      <c r="B1624" s="183">
        <v>42499</v>
      </c>
      <c r="C1624" s="184" t="s">
        <v>38</v>
      </c>
      <c r="D1624" s="184" t="s">
        <v>30</v>
      </c>
      <c r="E1624" s="183" t="s">
        <v>29</v>
      </c>
      <c r="F1624" s="183" t="s">
        <v>29</v>
      </c>
      <c r="G1624" s="184" t="s">
        <v>3</v>
      </c>
      <c r="H1624" s="183">
        <v>42517</v>
      </c>
      <c r="I1624" s="184" t="s">
        <v>38</v>
      </c>
      <c r="J1624" s="184" t="s">
        <v>3</v>
      </c>
      <c r="K1624" s="183">
        <v>42517</v>
      </c>
      <c r="L1624" s="184" t="s">
        <v>38</v>
      </c>
      <c r="M1624" s="184" t="s">
        <v>3</v>
      </c>
      <c r="O1624" s="183">
        <v>42557</v>
      </c>
      <c r="P1624" s="185" t="s">
        <v>326</v>
      </c>
      <c r="Q1624" s="185" t="s">
        <v>387</v>
      </c>
      <c r="R1624" s="184" t="s">
        <v>3</v>
      </c>
      <c r="S1624" s="183">
        <v>42548</v>
      </c>
      <c r="T1624" s="184" t="s">
        <v>328</v>
      </c>
      <c r="U1624" s="191" t="s">
        <v>202</v>
      </c>
      <c r="V1624" s="184" t="s">
        <v>81</v>
      </c>
      <c r="W1624" s="184" t="s">
        <v>203</v>
      </c>
      <c r="X1624" s="184" t="s">
        <v>33</v>
      </c>
      <c r="Y1624" s="184">
        <v>6324</v>
      </c>
      <c r="Z1624" s="184" t="str">
        <f t="shared" si="28"/>
        <v>TMM 41229-6324</v>
      </c>
      <c r="AA1624" s="188" t="s">
        <v>35</v>
      </c>
      <c r="AB1624" s="185" t="s">
        <v>68</v>
      </c>
      <c r="AE1624" s="184">
        <v>1</v>
      </c>
      <c r="AF1624" s="185" t="s">
        <v>79</v>
      </c>
      <c r="AG1624" s="196"/>
      <c r="AH1624" s="234"/>
    </row>
    <row r="1625" spans="1:34" ht="35.25" customHeight="1">
      <c r="A1625" s="182">
        <v>832</v>
      </c>
      <c r="B1625" s="183">
        <v>42499</v>
      </c>
      <c r="C1625" s="184" t="s">
        <v>38</v>
      </c>
      <c r="D1625" s="184" t="s">
        <v>30</v>
      </c>
      <c r="E1625" s="183" t="s">
        <v>29</v>
      </c>
      <c r="F1625" s="183" t="s">
        <v>29</v>
      </c>
      <c r="G1625" s="184" t="s">
        <v>3</v>
      </c>
      <c r="H1625" s="183">
        <v>42517</v>
      </c>
      <c r="I1625" s="184" t="s">
        <v>38</v>
      </c>
      <c r="J1625" s="184" t="s">
        <v>30</v>
      </c>
      <c r="K1625" s="183" t="s">
        <v>29</v>
      </c>
      <c r="L1625" s="183" t="s">
        <v>29</v>
      </c>
      <c r="M1625" s="184" t="s">
        <v>30</v>
      </c>
      <c r="O1625" s="183" t="s">
        <v>29</v>
      </c>
      <c r="P1625" s="186" t="s">
        <v>29</v>
      </c>
      <c r="Q1625" s="185" t="s">
        <v>29</v>
      </c>
      <c r="R1625" s="184" t="s">
        <v>3</v>
      </c>
      <c r="S1625" s="183">
        <v>42548</v>
      </c>
      <c r="T1625" s="184" t="s">
        <v>328</v>
      </c>
      <c r="U1625" s="191" t="s">
        <v>202</v>
      </c>
      <c r="V1625" s="184" t="s">
        <v>81</v>
      </c>
      <c r="W1625" s="184" t="s">
        <v>203</v>
      </c>
      <c r="X1625" s="184" t="s">
        <v>33</v>
      </c>
      <c r="Y1625" s="184">
        <v>6353</v>
      </c>
      <c r="Z1625" s="184" t="str">
        <f t="shared" si="28"/>
        <v>TMM 41229-6353</v>
      </c>
      <c r="AA1625" s="188" t="s">
        <v>35</v>
      </c>
      <c r="AB1625" s="185" t="s">
        <v>68</v>
      </c>
      <c r="AE1625" s="184">
        <v>1</v>
      </c>
      <c r="AF1625" s="185" t="s">
        <v>380</v>
      </c>
      <c r="AG1625" s="196"/>
      <c r="AH1625" s="234"/>
    </row>
    <row r="1626" spans="1:34" ht="35.25" customHeight="1">
      <c r="A1626" s="182">
        <v>833</v>
      </c>
      <c r="B1626" s="183">
        <v>42499</v>
      </c>
      <c r="C1626" s="184" t="s">
        <v>38</v>
      </c>
      <c r="D1626" s="184" t="s">
        <v>30</v>
      </c>
      <c r="E1626" s="183" t="s">
        <v>29</v>
      </c>
      <c r="F1626" s="183" t="s">
        <v>29</v>
      </c>
      <c r="G1626" s="184" t="s">
        <v>3</v>
      </c>
      <c r="H1626" s="183">
        <v>42517</v>
      </c>
      <c r="I1626" s="184" t="s">
        <v>38</v>
      </c>
      <c r="J1626" s="184" t="s">
        <v>30</v>
      </c>
      <c r="K1626" s="183" t="s">
        <v>29</v>
      </c>
      <c r="L1626" s="183" t="s">
        <v>29</v>
      </c>
      <c r="M1626" s="184" t="s">
        <v>30</v>
      </c>
      <c r="O1626" s="183" t="s">
        <v>29</v>
      </c>
      <c r="P1626" s="186" t="s">
        <v>29</v>
      </c>
      <c r="Q1626" s="185" t="s">
        <v>29</v>
      </c>
      <c r="R1626" s="184" t="s">
        <v>3</v>
      </c>
      <c r="S1626" s="183">
        <v>42653</v>
      </c>
      <c r="T1626" s="184" t="s">
        <v>38</v>
      </c>
      <c r="U1626" s="191" t="s">
        <v>202</v>
      </c>
      <c r="V1626" s="184" t="s">
        <v>81</v>
      </c>
      <c r="W1626" s="184" t="s">
        <v>203</v>
      </c>
      <c r="X1626" s="184" t="s">
        <v>33</v>
      </c>
      <c r="Y1626" s="184">
        <v>6354</v>
      </c>
      <c r="Z1626" s="184" t="str">
        <f t="shared" si="28"/>
        <v>TMM 41229-6354</v>
      </c>
      <c r="AA1626" s="188" t="s">
        <v>35</v>
      </c>
      <c r="AB1626" s="185" t="s">
        <v>45</v>
      </c>
      <c r="AE1626" s="184">
        <v>1</v>
      </c>
      <c r="AF1626" s="185" t="s">
        <v>380</v>
      </c>
      <c r="AG1626" s="196"/>
      <c r="AH1626" s="234"/>
    </row>
    <row r="1627" spans="1:34" ht="35.25" customHeight="1">
      <c r="A1627" s="182">
        <v>810</v>
      </c>
      <c r="B1627" s="183">
        <v>42499</v>
      </c>
      <c r="C1627" s="184" t="s">
        <v>38</v>
      </c>
      <c r="D1627" s="184" t="s">
        <v>30</v>
      </c>
      <c r="E1627" s="183" t="s">
        <v>29</v>
      </c>
      <c r="F1627" s="183" t="s">
        <v>29</v>
      </c>
      <c r="G1627" s="184" t="s">
        <v>3</v>
      </c>
      <c r="H1627" s="183">
        <v>42516</v>
      </c>
      <c r="I1627" s="184" t="s">
        <v>38</v>
      </c>
      <c r="J1627" s="184" t="s">
        <v>3</v>
      </c>
      <c r="K1627" s="183">
        <v>42517</v>
      </c>
      <c r="L1627" s="184" t="s">
        <v>38</v>
      </c>
      <c r="M1627" s="184" t="s">
        <v>3</v>
      </c>
      <c r="O1627" s="183">
        <v>42557</v>
      </c>
      <c r="P1627" s="185" t="s">
        <v>326</v>
      </c>
      <c r="Q1627" s="185" t="s">
        <v>382</v>
      </c>
      <c r="R1627" s="184" t="s">
        <v>3</v>
      </c>
      <c r="S1627" s="231">
        <v>42660</v>
      </c>
      <c r="T1627" s="183" t="s">
        <v>38</v>
      </c>
      <c r="U1627" s="191" t="s">
        <v>29</v>
      </c>
      <c r="V1627" s="184" t="s">
        <v>81</v>
      </c>
      <c r="W1627" s="184" t="s">
        <v>92</v>
      </c>
      <c r="X1627" s="184" t="s">
        <v>33</v>
      </c>
      <c r="Y1627" s="184">
        <v>6554</v>
      </c>
      <c r="Z1627" s="184" t="str">
        <f t="shared" si="28"/>
        <v>TMM 41229-6554</v>
      </c>
      <c r="AA1627" s="188" t="s">
        <v>35</v>
      </c>
      <c r="AB1627" s="185" t="s">
        <v>45</v>
      </c>
      <c r="AE1627" s="184">
        <v>1</v>
      </c>
      <c r="AF1627" s="185" t="s">
        <v>383</v>
      </c>
      <c r="AG1627" s="196"/>
      <c r="AH1627" s="234"/>
    </row>
    <row r="1628" spans="1:34" ht="35.25" customHeight="1">
      <c r="A1628" s="182">
        <v>811</v>
      </c>
      <c r="B1628" s="183">
        <v>42499</v>
      </c>
      <c r="C1628" s="184" t="s">
        <v>38</v>
      </c>
      <c r="D1628" s="184" t="s">
        <v>30</v>
      </c>
      <c r="E1628" s="183" t="s">
        <v>29</v>
      </c>
      <c r="F1628" s="183" t="s">
        <v>29</v>
      </c>
      <c r="G1628" s="184" t="s">
        <v>3</v>
      </c>
      <c r="H1628" s="183">
        <v>42516</v>
      </c>
      <c r="I1628" s="184" t="s">
        <v>38</v>
      </c>
      <c r="J1628" s="184" t="s">
        <v>3</v>
      </c>
      <c r="K1628" s="183">
        <v>42517</v>
      </c>
      <c r="L1628" s="184" t="s">
        <v>38</v>
      </c>
      <c r="M1628" s="184" t="s">
        <v>30</v>
      </c>
      <c r="O1628" s="183" t="s">
        <v>29</v>
      </c>
      <c r="P1628" s="186" t="s">
        <v>29</v>
      </c>
      <c r="Q1628" s="185" t="s">
        <v>29</v>
      </c>
      <c r="R1628" s="184" t="s">
        <v>30</v>
      </c>
      <c r="S1628" s="183" t="s">
        <v>29</v>
      </c>
      <c r="T1628" s="183" t="s">
        <v>29</v>
      </c>
      <c r="U1628" s="191" t="s">
        <v>29</v>
      </c>
      <c r="V1628" s="184" t="s">
        <v>81</v>
      </c>
      <c r="W1628" s="184" t="s">
        <v>92</v>
      </c>
      <c r="X1628" s="184" t="s">
        <v>33</v>
      </c>
      <c r="Y1628" s="184">
        <v>6555</v>
      </c>
      <c r="Z1628" s="184" t="str">
        <f t="shared" si="28"/>
        <v>TMM 41229-6555</v>
      </c>
      <c r="AA1628" s="188" t="s">
        <v>35</v>
      </c>
      <c r="AB1628" s="185" t="s">
        <v>68</v>
      </c>
      <c r="AE1628" s="184">
        <v>1</v>
      </c>
      <c r="AF1628" s="185" t="s">
        <v>391</v>
      </c>
      <c r="AG1628" s="196"/>
      <c r="AH1628" s="234"/>
    </row>
    <row r="1629" spans="1:34" ht="35.25" customHeight="1">
      <c r="A1629" s="182">
        <v>804</v>
      </c>
      <c r="B1629" s="183">
        <v>42499</v>
      </c>
      <c r="C1629" s="184" t="s">
        <v>38</v>
      </c>
      <c r="D1629" s="184" t="s">
        <v>30</v>
      </c>
      <c r="E1629" s="183" t="s">
        <v>29</v>
      </c>
      <c r="F1629" s="183" t="s">
        <v>29</v>
      </c>
      <c r="G1629" s="184" t="s">
        <v>3</v>
      </c>
      <c r="H1629" s="183">
        <v>42516</v>
      </c>
      <c r="I1629" s="184" t="s">
        <v>38</v>
      </c>
      <c r="J1629" s="184" t="s">
        <v>3</v>
      </c>
      <c r="K1629" s="183">
        <v>42517</v>
      </c>
      <c r="L1629" s="184" t="s">
        <v>38</v>
      </c>
      <c r="M1629" s="184" t="s">
        <v>30</v>
      </c>
      <c r="O1629" s="183" t="s">
        <v>29</v>
      </c>
      <c r="P1629" s="186" t="s">
        <v>29</v>
      </c>
      <c r="Q1629" s="185" t="s">
        <v>29</v>
      </c>
      <c r="R1629" s="184" t="s">
        <v>30</v>
      </c>
      <c r="S1629" s="183" t="s">
        <v>29</v>
      </c>
      <c r="T1629" s="183" t="s">
        <v>29</v>
      </c>
      <c r="U1629" s="191" t="s">
        <v>29</v>
      </c>
      <c r="V1629" s="184" t="s">
        <v>81</v>
      </c>
      <c r="W1629" s="184" t="s">
        <v>90</v>
      </c>
      <c r="X1629" s="184" t="s">
        <v>33</v>
      </c>
      <c r="Y1629" s="184">
        <v>7113</v>
      </c>
      <c r="Z1629" s="184" t="str">
        <f t="shared" si="28"/>
        <v>TMM 41229-7113</v>
      </c>
      <c r="AA1629" s="188" t="s">
        <v>35</v>
      </c>
      <c r="AB1629" s="185" t="s">
        <v>45</v>
      </c>
      <c r="AE1629" s="184">
        <v>1</v>
      </c>
      <c r="AF1629" s="185" t="s">
        <v>383</v>
      </c>
      <c r="AG1629" s="196"/>
      <c r="AH1629" s="234"/>
    </row>
    <row r="1630" spans="1:34" ht="35.25" customHeight="1">
      <c r="A1630" s="182">
        <v>805</v>
      </c>
      <c r="B1630" s="183">
        <v>42499</v>
      </c>
      <c r="C1630" s="184" t="s">
        <v>38</v>
      </c>
      <c r="D1630" s="184" t="s">
        <v>30</v>
      </c>
      <c r="E1630" s="183" t="s">
        <v>29</v>
      </c>
      <c r="F1630" s="183" t="s">
        <v>29</v>
      </c>
      <c r="G1630" s="184" t="s">
        <v>3</v>
      </c>
      <c r="H1630" s="183">
        <v>42516</v>
      </c>
      <c r="I1630" s="184" t="s">
        <v>38</v>
      </c>
      <c r="J1630" s="184" t="s">
        <v>30</v>
      </c>
      <c r="K1630" s="183" t="s">
        <v>29</v>
      </c>
      <c r="L1630" s="183" t="s">
        <v>29</v>
      </c>
      <c r="M1630" s="184" t="s">
        <v>30</v>
      </c>
      <c r="O1630" s="183" t="s">
        <v>29</v>
      </c>
      <c r="P1630" s="186" t="s">
        <v>29</v>
      </c>
      <c r="Q1630" s="185" t="s">
        <v>29</v>
      </c>
      <c r="R1630" s="184" t="s">
        <v>30</v>
      </c>
      <c r="S1630" s="183" t="s">
        <v>29</v>
      </c>
      <c r="T1630" s="183" t="s">
        <v>29</v>
      </c>
      <c r="U1630" s="191" t="s">
        <v>29</v>
      </c>
      <c r="V1630" s="184" t="s">
        <v>81</v>
      </c>
      <c r="W1630" s="184" t="s">
        <v>90</v>
      </c>
      <c r="X1630" s="184" t="s">
        <v>33</v>
      </c>
      <c r="Y1630" s="184">
        <v>7114</v>
      </c>
      <c r="Z1630" s="184" t="str">
        <f t="shared" si="28"/>
        <v>TMM 41229-7114</v>
      </c>
      <c r="AA1630" s="188" t="s">
        <v>35</v>
      </c>
      <c r="AB1630" s="185" t="s">
        <v>45</v>
      </c>
      <c r="AE1630" s="184">
        <v>1</v>
      </c>
      <c r="AF1630" s="185" t="s">
        <v>386</v>
      </c>
      <c r="AG1630" s="196"/>
      <c r="AH1630" s="234"/>
    </row>
    <row r="1631" spans="1:34" ht="35.25" customHeight="1">
      <c r="A1631" s="182">
        <v>806</v>
      </c>
      <c r="B1631" s="183">
        <v>42499</v>
      </c>
      <c r="C1631" s="184" t="s">
        <v>38</v>
      </c>
      <c r="D1631" s="184" t="s">
        <v>30</v>
      </c>
      <c r="E1631" s="183" t="s">
        <v>29</v>
      </c>
      <c r="F1631" s="183" t="s">
        <v>29</v>
      </c>
      <c r="G1631" s="184" t="s">
        <v>3</v>
      </c>
      <c r="H1631" s="183">
        <v>42516</v>
      </c>
      <c r="I1631" s="184" t="s">
        <v>38</v>
      </c>
      <c r="J1631" s="184" t="s">
        <v>3</v>
      </c>
      <c r="K1631" s="183">
        <v>42517</v>
      </c>
      <c r="L1631" s="184" t="s">
        <v>38</v>
      </c>
      <c r="M1631" s="184" t="s">
        <v>30</v>
      </c>
      <c r="O1631" s="183" t="s">
        <v>29</v>
      </c>
      <c r="P1631" s="186" t="s">
        <v>29</v>
      </c>
      <c r="Q1631" s="185" t="s">
        <v>29</v>
      </c>
      <c r="R1631" s="184" t="s">
        <v>30</v>
      </c>
      <c r="S1631" s="183" t="s">
        <v>29</v>
      </c>
      <c r="T1631" s="183" t="s">
        <v>29</v>
      </c>
      <c r="U1631" s="191" t="s">
        <v>29</v>
      </c>
      <c r="V1631" s="184" t="s">
        <v>81</v>
      </c>
      <c r="W1631" s="184" t="s">
        <v>90</v>
      </c>
      <c r="X1631" s="184" t="s">
        <v>33</v>
      </c>
      <c r="Y1631" s="184">
        <v>7115</v>
      </c>
      <c r="Z1631" s="184" t="str">
        <f t="shared" si="28"/>
        <v>TMM 41229-7115</v>
      </c>
      <c r="AA1631" s="188" t="s">
        <v>35</v>
      </c>
      <c r="AB1631" s="185" t="s">
        <v>48</v>
      </c>
      <c r="AE1631" s="184">
        <v>1</v>
      </c>
      <c r="AF1631" s="185" t="s">
        <v>82</v>
      </c>
      <c r="AG1631" s="196"/>
      <c r="AH1631" s="234"/>
    </row>
    <row r="1632" spans="1:34" ht="35.25" customHeight="1">
      <c r="A1632" s="182">
        <v>807</v>
      </c>
      <c r="B1632" s="183">
        <v>42499</v>
      </c>
      <c r="C1632" s="184" t="s">
        <v>38</v>
      </c>
      <c r="D1632" s="184" t="s">
        <v>30</v>
      </c>
      <c r="E1632" s="183" t="s">
        <v>29</v>
      </c>
      <c r="F1632" s="183" t="s">
        <v>29</v>
      </c>
      <c r="G1632" s="184" t="s">
        <v>3</v>
      </c>
      <c r="H1632" s="183">
        <v>42516</v>
      </c>
      <c r="I1632" s="184" t="s">
        <v>38</v>
      </c>
      <c r="J1632" s="184" t="s">
        <v>30</v>
      </c>
      <c r="K1632" s="183" t="s">
        <v>29</v>
      </c>
      <c r="L1632" s="183" t="s">
        <v>29</v>
      </c>
      <c r="M1632" s="184" t="s">
        <v>30</v>
      </c>
      <c r="O1632" s="183" t="s">
        <v>29</v>
      </c>
      <c r="P1632" s="186" t="s">
        <v>29</v>
      </c>
      <c r="Q1632" s="185" t="s">
        <v>29</v>
      </c>
      <c r="R1632" s="184" t="s">
        <v>30</v>
      </c>
      <c r="S1632" s="183" t="s">
        <v>29</v>
      </c>
      <c r="T1632" s="183" t="s">
        <v>29</v>
      </c>
      <c r="U1632" s="191" t="s">
        <v>29</v>
      </c>
      <c r="V1632" s="184" t="s">
        <v>81</v>
      </c>
      <c r="W1632" s="184" t="s">
        <v>90</v>
      </c>
      <c r="X1632" s="184" t="s">
        <v>33</v>
      </c>
      <c r="Y1632" s="184">
        <v>7116</v>
      </c>
      <c r="Z1632" s="184" t="str">
        <f t="shared" si="28"/>
        <v>TMM 41229-7116</v>
      </c>
      <c r="AA1632" s="188" t="s">
        <v>35</v>
      </c>
      <c r="AB1632" s="185" t="s">
        <v>68</v>
      </c>
      <c r="AE1632" s="184">
        <v>1</v>
      </c>
      <c r="AF1632" s="185" t="s">
        <v>331</v>
      </c>
      <c r="AG1632" s="196"/>
      <c r="AH1632" s="234"/>
    </row>
    <row r="1633" spans="1:34" ht="35.25" customHeight="1">
      <c r="A1633" s="182">
        <v>808</v>
      </c>
      <c r="B1633" s="183">
        <v>42499</v>
      </c>
      <c r="C1633" s="184" t="s">
        <v>38</v>
      </c>
      <c r="D1633" s="184" t="s">
        <v>30</v>
      </c>
      <c r="E1633" s="183" t="s">
        <v>29</v>
      </c>
      <c r="F1633" s="183" t="s">
        <v>29</v>
      </c>
      <c r="G1633" s="184" t="s">
        <v>3</v>
      </c>
      <c r="H1633" s="183">
        <v>42516</v>
      </c>
      <c r="I1633" s="184" t="s">
        <v>38</v>
      </c>
      <c r="J1633" s="184" t="s">
        <v>30</v>
      </c>
      <c r="K1633" s="183" t="s">
        <v>29</v>
      </c>
      <c r="L1633" s="183" t="s">
        <v>29</v>
      </c>
      <c r="M1633" s="184" t="s">
        <v>30</v>
      </c>
      <c r="O1633" s="183" t="s">
        <v>29</v>
      </c>
      <c r="P1633" s="186" t="s">
        <v>29</v>
      </c>
      <c r="Q1633" s="185" t="s">
        <v>29</v>
      </c>
      <c r="R1633" s="184" t="s">
        <v>3</v>
      </c>
      <c r="S1633" s="183">
        <v>42661</v>
      </c>
      <c r="T1633" s="183" t="s">
        <v>38</v>
      </c>
      <c r="U1633" s="191" t="s">
        <v>29</v>
      </c>
      <c r="V1633" s="184" t="s">
        <v>81</v>
      </c>
      <c r="W1633" s="184" t="s">
        <v>90</v>
      </c>
      <c r="X1633" s="184" t="s">
        <v>33</v>
      </c>
      <c r="Y1633" s="184">
        <v>7117</v>
      </c>
      <c r="Z1633" s="184" t="str">
        <f t="shared" si="28"/>
        <v>TMM 41229-7117</v>
      </c>
      <c r="AA1633" s="188" t="s">
        <v>35</v>
      </c>
      <c r="AB1633" s="185" t="s">
        <v>68</v>
      </c>
      <c r="AE1633" s="184">
        <v>1</v>
      </c>
      <c r="AF1633" s="185" t="s">
        <v>331</v>
      </c>
      <c r="AG1633" s="196"/>
      <c r="AH1633" s="234"/>
    </row>
    <row r="1634" spans="1:34" ht="35.25" customHeight="1">
      <c r="A1634" s="182">
        <v>727</v>
      </c>
      <c r="B1634" s="183">
        <v>42487</v>
      </c>
      <c r="C1634" s="184" t="s">
        <v>38</v>
      </c>
      <c r="D1634" s="184" t="s">
        <v>30</v>
      </c>
      <c r="E1634" s="183" t="s">
        <v>29</v>
      </c>
      <c r="F1634" s="183" t="s">
        <v>29</v>
      </c>
      <c r="G1634" s="184" t="s">
        <v>3</v>
      </c>
      <c r="H1634" s="183">
        <v>42516</v>
      </c>
      <c r="I1634" s="184" t="s">
        <v>38</v>
      </c>
      <c r="J1634" s="184" t="s">
        <v>3</v>
      </c>
      <c r="K1634" s="183">
        <v>42521</v>
      </c>
      <c r="L1634" s="184" t="s">
        <v>38</v>
      </c>
      <c r="M1634" s="184" t="s">
        <v>3</v>
      </c>
      <c r="O1634" s="183">
        <v>42557</v>
      </c>
      <c r="P1634" s="185" t="s">
        <v>326</v>
      </c>
      <c r="Q1634" s="185" t="s">
        <v>346</v>
      </c>
      <c r="R1634" s="184" t="s">
        <v>3</v>
      </c>
      <c r="S1634" s="183">
        <v>42548</v>
      </c>
      <c r="T1634" s="184" t="s">
        <v>328</v>
      </c>
      <c r="U1634" s="191" t="s">
        <v>229</v>
      </c>
      <c r="V1634" s="184">
        <v>1</v>
      </c>
      <c r="W1634" s="184" t="s">
        <v>230</v>
      </c>
      <c r="X1634" s="184" t="s">
        <v>33</v>
      </c>
      <c r="Y1634" s="184">
        <v>7266</v>
      </c>
      <c r="Z1634" s="184" t="str">
        <f t="shared" si="28"/>
        <v>TMM 41229-7266</v>
      </c>
      <c r="AA1634" s="188" t="s">
        <v>35</v>
      </c>
      <c r="AB1634" s="185" t="s">
        <v>45</v>
      </c>
      <c r="AE1634" s="184">
        <v>1</v>
      </c>
      <c r="AF1634" s="185" t="s">
        <v>186</v>
      </c>
      <c r="AG1634" s="196"/>
      <c r="AH1634" s="234"/>
    </row>
    <row r="1635" spans="1:34" ht="35.25" customHeight="1">
      <c r="A1635" s="182">
        <v>723</v>
      </c>
      <c r="B1635" s="183">
        <v>42487</v>
      </c>
      <c r="C1635" s="184" t="s">
        <v>38</v>
      </c>
      <c r="D1635" s="184" t="s">
        <v>30</v>
      </c>
      <c r="E1635" s="183" t="s">
        <v>29</v>
      </c>
      <c r="F1635" s="183" t="s">
        <v>29</v>
      </c>
      <c r="G1635" s="184" t="s">
        <v>3</v>
      </c>
      <c r="H1635" s="183">
        <v>42516</v>
      </c>
      <c r="I1635" s="184" t="s">
        <v>38</v>
      </c>
      <c r="J1635" s="184" t="s">
        <v>3</v>
      </c>
      <c r="K1635" s="183">
        <v>42521</v>
      </c>
      <c r="L1635" s="184" t="s">
        <v>38</v>
      </c>
      <c r="M1635" s="184" t="s">
        <v>30</v>
      </c>
      <c r="O1635" s="183" t="s">
        <v>29</v>
      </c>
      <c r="P1635" s="186" t="s">
        <v>29</v>
      </c>
      <c r="Q1635" s="185" t="s">
        <v>29</v>
      </c>
      <c r="R1635" s="184" t="s">
        <v>3</v>
      </c>
      <c r="S1635" s="183">
        <v>42548</v>
      </c>
      <c r="T1635" s="184" t="s">
        <v>328</v>
      </c>
      <c r="U1635" s="191" t="s">
        <v>229</v>
      </c>
      <c r="V1635" s="184">
        <v>1</v>
      </c>
      <c r="W1635" s="184" t="s">
        <v>230</v>
      </c>
      <c r="X1635" s="184" t="s">
        <v>33</v>
      </c>
      <c r="Y1635" s="184">
        <v>7267</v>
      </c>
      <c r="Z1635" s="184" t="str">
        <f t="shared" si="28"/>
        <v>TMM 41229-7267</v>
      </c>
      <c r="AA1635" s="188" t="s">
        <v>35</v>
      </c>
      <c r="AB1635" s="185" t="s">
        <v>45</v>
      </c>
      <c r="AE1635" s="184">
        <v>1</v>
      </c>
      <c r="AF1635" s="185" t="s">
        <v>176</v>
      </c>
      <c r="AG1635" s="196"/>
      <c r="AH1635" s="234"/>
    </row>
    <row r="1636" spans="1:34" ht="35.25" customHeight="1">
      <c r="A1636" s="182">
        <v>717</v>
      </c>
      <c r="B1636" s="183">
        <v>42487</v>
      </c>
      <c r="C1636" s="184" t="s">
        <v>38</v>
      </c>
      <c r="D1636" s="184" t="s">
        <v>30</v>
      </c>
      <c r="E1636" s="183" t="s">
        <v>29</v>
      </c>
      <c r="F1636" s="183" t="s">
        <v>29</v>
      </c>
      <c r="G1636" s="184" t="s">
        <v>3</v>
      </c>
      <c r="H1636" s="183">
        <v>42516</v>
      </c>
      <c r="I1636" s="184" t="s">
        <v>38</v>
      </c>
      <c r="J1636" s="184" t="s">
        <v>3</v>
      </c>
      <c r="K1636" s="183">
        <v>42521</v>
      </c>
      <c r="L1636" s="184" t="s">
        <v>38</v>
      </c>
      <c r="M1636" s="184" t="s">
        <v>3</v>
      </c>
      <c r="O1636" s="183">
        <v>42557</v>
      </c>
      <c r="P1636" s="185" t="s">
        <v>326</v>
      </c>
      <c r="Q1636" s="185" t="s">
        <v>339</v>
      </c>
      <c r="R1636" s="184" t="s">
        <v>3</v>
      </c>
      <c r="S1636" s="183">
        <v>42548</v>
      </c>
      <c r="T1636" s="184" t="s">
        <v>328</v>
      </c>
      <c r="U1636" s="191" t="s">
        <v>229</v>
      </c>
      <c r="V1636" s="184">
        <v>1</v>
      </c>
      <c r="W1636" s="184" t="s">
        <v>230</v>
      </c>
      <c r="X1636" s="184" t="s">
        <v>33</v>
      </c>
      <c r="Y1636" s="184">
        <v>7268</v>
      </c>
      <c r="Z1636" s="184" t="str">
        <f t="shared" si="28"/>
        <v>TMM 41229-7268</v>
      </c>
      <c r="AA1636" s="188" t="s">
        <v>35</v>
      </c>
      <c r="AB1636" s="185" t="s">
        <v>45</v>
      </c>
      <c r="AE1636" s="184">
        <v>1</v>
      </c>
      <c r="AF1636" s="185" t="s">
        <v>176</v>
      </c>
      <c r="AG1636" s="196"/>
      <c r="AH1636" s="234"/>
    </row>
    <row r="1637" spans="1:34" ht="35.25" customHeight="1">
      <c r="A1637" s="182">
        <v>726</v>
      </c>
      <c r="B1637" s="183">
        <v>42487</v>
      </c>
      <c r="C1637" s="184" t="s">
        <v>38</v>
      </c>
      <c r="D1637" s="184" t="s">
        <v>30</v>
      </c>
      <c r="E1637" s="183" t="s">
        <v>29</v>
      </c>
      <c r="F1637" s="183" t="s">
        <v>29</v>
      </c>
      <c r="G1637" s="184" t="s">
        <v>3</v>
      </c>
      <c r="H1637" s="183">
        <v>42516</v>
      </c>
      <c r="I1637" s="184" t="s">
        <v>38</v>
      </c>
      <c r="J1637" s="184" t="s">
        <v>3</v>
      </c>
      <c r="K1637" s="183">
        <v>42521</v>
      </c>
      <c r="L1637" s="184" t="s">
        <v>38</v>
      </c>
      <c r="M1637" s="184" t="s">
        <v>30</v>
      </c>
      <c r="O1637" s="183" t="s">
        <v>29</v>
      </c>
      <c r="P1637" s="186" t="s">
        <v>29</v>
      </c>
      <c r="Q1637" s="185" t="s">
        <v>29</v>
      </c>
      <c r="R1637" s="184" t="s">
        <v>30</v>
      </c>
      <c r="S1637" s="183" t="s">
        <v>29</v>
      </c>
      <c r="T1637" s="183" t="s">
        <v>29</v>
      </c>
      <c r="U1637" s="191" t="s">
        <v>229</v>
      </c>
      <c r="V1637" s="184">
        <v>1</v>
      </c>
      <c r="W1637" s="184" t="s">
        <v>230</v>
      </c>
      <c r="X1637" s="184" t="s">
        <v>33</v>
      </c>
      <c r="Y1637" s="184">
        <v>7269</v>
      </c>
      <c r="Z1637" s="184" t="str">
        <f t="shared" si="28"/>
        <v>TMM 41229-7269</v>
      </c>
      <c r="AA1637" s="188" t="s">
        <v>35</v>
      </c>
      <c r="AB1637" s="185" t="s">
        <v>45</v>
      </c>
      <c r="AE1637" s="184">
        <v>1</v>
      </c>
      <c r="AF1637" s="185" t="s">
        <v>176</v>
      </c>
      <c r="AG1637" s="196"/>
      <c r="AH1637" s="234"/>
    </row>
    <row r="1638" spans="1:34" ht="35.25" customHeight="1">
      <c r="A1638" s="182">
        <v>728</v>
      </c>
      <c r="B1638" s="183">
        <v>42487</v>
      </c>
      <c r="C1638" s="184" t="s">
        <v>38</v>
      </c>
      <c r="D1638" s="184" t="s">
        <v>30</v>
      </c>
      <c r="E1638" s="183" t="s">
        <v>29</v>
      </c>
      <c r="F1638" s="183" t="s">
        <v>29</v>
      </c>
      <c r="G1638" s="184" t="s">
        <v>3</v>
      </c>
      <c r="H1638" s="183">
        <v>42516</v>
      </c>
      <c r="I1638" s="184" t="s">
        <v>38</v>
      </c>
      <c r="J1638" s="184" t="s">
        <v>3</v>
      </c>
      <c r="K1638" s="183">
        <v>42521</v>
      </c>
      <c r="L1638" s="184" t="s">
        <v>38</v>
      </c>
      <c r="M1638" s="184" t="s">
        <v>30</v>
      </c>
      <c r="O1638" s="183" t="s">
        <v>29</v>
      </c>
      <c r="P1638" s="186" t="s">
        <v>29</v>
      </c>
      <c r="Q1638" s="185" t="s">
        <v>29</v>
      </c>
      <c r="R1638" s="184" t="s">
        <v>30</v>
      </c>
      <c r="S1638" s="183" t="s">
        <v>29</v>
      </c>
      <c r="T1638" s="183" t="s">
        <v>29</v>
      </c>
      <c r="U1638" s="191" t="s">
        <v>229</v>
      </c>
      <c r="V1638" s="184">
        <v>1</v>
      </c>
      <c r="W1638" s="184" t="s">
        <v>230</v>
      </c>
      <c r="X1638" s="184" t="s">
        <v>33</v>
      </c>
      <c r="Y1638" s="184">
        <v>7270</v>
      </c>
      <c r="Z1638" s="184" t="str">
        <f t="shared" si="28"/>
        <v>TMM 41229-7270</v>
      </c>
      <c r="AA1638" s="188" t="s">
        <v>35</v>
      </c>
      <c r="AB1638" s="185" t="s">
        <v>68</v>
      </c>
      <c r="AE1638" s="184">
        <v>1</v>
      </c>
      <c r="AF1638" s="185" t="s">
        <v>176</v>
      </c>
      <c r="AG1638" s="196"/>
      <c r="AH1638" s="234"/>
    </row>
    <row r="1639" spans="1:34" ht="35.25" customHeight="1">
      <c r="A1639" s="182">
        <v>729</v>
      </c>
      <c r="B1639" s="183">
        <v>42487</v>
      </c>
      <c r="C1639" s="184" t="s">
        <v>38</v>
      </c>
      <c r="D1639" s="184" t="s">
        <v>30</v>
      </c>
      <c r="E1639" s="183" t="s">
        <v>29</v>
      </c>
      <c r="F1639" s="183" t="s">
        <v>29</v>
      </c>
      <c r="G1639" s="184" t="s">
        <v>3</v>
      </c>
      <c r="H1639" s="183">
        <v>42516</v>
      </c>
      <c r="I1639" s="184" t="s">
        <v>38</v>
      </c>
      <c r="J1639" s="184" t="s">
        <v>30</v>
      </c>
      <c r="K1639" s="183" t="s">
        <v>29</v>
      </c>
      <c r="L1639" s="183" t="s">
        <v>29</v>
      </c>
      <c r="M1639" s="184" t="s">
        <v>30</v>
      </c>
      <c r="O1639" s="183" t="s">
        <v>29</v>
      </c>
      <c r="P1639" s="186" t="s">
        <v>29</v>
      </c>
      <c r="Q1639" s="185" t="s">
        <v>29</v>
      </c>
      <c r="R1639" s="184" t="s">
        <v>30</v>
      </c>
      <c r="S1639" s="183" t="s">
        <v>29</v>
      </c>
      <c r="T1639" s="183" t="s">
        <v>29</v>
      </c>
      <c r="U1639" s="191" t="s">
        <v>229</v>
      </c>
      <c r="V1639" s="184">
        <v>1</v>
      </c>
      <c r="W1639" s="184" t="s">
        <v>230</v>
      </c>
      <c r="X1639" s="184" t="s">
        <v>33</v>
      </c>
      <c r="Y1639" s="184">
        <v>7271</v>
      </c>
      <c r="Z1639" s="184" t="str">
        <f t="shared" si="28"/>
        <v>TMM 41229-7271</v>
      </c>
      <c r="AA1639" s="188" t="s">
        <v>35</v>
      </c>
      <c r="AB1639" s="185" t="s">
        <v>68</v>
      </c>
      <c r="AE1639" s="184">
        <v>1</v>
      </c>
      <c r="AF1639" s="185" t="s">
        <v>215</v>
      </c>
      <c r="AG1639" s="196"/>
      <c r="AH1639" s="234"/>
    </row>
    <row r="1640" spans="1:34" ht="35.25" customHeight="1">
      <c r="A1640" s="182">
        <v>721</v>
      </c>
      <c r="B1640" s="183">
        <v>42487</v>
      </c>
      <c r="C1640" s="184" t="s">
        <v>38</v>
      </c>
      <c r="D1640" s="184" t="s">
        <v>30</v>
      </c>
      <c r="E1640" s="183" t="s">
        <v>29</v>
      </c>
      <c r="F1640" s="183" t="s">
        <v>29</v>
      </c>
      <c r="G1640" s="184" t="s">
        <v>3</v>
      </c>
      <c r="H1640" s="183">
        <v>42516</v>
      </c>
      <c r="I1640" s="184" t="s">
        <v>38</v>
      </c>
      <c r="J1640" s="184" t="s">
        <v>30</v>
      </c>
      <c r="K1640" s="183" t="s">
        <v>29</v>
      </c>
      <c r="L1640" s="183" t="s">
        <v>29</v>
      </c>
      <c r="M1640" s="184" t="s">
        <v>30</v>
      </c>
      <c r="O1640" s="183" t="s">
        <v>29</v>
      </c>
      <c r="P1640" s="186" t="s">
        <v>29</v>
      </c>
      <c r="Q1640" s="185" t="s">
        <v>29</v>
      </c>
      <c r="R1640" s="184" t="s">
        <v>30</v>
      </c>
      <c r="S1640" s="183" t="s">
        <v>29</v>
      </c>
      <c r="T1640" s="183" t="s">
        <v>29</v>
      </c>
      <c r="U1640" s="191" t="s">
        <v>229</v>
      </c>
      <c r="V1640" s="184">
        <v>1</v>
      </c>
      <c r="W1640" s="184" t="s">
        <v>230</v>
      </c>
      <c r="X1640" s="184" t="s">
        <v>33</v>
      </c>
      <c r="Y1640" s="184">
        <v>7272</v>
      </c>
      <c r="Z1640" s="184" t="str">
        <f t="shared" ref="Z1640:Z1703" si="29" xml:space="preserve"> X1640 &amp;"-"&amp; Y1640</f>
        <v>TMM 41229-7272</v>
      </c>
      <c r="AA1640" s="188" t="s">
        <v>35</v>
      </c>
      <c r="AB1640" s="185" t="s">
        <v>45</v>
      </c>
      <c r="AE1640" s="184">
        <v>1</v>
      </c>
      <c r="AF1640" s="185" t="s">
        <v>105</v>
      </c>
      <c r="AG1640" s="196"/>
      <c r="AH1640" s="234"/>
    </row>
    <row r="1641" spans="1:34" ht="35.25" customHeight="1">
      <c r="A1641" s="182">
        <v>725</v>
      </c>
      <c r="B1641" s="183">
        <v>42487</v>
      </c>
      <c r="C1641" s="184" t="s">
        <v>38</v>
      </c>
      <c r="D1641" s="184" t="s">
        <v>30</v>
      </c>
      <c r="E1641" s="183" t="s">
        <v>29</v>
      </c>
      <c r="F1641" s="183" t="s">
        <v>29</v>
      </c>
      <c r="G1641" s="184" t="s">
        <v>3</v>
      </c>
      <c r="H1641" s="183">
        <v>42516</v>
      </c>
      <c r="I1641" s="184" t="s">
        <v>38</v>
      </c>
      <c r="J1641" s="184" t="s">
        <v>3</v>
      </c>
      <c r="K1641" s="183">
        <v>42521</v>
      </c>
      <c r="L1641" s="184" t="s">
        <v>38</v>
      </c>
      <c r="M1641" s="184" t="s">
        <v>30</v>
      </c>
      <c r="O1641" s="183" t="s">
        <v>29</v>
      </c>
      <c r="P1641" s="186" t="s">
        <v>29</v>
      </c>
      <c r="Q1641" s="185" t="s">
        <v>29</v>
      </c>
      <c r="R1641" s="184" t="s">
        <v>3</v>
      </c>
      <c r="S1641" s="183">
        <v>42548</v>
      </c>
      <c r="T1641" s="184" t="s">
        <v>328</v>
      </c>
      <c r="U1641" s="191" t="s">
        <v>229</v>
      </c>
      <c r="V1641" s="184">
        <v>1</v>
      </c>
      <c r="W1641" s="184" t="s">
        <v>230</v>
      </c>
      <c r="X1641" s="184" t="s">
        <v>33</v>
      </c>
      <c r="Y1641" s="184">
        <v>7273</v>
      </c>
      <c r="Z1641" s="184" t="str">
        <f t="shared" si="29"/>
        <v>TMM 41229-7273</v>
      </c>
      <c r="AA1641" s="188" t="s">
        <v>35</v>
      </c>
      <c r="AB1641" s="185" t="s">
        <v>48</v>
      </c>
      <c r="AE1641" s="184">
        <v>1</v>
      </c>
      <c r="AF1641" s="185" t="s">
        <v>49</v>
      </c>
      <c r="AG1641" s="196"/>
      <c r="AH1641" s="234"/>
    </row>
    <row r="1642" spans="1:34" ht="35.25" customHeight="1">
      <c r="A1642" s="182">
        <v>716</v>
      </c>
      <c r="B1642" s="183">
        <v>42487</v>
      </c>
      <c r="C1642" s="184" t="s">
        <v>38</v>
      </c>
      <c r="D1642" s="184" t="s">
        <v>30</v>
      </c>
      <c r="E1642" s="183" t="s">
        <v>29</v>
      </c>
      <c r="F1642" s="183" t="s">
        <v>29</v>
      </c>
      <c r="G1642" s="184" t="s">
        <v>3</v>
      </c>
      <c r="H1642" s="183">
        <v>42516</v>
      </c>
      <c r="I1642" s="184" t="s">
        <v>38</v>
      </c>
      <c r="J1642" s="184" t="s">
        <v>3</v>
      </c>
      <c r="K1642" s="183">
        <v>42521</v>
      </c>
      <c r="L1642" s="184" t="s">
        <v>38</v>
      </c>
      <c r="M1642" s="184" t="s">
        <v>30</v>
      </c>
      <c r="O1642" s="183" t="s">
        <v>29</v>
      </c>
      <c r="P1642" s="186" t="s">
        <v>29</v>
      </c>
      <c r="Q1642" s="185" t="s">
        <v>29</v>
      </c>
      <c r="R1642" s="184" t="s">
        <v>30</v>
      </c>
      <c r="S1642" s="183" t="s">
        <v>29</v>
      </c>
      <c r="T1642" s="183" t="s">
        <v>29</v>
      </c>
      <c r="U1642" s="191" t="s">
        <v>229</v>
      </c>
      <c r="V1642" s="184">
        <v>1</v>
      </c>
      <c r="W1642" s="184" t="s">
        <v>230</v>
      </c>
      <c r="X1642" s="184" t="s">
        <v>33</v>
      </c>
      <c r="Y1642" s="184">
        <v>7274</v>
      </c>
      <c r="Z1642" s="184" t="str">
        <f t="shared" si="29"/>
        <v>TMM 41229-7274</v>
      </c>
      <c r="AA1642" s="188" t="s">
        <v>35</v>
      </c>
      <c r="AB1642" s="185" t="s">
        <v>48</v>
      </c>
      <c r="AE1642" s="184">
        <v>1</v>
      </c>
      <c r="AF1642" s="185" t="s">
        <v>82</v>
      </c>
      <c r="AG1642" s="196"/>
      <c r="AH1642" s="234"/>
    </row>
    <row r="1643" spans="1:34" ht="35.25" customHeight="1">
      <c r="A1643" s="182">
        <v>715</v>
      </c>
      <c r="B1643" s="183">
        <v>42487</v>
      </c>
      <c r="C1643" s="184" t="s">
        <v>38</v>
      </c>
      <c r="D1643" s="184" t="s">
        <v>30</v>
      </c>
      <c r="E1643" s="183" t="s">
        <v>29</v>
      </c>
      <c r="F1643" s="183" t="s">
        <v>29</v>
      </c>
      <c r="G1643" s="184" t="s">
        <v>3</v>
      </c>
      <c r="H1643" s="183">
        <v>42516</v>
      </c>
      <c r="I1643" s="184" t="s">
        <v>38</v>
      </c>
      <c r="J1643" s="184" t="s">
        <v>3</v>
      </c>
      <c r="K1643" s="183">
        <v>42521</v>
      </c>
      <c r="L1643" s="184" t="s">
        <v>38</v>
      </c>
      <c r="M1643" s="184" t="s">
        <v>30</v>
      </c>
      <c r="O1643" s="183" t="s">
        <v>29</v>
      </c>
      <c r="P1643" s="186" t="s">
        <v>29</v>
      </c>
      <c r="Q1643" s="185" t="s">
        <v>29</v>
      </c>
      <c r="R1643" s="184" t="s">
        <v>30</v>
      </c>
      <c r="S1643" s="183" t="s">
        <v>29</v>
      </c>
      <c r="T1643" s="183" t="s">
        <v>29</v>
      </c>
      <c r="U1643" s="191" t="s">
        <v>229</v>
      </c>
      <c r="V1643" s="184">
        <v>1</v>
      </c>
      <c r="W1643" s="184" t="s">
        <v>230</v>
      </c>
      <c r="X1643" s="184" t="s">
        <v>33</v>
      </c>
      <c r="Y1643" s="184">
        <v>7275</v>
      </c>
      <c r="Z1643" s="184" t="str">
        <f t="shared" si="29"/>
        <v>TMM 41229-7275</v>
      </c>
      <c r="AA1643" s="188" t="s">
        <v>35</v>
      </c>
      <c r="AB1643" s="185" t="s">
        <v>48</v>
      </c>
      <c r="AE1643" s="184">
        <v>1</v>
      </c>
      <c r="AF1643" s="185" t="s">
        <v>132</v>
      </c>
      <c r="AG1643" s="196"/>
      <c r="AH1643" s="234"/>
    </row>
    <row r="1644" spans="1:34" ht="35.25" customHeight="1">
      <c r="A1644" s="182">
        <v>724</v>
      </c>
      <c r="B1644" s="183">
        <v>42487</v>
      </c>
      <c r="C1644" s="184" t="s">
        <v>38</v>
      </c>
      <c r="D1644" s="184" t="s">
        <v>30</v>
      </c>
      <c r="E1644" s="183" t="s">
        <v>29</v>
      </c>
      <c r="F1644" s="183" t="s">
        <v>29</v>
      </c>
      <c r="G1644" s="184" t="s">
        <v>3</v>
      </c>
      <c r="H1644" s="183">
        <v>42516</v>
      </c>
      <c r="I1644" s="184" t="s">
        <v>38</v>
      </c>
      <c r="J1644" s="184" t="s">
        <v>3</v>
      </c>
      <c r="K1644" s="183">
        <v>42521</v>
      </c>
      <c r="L1644" s="184" t="s">
        <v>38</v>
      </c>
      <c r="M1644" s="184" t="s">
        <v>30</v>
      </c>
      <c r="O1644" s="183" t="s">
        <v>29</v>
      </c>
      <c r="P1644" s="186" t="s">
        <v>29</v>
      </c>
      <c r="Q1644" s="185" t="s">
        <v>29</v>
      </c>
      <c r="R1644" s="184" t="s">
        <v>30</v>
      </c>
      <c r="S1644" s="183" t="s">
        <v>29</v>
      </c>
      <c r="T1644" s="183" t="s">
        <v>29</v>
      </c>
      <c r="U1644" s="191" t="s">
        <v>229</v>
      </c>
      <c r="V1644" s="184">
        <v>1</v>
      </c>
      <c r="W1644" s="184" t="s">
        <v>230</v>
      </c>
      <c r="X1644" s="184" t="s">
        <v>33</v>
      </c>
      <c r="Y1644" s="184">
        <v>7276</v>
      </c>
      <c r="Z1644" s="184" t="str">
        <f t="shared" si="29"/>
        <v>TMM 41229-7276</v>
      </c>
      <c r="AA1644" s="188" t="s">
        <v>35</v>
      </c>
      <c r="AB1644" s="185" t="s">
        <v>48</v>
      </c>
      <c r="AE1644" s="184">
        <v>1</v>
      </c>
      <c r="AF1644" s="185" t="s">
        <v>132</v>
      </c>
      <c r="AG1644" s="196"/>
      <c r="AH1644" s="234"/>
    </row>
    <row r="1645" spans="1:34" ht="35.25" customHeight="1">
      <c r="A1645" s="182">
        <v>719</v>
      </c>
      <c r="B1645" s="183">
        <v>42487</v>
      </c>
      <c r="C1645" s="184" t="s">
        <v>38</v>
      </c>
      <c r="D1645" s="184" t="s">
        <v>30</v>
      </c>
      <c r="E1645" s="183" t="s">
        <v>29</v>
      </c>
      <c r="F1645" s="183" t="s">
        <v>29</v>
      </c>
      <c r="G1645" s="184" t="s">
        <v>3</v>
      </c>
      <c r="H1645" s="183">
        <v>42516</v>
      </c>
      <c r="I1645" s="184" t="s">
        <v>38</v>
      </c>
      <c r="J1645" s="184" t="s">
        <v>30</v>
      </c>
      <c r="K1645" s="183" t="s">
        <v>29</v>
      </c>
      <c r="L1645" s="183" t="s">
        <v>29</v>
      </c>
      <c r="M1645" s="184" t="s">
        <v>30</v>
      </c>
      <c r="O1645" s="183" t="s">
        <v>29</v>
      </c>
      <c r="P1645" s="186" t="s">
        <v>29</v>
      </c>
      <c r="Q1645" s="185" t="s">
        <v>29</v>
      </c>
      <c r="R1645" s="184" t="s">
        <v>3</v>
      </c>
      <c r="S1645" s="183">
        <v>42548</v>
      </c>
      <c r="T1645" s="184" t="s">
        <v>328</v>
      </c>
      <c r="U1645" s="191" t="s">
        <v>229</v>
      </c>
      <c r="V1645" s="184">
        <v>1</v>
      </c>
      <c r="W1645" s="184" t="s">
        <v>230</v>
      </c>
      <c r="X1645" s="184" t="s">
        <v>33</v>
      </c>
      <c r="Y1645" s="184">
        <v>7292</v>
      </c>
      <c r="Z1645" s="184" t="str">
        <f t="shared" si="29"/>
        <v>TMM 41229-7292</v>
      </c>
      <c r="AA1645" s="188" t="s">
        <v>35</v>
      </c>
      <c r="AB1645" s="185" t="s">
        <v>45</v>
      </c>
      <c r="AE1645" s="184">
        <v>1</v>
      </c>
      <c r="AF1645" s="185" t="s">
        <v>86</v>
      </c>
      <c r="AG1645" s="196"/>
      <c r="AH1645" s="234"/>
    </row>
    <row r="1646" spans="1:34" ht="35.25" customHeight="1">
      <c r="A1646" s="182">
        <v>720</v>
      </c>
      <c r="B1646" s="183">
        <v>42487</v>
      </c>
      <c r="C1646" s="184" t="s">
        <v>38</v>
      </c>
      <c r="D1646" s="184" t="s">
        <v>30</v>
      </c>
      <c r="E1646" s="183" t="s">
        <v>29</v>
      </c>
      <c r="F1646" s="183" t="s">
        <v>29</v>
      </c>
      <c r="G1646" s="184" t="s">
        <v>3</v>
      </c>
      <c r="H1646" s="183">
        <v>42516</v>
      </c>
      <c r="I1646" s="184" t="s">
        <v>38</v>
      </c>
      <c r="J1646" s="184" t="s">
        <v>30</v>
      </c>
      <c r="K1646" s="183" t="s">
        <v>29</v>
      </c>
      <c r="L1646" s="183" t="s">
        <v>29</v>
      </c>
      <c r="M1646" s="184" t="s">
        <v>30</v>
      </c>
      <c r="O1646" s="183" t="s">
        <v>29</v>
      </c>
      <c r="P1646" s="186" t="s">
        <v>29</v>
      </c>
      <c r="Q1646" s="185" t="s">
        <v>29</v>
      </c>
      <c r="R1646" s="184" t="s">
        <v>3</v>
      </c>
      <c r="S1646" s="183">
        <v>42548</v>
      </c>
      <c r="T1646" s="184" t="s">
        <v>328</v>
      </c>
      <c r="U1646" s="191" t="s">
        <v>229</v>
      </c>
      <c r="V1646" s="184">
        <v>1</v>
      </c>
      <c r="W1646" s="184" t="s">
        <v>230</v>
      </c>
      <c r="X1646" s="184" t="s">
        <v>33</v>
      </c>
      <c r="Y1646" s="184">
        <v>7293</v>
      </c>
      <c r="Z1646" s="184" t="str">
        <f t="shared" si="29"/>
        <v>TMM 41229-7293</v>
      </c>
      <c r="AA1646" s="188" t="s">
        <v>35</v>
      </c>
      <c r="AB1646" s="185" t="s">
        <v>45</v>
      </c>
      <c r="AE1646" s="184">
        <v>1</v>
      </c>
      <c r="AF1646" s="185" t="s">
        <v>331</v>
      </c>
      <c r="AG1646" s="196"/>
      <c r="AH1646" s="234"/>
    </row>
    <row r="1647" spans="1:34" ht="35.25" customHeight="1">
      <c r="A1647" s="182">
        <v>722</v>
      </c>
      <c r="B1647" s="183">
        <v>42487</v>
      </c>
      <c r="C1647" s="184" t="s">
        <v>38</v>
      </c>
      <c r="D1647" s="184" t="s">
        <v>30</v>
      </c>
      <c r="E1647" s="183" t="s">
        <v>29</v>
      </c>
      <c r="F1647" s="183" t="s">
        <v>29</v>
      </c>
      <c r="G1647" s="184" t="s">
        <v>3</v>
      </c>
      <c r="H1647" s="183">
        <v>42516</v>
      </c>
      <c r="I1647" s="184" t="s">
        <v>38</v>
      </c>
      <c r="J1647" s="184" t="s">
        <v>30</v>
      </c>
      <c r="K1647" s="183" t="s">
        <v>29</v>
      </c>
      <c r="L1647" s="183" t="s">
        <v>29</v>
      </c>
      <c r="M1647" s="184" t="s">
        <v>30</v>
      </c>
      <c r="O1647" s="183" t="s">
        <v>29</v>
      </c>
      <c r="P1647" s="186" t="s">
        <v>29</v>
      </c>
      <c r="Q1647" s="185" t="s">
        <v>29</v>
      </c>
      <c r="R1647" s="184" t="s">
        <v>3</v>
      </c>
      <c r="S1647" s="183">
        <v>42548</v>
      </c>
      <c r="T1647" s="184" t="s">
        <v>328</v>
      </c>
      <c r="U1647" s="191" t="s">
        <v>229</v>
      </c>
      <c r="V1647" s="184">
        <v>1</v>
      </c>
      <c r="W1647" s="184" t="s">
        <v>230</v>
      </c>
      <c r="X1647" s="184" t="s">
        <v>33</v>
      </c>
      <c r="Y1647" s="184">
        <v>7296</v>
      </c>
      <c r="Z1647" s="184" t="str">
        <f t="shared" si="29"/>
        <v>TMM 41229-7296</v>
      </c>
      <c r="AA1647" s="188" t="s">
        <v>35</v>
      </c>
      <c r="AB1647" s="185" t="s">
        <v>68</v>
      </c>
      <c r="AE1647" s="184">
        <v>1</v>
      </c>
      <c r="AF1647" s="185" t="s">
        <v>331</v>
      </c>
      <c r="AG1647" s="196"/>
      <c r="AH1647" s="234"/>
    </row>
    <row r="1648" spans="1:34" ht="35.25" customHeight="1">
      <c r="A1648" s="182">
        <v>718</v>
      </c>
      <c r="B1648" s="183">
        <v>42487</v>
      </c>
      <c r="C1648" s="184" t="s">
        <v>38</v>
      </c>
      <c r="D1648" s="184" t="s">
        <v>30</v>
      </c>
      <c r="E1648" s="183" t="s">
        <v>29</v>
      </c>
      <c r="F1648" s="183" t="s">
        <v>29</v>
      </c>
      <c r="G1648" s="184" t="s">
        <v>3</v>
      </c>
      <c r="H1648" s="183">
        <v>42516</v>
      </c>
      <c r="I1648" s="184" t="s">
        <v>38</v>
      </c>
      <c r="J1648" s="184" t="s">
        <v>30</v>
      </c>
      <c r="K1648" s="183" t="s">
        <v>29</v>
      </c>
      <c r="L1648" s="183" t="s">
        <v>29</v>
      </c>
      <c r="M1648" s="184" t="s">
        <v>30</v>
      </c>
      <c r="O1648" s="183" t="s">
        <v>29</v>
      </c>
      <c r="P1648" s="186" t="s">
        <v>29</v>
      </c>
      <c r="Q1648" s="185" t="s">
        <v>29</v>
      </c>
      <c r="R1648" s="184" t="s">
        <v>3</v>
      </c>
      <c r="S1648" s="183">
        <v>42548</v>
      </c>
      <c r="T1648" s="184" t="s">
        <v>328</v>
      </c>
      <c r="U1648" s="191" t="s">
        <v>229</v>
      </c>
      <c r="V1648" s="184">
        <v>1</v>
      </c>
      <c r="W1648" s="184" t="s">
        <v>230</v>
      </c>
      <c r="X1648" s="184" t="s">
        <v>33</v>
      </c>
      <c r="Y1648" s="184">
        <v>7297</v>
      </c>
      <c r="Z1648" s="184" t="str">
        <f t="shared" si="29"/>
        <v>TMM 41229-7297</v>
      </c>
      <c r="AA1648" s="188" t="s">
        <v>35</v>
      </c>
      <c r="AB1648" s="185" t="s">
        <v>68</v>
      </c>
      <c r="AE1648" s="184">
        <v>1</v>
      </c>
      <c r="AF1648" s="185" t="s">
        <v>86</v>
      </c>
      <c r="AG1648" s="196"/>
      <c r="AH1648" s="234"/>
    </row>
    <row r="1649" spans="1:34" ht="35.25" customHeight="1">
      <c r="A1649" s="182">
        <v>809</v>
      </c>
      <c r="B1649" s="183">
        <v>42499</v>
      </c>
      <c r="C1649" s="184" t="s">
        <v>38</v>
      </c>
      <c r="D1649" s="184" t="s">
        <v>30</v>
      </c>
      <c r="E1649" s="183" t="s">
        <v>29</v>
      </c>
      <c r="F1649" s="183" t="s">
        <v>29</v>
      </c>
      <c r="G1649" s="184" t="s">
        <v>3</v>
      </c>
      <c r="H1649" s="183">
        <v>42517</v>
      </c>
      <c r="I1649" s="184" t="s">
        <v>38</v>
      </c>
      <c r="J1649" s="184" t="s">
        <v>3</v>
      </c>
      <c r="K1649" s="183">
        <v>42521</v>
      </c>
      <c r="L1649" s="184" t="s">
        <v>38</v>
      </c>
      <c r="M1649" s="184" t="s">
        <v>30</v>
      </c>
      <c r="O1649" s="183" t="s">
        <v>29</v>
      </c>
      <c r="P1649" s="186" t="s">
        <v>29</v>
      </c>
      <c r="Q1649" s="185" t="s">
        <v>29</v>
      </c>
      <c r="R1649" s="184" t="s">
        <v>30</v>
      </c>
      <c r="S1649" s="183" t="s">
        <v>29</v>
      </c>
      <c r="T1649" s="183" t="s">
        <v>29</v>
      </c>
      <c r="U1649" s="191" t="s">
        <v>29</v>
      </c>
      <c r="V1649" s="184" t="s">
        <v>81</v>
      </c>
      <c r="W1649" s="184" t="s">
        <v>90</v>
      </c>
      <c r="X1649" s="184" t="s">
        <v>33</v>
      </c>
      <c r="Y1649" s="184">
        <v>7448</v>
      </c>
      <c r="Z1649" s="184" t="str">
        <f t="shared" si="29"/>
        <v>TMM 41229-7448</v>
      </c>
      <c r="AA1649" s="188" t="s">
        <v>35</v>
      </c>
      <c r="AB1649" s="185" t="s">
        <v>50</v>
      </c>
      <c r="AE1649" s="184">
        <v>1</v>
      </c>
      <c r="AF1649" s="185" t="s">
        <v>132</v>
      </c>
      <c r="AG1649" s="196"/>
      <c r="AH1649" s="234"/>
    </row>
    <row r="1650" spans="1:34" ht="35.25" customHeight="1">
      <c r="A1650" s="182">
        <v>779</v>
      </c>
      <c r="B1650" s="183">
        <v>42499</v>
      </c>
      <c r="C1650" s="184" t="s">
        <v>38</v>
      </c>
      <c r="D1650" s="184" t="s">
        <v>30</v>
      </c>
      <c r="E1650" s="183" t="s">
        <v>29</v>
      </c>
      <c r="F1650" s="183" t="s">
        <v>29</v>
      </c>
      <c r="G1650" s="184" t="s">
        <v>3</v>
      </c>
      <c r="H1650" s="183">
        <v>42517</v>
      </c>
      <c r="I1650" s="184" t="s">
        <v>38</v>
      </c>
      <c r="J1650" s="184" t="s">
        <v>30</v>
      </c>
      <c r="K1650" s="183" t="s">
        <v>29</v>
      </c>
      <c r="L1650" s="183" t="s">
        <v>29</v>
      </c>
      <c r="M1650" s="184" t="s">
        <v>30</v>
      </c>
      <c r="O1650" s="183" t="s">
        <v>29</v>
      </c>
      <c r="P1650" s="186" t="s">
        <v>29</v>
      </c>
      <c r="Q1650" s="185" t="s">
        <v>29</v>
      </c>
      <c r="R1650" s="184" t="s">
        <v>30</v>
      </c>
      <c r="S1650" s="183" t="s">
        <v>29</v>
      </c>
      <c r="T1650" s="183" t="s">
        <v>29</v>
      </c>
      <c r="U1650" s="191" t="s">
        <v>29</v>
      </c>
      <c r="V1650" s="184" t="s">
        <v>81</v>
      </c>
      <c r="W1650" s="184" t="s">
        <v>73</v>
      </c>
      <c r="X1650" s="184" t="s">
        <v>33</v>
      </c>
      <c r="Y1650" s="184">
        <v>7489</v>
      </c>
      <c r="Z1650" s="184" t="str">
        <f t="shared" si="29"/>
        <v>TMM 41229-7489</v>
      </c>
      <c r="AA1650" s="188" t="s">
        <v>35</v>
      </c>
      <c r="AB1650" s="185" t="s">
        <v>45</v>
      </c>
      <c r="AE1650" s="184">
        <v>1</v>
      </c>
      <c r="AF1650" s="185" t="s">
        <v>384</v>
      </c>
      <c r="AG1650" s="196"/>
      <c r="AH1650" s="234"/>
    </row>
    <row r="1651" spans="1:34" ht="35.25" customHeight="1">
      <c r="A1651" s="182">
        <v>780</v>
      </c>
      <c r="B1651" s="183">
        <v>42499</v>
      </c>
      <c r="C1651" s="184" t="s">
        <v>38</v>
      </c>
      <c r="D1651" s="184" t="s">
        <v>30</v>
      </c>
      <c r="E1651" s="183" t="s">
        <v>29</v>
      </c>
      <c r="F1651" s="183" t="s">
        <v>29</v>
      </c>
      <c r="G1651" s="184" t="s">
        <v>3</v>
      </c>
      <c r="H1651" s="183">
        <v>42517</v>
      </c>
      <c r="I1651" s="184" t="s">
        <v>38</v>
      </c>
      <c r="J1651" s="184" t="s">
        <v>30</v>
      </c>
      <c r="K1651" s="183" t="s">
        <v>29</v>
      </c>
      <c r="L1651" s="183" t="s">
        <v>29</v>
      </c>
      <c r="M1651" s="184" t="s">
        <v>30</v>
      </c>
      <c r="O1651" s="183" t="s">
        <v>29</v>
      </c>
      <c r="P1651" s="186" t="s">
        <v>29</v>
      </c>
      <c r="Q1651" s="185" t="s">
        <v>29</v>
      </c>
      <c r="R1651" s="184" t="s">
        <v>30</v>
      </c>
      <c r="S1651" s="183" t="s">
        <v>29</v>
      </c>
      <c r="T1651" s="183" t="s">
        <v>29</v>
      </c>
      <c r="U1651" s="191" t="s">
        <v>29</v>
      </c>
      <c r="V1651" s="184" t="s">
        <v>81</v>
      </c>
      <c r="W1651" s="184" t="s">
        <v>73</v>
      </c>
      <c r="X1651" s="184" t="s">
        <v>33</v>
      </c>
      <c r="Y1651" s="184">
        <v>7490</v>
      </c>
      <c r="Z1651" s="184" t="str">
        <f t="shared" si="29"/>
        <v>TMM 41229-7490</v>
      </c>
      <c r="AA1651" s="188" t="s">
        <v>35</v>
      </c>
      <c r="AB1651" s="185" t="s">
        <v>45</v>
      </c>
      <c r="AE1651" s="184">
        <v>1</v>
      </c>
      <c r="AF1651" s="185" t="s">
        <v>385</v>
      </c>
      <c r="AG1651" s="196"/>
      <c r="AH1651" s="234"/>
    </row>
    <row r="1652" spans="1:34" ht="35.25" customHeight="1">
      <c r="A1652" s="182">
        <v>781</v>
      </c>
      <c r="B1652" s="183">
        <v>42499</v>
      </c>
      <c r="C1652" s="184" t="s">
        <v>38</v>
      </c>
      <c r="D1652" s="184" t="s">
        <v>30</v>
      </c>
      <c r="E1652" s="183" t="s">
        <v>29</v>
      </c>
      <c r="F1652" s="183" t="s">
        <v>29</v>
      </c>
      <c r="G1652" s="184" t="s">
        <v>3</v>
      </c>
      <c r="H1652" s="183">
        <v>42517</v>
      </c>
      <c r="I1652" s="184" t="s">
        <v>38</v>
      </c>
      <c r="J1652" s="184" t="s">
        <v>30</v>
      </c>
      <c r="K1652" s="183" t="s">
        <v>29</v>
      </c>
      <c r="L1652" s="183" t="s">
        <v>29</v>
      </c>
      <c r="M1652" s="184" t="s">
        <v>30</v>
      </c>
      <c r="O1652" s="183" t="s">
        <v>29</v>
      </c>
      <c r="P1652" s="186" t="s">
        <v>29</v>
      </c>
      <c r="Q1652" s="185" t="s">
        <v>29</v>
      </c>
      <c r="R1652" s="184" t="s">
        <v>30</v>
      </c>
      <c r="S1652" s="183" t="s">
        <v>29</v>
      </c>
      <c r="T1652" s="183" t="s">
        <v>29</v>
      </c>
      <c r="U1652" s="191" t="s">
        <v>29</v>
      </c>
      <c r="V1652" s="184" t="s">
        <v>81</v>
      </c>
      <c r="W1652" s="184" t="s">
        <v>73</v>
      </c>
      <c r="X1652" s="184" t="s">
        <v>33</v>
      </c>
      <c r="Y1652" s="184">
        <v>7491</v>
      </c>
      <c r="Z1652" s="184" t="str">
        <f t="shared" si="29"/>
        <v>TMM 41229-7491</v>
      </c>
      <c r="AA1652" s="188" t="s">
        <v>35</v>
      </c>
      <c r="AB1652" s="185" t="s">
        <v>68</v>
      </c>
      <c r="AE1652" s="184">
        <v>1</v>
      </c>
      <c r="AF1652" s="185" t="s">
        <v>386</v>
      </c>
      <c r="AG1652" s="196"/>
      <c r="AH1652" s="234"/>
    </row>
    <row r="1653" spans="1:34" ht="35.25" customHeight="1">
      <c r="A1653" s="182">
        <v>782</v>
      </c>
      <c r="B1653" s="183">
        <v>42499</v>
      </c>
      <c r="C1653" s="184" t="s">
        <v>38</v>
      </c>
      <c r="D1653" s="184" t="s">
        <v>30</v>
      </c>
      <c r="E1653" s="183" t="s">
        <v>29</v>
      </c>
      <c r="F1653" s="183" t="s">
        <v>29</v>
      </c>
      <c r="G1653" s="184" t="s">
        <v>3</v>
      </c>
      <c r="H1653" s="183">
        <v>42517</v>
      </c>
      <c r="I1653" s="184" t="s">
        <v>38</v>
      </c>
      <c r="J1653" s="184" t="s">
        <v>30</v>
      </c>
      <c r="K1653" s="183" t="s">
        <v>29</v>
      </c>
      <c r="L1653" s="183" t="s">
        <v>29</v>
      </c>
      <c r="M1653" s="184" t="s">
        <v>30</v>
      </c>
      <c r="O1653" s="183" t="s">
        <v>29</v>
      </c>
      <c r="P1653" s="186" t="s">
        <v>29</v>
      </c>
      <c r="Q1653" s="185" t="s">
        <v>29</v>
      </c>
      <c r="R1653" s="184" t="s">
        <v>30</v>
      </c>
      <c r="S1653" s="183" t="s">
        <v>29</v>
      </c>
      <c r="T1653" s="183" t="s">
        <v>29</v>
      </c>
      <c r="U1653" s="191" t="s">
        <v>29</v>
      </c>
      <c r="V1653" s="184" t="s">
        <v>81</v>
      </c>
      <c r="W1653" s="184" t="s">
        <v>73</v>
      </c>
      <c r="X1653" s="184" t="s">
        <v>33</v>
      </c>
      <c r="Y1653" s="184">
        <v>7568</v>
      </c>
      <c r="Z1653" s="184" t="str">
        <f t="shared" si="29"/>
        <v>TMM 41229-7568</v>
      </c>
      <c r="AA1653" s="188" t="s">
        <v>35</v>
      </c>
      <c r="AB1653" s="185" t="s">
        <v>45</v>
      </c>
      <c r="AE1653" s="184">
        <v>1</v>
      </c>
      <c r="AF1653" s="185" t="s">
        <v>331</v>
      </c>
      <c r="AG1653" s="196"/>
      <c r="AH1653" s="234"/>
    </row>
    <row r="1654" spans="1:34" ht="35.25" customHeight="1">
      <c r="A1654" s="182">
        <v>783</v>
      </c>
      <c r="B1654" s="183">
        <v>42499</v>
      </c>
      <c r="C1654" s="184" t="s">
        <v>38</v>
      </c>
      <c r="D1654" s="184" t="s">
        <v>30</v>
      </c>
      <c r="E1654" s="183" t="s">
        <v>29</v>
      </c>
      <c r="F1654" s="183" t="s">
        <v>29</v>
      </c>
      <c r="G1654" s="184" t="s">
        <v>3</v>
      </c>
      <c r="H1654" s="183">
        <v>42517</v>
      </c>
      <c r="I1654" s="184" t="s">
        <v>38</v>
      </c>
      <c r="J1654" s="184" t="s">
        <v>30</v>
      </c>
      <c r="K1654" s="183" t="s">
        <v>29</v>
      </c>
      <c r="L1654" s="183" t="s">
        <v>29</v>
      </c>
      <c r="M1654" s="184" t="s">
        <v>30</v>
      </c>
      <c r="O1654" s="183" t="s">
        <v>29</v>
      </c>
      <c r="P1654" s="186" t="s">
        <v>29</v>
      </c>
      <c r="Q1654" s="185" t="s">
        <v>29</v>
      </c>
      <c r="R1654" s="184" t="s">
        <v>30</v>
      </c>
      <c r="S1654" s="183" t="s">
        <v>29</v>
      </c>
      <c r="T1654" s="183" t="s">
        <v>29</v>
      </c>
      <c r="U1654" s="191" t="s">
        <v>29</v>
      </c>
      <c r="V1654" s="184" t="s">
        <v>81</v>
      </c>
      <c r="W1654" s="184" t="s">
        <v>73</v>
      </c>
      <c r="X1654" s="184" t="s">
        <v>33</v>
      </c>
      <c r="Y1654" s="184">
        <v>7569</v>
      </c>
      <c r="Z1654" s="184" t="str">
        <f t="shared" si="29"/>
        <v>TMM 41229-7569</v>
      </c>
      <c r="AA1654" s="188" t="s">
        <v>35</v>
      </c>
      <c r="AB1654" s="185" t="s">
        <v>45</v>
      </c>
      <c r="AE1654" s="184">
        <v>1</v>
      </c>
      <c r="AF1654" s="185" t="s">
        <v>380</v>
      </c>
      <c r="AG1654" s="196"/>
      <c r="AH1654" s="234"/>
    </row>
    <row r="1655" spans="1:34" ht="35.25" customHeight="1">
      <c r="A1655" s="182">
        <v>784</v>
      </c>
      <c r="B1655" s="183">
        <v>42499</v>
      </c>
      <c r="C1655" s="184" t="s">
        <v>38</v>
      </c>
      <c r="D1655" s="184" t="s">
        <v>30</v>
      </c>
      <c r="E1655" s="183" t="s">
        <v>29</v>
      </c>
      <c r="F1655" s="183" t="s">
        <v>29</v>
      </c>
      <c r="G1655" s="184" t="s">
        <v>3</v>
      </c>
      <c r="H1655" s="183">
        <v>42517</v>
      </c>
      <c r="I1655" s="184" t="s">
        <v>38</v>
      </c>
      <c r="J1655" s="184" t="s">
        <v>30</v>
      </c>
      <c r="K1655" s="183" t="s">
        <v>29</v>
      </c>
      <c r="L1655" s="183" t="s">
        <v>29</v>
      </c>
      <c r="M1655" s="184" t="s">
        <v>30</v>
      </c>
      <c r="O1655" s="183" t="s">
        <v>29</v>
      </c>
      <c r="P1655" s="186" t="s">
        <v>29</v>
      </c>
      <c r="Q1655" s="185" t="s">
        <v>29</v>
      </c>
      <c r="R1655" s="184" t="s">
        <v>30</v>
      </c>
      <c r="S1655" s="183" t="s">
        <v>29</v>
      </c>
      <c r="T1655" s="183" t="s">
        <v>29</v>
      </c>
      <c r="U1655" s="191" t="s">
        <v>29</v>
      </c>
      <c r="V1655" s="184" t="s">
        <v>81</v>
      </c>
      <c r="W1655" s="184" t="s">
        <v>73</v>
      </c>
      <c r="X1655" s="184" t="s">
        <v>33</v>
      </c>
      <c r="Y1655" s="184">
        <v>7570</v>
      </c>
      <c r="Z1655" s="184" t="str">
        <f t="shared" si="29"/>
        <v>TMM 41229-7570</v>
      </c>
      <c r="AA1655" s="188" t="s">
        <v>35</v>
      </c>
      <c r="AB1655" s="185" t="s">
        <v>68</v>
      </c>
      <c r="AE1655" s="184">
        <v>1</v>
      </c>
      <c r="AF1655" s="185" t="s">
        <v>380</v>
      </c>
      <c r="AG1655" s="196"/>
      <c r="AH1655" s="234"/>
    </row>
    <row r="1656" spans="1:34" ht="35.25" customHeight="1">
      <c r="A1656" s="182">
        <v>785</v>
      </c>
      <c r="B1656" s="183">
        <v>42499</v>
      </c>
      <c r="C1656" s="184" t="s">
        <v>38</v>
      </c>
      <c r="D1656" s="184" t="s">
        <v>30</v>
      </c>
      <c r="E1656" s="183" t="s">
        <v>29</v>
      </c>
      <c r="F1656" s="183" t="s">
        <v>29</v>
      </c>
      <c r="G1656" s="184" t="s">
        <v>3</v>
      </c>
      <c r="H1656" s="183">
        <v>42517</v>
      </c>
      <c r="I1656" s="184" t="s">
        <v>38</v>
      </c>
      <c r="J1656" s="184" t="s">
        <v>30</v>
      </c>
      <c r="K1656" s="183" t="s">
        <v>29</v>
      </c>
      <c r="L1656" s="183" t="s">
        <v>29</v>
      </c>
      <c r="M1656" s="184" t="s">
        <v>30</v>
      </c>
      <c r="O1656" s="183" t="s">
        <v>29</v>
      </c>
      <c r="P1656" s="186" t="s">
        <v>29</v>
      </c>
      <c r="Q1656" s="185" t="s">
        <v>29</v>
      </c>
      <c r="R1656" s="184" t="s">
        <v>30</v>
      </c>
      <c r="S1656" s="183" t="s">
        <v>29</v>
      </c>
      <c r="T1656" s="183" t="s">
        <v>29</v>
      </c>
      <c r="U1656" s="191" t="s">
        <v>29</v>
      </c>
      <c r="V1656" s="184" t="s">
        <v>81</v>
      </c>
      <c r="W1656" s="184" t="s">
        <v>73</v>
      </c>
      <c r="X1656" s="184" t="s">
        <v>33</v>
      </c>
      <c r="Y1656" s="184">
        <v>7571</v>
      </c>
      <c r="Z1656" s="184" t="str">
        <f t="shared" si="29"/>
        <v>TMM 41229-7571</v>
      </c>
      <c r="AA1656" s="188" t="s">
        <v>35</v>
      </c>
      <c r="AB1656" s="185" t="s">
        <v>68</v>
      </c>
      <c r="AE1656" s="184">
        <v>1</v>
      </c>
      <c r="AF1656" s="185" t="s">
        <v>331</v>
      </c>
      <c r="AG1656" s="196"/>
      <c r="AH1656" s="234"/>
    </row>
    <row r="1657" spans="1:34" ht="35.25" customHeight="1">
      <c r="A1657" s="182">
        <v>786</v>
      </c>
      <c r="B1657" s="183">
        <v>42499</v>
      </c>
      <c r="C1657" s="184" t="s">
        <v>38</v>
      </c>
      <c r="D1657" s="184" t="s">
        <v>30</v>
      </c>
      <c r="E1657" s="183" t="s">
        <v>29</v>
      </c>
      <c r="F1657" s="183" t="s">
        <v>29</v>
      </c>
      <c r="G1657" s="184" t="s">
        <v>3</v>
      </c>
      <c r="H1657" s="183">
        <v>42517</v>
      </c>
      <c r="I1657" s="184" t="s">
        <v>38</v>
      </c>
      <c r="J1657" s="184" t="s">
        <v>30</v>
      </c>
      <c r="K1657" s="183" t="s">
        <v>29</v>
      </c>
      <c r="L1657" s="183" t="s">
        <v>29</v>
      </c>
      <c r="M1657" s="184" t="s">
        <v>30</v>
      </c>
      <c r="O1657" s="183" t="s">
        <v>29</v>
      </c>
      <c r="P1657" s="186" t="s">
        <v>29</v>
      </c>
      <c r="Q1657" s="185" t="s">
        <v>29</v>
      </c>
      <c r="R1657" s="184" t="s">
        <v>30</v>
      </c>
      <c r="S1657" s="183" t="s">
        <v>29</v>
      </c>
      <c r="T1657" s="183" t="s">
        <v>29</v>
      </c>
      <c r="U1657" s="191" t="s">
        <v>29</v>
      </c>
      <c r="V1657" s="184" t="s">
        <v>81</v>
      </c>
      <c r="W1657" s="184" t="s">
        <v>73</v>
      </c>
      <c r="X1657" s="184" t="s">
        <v>33</v>
      </c>
      <c r="Y1657" s="184">
        <v>7572</v>
      </c>
      <c r="Z1657" s="184" t="str">
        <f t="shared" si="29"/>
        <v>TMM 41229-7572</v>
      </c>
      <c r="AA1657" s="188" t="s">
        <v>35</v>
      </c>
      <c r="AB1657" s="185" t="s">
        <v>68</v>
      </c>
      <c r="AE1657" s="184">
        <v>1</v>
      </c>
      <c r="AF1657" s="185" t="s">
        <v>380</v>
      </c>
      <c r="AG1657" s="196"/>
      <c r="AH1657" s="234"/>
    </row>
    <row r="1658" spans="1:34" ht="35.25" customHeight="1">
      <c r="A1658" s="182">
        <v>707</v>
      </c>
      <c r="B1658" s="183">
        <v>42446</v>
      </c>
      <c r="C1658" s="184" t="s">
        <v>38</v>
      </c>
      <c r="D1658" s="184" t="s">
        <v>30</v>
      </c>
      <c r="E1658" s="183" t="s">
        <v>29</v>
      </c>
      <c r="F1658" s="183" t="s">
        <v>29</v>
      </c>
      <c r="G1658" s="184" t="s">
        <v>3</v>
      </c>
      <c r="H1658" s="183">
        <v>42516</v>
      </c>
      <c r="I1658" s="184" t="s">
        <v>38</v>
      </c>
      <c r="J1658" s="184" t="s">
        <v>30</v>
      </c>
      <c r="K1658" s="183" t="s">
        <v>29</v>
      </c>
      <c r="L1658" s="183" t="s">
        <v>29</v>
      </c>
      <c r="M1658" s="235" t="s">
        <v>3</v>
      </c>
      <c r="N1658" s="235"/>
      <c r="O1658" s="231">
        <v>42557</v>
      </c>
      <c r="P1658" s="237" t="s">
        <v>326</v>
      </c>
      <c r="Q1658" s="237" t="s">
        <v>334</v>
      </c>
      <c r="R1658" s="235" t="s">
        <v>3</v>
      </c>
      <c r="S1658" s="231">
        <v>42664</v>
      </c>
      <c r="T1658" s="231" t="s">
        <v>38</v>
      </c>
      <c r="U1658" s="191" t="s">
        <v>332</v>
      </c>
      <c r="V1658" s="184" t="s">
        <v>81</v>
      </c>
      <c r="W1658" s="184" t="s">
        <v>333</v>
      </c>
      <c r="X1658" s="184" t="s">
        <v>33</v>
      </c>
      <c r="Y1658" s="184">
        <v>7652</v>
      </c>
      <c r="Z1658" s="184" t="str">
        <f t="shared" si="29"/>
        <v>TMM 41229-7652</v>
      </c>
      <c r="AA1658" s="188" t="s">
        <v>35</v>
      </c>
      <c r="AB1658" s="185" t="s">
        <v>68</v>
      </c>
      <c r="AE1658" s="184">
        <v>1</v>
      </c>
      <c r="AF1658" s="185" t="s">
        <v>105</v>
      </c>
      <c r="AG1658" s="196"/>
      <c r="AH1658" s="234"/>
    </row>
    <row r="1659" spans="1:34" ht="35.25" customHeight="1">
      <c r="A1659" s="182">
        <v>826</v>
      </c>
      <c r="B1659" s="183">
        <v>42499</v>
      </c>
      <c r="C1659" s="184" t="s">
        <v>38</v>
      </c>
      <c r="D1659" s="184" t="s">
        <v>30</v>
      </c>
      <c r="E1659" s="183" t="s">
        <v>29</v>
      </c>
      <c r="F1659" s="183" t="s">
        <v>29</v>
      </c>
      <c r="G1659" s="184" t="s">
        <v>3</v>
      </c>
      <c r="H1659" s="183">
        <v>42517</v>
      </c>
      <c r="I1659" s="184" t="s">
        <v>38</v>
      </c>
      <c r="J1659" s="184" t="s">
        <v>30</v>
      </c>
      <c r="K1659" s="183" t="s">
        <v>29</v>
      </c>
      <c r="L1659" s="183" t="s">
        <v>29</v>
      </c>
      <c r="M1659" s="184" t="s">
        <v>30</v>
      </c>
      <c r="O1659" s="183" t="s">
        <v>29</v>
      </c>
      <c r="P1659" s="186" t="s">
        <v>29</v>
      </c>
      <c r="Q1659" s="185" t="s">
        <v>29</v>
      </c>
      <c r="R1659" s="184" t="s">
        <v>3</v>
      </c>
      <c r="S1659" s="183">
        <v>42583</v>
      </c>
      <c r="T1659" s="184" t="s">
        <v>38</v>
      </c>
      <c r="U1659" s="191" t="s">
        <v>202</v>
      </c>
      <c r="V1659" s="184" t="s">
        <v>81</v>
      </c>
      <c r="W1659" s="184" t="s">
        <v>203</v>
      </c>
      <c r="X1659" s="184" t="s">
        <v>33</v>
      </c>
      <c r="Y1659" s="184">
        <v>7676</v>
      </c>
      <c r="Z1659" s="184" t="str">
        <f t="shared" si="29"/>
        <v>TMM 41229-7676</v>
      </c>
      <c r="AA1659" s="188" t="s">
        <v>35</v>
      </c>
      <c r="AB1659" s="185" t="s">
        <v>68</v>
      </c>
      <c r="AE1659" s="184">
        <v>1</v>
      </c>
      <c r="AF1659" s="185" t="s">
        <v>331</v>
      </c>
      <c r="AG1659" s="196"/>
      <c r="AH1659" s="234"/>
    </row>
    <row r="1660" spans="1:34" ht="35.25" customHeight="1">
      <c r="A1660" s="182">
        <v>827</v>
      </c>
      <c r="B1660" s="183">
        <v>42499</v>
      </c>
      <c r="C1660" s="184" t="s">
        <v>38</v>
      </c>
      <c r="D1660" s="184" t="s">
        <v>30</v>
      </c>
      <c r="E1660" s="183" t="s">
        <v>29</v>
      </c>
      <c r="F1660" s="183" t="s">
        <v>29</v>
      </c>
      <c r="G1660" s="184" t="s">
        <v>3</v>
      </c>
      <c r="H1660" s="183">
        <v>42517</v>
      </c>
      <c r="I1660" s="184" t="s">
        <v>38</v>
      </c>
      <c r="J1660" s="184" t="s">
        <v>3</v>
      </c>
      <c r="K1660" s="183">
        <v>42517</v>
      </c>
      <c r="L1660" s="184" t="s">
        <v>38</v>
      </c>
      <c r="M1660" s="184" t="s">
        <v>30</v>
      </c>
      <c r="O1660" s="183" t="s">
        <v>29</v>
      </c>
      <c r="P1660" s="186" t="s">
        <v>29</v>
      </c>
      <c r="Q1660" s="185" t="s">
        <v>29</v>
      </c>
      <c r="R1660" s="184" t="s">
        <v>30</v>
      </c>
      <c r="S1660" s="183" t="s">
        <v>29</v>
      </c>
      <c r="T1660" s="183" t="s">
        <v>29</v>
      </c>
      <c r="U1660" s="191" t="s">
        <v>202</v>
      </c>
      <c r="V1660" s="184" t="s">
        <v>81</v>
      </c>
      <c r="W1660" s="184" t="s">
        <v>203</v>
      </c>
      <c r="X1660" s="184" t="s">
        <v>33</v>
      </c>
      <c r="Y1660" s="184">
        <v>7677</v>
      </c>
      <c r="Z1660" s="184" t="str">
        <f t="shared" si="29"/>
        <v>TMM 41229-7677</v>
      </c>
      <c r="AA1660" s="188" t="s">
        <v>35</v>
      </c>
      <c r="AB1660" s="185" t="s">
        <v>48</v>
      </c>
      <c r="AE1660" s="184">
        <v>1</v>
      </c>
      <c r="AF1660" s="185" t="s">
        <v>132</v>
      </c>
      <c r="AG1660" s="196"/>
      <c r="AH1660" s="234"/>
    </row>
    <row r="1661" spans="1:34" ht="35.25" customHeight="1">
      <c r="A1661" s="182">
        <v>828</v>
      </c>
      <c r="B1661" s="183">
        <v>42499</v>
      </c>
      <c r="C1661" s="184" t="s">
        <v>38</v>
      </c>
      <c r="D1661" s="184" t="s">
        <v>30</v>
      </c>
      <c r="E1661" s="183" t="s">
        <v>29</v>
      </c>
      <c r="F1661" s="183" t="s">
        <v>29</v>
      </c>
      <c r="G1661" s="184" t="s">
        <v>3</v>
      </c>
      <c r="H1661" s="183">
        <v>42517</v>
      </c>
      <c r="I1661" s="184" t="s">
        <v>38</v>
      </c>
      <c r="J1661" s="184" t="s">
        <v>3</v>
      </c>
      <c r="K1661" s="183">
        <v>42517</v>
      </c>
      <c r="L1661" s="184" t="s">
        <v>38</v>
      </c>
      <c r="M1661" s="184" t="s">
        <v>30</v>
      </c>
      <c r="O1661" s="183" t="s">
        <v>29</v>
      </c>
      <c r="P1661" s="186" t="s">
        <v>29</v>
      </c>
      <c r="Q1661" s="185" t="s">
        <v>29</v>
      </c>
      <c r="R1661" s="184" t="s">
        <v>30</v>
      </c>
      <c r="S1661" s="183" t="s">
        <v>29</v>
      </c>
      <c r="T1661" s="183" t="s">
        <v>29</v>
      </c>
      <c r="U1661" s="191" t="s">
        <v>202</v>
      </c>
      <c r="V1661" s="184" t="s">
        <v>81</v>
      </c>
      <c r="W1661" s="184" t="s">
        <v>203</v>
      </c>
      <c r="X1661" s="184" t="s">
        <v>33</v>
      </c>
      <c r="Y1661" s="184">
        <v>7678</v>
      </c>
      <c r="Z1661" s="184" t="str">
        <f t="shared" si="29"/>
        <v>TMM 41229-7678</v>
      </c>
      <c r="AA1661" s="188" t="s">
        <v>35</v>
      </c>
      <c r="AB1661" s="185" t="s">
        <v>48</v>
      </c>
      <c r="AE1661" s="184">
        <v>1</v>
      </c>
      <c r="AF1661" s="185" t="s">
        <v>132</v>
      </c>
      <c r="AG1661" s="196"/>
      <c r="AH1661" s="234"/>
    </row>
    <row r="1662" spans="1:34" ht="35.25" customHeight="1">
      <c r="A1662" s="182">
        <v>829</v>
      </c>
      <c r="B1662" s="183">
        <v>42499</v>
      </c>
      <c r="C1662" s="184" t="s">
        <v>38</v>
      </c>
      <c r="D1662" s="184" t="s">
        <v>30</v>
      </c>
      <c r="E1662" s="183" t="s">
        <v>29</v>
      </c>
      <c r="F1662" s="183" t="s">
        <v>29</v>
      </c>
      <c r="G1662" s="184" t="s">
        <v>3</v>
      </c>
      <c r="H1662" s="183">
        <v>42517</v>
      </c>
      <c r="I1662" s="184" t="s">
        <v>38</v>
      </c>
      <c r="J1662" s="184" t="s">
        <v>3</v>
      </c>
      <c r="K1662" s="183">
        <v>42517</v>
      </c>
      <c r="L1662" s="184" t="s">
        <v>38</v>
      </c>
      <c r="M1662" s="184" t="s">
        <v>30</v>
      </c>
      <c r="O1662" s="183" t="s">
        <v>29</v>
      </c>
      <c r="P1662" s="186" t="s">
        <v>29</v>
      </c>
      <c r="Q1662" s="185" t="s">
        <v>29</v>
      </c>
      <c r="R1662" s="184" t="s">
        <v>30</v>
      </c>
      <c r="S1662" s="183" t="s">
        <v>29</v>
      </c>
      <c r="T1662" s="183" t="s">
        <v>29</v>
      </c>
      <c r="U1662" s="191" t="s">
        <v>202</v>
      </c>
      <c r="V1662" s="184" t="s">
        <v>81</v>
      </c>
      <c r="W1662" s="184" t="s">
        <v>203</v>
      </c>
      <c r="X1662" s="184" t="s">
        <v>33</v>
      </c>
      <c r="Y1662" s="184">
        <v>7679</v>
      </c>
      <c r="Z1662" s="184" t="str">
        <f t="shared" si="29"/>
        <v>TMM 41229-7679</v>
      </c>
      <c r="AA1662" s="188" t="s">
        <v>35</v>
      </c>
      <c r="AB1662" s="185" t="s">
        <v>48</v>
      </c>
      <c r="AE1662" s="184">
        <v>1</v>
      </c>
      <c r="AF1662" s="185" t="s">
        <v>132</v>
      </c>
      <c r="AG1662" s="196"/>
      <c r="AH1662" s="234"/>
    </row>
    <row r="1663" spans="1:34" ht="35.25" customHeight="1">
      <c r="A1663" s="182">
        <v>830</v>
      </c>
      <c r="B1663" s="183">
        <v>42499</v>
      </c>
      <c r="C1663" s="184" t="s">
        <v>38</v>
      </c>
      <c r="D1663" s="184" t="s">
        <v>30</v>
      </c>
      <c r="E1663" s="183" t="s">
        <v>29</v>
      </c>
      <c r="F1663" s="183" t="s">
        <v>29</v>
      </c>
      <c r="G1663" s="184" t="s">
        <v>3</v>
      </c>
      <c r="H1663" s="183">
        <v>42517</v>
      </c>
      <c r="I1663" s="184" t="s">
        <v>38</v>
      </c>
      <c r="J1663" s="184" t="s">
        <v>3</v>
      </c>
      <c r="K1663" s="183">
        <v>42517</v>
      </c>
      <c r="L1663" s="184" t="s">
        <v>38</v>
      </c>
      <c r="M1663" s="184" t="s">
        <v>30</v>
      </c>
      <c r="O1663" s="183" t="s">
        <v>29</v>
      </c>
      <c r="P1663" s="186" t="s">
        <v>29</v>
      </c>
      <c r="Q1663" s="185" t="s">
        <v>29</v>
      </c>
      <c r="R1663" s="184" t="s">
        <v>30</v>
      </c>
      <c r="S1663" s="183" t="s">
        <v>29</v>
      </c>
      <c r="T1663" s="183" t="s">
        <v>29</v>
      </c>
      <c r="U1663" s="191" t="s">
        <v>202</v>
      </c>
      <c r="V1663" s="184" t="s">
        <v>81</v>
      </c>
      <c r="W1663" s="184" t="s">
        <v>203</v>
      </c>
      <c r="X1663" s="184" t="s">
        <v>33</v>
      </c>
      <c r="Y1663" s="184">
        <v>7680</v>
      </c>
      <c r="Z1663" s="184" t="str">
        <f t="shared" si="29"/>
        <v>TMM 41229-7680</v>
      </c>
      <c r="AA1663" s="188" t="s">
        <v>35</v>
      </c>
      <c r="AB1663" s="185" t="s">
        <v>48</v>
      </c>
      <c r="AE1663" s="184">
        <v>1</v>
      </c>
      <c r="AF1663" s="185" t="s">
        <v>132</v>
      </c>
      <c r="AG1663" s="196"/>
      <c r="AH1663" s="234"/>
    </row>
    <row r="1664" spans="1:34" ht="35.25" customHeight="1">
      <c r="A1664" s="182">
        <v>705</v>
      </c>
      <c r="B1664" s="183">
        <v>42446</v>
      </c>
      <c r="C1664" s="184" t="s">
        <v>38</v>
      </c>
      <c r="D1664" s="184" t="s">
        <v>30</v>
      </c>
      <c r="E1664" s="183" t="s">
        <v>29</v>
      </c>
      <c r="F1664" s="183" t="s">
        <v>29</v>
      </c>
      <c r="G1664" s="184" t="s">
        <v>3</v>
      </c>
      <c r="H1664" s="183">
        <v>42517</v>
      </c>
      <c r="I1664" s="184" t="s">
        <v>38</v>
      </c>
      <c r="J1664" s="184" t="s">
        <v>30</v>
      </c>
      <c r="K1664" s="183" t="s">
        <v>29</v>
      </c>
      <c r="L1664" s="183" t="s">
        <v>29</v>
      </c>
      <c r="M1664" s="235" t="s">
        <v>3</v>
      </c>
      <c r="N1664" s="235"/>
      <c r="O1664" s="231">
        <v>42557</v>
      </c>
      <c r="P1664" s="237" t="s">
        <v>326</v>
      </c>
      <c r="Q1664" s="237" t="s">
        <v>29</v>
      </c>
      <c r="R1664" s="235" t="s">
        <v>3</v>
      </c>
      <c r="S1664" s="231">
        <v>42662</v>
      </c>
      <c r="T1664" s="231" t="s">
        <v>38</v>
      </c>
      <c r="U1664" s="191" t="s">
        <v>332</v>
      </c>
      <c r="V1664" s="184">
        <v>1</v>
      </c>
      <c r="W1664" s="184" t="s">
        <v>333</v>
      </c>
      <c r="X1664" s="184" t="s">
        <v>33</v>
      </c>
      <c r="Y1664" s="184">
        <v>8078</v>
      </c>
      <c r="Z1664" s="184" t="str">
        <f t="shared" si="29"/>
        <v>TMM 41229-8078</v>
      </c>
      <c r="AA1664" s="188" t="s">
        <v>35</v>
      </c>
      <c r="AB1664" s="185" t="s">
        <v>68</v>
      </c>
      <c r="AE1664" s="184">
        <v>1</v>
      </c>
      <c r="AF1664" s="185" t="s">
        <v>105</v>
      </c>
      <c r="AG1664" s="196"/>
      <c r="AH1664" s="234"/>
    </row>
    <row r="1665" spans="1:34" ht="35.25" customHeight="1">
      <c r="A1665" s="182">
        <v>712</v>
      </c>
      <c r="B1665" s="183">
        <v>42446</v>
      </c>
      <c r="C1665" s="184" t="s">
        <v>38</v>
      </c>
      <c r="D1665" s="184" t="s">
        <v>30</v>
      </c>
      <c r="E1665" s="183" t="s">
        <v>29</v>
      </c>
      <c r="F1665" s="183" t="s">
        <v>29</v>
      </c>
      <c r="G1665" s="184" t="s">
        <v>3</v>
      </c>
      <c r="H1665" s="183">
        <v>42516</v>
      </c>
      <c r="I1665" s="184" t="s">
        <v>38</v>
      </c>
      <c r="J1665" s="184" t="s">
        <v>3</v>
      </c>
      <c r="K1665" s="183">
        <v>42517</v>
      </c>
      <c r="L1665" s="184" t="s">
        <v>38</v>
      </c>
      <c r="M1665" s="184" t="s">
        <v>3</v>
      </c>
      <c r="O1665" s="183">
        <v>42643</v>
      </c>
      <c r="P1665" s="237" t="s">
        <v>326</v>
      </c>
      <c r="Q1665" s="185" t="s">
        <v>342</v>
      </c>
      <c r="R1665" s="184" t="s">
        <v>3</v>
      </c>
      <c r="S1665" s="183">
        <v>42661</v>
      </c>
      <c r="T1665" s="183" t="s">
        <v>38</v>
      </c>
      <c r="U1665" s="191" t="s">
        <v>197</v>
      </c>
      <c r="V1665" s="184">
        <v>1</v>
      </c>
      <c r="W1665" s="184" t="s">
        <v>102</v>
      </c>
      <c r="X1665" s="184" t="s">
        <v>33</v>
      </c>
      <c r="Y1665" s="184">
        <v>8172</v>
      </c>
      <c r="Z1665" s="184" t="str">
        <f t="shared" si="29"/>
        <v>TMM 41229-8172</v>
      </c>
      <c r="AA1665" s="188" t="s">
        <v>35</v>
      </c>
      <c r="AB1665" s="185" t="s">
        <v>45</v>
      </c>
      <c r="AE1665" s="184">
        <v>1</v>
      </c>
      <c r="AF1665" s="185" t="s">
        <v>186</v>
      </c>
      <c r="AG1665" s="196"/>
      <c r="AH1665" s="234"/>
    </row>
    <row r="1666" spans="1:34" ht="35.25" customHeight="1">
      <c r="A1666" s="182">
        <v>713</v>
      </c>
      <c r="B1666" s="183">
        <v>42446</v>
      </c>
      <c r="C1666" s="184" t="s">
        <v>38</v>
      </c>
      <c r="D1666" s="184" t="s">
        <v>30</v>
      </c>
      <c r="E1666" s="183" t="s">
        <v>29</v>
      </c>
      <c r="F1666" s="183" t="s">
        <v>29</v>
      </c>
      <c r="G1666" s="184" t="s">
        <v>3</v>
      </c>
      <c r="H1666" s="183">
        <v>42516</v>
      </c>
      <c r="I1666" s="184" t="s">
        <v>38</v>
      </c>
      <c r="J1666" s="184" t="s">
        <v>30</v>
      </c>
      <c r="K1666" s="183" t="s">
        <v>29</v>
      </c>
      <c r="L1666" s="183" t="s">
        <v>29</v>
      </c>
      <c r="M1666" s="184" t="s">
        <v>3</v>
      </c>
      <c r="O1666" s="183">
        <v>42557</v>
      </c>
      <c r="P1666" s="185" t="s">
        <v>326</v>
      </c>
      <c r="Q1666" s="237" t="s">
        <v>343</v>
      </c>
      <c r="R1666" s="184" t="s">
        <v>3</v>
      </c>
      <c r="S1666" s="231">
        <v>42660</v>
      </c>
      <c r="T1666" s="183" t="s">
        <v>38</v>
      </c>
      <c r="U1666" s="191" t="s">
        <v>197</v>
      </c>
      <c r="V1666" s="184">
        <v>1</v>
      </c>
      <c r="W1666" s="184" t="s">
        <v>102</v>
      </c>
      <c r="X1666" s="184" t="s">
        <v>33</v>
      </c>
      <c r="Y1666" s="184">
        <v>8173</v>
      </c>
      <c r="Z1666" s="184" t="str">
        <f t="shared" si="29"/>
        <v>TMM 41229-8173</v>
      </c>
      <c r="AA1666" s="188" t="s">
        <v>35</v>
      </c>
      <c r="AB1666" s="185" t="s">
        <v>45</v>
      </c>
      <c r="AE1666" s="184">
        <v>1</v>
      </c>
      <c r="AF1666" s="185" t="s">
        <v>258</v>
      </c>
      <c r="AG1666" s="196"/>
      <c r="AH1666" s="234"/>
    </row>
    <row r="1667" spans="1:34" ht="35.25" customHeight="1">
      <c r="A1667" s="182">
        <v>714</v>
      </c>
      <c r="B1667" s="183">
        <v>42446</v>
      </c>
      <c r="C1667" s="184" t="s">
        <v>38</v>
      </c>
      <c r="D1667" s="184" t="s">
        <v>30</v>
      </c>
      <c r="E1667" s="183" t="s">
        <v>29</v>
      </c>
      <c r="F1667" s="183" t="s">
        <v>29</v>
      </c>
      <c r="G1667" s="184" t="s">
        <v>3</v>
      </c>
      <c r="H1667" s="183">
        <v>42516</v>
      </c>
      <c r="I1667" s="184" t="s">
        <v>38</v>
      </c>
      <c r="J1667" s="184" t="s">
        <v>30</v>
      </c>
      <c r="K1667" s="183" t="s">
        <v>29</v>
      </c>
      <c r="L1667" s="183" t="s">
        <v>29</v>
      </c>
      <c r="M1667" s="184" t="s">
        <v>3</v>
      </c>
      <c r="O1667" s="183">
        <v>42557</v>
      </c>
      <c r="P1667" s="185" t="s">
        <v>326</v>
      </c>
      <c r="Q1667" s="185" t="s">
        <v>344</v>
      </c>
      <c r="R1667" s="184" t="s">
        <v>3</v>
      </c>
      <c r="S1667" s="183">
        <v>42662</v>
      </c>
      <c r="T1667" s="183" t="s">
        <v>38</v>
      </c>
      <c r="U1667" s="191" t="s">
        <v>197</v>
      </c>
      <c r="V1667" s="184">
        <v>1</v>
      </c>
      <c r="W1667" s="184" t="s">
        <v>102</v>
      </c>
      <c r="X1667" s="184" t="s">
        <v>33</v>
      </c>
      <c r="Y1667" s="184">
        <v>8174</v>
      </c>
      <c r="Z1667" s="184" t="str">
        <f t="shared" si="29"/>
        <v>TMM 41229-8174</v>
      </c>
      <c r="AA1667" s="188" t="s">
        <v>35</v>
      </c>
      <c r="AB1667" s="185" t="s">
        <v>48</v>
      </c>
      <c r="AE1667" s="184">
        <v>1</v>
      </c>
      <c r="AF1667" s="185" t="s">
        <v>93</v>
      </c>
      <c r="AG1667" s="196"/>
      <c r="AH1667" s="234"/>
    </row>
    <row r="1668" spans="1:34" ht="35.25" customHeight="1">
      <c r="A1668" s="182">
        <v>793</v>
      </c>
      <c r="B1668" s="183">
        <v>42499</v>
      </c>
      <c r="C1668" s="184" t="s">
        <v>38</v>
      </c>
      <c r="D1668" s="184" t="s">
        <v>30</v>
      </c>
      <c r="E1668" s="183" t="s">
        <v>29</v>
      </c>
      <c r="F1668" s="183" t="s">
        <v>29</v>
      </c>
      <c r="G1668" s="184" t="s">
        <v>3</v>
      </c>
      <c r="H1668" s="183">
        <v>42516</v>
      </c>
      <c r="I1668" s="184" t="s">
        <v>38</v>
      </c>
      <c r="J1668" s="184" t="s">
        <v>30</v>
      </c>
      <c r="K1668" s="183" t="s">
        <v>29</v>
      </c>
      <c r="L1668" s="183" t="s">
        <v>29</v>
      </c>
      <c r="M1668" s="184" t="s">
        <v>30</v>
      </c>
      <c r="O1668" s="183" t="s">
        <v>29</v>
      </c>
      <c r="P1668" s="186" t="s">
        <v>29</v>
      </c>
      <c r="Q1668" s="185" t="s">
        <v>29</v>
      </c>
      <c r="R1668" s="184" t="s">
        <v>30</v>
      </c>
      <c r="S1668" s="183" t="s">
        <v>29</v>
      </c>
      <c r="T1668" s="183" t="s">
        <v>29</v>
      </c>
      <c r="U1668" s="191" t="s">
        <v>388</v>
      </c>
      <c r="V1668" s="184" t="s">
        <v>140</v>
      </c>
      <c r="W1668" s="184" t="s">
        <v>266</v>
      </c>
      <c r="X1668" s="184" t="s">
        <v>33</v>
      </c>
      <c r="Y1668" s="184">
        <v>8311</v>
      </c>
      <c r="Z1668" s="184" t="str">
        <f t="shared" si="29"/>
        <v>TMM 41229-8311</v>
      </c>
      <c r="AA1668" s="188" t="s">
        <v>35</v>
      </c>
      <c r="AB1668" s="185" t="s">
        <v>45</v>
      </c>
      <c r="AE1668" s="184">
        <v>1</v>
      </c>
      <c r="AF1668" s="185" t="s">
        <v>331</v>
      </c>
      <c r="AG1668" s="196"/>
      <c r="AH1668" s="234"/>
    </row>
    <row r="1669" spans="1:34" ht="35.25" customHeight="1">
      <c r="A1669" s="182">
        <v>794</v>
      </c>
      <c r="B1669" s="183">
        <v>42499</v>
      </c>
      <c r="C1669" s="184" t="s">
        <v>38</v>
      </c>
      <c r="D1669" s="184" t="s">
        <v>30</v>
      </c>
      <c r="E1669" s="183" t="s">
        <v>29</v>
      </c>
      <c r="F1669" s="183" t="s">
        <v>29</v>
      </c>
      <c r="G1669" s="184" t="s">
        <v>3</v>
      </c>
      <c r="H1669" s="183">
        <v>42516</v>
      </c>
      <c r="I1669" s="184" t="s">
        <v>38</v>
      </c>
      <c r="J1669" s="184" t="s">
        <v>30</v>
      </c>
      <c r="K1669" s="183" t="s">
        <v>29</v>
      </c>
      <c r="L1669" s="183" t="s">
        <v>29</v>
      </c>
      <c r="M1669" s="184" t="s">
        <v>30</v>
      </c>
      <c r="O1669" s="183" t="s">
        <v>29</v>
      </c>
      <c r="P1669" s="186" t="s">
        <v>29</v>
      </c>
      <c r="Q1669" s="185" t="s">
        <v>29</v>
      </c>
      <c r="R1669" s="184" t="s">
        <v>3</v>
      </c>
      <c r="S1669" s="183">
        <v>42583</v>
      </c>
      <c r="T1669" s="184" t="s">
        <v>38</v>
      </c>
      <c r="U1669" s="191" t="s">
        <v>388</v>
      </c>
      <c r="V1669" s="184" t="s">
        <v>140</v>
      </c>
      <c r="W1669" s="184" t="s">
        <v>266</v>
      </c>
      <c r="X1669" s="184" t="s">
        <v>33</v>
      </c>
      <c r="Y1669" s="184">
        <v>8312</v>
      </c>
      <c r="Z1669" s="184" t="str">
        <f t="shared" si="29"/>
        <v>TMM 41229-8312</v>
      </c>
      <c r="AA1669" s="188" t="s">
        <v>35</v>
      </c>
      <c r="AB1669" s="185" t="s">
        <v>45</v>
      </c>
      <c r="AE1669" s="184">
        <v>1</v>
      </c>
      <c r="AF1669" s="185" t="s">
        <v>380</v>
      </c>
      <c r="AG1669" s="196"/>
      <c r="AH1669" s="234"/>
    </row>
    <row r="1670" spans="1:34" ht="35.25" customHeight="1">
      <c r="A1670" s="182">
        <v>795</v>
      </c>
      <c r="B1670" s="183">
        <v>42499</v>
      </c>
      <c r="C1670" s="184" t="s">
        <v>38</v>
      </c>
      <c r="D1670" s="184" t="s">
        <v>30</v>
      </c>
      <c r="E1670" s="183" t="s">
        <v>29</v>
      </c>
      <c r="F1670" s="183" t="s">
        <v>29</v>
      </c>
      <c r="G1670" s="184" t="s">
        <v>3</v>
      </c>
      <c r="H1670" s="183">
        <v>42516</v>
      </c>
      <c r="I1670" s="184" t="s">
        <v>38</v>
      </c>
      <c r="J1670" s="184" t="s">
        <v>30</v>
      </c>
      <c r="K1670" s="183" t="s">
        <v>29</v>
      </c>
      <c r="L1670" s="183" t="s">
        <v>29</v>
      </c>
      <c r="M1670" s="184" t="s">
        <v>30</v>
      </c>
      <c r="O1670" s="183" t="s">
        <v>29</v>
      </c>
      <c r="P1670" s="186" t="s">
        <v>29</v>
      </c>
      <c r="Q1670" s="185" t="s">
        <v>29</v>
      </c>
      <c r="R1670" s="184" t="s">
        <v>30</v>
      </c>
      <c r="S1670" s="183" t="s">
        <v>29</v>
      </c>
      <c r="T1670" s="183" t="s">
        <v>29</v>
      </c>
      <c r="U1670" s="191" t="s">
        <v>388</v>
      </c>
      <c r="V1670" s="184" t="s">
        <v>140</v>
      </c>
      <c r="W1670" s="184" t="s">
        <v>266</v>
      </c>
      <c r="X1670" s="184" t="s">
        <v>33</v>
      </c>
      <c r="Y1670" s="184">
        <v>8313</v>
      </c>
      <c r="Z1670" s="184" t="str">
        <f t="shared" si="29"/>
        <v>TMM 41229-8313</v>
      </c>
      <c r="AA1670" s="188" t="s">
        <v>35</v>
      </c>
      <c r="AB1670" s="185" t="s">
        <v>45</v>
      </c>
      <c r="AE1670" s="184">
        <v>1</v>
      </c>
      <c r="AF1670" s="185" t="s">
        <v>331</v>
      </c>
      <c r="AG1670" s="196"/>
      <c r="AH1670" s="234"/>
    </row>
    <row r="1671" spans="1:34" ht="35.25" customHeight="1">
      <c r="A1671" s="182">
        <v>796</v>
      </c>
      <c r="B1671" s="183">
        <v>42499</v>
      </c>
      <c r="C1671" s="184" t="s">
        <v>38</v>
      </c>
      <c r="D1671" s="184" t="s">
        <v>30</v>
      </c>
      <c r="E1671" s="183" t="s">
        <v>29</v>
      </c>
      <c r="F1671" s="183" t="s">
        <v>29</v>
      </c>
      <c r="G1671" s="184" t="s">
        <v>3</v>
      </c>
      <c r="H1671" s="183">
        <v>42516</v>
      </c>
      <c r="I1671" s="184" t="s">
        <v>38</v>
      </c>
      <c r="J1671" s="184" t="s">
        <v>30</v>
      </c>
      <c r="K1671" s="183" t="s">
        <v>29</v>
      </c>
      <c r="L1671" s="183" t="s">
        <v>29</v>
      </c>
      <c r="M1671" s="184" t="s">
        <v>3</v>
      </c>
      <c r="O1671" s="183">
        <v>42557</v>
      </c>
      <c r="P1671" s="185" t="s">
        <v>326</v>
      </c>
      <c r="Q1671" s="185" t="s">
        <v>374</v>
      </c>
      <c r="R1671" s="184" t="s">
        <v>3</v>
      </c>
      <c r="S1671" s="183">
        <v>42583</v>
      </c>
      <c r="T1671" s="184" t="s">
        <v>38</v>
      </c>
      <c r="U1671" s="191" t="s">
        <v>388</v>
      </c>
      <c r="V1671" s="184" t="s">
        <v>140</v>
      </c>
      <c r="W1671" s="184" t="s">
        <v>266</v>
      </c>
      <c r="X1671" s="184" t="s">
        <v>33</v>
      </c>
      <c r="Y1671" s="184">
        <v>8314</v>
      </c>
      <c r="Z1671" s="184" t="str">
        <f t="shared" si="29"/>
        <v>TMM 41229-8314</v>
      </c>
      <c r="AA1671" s="188" t="s">
        <v>35</v>
      </c>
      <c r="AB1671" s="185" t="s">
        <v>45</v>
      </c>
      <c r="AE1671" s="184">
        <v>1</v>
      </c>
      <c r="AF1671" s="185" t="s">
        <v>331</v>
      </c>
      <c r="AG1671" s="196"/>
      <c r="AH1671" s="234"/>
    </row>
    <row r="1672" spans="1:34" ht="35.25" customHeight="1">
      <c r="A1672" s="182">
        <v>797</v>
      </c>
      <c r="B1672" s="183">
        <v>42499</v>
      </c>
      <c r="C1672" s="184" t="s">
        <v>38</v>
      </c>
      <c r="D1672" s="184" t="s">
        <v>30</v>
      </c>
      <c r="E1672" s="183" t="s">
        <v>29</v>
      </c>
      <c r="F1672" s="183" t="s">
        <v>29</v>
      </c>
      <c r="G1672" s="184" t="s">
        <v>3</v>
      </c>
      <c r="H1672" s="183">
        <v>42516</v>
      </c>
      <c r="I1672" s="184" t="s">
        <v>38</v>
      </c>
      <c r="J1672" s="184" t="s">
        <v>3</v>
      </c>
      <c r="K1672" s="183">
        <v>42521</v>
      </c>
      <c r="L1672" s="184" t="s">
        <v>38</v>
      </c>
      <c r="M1672" s="184" t="s">
        <v>3</v>
      </c>
      <c r="O1672" s="183">
        <v>42557</v>
      </c>
      <c r="P1672" s="185" t="s">
        <v>326</v>
      </c>
      <c r="Q1672" s="185" t="s">
        <v>382</v>
      </c>
      <c r="R1672" s="184" t="s">
        <v>3</v>
      </c>
      <c r="S1672" s="183">
        <v>42583</v>
      </c>
      <c r="T1672" s="184" t="s">
        <v>38</v>
      </c>
      <c r="U1672" s="191" t="s">
        <v>388</v>
      </c>
      <c r="V1672" s="184" t="s">
        <v>140</v>
      </c>
      <c r="W1672" s="184" t="s">
        <v>266</v>
      </c>
      <c r="X1672" s="184" t="s">
        <v>33</v>
      </c>
      <c r="Y1672" s="184">
        <v>8315</v>
      </c>
      <c r="Z1672" s="184" t="str">
        <f t="shared" si="29"/>
        <v>TMM 41229-8315</v>
      </c>
      <c r="AA1672" s="188" t="s">
        <v>35</v>
      </c>
      <c r="AB1672" s="185" t="s">
        <v>45</v>
      </c>
      <c r="AE1672" s="184">
        <v>1</v>
      </c>
      <c r="AF1672" s="185" t="s">
        <v>389</v>
      </c>
      <c r="AG1672" s="196"/>
      <c r="AH1672" s="234"/>
    </row>
    <row r="1673" spans="1:34" ht="35.25" customHeight="1">
      <c r="A1673" s="182">
        <v>798</v>
      </c>
      <c r="B1673" s="183">
        <v>42499</v>
      </c>
      <c r="C1673" s="184" t="s">
        <v>38</v>
      </c>
      <c r="D1673" s="184" t="s">
        <v>30</v>
      </c>
      <c r="E1673" s="183" t="s">
        <v>29</v>
      </c>
      <c r="F1673" s="183" t="s">
        <v>29</v>
      </c>
      <c r="G1673" s="184" t="s">
        <v>3</v>
      </c>
      <c r="H1673" s="183">
        <v>42516</v>
      </c>
      <c r="I1673" s="184" t="s">
        <v>38</v>
      </c>
      <c r="J1673" s="184" t="s">
        <v>30</v>
      </c>
      <c r="K1673" s="183" t="s">
        <v>29</v>
      </c>
      <c r="L1673" s="183" t="s">
        <v>29</v>
      </c>
      <c r="M1673" s="184" t="s">
        <v>30</v>
      </c>
      <c r="O1673" s="183" t="s">
        <v>29</v>
      </c>
      <c r="P1673" s="186" t="s">
        <v>29</v>
      </c>
      <c r="Q1673" s="185" t="s">
        <v>29</v>
      </c>
      <c r="R1673" s="184" t="s">
        <v>3</v>
      </c>
      <c r="S1673" s="183">
        <v>42583</v>
      </c>
      <c r="T1673" s="184" t="s">
        <v>38</v>
      </c>
      <c r="U1673" s="191" t="s">
        <v>388</v>
      </c>
      <c r="V1673" s="184" t="s">
        <v>140</v>
      </c>
      <c r="W1673" s="184" t="s">
        <v>266</v>
      </c>
      <c r="X1673" s="184" t="s">
        <v>33</v>
      </c>
      <c r="Y1673" s="184">
        <v>8316</v>
      </c>
      <c r="Z1673" s="184" t="str">
        <f t="shared" si="29"/>
        <v>TMM 41229-8316</v>
      </c>
      <c r="AA1673" s="188" t="s">
        <v>35</v>
      </c>
      <c r="AB1673" s="185" t="s">
        <v>68</v>
      </c>
      <c r="AE1673" s="184">
        <v>1</v>
      </c>
      <c r="AF1673" s="185" t="s">
        <v>380</v>
      </c>
      <c r="AG1673" s="196"/>
      <c r="AH1673" s="234"/>
    </row>
    <row r="1674" spans="1:34" ht="35.25" customHeight="1">
      <c r="A1674" s="182">
        <v>799</v>
      </c>
      <c r="B1674" s="183">
        <v>42499</v>
      </c>
      <c r="C1674" s="184" t="s">
        <v>38</v>
      </c>
      <c r="D1674" s="184" t="s">
        <v>30</v>
      </c>
      <c r="E1674" s="183" t="s">
        <v>29</v>
      </c>
      <c r="F1674" s="183" t="s">
        <v>29</v>
      </c>
      <c r="G1674" s="184" t="s">
        <v>3</v>
      </c>
      <c r="H1674" s="183">
        <v>42516</v>
      </c>
      <c r="I1674" s="184" t="s">
        <v>38</v>
      </c>
      <c r="J1674" s="184" t="s">
        <v>3</v>
      </c>
      <c r="K1674" s="183">
        <v>42521</v>
      </c>
      <c r="L1674" s="184" t="s">
        <v>38</v>
      </c>
      <c r="M1674" s="184" t="s">
        <v>30</v>
      </c>
      <c r="O1674" s="183" t="s">
        <v>29</v>
      </c>
      <c r="P1674" s="186" t="s">
        <v>29</v>
      </c>
      <c r="Q1674" s="185" t="s">
        <v>29</v>
      </c>
      <c r="R1674" s="184" t="s">
        <v>30</v>
      </c>
      <c r="S1674" s="183" t="s">
        <v>29</v>
      </c>
      <c r="T1674" s="183" t="s">
        <v>29</v>
      </c>
      <c r="U1674" s="191" t="s">
        <v>388</v>
      </c>
      <c r="V1674" s="184" t="s">
        <v>140</v>
      </c>
      <c r="W1674" s="184" t="s">
        <v>266</v>
      </c>
      <c r="X1674" s="184" t="s">
        <v>33</v>
      </c>
      <c r="Y1674" s="184">
        <v>8317</v>
      </c>
      <c r="Z1674" s="184" t="str">
        <f t="shared" si="29"/>
        <v>TMM 41229-8317</v>
      </c>
      <c r="AA1674" s="188" t="s">
        <v>35</v>
      </c>
      <c r="AB1674" s="185" t="s">
        <v>68</v>
      </c>
      <c r="AE1674" s="184">
        <v>1</v>
      </c>
      <c r="AF1674" s="185" t="s">
        <v>181</v>
      </c>
      <c r="AG1674" s="196"/>
      <c r="AH1674" s="234"/>
    </row>
    <row r="1675" spans="1:34" ht="35.25" customHeight="1">
      <c r="A1675" s="182">
        <v>800</v>
      </c>
      <c r="B1675" s="183">
        <v>42499</v>
      </c>
      <c r="C1675" s="184" t="s">
        <v>38</v>
      </c>
      <c r="D1675" s="184" t="s">
        <v>30</v>
      </c>
      <c r="E1675" s="183" t="s">
        <v>29</v>
      </c>
      <c r="F1675" s="183" t="s">
        <v>29</v>
      </c>
      <c r="G1675" s="184" t="s">
        <v>3</v>
      </c>
      <c r="H1675" s="183">
        <v>42516</v>
      </c>
      <c r="I1675" s="184" t="s">
        <v>38</v>
      </c>
      <c r="J1675" s="184" t="s">
        <v>30</v>
      </c>
      <c r="K1675" s="183" t="s">
        <v>29</v>
      </c>
      <c r="L1675" s="183" t="s">
        <v>29</v>
      </c>
      <c r="M1675" s="184" t="s">
        <v>3</v>
      </c>
      <c r="O1675" s="183">
        <v>42557</v>
      </c>
      <c r="P1675" s="185" t="s">
        <v>326</v>
      </c>
      <c r="Q1675" s="185" t="s">
        <v>374</v>
      </c>
      <c r="R1675" s="184" t="s">
        <v>3</v>
      </c>
      <c r="S1675" s="183">
        <v>42583</v>
      </c>
      <c r="T1675" s="184" t="s">
        <v>38</v>
      </c>
      <c r="U1675" s="191" t="s">
        <v>388</v>
      </c>
      <c r="V1675" s="184" t="s">
        <v>140</v>
      </c>
      <c r="W1675" s="184" t="s">
        <v>266</v>
      </c>
      <c r="X1675" s="184" t="s">
        <v>33</v>
      </c>
      <c r="Y1675" s="184">
        <v>8318</v>
      </c>
      <c r="Z1675" s="184" t="str">
        <f t="shared" si="29"/>
        <v>TMM 41229-8318</v>
      </c>
      <c r="AA1675" s="188" t="s">
        <v>35</v>
      </c>
      <c r="AB1675" s="185" t="s">
        <v>68</v>
      </c>
      <c r="AE1675" s="184">
        <v>1</v>
      </c>
      <c r="AF1675" s="185" t="s">
        <v>331</v>
      </c>
      <c r="AG1675" s="196"/>
      <c r="AH1675" s="234"/>
    </row>
    <row r="1676" spans="1:34" ht="35.25" customHeight="1">
      <c r="A1676" s="182">
        <v>801</v>
      </c>
      <c r="B1676" s="183">
        <v>42499</v>
      </c>
      <c r="C1676" s="184" t="s">
        <v>38</v>
      </c>
      <c r="D1676" s="184" t="s">
        <v>30</v>
      </c>
      <c r="E1676" s="183" t="s">
        <v>29</v>
      </c>
      <c r="F1676" s="183" t="s">
        <v>29</v>
      </c>
      <c r="G1676" s="184" t="s">
        <v>3</v>
      </c>
      <c r="H1676" s="183">
        <v>42516</v>
      </c>
      <c r="I1676" s="184" t="s">
        <v>38</v>
      </c>
      <c r="J1676" s="184" t="s">
        <v>30</v>
      </c>
      <c r="K1676" s="183" t="s">
        <v>29</v>
      </c>
      <c r="L1676" s="183" t="s">
        <v>29</v>
      </c>
      <c r="M1676" s="184" t="s">
        <v>3</v>
      </c>
      <c r="O1676" s="183">
        <v>42557</v>
      </c>
      <c r="P1676" s="185" t="s">
        <v>326</v>
      </c>
      <c r="Q1676" s="185" t="s">
        <v>374</v>
      </c>
      <c r="R1676" s="184" t="s">
        <v>3</v>
      </c>
      <c r="S1676" s="183">
        <v>42583</v>
      </c>
      <c r="T1676" s="184" t="s">
        <v>38</v>
      </c>
      <c r="U1676" s="191" t="s">
        <v>388</v>
      </c>
      <c r="V1676" s="184" t="s">
        <v>140</v>
      </c>
      <c r="W1676" s="184" t="s">
        <v>266</v>
      </c>
      <c r="X1676" s="184" t="s">
        <v>33</v>
      </c>
      <c r="Y1676" s="184">
        <v>8319</v>
      </c>
      <c r="Z1676" s="184" t="str">
        <f t="shared" si="29"/>
        <v>TMM 41229-8319</v>
      </c>
      <c r="AA1676" s="188" t="s">
        <v>35</v>
      </c>
      <c r="AB1676" s="185" t="s">
        <v>68</v>
      </c>
      <c r="AE1676" s="184">
        <v>1</v>
      </c>
      <c r="AF1676" s="185" t="s">
        <v>331</v>
      </c>
      <c r="AG1676" s="196"/>
      <c r="AH1676" s="234"/>
    </row>
    <row r="1677" spans="1:34" ht="35.25" customHeight="1">
      <c r="A1677" s="182">
        <v>802</v>
      </c>
      <c r="B1677" s="183">
        <v>42499</v>
      </c>
      <c r="C1677" s="184" t="s">
        <v>38</v>
      </c>
      <c r="D1677" s="184" t="s">
        <v>30</v>
      </c>
      <c r="E1677" s="183" t="s">
        <v>29</v>
      </c>
      <c r="F1677" s="183" t="s">
        <v>29</v>
      </c>
      <c r="G1677" s="184" t="s">
        <v>3</v>
      </c>
      <c r="H1677" s="183">
        <v>42516</v>
      </c>
      <c r="I1677" s="184" t="s">
        <v>38</v>
      </c>
      <c r="J1677" s="184" t="s">
        <v>3</v>
      </c>
      <c r="K1677" s="183">
        <v>42521</v>
      </c>
      <c r="L1677" s="184" t="s">
        <v>38</v>
      </c>
      <c r="M1677" s="184" t="s">
        <v>3</v>
      </c>
      <c r="O1677" s="183">
        <v>42557</v>
      </c>
      <c r="P1677" s="185" t="s">
        <v>326</v>
      </c>
      <c r="Q1677" s="185" t="s">
        <v>47</v>
      </c>
      <c r="R1677" s="184" t="s">
        <v>3</v>
      </c>
      <c r="S1677" s="183">
        <v>42583</v>
      </c>
      <c r="T1677" s="184" t="s">
        <v>38</v>
      </c>
      <c r="U1677" s="191" t="s">
        <v>388</v>
      </c>
      <c r="V1677" s="184" t="s">
        <v>140</v>
      </c>
      <c r="W1677" s="184" t="s">
        <v>266</v>
      </c>
      <c r="X1677" s="184" t="s">
        <v>33</v>
      </c>
      <c r="Y1677" s="184">
        <v>8320</v>
      </c>
      <c r="Z1677" s="184" t="str">
        <f t="shared" si="29"/>
        <v>TMM 41229-8320</v>
      </c>
      <c r="AA1677" s="188" t="s">
        <v>35</v>
      </c>
      <c r="AB1677" s="185" t="s">
        <v>68</v>
      </c>
      <c r="AE1677" s="184">
        <v>1</v>
      </c>
      <c r="AF1677" s="185" t="s">
        <v>390</v>
      </c>
      <c r="AG1677" s="196"/>
      <c r="AH1677" s="234"/>
    </row>
    <row r="1678" spans="1:34" ht="35.25" customHeight="1">
      <c r="A1678" s="182">
        <v>803</v>
      </c>
      <c r="B1678" s="183">
        <v>42499</v>
      </c>
      <c r="C1678" s="184" t="s">
        <v>38</v>
      </c>
      <c r="D1678" s="184" t="s">
        <v>30</v>
      </c>
      <c r="E1678" s="183" t="s">
        <v>29</v>
      </c>
      <c r="F1678" s="183" t="s">
        <v>29</v>
      </c>
      <c r="G1678" s="184" t="s">
        <v>3</v>
      </c>
      <c r="H1678" s="183">
        <v>42516</v>
      </c>
      <c r="I1678" s="184" t="s">
        <v>38</v>
      </c>
      <c r="J1678" s="184" t="s">
        <v>30</v>
      </c>
      <c r="K1678" s="183" t="s">
        <v>29</v>
      </c>
      <c r="L1678" s="183" t="s">
        <v>29</v>
      </c>
      <c r="M1678" s="184" t="s">
        <v>30</v>
      </c>
      <c r="O1678" s="183" t="s">
        <v>29</v>
      </c>
      <c r="P1678" s="186" t="s">
        <v>29</v>
      </c>
      <c r="Q1678" s="185" t="s">
        <v>29</v>
      </c>
      <c r="R1678" s="184" t="s">
        <v>30</v>
      </c>
      <c r="S1678" s="183" t="s">
        <v>29</v>
      </c>
      <c r="T1678" s="183" t="s">
        <v>29</v>
      </c>
      <c r="U1678" s="191" t="s">
        <v>388</v>
      </c>
      <c r="V1678" s="184" t="s">
        <v>140</v>
      </c>
      <c r="W1678" s="184" t="s">
        <v>266</v>
      </c>
      <c r="X1678" s="184" t="s">
        <v>33</v>
      </c>
      <c r="Y1678" s="184">
        <v>8321</v>
      </c>
      <c r="Z1678" s="184" t="str">
        <f t="shared" si="29"/>
        <v>TMM 41229-8321</v>
      </c>
      <c r="AA1678" s="188" t="s">
        <v>35</v>
      </c>
      <c r="AB1678" s="185" t="s">
        <v>68</v>
      </c>
      <c r="AE1678" s="184">
        <v>1</v>
      </c>
      <c r="AF1678" s="185" t="s">
        <v>331</v>
      </c>
      <c r="AG1678" s="196"/>
      <c r="AH1678" s="234"/>
    </row>
    <row r="1679" spans="1:34" ht="35.25" customHeight="1">
      <c r="A1679" s="182">
        <v>792</v>
      </c>
      <c r="B1679" s="183">
        <v>42499</v>
      </c>
      <c r="C1679" s="184" t="s">
        <v>38</v>
      </c>
      <c r="D1679" s="184" t="s">
        <v>30</v>
      </c>
      <c r="E1679" s="183" t="s">
        <v>29</v>
      </c>
      <c r="F1679" s="183" t="s">
        <v>29</v>
      </c>
      <c r="G1679" s="184" t="s">
        <v>3</v>
      </c>
      <c r="H1679" s="183">
        <v>42517</v>
      </c>
      <c r="I1679" s="184" t="s">
        <v>38</v>
      </c>
      <c r="J1679" s="184" t="s">
        <v>3</v>
      </c>
      <c r="K1679" s="183">
        <v>42517</v>
      </c>
      <c r="L1679" s="184" t="s">
        <v>38</v>
      </c>
      <c r="M1679" s="184" t="s">
        <v>30</v>
      </c>
      <c r="O1679" s="183" t="s">
        <v>29</v>
      </c>
      <c r="P1679" s="186" t="s">
        <v>29</v>
      </c>
      <c r="Q1679" s="185" t="s">
        <v>29</v>
      </c>
      <c r="R1679" s="184" t="s">
        <v>30</v>
      </c>
      <c r="S1679" s="183" t="s">
        <v>29</v>
      </c>
      <c r="T1679" s="183" t="s">
        <v>29</v>
      </c>
      <c r="U1679" s="191" t="s">
        <v>388</v>
      </c>
      <c r="V1679" s="184" t="s">
        <v>81</v>
      </c>
      <c r="W1679" s="184" t="s">
        <v>266</v>
      </c>
      <c r="X1679" s="184" t="s">
        <v>33</v>
      </c>
      <c r="Y1679" s="184">
        <v>8476</v>
      </c>
      <c r="Z1679" s="184" t="str">
        <f t="shared" si="29"/>
        <v>TMM 41229-8476</v>
      </c>
      <c r="AA1679" s="188" t="s">
        <v>35</v>
      </c>
      <c r="AB1679" s="185" t="s">
        <v>50</v>
      </c>
      <c r="AE1679" s="184">
        <v>1</v>
      </c>
      <c r="AF1679" s="185" t="s">
        <v>132</v>
      </c>
      <c r="AG1679" s="196"/>
      <c r="AH1679" s="234"/>
    </row>
    <row r="1680" spans="1:34" ht="35.25" customHeight="1">
      <c r="A1680" s="182">
        <v>842</v>
      </c>
      <c r="B1680" s="183">
        <v>42499</v>
      </c>
      <c r="C1680" s="184" t="s">
        <v>38</v>
      </c>
      <c r="D1680" s="184" t="s">
        <v>30</v>
      </c>
      <c r="E1680" s="183" t="s">
        <v>29</v>
      </c>
      <c r="F1680" s="183" t="s">
        <v>29</v>
      </c>
      <c r="G1680" s="184" t="s">
        <v>3</v>
      </c>
      <c r="H1680" s="183">
        <v>42517</v>
      </c>
      <c r="I1680" s="184" t="s">
        <v>38</v>
      </c>
      <c r="J1680" s="184" t="s">
        <v>3</v>
      </c>
      <c r="K1680" s="183">
        <v>42517</v>
      </c>
      <c r="L1680" s="184" t="s">
        <v>38</v>
      </c>
      <c r="M1680" s="184" t="s">
        <v>3</v>
      </c>
      <c r="O1680" s="183">
        <v>42557</v>
      </c>
      <c r="P1680" s="185" t="s">
        <v>326</v>
      </c>
      <c r="Q1680" s="185" t="s">
        <v>327</v>
      </c>
      <c r="R1680" s="184" t="s">
        <v>3</v>
      </c>
      <c r="S1680" s="231">
        <v>42660</v>
      </c>
      <c r="T1680" s="183" t="s">
        <v>38</v>
      </c>
      <c r="U1680" s="191" t="s">
        <v>29</v>
      </c>
      <c r="V1680" s="184" t="s">
        <v>81</v>
      </c>
      <c r="W1680" s="184" t="s">
        <v>98</v>
      </c>
      <c r="X1680" s="184" t="s">
        <v>33</v>
      </c>
      <c r="Y1680" s="184">
        <v>8811</v>
      </c>
      <c r="Z1680" s="184" t="str">
        <f t="shared" si="29"/>
        <v>TMM 41229-8811</v>
      </c>
      <c r="AA1680" s="188" t="s">
        <v>35</v>
      </c>
      <c r="AB1680" s="185" t="s">
        <v>68</v>
      </c>
      <c r="AE1680" s="184">
        <v>1</v>
      </c>
      <c r="AF1680" s="185" t="s">
        <v>76</v>
      </c>
      <c r="AG1680" s="196"/>
      <c r="AH1680" s="234"/>
    </row>
    <row r="1681" spans="1:34" ht="35.25" customHeight="1">
      <c r="A1681" s="182">
        <v>843</v>
      </c>
      <c r="B1681" s="183">
        <v>42499</v>
      </c>
      <c r="C1681" s="184" t="s">
        <v>38</v>
      </c>
      <c r="D1681" s="184" t="s">
        <v>30</v>
      </c>
      <c r="E1681" s="183" t="s">
        <v>29</v>
      </c>
      <c r="F1681" s="183" t="s">
        <v>29</v>
      </c>
      <c r="G1681" s="184" t="s">
        <v>3</v>
      </c>
      <c r="H1681" s="183">
        <v>42517</v>
      </c>
      <c r="I1681" s="184" t="s">
        <v>38</v>
      </c>
      <c r="J1681" s="184" t="s">
        <v>3</v>
      </c>
      <c r="K1681" s="183">
        <v>42517</v>
      </c>
      <c r="L1681" s="184" t="s">
        <v>38</v>
      </c>
      <c r="M1681" s="184" t="s">
        <v>3</v>
      </c>
      <c r="O1681" s="183">
        <v>42643</v>
      </c>
      <c r="P1681" s="237" t="s">
        <v>326</v>
      </c>
      <c r="Q1681" s="185" t="s">
        <v>345</v>
      </c>
      <c r="R1681" s="184" t="s">
        <v>3</v>
      </c>
      <c r="S1681" s="183">
        <v>42661</v>
      </c>
      <c r="T1681" s="183" t="s">
        <v>38</v>
      </c>
      <c r="U1681" s="191" t="s">
        <v>29</v>
      </c>
      <c r="V1681" s="184" t="s">
        <v>81</v>
      </c>
      <c r="W1681" s="184" t="s">
        <v>98</v>
      </c>
      <c r="X1681" s="184" t="s">
        <v>33</v>
      </c>
      <c r="Y1681" s="184">
        <v>8812</v>
      </c>
      <c r="Z1681" s="184" t="str">
        <f t="shared" si="29"/>
        <v>TMM 41229-8812</v>
      </c>
      <c r="AA1681" s="188" t="s">
        <v>35</v>
      </c>
      <c r="AB1681" s="185" t="s">
        <v>68</v>
      </c>
      <c r="AE1681" s="184">
        <v>1</v>
      </c>
      <c r="AF1681" s="185" t="s">
        <v>79</v>
      </c>
      <c r="AG1681" s="196"/>
      <c r="AH1681" s="234"/>
    </row>
    <row r="1682" spans="1:34" ht="35.25" customHeight="1">
      <c r="A1682" s="182">
        <v>844</v>
      </c>
      <c r="B1682" s="183">
        <v>42499</v>
      </c>
      <c r="C1682" s="184" t="s">
        <v>38</v>
      </c>
      <c r="D1682" s="184" t="s">
        <v>30</v>
      </c>
      <c r="E1682" s="183" t="s">
        <v>29</v>
      </c>
      <c r="F1682" s="183" t="s">
        <v>29</v>
      </c>
      <c r="G1682" s="184" t="s">
        <v>3</v>
      </c>
      <c r="H1682" s="183">
        <v>42517</v>
      </c>
      <c r="I1682" s="184" t="s">
        <v>38</v>
      </c>
      <c r="J1682" s="184" t="s">
        <v>3</v>
      </c>
      <c r="K1682" s="183">
        <v>42517</v>
      </c>
      <c r="L1682" s="184" t="s">
        <v>38</v>
      </c>
      <c r="M1682" s="184" t="s">
        <v>30</v>
      </c>
      <c r="O1682" s="183" t="s">
        <v>29</v>
      </c>
      <c r="P1682" s="186" t="s">
        <v>29</v>
      </c>
      <c r="Q1682" s="185" t="s">
        <v>29</v>
      </c>
      <c r="R1682" s="184" t="s">
        <v>30</v>
      </c>
      <c r="S1682" s="183" t="s">
        <v>29</v>
      </c>
      <c r="T1682" s="183" t="s">
        <v>29</v>
      </c>
      <c r="U1682" s="191" t="s">
        <v>29</v>
      </c>
      <c r="V1682" s="184" t="s">
        <v>81</v>
      </c>
      <c r="W1682" s="184" t="s">
        <v>98</v>
      </c>
      <c r="X1682" s="184" t="s">
        <v>33</v>
      </c>
      <c r="Y1682" s="184">
        <v>8813</v>
      </c>
      <c r="Z1682" s="184" t="str">
        <f t="shared" si="29"/>
        <v>TMM 41229-8813</v>
      </c>
      <c r="AA1682" s="188" t="s">
        <v>35</v>
      </c>
      <c r="AB1682" s="185" t="s">
        <v>68</v>
      </c>
      <c r="AE1682" s="184">
        <v>1</v>
      </c>
      <c r="AF1682" s="185" t="s">
        <v>79</v>
      </c>
      <c r="AG1682" s="196"/>
      <c r="AH1682" s="234"/>
    </row>
    <row r="1683" spans="1:34" ht="35.25" customHeight="1">
      <c r="A1683" s="182">
        <v>845</v>
      </c>
      <c r="B1683" s="183">
        <v>42499</v>
      </c>
      <c r="C1683" s="184" t="s">
        <v>38</v>
      </c>
      <c r="D1683" s="184" t="s">
        <v>30</v>
      </c>
      <c r="E1683" s="183" t="s">
        <v>29</v>
      </c>
      <c r="F1683" s="183" t="s">
        <v>29</v>
      </c>
      <c r="G1683" s="184" t="s">
        <v>3</v>
      </c>
      <c r="H1683" s="183">
        <v>42517</v>
      </c>
      <c r="I1683" s="184" t="s">
        <v>38</v>
      </c>
      <c r="J1683" s="184" t="s">
        <v>3</v>
      </c>
      <c r="K1683" s="183">
        <v>42517</v>
      </c>
      <c r="L1683" s="184" t="s">
        <v>38</v>
      </c>
      <c r="M1683" s="184" t="s">
        <v>3</v>
      </c>
      <c r="O1683" s="183">
        <v>42557</v>
      </c>
      <c r="P1683" s="185" t="s">
        <v>326</v>
      </c>
      <c r="Q1683" s="185" t="s">
        <v>374</v>
      </c>
      <c r="R1683" s="184" t="s">
        <v>3</v>
      </c>
      <c r="S1683" s="231">
        <v>42660</v>
      </c>
      <c r="T1683" s="183" t="s">
        <v>38</v>
      </c>
      <c r="U1683" s="191" t="s">
        <v>29</v>
      </c>
      <c r="V1683" s="184" t="s">
        <v>81</v>
      </c>
      <c r="W1683" s="184" t="s">
        <v>98</v>
      </c>
      <c r="X1683" s="184" t="s">
        <v>33</v>
      </c>
      <c r="Y1683" s="184">
        <v>8814</v>
      </c>
      <c r="Z1683" s="184" t="str">
        <f t="shared" si="29"/>
        <v>TMM 41229-8814</v>
      </c>
      <c r="AA1683" s="188" t="s">
        <v>35</v>
      </c>
      <c r="AB1683" s="185" t="s">
        <v>45</v>
      </c>
      <c r="AE1683" s="184">
        <v>1</v>
      </c>
      <c r="AF1683" s="185" t="s">
        <v>79</v>
      </c>
      <c r="AG1683" s="196"/>
      <c r="AH1683" s="234"/>
    </row>
    <row r="1684" spans="1:34" ht="35.25" customHeight="1">
      <c r="A1684" s="182">
        <v>846</v>
      </c>
      <c r="B1684" s="183">
        <v>42499</v>
      </c>
      <c r="C1684" s="184" t="s">
        <v>38</v>
      </c>
      <c r="D1684" s="184" t="s">
        <v>30</v>
      </c>
      <c r="E1684" s="183" t="s">
        <v>29</v>
      </c>
      <c r="F1684" s="183" t="s">
        <v>29</v>
      </c>
      <c r="G1684" s="184" t="s">
        <v>3</v>
      </c>
      <c r="H1684" s="183">
        <v>42517</v>
      </c>
      <c r="I1684" s="184" t="s">
        <v>38</v>
      </c>
      <c r="J1684" s="184" t="s">
        <v>3</v>
      </c>
      <c r="K1684" s="183">
        <v>42517</v>
      </c>
      <c r="L1684" s="184" t="s">
        <v>38</v>
      </c>
      <c r="M1684" s="235" t="s">
        <v>3</v>
      </c>
      <c r="N1684" s="235"/>
      <c r="O1684" s="231">
        <v>42557</v>
      </c>
      <c r="P1684" s="237" t="s">
        <v>326</v>
      </c>
      <c r="Q1684" s="237" t="s">
        <v>113</v>
      </c>
      <c r="R1684" s="235" t="s">
        <v>3</v>
      </c>
      <c r="S1684" s="231">
        <v>42664</v>
      </c>
      <c r="T1684" s="231" t="s">
        <v>38</v>
      </c>
      <c r="U1684" s="191" t="s">
        <v>29</v>
      </c>
      <c r="V1684" s="184" t="s">
        <v>81</v>
      </c>
      <c r="W1684" s="184" t="s">
        <v>98</v>
      </c>
      <c r="X1684" s="184" t="s">
        <v>33</v>
      </c>
      <c r="Y1684" s="184">
        <v>8815</v>
      </c>
      <c r="Z1684" s="184" t="str">
        <f t="shared" si="29"/>
        <v>TMM 41229-8815</v>
      </c>
      <c r="AA1684" s="188" t="s">
        <v>35</v>
      </c>
      <c r="AB1684" s="185" t="s">
        <v>48</v>
      </c>
      <c r="AE1684" s="184">
        <v>1</v>
      </c>
      <c r="AF1684" s="185" t="s">
        <v>82</v>
      </c>
      <c r="AG1684" s="196"/>
      <c r="AH1684" s="234"/>
    </row>
    <row r="1685" spans="1:34" ht="35.25" customHeight="1">
      <c r="A1685" s="182">
        <v>847</v>
      </c>
      <c r="B1685" s="183">
        <v>42499</v>
      </c>
      <c r="C1685" s="184" t="s">
        <v>38</v>
      </c>
      <c r="D1685" s="184" t="s">
        <v>30</v>
      </c>
      <c r="E1685" s="183" t="s">
        <v>29</v>
      </c>
      <c r="F1685" s="183" t="s">
        <v>29</v>
      </c>
      <c r="G1685" s="184" t="s">
        <v>3</v>
      </c>
      <c r="H1685" s="183">
        <v>42517</v>
      </c>
      <c r="I1685" s="184" t="s">
        <v>38</v>
      </c>
      <c r="J1685" s="184" t="s">
        <v>3</v>
      </c>
      <c r="K1685" s="183">
        <v>42517</v>
      </c>
      <c r="L1685" s="184" t="s">
        <v>38</v>
      </c>
      <c r="M1685" s="184" t="s">
        <v>30</v>
      </c>
      <c r="O1685" s="183" t="s">
        <v>29</v>
      </c>
      <c r="P1685" s="186" t="s">
        <v>29</v>
      </c>
      <c r="Q1685" s="185" t="s">
        <v>29</v>
      </c>
      <c r="R1685" s="184" t="s">
        <v>30</v>
      </c>
      <c r="S1685" s="183" t="s">
        <v>29</v>
      </c>
      <c r="T1685" s="183" t="s">
        <v>29</v>
      </c>
      <c r="U1685" s="191" t="s">
        <v>29</v>
      </c>
      <c r="V1685" s="184" t="s">
        <v>81</v>
      </c>
      <c r="W1685" s="184" t="s">
        <v>98</v>
      </c>
      <c r="X1685" s="184" t="s">
        <v>33</v>
      </c>
      <c r="Y1685" s="184">
        <v>8816</v>
      </c>
      <c r="Z1685" s="184" t="str">
        <f t="shared" si="29"/>
        <v>TMM 41229-8816</v>
      </c>
      <c r="AA1685" s="188" t="s">
        <v>35</v>
      </c>
      <c r="AB1685" s="185" t="s">
        <v>48</v>
      </c>
      <c r="AE1685" s="184">
        <v>1</v>
      </c>
      <c r="AF1685" s="185" t="s">
        <v>82</v>
      </c>
      <c r="AG1685" s="196"/>
      <c r="AH1685" s="234"/>
    </row>
    <row r="1686" spans="1:34" ht="35.25" customHeight="1">
      <c r="A1686" s="182">
        <v>848</v>
      </c>
      <c r="B1686" s="183">
        <v>42499</v>
      </c>
      <c r="C1686" s="184" t="s">
        <v>38</v>
      </c>
      <c r="D1686" s="184" t="s">
        <v>30</v>
      </c>
      <c r="E1686" s="183" t="s">
        <v>29</v>
      </c>
      <c r="F1686" s="183" t="s">
        <v>29</v>
      </c>
      <c r="G1686" s="184" t="s">
        <v>3</v>
      </c>
      <c r="H1686" s="183">
        <v>42517</v>
      </c>
      <c r="I1686" s="184" t="s">
        <v>38</v>
      </c>
      <c r="J1686" s="184" t="s">
        <v>3</v>
      </c>
      <c r="K1686" s="183">
        <v>42517</v>
      </c>
      <c r="L1686" s="184" t="s">
        <v>38</v>
      </c>
      <c r="M1686" s="184" t="s">
        <v>30</v>
      </c>
      <c r="O1686" s="183" t="s">
        <v>29</v>
      </c>
      <c r="P1686" s="186" t="s">
        <v>29</v>
      </c>
      <c r="Q1686" s="185" t="s">
        <v>29</v>
      </c>
      <c r="R1686" s="184" t="s">
        <v>30</v>
      </c>
      <c r="S1686" s="183" t="s">
        <v>29</v>
      </c>
      <c r="T1686" s="183" t="s">
        <v>29</v>
      </c>
      <c r="U1686" s="191" t="s">
        <v>29</v>
      </c>
      <c r="V1686" s="184" t="s">
        <v>81</v>
      </c>
      <c r="W1686" s="184" t="s">
        <v>98</v>
      </c>
      <c r="X1686" s="184" t="s">
        <v>33</v>
      </c>
      <c r="Y1686" s="184">
        <v>8817</v>
      </c>
      <c r="Z1686" s="184" t="str">
        <f t="shared" si="29"/>
        <v>TMM 41229-8817</v>
      </c>
      <c r="AA1686" s="188" t="s">
        <v>35</v>
      </c>
      <c r="AB1686" s="185" t="s">
        <v>48</v>
      </c>
      <c r="AE1686" s="184">
        <v>1</v>
      </c>
      <c r="AF1686" s="185" t="s">
        <v>82</v>
      </c>
      <c r="AG1686" s="196"/>
      <c r="AH1686" s="234"/>
    </row>
    <row r="1687" spans="1:34" ht="35.25" customHeight="1">
      <c r="A1687" s="182">
        <v>849</v>
      </c>
      <c r="B1687" s="183">
        <v>42499</v>
      </c>
      <c r="C1687" s="184" t="s">
        <v>38</v>
      </c>
      <c r="D1687" s="184" t="s">
        <v>30</v>
      </c>
      <c r="E1687" s="183" t="s">
        <v>29</v>
      </c>
      <c r="F1687" s="183" t="s">
        <v>29</v>
      </c>
      <c r="G1687" s="184" t="s">
        <v>3</v>
      </c>
      <c r="H1687" s="183">
        <v>42517</v>
      </c>
      <c r="I1687" s="184" t="s">
        <v>38</v>
      </c>
      <c r="J1687" s="184" t="s">
        <v>3</v>
      </c>
      <c r="K1687" s="183">
        <v>42517</v>
      </c>
      <c r="L1687" s="184" t="s">
        <v>38</v>
      </c>
      <c r="M1687" s="184" t="s">
        <v>30</v>
      </c>
      <c r="O1687" s="183" t="s">
        <v>29</v>
      </c>
      <c r="P1687" s="186" t="s">
        <v>29</v>
      </c>
      <c r="Q1687" s="185" t="s">
        <v>29</v>
      </c>
      <c r="R1687" s="184" t="s">
        <v>30</v>
      </c>
      <c r="S1687" s="183" t="s">
        <v>29</v>
      </c>
      <c r="T1687" s="183" t="s">
        <v>29</v>
      </c>
      <c r="U1687" s="191" t="s">
        <v>29</v>
      </c>
      <c r="V1687" s="184" t="s">
        <v>81</v>
      </c>
      <c r="W1687" s="184" t="s">
        <v>98</v>
      </c>
      <c r="X1687" s="184" t="s">
        <v>33</v>
      </c>
      <c r="Y1687" s="184">
        <v>8818</v>
      </c>
      <c r="Z1687" s="184" t="str">
        <f t="shared" si="29"/>
        <v>TMM 41229-8818</v>
      </c>
      <c r="AA1687" s="188" t="s">
        <v>35</v>
      </c>
      <c r="AB1687" s="185" t="s">
        <v>50</v>
      </c>
      <c r="AE1687" s="184">
        <v>1</v>
      </c>
      <c r="AF1687" s="185" t="s">
        <v>49</v>
      </c>
      <c r="AG1687" s="196"/>
      <c r="AH1687" s="234"/>
    </row>
    <row r="1688" spans="1:34" ht="35.25" customHeight="1">
      <c r="A1688" s="182">
        <v>850</v>
      </c>
      <c r="B1688" s="183">
        <v>42499</v>
      </c>
      <c r="C1688" s="184" t="s">
        <v>38</v>
      </c>
      <c r="D1688" s="184" t="s">
        <v>30</v>
      </c>
      <c r="E1688" s="183" t="s">
        <v>29</v>
      </c>
      <c r="F1688" s="183" t="s">
        <v>29</v>
      </c>
      <c r="G1688" s="184" t="s">
        <v>3</v>
      </c>
      <c r="H1688" s="183">
        <v>42517</v>
      </c>
      <c r="I1688" s="184" t="s">
        <v>38</v>
      </c>
      <c r="J1688" s="184" t="s">
        <v>30</v>
      </c>
      <c r="K1688" s="183" t="s">
        <v>29</v>
      </c>
      <c r="L1688" s="183" t="s">
        <v>29</v>
      </c>
      <c r="M1688" s="184" t="s">
        <v>3</v>
      </c>
      <c r="O1688" s="183">
        <v>42557</v>
      </c>
      <c r="P1688" s="185" t="s">
        <v>326</v>
      </c>
      <c r="Q1688" s="185" t="s">
        <v>29</v>
      </c>
      <c r="R1688" s="184" t="s">
        <v>3</v>
      </c>
      <c r="S1688" s="183">
        <v>42662</v>
      </c>
      <c r="T1688" s="183" t="s">
        <v>38</v>
      </c>
      <c r="U1688" s="191" t="s">
        <v>29</v>
      </c>
      <c r="V1688" s="184" t="s">
        <v>81</v>
      </c>
      <c r="W1688" s="184" t="s">
        <v>98</v>
      </c>
      <c r="X1688" s="184" t="s">
        <v>33</v>
      </c>
      <c r="Y1688" s="184">
        <v>8819</v>
      </c>
      <c r="Z1688" s="184" t="str">
        <f t="shared" si="29"/>
        <v>TMM 41229-8819</v>
      </c>
      <c r="AA1688" s="188" t="s">
        <v>35</v>
      </c>
      <c r="AB1688" s="185" t="s">
        <v>50</v>
      </c>
      <c r="AE1688" s="184">
        <v>1</v>
      </c>
      <c r="AF1688" s="185" t="s">
        <v>93</v>
      </c>
      <c r="AG1688" s="196"/>
      <c r="AH1688" s="234"/>
    </row>
    <row r="1689" spans="1:34" ht="35.25" customHeight="1">
      <c r="A1689" s="182">
        <v>851</v>
      </c>
      <c r="B1689" s="183">
        <v>42499</v>
      </c>
      <c r="C1689" s="184" t="s">
        <v>38</v>
      </c>
      <c r="D1689" s="184" t="s">
        <v>30</v>
      </c>
      <c r="E1689" s="183" t="s">
        <v>29</v>
      </c>
      <c r="F1689" s="183" t="s">
        <v>29</v>
      </c>
      <c r="G1689" s="184" t="s">
        <v>3</v>
      </c>
      <c r="H1689" s="183">
        <v>42517</v>
      </c>
      <c r="I1689" s="184" t="s">
        <v>38</v>
      </c>
      <c r="J1689" s="184" t="s">
        <v>30</v>
      </c>
      <c r="K1689" s="183" t="s">
        <v>29</v>
      </c>
      <c r="L1689" s="183" t="s">
        <v>29</v>
      </c>
      <c r="M1689" s="184" t="s">
        <v>3</v>
      </c>
      <c r="O1689" s="183">
        <v>42643</v>
      </c>
      <c r="P1689" s="237" t="s">
        <v>326</v>
      </c>
      <c r="Q1689" s="185" t="s">
        <v>397</v>
      </c>
      <c r="R1689" s="184" t="s">
        <v>3</v>
      </c>
      <c r="S1689" s="183">
        <v>42661</v>
      </c>
      <c r="T1689" s="183" t="s">
        <v>38</v>
      </c>
      <c r="U1689" s="191" t="s">
        <v>29</v>
      </c>
      <c r="V1689" s="184" t="s">
        <v>81</v>
      </c>
      <c r="W1689" s="184" t="s">
        <v>98</v>
      </c>
      <c r="X1689" s="184" t="s">
        <v>33</v>
      </c>
      <c r="Y1689" s="184">
        <v>8820</v>
      </c>
      <c r="Z1689" s="184" t="str">
        <f t="shared" si="29"/>
        <v>TMM 41229-8820</v>
      </c>
      <c r="AA1689" s="188" t="s">
        <v>35</v>
      </c>
      <c r="AB1689" s="185" t="s">
        <v>45</v>
      </c>
      <c r="AE1689" s="184">
        <v>1</v>
      </c>
      <c r="AF1689" s="185" t="s">
        <v>331</v>
      </c>
      <c r="AG1689" s="196"/>
      <c r="AH1689" s="234"/>
    </row>
    <row r="1690" spans="1:34" ht="35.25" customHeight="1">
      <c r="A1690" s="182">
        <v>852</v>
      </c>
      <c r="B1690" s="183">
        <v>42499</v>
      </c>
      <c r="C1690" s="184" t="s">
        <v>38</v>
      </c>
      <c r="D1690" s="184" t="s">
        <v>30</v>
      </c>
      <c r="E1690" s="183" t="s">
        <v>29</v>
      </c>
      <c r="F1690" s="183" t="s">
        <v>29</v>
      </c>
      <c r="G1690" s="184" t="s">
        <v>3</v>
      </c>
      <c r="H1690" s="183">
        <v>42517</v>
      </c>
      <c r="I1690" s="184" t="s">
        <v>38</v>
      </c>
      <c r="J1690" s="184" t="s">
        <v>3</v>
      </c>
      <c r="K1690" s="183">
        <v>42517</v>
      </c>
      <c r="L1690" s="184" t="s">
        <v>38</v>
      </c>
      <c r="M1690" s="184" t="s">
        <v>3</v>
      </c>
      <c r="O1690" s="183">
        <v>42557</v>
      </c>
      <c r="P1690" s="185" t="s">
        <v>326</v>
      </c>
      <c r="Q1690" s="185" t="s">
        <v>398</v>
      </c>
      <c r="R1690" s="184" t="s">
        <v>3</v>
      </c>
      <c r="S1690" s="183">
        <v>42654</v>
      </c>
      <c r="T1690" s="185" t="s">
        <v>38</v>
      </c>
      <c r="U1690" s="191" t="s">
        <v>29</v>
      </c>
      <c r="V1690" s="184" t="s">
        <v>81</v>
      </c>
      <c r="W1690" s="184" t="s">
        <v>98</v>
      </c>
      <c r="X1690" s="184" t="s">
        <v>33</v>
      </c>
      <c r="Y1690" s="184">
        <v>8871</v>
      </c>
      <c r="Z1690" s="184" t="str">
        <f t="shared" si="29"/>
        <v>TMM 41229-8871</v>
      </c>
      <c r="AA1690" s="188" t="s">
        <v>35</v>
      </c>
      <c r="AB1690" s="185" t="s">
        <v>48</v>
      </c>
      <c r="AE1690" s="184">
        <v>1</v>
      </c>
      <c r="AF1690" s="185" t="s">
        <v>82</v>
      </c>
      <c r="AG1690" s="196"/>
      <c r="AH1690" s="234"/>
    </row>
    <row r="1691" spans="1:34" ht="35.25" customHeight="1">
      <c r="A1691" s="182">
        <v>853</v>
      </c>
      <c r="B1691" s="183">
        <v>42499</v>
      </c>
      <c r="C1691" s="184" t="s">
        <v>38</v>
      </c>
      <c r="D1691" s="184" t="s">
        <v>30</v>
      </c>
      <c r="E1691" s="183" t="s">
        <v>29</v>
      </c>
      <c r="F1691" s="183" t="s">
        <v>29</v>
      </c>
      <c r="G1691" s="184" t="s">
        <v>3</v>
      </c>
      <c r="H1691" s="183">
        <v>42517</v>
      </c>
      <c r="I1691" s="184" t="s">
        <v>38</v>
      </c>
      <c r="J1691" s="184" t="s">
        <v>3</v>
      </c>
      <c r="K1691" s="183">
        <v>42517</v>
      </c>
      <c r="L1691" s="184" t="s">
        <v>38</v>
      </c>
      <c r="M1691" s="184" t="s">
        <v>30</v>
      </c>
      <c r="O1691" s="183" t="s">
        <v>29</v>
      </c>
      <c r="P1691" s="186" t="s">
        <v>29</v>
      </c>
      <c r="Q1691" s="185" t="s">
        <v>29</v>
      </c>
      <c r="R1691" s="184" t="s">
        <v>30</v>
      </c>
      <c r="S1691" s="183" t="s">
        <v>29</v>
      </c>
      <c r="T1691" s="183" t="s">
        <v>29</v>
      </c>
      <c r="U1691" s="191" t="s">
        <v>29</v>
      </c>
      <c r="V1691" s="184" t="s">
        <v>81</v>
      </c>
      <c r="W1691" s="184" t="s">
        <v>98</v>
      </c>
      <c r="X1691" s="184" t="s">
        <v>33</v>
      </c>
      <c r="Y1691" s="184">
        <v>8872</v>
      </c>
      <c r="Z1691" s="184" t="str">
        <f t="shared" si="29"/>
        <v>TMM 41229-8872</v>
      </c>
      <c r="AA1691" s="188" t="s">
        <v>35</v>
      </c>
      <c r="AB1691" s="185" t="s">
        <v>50</v>
      </c>
      <c r="AE1691" s="184">
        <v>1</v>
      </c>
      <c r="AF1691" s="185" t="s">
        <v>132</v>
      </c>
      <c r="AG1691" s="196"/>
      <c r="AH1691" s="234"/>
    </row>
    <row r="1692" spans="1:34" ht="35.25" customHeight="1">
      <c r="A1692" s="182">
        <v>854</v>
      </c>
      <c r="B1692" s="183">
        <v>42499</v>
      </c>
      <c r="C1692" s="184" t="s">
        <v>38</v>
      </c>
      <c r="D1692" s="184" t="s">
        <v>30</v>
      </c>
      <c r="E1692" s="183" t="s">
        <v>29</v>
      </c>
      <c r="F1692" s="183" t="s">
        <v>29</v>
      </c>
      <c r="G1692" s="184" t="s">
        <v>3</v>
      </c>
      <c r="H1692" s="183">
        <v>42517</v>
      </c>
      <c r="I1692" s="184" t="s">
        <v>38</v>
      </c>
      <c r="J1692" s="184" t="s">
        <v>30</v>
      </c>
      <c r="K1692" s="183" t="s">
        <v>29</v>
      </c>
      <c r="L1692" s="183" t="s">
        <v>29</v>
      </c>
      <c r="M1692" s="184" t="s">
        <v>30</v>
      </c>
      <c r="O1692" s="183" t="s">
        <v>29</v>
      </c>
      <c r="P1692" s="193" t="s">
        <v>29</v>
      </c>
      <c r="Q1692" s="185" t="s">
        <v>29</v>
      </c>
      <c r="R1692" s="184" t="s">
        <v>30</v>
      </c>
      <c r="S1692" s="183" t="s">
        <v>29</v>
      </c>
      <c r="T1692" s="183" t="s">
        <v>29</v>
      </c>
      <c r="U1692" s="191" t="s">
        <v>29</v>
      </c>
      <c r="V1692" s="184" t="s">
        <v>81</v>
      </c>
      <c r="W1692" s="184" t="s">
        <v>98</v>
      </c>
      <c r="X1692" s="184" t="s">
        <v>33</v>
      </c>
      <c r="Y1692" s="184">
        <v>8873</v>
      </c>
      <c r="Z1692" s="184" t="str">
        <f t="shared" si="29"/>
        <v>TMM 41229-8873</v>
      </c>
      <c r="AA1692" s="188" t="s">
        <v>35</v>
      </c>
      <c r="AB1692" s="185" t="s">
        <v>68</v>
      </c>
      <c r="AE1692" s="184">
        <v>1</v>
      </c>
      <c r="AF1692" s="185" t="s">
        <v>169</v>
      </c>
      <c r="AG1692" s="196"/>
      <c r="AH1692" s="234"/>
    </row>
    <row r="1693" spans="1:34" ht="35.25" customHeight="1">
      <c r="A1693" s="182">
        <v>837</v>
      </c>
      <c r="B1693" s="183">
        <v>42499</v>
      </c>
      <c r="C1693" s="184" t="s">
        <v>38</v>
      </c>
      <c r="D1693" s="184" t="s">
        <v>30</v>
      </c>
      <c r="E1693" s="183" t="s">
        <v>29</v>
      </c>
      <c r="F1693" s="183" t="s">
        <v>29</v>
      </c>
      <c r="G1693" s="184" t="s">
        <v>3</v>
      </c>
      <c r="H1693" s="183">
        <v>42517</v>
      </c>
      <c r="I1693" s="184" t="s">
        <v>38</v>
      </c>
      <c r="J1693" s="184" t="s">
        <v>30</v>
      </c>
      <c r="K1693" s="183" t="s">
        <v>29</v>
      </c>
      <c r="L1693" s="183" t="s">
        <v>29</v>
      </c>
      <c r="M1693" s="235" t="s">
        <v>3</v>
      </c>
      <c r="N1693" s="235"/>
      <c r="O1693" s="231">
        <v>42557</v>
      </c>
      <c r="P1693" s="248" t="s">
        <v>326</v>
      </c>
      <c r="Q1693" s="237" t="s">
        <v>345</v>
      </c>
      <c r="R1693" s="235" t="s">
        <v>3</v>
      </c>
      <c r="S1693" s="231">
        <v>42662</v>
      </c>
      <c r="T1693" s="231" t="s">
        <v>38</v>
      </c>
      <c r="U1693" s="191" t="s">
        <v>29</v>
      </c>
      <c r="V1693" s="184" t="s">
        <v>81</v>
      </c>
      <c r="W1693" s="184" t="s">
        <v>98</v>
      </c>
      <c r="X1693" s="184" t="s">
        <v>33</v>
      </c>
      <c r="Y1693" s="184">
        <v>8874</v>
      </c>
      <c r="Z1693" s="184" t="str">
        <f t="shared" si="29"/>
        <v>TMM 41229-8874</v>
      </c>
      <c r="AA1693" s="188" t="s">
        <v>35</v>
      </c>
      <c r="AB1693" s="185" t="s">
        <v>68</v>
      </c>
      <c r="AE1693" s="184">
        <v>1</v>
      </c>
      <c r="AF1693" s="185" t="s">
        <v>380</v>
      </c>
      <c r="AG1693" s="196"/>
      <c r="AH1693" s="234"/>
    </row>
    <row r="1694" spans="1:34" ht="35.25" customHeight="1">
      <c r="A1694" s="182">
        <v>706</v>
      </c>
      <c r="B1694" s="183">
        <v>42446</v>
      </c>
      <c r="C1694" s="184" t="s">
        <v>38</v>
      </c>
      <c r="D1694" s="184" t="s">
        <v>30</v>
      </c>
      <c r="E1694" s="183" t="s">
        <v>29</v>
      </c>
      <c r="F1694" s="183" t="s">
        <v>29</v>
      </c>
      <c r="G1694" s="184" t="s">
        <v>3</v>
      </c>
      <c r="H1694" s="183">
        <v>42517</v>
      </c>
      <c r="I1694" s="184" t="s">
        <v>38</v>
      </c>
      <c r="J1694" s="184" t="s">
        <v>3</v>
      </c>
      <c r="K1694" s="183">
        <v>42517</v>
      </c>
      <c r="L1694" s="184" t="s">
        <v>38</v>
      </c>
      <c r="M1694" s="184" t="s">
        <v>30</v>
      </c>
      <c r="O1694" s="183" t="s">
        <v>29</v>
      </c>
      <c r="P1694" s="193" t="s">
        <v>29</v>
      </c>
      <c r="Q1694" s="185" t="s">
        <v>29</v>
      </c>
      <c r="R1694" s="184" t="s">
        <v>3</v>
      </c>
      <c r="S1694" s="183">
        <v>42548</v>
      </c>
      <c r="T1694" s="184" t="s">
        <v>328</v>
      </c>
      <c r="U1694" s="191" t="s">
        <v>29</v>
      </c>
      <c r="V1694" s="184">
        <v>1</v>
      </c>
      <c r="W1694" s="184" t="s">
        <v>101</v>
      </c>
      <c r="X1694" s="184" t="s">
        <v>33</v>
      </c>
      <c r="Y1694" s="184">
        <v>9295</v>
      </c>
      <c r="Z1694" s="184" t="str">
        <f t="shared" si="29"/>
        <v>TMM 41229-9295</v>
      </c>
      <c r="AA1694" s="188" t="s">
        <v>35</v>
      </c>
      <c r="AB1694" s="185" t="s">
        <v>48</v>
      </c>
      <c r="AE1694" s="184">
        <v>1</v>
      </c>
      <c r="AF1694" s="185" t="s">
        <v>82</v>
      </c>
      <c r="AG1694" s="196"/>
      <c r="AH1694" s="234"/>
    </row>
    <row r="1695" spans="1:34" ht="35.25" customHeight="1">
      <c r="A1695" s="182">
        <v>834</v>
      </c>
      <c r="B1695" s="183">
        <v>42499</v>
      </c>
      <c r="C1695" s="184" t="s">
        <v>38</v>
      </c>
      <c r="D1695" s="184" t="s">
        <v>30</v>
      </c>
      <c r="E1695" s="183" t="s">
        <v>29</v>
      </c>
      <c r="F1695" s="183" t="s">
        <v>29</v>
      </c>
      <c r="G1695" s="184" t="s">
        <v>3</v>
      </c>
      <c r="H1695" s="183">
        <v>42517</v>
      </c>
      <c r="I1695" s="184" t="s">
        <v>38</v>
      </c>
      <c r="J1695" s="184" t="s">
        <v>30</v>
      </c>
      <c r="K1695" s="183" t="s">
        <v>29</v>
      </c>
      <c r="L1695" s="183" t="s">
        <v>29</v>
      </c>
      <c r="M1695" s="184" t="s">
        <v>30</v>
      </c>
      <c r="O1695" s="183" t="s">
        <v>29</v>
      </c>
      <c r="P1695" s="193" t="s">
        <v>29</v>
      </c>
      <c r="Q1695" s="278" t="s">
        <v>29</v>
      </c>
      <c r="R1695" s="184" t="s">
        <v>30</v>
      </c>
      <c r="S1695" s="183" t="s">
        <v>29</v>
      </c>
      <c r="T1695" s="183" t="s">
        <v>29</v>
      </c>
      <c r="U1695" s="191" t="s">
        <v>202</v>
      </c>
      <c r="V1695" s="184" t="s">
        <v>140</v>
      </c>
      <c r="W1695" s="184" t="s">
        <v>203</v>
      </c>
      <c r="X1695" s="184" t="s">
        <v>33</v>
      </c>
      <c r="Y1695" s="184">
        <v>10050</v>
      </c>
      <c r="Z1695" s="184" t="str">
        <f t="shared" si="29"/>
        <v>TMM 41229-10050</v>
      </c>
      <c r="AA1695" s="188" t="s">
        <v>35</v>
      </c>
      <c r="AB1695" s="185" t="s">
        <v>45</v>
      </c>
      <c r="AE1695" s="184">
        <v>1</v>
      </c>
      <c r="AF1695" s="185" t="s">
        <v>384</v>
      </c>
      <c r="AG1695" s="196"/>
      <c r="AH1695" s="234"/>
    </row>
    <row r="1696" spans="1:34" ht="35.25" customHeight="1">
      <c r="A1696" s="182">
        <v>824</v>
      </c>
      <c r="B1696" s="183">
        <v>42499</v>
      </c>
      <c r="C1696" s="184" t="s">
        <v>38</v>
      </c>
      <c r="D1696" s="184" t="s">
        <v>30</v>
      </c>
      <c r="E1696" s="183" t="s">
        <v>29</v>
      </c>
      <c r="F1696" s="183" t="s">
        <v>29</v>
      </c>
      <c r="G1696" s="184" t="s">
        <v>3</v>
      </c>
      <c r="H1696" s="183">
        <v>42516</v>
      </c>
      <c r="I1696" s="184" t="s">
        <v>38</v>
      </c>
      <c r="J1696" s="184" t="s">
        <v>30</v>
      </c>
      <c r="K1696" s="183" t="s">
        <v>29</v>
      </c>
      <c r="L1696" s="183" t="s">
        <v>29</v>
      </c>
      <c r="M1696" s="184" t="s">
        <v>3</v>
      </c>
      <c r="O1696" s="183">
        <v>42557</v>
      </c>
      <c r="P1696" s="278" t="s">
        <v>326</v>
      </c>
      <c r="Q1696" s="278" t="s">
        <v>393</v>
      </c>
      <c r="R1696" s="184" t="s">
        <v>3</v>
      </c>
      <c r="S1696" s="183">
        <v>42583</v>
      </c>
      <c r="T1696" s="184" t="s">
        <v>38</v>
      </c>
      <c r="U1696" s="191" t="s">
        <v>206</v>
      </c>
      <c r="V1696" s="184" t="s">
        <v>140</v>
      </c>
      <c r="W1696" s="184" t="s">
        <v>207</v>
      </c>
      <c r="X1696" s="184" t="s">
        <v>33</v>
      </c>
      <c r="Y1696" s="184">
        <v>10117</v>
      </c>
      <c r="Z1696" s="184" t="str">
        <f t="shared" si="29"/>
        <v>TMM 41229-10117</v>
      </c>
      <c r="AA1696" s="188" t="s">
        <v>35</v>
      </c>
      <c r="AB1696" s="185" t="s">
        <v>68</v>
      </c>
      <c r="AE1696" s="184">
        <v>1</v>
      </c>
      <c r="AF1696" s="185" t="s">
        <v>394</v>
      </c>
      <c r="AG1696" s="196"/>
      <c r="AH1696" s="234"/>
    </row>
    <row r="1697" spans="1:34" ht="35.25" customHeight="1">
      <c r="A1697" s="182">
        <v>825</v>
      </c>
      <c r="B1697" s="183">
        <v>42499</v>
      </c>
      <c r="C1697" s="184" t="s">
        <v>38</v>
      </c>
      <c r="D1697" s="184" t="s">
        <v>30</v>
      </c>
      <c r="E1697" s="183" t="s">
        <v>29</v>
      </c>
      <c r="F1697" s="183" t="s">
        <v>29</v>
      </c>
      <c r="G1697" s="184" t="s">
        <v>3</v>
      </c>
      <c r="H1697" s="183">
        <v>42516</v>
      </c>
      <c r="I1697" s="184" t="s">
        <v>38</v>
      </c>
      <c r="J1697" s="184" t="s">
        <v>3</v>
      </c>
      <c r="K1697" s="183">
        <v>42517</v>
      </c>
      <c r="L1697" s="184" t="s">
        <v>38</v>
      </c>
      <c r="M1697" s="184" t="s">
        <v>30</v>
      </c>
      <c r="O1697" s="183" t="s">
        <v>29</v>
      </c>
      <c r="P1697" s="193" t="s">
        <v>29</v>
      </c>
      <c r="Q1697" s="278" t="s">
        <v>29</v>
      </c>
      <c r="R1697" s="184" t="s">
        <v>30</v>
      </c>
      <c r="S1697" s="183" t="s">
        <v>29</v>
      </c>
      <c r="T1697" s="183" t="s">
        <v>29</v>
      </c>
      <c r="U1697" s="191" t="s">
        <v>206</v>
      </c>
      <c r="V1697" s="184" t="s">
        <v>140</v>
      </c>
      <c r="W1697" s="184" t="s">
        <v>207</v>
      </c>
      <c r="X1697" s="184" t="s">
        <v>33</v>
      </c>
      <c r="Y1697" s="184">
        <v>10118</v>
      </c>
      <c r="Z1697" s="184" t="str">
        <f t="shared" si="29"/>
        <v>TMM 41229-10118</v>
      </c>
      <c r="AA1697" s="188" t="s">
        <v>35</v>
      </c>
      <c r="AB1697" s="185" t="s">
        <v>68</v>
      </c>
      <c r="AE1697" s="184">
        <v>1</v>
      </c>
      <c r="AF1697" s="185" t="s">
        <v>391</v>
      </c>
      <c r="AG1697" s="196"/>
      <c r="AH1697" s="234"/>
    </row>
    <row r="1698" spans="1:34" ht="35.25" customHeight="1">
      <c r="A1698" s="182">
        <v>700</v>
      </c>
      <c r="B1698" s="183">
        <v>42446</v>
      </c>
      <c r="C1698" s="184" t="s">
        <v>38</v>
      </c>
      <c r="D1698" s="184" t="s">
        <v>30</v>
      </c>
      <c r="E1698" s="183" t="s">
        <v>29</v>
      </c>
      <c r="F1698" s="183" t="s">
        <v>29</v>
      </c>
      <c r="G1698" s="184" t="s">
        <v>3</v>
      </c>
      <c r="H1698" s="183">
        <v>42517</v>
      </c>
      <c r="I1698" s="184" t="s">
        <v>38</v>
      </c>
      <c r="J1698" s="184" t="s">
        <v>3</v>
      </c>
      <c r="K1698" s="183">
        <v>42521</v>
      </c>
      <c r="L1698" s="184" t="s">
        <v>38</v>
      </c>
      <c r="M1698" s="184" t="s">
        <v>30</v>
      </c>
      <c r="O1698" s="183" t="s">
        <v>29</v>
      </c>
      <c r="P1698" s="193" t="s">
        <v>29</v>
      </c>
      <c r="Q1698" s="278" t="s">
        <v>29</v>
      </c>
      <c r="R1698" s="184" t="s">
        <v>3</v>
      </c>
      <c r="S1698" s="183">
        <v>42548</v>
      </c>
      <c r="T1698" s="184" t="s">
        <v>328</v>
      </c>
      <c r="U1698" s="191" t="s">
        <v>187</v>
      </c>
      <c r="V1698" s="184">
        <v>1</v>
      </c>
      <c r="W1698" s="184" t="s">
        <v>188</v>
      </c>
      <c r="X1698" s="184" t="s">
        <v>33</v>
      </c>
      <c r="Y1698" s="184">
        <v>10473</v>
      </c>
      <c r="Z1698" s="184" t="str">
        <f t="shared" si="29"/>
        <v>TMM 41229-10473</v>
      </c>
      <c r="AA1698" s="188" t="s">
        <v>35</v>
      </c>
      <c r="AB1698" s="185" t="s">
        <v>68</v>
      </c>
      <c r="AE1698" s="184">
        <v>2</v>
      </c>
      <c r="AF1698" s="185" t="s">
        <v>330</v>
      </c>
      <c r="AG1698" s="196"/>
      <c r="AH1698" s="234"/>
    </row>
    <row r="1699" spans="1:34" ht="35.25" customHeight="1">
      <c r="A1699" s="182">
        <v>758</v>
      </c>
      <c r="B1699" s="183">
        <v>42499</v>
      </c>
      <c r="C1699" s="184" t="s">
        <v>38</v>
      </c>
      <c r="D1699" s="184" t="s">
        <v>30</v>
      </c>
      <c r="E1699" s="183" t="s">
        <v>29</v>
      </c>
      <c r="F1699" s="183" t="s">
        <v>29</v>
      </c>
      <c r="G1699" s="184" t="s">
        <v>3</v>
      </c>
      <c r="H1699" s="183">
        <v>42517</v>
      </c>
      <c r="I1699" s="184" t="s">
        <v>38</v>
      </c>
      <c r="J1699" s="184" t="s">
        <v>30</v>
      </c>
      <c r="K1699" s="183" t="s">
        <v>29</v>
      </c>
      <c r="L1699" s="183" t="s">
        <v>29</v>
      </c>
      <c r="M1699" s="184" t="s">
        <v>30</v>
      </c>
      <c r="O1699" s="183" t="s">
        <v>29</v>
      </c>
      <c r="P1699" s="193" t="s">
        <v>29</v>
      </c>
      <c r="Q1699" s="278" t="s">
        <v>29</v>
      </c>
      <c r="R1699" s="184" t="s">
        <v>3</v>
      </c>
      <c r="S1699" s="183">
        <v>42583</v>
      </c>
      <c r="T1699" s="184" t="s">
        <v>38</v>
      </c>
      <c r="U1699" s="191" t="s">
        <v>372</v>
      </c>
      <c r="V1699" s="184" t="s">
        <v>31</v>
      </c>
      <c r="W1699" s="184" t="s">
        <v>32</v>
      </c>
      <c r="X1699" s="184" t="s">
        <v>33</v>
      </c>
      <c r="Y1699" s="184">
        <v>10607</v>
      </c>
      <c r="Z1699" s="184" t="str">
        <f t="shared" si="29"/>
        <v>TMM 41229-10607</v>
      </c>
      <c r="AA1699" s="188" t="s">
        <v>35</v>
      </c>
      <c r="AB1699" s="185" t="s">
        <v>68</v>
      </c>
      <c r="AE1699" s="184">
        <v>1</v>
      </c>
      <c r="AF1699" s="185" t="s">
        <v>377</v>
      </c>
      <c r="AG1699" s="196"/>
      <c r="AH1699" s="234"/>
    </row>
    <row r="1700" spans="1:34" ht="35.25" customHeight="1">
      <c r="A1700" s="182">
        <v>760</v>
      </c>
      <c r="B1700" s="183">
        <v>42499</v>
      </c>
      <c r="C1700" s="184" t="s">
        <v>38</v>
      </c>
      <c r="D1700" s="184" t="s">
        <v>30</v>
      </c>
      <c r="E1700" s="183" t="s">
        <v>29</v>
      </c>
      <c r="F1700" s="183" t="s">
        <v>29</v>
      </c>
      <c r="G1700" s="184" t="s">
        <v>3</v>
      </c>
      <c r="H1700" s="183">
        <v>42517</v>
      </c>
      <c r="I1700" s="184" t="s">
        <v>38</v>
      </c>
      <c r="J1700" s="184" t="s">
        <v>3</v>
      </c>
      <c r="K1700" s="183">
        <v>42521</v>
      </c>
      <c r="L1700" s="184" t="s">
        <v>38</v>
      </c>
      <c r="M1700" s="184" t="s">
        <v>30</v>
      </c>
      <c r="O1700" s="183" t="s">
        <v>29</v>
      </c>
      <c r="P1700" s="193" t="s">
        <v>29</v>
      </c>
      <c r="Q1700" s="278" t="s">
        <v>29</v>
      </c>
      <c r="R1700" s="184" t="s">
        <v>30</v>
      </c>
      <c r="S1700" s="183" t="s">
        <v>29</v>
      </c>
      <c r="T1700" s="183" t="s">
        <v>29</v>
      </c>
      <c r="U1700" s="191" t="s">
        <v>29</v>
      </c>
      <c r="V1700" s="184" t="s">
        <v>81</v>
      </c>
      <c r="W1700" s="184" t="s">
        <v>378</v>
      </c>
      <c r="X1700" s="184" t="s">
        <v>33</v>
      </c>
      <c r="Y1700" s="184">
        <v>10613</v>
      </c>
      <c r="Z1700" s="184" t="str">
        <f t="shared" si="29"/>
        <v>TMM 41229-10613</v>
      </c>
      <c r="AA1700" s="188" t="s">
        <v>35</v>
      </c>
      <c r="AB1700" s="185" t="s">
        <v>68</v>
      </c>
      <c r="AE1700" s="184">
        <v>1</v>
      </c>
      <c r="AF1700" s="185" t="s">
        <v>46</v>
      </c>
      <c r="AG1700" s="196"/>
      <c r="AH1700" s="234"/>
    </row>
    <row r="1701" spans="1:34" ht="35.25" customHeight="1">
      <c r="A1701" s="182">
        <v>761</v>
      </c>
      <c r="B1701" s="183">
        <v>42499</v>
      </c>
      <c r="C1701" s="184" t="s">
        <v>38</v>
      </c>
      <c r="D1701" s="184" t="s">
        <v>30</v>
      </c>
      <c r="E1701" s="183" t="s">
        <v>29</v>
      </c>
      <c r="F1701" s="183" t="s">
        <v>29</v>
      </c>
      <c r="G1701" s="184" t="s">
        <v>3</v>
      </c>
      <c r="H1701" s="183">
        <v>42517</v>
      </c>
      <c r="I1701" s="184" t="s">
        <v>38</v>
      </c>
      <c r="J1701" s="184" t="s">
        <v>3</v>
      </c>
      <c r="K1701" s="183">
        <v>42521</v>
      </c>
      <c r="L1701" s="184" t="s">
        <v>38</v>
      </c>
      <c r="M1701" s="184" t="s">
        <v>3</v>
      </c>
      <c r="O1701" s="183">
        <v>42643</v>
      </c>
      <c r="P1701" s="248" t="s">
        <v>326</v>
      </c>
      <c r="Q1701" s="278" t="s">
        <v>339</v>
      </c>
      <c r="R1701" s="184" t="s">
        <v>3</v>
      </c>
      <c r="S1701" s="183">
        <v>42661</v>
      </c>
      <c r="T1701" s="183" t="s">
        <v>38</v>
      </c>
      <c r="U1701" s="191" t="s">
        <v>29</v>
      </c>
      <c r="V1701" s="184" t="s">
        <v>81</v>
      </c>
      <c r="W1701" s="184" t="s">
        <v>378</v>
      </c>
      <c r="X1701" s="184" t="s">
        <v>33</v>
      </c>
      <c r="Y1701" s="184">
        <v>10614</v>
      </c>
      <c r="Z1701" s="184" t="str">
        <f t="shared" si="29"/>
        <v>TMM 41229-10614</v>
      </c>
      <c r="AA1701" s="188" t="s">
        <v>35</v>
      </c>
      <c r="AB1701" s="185" t="s">
        <v>68</v>
      </c>
      <c r="AE1701" s="184">
        <v>1</v>
      </c>
      <c r="AF1701" s="185" t="s">
        <v>79</v>
      </c>
      <c r="AG1701" s="196"/>
      <c r="AH1701" s="234"/>
    </row>
    <row r="1702" spans="1:34" ht="35.25" customHeight="1">
      <c r="A1702" s="182">
        <v>743</v>
      </c>
      <c r="B1702" s="183">
        <v>42499</v>
      </c>
      <c r="C1702" s="184" t="s">
        <v>38</v>
      </c>
      <c r="D1702" s="184" t="s">
        <v>30</v>
      </c>
      <c r="E1702" s="183" t="s">
        <v>29</v>
      </c>
      <c r="F1702" s="183" t="s">
        <v>29</v>
      </c>
      <c r="G1702" s="184" t="s">
        <v>3</v>
      </c>
      <c r="H1702" s="183">
        <v>42516</v>
      </c>
      <c r="I1702" s="184" t="s">
        <v>38</v>
      </c>
      <c r="J1702" s="184" t="s">
        <v>3</v>
      </c>
      <c r="K1702" s="183">
        <v>42517</v>
      </c>
      <c r="L1702" s="184" t="s">
        <v>38</v>
      </c>
      <c r="M1702" s="184" t="s">
        <v>30</v>
      </c>
      <c r="O1702" s="183" t="s">
        <v>29</v>
      </c>
      <c r="P1702" s="193" t="s">
        <v>29</v>
      </c>
      <c r="Q1702" s="278" t="s">
        <v>29</v>
      </c>
      <c r="R1702" s="184" t="s">
        <v>30</v>
      </c>
      <c r="S1702" s="183" t="s">
        <v>29</v>
      </c>
      <c r="T1702" s="183" t="s">
        <v>29</v>
      </c>
      <c r="U1702" s="191" t="s">
        <v>356</v>
      </c>
      <c r="V1702" s="184" t="s">
        <v>31</v>
      </c>
      <c r="W1702" s="184" t="s">
        <v>357</v>
      </c>
      <c r="X1702" s="184" t="s">
        <v>33</v>
      </c>
      <c r="Y1702" s="184">
        <v>10632</v>
      </c>
      <c r="Z1702" s="184" t="str">
        <f t="shared" si="29"/>
        <v>TMM 41229-10632</v>
      </c>
      <c r="AA1702" s="188" t="s">
        <v>35</v>
      </c>
      <c r="AB1702" s="185" t="s">
        <v>48</v>
      </c>
      <c r="AE1702" s="184">
        <v>1</v>
      </c>
      <c r="AF1702" s="185" t="s">
        <v>82</v>
      </c>
      <c r="AG1702" s="196"/>
      <c r="AH1702" s="234"/>
    </row>
    <row r="1703" spans="1:34" ht="35.25" customHeight="1">
      <c r="A1703" s="182">
        <v>762</v>
      </c>
      <c r="B1703" s="183">
        <v>42499</v>
      </c>
      <c r="C1703" s="184" t="s">
        <v>38</v>
      </c>
      <c r="D1703" s="184" t="s">
        <v>30</v>
      </c>
      <c r="E1703" s="183" t="s">
        <v>29</v>
      </c>
      <c r="F1703" s="183" t="s">
        <v>29</v>
      </c>
      <c r="G1703" s="184" t="s">
        <v>3</v>
      </c>
      <c r="H1703" s="183">
        <v>42517</v>
      </c>
      <c r="I1703" s="184" t="s">
        <v>38</v>
      </c>
      <c r="J1703" s="184" t="s">
        <v>3</v>
      </c>
      <c r="K1703" s="183">
        <v>42517</v>
      </c>
      <c r="L1703" s="184" t="s">
        <v>38</v>
      </c>
      <c r="M1703" s="184" t="s">
        <v>30</v>
      </c>
      <c r="O1703" s="183" t="s">
        <v>29</v>
      </c>
      <c r="P1703" s="193" t="s">
        <v>29</v>
      </c>
      <c r="Q1703" s="278" t="s">
        <v>29</v>
      </c>
      <c r="R1703" s="184" t="s">
        <v>30</v>
      </c>
      <c r="S1703" s="183" t="s">
        <v>29</v>
      </c>
      <c r="T1703" s="183" t="s">
        <v>29</v>
      </c>
      <c r="U1703" s="191" t="s">
        <v>219</v>
      </c>
      <c r="V1703" s="184" t="s">
        <v>81</v>
      </c>
      <c r="W1703" s="184" t="s">
        <v>379</v>
      </c>
      <c r="X1703" s="184" t="s">
        <v>33</v>
      </c>
      <c r="Y1703" s="184">
        <v>10668</v>
      </c>
      <c r="Z1703" s="184" t="str">
        <f t="shared" si="29"/>
        <v>TMM 41229-10668</v>
      </c>
      <c r="AA1703" s="188" t="s">
        <v>35</v>
      </c>
      <c r="AB1703" s="185" t="s">
        <v>48</v>
      </c>
      <c r="AE1703" s="184">
        <v>1</v>
      </c>
      <c r="AF1703" s="185" t="s">
        <v>49</v>
      </c>
      <c r="AG1703" s="196"/>
      <c r="AH1703" s="234"/>
    </row>
    <row r="1704" spans="1:34" ht="35.25" customHeight="1">
      <c r="A1704" s="182">
        <v>759</v>
      </c>
      <c r="B1704" s="183">
        <v>42499</v>
      </c>
      <c r="C1704" s="184" t="s">
        <v>38</v>
      </c>
      <c r="D1704" s="184" t="s">
        <v>30</v>
      </c>
      <c r="E1704" s="183" t="s">
        <v>29</v>
      </c>
      <c r="F1704" s="183" t="s">
        <v>29</v>
      </c>
      <c r="G1704" s="184" t="s">
        <v>3</v>
      </c>
      <c r="H1704" s="183">
        <v>42517</v>
      </c>
      <c r="I1704" s="184" t="s">
        <v>38</v>
      </c>
      <c r="J1704" s="184" t="s">
        <v>30</v>
      </c>
      <c r="K1704" s="183" t="s">
        <v>29</v>
      </c>
      <c r="L1704" s="183" t="s">
        <v>29</v>
      </c>
      <c r="M1704" s="184" t="s">
        <v>30</v>
      </c>
      <c r="O1704" s="183" t="s">
        <v>29</v>
      </c>
      <c r="P1704" s="193" t="s">
        <v>29</v>
      </c>
      <c r="Q1704" s="278" t="s">
        <v>29</v>
      </c>
      <c r="R1704" s="184" t="s">
        <v>3</v>
      </c>
      <c r="S1704" s="183">
        <v>42583</v>
      </c>
      <c r="T1704" s="184" t="s">
        <v>38</v>
      </c>
      <c r="U1704" s="191" t="s">
        <v>372</v>
      </c>
      <c r="V1704" s="184" t="s">
        <v>81</v>
      </c>
      <c r="W1704" s="184" t="s">
        <v>32</v>
      </c>
      <c r="X1704" s="184" t="s">
        <v>33</v>
      </c>
      <c r="Y1704" s="184">
        <v>10685</v>
      </c>
      <c r="Z1704" s="184" t="str">
        <f t="shared" ref="Z1704:Z1767" si="30" xml:space="preserve"> X1704 &amp;"-"&amp; Y1704</f>
        <v>TMM 41229-10685</v>
      </c>
      <c r="AA1704" s="188" t="s">
        <v>35</v>
      </c>
      <c r="AB1704" s="185" t="s">
        <v>68</v>
      </c>
      <c r="AE1704" s="184">
        <v>1</v>
      </c>
      <c r="AF1704" s="185" t="s">
        <v>86</v>
      </c>
      <c r="AG1704" s="196"/>
      <c r="AH1704" s="234"/>
    </row>
    <row r="1705" spans="1:34" ht="35.25" customHeight="1">
      <c r="A1705" s="182">
        <v>710</v>
      </c>
      <c r="B1705" s="183">
        <v>42446</v>
      </c>
      <c r="C1705" s="184" t="s">
        <v>38</v>
      </c>
      <c r="D1705" s="184" t="s">
        <v>30</v>
      </c>
      <c r="E1705" s="183" t="s">
        <v>29</v>
      </c>
      <c r="F1705" s="183" t="s">
        <v>29</v>
      </c>
      <c r="G1705" s="184" t="s">
        <v>3</v>
      </c>
      <c r="H1705" s="183">
        <v>42516</v>
      </c>
      <c r="I1705" s="184" t="s">
        <v>38</v>
      </c>
      <c r="J1705" s="184" t="s">
        <v>3</v>
      </c>
      <c r="K1705" s="183">
        <v>42517</v>
      </c>
      <c r="L1705" s="184" t="s">
        <v>38</v>
      </c>
      <c r="M1705" s="235" t="s">
        <v>3</v>
      </c>
      <c r="N1705" s="235"/>
      <c r="O1705" s="231">
        <v>42557</v>
      </c>
      <c r="P1705" s="248" t="s">
        <v>326</v>
      </c>
      <c r="Q1705" s="248" t="s">
        <v>113</v>
      </c>
      <c r="R1705" s="235" t="s">
        <v>3</v>
      </c>
      <c r="S1705" s="231">
        <v>42664</v>
      </c>
      <c r="T1705" s="231" t="s">
        <v>38</v>
      </c>
      <c r="U1705" s="191" t="s">
        <v>197</v>
      </c>
      <c r="V1705" s="184" t="s">
        <v>31</v>
      </c>
      <c r="W1705" s="184" t="s">
        <v>102</v>
      </c>
      <c r="X1705" s="184" t="s">
        <v>33</v>
      </c>
      <c r="Y1705" s="184">
        <v>10731</v>
      </c>
      <c r="Z1705" s="184" t="str">
        <f t="shared" si="30"/>
        <v>TMM 41229-10731</v>
      </c>
      <c r="AA1705" s="188" t="s">
        <v>35</v>
      </c>
      <c r="AB1705" s="185" t="s">
        <v>48</v>
      </c>
      <c r="AE1705" s="184">
        <v>1</v>
      </c>
      <c r="AF1705" s="185" t="s">
        <v>82</v>
      </c>
      <c r="AG1705" s="196"/>
      <c r="AH1705" s="234"/>
    </row>
    <row r="1706" spans="1:34" ht="35.25" customHeight="1">
      <c r="A1706" s="182">
        <v>711</v>
      </c>
      <c r="B1706" s="183">
        <v>42446</v>
      </c>
      <c r="C1706" s="184" t="s">
        <v>38</v>
      </c>
      <c r="D1706" s="184" t="s">
        <v>30</v>
      </c>
      <c r="E1706" s="183" t="s">
        <v>29</v>
      </c>
      <c r="F1706" s="183" t="s">
        <v>29</v>
      </c>
      <c r="G1706" s="184" t="s">
        <v>3</v>
      </c>
      <c r="H1706" s="183">
        <v>42516</v>
      </c>
      <c r="I1706" s="184" t="s">
        <v>38</v>
      </c>
      <c r="J1706" s="184" t="s">
        <v>3</v>
      </c>
      <c r="K1706" s="183">
        <v>42517</v>
      </c>
      <c r="L1706" s="184" t="s">
        <v>38</v>
      </c>
      <c r="M1706" s="235" t="s">
        <v>3</v>
      </c>
      <c r="N1706" s="235"/>
      <c r="O1706" s="231">
        <v>42557</v>
      </c>
      <c r="P1706" s="248" t="s">
        <v>326</v>
      </c>
      <c r="Q1706" s="248" t="s">
        <v>113</v>
      </c>
      <c r="R1706" s="235" t="s">
        <v>3</v>
      </c>
      <c r="S1706" s="231">
        <v>42664</v>
      </c>
      <c r="T1706" s="231" t="s">
        <v>38</v>
      </c>
      <c r="U1706" s="191" t="s">
        <v>197</v>
      </c>
      <c r="V1706" s="184" t="s">
        <v>31</v>
      </c>
      <c r="W1706" s="184" t="s">
        <v>102</v>
      </c>
      <c r="X1706" s="184" t="s">
        <v>33</v>
      </c>
      <c r="Y1706" s="184">
        <v>10732</v>
      </c>
      <c r="Z1706" s="184" t="str">
        <f t="shared" si="30"/>
        <v>TMM 41229-10732</v>
      </c>
      <c r="AA1706" s="188" t="s">
        <v>35</v>
      </c>
      <c r="AB1706" s="185" t="s">
        <v>50</v>
      </c>
      <c r="AE1706" s="184">
        <v>1</v>
      </c>
      <c r="AF1706" s="185" t="s">
        <v>82</v>
      </c>
      <c r="AG1706" s="196"/>
      <c r="AH1706" s="234"/>
    </row>
    <row r="1707" spans="1:34" ht="35.25" customHeight="1">
      <c r="A1707" s="182">
        <v>738</v>
      </c>
      <c r="B1707" s="183">
        <v>42499</v>
      </c>
      <c r="C1707" s="184" t="s">
        <v>38</v>
      </c>
      <c r="D1707" s="184" t="s">
        <v>30</v>
      </c>
      <c r="E1707" s="183" t="s">
        <v>29</v>
      </c>
      <c r="F1707" s="183" t="s">
        <v>29</v>
      </c>
      <c r="G1707" s="184" t="s">
        <v>3</v>
      </c>
      <c r="H1707" s="183">
        <v>42516</v>
      </c>
      <c r="I1707" s="184" t="s">
        <v>38</v>
      </c>
      <c r="J1707" s="184" t="s">
        <v>30</v>
      </c>
      <c r="K1707" s="183" t="s">
        <v>29</v>
      </c>
      <c r="L1707" s="183" t="s">
        <v>29</v>
      </c>
      <c r="M1707" s="184" t="s">
        <v>30</v>
      </c>
      <c r="O1707" s="183" t="s">
        <v>29</v>
      </c>
      <c r="P1707" s="193" t="s">
        <v>29</v>
      </c>
      <c r="Q1707" s="278" t="s">
        <v>29</v>
      </c>
      <c r="R1707" s="184" t="s">
        <v>3</v>
      </c>
      <c r="S1707" s="183">
        <v>42583</v>
      </c>
      <c r="T1707" s="184" t="s">
        <v>38</v>
      </c>
      <c r="U1707" s="191" t="s">
        <v>225</v>
      </c>
      <c r="V1707" s="184" t="s">
        <v>55</v>
      </c>
      <c r="W1707" s="184" t="s">
        <v>352</v>
      </c>
      <c r="X1707" s="184" t="s">
        <v>33</v>
      </c>
      <c r="Y1707" s="184">
        <v>10872</v>
      </c>
      <c r="Z1707" s="184" t="str">
        <f t="shared" si="30"/>
        <v>TMM 41229-10872</v>
      </c>
      <c r="AA1707" s="188" t="s">
        <v>35</v>
      </c>
      <c r="AB1707" s="185" t="s">
        <v>45</v>
      </c>
      <c r="AE1707" s="184">
        <v>1</v>
      </c>
      <c r="AF1707" s="185" t="s">
        <v>86</v>
      </c>
      <c r="AG1707" s="196"/>
      <c r="AH1707" s="234"/>
    </row>
    <row r="1708" spans="1:34" ht="35.25" customHeight="1">
      <c r="A1708" s="182">
        <v>756</v>
      </c>
      <c r="B1708" s="183">
        <v>42499</v>
      </c>
      <c r="C1708" s="184" t="s">
        <v>38</v>
      </c>
      <c r="D1708" s="184" t="s">
        <v>30</v>
      </c>
      <c r="E1708" s="183" t="s">
        <v>29</v>
      </c>
      <c r="F1708" s="183" t="s">
        <v>29</v>
      </c>
      <c r="G1708" s="184" t="s">
        <v>3</v>
      </c>
      <c r="H1708" s="183">
        <v>42517</v>
      </c>
      <c r="I1708" s="184" t="s">
        <v>38</v>
      </c>
      <c r="J1708" s="184" t="s">
        <v>30</v>
      </c>
      <c r="K1708" s="183" t="s">
        <v>29</v>
      </c>
      <c r="L1708" s="183" t="s">
        <v>29</v>
      </c>
      <c r="M1708" s="184" t="s">
        <v>30</v>
      </c>
      <c r="O1708" s="183" t="s">
        <v>29</v>
      </c>
      <c r="P1708" s="193" t="s">
        <v>29</v>
      </c>
      <c r="Q1708" s="278" t="s">
        <v>29</v>
      </c>
      <c r="R1708" s="184" t="s">
        <v>3</v>
      </c>
      <c r="S1708" s="183">
        <v>42583</v>
      </c>
      <c r="T1708" s="184" t="s">
        <v>38</v>
      </c>
      <c r="U1708" s="191" t="s">
        <v>375</v>
      </c>
      <c r="V1708" s="184" t="s">
        <v>55</v>
      </c>
      <c r="W1708" s="184" t="s">
        <v>376</v>
      </c>
      <c r="X1708" s="184" t="s">
        <v>33</v>
      </c>
      <c r="Y1708" s="184">
        <v>11189</v>
      </c>
      <c r="Z1708" s="184" t="str">
        <f t="shared" si="30"/>
        <v>TMM 41229-11189</v>
      </c>
      <c r="AA1708" s="188" t="s">
        <v>35</v>
      </c>
      <c r="AB1708" s="185" t="s">
        <v>68</v>
      </c>
      <c r="AE1708" s="184">
        <v>1</v>
      </c>
      <c r="AF1708" s="185" t="s">
        <v>86</v>
      </c>
      <c r="AG1708" s="196"/>
      <c r="AH1708" s="234"/>
    </row>
    <row r="1709" spans="1:34" ht="35.25" customHeight="1">
      <c r="A1709" s="182">
        <v>757</v>
      </c>
      <c r="B1709" s="183">
        <v>42499</v>
      </c>
      <c r="C1709" s="184" t="s">
        <v>38</v>
      </c>
      <c r="D1709" s="184" t="s">
        <v>30</v>
      </c>
      <c r="E1709" s="183" t="s">
        <v>29</v>
      </c>
      <c r="F1709" s="183" t="s">
        <v>29</v>
      </c>
      <c r="G1709" s="184" t="s">
        <v>3</v>
      </c>
      <c r="H1709" s="183">
        <v>42517</v>
      </c>
      <c r="I1709" s="184" t="s">
        <v>38</v>
      </c>
      <c r="J1709" s="184" t="s">
        <v>30</v>
      </c>
      <c r="K1709" s="183" t="s">
        <v>29</v>
      </c>
      <c r="L1709" s="183" t="s">
        <v>29</v>
      </c>
      <c r="M1709" s="184" t="s">
        <v>30</v>
      </c>
      <c r="O1709" s="183" t="s">
        <v>29</v>
      </c>
      <c r="P1709" s="193" t="s">
        <v>29</v>
      </c>
      <c r="Q1709" s="278" t="s">
        <v>29</v>
      </c>
      <c r="R1709" s="235" t="s">
        <v>3</v>
      </c>
      <c r="S1709" s="231">
        <v>42667</v>
      </c>
      <c r="T1709" s="231" t="s">
        <v>38</v>
      </c>
      <c r="U1709" s="191" t="s">
        <v>375</v>
      </c>
      <c r="V1709" s="184" t="s">
        <v>55</v>
      </c>
      <c r="W1709" s="184" t="s">
        <v>376</v>
      </c>
      <c r="X1709" s="184" t="s">
        <v>33</v>
      </c>
      <c r="Y1709" s="184">
        <v>11218</v>
      </c>
      <c r="Z1709" s="184" t="str">
        <f t="shared" si="30"/>
        <v>TMM 41229-11218</v>
      </c>
      <c r="AA1709" s="188" t="s">
        <v>35</v>
      </c>
      <c r="AB1709" s="185" t="s">
        <v>45</v>
      </c>
      <c r="AE1709" s="184">
        <v>1</v>
      </c>
      <c r="AF1709" s="185" t="s">
        <v>331</v>
      </c>
      <c r="AG1709" s="196"/>
      <c r="AH1709" s="234"/>
    </row>
    <row r="1710" spans="1:34" ht="35.25" customHeight="1">
      <c r="A1710" s="182">
        <v>744</v>
      </c>
      <c r="B1710" s="183">
        <v>42499</v>
      </c>
      <c r="C1710" s="184" t="s">
        <v>38</v>
      </c>
      <c r="D1710" s="184" t="s">
        <v>30</v>
      </c>
      <c r="E1710" s="183" t="s">
        <v>29</v>
      </c>
      <c r="F1710" s="183" t="s">
        <v>29</v>
      </c>
      <c r="G1710" s="184" t="s">
        <v>3</v>
      </c>
      <c r="H1710" s="183">
        <v>42516</v>
      </c>
      <c r="I1710" s="184" t="s">
        <v>38</v>
      </c>
      <c r="J1710" s="184" t="s">
        <v>3</v>
      </c>
      <c r="K1710" s="183">
        <v>42517</v>
      </c>
      <c r="L1710" s="184" t="s">
        <v>38</v>
      </c>
      <c r="M1710" s="184" t="s">
        <v>30</v>
      </c>
      <c r="O1710" s="183" t="s">
        <v>29</v>
      </c>
      <c r="P1710" s="193" t="s">
        <v>29</v>
      </c>
      <c r="Q1710" s="185" t="s">
        <v>29</v>
      </c>
      <c r="R1710" s="184" t="s">
        <v>30</v>
      </c>
      <c r="S1710" s="183" t="s">
        <v>29</v>
      </c>
      <c r="T1710" s="183" t="s">
        <v>29</v>
      </c>
      <c r="U1710" s="191" t="s">
        <v>358</v>
      </c>
      <c r="V1710" s="184" t="s">
        <v>140</v>
      </c>
      <c r="W1710" s="184" t="s">
        <v>360</v>
      </c>
      <c r="X1710" s="184" t="s">
        <v>33</v>
      </c>
      <c r="Y1710" s="184">
        <v>11270</v>
      </c>
      <c r="Z1710" s="184" t="str">
        <f t="shared" si="30"/>
        <v>TMM 41229-11270</v>
      </c>
      <c r="AA1710" s="188" t="s">
        <v>35</v>
      </c>
      <c r="AB1710" s="185" t="s">
        <v>48</v>
      </c>
      <c r="AE1710" s="184">
        <v>1</v>
      </c>
      <c r="AF1710" s="185" t="s">
        <v>82</v>
      </c>
      <c r="AG1710" s="196"/>
      <c r="AH1710" s="234"/>
    </row>
    <row r="1711" spans="1:34" ht="35.25" customHeight="1">
      <c r="A1711" s="182">
        <v>745</v>
      </c>
      <c r="B1711" s="183">
        <v>42499</v>
      </c>
      <c r="C1711" s="184" t="s">
        <v>38</v>
      </c>
      <c r="D1711" s="184" t="s">
        <v>30</v>
      </c>
      <c r="E1711" s="183" t="s">
        <v>29</v>
      </c>
      <c r="F1711" s="183" t="s">
        <v>29</v>
      </c>
      <c r="G1711" s="184" t="s">
        <v>3</v>
      </c>
      <c r="H1711" s="183">
        <v>42516</v>
      </c>
      <c r="I1711" s="184" t="s">
        <v>38</v>
      </c>
      <c r="J1711" s="184" t="s">
        <v>30</v>
      </c>
      <c r="K1711" s="183" t="s">
        <v>29</v>
      </c>
      <c r="L1711" s="183" t="s">
        <v>29</v>
      </c>
      <c r="M1711" s="184" t="s">
        <v>30</v>
      </c>
      <c r="O1711" s="183" t="s">
        <v>29</v>
      </c>
      <c r="P1711" s="193" t="s">
        <v>29</v>
      </c>
      <c r="Q1711" s="185" t="s">
        <v>29</v>
      </c>
      <c r="R1711" s="184" t="s">
        <v>30</v>
      </c>
      <c r="S1711" s="183" t="s">
        <v>29</v>
      </c>
      <c r="T1711" s="183" t="s">
        <v>29</v>
      </c>
      <c r="U1711" s="191" t="s">
        <v>361</v>
      </c>
      <c r="V1711" s="184" t="s">
        <v>140</v>
      </c>
      <c r="W1711" s="184" t="s">
        <v>362</v>
      </c>
      <c r="X1711" s="184" t="s">
        <v>33</v>
      </c>
      <c r="Y1711" s="184">
        <v>11291</v>
      </c>
      <c r="Z1711" s="184" t="str">
        <f t="shared" si="30"/>
        <v>TMM 41229-11291</v>
      </c>
      <c r="AA1711" s="188" t="s">
        <v>35</v>
      </c>
      <c r="AB1711" s="185" t="s">
        <v>68</v>
      </c>
      <c r="AE1711" s="184">
        <v>1</v>
      </c>
      <c r="AF1711" s="185" t="s">
        <v>86</v>
      </c>
      <c r="AG1711" s="196"/>
      <c r="AH1711" s="234"/>
    </row>
    <row r="1712" spans="1:34" ht="35.25" customHeight="1">
      <c r="A1712" s="182">
        <v>835</v>
      </c>
      <c r="B1712" s="183">
        <v>42499</v>
      </c>
      <c r="C1712" s="184" t="s">
        <v>38</v>
      </c>
      <c r="D1712" s="184" t="s">
        <v>30</v>
      </c>
      <c r="E1712" s="183" t="s">
        <v>29</v>
      </c>
      <c r="F1712" s="183" t="s">
        <v>29</v>
      </c>
      <c r="G1712" s="184" t="s">
        <v>3</v>
      </c>
      <c r="H1712" s="183">
        <v>42517</v>
      </c>
      <c r="I1712" s="184" t="s">
        <v>38</v>
      </c>
      <c r="J1712" s="184" t="s">
        <v>30</v>
      </c>
      <c r="K1712" s="183" t="s">
        <v>29</v>
      </c>
      <c r="L1712" s="183" t="s">
        <v>29</v>
      </c>
      <c r="M1712" s="184" t="s">
        <v>30</v>
      </c>
      <c r="O1712" s="183" t="s">
        <v>29</v>
      </c>
      <c r="P1712" s="193" t="s">
        <v>29</v>
      </c>
      <c r="Q1712" s="185" t="s">
        <v>29</v>
      </c>
      <c r="R1712" s="184" t="s">
        <v>30</v>
      </c>
      <c r="S1712" s="183" t="s">
        <v>29</v>
      </c>
      <c r="T1712" s="183" t="s">
        <v>29</v>
      </c>
      <c r="U1712" s="191" t="s">
        <v>199</v>
      </c>
      <c r="V1712" s="184" t="s">
        <v>72</v>
      </c>
      <c r="W1712" s="184" t="s">
        <v>200</v>
      </c>
      <c r="X1712" s="184" t="s">
        <v>33</v>
      </c>
      <c r="Y1712" s="184">
        <v>11586</v>
      </c>
      <c r="Z1712" s="184" t="str">
        <f t="shared" si="30"/>
        <v>TMM 41229-11586</v>
      </c>
      <c r="AA1712" s="188" t="s">
        <v>35</v>
      </c>
      <c r="AB1712" s="185" t="s">
        <v>50</v>
      </c>
      <c r="AE1712" s="184">
        <v>1</v>
      </c>
      <c r="AF1712" s="185" t="s">
        <v>96</v>
      </c>
      <c r="AG1712" s="196"/>
      <c r="AH1712" s="234"/>
    </row>
    <row r="1713" spans="1:34" ht="35.25" customHeight="1">
      <c r="A1713" s="182">
        <v>742</v>
      </c>
      <c r="B1713" s="183">
        <v>42499</v>
      </c>
      <c r="C1713" s="184" t="s">
        <v>38</v>
      </c>
      <c r="D1713" s="184" t="s">
        <v>30</v>
      </c>
      <c r="E1713" s="183" t="s">
        <v>29</v>
      </c>
      <c r="F1713" s="183" t="s">
        <v>29</v>
      </c>
      <c r="G1713" s="184" t="s">
        <v>3</v>
      </c>
      <c r="H1713" s="183">
        <v>42516</v>
      </c>
      <c r="I1713" s="184" t="s">
        <v>38</v>
      </c>
      <c r="J1713" s="184" t="s">
        <v>3</v>
      </c>
      <c r="K1713" s="183">
        <v>42517</v>
      </c>
      <c r="L1713" s="184" t="s">
        <v>38</v>
      </c>
      <c r="M1713" s="184" t="s">
        <v>30</v>
      </c>
      <c r="O1713" s="183" t="s">
        <v>29</v>
      </c>
      <c r="P1713" s="193" t="s">
        <v>29</v>
      </c>
      <c r="Q1713" s="185" t="s">
        <v>29</v>
      </c>
      <c r="R1713" s="184" t="s">
        <v>30</v>
      </c>
      <c r="S1713" s="183" t="s">
        <v>29</v>
      </c>
      <c r="T1713" s="183" t="s">
        <v>29</v>
      </c>
      <c r="U1713" s="191" t="s">
        <v>355</v>
      </c>
      <c r="V1713" s="184" t="s">
        <v>31</v>
      </c>
      <c r="W1713" s="184" t="s">
        <v>355</v>
      </c>
      <c r="X1713" s="184" t="s">
        <v>33</v>
      </c>
      <c r="Y1713" s="184">
        <v>11936</v>
      </c>
      <c r="Z1713" s="184" t="str">
        <f t="shared" si="30"/>
        <v>TMM 41229-11936</v>
      </c>
      <c r="AA1713" s="188" t="s">
        <v>35</v>
      </c>
      <c r="AB1713" s="185" t="s">
        <v>68</v>
      </c>
      <c r="AE1713" s="184">
        <v>1</v>
      </c>
      <c r="AF1713" s="185" t="s">
        <v>104</v>
      </c>
      <c r="AG1713" s="196"/>
      <c r="AH1713" s="234"/>
    </row>
    <row r="1714" spans="1:34" ht="35.25" customHeight="1">
      <c r="A1714" s="182">
        <v>746</v>
      </c>
      <c r="B1714" s="183">
        <v>42499</v>
      </c>
      <c r="C1714" s="184" t="s">
        <v>38</v>
      </c>
      <c r="D1714" s="184" t="s">
        <v>30</v>
      </c>
      <c r="E1714" s="183" t="s">
        <v>29</v>
      </c>
      <c r="F1714" s="183" t="s">
        <v>29</v>
      </c>
      <c r="G1714" s="184" t="s">
        <v>3</v>
      </c>
      <c r="H1714" s="183">
        <v>42516</v>
      </c>
      <c r="I1714" s="184" t="s">
        <v>38</v>
      </c>
      <c r="J1714" s="184" t="s">
        <v>3</v>
      </c>
      <c r="K1714" s="183">
        <v>42517</v>
      </c>
      <c r="L1714" s="184" t="s">
        <v>38</v>
      </c>
      <c r="M1714" s="184" t="s">
        <v>3</v>
      </c>
      <c r="O1714" s="183">
        <v>42557</v>
      </c>
      <c r="P1714" s="278" t="s">
        <v>326</v>
      </c>
      <c r="Q1714" s="185" t="s">
        <v>363</v>
      </c>
      <c r="R1714" s="184" t="s">
        <v>3</v>
      </c>
      <c r="S1714" s="183">
        <v>42583</v>
      </c>
      <c r="T1714" s="184" t="s">
        <v>38</v>
      </c>
      <c r="U1714" s="191" t="s">
        <v>364</v>
      </c>
      <c r="V1714" s="184" t="s">
        <v>55</v>
      </c>
      <c r="W1714" s="184" t="s">
        <v>365</v>
      </c>
      <c r="X1714" s="184" t="s">
        <v>33</v>
      </c>
      <c r="Y1714" s="184">
        <v>11937</v>
      </c>
      <c r="Z1714" s="184" t="str">
        <f t="shared" si="30"/>
        <v>TMM 41229-11937</v>
      </c>
      <c r="AA1714" s="188" t="s">
        <v>35</v>
      </c>
      <c r="AB1714" s="185" t="s">
        <v>68</v>
      </c>
      <c r="AE1714" s="184">
        <v>1</v>
      </c>
      <c r="AF1714" s="185" t="s">
        <v>79</v>
      </c>
      <c r="AG1714" s="196"/>
      <c r="AH1714" s="234"/>
    </row>
    <row r="1715" spans="1:34" ht="35.25" customHeight="1">
      <c r="A1715" s="182">
        <v>747</v>
      </c>
      <c r="B1715" s="183">
        <v>42499</v>
      </c>
      <c r="C1715" s="184" t="s">
        <v>38</v>
      </c>
      <c r="D1715" s="184" t="s">
        <v>30</v>
      </c>
      <c r="E1715" s="183" t="s">
        <v>29</v>
      </c>
      <c r="F1715" s="183" t="s">
        <v>29</v>
      </c>
      <c r="G1715" s="184" t="s">
        <v>3</v>
      </c>
      <c r="H1715" s="183">
        <v>42516</v>
      </c>
      <c r="I1715" s="184" t="s">
        <v>38</v>
      </c>
      <c r="J1715" s="184" t="s">
        <v>3</v>
      </c>
      <c r="K1715" s="183">
        <v>42517</v>
      </c>
      <c r="L1715" s="184" t="s">
        <v>38</v>
      </c>
      <c r="M1715" s="184" t="s">
        <v>3</v>
      </c>
      <c r="O1715" s="183">
        <v>42557</v>
      </c>
      <c r="P1715" s="278" t="s">
        <v>326</v>
      </c>
      <c r="Q1715" s="185" t="s">
        <v>366</v>
      </c>
      <c r="R1715" s="184" t="s">
        <v>3</v>
      </c>
      <c r="S1715" s="183">
        <v>42583</v>
      </c>
      <c r="T1715" s="184" t="s">
        <v>38</v>
      </c>
      <c r="U1715" s="191" t="s">
        <v>364</v>
      </c>
      <c r="V1715" s="184" t="s">
        <v>55</v>
      </c>
      <c r="W1715" s="184" t="s">
        <v>365</v>
      </c>
      <c r="X1715" s="184" t="s">
        <v>33</v>
      </c>
      <c r="Y1715" s="184">
        <v>11938</v>
      </c>
      <c r="Z1715" s="184" t="str">
        <f t="shared" si="30"/>
        <v>TMM 41229-11938</v>
      </c>
      <c r="AA1715" s="188" t="s">
        <v>35</v>
      </c>
      <c r="AB1715" s="185" t="s">
        <v>45</v>
      </c>
      <c r="AE1715" s="184">
        <v>1</v>
      </c>
      <c r="AF1715" s="185" t="s">
        <v>76</v>
      </c>
      <c r="AG1715" s="196"/>
      <c r="AH1715" s="234"/>
    </row>
    <row r="1716" spans="1:34" ht="35.25" customHeight="1">
      <c r="A1716" s="182">
        <v>739</v>
      </c>
      <c r="B1716" s="183">
        <v>42499</v>
      </c>
      <c r="C1716" s="184" t="s">
        <v>38</v>
      </c>
      <c r="D1716" s="184" t="s">
        <v>30</v>
      </c>
      <c r="E1716" s="183" t="s">
        <v>29</v>
      </c>
      <c r="F1716" s="183" t="s">
        <v>29</v>
      </c>
      <c r="G1716" s="184" t="s">
        <v>3</v>
      </c>
      <c r="H1716" s="183">
        <v>42516</v>
      </c>
      <c r="I1716" s="184" t="s">
        <v>38</v>
      </c>
      <c r="J1716" s="184" t="s">
        <v>3</v>
      </c>
      <c r="K1716" s="183">
        <v>42517</v>
      </c>
      <c r="L1716" s="184" t="s">
        <v>38</v>
      </c>
      <c r="M1716" s="184" t="s">
        <v>30</v>
      </c>
      <c r="O1716" s="183" t="s">
        <v>29</v>
      </c>
      <c r="P1716" s="193" t="s">
        <v>29</v>
      </c>
      <c r="Q1716" s="185" t="s">
        <v>29</v>
      </c>
      <c r="R1716" s="184" t="s">
        <v>3</v>
      </c>
      <c r="S1716" s="183">
        <v>42583</v>
      </c>
      <c r="T1716" s="184" t="s">
        <v>38</v>
      </c>
      <c r="U1716" s="191" t="s">
        <v>353</v>
      </c>
      <c r="V1716" s="184" t="s">
        <v>55</v>
      </c>
      <c r="W1716" s="184" t="s">
        <v>354</v>
      </c>
      <c r="X1716" s="184" t="s">
        <v>33</v>
      </c>
      <c r="Y1716" s="184">
        <v>11939</v>
      </c>
      <c r="Z1716" s="184" t="str">
        <f t="shared" si="30"/>
        <v>TMM 41229-11939</v>
      </c>
      <c r="AA1716" s="188" t="s">
        <v>35</v>
      </c>
      <c r="AB1716" s="185" t="s">
        <v>68</v>
      </c>
      <c r="AE1716" s="184">
        <v>1</v>
      </c>
      <c r="AF1716" s="185" t="s">
        <v>350</v>
      </c>
      <c r="AG1716" s="196"/>
      <c r="AH1716" s="234"/>
    </row>
    <row r="1717" spans="1:34" ht="35.25" customHeight="1">
      <c r="A1717" s="182">
        <v>740</v>
      </c>
      <c r="B1717" s="183">
        <v>42499</v>
      </c>
      <c r="C1717" s="184" t="s">
        <v>38</v>
      </c>
      <c r="D1717" s="184" t="s">
        <v>30</v>
      </c>
      <c r="E1717" s="183" t="s">
        <v>29</v>
      </c>
      <c r="F1717" s="183" t="s">
        <v>29</v>
      </c>
      <c r="G1717" s="184" t="s">
        <v>3</v>
      </c>
      <c r="H1717" s="183">
        <v>42516</v>
      </c>
      <c r="I1717" s="184" t="s">
        <v>38</v>
      </c>
      <c r="J1717" s="184" t="s">
        <v>3</v>
      </c>
      <c r="K1717" s="183">
        <v>42517</v>
      </c>
      <c r="L1717" s="184" t="s">
        <v>38</v>
      </c>
      <c r="M1717" s="184" t="s">
        <v>30</v>
      </c>
      <c r="O1717" s="183" t="s">
        <v>29</v>
      </c>
      <c r="P1717" s="193" t="s">
        <v>29</v>
      </c>
      <c r="Q1717" s="185" t="s">
        <v>29</v>
      </c>
      <c r="R1717" s="235" t="s">
        <v>3</v>
      </c>
      <c r="S1717" s="231">
        <v>42667</v>
      </c>
      <c r="T1717" s="231" t="s">
        <v>38</v>
      </c>
      <c r="U1717" s="191" t="s">
        <v>353</v>
      </c>
      <c r="V1717" s="184" t="s">
        <v>55</v>
      </c>
      <c r="W1717" s="184" t="s">
        <v>354</v>
      </c>
      <c r="X1717" s="184" t="s">
        <v>33</v>
      </c>
      <c r="Y1717" s="184">
        <v>11940</v>
      </c>
      <c r="Z1717" s="184" t="str">
        <f t="shared" si="30"/>
        <v>TMM 41229-11940</v>
      </c>
      <c r="AA1717" s="188" t="s">
        <v>35</v>
      </c>
      <c r="AB1717" s="185" t="s">
        <v>68</v>
      </c>
      <c r="AE1717" s="184">
        <v>1</v>
      </c>
      <c r="AF1717" s="185" t="s">
        <v>79</v>
      </c>
      <c r="AG1717" s="196"/>
      <c r="AH1717" s="234"/>
    </row>
    <row r="1718" spans="1:34" ht="35.25" customHeight="1">
      <c r="A1718" s="182">
        <v>2039</v>
      </c>
      <c r="B1718" s="184" t="s">
        <v>3935</v>
      </c>
      <c r="C1718" s="184" t="s">
        <v>38</v>
      </c>
      <c r="D1718" s="184" t="s">
        <v>30</v>
      </c>
      <c r="E1718" s="231" t="s">
        <v>29</v>
      </c>
      <c r="F1718" s="231" t="s">
        <v>29</v>
      </c>
      <c r="G1718" s="184" t="s">
        <v>30</v>
      </c>
      <c r="H1718" s="183" t="s">
        <v>29</v>
      </c>
      <c r="I1718" s="183" t="s">
        <v>29</v>
      </c>
      <c r="J1718" s="184" t="s">
        <v>30</v>
      </c>
      <c r="K1718" s="183" t="s">
        <v>29</v>
      </c>
      <c r="L1718" s="183" t="s">
        <v>29</v>
      </c>
      <c r="M1718" s="184" t="s">
        <v>30</v>
      </c>
      <c r="O1718" s="183" t="s">
        <v>29</v>
      </c>
      <c r="P1718" s="193" t="s">
        <v>29</v>
      </c>
      <c r="Q1718" s="185" t="s">
        <v>29</v>
      </c>
      <c r="R1718" s="184" t="s">
        <v>30</v>
      </c>
      <c r="S1718" s="183" t="s">
        <v>29</v>
      </c>
      <c r="T1718" s="183" t="s">
        <v>29</v>
      </c>
      <c r="U1718" s="191" t="s">
        <v>29</v>
      </c>
      <c r="V1718" s="232">
        <v>1</v>
      </c>
      <c r="W1718" s="184" t="s">
        <v>63</v>
      </c>
      <c r="X1718" s="184" t="s">
        <v>33</v>
      </c>
      <c r="Y1718" s="184">
        <v>11941</v>
      </c>
      <c r="Z1718" s="184" t="str">
        <f t="shared" si="30"/>
        <v>TMM 41229-11941</v>
      </c>
      <c r="AA1718" s="188" t="s">
        <v>35</v>
      </c>
      <c r="AB1718" s="185" t="s">
        <v>2041</v>
      </c>
      <c r="AE1718" s="184">
        <v>1</v>
      </c>
      <c r="AG1718" s="196"/>
      <c r="AH1718" s="234"/>
    </row>
    <row r="1719" spans="1:34" ht="35.25" customHeight="1">
      <c r="A1719" s="182">
        <v>856</v>
      </c>
      <c r="B1719" s="183">
        <v>42499</v>
      </c>
      <c r="C1719" s="184" t="s">
        <v>38</v>
      </c>
      <c r="D1719" s="184" t="s">
        <v>30</v>
      </c>
      <c r="E1719" s="183" t="s">
        <v>29</v>
      </c>
      <c r="F1719" s="183" t="s">
        <v>29</v>
      </c>
      <c r="G1719" s="184" t="s">
        <v>3</v>
      </c>
      <c r="H1719" s="183">
        <v>42517</v>
      </c>
      <c r="I1719" s="184" t="s">
        <v>38</v>
      </c>
      <c r="J1719" s="184" t="s">
        <v>30</v>
      </c>
      <c r="K1719" s="183" t="s">
        <v>29</v>
      </c>
      <c r="L1719" s="183" t="s">
        <v>29</v>
      </c>
      <c r="M1719" s="184" t="s">
        <v>30</v>
      </c>
      <c r="O1719" s="183" t="s">
        <v>29</v>
      </c>
      <c r="P1719" s="193" t="s">
        <v>29</v>
      </c>
      <c r="Q1719" s="185" t="s">
        <v>29</v>
      </c>
      <c r="R1719" s="184" t="s">
        <v>30</v>
      </c>
      <c r="S1719" s="183" t="s">
        <v>29</v>
      </c>
      <c r="T1719" s="183" t="s">
        <v>29</v>
      </c>
      <c r="U1719" s="191" t="s">
        <v>29</v>
      </c>
      <c r="V1719" s="184">
        <v>1</v>
      </c>
      <c r="W1719" s="184" t="s">
        <v>399</v>
      </c>
      <c r="X1719" s="184" t="s">
        <v>33</v>
      </c>
      <c r="Y1719" s="184">
        <v>11942</v>
      </c>
      <c r="Z1719" s="184" t="str">
        <f t="shared" si="30"/>
        <v>TMM 41229-11942</v>
      </c>
      <c r="AA1719" s="188" t="s">
        <v>35</v>
      </c>
      <c r="AB1719" s="185" t="s">
        <v>68</v>
      </c>
      <c r="AE1719" s="184">
        <v>1</v>
      </c>
      <c r="AF1719" s="185" t="s">
        <v>331</v>
      </c>
      <c r="AG1719" s="196"/>
      <c r="AH1719" s="234"/>
    </row>
    <row r="1720" spans="1:34" ht="35.25" customHeight="1">
      <c r="A1720" s="182">
        <v>840</v>
      </c>
      <c r="B1720" s="183">
        <v>42499</v>
      </c>
      <c r="C1720" s="184" t="s">
        <v>38</v>
      </c>
      <c r="D1720" s="184" t="s">
        <v>30</v>
      </c>
      <c r="E1720" s="183" t="s">
        <v>29</v>
      </c>
      <c r="F1720" s="183" t="s">
        <v>29</v>
      </c>
      <c r="G1720" s="184" t="s">
        <v>3</v>
      </c>
      <c r="H1720" s="183">
        <v>42517</v>
      </c>
      <c r="I1720" s="184" t="s">
        <v>38</v>
      </c>
      <c r="J1720" s="184" t="s">
        <v>30</v>
      </c>
      <c r="K1720" s="183" t="s">
        <v>29</v>
      </c>
      <c r="L1720" s="183" t="s">
        <v>29</v>
      </c>
      <c r="M1720" s="184" t="s">
        <v>3</v>
      </c>
      <c r="O1720" s="183">
        <v>42643</v>
      </c>
      <c r="P1720" s="248" t="s">
        <v>326</v>
      </c>
      <c r="Q1720" s="185" t="s">
        <v>396</v>
      </c>
      <c r="R1720" s="184" t="s">
        <v>3</v>
      </c>
      <c r="S1720" s="183">
        <v>42661</v>
      </c>
      <c r="T1720" s="183" t="s">
        <v>38</v>
      </c>
      <c r="U1720" s="191" t="s">
        <v>29</v>
      </c>
      <c r="V1720" s="184" t="s">
        <v>140</v>
      </c>
      <c r="W1720" s="184" t="s">
        <v>98</v>
      </c>
      <c r="X1720" s="184" t="s">
        <v>33</v>
      </c>
      <c r="Y1720" s="184">
        <v>11951</v>
      </c>
      <c r="Z1720" s="184" t="str">
        <f t="shared" si="30"/>
        <v>TMM 41229-11951</v>
      </c>
      <c r="AA1720" s="188" t="s">
        <v>35</v>
      </c>
      <c r="AB1720" s="185" t="s">
        <v>68</v>
      </c>
      <c r="AE1720" s="184">
        <v>1</v>
      </c>
      <c r="AF1720" s="185" t="s">
        <v>386</v>
      </c>
      <c r="AG1720" s="196"/>
      <c r="AH1720" s="234"/>
    </row>
    <row r="1721" spans="1:34" ht="35.25" customHeight="1">
      <c r="A1721" s="182">
        <v>841</v>
      </c>
      <c r="B1721" s="183">
        <v>42499</v>
      </c>
      <c r="C1721" s="184" t="s">
        <v>38</v>
      </c>
      <c r="D1721" s="184" t="s">
        <v>30</v>
      </c>
      <c r="E1721" s="183" t="s">
        <v>29</v>
      </c>
      <c r="F1721" s="183" t="s">
        <v>29</v>
      </c>
      <c r="G1721" s="184" t="s">
        <v>3</v>
      </c>
      <c r="H1721" s="183">
        <v>42517</v>
      </c>
      <c r="I1721" s="184" t="s">
        <v>38</v>
      </c>
      <c r="J1721" s="184" t="s">
        <v>3</v>
      </c>
      <c r="K1721" s="183">
        <v>42517</v>
      </c>
      <c r="L1721" s="184" t="s">
        <v>38</v>
      </c>
      <c r="M1721" s="184" t="s">
        <v>30</v>
      </c>
      <c r="O1721" s="183" t="s">
        <v>29</v>
      </c>
      <c r="P1721" s="193" t="s">
        <v>29</v>
      </c>
      <c r="Q1721" s="185" t="s">
        <v>29</v>
      </c>
      <c r="R1721" s="184" t="s">
        <v>30</v>
      </c>
      <c r="S1721" s="183" t="s">
        <v>29</v>
      </c>
      <c r="T1721" s="183" t="s">
        <v>29</v>
      </c>
      <c r="U1721" s="191" t="s">
        <v>29</v>
      </c>
      <c r="V1721" s="184" t="s">
        <v>140</v>
      </c>
      <c r="W1721" s="184" t="s">
        <v>98</v>
      </c>
      <c r="X1721" s="184" t="s">
        <v>33</v>
      </c>
      <c r="Y1721" s="184">
        <v>11952</v>
      </c>
      <c r="Z1721" s="184" t="str">
        <f t="shared" si="30"/>
        <v>TMM 41229-11952</v>
      </c>
      <c r="AA1721" s="188" t="s">
        <v>35</v>
      </c>
      <c r="AB1721" s="185" t="s">
        <v>45</v>
      </c>
      <c r="AE1721" s="184">
        <v>1</v>
      </c>
      <c r="AF1721" s="185" t="s">
        <v>79</v>
      </c>
      <c r="AG1721" s="196"/>
      <c r="AH1721" s="234"/>
    </row>
    <row r="1722" spans="1:34" ht="35.25" customHeight="1">
      <c r="A1722" s="182">
        <v>836</v>
      </c>
      <c r="B1722" s="183">
        <v>42499</v>
      </c>
      <c r="C1722" s="184" t="s">
        <v>38</v>
      </c>
      <c r="D1722" s="184" t="s">
        <v>30</v>
      </c>
      <c r="E1722" s="183" t="s">
        <v>29</v>
      </c>
      <c r="F1722" s="183" t="s">
        <v>29</v>
      </c>
      <c r="G1722" s="184" t="s">
        <v>3</v>
      </c>
      <c r="H1722" s="183">
        <v>42517</v>
      </c>
      <c r="I1722" s="184" t="s">
        <v>38</v>
      </c>
      <c r="J1722" s="184" t="s">
        <v>3</v>
      </c>
      <c r="K1722" s="183">
        <v>42517</v>
      </c>
      <c r="L1722" s="184" t="s">
        <v>38</v>
      </c>
      <c r="M1722" s="184" t="s">
        <v>3</v>
      </c>
      <c r="O1722" s="183">
        <v>42557</v>
      </c>
      <c r="P1722" s="278" t="s">
        <v>326</v>
      </c>
      <c r="Q1722" s="185" t="s">
        <v>387</v>
      </c>
      <c r="R1722" s="184" t="s">
        <v>3</v>
      </c>
      <c r="S1722" s="183">
        <v>42583</v>
      </c>
      <c r="T1722" s="184" t="s">
        <v>38</v>
      </c>
      <c r="U1722" s="191" t="s">
        <v>199</v>
      </c>
      <c r="V1722" s="184" t="s">
        <v>140</v>
      </c>
      <c r="W1722" s="184" t="s">
        <v>200</v>
      </c>
      <c r="X1722" s="184" t="s">
        <v>33</v>
      </c>
      <c r="Y1722" s="184">
        <v>11956</v>
      </c>
      <c r="Z1722" s="184" t="str">
        <f t="shared" si="30"/>
        <v>TMM 41229-11956</v>
      </c>
      <c r="AA1722" s="188" t="s">
        <v>35</v>
      </c>
      <c r="AB1722" s="185" t="s">
        <v>45</v>
      </c>
      <c r="AE1722" s="184">
        <v>1</v>
      </c>
      <c r="AF1722" s="185" t="s">
        <v>79</v>
      </c>
      <c r="AG1722" s="196"/>
      <c r="AH1722" s="234"/>
    </row>
    <row r="1723" spans="1:34" ht="35.25" customHeight="1">
      <c r="A1723" s="182">
        <v>821</v>
      </c>
      <c r="B1723" s="183">
        <v>42499</v>
      </c>
      <c r="C1723" s="184" t="s">
        <v>38</v>
      </c>
      <c r="D1723" s="184" t="s">
        <v>30</v>
      </c>
      <c r="E1723" s="183" t="s">
        <v>29</v>
      </c>
      <c r="F1723" s="183" t="s">
        <v>29</v>
      </c>
      <c r="G1723" s="184" t="s">
        <v>3</v>
      </c>
      <c r="H1723" s="183">
        <v>42517</v>
      </c>
      <c r="I1723" s="184" t="s">
        <v>38</v>
      </c>
      <c r="J1723" s="184" t="s">
        <v>3</v>
      </c>
      <c r="K1723" s="183">
        <v>42517</v>
      </c>
      <c r="L1723" s="184" t="s">
        <v>38</v>
      </c>
      <c r="M1723" s="184" t="s">
        <v>3</v>
      </c>
      <c r="O1723" s="183">
        <v>42643</v>
      </c>
      <c r="P1723" s="248" t="s">
        <v>326</v>
      </c>
      <c r="Q1723" s="185" t="s">
        <v>387</v>
      </c>
      <c r="R1723" s="184" t="s">
        <v>3</v>
      </c>
      <c r="S1723" s="183">
        <v>42661</v>
      </c>
      <c r="T1723" s="183" t="s">
        <v>38</v>
      </c>
      <c r="U1723" s="191" t="s">
        <v>211</v>
      </c>
      <c r="V1723" s="184" t="s">
        <v>136</v>
      </c>
      <c r="W1723" s="184" t="s">
        <v>212</v>
      </c>
      <c r="X1723" s="184" t="s">
        <v>33</v>
      </c>
      <c r="Y1723" s="184">
        <v>11967</v>
      </c>
      <c r="Z1723" s="184" t="str">
        <f t="shared" si="30"/>
        <v>TMM 41229-11967</v>
      </c>
      <c r="AA1723" s="188" t="s">
        <v>35</v>
      </c>
      <c r="AB1723" s="185" t="s">
        <v>45</v>
      </c>
      <c r="AE1723" s="184">
        <v>1</v>
      </c>
      <c r="AF1723" s="185" t="s">
        <v>79</v>
      </c>
      <c r="AG1723" s="196"/>
      <c r="AH1723" s="234"/>
    </row>
    <row r="1724" spans="1:34" ht="35.25" customHeight="1">
      <c r="A1724" s="182">
        <v>820</v>
      </c>
      <c r="B1724" s="183">
        <v>42499</v>
      </c>
      <c r="C1724" s="184" t="s">
        <v>38</v>
      </c>
      <c r="D1724" s="184" t="s">
        <v>30</v>
      </c>
      <c r="E1724" s="183" t="s">
        <v>29</v>
      </c>
      <c r="F1724" s="183" t="s">
        <v>29</v>
      </c>
      <c r="G1724" s="184" t="s">
        <v>3</v>
      </c>
      <c r="H1724" s="183">
        <v>42517</v>
      </c>
      <c r="I1724" s="184" t="s">
        <v>38</v>
      </c>
      <c r="J1724" s="184" t="s">
        <v>3</v>
      </c>
      <c r="K1724" s="183">
        <v>42517</v>
      </c>
      <c r="L1724" s="184" t="s">
        <v>38</v>
      </c>
      <c r="M1724" s="184" t="s">
        <v>30</v>
      </c>
      <c r="O1724" s="183" t="s">
        <v>29</v>
      </c>
      <c r="P1724" s="193" t="s">
        <v>29</v>
      </c>
      <c r="Q1724" s="185" t="s">
        <v>29</v>
      </c>
      <c r="R1724" s="184" t="s">
        <v>30</v>
      </c>
      <c r="S1724" s="183" t="s">
        <v>29</v>
      </c>
      <c r="T1724" s="183" t="s">
        <v>29</v>
      </c>
      <c r="U1724" s="191" t="s">
        <v>253</v>
      </c>
      <c r="V1724" s="184" t="s">
        <v>140</v>
      </c>
      <c r="W1724" s="184" t="s">
        <v>227</v>
      </c>
      <c r="X1724" s="184" t="s">
        <v>33</v>
      </c>
      <c r="Y1724" s="184">
        <v>11970</v>
      </c>
      <c r="Z1724" s="184" t="str">
        <f t="shared" si="30"/>
        <v>TMM 41229-11970</v>
      </c>
      <c r="AA1724" s="188" t="s">
        <v>35</v>
      </c>
      <c r="AB1724" s="185" t="s">
        <v>45</v>
      </c>
      <c r="AE1724" s="184">
        <v>1</v>
      </c>
      <c r="AF1724" s="185" t="s">
        <v>79</v>
      </c>
      <c r="AG1724" s="196"/>
      <c r="AH1724" s="234"/>
    </row>
    <row r="1725" spans="1:34" ht="35.25" customHeight="1">
      <c r="A1725" s="182">
        <v>709</v>
      </c>
      <c r="B1725" s="183">
        <v>42446</v>
      </c>
      <c r="C1725" s="184" t="s">
        <v>38</v>
      </c>
      <c r="D1725" s="184" t="s">
        <v>30</v>
      </c>
      <c r="E1725" s="183" t="s">
        <v>29</v>
      </c>
      <c r="F1725" s="183" t="s">
        <v>29</v>
      </c>
      <c r="G1725" s="184" t="s">
        <v>3</v>
      </c>
      <c r="H1725" s="183">
        <v>42516</v>
      </c>
      <c r="I1725" s="184" t="s">
        <v>38</v>
      </c>
      <c r="J1725" s="184" t="s">
        <v>3</v>
      </c>
      <c r="K1725" s="183">
        <v>42517</v>
      </c>
      <c r="L1725" s="184" t="s">
        <v>38</v>
      </c>
      <c r="M1725" s="184" t="s">
        <v>3</v>
      </c>
      <c r="O1725" s="183">
        <v>42643</v>
      </c>
      <c r="P1725" s="248" t="s">
        <v>326</v>
      </c>
      <c r="Q1725" s="185" t="s">
        <v>339</v>
      </c>
      <c r="R1725" s="184" t="s">
        <v>3</v>
      </c>
      <c r="S1725" s="183">
        <v>42661</v>
      </c>
      <c r="T1725" s="183" t="s">
        <v>38</v>
      </c>
      <c r="U1725" s="191" t="s">
        <v>195</v>
      </c>
      <c r="V1725" s="184" t="s">
        <v>136</v>
      </c>
      <c r="W1725" s="184" t="s">
        <v>196</v>
      </c>
      <c r="X1725" s="184" t="s">
        <v>33</v>
      </c>
      <c r="Y1725" s="184">
        <v>11975</v>
      </c>
      <c r="Z1725" s="184" t="str">
        <f t="shared" si="30"/>
        <v>TMM 41229-11975</v>
      </c>
      <c r="AA1725" s="188" t="s">
        <v>35</v>
      </c>
      <c r="AB1725" s="185" t="s">
        <v>68</v>
      </c>
      <c r="AE1725" s="184">
        <v>1</v>
      </c>
      <c r="AF1725" s="185" t="s">
        <v>176</v>
      </c>
      <c r="AG1725" s="196"/>
      <c r="AH1725" s="234"/>
    </row>
    <row r="1726" spans="1:34" ht="35.25" customHeight="1">
      <c r="A1726" s="182">
        <v>857</v>
      </c>
      <c r="B1726" s="183">
        <v>42522</v>
      </c>
      <c r="C1726" s="184" t="s">
        <v>38</v>
      </c>
      <c r="D1726" s="184" t="s">
        <v>3</v>
      </c>
      <c r="E1726" s="183">
        <v>42522</v>
      </c>
      <c r="F1726" s="185" t="s">
        <v>38</v>
      </c>
      <c r="G1726" s="184" t="s">
        <v>3</v>
      </c>
      <c r="H1726" s="183">
        <v>42522</v>
      </c>
      <c r="I1726" s="184" t="s">
        <v>38</v>
      </c>
      <c r="J1726" s="184" t="s">
        <v>3</v>
      </c>
      <c r="K1726" s="183">
        <v>42522</v>
      </c>
      <c r="L1726" s="184" t="s">
        <v>38</v>
      </c>
      <c r="M1726" s="184" t="s">
        <v>30</v>
      </c>
      <c r="O1726" s="183" t="s">
        <v>29</v>
      </c>
      <c r="P1726" s="193" t="s">
        <v>29</v>
      </c>
      <c r="Q1726" s="185" t="s">
        <v>29</v>
      </c>
      <c r="R1726" s="235" t="s">
        <v>3</v>
      </c>
      <c r="S1726" s="231">
        <v>42667</v>
      </c>
      <c r="T1726" s="231" t="s">
        <v>38</v>
      </c>
      <c r="U1726" s="191" t="s">
        <v>364</v>
      </c>
      <c r="V1726" s="184" t="s">
        <v>55</v>
      </c>
      <c r="W1726" s="184" t="s">
        <v>365</v>
      </c>
      <c r="X1726" s="184" t="s">
        <v>33</v>
      </c>
      <c r="Y1726" s="184">
        <v>15046</v>
      </c>
      <c r="Z1726" s="184" t="str">
        <f t="shared" si="30"/>
        <v>TMM 41229-15046</v>
      </c>
      <c r="AA1726" s="188" t="s">
        <v>35</v>
      </c>
      <c r="AB1726" s="185" t="s">
        <v>48</v>
      </c>
      <c r="AE1726" s="184">
        <v>1</v>
      </c>
      <c r="AF1726" s="185" t="s">
        <v>49</v>
      </c>
      <c r="AG1726" s="196"/>
      <c r="AH1726" s="234"/>
    </row>
    <row r="1727" spans="1:34" ht="35.25" customHeight="1">
      <c r="A1727" s="182">
        <v>858</v>
      </c>
      <c r="B1727" s="183">
        <v>42522</v>
      </c>
      <c r="C1727" s="184" t="s">
        <v>38</v>
      </c>
      <c r="D1727" s="184" t="s">
        <v>3</v>
      </c>
      <c r="E1727" s="183">
        <v>42522</v>
      </c>
      <c r="F1727" s="185" t="s">
        <v>38</v>
      </c>
      <c r="G1727" s="184" t="s">
        <v>3</v>
      </c>
      <c r="H1727" s="183">
        <v>42522</v>
      </c>
      <c r="I1727" s="184" t="s">
        <v>38</v>
      </c>
      <c r="J1727" s="184" t="s">
        <v>3</v>
      </c>
      <c r="K1727" s="183">
        <v>42522</v>
      </c>
      <c r="L1727" s="184" t="s">
        <v>38</v>
      </c>
      <c r="M1727" s="184" t="s">
        <v>30</v>
      </c>
      <c r="O1727" s="183" t="s">
        <v>29</v>
      </c>
      <c r="P1727" s="193" t="s">
        <v>29</v>
      </c>
      <c r="Q1727" s="185" t="s">
        <v>29</v>
      </c>
      <c r="R1727" s="184" t="s">
        <v>30</v>
      </c>
      <c r="S1727" s="183" t="s">
        <v>29</v>
      </c>
      <c r="T1727" s="183" t="s">
        <v>29</v>
      </c>
      <c r="U1727" s="191" t="s">
        <v>364</v>
      </c>
      <c r="V1727" s="184" t="s">
        <v>55</v>
      </c>
      <c r="W1727" s="184" t="s">
        <v>365</v>
      </c>
      <c r="X1727" s="184" t="s">
        <v>33</v>
      </c>
      <c r="Y1727" s="184">
        <v>15047</v>
      </c>
      <c r="Z1727" s="184" t="str">
        <f t="shared" si="30"/>
        <v>TMM 41229-15047</v>
      </c>
      <c r="AA1727" s="188" t="s">
        <v>35</v>
      </c>
      <c r="AB1727" s="185" t="s">
        <v>48</v>
      </c>
      <c r="AE1727" s="184">
        <v>1</v>
      </c>
      <c r="AF1727" s="185" t="s">
        <v>132</v>
      </c>
      <c r="AG1727" s="196"/>
      <c r="AH1727" s="234"/>
    </row>
    <row r="1728" spans="1:34" ht="35.25" customHeight="1">
      <c r="A1728" s="182">
        <v>859</v>
      </c>
      <c r="B1728" s="183">
        <v>42522</v>
      </c>
      <c r="C1728" s="184" t="s">
        <v>38</v>
      </c>
      <c r="D1728" s="184" t="s">
        <v>3</v>
      </c>
      <c r="E1728" s="183">
        <v>42522</v>
      </c>
      <c r="F1728" s="185" t="s">
        <v>38</v>
      </c>
      <c r="G1728" s="184" t="s">
        <v>3</v>
      </c>
      <c r="H1728" s="183">
        <v>42522</v>
      </c>
      <c r="I1728" s="184" t="s">
        <v>38</v>
      </c>
      <c r="J1728" s="184" t="s">
        <v>3</v>
      </c>
      <c r="K1728" s="183">
        <v>42522</v>
      </c>
      <c r="L1728" s="184" t="s">
        <v>38</v>
      </c>
      <c r="M1728" s="184" t="s">
        <v>30</v>
      </c>
      <c r="O1728" s="183" t="s">
        <v>29</v>
      </c>
      <c r="P1728" s="193" t="s">
        <v>29</v>
      </c>
      <c r="Q1728" s="185" t="s">
        <v>29</v>
      </c>
      <c r="R1728" s="184" t="s">
        <v>30</v>
      </c>
      <c r="S1728" s="183" t="s">
        <v>29</v>
      </c>
      <c r="T1728" s="183" t="s">
        <v>29</v>
      </c>
      <c r="U1728" s="191" t="s">
        <v>364</v>
      </c>
      <c r="V1728" s="184" t="s">
        <v>55</v>
      </c>
      <c r="W1728" s="184" t="s">
        <v>365</v>
      </c>
      <c r="X1728" s="184" t="s">
        <v>33</v>
      </c>
      <c r="Y1728" s="184">
        <v>15048</v>
      </c>
      <c r="Z1728" s="184" t="str">
        <f t="shared" si="30"/>
        <v>TMM 41229-15048</v>
      </c>
      <c r="AA1728" s="188" t="s">
        <v>35</v>
      </c>
      <c r="AB1728" s="185" t="s">
        <v>50</v>
      </c>
      <c r="AE1728" s="184">
        <v>1</v>
      </c>
      <c r="AF1728" s="185" t="s">
        <v>82</v>
      </c>
      <c r="AG1728" s="196"/>
      <c r="AH1728" s="234"/>
    </row>
    <row r="1729" spans="1:34" ht="35.25" customHeight="1">
      <c r="A1729" s="182">
        <v>860</v>
      </c>
      <c r="B1729" s="183">
        <v>42522</v>
      </c>
      <c r="C1729" s="184" t="s">
        <v>38</v>
      </c>
      <c r="D1729" s="184" t="s">
        <v>3</v>
      </c>
      <c r="E1729" s="183">
        <v>42522</v>
      </c>
      <c r="F1729" s="185" t="s">
        <v>38</v>
      </c>
      <c r="G1729" s="184" t="s">
        <v>3</v>
      </c>
      <c r="H1729" s="183">
        <v>42522</v>
      </c>
      <c r="I1729" s="184" t="s">
        <v>38</v>
      </c>
      <c r="J1729" s="184" t="s">
        <v>3</v>
      </c>
      <c r="K1729" s="183">
        <v>42522</v>
      </c>
      <c r="L1729" s="184" t="s">
        <v>38</v>
      </c>
      <c r="M1729" s="184" t="s">
        <v>30</v>
      </c>
      <c r="O1729" s="183" t="s">
        <v>29</v>
      </c>
      <c r="P1729" s="193" t="s">
        <v>29</v>
      </c>
      <c r="Q1729" s="185" t="s">
        <v>29</v>
      </c>
      <c r="R1729" s="184" t="s">
        <v>30</v>
      </c>
      <c r="S1729" s="183" t="s">
        <v>29</v>
      </c>
      <c r="T1729" s="183" t="s">
        <v>29</v>
      </c>
      <c r="U1729" s="191" t="s">
        <v>364</v>
      </c>
      <c r="V1729" s="184" t="s">
        <v>55</v>
      </c>
      <c r="W1729" s="184" t="s">
        <v>365</v>
      </c>
      <c r="X1729" s="184" t="s">
        <v>33</v>
      </c>
      <c r="Y1729" s="184">
        <v>15049</v>
      </c>
      <c r="Z1729" s="184" t="str">
        <f t="shared" si="30"/>
        <v>TMM 41229-15049</v>
      </c>
      <c r="AA1729" s="188" t="s">
        <v>35</v>
      </c>
      <c r="AB1729" s="185" t="s">
        <v>48</v>
      </c>
      <c r="AE1729" s="184">
        <v>1</v>
      </c>
      <c r="AF1729" s="185" t="s">
        <v>132</v>
      </c>
      <c r="AG1729" s="196"/>
      <c r="AH1729" s="234"/>
    </row>
    <row r="1730" spans="1:34" ht="35.25" customHeight="1">
      <c r="A1730" s="182">
        <v>863</v>
      </c>
      <c r="B1730" s="183">
        <v>42522</v>
      </c>
      <c r="C1730" s="184" t="s">
        <v>38</v>
      </c>
      <c r="D1730" s="184" t="s">
        <v>3</v>
      </c>
      <c r="E1730" s="183">
        <v>42522</v>
      </c>
      <c r="F1730" s="185" t="s">
        <v>38</v>
      </c>
      <c r="G1730" s="184" t="s">
        <v>3</v>
      </c>
      <c r="H1730" s="183">
        <v>42522</v>
      </c>
      <c r="I1730" s="184" t="s">
        <v>38</v>
      </c>
      <c r="J1730" s="184" t="s">
        <v>3</v>
      </c>
      <c r="K1730" s="183">
        <v>42522</v>
      </c>
      <c r="L1730" s="184" t="s">
        <v>38</v>
      </c>
      <c r="M1730" s="235" t="s">
        <v>3</v>
      </c>
      <c r="N1730" s="235"/>
      <c r="O1730" s="231">
        <v>42557</v>
      </c>
      <c r="P1730" s="248" t="s">
        <v>326</v>
      </c>
      <c r="Q1730" s="237" t="s">
        <v>29</v>
      </c>
      <c r="R1730" s="235" t="s">
        <v>3</v>
      </c>
      <c r="S1730" s="231">
        <v>42662</v>
      </c>
      <c r="T1730" s="231" t="s">
        <v>38</v>
      </c>
      <c r="U1730" s="191" t="s">
        <v>29</v>
      </c>
      <c r="V1730" s="184">
        <v>1</v>
      </c>
      <c r="W1730" s="184" t="s">
        <v>67</v>
      </c>
      <c r="X1730" s="184" t="s">
        <v>33</v>
      </c>
      <c r="Y1730" s="184">
        <v>15050</v>
      </c>
      <c r="Z1730" s="184" t="str">
        <f t="shared" si="30"/>
        <v>TMM 41229-15050</v>
      </c>
      <c r="AA1730" s="188" t="s">
        <v>35</v>
      </c>
      <c r="AB1730" s="185" t="s">
        <v>68</v>
      </c>
      <c r="AE1730" s="184">
        <v>1</v>
      </c>
      <c r="AF1730" s="185" t="s">
        <v>186</v>
      </c>
      <c r="AG1730" s="196"/>
      <c r="AH1730" s="234"/>
    </row>
    <row r="1731" spans="1:34" ht="35.25" customHeight="1">
      <c r="A1731" s="182">
        <v>864</v>
      </c>
      <c r="B1731" s="183">
        <v>42522</v>
      </c>
      <c r="C1731" s="184" t="s">
        <v>38</v>
      </c>
      <c r="D1731" s="184" t="s">
        <v>3</v>
      </c>
      <c r="E1731" s="183">
        <v>42522</v>
      </c>
      <c r="F1731" s="185" t="s">
        <v>38</v>
      </c>
      <c r="G1731" s="184" t="s">
        <v>3</v>
      </c>
      <c r="H1731" s="183">
        <v>42522</v>
      </c>
      <c r="I1731" s="184" t="s">
        <v>38</v>
      </c>
      <c r="J1731" s="184" t="s">
        <v>3</v>
      </c>
      <c r="K1731" s="183">
        <v>42522</v>
      </c>
      <c r="L1731" s="184" t="s">
        <v>38</v>
      </c>
      <c r="M1731" s="184" t="s">
        <v>30</v>
      </c>
      <c r="O1731" s="183" t="s">
        <v>29</v>
      </c>
      <c r="P1731" s="193" t="s">
        <v>29</v>
      </c>
      <c r="Q1731" s="185" t="s">
        <v>29</v>
      </c>
      <c r="R1731" s="184" t="s">
        <v>30</v>
      </c>
      <c r="S1731" s="183" t="s">
        <v>29</v>
      </c>
      <c r="T1731" s="183" t="s">
        <v>29</v>
      </c>
      <c r="U1731" s="191" t="s">
        <v>29</v>
      </c>
      <c r="V1731" s="184">
        <v>1</v>
      </c>
      <c r="W1731" s="184" t="s">
        <v>67</v>
      </c>
      <c r="X1731" s="184" t="s">
        <v>33</v>
      </c>
      <c r="Y1731" s="184">
        <v>15051</v>
      </c>
      <c r="Z1731" s="184" t="str">
        <f t="shared" si="30"/>
        <v>TMM 41229-15051</v>
      </c>
      <c r="AA1731" s="188" t="s">
        <v>35</v>
      </c>
      <c r="AB1731" s="185" t="s">
        <v>68</v>
      </c>
      <c r="AE1731" s="184">
        <v>1</v>
      </c>
      <c r="AF1731" s="185" t="s">
        <v>104</v>
      </c>
      <c r="AG1731" s="196"/>
      <c r="AH1731" s="234"/>
    </row>
    <row r="1732" spans="1:34" ht="35.25" customHeight="1">
      <c r="A1732" s="182">
        <v>865</v>
      </c>
      <c r="B1732" s="183">
        <v>42522</v>
      </c>
      <c r="C1732" s="184" t="s">
        <v>38</v>
      </c>
      <c r="D1732" s="184" t="s">
        <v>3</v>
      </c>
      <c r="E1732" s="183">
        <v>42522</v>
      </c>
      <c r="F1732" s="185" t="s">
        <v>38</v>
      </c>
      <c r="G1732" s="184" t="s">
        <v>3</v>
      </c>
      <c r="H1732" s="183">
        <v>42522</v>
      </c>
      <c r="I1732" s="184" t="s">
        <v>38</v>
      </c>
      <c r="J1732" s="184" t="s">
        <v>3</v>
      </c>
      <c r="K1732" s="183">
        <v>42522</v>
      </c>
      <c r="L1732" s="184" t="s">
        <v>38</v>
      </c>
      <c r="M1732" s="184" t="s">
        <v>3</v>
      </c>
      <c r="O1732" s="183">
        <v>42557</v>
      </c>
      <c r="P1732" s="278" t="s">
        <v>326</v>
      </c>
      <c r="Q1732" s="185" t="s">
        <v>387</v>
      </c>
      <c r="R1732" s="184" t="s">
        <v>3</v>
      </c>
      <c r="S1732" s="183">
        <v>42660</v>
      </c>
      <c r="T1732" s="183" t="s">
        <v>38</v>
      </c>
      <c r="U1732" s="191" t="s">
        <v>29</v>
      </c>
      <c r="V1732" s="184">
        <v>1</v>
      </c>
      <c r="W1732" s="184" t="s">
        <v>67</v>
      </c>
      <c r="X1732" s="184" t="s">
        <v>33</v>
      </c>
      <c r="Y1732" s="184">
        <v>15052</v>
      </c>
      <c r="Z1732" s="184" t="str">
        <f t="shared" si="30"/>
        <v>TMM 41229-15052</v>
      </c>
      <c r="AA1732" s="188" t="s">
        <v>35</v>
      </c>
      <c r="AB1732" s="185" t="s">
        <v>45</v>
      </c>
      <c r="AE1732" s="184">
        <v>1</v>
      </c>
      <c r="AF1732" s="185" t="s">
        <v>176</v>
      </c>
      <c r="AG1732" s="196"/>
      <c r="AH1732" s="234"/>
    </row>
    <row r="1733" spans="1:34" ht="35.25" customHeight="1">
      <c r="A1733" s="182">
        <v>866</v>
      </c>
      <c r="B1733" s="183">
        <v>42522</v>
      </c>
      <c r="C1733" s="184" t="s">
        <v>38</v>
      </c>
      <c r="D1733" s="184" t="s">
        <v>3</v>
      </c>
      <c r="E1733" s="183">
        <v>42522</v>
      </c>
      <c r="F1733" s="185" t="s">
        <v>38</v>
      </c>
      <c r="G1733" s="184" t="s">
        <v>3</v>
      </c>
      <c r="H1733" s="183">
        <v>42522</v>
      </c>
      <c r="I1733" s="184" t="s">
        <v>38</v>
      </c>
      <c r="J1733" s="184" t="s">
        <v>3</v>
      </c>
      <c r="K1733" s="183">
        <v>42522</v>
      </c>
      <c r="L1733" s="184" t="s">
        <v>38</v>
      </c>
      <c r="M1733" s="184" t="s">
        <v>3</v>
      </c>
      <c r="O1733" s="183">
        <v>42557</v>
      </c>
      <c r="P1733" s="278" t="s">
        <v>326</v>
      </c>
      <c r="Q1733" s="185" t="s">
        <v>387</v>
      </c>
      <c r="R1733" s="184" t="s">
        <v>3</v>
      </c>
      <c r="S1733" s="183">
        <v>42660</v>
      </c>
      <c r="T1733" s="183" t="s">
        <v>38</v>
      </c>
      <c r="U1733" s="191" t="s">
        <v>29</v>
      </c>
      <c r="V1733" s="184">
        <v>1</v>
      </c>
      <c r="W1733" s="184" t="s">
        <v>67</v>
      </c>
      <c r="X1733" s="184" t="s">
        <v>33</v>
      </c>
      <c r="Y1733" s="184">
        <v>15053</v>
      </c>
      <c r="Z1733" s="184" t="str">
        <f t="shared" si="30"/>
        <v>TMM 41229-15053</v>
      </c>
      <c r="AA1733" s="188" t="s">
        <v>35</v>
      </c>
      <c r="AB1733" s="185" t="s">
        <v>68</v>
      </c>
      <c r="AE1733" s="184">
        <v>1</v>
      </c>
      <c r="AF1733" s="185" t="s">
        <v>176</v>
      </c>
      <c r="AG1733" s="196"/>
      <c r="AH1733" s="234"/>
    </row>
    <row r="1734" spans="1:34" ht="35.25" customHeight="1">
      <c r="A1734" s="182">
        <v>869</v>
      </c>
      <c r="B1734" s="183">
        <v>42522</v>
      </c>
      <c r="C1734" s="184" t="s">
        <v>38</v>
      </c>
      <c r="D1734" s="184" t="s">
        <v>3</v>
      </c>
      <c r="E1734" s="183">
        <v>42522</v>
      </c>
      <c r="F1734" s="185" t="s">
        <v>38</v>
      </c>
      <c r="G1734" s="184" t="s">
        <v>3</v>
      </c>
      <c r="H1734" s="183">
        <v>42522</v>
      </c>
      <c r="I1734" s="184" t="s">
        <v>38</v>
      </c>
      <c r="J1734" s="184" t="s">
        <v>3</v>
      </c>
      <c r="K1734" s="183">
        <v>42522</v>
      </c>
      <c r="L1734" s="184" t="s">
        <v>38</v>
      </c>
      <c r="M1734" s="184" t="s">
        <v>30</v>
      </c>
      <c r="O1734" s="183" t="s">
        <v>29</v>
      </c>
      <c r="P1734" s="186" t="s">
        <v>29</v>
      </c>
      <c r="Q1734" s="185" t="s">
        <v>29</v>
      </c>
      <c r="R1734" s="184" t="s">
        <v>30</v>
      </c>
      <c r="S1734" s="183" t="s">
        <v>29</v>
      </c>
      <c r="T1734" s="183" t="s">
        <v>29</v>
      </c>
      <c r="U1734" s="185" t="s">
        <v>400</v>
      </c>
      <c r="V1734" s="184">
        <v>1</v>
      </c>
      <c r="W1734" s="184" t="s">
        <v>401</v>
      </c>
      <c r="X1734" s="184" t="s">
        <v>33</v>
      </c>
      <c r="Y1734" s="184">
        <v>15054</v>
      </c>
      <c r="Z1734" s="184" t="str">
        <f t="shared" si="30"/>
        <v>TMM 41229-15054</v>
      </c>
      <c r="AA1734" s="188" t="s">
        <v>35</v>
      </c>
      <c r="AB1734" s="185" t="s">
        <v>50</v>
      </c>
      <c r="AE1734" s="184">
        <v>1</v>
      </c>
      <c r="AF1734" s="185" t="s">
        <v>132</v>
      </c>
      <c r="AG1734" s="196"/>
      <c r="AH1734" s="234"/>
    </row>
    <row r="1735" spans="1:34" ht="35.25" customHeight="1">
      <c r="A1735" s="182">
        <v>872</v>
      </c>
      <c r="B1735" s="183">
        <v>42522</v>
      </c>
      <c r="C1735" s="184" t="s">
        <v>38</v>
      </c>
      <c r="D1735" s="184" t="s">
        <v>3</v>
      </c>
      <c r="E1735" s="183">
        <v>42522</v>
      </c>
      <c r="F1735" s="185" t="s">
        <v>38</v>
      </c>
      <c r="G1735" s="184" t="s">
        <v>3</v>
      </c>
      <c r="H1735" s="183">
        <v>42522</v>
      </c>
      <c r="I1735" s="184" t="s">
        <v>38</v>
      </c>
      <c r="J1735" s="184" t="s">
        <v>3</v>
      </c>
      <c r="K1735" s="183">
        <v>42522</v>
      </c>
      <c r="L1735" s="184" t="s">
        <v>38</v>
      </c>
      <c r="M1735" s="184" t="s">
        <v>3</v>
      </c>
      <c r="O1735" s="183">
        <v>42557</v>
      </c>
      <c r="P1735" s="185" t="s">
        <v>326</v>
      </c>
      <c r="Q1735" s="185" t="s">
        <v>387</v>
      </c>
      <c r="R1735" s="184" t="s">
        <v>3</v>
      </c>
      <c r="S1735" s="183">
        <v>42585</v>
      </c>
      <c r="T1735" s="184" t="s">
        <v>38</v>
      </c>
      <c r="U1735" s="185" t="s">
        <v>400</v>
      </c>
      <c r="V1735" s="184">
        <v>1</v>
      </c>
      <c r="W1735" s="184" t="s">
        <v>401</v>
      </c>
      <c r="X1735" s="184" t="s">
        <v>33</v>
      </c>
      <c r="Y1735" s="184">
        <v>15055</v>
      </c>
      <c r="Z1735" s="184" t="str">
        <f t="shared" si="30"/>
        <v>TMM 41229-15055</v>
      </c>
      <c r="AA1735" s="188" t="s">
        <v>35</v>
      </c>
      <c r="AB1735" s="185" t="s">
        <v>45</v>
      </c>
      <c r="AE1735" s="184">
        <v>1</v>
      </c>
      <c r="AF1735" s="185" t="s">
        <v>186</v>
      </c>
      <c r="AG1735" s="196"/>
      <c r="AH1735" s="234"/>
    </row>
    <row r="1736" spans="1:34" ht="35.25" customHeight="1">
      <c r="A1736" s="182">
        <v>873</v>
      </c>
      <c r="B1736" s="183">
        <v>42522</v>
      </c>
      <c r="C1736" s="184" t="s">
        <v>38</v>
      </c>
      <c r="D1736" s="184" t="s">
        <v>3</v>
      </c>
      <c r="E1736" s="183">
        <v>42522</v>
      </c>
      <c r="F1736" s="185" t="s">
        <v>38</v>
      </c>
      <c r="G1736" s="184" t="s">
        <v>3</v>
      </c>
      <c r="H1736" s="183">
        <v>42522</v>
      </c>
      <c r="I1736" s="184" t="s">
        <v>38</v>
      </c>
      <c r="J1736" s="184" t="s">
        <v>3</v>
      </c>
      <c r="K1736" s="183">
        <v>42522</v>
      </c>
      <c r="L1736" s="184" t="s">
        <v>38</v>
      </c>
      <c r="M1736" s="184" t="s">
        <v>3</v>
      </c>
      <c r="O1736" s="183">
        <v>42557</v>
      </c>
      <c r="P1736" s="185" t="s">
        <v>326</v>
      </c>
      <c r="Q1736" s="185" t="s">
        <v>387</v>
      </c>
      <c r="R1736" s="184" t="s">
        <v>3</v>
      </c>
      <c r="S1736" s="183">
        <v>42585</v>
      </c>
      <c r="T1736" s="184" t="s">
        <v>38</v>
      </c>
      <c r="U1736" s="185" t="s">
        <v>400</v>
      </c>
      <c r="V1736" s="184">
        <v>1</v>
      </c>
      <c r="W1736" s="184" t="s">
        <v>401</v>
      </c>
      <c r="X1736" s="184" t="s">
        <v>33</v>
      </c>
      <c r="Y1736" s="184">
        <v>15056</v>
      </c>
      <c r="Z1736" s="184" t="str">
        <f t="shared" si="30"/>
        <v>TMM 41229-15056</v>
      </c>
      <c r="AA1736" s="188" t="s">
        <v>35</v>
      </c>
      <c r="AB1736" s="185" t="s">
        <v>45</v>
      </c>
      <c r="AE1736" s="184">
        <v>1</v>
      </c>
      <c r="AF1736" s="185" t="s">
        <v>186</v>
      </c>
      <c r="AG1736" s="196"/>
      <c r="AH1736" s="234"/>
    </row>
    <row r="1737" spans="1:34" ht="35.25" customHeight="1">
      <c r="A1737" s="182">
        <v>874</v>
      </c>
      <c r="B1737" s="183">
        <v>42522</v>
      </c>
      <c r="C1737" s="184" t="s">
        <v>38</v>
      </c>
      <c r="D1737" s="184" t="s">
        <v>3</v>
      </c>
      <c r="E1737" s="183">
        <v>42522</v>
      </c>
      <c r="F1737" s="185" t="s">
        <v>38</v>
      </c>
      <c r="G1737" s="184" t="s">
        <v>3</v>
      </c>
      <c r="H1737" s="183">
        <v>42522</v>
      </c>
      <c r="I1737" s="184" t="s">
        <v>38</v>
      </c>
      <c r="J1737" s="184" t="s">
        <v>3</v>
      </c>
      <c r="K1737" s="183">
        <v>42522</v>
      </c>
      <c r="L1737" s="184" t="s">
        <v>38</v>
      </c>
      <c r="M1737" s="184" t="s">
        <v>3</v>
      </c>
      <c r="O1737" s="183">
        <v>42557</v>
      </c>
      <c r="P1737" s="185" t="s">
        <v>326</v>
      </c>
      <c r="Q1737" s="185" t="s">
        <v>387</v>
      </c>
      <c r="R1737" s="184" t="s">
        <v>3</v>
      </c>
      <c r="S1737" s="183">
        <v>42585</v>
      </c>
      <c r="T1737" s="184" t="s">
        <v>38</v>
      </c>
      <c r="U1737" s="185" t="s">
        <v>400</v>
      </c>
      <c r="V1737" s="184">
        <v>1</v>
      </c>
      <c r="W1737" s="184" t="s">
        <v>401</v>
      </c>
      <c r="X1737" s="184" t="s">
        <v>33</v>
      </c>
      <c r="Y1737" s="184">
        <v>15057</v>
      </c>
      <c r="Z1737" s="184" t="str">
        <f t="shared" si="30"/>
        <v>TMM 41229-15057</v>
      </c>
      <c r="AA1737" s="188" t="s">
        <v>35</v>
      </c>
      <c r="AB1737" s="185" t="s">
        <v>45</v>
      </c>
      <c r="AE1737" s="184">
        <v>1</v>
      </c>
      <c r="AF1737" s="185" t="s">
        <v>186</v>
      </c>
      <c r="AG1737" s="196"/>
      <c r="AH1737" s="234"/>
    </row>
    <row r="1738" spans="1:34" ht="35.25" customHeight="1">
      <c r="A1738" s="182">
        <v>875</v>
      </c>
      <c r="B1738" s="183">
        <v>42522</v>
      </c>
      <c r="C1738" s="184" t="s">
        <v>38</v>
      </c>
      <c r="D1738" s="184" t="s">
        <v>3</v>
      </c>
      <c r="E1738" s="183">
        <v>42522</v>
      </c>
      <c r="F1738" s="185" t="s">
        <v>38</v>
      </c>
      <c r="G1738" s="184" t="s">
        <v>3</v>
      </c>
      <c r="H1738" s="183">
        <v>42522</v>
      </c>
      <c r="I1738" s="184" t="s">
        <v>38</v>
      </c>
      <c r="J1738" s="184" t="s">
        <v>3</v>
      </c>
      <c r="K1738" s="183">
        <v>42522</v>
      </c>
      <c r="L1738" s="184" t="s">
        <v>38</v>
      </c>
      <c r="M1738" s="184" t="s">
        <v>30</v>
      </c>
      <c r="O1738" s="183" t="s">
        <v>29</v>
      </c>
      <c r="P1738" s="186" t="s">
        <v>29</v>
      </c>
      <c r="Q1738" s="185" t="s">
        <v>29</v>
      </c>
      <c r="R1738" s="184" t="s">
        <v>30</v>
      </c>
      <c r="S1738" s="183" t="s">
        <v>29</v>
      </c>
      <c r="T1738" s="183" t="s">
        <v>29</v>
      </c>
      <c r="U1738" s="185" t="s">
        <v>400</v>
      </c>
      <c r="V1738" s="184">
        <v>1</v>
      </c>
      <c r="W1738" s="184" t="s">
        <v>401</v>
      </c>
      <c r="X1738" s="184" t="s">
        <v>33</v>
      </c>
      <c r="Y1738" s="184">
        <v>15058</v>
      </c>
      <c r="Z1738" s="184" t="str">
        <f t="shared" si="30"/>
        <v>TMM 41229-15058</v>
      </c>
      <c r="AA1738" s="188" t="s">
        <v>35</v>
      </c>
      <c r="AB1738" s="185" t="s">
        <v>45</v>
      </c>
      <c r="AE1738" s="184">
        <v>1</v>
      </c>
      <c r="AF1738" s="185" t="s">
        <v>186</v>
      </c>
      <c r="AG1738" s="196"/>
      <c r="AH1738" s="234"/>
    </row>
    <row r="1739" spans="1:34" ht="35.25" customHeight="1">
      <c r="A1739" s="182">
        <v>876</v>
      </c>
      <c r="B1739" s="183">
        <v>42522</v>
      </c>
      <c r="C1739" s="184" t="s">
        <v>38</v>
      </c>
      <c r="D1739" s="184" t="s">
        <v>3</v>
      </c>
      <c r="E1739" s="183">
        <v>42522</v>
      </c>
      <c r="F1739" s="185" t="s">
        <v>38</v>
      </c>
      <c r="G1739" s="184" t="s">
        <v>3</v>
      </c>
      <c r="H1739" s="183">
        <v>42522</v>
      </c>
      <c r="I1739" s="184" t="s">
        <v>38</v>
      </c>
      <c r="J1739" s="184" t="s">
        <v>3</v>
      </c>
      <c r="K1739" s="183">
        <v>42522</v>
      </c>
      <c r="L1739" s="184" t="s">
        <v>38</v>
      </c>
      <c r="M1739" s="184" t="s">
        <v>30</v>
      </c>
      <c r="O1739" s="183" t="s">
        <v>29</v>
      </c>
      <c r="P1739" s="186" t="s">
        <v>29</v>
      </c>
      <c r="Q1739" s="185" t="s">
        <v>29</v>
      </c>
      <c r="R1739" s="184" t="s">
        <v>3</v>
      </c>
      <c r="S1739" s="183">
        <v>42667</v>
      </c>
      <c r="T1739" s="183" t="s">
        <v>38</v>
      </c>
      <c r="U1739" s="185" t="s">
        <v>400</v>
      </c>
      <c r="V1739" s="184">
        <v>1</v>
      </c>
      <c r="W1739" s="184" t="s">
        <v>401</v>
      </c>
      <c r="X1739" s="184" t="s">
        <v>33</v>
      </c>
      <c r="Y1739" s="184">
        <v>15059</v>
      </c>
      <c r="Z1739" s="184" t="str">
        <f t="shared" si="30"/>
        <v>TMM 41229-15059</v>
      </c>
      <c r="AA1739" s="188" t="s">
        <v>35</v>
      </c>
      <c r="AB1739" s="185" t="s">
        <v>45</v>
      </c>
      <c r="AE1739" s="184">
        <v>1</v>
      </c>
      <c r="AF1739" s="185" t="s">
        <v>181</v>
      </c>
      <c r="AG1739" s="196"/>
      <c r="AH1739" s="234"/>
    </row>
    <row r="1740" spans="1:34" ht="35.25" customHeight="1">
      <c r="A1740" s="182">
        <v>877</v>
      </c>
      <c r="B1740" s="183">
        <v>42522</v>
      </c>
      <c r="C1740" s="184" t="s">
        <v>38</v>
      </c>
      <c r="D1740" s="184" t="s">
        <v>3</v>
      </c>
      <c r="E1740" s="183">
        <v>42522</v>
      </c>
      <c r="F1740" s="185" t="s">
        <v>38</v>
      </c>
      <c r="G1740" s="184" t="s">
        <v>3</v>
      </c>
      <c r="H1740" s="183">
        <v>42522</v>
      </c>
      <c r="I1740" s="184" t="s">
        <v>38</v>
      </c>
      <c r="J1740" s="184" t="s">
        <v>3</v>
      </c>
      <c r="K1740" s="183">
        <v>42522</v>
      </c>
      <c r="L1740" s="184" t="s">
        <v>38</v>
      </c>
      <c r="M1740" s="184" t="s">
        <v>30</v>
      </c>
      <c r="O1740" s="183" t="s">
        <v>29</v>
      </c>
      <c r="P1740" s="186" t="s">
        <v>29</v>
      </c>
      <c r="Q1740" s="185" t="s">
        <v>29</v>
      </c>
      <c r="R1740" s="184" t="s">
        <v>30</v>
      </c>
      <c r="S1740" s="183" t="s">
        <v>29</v>
      </c>
      <c r="T1740" s="183" t="s">
        <v>29</v>
      </c>
      <c r="U1740" s="185" t="s">
        <v>400</v>
      </c>
      <c r="V1740" s="184">
        <v>1</v>
      </c>
      <c r="W1740" s="184" t="s">
        <v>401</v>
      </c>
      <c r="X1740" s="184" t="s">
        <v>33</v>
      </c>
      <c r="Y1740" s="184">
        <v>15060</v>
      </c>
      <c r="Z1740" s="184" t="str">
        <f t="shared" si="30"/>
        <v>TMM 41229-15060</v>
      </c>
      <c r="AA1740" s="188" t="s">
        <v>35</v>
      </c>
      <c r="AB1740" s="185" t="s">
        <v>68</v>
      </c>
      <c r="AE1740" s="184">
        <v>1</v>
      </c>
      <c r="AF1740" s="185" t="s">
        <v>186</v>
      </c>
      <c r="AG1740" s="196"/>
      <c r="AH1740" s="234"/>
    </row>
    <row r="1741" spans="1:34" ht="35.25" customHeight="1">
      <c r="A1741" s="182">
        <v>878</v>
      </c>
      <c r="B1741" s="183">
        <v>42522</v>
      </c>
      <c r="C1741" s="184" t="s">
        <v>38</v>
      </c>
      <c r="D1741" s="184" t="s">
        <v>3</v>
      </c>
      <c r="E1741" s="183">
        <v>42522</v>
      </c>
      <c r="F1741" s="185" t="s">
        <v>38</v>
      </c>
      <c r="G1741" s="184" t="s">
        <v>3</v>
      </c>
      <c r="H1741" s="183">
        <v>42522</v>
      </c>
      <c r="I1741" s="184" t="s">
        <v>38</v>
      </c>
      <c r="J1741" s="184" t="s">
        <v>3</v>
      </c>
      <c r="K1741" s="183">
        <v>42522</v>
      </c>
      <c r="L1741" s="184" t="s">
        <v>38</v>
      </c>
      <c r="M1741" s="184" t="s">
        <v>3</v>
      </c>
      <c r="O1741" s="183">
        <v>42557</v>
      </c>
      <c r="P1741" s="185" t="s">
        <v>326</v>
      </c>
      <c r="Q1741" s="185" t="s">
        <v>387</v>
      </c>
      <c r="R1741" s="184" t="s">
        <v>3</v>
      </c>
      <c r="S1741" s="183">
        <v>42585</v>
      </c>
      <c r="T1741" s="184" t="s">
        <v>38</v>
      </c>
      <c r="U1741" s="185" t="s">
        <v>400</v>
      </c>
      <c r="V1741" s="184">
        <v>1</v>
      </c>
      <c r="W1741" s="184" t="s">
        <v>401</v>
      </c>
      <c r="X1741" s="184" t="s">
        <v>33</v>
      </c>
      <c r="Y1741" s="184">
        <v>15061</v>
      </c>
      <c r="Z1741" s="184" t="str">
        <f t="shared" si="30"/>
        <v>TMM 41229-15061</v>
      </c>
      <c r="AA1741" s="188" t="s">
        <v>35</v>
      </c>
      <c r="AB1741" s="185" t="s">
        <v>45</v>
      </c>
      <c r="AE1741" s="184">
        <v>1</v>
      </c>
      <c r="AF1741" s="185" t="s">
        <v>176</v>
      </c>
      <c r="AG1741" s="196"/>
      <c r="AH1741" s="234"/>
    </row>
    <row r="1742" spans="1:34" ht="35.25" customHeight="1">
      <c r="A1742" s="182">
        <v>879</v>
      </c>
      <c r="B1742" s="183">
        <v>42522</v>
      </c>
      <c r="C1742" s="184" t="s">
        <v>38</v>
      </c>
      <c r="D1742" s="184" t="s">
        <v>3</v>
      </c>
      <c r="E1742" s="183">
        <v>42522</v>
      </c>
      <c r="F1742" s="185" t="s">
        <v>38</v>
      </c>
      <c r="G1742" s="184" t="s">
        <v>3</v>
      </c>
      <c r="H1742" s="183">
        <v>42522</v>
      </c>
      <c r="I1742" s="184" t="s">
        <v>38</v>
      </c>
      <c r="J1742" s="184" t="s">
        <v>3</v>
      </c>
      <c r="K1742" s="183">
        <v>42522</v>
      </c>
      <c r="L1742" s="184" t="s">
        <v>38</v>
      </c>
      <c r="M1742" s="184" t="s">
        <v>3</v>
      </c>
      <c r="O1742" s="183">
        <v>42557</v>
      </c>
      <c r="P1742" s="185" t="s">
        <v>326</v>
      </c>
      <c r="Q1742" s="185" t="s">
        <v>402</v>
      </c>
      <c r="R1742" s="184" t="s">
        <v>3</v>
      </c>
      <c r="S1742" s="183">
        <v>42585</v>
      </c>
      <c r="T1742" s="184" t="s">
        <v>38</v>
      </c>
      <c r="U1742" s="185" t="s">
        <v>400</v>
      </c>
      <c r="V1742" s="184">
        <v>1</v>
      </c>
      <c r="W1742" s="184" t="s">
        <v>401</v>
      </c>
      <c r="X1742" s="184" t="s">
        <v>33</v>
      </c>
      <c r="Y1742" s="184">
        <v>15062</v>
      </c>
      <c r="Z1742" s="184" t="str">
        <f t="shared" si="30"/>
        <v>TMM 41229-15062</v>
      </c>
      <c r="AA1742" s="188" t="s">
        <v>35</v>
      </c>
      <c r="AB1742" s="185" t="s">
        <v>45</v>
      </c>
      <c r="AE1742" s="184">
        <v>1</v>
      </c>
      <c r="AF1742" s="185" t="s">
        <v>176</v>
      </c>
      <c r="AG1742" s="196"/>
      <c r="AH1742" s="234"/>
    </row>
    <row r="1743" spans="1:34" ht="35.25" customHeight="1">
      <c r="A1743" s="182">
        <v>880</v>
      </c>
      <c r="B1743" s="183">
        <v>42522</v>
      </c>
      <c r="C1743" s="184" t="s">
        <v>38</v>
      </c>
      <c r="D1743" s="184" t="s">
        <v>3</v>
      </c>
      <c r="E1743" s="183">
        <v>42522</v>
      </c>
      <c r="F1743" s="185" t="s">
        <v>38</v>
      </c>
      <c r="G1743" s="184" t="s">
        <v>3</v>
      </c>
      <c r="H1743" s="183">
        <v>42522</v>
      </c>
      <c r="I1743" s="184" t="s">
        <v>38</v>
      </c>
      <c r="J1743" s="184" t="s">
        <v>3</v>
      </c>
      <c r="K1743" s="183">
        <v>42522</v>
      </c>
      <c r="L1743" s="184" t="s">
        <v>38</v>
      </c>
      <c r="M1743" s="184" t="s">
        <v>30</v>
      </c>
      <c r="O1743" s="183" t="s">
        <v>29</v>
      </c>
      <c r="P1743" s="186" t="s">
        <v>29</v>
      </c>
      <c r="Q1743" s="185" t="s">
        <v>29</v>
      </c>
      <c r="R1743" s="184" t="s">
        <v>3</v>
      </c>
      <c r="S1743" s="183">
        <v>42667</v>
      </c>
      <c r="T1743" s="183" t="s">
        <v>38</v>
      </c>
      <c r="U1743" s="185" t="s">
        <v>400</v>
      </c>
      <c r="V1743" s="184">
        <v>1</v>
      </c>
      <c r="W1743" s="184" t="s">
        <v>401</v>
      </c>
      <c r="X1743" s="184" t="s">
        <v>33</v>
      </c>
      <c r="Y1743" s="184">
        <v>15063</v>
      </c>
      <c r="Z1743" s="184" t="str">
        <f t="shared" si="30"/>
        <v>TMM 41229-15063</v>
      </c>
      <c r="AA1743" s="188" t="s">
        <v>35</v>
      </c>
      <c r="AB1743" s="185" t="s">
        <v>45</v>
      </c>
      <c r="AE1743" s="184">
        <v>1</v>
      </c>
      <c r="AF1743" s="185" t="s">
        <v>104</v>
      </c>
      <c r="AG1743" s="196"/>
      <c r="AH1743" s="234"/>
    </row>
    <row r="1744" spans="1:34" ht="35.25" customHeight="1">
      <c r="A1744" s="182">
        <v>881</v>
      </c>
      <c r="B1744" s="183">
        <v>42522</v>
      </c>
      <c r="C1744" s="184" t="s">
        <v>38</v>
      </c>
      <c r="D1744" s="184" t="s">
        <v>3</v>
      </c>
      <c r="E1744" s="183">
        <v>42522</v>
      </c>
      <c r="F1744" s="185" t="s">
        <v>38</v>
      </c>
      <c r="G1744" s="184" t="s">
        <v>3</v>
      </c>
      <c r="H1744" s="183">
        <v>42522</v>
      </c>
      <c r="I1744" s="184" t="s">
        <v>38</v>
      </c>
      <c r="J1744" s="184" t="s">
        <v>3</v>
      </c>
      <c r="K1744" s="183">
        <v>42522</v>
      </c>
      <c r="L1744" s="184" t="s">
        <v>38</v>
      </c>
      <c r="M1744" s="184" t="s">
        <v>30</v>
      </c>
      <c r="O1744" s="183" t="s">
        <v>29</v>
      </c>
      <c r="P1744" s="186" t="s">
        <v>29</v>
      </c>
      <c r="Q1744" s="185" t="s">
        <v>29</v>
      </c>
      <c r="R1744" s="184" t="s">
        <v>30</v>
      </c>
      <c r="S1744" s="183" t="s">
        <v>29</v>
      </c>
      <c r="T1744" s="183" t="s">
        <v>29</v>
      </c>
      <c r="U1744" s="185" t="s">
        <v>400</v>
      </c>
      <c r="V1744" s="184">
        <v>1</v>
      </c>
      <c r="W1744" s="184" t="s">
        <v>401</v>
      </c>
      <c r="X1744" s="184" t="s">
        <v>33</v>
      </c>
      <c r="Y1744" s="184">
        <v>15064</v>
      </c>
      <c r="Z1744" s="184" t="str">
        <f t="shared" si="30"/>
        <v>TMM 41229-15064</v>
      </c>
      <c r="AA1744" s="188" t="s">
        <v>35</v>
      </c>
      <c r="AB1744" s="185" t="s">
        <v>68</v>
      </c>
      <c r="AE1744" s="184">
        <v>1</v>
      </c>
      <c r="AF1744" s="185" t="s">
        <v>176</v>
      </c>
      <c r="AG1744" s="196"/>
      <c r="AH1744" s="234"/>
    </row>
    <row r="1745" spans="1:34" ht="35.25" customHeight="1">
      <c r="A1745" s="182">
        <v>882</v>
      </c>
      <c r="B1745" s="183">
        <v>42522</v>
      </c>
      <c r="C1745" s="184" t="s">
        <v>38</v>
      </c>
      <c r="D1745" s="184" t="s">
        <v>3</v>
      </c>
      <c r="E1745" s="183">
        <v>42522</v>
      </c>
      <c r="F1745" s="185" t="s">
        <v>38</v>
      </c>
      <c r="G1745" s="184" t="s">
        <v>3</v>
      </c>
      <c r="H1745" s="183">
        <v>42522</v>
      </c>
      <c r="I1745" s="184" t="s">
        <v>38</v>
      </c>
      <c r="J1745" s="184" t="s">
        <v>3</v>
      </c>
      <c r="K1745" s="183">
        <v>42522</v>
      </c>
      <c r="L1745" s="184" t="s">
        <v>38</v>
      </c>
      <c r="M1745" s="184" t="s">
        <v>3</v>
      </c>
      <c r="O1745" s="183">
        <v>42557</v>
      </c>
      <c r="P1745" s="185" t="s">
        <v>326</v>
      </c>
      <c r="Q1745" s="185" t="s">
        <v>387</v>
      </c>
      <c r="R1745" s="184" t="s">
        <v>3</v>
      </c>
      <c r="S1745" s="183">
        <v>42585</v>
      </c>
      <c r="T1745" s="184" t="s">
        <v>38</v>
      </c>
      <c r="U1745" s="185" t="s">
        <v>400</v>
      </c>
      <c r="V1745" s="184">
        <v>1</v>
      </c>
      <c r="W1745" s="184" t="s">
        <v>401</v>
      </c>
      <c r="X1745" s="184" t="s">
        <v>33</v>
      </c>
      <c r="Y1745" s="184">
        <v>15065</v>
      </c>
      <c r="Z1745" s="184" t="str">
        <f t="shared" si="30"/>
        <v>TMM 41229-15065</v>
      </c>
      <c r="AA1745" s="188" t="s">
        <v>35</v>
      </c>
      <c r="AB1745" s="185" t="s">
        <v>68</v>
      </c>
      <c r="AE1745" s="184">
        <v>1</v>
      </c>
      <c r="AF1745" s="185" t="s">
        <v>176</v>
      </c>
      <c r="AG1745" s="196"/>
      <c r="AH1745" s="234"/>
    </row>
    <row r="1746" spans="1:34" ht="35.25" customHeight="1">
      <c r="A1746" s="182">
        <v>883</v>
      </c>
      <c r="B1746" s="183">
        <v>42522</v>
      </c>
      <c r="C1746" s="184" t="s">
        <v>38</v>
      </c>
      <c r="D1746" s="184" t="s">
        <v>3</v>
      </c>
      <c r="E1746" s="183">
        <v>42522</v>
      </c>
      <c r="F1746" s="185" t="s">
        <v>38</v>
      </c>
      <c r="G1746" s="184" t="s">
        <v>3</v>
      </c>
      <c r="H1746" s="183">
        <v>42522</v>
      </c>
      <c r="I1746" s="184" t="s">
        <v>38</v>
      </c>
      <c r="J1746" s="184" t="s">
        <v>3</v>
      </c>
      <c r="K1746" s="183">
        <v>42522</v>
      </c>
      <c r="L1746" s="184" t="s">
        <v>38</v>
      </c>
      <c r="M1746" s="184" t="s">
        <v>3</v>
      </c>
      <c r="O1746" s="183">
        <v>42557</v>
      </c>
      <c r="P1746" s="185" t="s">
        <v>326</v>
      </c>
      <c r="Q1746" s="185" t="s">
        <v>387</v>
      </c>
      <c r="R1746" s="184" t="s">
        <v>3</v>
      </c>
      <c r="S1746" s="183">
        <v>42585</v>
      </c>
      <c r="T1746" s="184" t="s">
        <v>38</v>
      </c>
      <c r="U1746" s="185" t="s">
        <v>400</v>
      </c>
      <c r="V1746" s="184">
        <v>1</v>
      </c>
      <c r="W1746" s="184" t="s">
        <v>401</v>
      </c>
      <c r="X1746" s="184" t="s">
        <v>33</v>
      </c>
      <c r="Y1746" s="184">
        <v>15066</v>
      </c>
      <c r="Z1746" s="184" t="str">
        <f t="shared" si="30"/>
        <v>TMM 41229-15066</v>
      </c>
      <c r="AA1746" s="188" t="s">
        <v>35</v>
      </c>
      <c r="AB1746" s="185" t="s">
        <v>68</v>
      </c>
      <c r="AE1746" s="184">
        <v>1</v>
      </c>
      <c r="AF1746" s="185" t="s">
        <v>176</v>
      </c>
      <c r="AG1746" s="196"/>
      <c r="AH1746" s="234"/>
    </row>
    <row r="1747" spans="1:34" ht="35.25" customHeight="1">
      <c r="A1747" s="182">
        <v>884</v>
      </c>
      <c r="B1747" s="183">
        <v>42522</v>
      </c>
      <c r="C1747" s="184" t="s">
        <v>38</v>
      </c>
      <c r="D1747" s="184" t="s">
        <v>3</v>
      </c>
      <c r="E1747" s="183">
        <v>42522</v>
      </c>
      <c r="F1747" s="185" t="s">
        <v>38</v>
      </c>
      <c r="G1747" s="184" t="s">
        <v>3</v>
      </c>
      <c r="H1747" s="183">
        <v>42522</v>
      </c>
      <c r="I1747" s="184" t="s">
        <v>38</v>
      </c>
      <c r="J1747" s="184" t="s">
        <v>3</v>
      </c>
      <c r="K1747" s="183">
        <v>42522</v>
      </c>
      <c r="L1747" s="184" t="s">
        <v>38</v>
      </c>
      <c r="M1747" s="184" t="s">
        <v>3</v>
      </c>
      <c r="O1747" s="183">
        <v>42557</v>
      </c>
      <c r="P1747" s="185" t="s">
        <v>326</v>
      </c>
      <c r="Q1747" s="185" t="s">
        <v>387</v>
      </c>
      <c r="R1747" s="184" t="s">
        <v>3</v>
      </c>
      <c r="S1747" s="183">
        <v>42585</v>
      </c>
      <c r="T1747" s="184" t="s">
        <v>38</v>
      </c>
      <c r="U1747" s="185" t="s">
        <v>400</v>
      </c>
      <c r="V1747" s="184">
        <v>1</v>
      </c>
      <c r="W1747" s="184" t="s">
        <v>401</v>
      </c>
      <c r="X1747" s="184" t="s">
        <v>33</v>
      </c>
      <c r="Y1747" s="184">
        <v>15067</v>
      </c>
      <c r="Z1747" s="184" t="str">
        <f t="shared" si="30"/>
        <v>TMM 41229-15067</v>
      </c>
      <c r="AA1747" s="188" t="s">
        <v>35</v>
      </c>
      <c r="AB1747" s="185" t="s">
        <v>68</v>
      </c>
      <c r="AE1747" s="184">
        <v>1</v>
      </c>
      <c r="AF1747" s="185" t="s">
        <v>104</v>
      </c>
      <c r="AG1747" s="196"/>
      <c r="AH1747" s="234"/>
    </row>
    <row r="1748" spans="1:34" ht="35.25" customHeight="1">
      <c r="A1748" s="182">
        <v>885</v>
      </c>
      <c r="B1748" s="183">
        <v>42522</v>
      </c>
      <c r="C1748" s="184" t="s">
        <v>38</v>
      </c>
      <c r="D1748" s="184" t="s">
        <v>3</v>
      </c>
      <c r="E1748" s="183">
        <v>42522</v>
      </c>
      <c r="F1748" s="185" t="s">
        <v>38</v>
      </c>
      <c r="G1748" s="184" t="s">
        <v>3</v>
      </c>
      <c r="H1748" s="183">
        <v>42522</v>
      </c>
      <c r="I1748" s="184" t="s">
        <v>38</v>
      </c>
      <c r="J1748" s="184" t="s">
        <v>3</v>
      </c>
      <c r="K1748" s="183">
        <v>42522</v>
      </c>
      <c r="L1748" s="184" t="s">
        <v>38</v>
      </c>
      <c r="M1748" s="184" t="s">
        <v>3</v>
      </c>
      <c r="O1748" s="183">
        <v>42557</v>
      </c>
      <c r="P1748" s="185" t="s">
        <v>326</v>
      </c>
      <c r="Q1748" s="185" t="s">
        <v>345</v>
      </c>
      <c r="R1748" s="184" t="s">
        <v>3</v>
      </c>
      <c r="S1748" s="183">
        <v>42585</v>
      </c>
      <c r="T1748" s="184" t="s">
        <v>38</v>
      </c>
      <c r="U1748" s="185" t="s">
        <v>400</v>
      </c>
      <c r="V1748" s="184">
        <v>1</v>
      </c>
      <c r="W1748" s="184" t="s">
        <v>401</v>
      </c>
      <c r="X1748" s="184" t="s">
        <v>33</v>
      </c>
      <c r="Y1748" s="184">
        <v>15068</v>
      </c>
      <c r="Z1748" s="184" t="str">
        <f t="shared" si="30"/>
        <v>TMM 41229-15068</v>
      </c>
      <c r="AA1748" s="188" t="s">
        <v>35</v>
      </c>
      <c r="AB1748" s="185" t="s">
        <v>68</v>
      </c>
      <c r="AE1748" s="184">
        <v>1</v>
      </c>
      <c r="AF1748" s="185" t="s">
        <v>104</v>
      </c>
      <c r="AG1748" s="196"/>
      <c r="AH1748" s="234"/>
    </row>
    <row r="1749" spans="1:34" ht="35.25" customHeight="1">
      <c r="A1749" s="182">
        <v>886</v>
      </c>
      <c r="B1749" s="183">
        <v>42522</v>
      </c>
      <c r="C1749" s="184" t="s">
        <v>38</v>
      </c>
      <c r="D1749" s="184" t="s">
        <v>3</v>
      </c>
      <c r="E1749" s="183">
        <v>42522</v>
      </c>
      <c r="F1749" s="185" t="s">
        <v>38</v>
      </c>
      <c r="G1749" s="184" t="s">
        <v>3</v>
      </c>
      <c r="H1749" s="183">
        <v>42522</v>
      </c>
      <c r="I1749" s="184" t="s">
        <v>38</v>
      </c>
      <c r="J1749" s="184" t="s">
        <v>30</v>
      </c>
      <c r="K1749" s="183" t="s">
        <v>29</v>
      </c>
      <c r="L1749" s="183" t="s">
        <v>29</v>
      </c>
      <c r="M1749" s="184" t="s">
        <v>3</v>
      </c>
      <c r="O1749" s="183">
        <v>42557</v>
      </c>
      <c r="P1749" s="185" t="s">
        <v>326</v>
      </c>
      <c r="Q1749" s="185" t="s">
        <v>403</v>
      </c>
      <c r="R1749" s="184" t="s">
        <v>3</v>
      </c>
      <c r="S1749" s="183">
        <v>42585</v>
      </c>
      <c r="T1749" s="184" t="s">
        <v>38</v>
      </c>
      <c r="U1749" s="185" t="s">
        <v>400</v>
      </c>
      <c r="V1749" s="184">
        <v>1</v>
      </c>
      <c r="W1749" s="184" t="s">
        <v>401</v>
      </c>
      <c r="X1749" s="184" t="s">
        <v>33</v>
      </c>
      <c r="Y1749" s="184">
        <v>15069</v>
      </c>
      <c r="Z1749" s="184" t="str">
        <f t="shared" si="30"/>
        <v>TMM 41229-15069</v>
      </c>
      <c r="AA1749" s="188" t="s">
        <v>35</v>
      </c>
      <c r="AB1749" s="185" t="s">
        <v>45</v>
      </c>
      <c r="AE1749" s="184">
        <v>1</v>
      </c>
      <c r="AF1749" s="185" t="s">
        <v>404</v>
      </c>
      <c r="AG1749" s="196"/>
      <c r="AH1749" s="234"/>
    </row>
    <row r="1750" spans="1:34" ht="35.25" customHeight="1">
      <c r="A1750" s="182">
        <v>887</v>
      </c>
      <c r="B1750" s="183">
        <v>42522</v>
      </c>
      <c r="C1750" s="184" t="s">
        <v>38</v>
      </c>
      <c r="D1750" s="184" t="s">
        <v>3</v>
      </c>
      <c r="E1750" s="183">
        <v>42522</v>
      </c>
      <c r="F1750" s="185" t="s">
        <v>38</v>
      </c>
      <c r="G1750" s="184" t="s">
        <v>3</v>
      </c>
      <c r="H1750" s="183">
        <v>42522</v>
      </c>
      <c r="I1750" s="184" t="s">
        <v>38</v>
      </c>
      <c r="J1750" s="184" t="s">
        <v>30</v>
      </c>
      <c r="K1750" s="183" t="s">
        <v>29</v>
      </c>
      <c r="L1750" s="183" t="s">
        <v>29</v>
      </c>
      <c r="M1750" s="184" t="s">
        <v>30</v>
      </c>
      <c r="O1750" s="183" t="s">
        <v>29</v>
      </c>
      <c r="P1750" s="186" t="s">
        <v>29</v>
      </c>
      <c r="Q1750" s="185" t="s">
        <v>29</v>
      </c>
      <c r="R1750" s="184" t="s">
        <v>3</v>
      </c>
      <c r="S1750" s="183">
        <v>42585</v>
      </c>
      <c r="T1750" s="184" t="s">
        <v>38</v>
      </c>
      <c r="U1750" s="185" t="s">
        <v>400</v>
      </c>
      <c r="V1750" s="184">
        <v>1</v>
      </c>
      <c r="W1750" s="184" t="s">
        <v>401</v>
      </c>
      <c r="X1750" s="184" t="s">
        <v>33</v>
      </c>
      <c r="Y1750" s="184">
        <v>15070</v>
      </c>
      <c r="Z1750" s="184" t="str">
        <f t="shared" si="30"/>
        <v>TMM 41229-15070</v>
      </c>
      <c r="AA1750" s="188" t="s">
        <v>35</v>
      </c>
      <c r="AB1750" s="185" t="s">
        <v>45</v>
      </c>
      <c r="AE1750" s="184">
        <v>1</v>
      </c>
      <c r="AF1750" s="185" t="s">
        <v>105</v>
      </c>
      <c r="AG1750" s="196"/>
      <c r="AH1750" s="234"/>
    </row>
    <row r="1751" spans="1:34" ht="35.25" customHeight="1">
      <c r="A1751" s="182">
        <v>888</v>
      </c>
      <c r="B1751" s="183">
        <v>42522</v>
      </c>
      <c r="C1751" s="184" t="s">
        <v>38</v>
      </c>
      <c r="D1751" s="184" t="s">
        <v>3</v>
      </c>
      <c r="E1751" s="183">
        <v>42522</v>
      </c>
      <c r="F1751" s="185" t="s">
        <v>38</v>
      </c>
      <c r="G1751" s="184" t="s">
        <v>3</v>
      </c>
      <c r="H1751" s="183">
        <v>42522</v>
      </c>
      <c r="I1751" s="184" t="s">
        <v>38</v>
      </c>
      <c r="J1751" s="184" t="s">
        <v>30</v>
      </c>
      <c r="K1751" s="183" t="s">
        <v>29</v>
      </c>
      <c r="L1751" s="183" t="s">
        <v>29</v>
      </c>
      <c r="M1751" s="184" t="s">
        <v>30</v>
      </c>
      <c r="O1751" s="183" t="s">
        <v>29</v>
      </c>
      <c r="P1751" s="186" t="s">
        <v>29</v>
      </c>
      <c r="Q1751" s="185" t="s">
        <v>29</v>
      </c>
      <c r="R1751" s="184" t="s">
        <v>30</v>
      </c>
      <c r="S1751" s="183" t="s">
        <v>29</v>
      </c>
      <c r="T1751" s="183" t="s">
        <v>29</v>
      </c>
      <c r="U1751" s="185" t="s">
        <v>400</v>
      </c>
      <c r="V1751" s="184">
        <v>1</v>
      </c>
      <c r="W1751" s="184" t="s">
        <v>401</v>
      </c>
      <c r="X1751" s="184" t="s">
        <v>33</v>
      </c>
      <c r="Y1751" s="184">
        <v>15071</v>
      </c>
      <c r="Z1751" s="184" t="str">
        <f t="shared" si="30"/>
        <v>TMM 41229-15071</v>
      </c>
      <c r="AA1751" s="188" t="s">
        <v>35</v>
      </c>
      <c r="AB1751" s="185" t="s">
        <v>45</v>
      </c>
      <c r="AE1751" s="184">
        <v>1</v>
      </c>
      <c r="AF1751" s="185" t="s">
        <v>167</v>
      </c>
      <c r="AG1751" s="196"/>
      <c r="AH1751" s="234"/>
    </row>
    <row r="1752" spans="1:34" ht="35.25" customHeight="1">
      <c r="A1752" s="182">
        <v>889</v>
      </c>
      <c r="B1752" s="183">
        <v>42522</v>
      </c>
      <c r="C1752" s="184" t="s">
        <v>38</v>
      </c>
      <c r="D1752" s="184" t="s">
        <v>3</v>
      </c>
      <c r="E1752" s="183">
        <v>42522</v>
      </c>
      <c r="F1752" s="185" t="s">
        <v>38</v>
      </c>
      <c r="G1752" s="184" t="s">
        <v>3</v>
      </c>
      <c r="H1752" s="183">
        <v>42522</v>
      </c>
      <c r="I1752" s="184" t="s">
        <v>38</v>
      </c>
      <c r="J1752" s="184" t="s">
        <v>30</v>
      </c>
      <c r="K1752" s="183" t="s">
        <v>29</v>
      </c>
      <c r="L1752" s="183" t="s">
        <v>29</v>
      </c>
      <c r="M1752" s="184" t="s">
        <v>3</v>
      </c>
      <c r="O1752" s="183">
        <v>42557</v>
      </c>
      <c r="P1752" s="185" t="s">
        <v>326</v>
      </c>
      <c r="Q1752" s="185" t="s">
        <v>347</v>
      </c>
      <c r="R1752" s="184" t="s">
        <v>3</v>
      </c>
      <c r="S1752" s="183">
        <v>42585</v>
      </c>
      <c r="T1752" s="184" t="s">
        <v>38</v>
      </c>
      <c r="U1752" s="185" t="s">
        <v>400</v>
      </c>
      <c r="V1752" s="184">
        <v>1</v>
      </c>
      <c r="W1752" s="184" t="s">
        <v>401</v>
      </c>
      <c r="X1752" s="184" t="s">
        <v>33</v>
      </c>
      <c r="Y1752" s="184">
        <v>15072</v>
      </c>
      <c r="Z1752" s="184" t="str">
        <f t="shared" si="30"/>
        <v>TMM 41229-15072</v>
      </c>
      <c r="AA1752" s="188" t="s">
        <v>35</v>
      </c>
      <c r="AB1752" s="185" t="s">
        <v>68</v>
      </c>
      <c r="AE1752" s="184">
        <v>1</v>
      </c>
      <c r="AF1752" s="185" t="s">
        <v>201</v>
      </c>
      <c r="AG1752" s="196"/>
      <c r="AH1752" s="234"/>
    </row>
    <row r="1753" spans="1:34" ht="35.25" customHeight="1">
      <c r="A1753" s="182">
        <v>890</v>
      </c>
      <c r="B1753" s="183">
        <v>42522</v>
      </c>
      <c r="C1753" s="184" t="s">
        <v>38</v>
      </c>
      <c r="D1753" s="184" t="s">
        <v>3</v>
      </c>
      <c r="E1753" s="183">
        <v>42522</v>
      </c>
      <c r="F1753" s="185" t="s">
        <v>38</v>
      </c>
      <c r="G1753" s="184" t="s">
        <v>3</v>
      </c>
      <c r="H1753" s="183">
        <v>42522</v>
      </c>
      <c r="I1753" s="184" t="s">
        <v>38</v>
      </c>
      <c r="J1753" s="184" t="s">
        <v>30</v>
      </c>
      <c r="K1753" s="183" t="s">
        <v>29</v>
      </c>
      <c r="L1753" s="183" t="s">
        <v>29</v>
      </c>
      <c r="M1753" s="184" t="s">
        <v>3</v>
      </c>
      <c r="O1753" s="183">
        <v>42557</v>
      </c>
      <c r="P1753" s="185" t="s">
        <v>326</v>
      </c>
      <c r="Q1753" s="185" t="s">
        <v>343</v>
      </c>
      <c r="R1753" s="184" t="s">
        <v>3</v>
      </c>
      <c r="S1753" s="183">
        <v>42585</v>
      </c>
      <c r="T1753" s="184" t="s">
        <v>38</v>
      </c>
      <c r="U1753" s="185" t="s">
        <v>400</v>
      </c>
      <c r="V1753" s="184">
        <v>1</v>
      </c>
      <c r="W1753" s="184" t="s">
        <v>401</v>
      </c>
      <c r="X1753" s="184" t="s">
        <v>33</v>
      </c>
      <c r="Y1753" s="184">
        <v>15073</v>
      </c>
      <c r="Z1753" s="184" t="str">
        <f t="shared" si="30"/>
        <v>TMM 41229-15073</v>
      </c>
      <c r="AA1753" s="188" t="s">
        <v>35</v>
      </c>
      <c r="AB1753" s="185" t="s">
        <v>68</v>
      </c>
      <c r="AE1753" s="184">
        <v>1</v>
      </c>
      <c r="AF1753" s="185" t="s">
        <v>258</v>
      </c>
      <c r="AG1753" s="196"/>
      <c r="AH1753" s="234"/>
    </row>
    <row r="1754" spans="1:34" ht="35.25" customHeight="1">
      <c r="A1754" s="182">
        <v>891</v>
      </c>
      <c r="B1754" s="183">
        <v>42522</v>
      </c>
      <c r="C1754" s="184" t="s">
        <v>38</v>
      </c>
      <c r="D1754" s="184" t="s">
        <v>3</v>
      </c>
      <c r="E1754" s="183">
        <v>42522</v>
      </c>
      <c r="F1754" s="185" t="s">
        <v>38</v>
      </c>
      <c r="G1754" s="184" t="s">
        <v>3</v>
      </c>
      <c r="H1754" s="183">
        <v>42522</v>
      </c>
      <c r="I1754" s="184" t="s">
        <v>38</v>
      </c>
      <c r="J1754" s="184" t="s">
        <v>30</v>
      </c>
      <c r="K1754" s="183" t="s">
        <v>29</v>
      </c>
      <c r="L1754" s="183" t="s">
        <v>29</v>
      </c>
      <c r="M1754" s="184" t="s">
        <v>30</v>
      </c>
      <c r="O1754" s="183" t="s">
        <v>29</v>
      </c>
      <c r="P1754" s="186" t="s">
        <v>29</v>
      </c>
      <c r="Q1754" s="185" t="s">
        <v>29</v>
      </c>
      <c r="R1754" s="184" t="s">
        <v>3</v>
      </c>
      <c r="S1754" s="183">
        <v>42585</v>
      </c>
      <c r="T1754" s="184" t="s">
        <v>38</v>
      </c>
      <c r="U1754" s="185" t="s">
        <v>400</v>
      </c>
      <c r="V1754" s="184">
        <v>1</v>
      </c>
      <c r="W1754" s="184" t="s">
        <v>401</v>
      </c>
      <c r="X1754" s="184" t="s">
        <v>33</v>
      </c>
      <c r="Y1754" s="184">
        <v>15074</v>
      </c>
      <c r="Z1754" s="184" t="str">
        <f t="shared" si="30"/>
        <v>TMM 41229-15074</v>
      </c>
      <c r="AA1754" s="188" t="s">
        <v>35</v>
      </c>
      <c r="AB1754" s="185" t="s">
        <v>68</v>
      </c>
      <c r="AE1754" s="184">
        <v>1</v>
      </c>
      <c r="AF1754" s="185" t="s">
        <v>258</v>
      </c>
      <c r="AG1754" s="196"/>
      <c r="AH1754" s="234"/>
    </row>
    <row r="1755" spans="1:34" ht="35.25" customHeight="1">
      <c r="A1755" s="182">
        <v>892</v>
      </c>
      <c r="B1755" s="183">
        <v>42522</v>
      </c>
      <c r="C1755" s="184" t="s">
        <v>38</v>
      </c>
      <c r="D1755" s="184" t="s">
        <v>3</v>
      </c>
      <c r="E1755" s="183">
        <v>42522</v>
      </c>
      <c r="F1755" s="185" t="s">
        <v>38</v>
      </c>
      <c r="G1755" s="184" t="s">
        <v>3</v>
      </c>
      <c r="H1755" s="183">
        <v>42522</v>
      </c>
      <c r="I1755" s="184" t="s">
        <v>38</v>
      </c>
      <c r="J1755" s="184" t="s">
        <v>30</v>
      </c>
      <c r="K1755" s="183" t="s">
        <v>29</v>
      </c>
      <c r="L1755" s="183" t="s">
        <v>29</v>
      </c>
      <c r="M1755" s="184" t="s">
        <v>30</v>
      </c>
      <c r="O1755" s="183" t="s">
        <v>29</v>
      </c>
      <c r="P1755" s="186" t="s">
        <v>29</v>
      </c>
      <c r="Q1755" s="185" t="s">
        <v>29</v>
      </c>
      <c r="R1755" s="184" t="s">
        <v>3</v>
      </c>
      <c r="S1755" s="183">
        <v>42585</v>
      </c>
      <c r="T1755" s="184" t="s">
        <v>38</v>
      </c>
      <c r="U1755" s="185" t="s">
        <v>400</v>
      </c>
      <c r="V1755" s="184">
        <v>1</v>
      </c>
      <c r="W1755" s="184" t="s">
        <v>401</v>
      </c>
      <c r="X1755" s="184" t="s">
        <v>33</v>
      </c>
      <c r="Y1755" s="184">
        <v>15075</v>
      </c>
      <c r="Z1755" s="184" t="str">
        <f t="shared" si="30"/>
        <v>TMM 41229-15075</v>
      </c>
      <c r="AA1755" s="188" t="s">
        <v>35</v>
      </c>
      <c r="AB1755" s="185" t="s">
        <v>68</v>
      </c>
      <c r="AE1755" s="184">
        <v>1</v>
      </c>
      <c r="AF1755" s="185" t="s">
        <v>105</v>
      </c>
      <c r="AG1755" s="196"/>
      <c r="AH1755" s="234"/>
    </row>
    <row r="1756" spans="1:34" ht="35.25" customHeight="1">
      <c r="A1756" s="182">
        <v>893</v>
      </c>
      <c r="B1756" s="183">
        <v>42522</v>
      </c>
      <c r="C1756" s="184" t="s">
        <v>38</v>
      </c>
      <c r="D1756" s="184" t="s">
        <v>3</v>
      </c>
      <c r="E1756" s="183">
        <v>42522</v>
      </c>
      <c r="F1756" s="185" t="s">
        <v>38</v>
      </c>
      <c r="G1756" s="184" t="s">
        <v>3</v>
      </c>
      <c r="H1756" s="183">
        <v>42522</v>
      </c>
      <c r="I1756" s="184" t="s">
        <v>38</v>
      </c>
      <c r="J1756" s="184" t="s">
        <v>30</v>
      </c>
      <c r="K1756" s="183" t="s">
        <v>29</v>
      </c>
      <c r="L1756" s="183" t="s">
        <v>29</v>
      </c>
      <c r="M1756" s="184" t="s">
        <v>3</v>
      </c>
      <c r="O1756" s="183">
        <v>42557</v>
      </c>
      <c r="P1756" s="185" t="s">
        <v>326</v>
      </c>
      <c r="Q1756" s="185" t="s">
        <v>374</v>
      </c>
      <c r="R1756" s="184" t="s">
        <v>3</v>
      </c>
      <c r="S1756" s="183">
        <v>42585</v>
      </c>
      <c r="T1756" s="184" t="s">
        <v>38</v>
      </c>
      <c r="U1756" s="185" t="s">
        <v>400</v>
      </c>
      <c r="V1756" s="184">
        <v>1</v>
      </c>
      <c r="W1756" s="184" t="s">
        <v>401</v>
      </c>
      <c r="X1756" s="184" t="s">
        <v>33</v>
      </c>
      <c r="Y1756" s="184">
        <v>15076</v>
      </c>
      <c r="Z1756" s="184" t="str">
        <f t="shared" si="30"/>
        <v>TMM 41229-15076</v>
      </c>
      <c r="AA1756" s="188" t="s">
        <v>35</v>
      </c>
      <c r="AB1756" s="185" t="s">
        <v>68</v>
      </c>
      <c r="AE1756" s="184">
        <v>1</v>
      </c>
      <c r="AF1756" s="185" t="s">
        <v>331</v>
      </c>
      <c r="AG1756" s="196"/>
      <c r="AH1756" s="234"/>
    </row>
    <row r="1757" spans="1:34" ht="35.25" customHeight="1">
      <c r="A1757" s="182">
        <v>897</v>
      </c>
      <c r="B1757" s="183">
        <v>42522</v>
      </c>
      <c r="C1757" s="184" t="s">
        <v>38</v>
      </c>
      <c r="D1757" s="184" t="s">
        <v>3</v>
      </c>
      <c r="E1757" s="183">
        <v>42522</v>
      </c>
      <c r="F1757" s="185" t="s">
        <v>38</v>
      </c>
      <c r="G1757" s="184" t="s">
        <v>3</v>
      </c>
      <c r="H1757" s="183">
        <v>42522</v>
      </c>
      <c r="I1757" s="184" t="s">
        <v>38</v>
      </c>
      <c r="J1757" s="184" t="s">
        <v>30</v>
      </c>
      <c r="K1757" s="183" t="s">
        <v>29</v>
      </c>
      <c r="L1757" s="183" t="s">
        <v>29</v>
      </c>
      <c r="M1757" s="184" t="s">
        <v>3</v>
      </c>
      <c r="O1757" s="183">
        <v>42557</v>
      </c>
      <c r="P1757" s="185" t="s">
        <v>326</v>
      </c>
      <c r="Q1757" s="185" t="s">
        <v>374</v>
      </c>
      <c r="R1757" s="184" t="s">
        <v>3</v>
      </c>
      <c r="S1757" s="183">
        <v>42654</v>
      </c>
      <c r="T1757" s="183" t="s">
        <v>38</v>
      </c>
      <c r="U1757" s="191" t="s">
        <v>143</v>
      </c>
      <c r="V1757" s="184">
        <v>1</v>
      </c>
      <c r="W1757" s="184" t="s">
        <v>405</v>
      </c>
      <c r="X1757" s="184" t="s">
        <v>33</v>
      </c>
      <c r="Y1757" s="184">
        <v>15077</v>
      </c>
      <c r="Z1757" s="184" t="str">
        <f t="shared" si="30"/>
        <v>TMM 41229-15077</v>
      </c>
      <c r="AA1757" s="188" t="s">
        <v>35</v>
      </c>
      <c r="AB1757" s="185" t="s">
        <v>45</v>
      </c>
      <c r="AE1757" s="184">
        <v>1</v>
      </c>
      <c r="AF1757" s="185" t="s">
        <v>331</v>
      </c>
      <c r="AG1757" s="196"/>
      <c r="AH1757" s="234"/>
    </row>
    <row r="1758" spans="1:34" ht="35.25" customHeight="1">
      <c r="A1758" s="182">
        <v>898</v>
      </c>
      <c r="B1758" s="183">
        <v>42522</v>
      </c>
      <c r="C1758" s="184" t="s">
        <v>38</v>
      </c>
      <c r="D1758" s="184" t="s">
        <v>3</v>
      </c>
      <c r="E1758" s="183">
        <v>42522</v>
      </c>
      <c r="F1758" s="185" t="s">
        <v>38</v>
      </c>
      <c r="G1758" s="184" t="s">
        <v>3</v>
      </c>
      <c r="H1758" s="183">
        <v>42522</v>
      </c>
      <c r="I1758" s="184" t="s">
        <v>38</v>
      </c>
      <c r="J1758" s="184" t="s">
        <v>30</v>
      </c>
      <c r="K1758" s="183" t="s">
        <v>29</v>
      </c>
      <c r="L1758" s="183" t="s">
        <v>29</v>
      </c>
      <c r="M1758" s="184" t="s">
        <v>3</v>
      </c>
      <c r="O1758" s="183">
        <v>42557</v>
      </c>
      <c r="P1758" s="185" t="s">
        <v>326</v>
      </c>
      <c r="Q1758" s="185" t="s">
        <v>345</v>
      </c>
      <c r="R1758" s="184" t="s">
        <v>3</v>
      </c>
      <c r="S1758" s="183">
        <v>42654</v>
      </c>
      <c r="T1758" s="183" t="s">
        <v>38</v>
      </c>
      <c r="U1758" s="191" t="s">
        <v>143</v>
      </c>
      <c r="V1758" s="184">
        <v>1</v>
      </c>
      <c r="W1758" s="184" t="s">
        <v>405</v>
      </c>
      <c r="X1758" s="184" t="s">
        <v>33</v>
      </c>
      <c r="Y1758" s="184">
        <v>15078</v>
      </c>
      <c r="Z1758" s="184" t="str">
        <f t="shared" si="30"/>
        <v>TMM 41229-15078</v>
      </c>
      <c r="AA1758" s="188" t="s">
        <v>35</v>
      </c>
      <c r="AB1758" s="185" t="s">
        <v>45</v>
      </c>
      <c r="AE1758" s="184">
        <v>1</v>
      </c>
      <c r="AF1758" s="185" t="s">
        <v>406</v>
      </c>
      <c r="AG1758" s="196"/>
      <c r="AH1758" s="234"/>
    </row>
    <row r="1759" spans="1:34" ht="35.25" customHeight="1">
      <c r="A1759" s="182">
        <v>899</v>
      </c>
      <c r="B1759" s="183">
        <v>42522</v>
      </c>
      <c r="C1759" s="184" t="s">
        <v>38</v>
      </c>
      <c r="D1759" s="184" t="s">
        <v>3</v>
      </c>
      <c r="E1759" s="183">
        <v>42522</v>
      </c>
      <c r="F1759" s="185" t="s">
        <v>38</v>
      </c>
      <c r="G1759" s="184" t="s">
        <v>3</v>
      </c>
      <c r="H1759" s="183">
        <v>42522</v>
      </c>
      <c r="I1759" s="184" t="s">
        <v>38</v>
      </c>
      <c r="J1759" s="184" t="s">
        <v>30</v>
      </c>
      <c r="K1759" s="183" t="s">
        <v>29</v>
      </c>
      <c r="L1759" s="183" t="s">
        <v>29</v>
      </c>
      <c r="M1759" s="184" t="s">
        <v>3</v>
      </c>
      <c r="O1759" s="183">
        <v>42557</v>
      </c>
      <c r="P1759" s="185" t="s">
        <v>326</v>
      </c>
      <c r="Q1759" s="185" t="s">
        <v>345</v>
      </c>
      <c r="R1759" s="184" t="s">
        <v>3</v>
      </c>
      <c r="S1759" s="183">
        <v>42660</v>
      </c>
      <c r="T1759" s="183" t="s">
        <v>38</v>
      </c>
      <c r="U1759" s="191" t="s">
        <v>143</v>
      </c>
      <c r="V1759" s="184">
        <v>1</v>
      </c>
      <c r="W1759" s="184" t="s">
        <v>405</v>
      </c>
      <c r="X1759" s="184" t="s">
        <v>33</v>
      </c>
      <c r="Y1759" s="184">
        <v>15079</v>
      </c>
      <c r="Z1759" s="184" t="str">
        <f t="shared" si="30"/>
        <v>TMM 41229-15079</v>
      </c>
      <c r="AA1759" s="188" t="s">
        <v>35</v>
      </c>
      <c r="AB1759" s="185" t="s">
        <v>45</v>
      </c>
      <c r="AE1759" s="184">
        <v>1</v>
      </c>
      <c r="AF1759" s="185" t="s">
        <v>406</v>
      </c>
      <c r="AG1759" s="196"/>
      <c r="AH1759" s="234"/>
    </row>
    <row r="1760" spans="1:34" ht="35.25" customHeight="1">
      <c r="A1760" s="182">
        <v>900</v>
      </c>
      <c r="B1760" s="183">
        <v>42522</v>
      </c>
      <c r="C1760" s="184" t="s">
        <v>38</v>
      </c>
      <c r="D1760" s="184" t="s">
        <v>3</v>
      </c>
      <c r="E1760" s="183">
        <v>42522</v>
      </c>
      <c r="F1760" s="185" t="s">
        <v>38</v>
      </c>
      <c r="G1760" s="184" t="s">
        <v>3</v>
      </c>
      <c r="H1760" s="183">
        <v>42522</v>
      </c>
      <c r="I1760" s="184" t="s">
        <v>38</v>
      </c>
      <c r="J1760" s="184" t="s">
        <v>30</v>
      </c>
      <c r="K1760" s="183" t="s">
        <v>29</v>
      </c>
      <c r="L1760" s="183" t="s">
        <v>29</v>
      </c>
      <c r="M1760" s="184" t="s">
        <v>3</v>
      </c>
      <c r="O1760" s="183">
        <v>42557</v>
      </c>
      <c r="P1760" s="185" t="s">
        <v>326</v>
      </c>
      <c r="Q1760" s="185" t="s">
        <v>345</v>
      </c>
      <c r="R1760" s="184" t="s">
        <v>3</v>
      </c>
      <c r="S1760" s="183">
        <v>42660</v>
      </c>
      <c r="T1760" s="183" t="s">
        <v>38</v>
      </c>
      <c r="U1760" s="191" t="s">
        <v>143</v>
      </c>
      <c r="V1760" s="184">
        <v>1</v>
      </c>
      <c r="W1760" s="184" t="s">
        <v>405</v>
      </c>
      <c r="X1760" s="184" t="s">
        <v>33</v>
      </c>
      <c r="Y1760" s="184">
        <v>15080</v>
      </c>
      <c r="Z1760" s="184" t="str">
        <f t="shared" si="30"/>
        <v>TMM 41229-15080</v>
      </c>
      <c r="AA1760" s="188" t="s">
        <v>35</v>
      </c>
      <c r="AB1760" s="185" t="s">
        <v>45</v>
      </c>
      <c r="AE1760" s="184">
        <v>1</v>
      </c>
      <c r="AF1760" s="185" t="s">
        <v>406</v>
      </c>
      <c r="AG1760" s="196"/>
      <c r="AH1760" s="234"/>
    </row>
    <row r="1761" spans="1:34" ht="35.25" customHeight="1">
      <c r="A1761" s="182">
        <v>901</v>
      </c>
      <c r="B1761" s="183">
        <v>42522</v>
      </c>
      <c r="C1761" s="184" t="s">
        <v>38</v>
      </c>
      <c r="D1761" s="184" t="s">
        <v>3</v>
      </c>
      <c r="E1761" s="183">
        <v>42522</v>
      </c>
      <c r="F1761" s="185" t="s">
        <v>38</v>
      </c>
      <c r="G1761" s="184" t="s">
        <v>3</v>
      </c>
      <c r="H1761" s="183">
        <v>42522</v>
      </c>
      <c r="I1761" s="184" t="s">
        <v>38</v>
      </c>
      <c r="J1761" s="184" t="s">
        <v>3</v>
      </c>
      <c r="K1761" s="183">
        <v>42522</v>
      </c>
      <c r="L1761" s="184" t="s">
        <v>38</v>
      </c>
      <c r="M1761" s="184" t="s">
        <v>30</v>
      </c>
      <c r="O1761" s="183" t="s">
        <v>29</v>
      </c>
      <c r="P1761" s="186" t="s">
        <v>29</v>
      </c>
      <c r="Q1761" s="185" t="s">
        <v>29</v>
      </c>
      <c r="R1761" s="184" t="s">
        <v>30</v>
      </c>
      <c r="S1761" s="183" t="s">
        <v>29</v>
      </c>
      <c r="T1761" s="183" t="s">
        <v>29</v>
      </c>
      <c r="U1761" s="191" t="s">
        <v>143</v>
      </c>
      <c r="V1761" s="184">
        <v>1</v>
      </c>
      <c r="W1761" s="184" t="s">
        <v>405</v>
      </c>
      <c r="X1761" s="184" t="s">
        <v>33</v>
      </c>
      <c r="Y1761" s="184">
        <v>15081</v>
      </c>
      <c r="Z1761" s="184" t="str">
        <f t="shared" si="30"/>
        <v>TMM 41229-15081</v>
      </c>
      <c r="AA1761" s="188" t="s">
        <v>35</v>
      </c>
      <c r="AB1761" s="185" t="s">
        <v>50</v>
      </c>
      <c r="AE1761" s="184">
        <v>1</v>
      </c>
      <c r="AF1761" s="185" t="s">
        <v>82</v>
      </c>
      <c r="AG1761" s="196"/>
      <c r="AH1761" s="234"/>
    </row>
    <row r="1762" spans="1:34" ht="35.25" customHeight="1">
      <c r="A1762" s="182">
        <v>902</v>
      </c>
      <c r="B1762" s="183">
        <v>42522</v>
      </c>
      <c r="C1762" s="184" t="s">
        <v>38</v>
      </c>
      <c r="D1762" s="184" t="s">
        <v>3</v>
      </c>
      <c r="E1762" s="183">
        <v>42522</v>
      </c>
      <c r="F1762" s="185" t="s">
        <v>38</v>
      </c>
      <c r="G1762" s="184" t="s">
        <v>3</v>
      </c>
      <c r="H1762" s="183">
        <v>42522</v>
      </c>
      <c r="I1762" s="184" t="s">
        <v>38</v>
      </c>
      <c r="J1762" s="184" t="s">
        <v>3</v>
      </c>
      <c r="K1762" s="183">
        <v>42522</v>
      </c>
      <c r="L1762" s="184" t="s">
        <v>38</v>
      </c>
      <c r="M1762" s="184" t="s">
        <v>30</v>
      </c>
      <c r="O1762" s="183" t="s">
        <v>29</v>
      </c>
      <c r="P1762" s="186" t="s">
        <v>29</v>
      </c>
      <c r="Q1762" s="185" t="s">
        <v>29</v>
      </c>
      <c r="R1762" s="184" t="s">
        <v>30</v>
      </c>
      <c r="S1762" s="183" t="s">
        <v>29</v>
      </c>
      <c r="T1762" s="183" t="s">
        <v>29</v>
      </c>
      <c r="U1762" s="191" t="s">
        <v>143</v>
      </c>
      <c r="V1762" s="184">
        <v>1</v>
      </c>
      <c r="W1762" s="184" t="s">
        <v>405</v>
      </c>
      <c r="X1762" s="184" t="s">
        <v>33</v>
      </c>
      <c r="Y1762" s="184">
        <v>15082</v>
      </c>
      <c r="Z1762" s="184" t="str">
        <f t="shared" si="30"/>
        <v>TMM 41229-15082</v>
      </c>
      <c r="AA1762" s="188" t="s">
        <v>35</v>
      </c>
      <c r="AB1762" s="185" t="s">
        <v>68</v>
      </c>
      <c r="AE1762" s="184">
        <v>1</v>
      </c>
      <c r="AF1762" s="185" t="s">
        <v>104</v>
      </c>
      <c r="AG1762" s="196"/>
      <c r="AH1762" s="234"/>
    </row>
    <row r="1763" spans="1:34" ht="35.25" customHeight="1">
      <c r="A1763" s="182">
        <v>903</v>
      </c>
      <c r="B1763" s="183">
        <v>42522</v>
      </c>
      <c r="C1763" s="184" t="s">
        <v>38</v>
      </c>
      <c r="D1763" s="184" t="s">
        <v>3</v>
      </c>
      <c r="E1763" s="183">
        <v>42522</v>
      </c>
      <c r="F1763" s="185" t="s">
        <v>38</v>
      </c>
      <c r="G1763" s="184" t="s">
        <v>3</v>
      </c>
      <c r="H1763" s="183">
        <v>42522</v>
      </c>
      <c r="I1763" s="184" t="s">
        <v>38</v>
      </c>
      <c r="J1763" s="184" t="s">
        <v>30</v>
      </c>
      <c r="K1763" s="183" t="s">
        <v>29</v>
      </c>
      <c r="L1763" s="183" t="s">
        <v>29</v>
      </c>
      <c r="M1763" s="184" t="s">
        <v>3</v>
      </c>
      <c r="O1763" s="183">
        <v>42643</v>
      </c>
      <c r="P1763" s="237" t="s">
        <v>326</v>
      </c>
      <c r="Q1763" s="185" t="s">
        <v>407</v>
      </c>
      <c r="R1763" s="184" t="s">
        <v>3</v>
      </c>
      <c r="S1763" s="183">
        <v>42661</v>
      </c>
      <c r="T1763" s="183" t="s">
        <v>38</v>
      </c>
      <c r="U1763" s="191" t="s">
        <v>143</v>
      </c>
      <c r="V1763" s="184">
        <v>1</v>
      </c>
      <c r="W1763" s="184" t="s">
        <v>405</v>
      </c>
      <c r="X1763" s="184" t="s">
        <v>33</v>
      </c>
      <c r="Y1763" s="184">
        <v>15083</v>
      </c>
      <c r="Z1763" s="184" t="str">
        <f t="shared" si="30"/>
        <v>TMM 41229-15083</v>
      </c>
      <c r="AA1763" s="188" t="s">
        <v>35</v>
      </c>
      <c r="AB1763" s="185" t="s">
        <v>68</v>
      </c>
      <c r="AE1763" s="184">
        <v>1</v>
      </c>
      <c r="AF1763" s="185" t="s">
        <v>86</v>
      </c>
      <c r="AG1763" s="196"/>
      <c r="AH1763" s="234"/>
    </row>
    <row r="1764" spans="1:34" ht="35.25" customHeight="1">
      <c r="A1764" s="182">
        <v>1687</v>
      </c>
      <c r="B1764" s="183">
        <v>42681</v>
      </c>
      <c r="C1764" s="184" t="s">
        <v>38</v>
      </c>
      <c r="D1764" s="184" t="s">
        <v>3</v>
      </c>
      <c r="E1764" s="183">
        <v>42677</v>
      </c>
      <c r="F1764" s="185" t="s">
        <v>38</v>
      </c>
      <c r="G1764" s="184" t="s">
        <v>3</v>
      </c>
      <c r="H1764" s="183">
        <v>42682</v>
      </c>
      <c r="I1764" s="183" t="s">
        <v>38</v>
      </c>
      <c r="J1764" s="184" t="s">
        <v>30</v>
      </c>
      <c r="K1764" s="183" t="s">
        <v>29</v>
      </c>
      <c r="L1764" s="183" t="s">
        <v>29</v>
      </c>
      <c r="M1764" s="184" t="s">
        <v>3</v>
      </c>
      <c r="O1764" s="183"/>
      <c r="P1764" s="186" t="s">
        <v>328</v>
      </c>
      <c r="Q1764" s="185" t="s">
        <v>653</v>
      </c>
      <c r="R1764" s="184" t="s">
        <v>3</v>
      </c>
      <c r="S1764" s="183">
        <v>42762</v>
      </c>
      <c r="T1764" s="183" t="s">
        <v>38</v>
      </c>
      <c r="U1764" s="191" t="s">
        <v>29</v>
      </c>
      <c r="V1764" s="184" t="s">
        <v>140</v>
      </c>
      <c r="W1764" s="184" t="s">
        <v>266</v>
      </c>
      <c r="X1764" s="184" t="s">
        <v>33</v>
      </c>
      <c r="Y1764" s="184">
        <v>15540</v>
      </c>
      <c r="Z1764" s="184" t="str">
        <f t="shared" si="30"/>
        <v>TMM 41229-15540</v>
      </c>
      <c r="AA1764" s="188" t="s">
        <v>35</v>
      </c>
      <c r="AB1764" s="185" t="s">
        <v>68</v>
      </c>
      <c r="AE1764" s="184">
        <v>1</v>
      </c>
      <c r="AF1764" s="185" t="s">
        <v>46</v>
      </c>
      <c r="AG1764" s="196"/>
      <c r="AH1764" s="234"/>
    </row>
    <row r="1765" spans="1:34" ht="35.25" customHeight="1">
      <c r="A1765" s="182">
        <v>1688</v>
      </c>
      <c r="B1765" s="183">
        <v>42681</v>
      </c>
      <c r="C1765" s="184" t="s">
        <v>38</v>
      </c>
      <c r="D1765" s="184" t="s">
        <v>3</v>
      </c>
      <c r="E1765" s="183">
        <v>42677</v>
      </c>
      <c r="F1765" s="185" t="s">
        <v>38</v>
      </c>
      <c r="G1765" s="184" t="s">
        <v>3</v>
      </c>
      <c r="H1765" s="183">
        <v>42682</v>
      </c>
      <c r="I1765" s="183" t="s">
        <v>38</v>
      </c>
      <c r="J1765" s="184" t="s">
        <v>30</v>
      </c>
      <c r="K1765" s="183" t="s">
        <v>29</v>
      </c>
      <c r="L1765" s="183" t="s">
        <v>29</v>
      </c>
      <c r="M1765" s="184" t="s">
        <v>3</v>
      </c>
      <c r="O1765" s="183"/>
      <c r="P1765" s="186" t="s">
        <v>328</v>
      </c>
      <c r="Q1765" s="185" t="s">
        <v>654</v>
      </c>
      <c r="R1765" s="184" t="s">
        <v>3</v>
      </c>
      <c r="S1765" s="183">
        <v>42762</v>
      </c>
      <c r="T1765" s="183" t="s">
        <v>38</v>
      </c>
      <c r="U1765" s="191" t="s">
        <v>29</v>
      </c>
      <c r="V1765" s="184" t="s">
        <v>140</v>
      </c>
      <c r="W1765" s="184" t="s">
        <v>266</v>
      </c>
      <c r="X1765" s="184" t="s">
        <v>33</v>
      </c>
      <c r="Y1765" s="184">
        <v>15541</v>
      </c>
      <c r="Z1765" s="184" t="str">
        <f t="shared" si="30"/>
        <v>TMM 41229-15541</v>
      </c>
      <c r="AA1765" s="188" t="s">
        <v>35</v>
      </c>
      <c r="AB1765" s="185" t="s">
        <v>68</v>
      </c>
      <c r="AE1765" s="184">
        <v>1</v>
      </c>
      <c r="AF1765" s="185" t="s">
        <v>46</v>
      </c>
      <c r="AG1765" s="196"/>
      <c r="AH1765" s="234"/>
    </row>
    <row r="1766" spans="1:34" ht="35.25" customHeight="1">
      <c r="A1766" s="182">
        <v>1689</v>
      </c>
      <c r="B1766" s="183">
        <v>42681</v>
      </c>
      <c r="C1766" s="184" t="s">
        <v>38</v>
      </c>
      <c r="D1766" s="184" t="s">
        <v>3</v>
      </c>
      <c r="E1766" s="183">
        <v>42677</v>
      </c>
      <c r="F1766" s="185" t="s">
        <v>38</v>
      </c>
      <c r="G1766" s="184" t="s">
        <v>3</v>
      </c>
      <c r="H1766" s="183">
        <v>42682</v>
      </c>
      <c r="I1766" s="183" t="s">
        <v>38</v>
      </c>
      <c r="J1766" s="184" t="s">
        <v>30</v>
      </c>
      <c r="K1766" s="183" t="s">
        <v>29</v>
      </c>
      <c r="L1766" s="183" t="s">
        <v>29</v>
      </c>
      <c r="M1766" s="184" t="s">
        <v>3</v>
      </c>
      <c r="O1766" s="183"/>
      <c r="P1766" s="186" t="s">
        <v>328</v>
      </c>
      <c r="Q1766" s="185" t="s">
        <v>138</v>
      </c>
      <c r="R1766" s="184" t="s">
        <v>3</v>
      </c>
      <c r="S1766" s="183">
        <v>42762</v>
      </c>
      <c r="T1766" s="183" t="s">
        <v>38</v>
      </c>
      <c r="U1766" s="191" t="s">
        <v>29</v>
      </c>
      <c r="V1766" s="184" t="s">
        <v>140</v>
      </c>
      <c r="W1766" s="184" t="s">
        <v>266</v>
      </c>
      <c r="X1766" s="184" t="s">
        <v>33</v>
      </c>
      <c r="Y1766" s="184">
        <v>15542</v>
      </c>
      <c r="Z1766" s="184" t="str">
        <f t="shared" si="30"/>
        <v>TMM 41229-15542</v>
      </c>
      <c r="AA1766" s="188" t="s">
        <v>35</v>
      </c>
      <c r="AB1766" s="185" t="s">
        <v>68</v>
      </c>
      <c r="AE1766" s="184">
        <v>1</v>
      </c>
      <c r="AF1766" s="185" t="s">
        <v>105</v>
      </c>
      <c r="AG1766" s="196"/>
      <c r="AH1766" s="234"/>
    </row>
    <row r="1767" spans="1:34" ht="35.25" customHeight="1">
      <c r="A1767" s="182">
        <v>1690</v>
      </c>
      <c r="B1767" s="183">
        <v>42681</v>
      </c>
      <c r="C1767" s="184" t="s">
        <v>38</v>
      </c>
      <c r="D1767" s="184" t="s">
        <v>3</v>
      </c>
      <c r="E1767" s="183">
        <v>42677</v>
      </c>
      <c r="F1767" s="185" t="s">
        <v>38</v>
      </c>
      <c r="G1767" s="184" t="s">
        <v>3</v>
      </c>
      <c r="H1767" s="183">
        <v>42682</v>
      </c>
      <c r="I1767" s="183" t="s">
        <v>38</v>
      </c>
      <c r="J1767" s="184" t="s">
        <v>30</v>
      </c>
      <c r="K1767" s="183" t="s">
        <v>29</v>
      </c>
      <c r="L1767" s="183" t="s">
        <v>29</v>
      </c>
      <c r="M1767" s="184" t="s">
        <v>3</v>
      </c>
      <c r="O1767" s="183"/>
      <c r="P1767" s="186" t="s">
        <v>328</v>
      </c>
      <c r="Q1767" s="185" t="s">
        <v>655</v>
      </c>
      <c r="R1767" s="184" t="s">
        <v>3</v>
      </c>
      <c r="S1767" s="183">
        <v>42762</v>
      </c>
      <c r="T1767" s="183" t="s">
        <v>38</v>
      </c>
      <c r="U1767" s="191" t="s">
        <v>29</v>
      </c>
      <c r="V1767" s="184" t="s">
        <v>140</v>
      </c>
      <c r="W1767" s="184" t="s">
        <v>266</v>
      </c>
      <c r="X1767" s="184" t="s">
        <v>33</v>
      </c>
      <c r="Y1767" s="184">
        <v>15543</v>
      </c>
      <c r="Z1767" s="184" t="str">
        <f t="shared" si="30"/>
        <v>TMM 41229-15543</v>
      </c>
      <c r="AA1767" s="188" t="s">
        <v>35</v>
      </c>
      <c r="AB1767" s="185" t="s">
        <v>45</v>
      </c>
      <c r="AE1767" s="184">
        <v>1</v>
      </c>
      <c r="AF1767" s="185" t="s">
        <v>181</v>
      </c>
      <c r="AG1767" s="196"/>
      <c r="AH1767" s="234"/>
    </row>
    <row r="1768" spans="1:34" ht="35.25" customHeight="1">
      <c r="A1768" s="182">
        <v>1691</v>
      </c>
      <c r="B1768" s="183">
        <v>42681</v>
      </c>
      <c r="C1768" s="184" t="s">
        <v>38</v>
      </c>
      <c r="D1768" s="184" t="s">
        <v>3</v>
      </c>
      <c r="E1768" s="183">
        <v>42677</v>
      </c>
      <c r="F1768" s="185" t="s">
        <v>38</v>
      </c>
      <c r="G1768" s="184" t="s">
        <v>3</v>
      </c>
      <c r="H1768" s="183">
        <v>42682</v>
      </c>
      <c r="I1768" s="183" t="s">
        <v>38</v>
      </c>
      <c r="J1768" s="184" t="s">
        <v>30</v>
      </c>
      <c r="K1768" s="183" t="s">
        <v>29</v>
      </c>
      <c r="L1768" s="183" t="s">
        <v>29</v>
      </c>
      <c r="M1768" s="184" t="s">
        <v>3</v>
      </c>
      <c r="O1768" s="231"/>
      <c r="P1768" s="236" t="s">
        <v>328</v>
      </c>
      <c r="Q1768" s="185" t="s">
        <v>113</v>
      </c>
      <c r="R1768" s="184" t="s">
        <v>3</v>
      </c>
      <c r="S1768" s="183">
        <v>42762</v>
      </c>
      <c r="T1768" s="183" t="s">
        <v>38</v>
      </c>
      <c r="U1768" s="191" t="s">
        <v>29</v>
      </c>
      <c r="V1768" s="184" t="s">
        <v>140</v>
      </c>
      <c r="W1768" s="184" t="s">
        <v>266</v>
      </c>
      <c r="X1768" s="184" t="s">
        <v>33</v>
      </c>
      <c r="Y1768" s="184">
        <v>15544</v>
      </c>
      <c r="Z1768" s="184" t="str">
        <f t="shared" ref="Z1768:Z1831" si="31" xml:space="preserve"> X1768 &amp;"-"&amp; Y1768</f>
        <v>TMM 41229-15544</v>
      </c>
      <c r="AA1768" s="188" t="s">
        <v>35</v>
      </c>
      <c r="AB1768" s="185" t="s">
        <v>45</v>
      </c>
      <c r="AE1768" s="184">
        <v>1</v>
      </c>
      <c r="AF1768" s="185" t="s">
        <v>181</v>
      </c>
      <c r="AG1768" s="196"/>
      <c r="AH1768" s="234"/>
    </row>
    <row r="1769" spans="1:34" ht="35.25" customHeight="1">
      <c r="A1769" s="182">
        <v>1692</v>
      </c>
      <c r="B1769" s="183">
        <v>42681</v>
      </c>
      <c r="C1769" s="184" t="s">
        <v>38</v>
      </c>
      <c r="D1769" s="184" t="s">
        <v>3</v>
      </c>
      <c r="E1769" s="183">
        <v>42677</v>
      </c>
      <c r="F1769" s="185" t="s">
        <v>38</v>
      </c>
      <c r="G1769" s="184" t="s">
        <v>3</v>
      </c>
      <c r="H1769" s="183">
        <v>42682</v>
      </c>
      <c r="I1769" s="183" t="s">
        <v>38</v>
      </c>
      <c r="J1769" s="184" t="s">
        <v>30</v>
      </c>
      <c r="K1769" s="183" t="s">
        <v>29</v>
      </c>
      <c r="L1769" s="183" t="s">
        <v>29</v>
      </c>
      <c r="M1769" s="184" t="s">
        <v>3</v>
      </c>
      <c r="O1769" s="231"/>
      <c r="P1769" s="236" t="s">
        <v>328</v>
      </c>
      <c r="Q1769" s="185" t="s">
        <v>131</v>
      </c>
      <c r="R1769" s="184" t="s">
        <v>3</v>
      </c>
      <c r="S1769" s="183">
        <v>42762</v>
      </c>
      <c r="T1769" s="183" t="s">
        <v>38</v>
      </c>
      <c r="U1769" s="191" t="s">
        <v>29</v>
      </c>
      <c r="V1769" s="184" t="s">
        <v>140</v>
      </c>
      <c r="W1769" s="184" t="s">
        <v>266</v>
      </c>
      <c r="X1769" s="184" t="s">
        <v>33</v>
      </c>
      <c r="Y1769" s="184">
        <v>15545</v>
      </c>
      <c r="Z1769" s="184" t="str">
        <f t="shared" si="31"/>
        <v>TMM 41229-15545</v>
      </c>
      <c r="AA1769" s="188" t="s">
        <v>35</v>
      </c>
      <c r="AB1769" s="185" t="s">
        <v>45</v>
      </c>
      <c r="AE1769" s="184">
        <v>1</v>
      </c>
      <c r="AF1769" s="185" t="s">
        <v>105</v>
      </c>
      <c r="AG1769" s="196"/>
      <c r="AH1769" s="234"/>
    </row>
    <row r="1770" spans="1:34" ht="35.25" customHeight="1">
      <c r="A1770" s="182">
        <v>1693</v>
      </c>
      <c r="B1770" s="183">
        <v>42681</v>
      </c>
      <c r="C1770" s="184" t="s">
        <v>38</v>
      </c>
      <c r="D1770" s="184" t="s">
        <v>3</v>
      </c>
      <c r="E1770" s="183">
        <v>42677</v>
      </c>
      <c r="F1770" s="185" t="s">
        <v>38</v>
      </c>
      <c r="G1770" s="184" t="s">
        <v>3</v>
      </c>
      <c r="H1770" s="183">
        <v>42682</v>
      </c>
      <c r="I1770" s="183" t="s">
        <v>38</v>
      </c>
      <c r="J1770" s="184" t="s">
        <v>30</v>
      </c>
      <c r="K1770" s="183" t="s">
        <v>29</v>
      </c>
      <c r="L1770" s="183" t="s">
        <v>29</v>
      </c>
      <c r="M1770" s="184" t="s">
        <v>3</v>
      </c>
      <c r="O1770" s="231"/>
      <c r="P1770" s="236" t="s">
        <v>328</v>
      </c>
      <c r="Q1770" s="185" t="s">
        <v>131</v>
      </c>
      <c r="R1770" s="184" t="s">
        <v>3</v>
      </c>
      <c r="S1770" s="183">
        <v>42762</v>
      </c>
      <c r="T1770" s="183" t="s">
        <v>38</v>
      </c>
      <c r="U1770" s="191" t="s">
        <v>29</v>
      </c>
      <c r="V1770" s="184" t="s">
        <v>140</v>
      </c>
      <c r="W1770" s="184" t="s">
        <v>266</v>
      </c>
      <c r="X1770" s="184" t="s">
        <v>33</v>
      </c>
      <c r="Y1770" s="184">
        <v>15546</v>
      </c>
      <c r="Z1770" s="184" t="str">
        <f t="shared" si="31"/>
        <v>TMM 41229-15546</v>
      </c>
      <c r="AA1770" s="188" t="s">
        <v>35</v>
      </c>
      <c r="AB1770" s="185" t="s">
        <v>45</v>
      </c>
      <c r="AE1770" s="184">
        <v>1</v>
      </c>
      <c r="AF1770" s="185" t="s">
        <v>105</v>
      </c>
      <c r="AG1770" s="196"/>
      <c r="AH1770" s="234"/>
    </row>
    <row r="1771" spans="1:34" ht="35.25" customHeight="1">
      <c r="A1771" s="182">
        <v>1694</v>
      </c>
      <c r="B1771" s="183">
        <v>42681</v>
      </c>
      <c r="C1771" s="184" t="s">
        <v>38</v>
      </c>
      <c r="D1771" s="184" t="s">
        <v>3</v>
      </c>
      <c r="E1771" s="183">
        <v>42677</v>
      </c>
      <c r="F1771" s="185" t="s">
        <v>38</v>
      </c>
      <c r="G1771" s="184" t="s">
        <v>3</v>
      </c>
      <c r="H1771" s="183">
        <v>42682</v>
      </c>
      <c r="I1771" s="183" t="s">
        <v>38</v>
      </c>
      <c r="J1771" s="184" t="s">
        <v>30</v>
      </c>
      <c r="K1771" s="183" t="s">
        <v>29</v>
      </c>
      <c r="L1771" s="183" t="s">
        <v>29</v>
      </c>
      <c r="M1771" s="184" t="s">
        <v>3</v>
      </c>
      <c r="O1771" s="231"/>
      <c r="P1771" s="236" t="s">
        <v>328</v>
      </c>
      <c r="Q1771" s="237" t="s">
        <v>131</v>
      </c>
      <c r="R1771" s="184" t="s">
        <v>3</v>
      </c>
      <c r="S1771" s="183">
        <v>42762</v>
      </c>
      <c r="T1771" s="183" t="s">
        <v>38</v>
      </c>
      <c r="U1771" s="191" t="s">
        <v>29</v>
      </c>
      <c r="V1771" s="184" t="s">
        <v>140</v>
      </c>
      <c r="W1771" s="184" t="s">
        <v>266</v>
      </c>
      <c r="X1771" s="184" t="s">
        <v>33</v>
      </c>
      <c r="Y1771" s="184">
        <v>15547</v>
      </c>
      <c r="Z1771" s="184" t="str">
        <f t="shared" si="31"/>
        <v>TMM 41229-15547</v>
      </c>
      <c r="AA1771" s="188" t="s">
        <v>35</v>
      </c>
      <c r="AB1771" s="185" t="s">
        <v>50</v>
      </c>
      <c r="AE1771" s="184">
        <v>1</v>
      </c>
      <c r="AF1771" s="185" t="s">
        <v>132</v>
      </c>
      <c r="AG1771" s="196"/>
      <c r="AH1771" s="234"/>
    </row>
    <row r="1772" spans="1:34" ht="35.25" customHeight="1">
      <c r="A1772" s="182">
        <v>1695</v>
      </c>
      <c r="B1772" s="183">
        <v>42681</v>
      </c>
      <c r="C1772" s="184" t="s">
        <v>38</v>
      </c>
      <c r="D1772" s="184" t="s">
        <v>3</v>
      </c>
      <c r="E1772" s="183">
        <v>42677</v>
      </c>
      <c r="F1772" s="185" t="s">
        <v>38</v>
      </c>
      <c r="G1772" s="184" t="s">
        <v>3</v>
      </c>
      <c r="H1772" s="183">
        <v>42682</v>
      </c>
      <c r="I1772" s="183" t="s">
        <v>38</v>
      </c>
      <c r="J1772" s="184" t="s">
        <v>30</v>
      </c>
      <c r="K1772" s="183" t="s">
        <v>29</v>
      </c>
      <c r="L1772" s="183" t="s">
        <v>29</v>
      </c>
      <c r="M1772" s="184" t="s">
        <v>3</v>
      </c>
      <c r="O1772" s="231"/>
      <c r="P1772" s="236" t="s">
        <v>328</v>
      </c>
      <c r="Q1772" s="237" t="s">
        <v>131</v>
      </c>
      <c r="R1772" s="184" t="s">
        <v>3</v>
      </c>
      <c r="S1772" s="183">
        <v>42762</v>
      </c>
      <c r="T1772" s="183" t="s">
        <v>38</v>
      </c>
      <c r="U1772" s="191" t="s">
        <v>29</v>
      </c>
      <c r="V1772" s="184" t="s">
        <v>140</v>
      </c>
      <c r="W1772" s="184" t="s">
        <v>266</v>
      </c>
      <c r="X1772" s="184" t="s">
        <v>33</v>
      </c>
      <c r="Y1772" s="184">
        <v>15548</v>
      </c>
      <c r="Z1772" s="184" t="str">
        <f t="shared" si="31"/>
        <v>TMM 41229-15548</v>
      </c>
      <c r="AA1772" s="188" t="s">
        <v>35</v>
      </c>
      <c r="AB1772" s="185" t="s">
        <v>50</v>
      </c>
      <c r="AE1772" s="184">
        <v>1</v>
      </c>
      <c r="AF1772" s="185" t="s">
        <v>132</v>
      </c>
      <c r="AG1772" s="196"/>
      <c r="AH1772" s="234"/>
    </row>
    <row r="1773" spans="1:34" ht="35.25" customHeight="1">
      <c r="A1773" s="182">
        <v>1696</v>
      </c>
      <c r="B1773" s="183">
        <v>42681</v>
      </c>
      <c r="C1773" s="184" t="s">
        <v>38</v>
      </c>
      <c r="D1773" s="184" t="s">
        <v>3</v>
      </c>
      <c r="E1773" s="183">
        <v>42677</v>
      </c>
      <c r="F1773" s="185" t="s">
        <v>38</v>
      </c>
      <c r="G1773" s="184" t="s">
        <v>3</v>
      </c>
      <c r="H1773" s="183">
        <v>42684</v>
      </c>
      <c r="I1773" s="183" t="s">
        <v>38</v>
      </c>
      <c r="J1773" s="184" t="s">
        <v>30</v>
      </c>
      <c r="K1773" s="183" t="s">
        <v>29</v>
      </c>
      <c r="L1773" s="183" t="s">
        <v>29</v>
      </c>
      <c r="M1773" s="184" t="s">
        <v>3</v>
      </c>
      <c r="O1773" s="231"/>
      <c r="P1773" s="236" t="s">
        <v>328</v>
      </c>
      <c r="Q1773" s="237" t="s">
        <v>656</v>
      </c>
      <c r="R1773" s="184" t="s">
        <v>3</v>
      </c>
      <c r="S1773" s="183">
        <v>42765</v>
      </c>
      <c r="T1773" s="183" t="s">
        <v>38</v>
      </c>
      <c r="U1773" s="191" t="s">
        <v>29</v>
      </c>
      <c r="V1773" s="184" t="s">
        <v>140</v>
      </c>
      <c r="W1773" s="184" t="s">
        <v>85</v>
      </c>
      <c r="X1773" s="184" t="s">
        <v>33</v>
      </c>
      <c r="Y1773" s="184">
        <v>15549</v>
      </c>
      <c r="Z1773" s="184" t="str">
        <f t="shared" si="31"/>
        <v>TMM 41229-15549</v>
      </c>
      <c r="AA1773" s="188" t="s">
        <v>35</v>
      </c>
      <c r="AB1773" s="185" t="s">
        <v>68</v>
      </c>
      <c r="AE1773" s="184">
        <v>1</v>
      </c>
      <c r="AF1773" s="185" t="s">
        <v>46</v>
      </c>
      <c r="AG1773" s="196"/>
      <c r="AH1773" s="234"/>
    </row>
    <row r="1774" spans="1:34" ht="35.25" customHeight="1">
      <c r="A1774" s="182">
        <v>1697</v>
      </c>
      <c r="B1774" s="183">
        <v>42681</v>
      </c>
      <c r="C1774" s="184" t="s">
        <v>38</v>
      </c>
      <c r="D1774" s="184" t="s">
        <v>3</v>
      </c>
      <c r="E1774" s="183">
        <v>42677</v>
      </c>
      <c r="F1774" s="185" t="s">
        <v>38</v>
      </c>
      <c r="G1774" s="184" t="s">
        <v>3</v>
      </c>
      <c r="H1774" s="183">
        <v>42684</v>
      </c>
      <c r="I1774" s="183" t="s">
        <v>38</v>
      </c>
      <c r="J1774" s="184" t="s">
        <v>30</v>
      </c>
      <c r="K1774" s="183" t="s">
        <v>29</v>
      </c>
      <c r="L1774" s="183" t="s">
        <v>29</v>
      </c>
      <c r="M1774" s="184" t="s">
        <v>3</v>
      </c>
      <c r="O1774" s="231"/>
      <c r="P1774" s="236" t="s">
        <v>328</v>
      </c>
      <c r="Q1774" s="237" t="s">
        <v>657</v>
      </c>
      <c r="R1774" s="184" t="s">
        <v>3</v>
      </c>
      <c r="S1774" s="183">
        <v>42765</v>
      </c>
      <c r="T1774" s="183" t="s">
        <v>38</v>
      </c>
      <c r="U1774" s="191" t="s">
        <v>29</v>
      </c>
      <c r="V1774" s="184" t="s">
        <v>140</v>
      </c>
      <c r="W1774" s="184" t="s">
        <v>85</v>
      </c>
      <c r="X1774" s="184" t="s">
        <v>33</v>
      </c>
      <c r="Y1774" s="184">
        <v>15550</v>
      </c>
      <c r="Z1774" s="184" t="str">
        <f t="shared" si="31"/>
        <v>TMM 41229-15550</v>
      </c>
      <c r="AA1774" s="188" t="s">
        <v>35</v>
      </c>
      <c r="AB1774" s="185" t="s">
        <v>68</v>
      </c>
      <c r="AE1774" s="184">
        <v>1</v>
      </c>
      <c r="AF1774" s="185" t="s">
        <v>46</v>
      </c>
      <c r="AG1774" s="196"/>
      <c r="AH1774" s="234"/>
    </row>
    <row r="1775" spans="1:34" ht="35.25" customHeight="1">
      <c r="A1775" s="182">
        <v>1698</v>
      </c>
      <c r="B1775" s="183">
        <v>42681</v>
      </c>
      <c r="C1775" s="184" t="s">
        <v>38</v>
      </c>
      <c r="D1775" s="184" t="s">
        <v>3</v>
      </c>
      <c r="E1775" s="183">
        <v>42677</v>
      </c>
      <c r="F1775" s="185" t="s">
        <v>38</v>
      </c>
      <c r="G1775" s="184" t="s">
        <v>3</v>
      </c>
      <c r="H1775" s="183">
        <v>42684</v>
      </c>
      <c r="I1775" s="183" t="s">
        <v>38</v>
      </c>
      <c r="J1775" s="184" t="s">
        <v>30</v>
      </c>
      <c r="K1775" s="183" t="s">
        <v>29</v>
      </c>
      <c r="L1775" s="183" t="s">
        <v>29</v>
      </c>
      <c r="M1775" s="184" t="s">
        <v>3</v>
      </c>
      <c r="O1775" s="231"/>
      <c r="P1775" s="236" t="s">
        <v>328</v>
      </c>
      <c r="Q1775" s="237" t="s">
        <v>658</v>
      </c>
      <c r="R1775" s="184" t="s">
        <v>3</v>
      </c>
      <c r="S1775" s="183">
        <v>42766</v>
      </c>
      <c r="T1775" s="183" t="s">
        <v>38</v>
      </c>
      <c r="U1775" s="191" t="s">
        <v>29</v>
      </c>
      <c r="V1775" s="184" t="s">
        <v>140</v>
      </c>
      <c r="W1775" s="184" t="s">
        <v>85</v>
      </c>
      <c r="X1775" s="184" t="s">
        <v>33</v>
      </c>
      <c r="Y1775" s="184">
        <v>15551</v>
      </c>
      <c r="Z1775" s="184" t="str">
        <f t="shared" si="31"/>
        <v>TMM 41229-15551</v>
      </c>
      <c r="AA1775" s="188" t="s">
        <v>35</v>
      </c>
      <c r="AB1775" s="185" t="s">
        <v>68</v>
      </c>
      <c r="AE1775" s="184">
        <v>1</v>
      </c>
      <c r="AF1775" s="185" t="s">
        <v>46</v>
      </c>
      <c r="AG1775" s="196"/>
      <c r="AH1775" s="234"/>
    </row>
    <row r="1776" spans="1:34" ht="35.25" customHeight="1">
      <c r="A1776" s="182">
        <v>1699</v>
      </c>
      <c r="B1776" s="183">
        <v>42681</v>
      </c>
      <c r="C1776" s="184" t="s">
        <v>38</v>
      </c>
      <c r="D1776" s="184" t="s">
        <v>3</v>
      </c>
      <c r="E1776" s="183">
        <v>42677</v>
      </c>
      <c r="F1776" s="185" t="s">
        <v>38</v>
      </c>
      <c r="G1776" s="184" t="s">
        <v>3</v>
      </c>
      <c r="H1776" s="183">
        <v>42684</v>
      </c>
      <c r="I1776" s="183" t="s">
        <v>38</v>
      </c>
      <c r="J1776" s="184" t="s">
        <v>30</v>
      </c>
      <c r="K1776" s="183" t="s">
        <v>29</v>
      </c>
      <c r="L1776" s="183" t="s">
        <v>29</v>
      </c>
      <c r="M1776" s="184" t="s">
        <v>3</v>
      </c>
      <c r="O1776" s="231"/>
      <c r="P1776" s="236" t="s">
        <v>328</v>
      </c>
      <c r="Q1776" s="237" t="s">
        <v>113</v>
      </c>
      <c r="R1776" s="184" t="s">
        <v>3</v>
      </c>
      <c r="S1776" s="183">
        <v>42766</v>
      </c>
      <c r="T1776" s="183" t="s">
        <v>38</v>
      </c>
      <c r="U1776" s="191" t="s">
        <v>29</v>
      </c>
      <c r="V1776" s="184" t="s">
        <v>140</v>
      </c>
      <c r="W1776" s="184" t="s">
        <v>85</v>
      </c>
      <c r="X1776" s="184" t="s">
        <v>33</v>
      </c>
      <c r="Y1776" s="184">
        <v>15552</v>
      </c>
      <c r="Z1776" s="184" t="str">
        <f t="shared" si="31"/>
        <v>TMM 41229-15552</v>
      </c>
      <c r="AA1776" s="188" t="s">
        <v>35</v>
      </c>
      <c r="AB1776" s="185" t="s">
        <v>68</v>
      </c>
      <c r="AE1776" s="184">
        <v>1</v>
      </c>
      <c r="AF1776" s="185" t="s">
        <v>46</v>
      </c>
      <c r="AG1776" s="196"/>
      <c r="AH1776" s="234"/>
    </row>
    <row r="1777" spans="1:34" ht="35.25" customHeight="1">
      <c r="A1777" s="182">
        <v>1700</v>
      </c>
      <c r="B1777" s="183">
        <v>42681</v>
      </c>
      <c r="C1777" s="184" t="s">
        <v>38</v>
      </c>
      <c r="D1777" s="184" t="s">
        <v>3</v>
      </c>
      <c r="E1777" s="183">
        <v>42677</v>
      </c>
      <c r="F1777" s="185" t="s">
        <v>38</v>
      </c>
      <c r="G1777" s="184" t="s">
        <v>3</v>
      </c>
      <c r="H1777" s="183">
        <v>42684</v>
      </c>
      <c r="I1777" s="183" t="s">
        <v>38</v>
      </c>
      <c r="J1777" s="184" t="s">
        <v>30</v>
      </c>
      <c r="K1777" s="183" t="s">
        <v>29</v>
      </c>
      <c r="L1777" s="183" t="s">
        <v>29</v>
      </c>
      <c r="M1777" s="184" t="s">
        <v>3</v>
      </c>
      <c r="O1777" s="231"/>
      <c r="P1777" s="236" t="s">
        <v>328</v>
      </c>
      <c r="Q1777" s="237" t="s">
        <v>657</v>
      </c>
      <c r="R1777" s="184" t="s">
        <v>3</v>
      </c>
      <c r="S1777" s="183">
        <v>42767</v>
      </c>
      <c r="T1777" s="183" t="s">
        <v>38</v>
      </c>
      <c r="U1777" s="191" t="s">
        <v>29</v>
      </c>
      <c r="V1777" s="184" t="s">
        <v>140</v>
      </c>
      <c r="W1777" s="184" t="s">
        <v>85</v>
      </c>
      <c r="X1777" s="184" t="s">
        <v>33</v>
      </c>
      <c r="Y1777" s="184">
        <v>15553</v>
      </c>
      <c r="Z1777" s="184" t="str">
        <f t="shared" si="31"/>
        <v>TMM 41229-15553</v>
      </c>
      <c r="AA1777" s="188" t="s">
        <v>35</v>
      </c>
      <c r="AB1777" s="185" t="s">
        <v>68</v>
      </c>
      <c r="AE1777" s="184">
        <v>1</v>
      </c>
      <c r="AF1777" s="185" t="s">
        <v>181</v>
      </c>
      <c r="AG1777" s="196"/>
      <c r="AH1777" s="234"/>
    </row>
    <row r="1778" spans="1:34" ht="35.25" customHeight="1">
      <c r="A1778" s="182">
        <v>1701</v>
      </c>
      <c r="B1778" s="183">
        <v>42681</v>
      </c>
      <c r="C1778" s="184" t="s">
        <v>38</v>
      </c>
      <c r="D1778" s="184" t="s">
        <v>3</v>
      </c>
      <c r="E1778" s="183">
        <v>42677</v>
      </c>
      <c r="F1778" s="185" t="s">
        <v>38</v>
      </c>
      <c r="G1778" s="184" t="s">
        <v>3</v>
      </c>
      <c r="H1778" s="183">
        <v>42684</v>
      </c>
      <c r="I1778" s="183" t="s">
        <v>38</v>
      </c>
      <c r="J1778" s="184" t="s">
        <v>30</v>
      </c>
      <c r="K1778" s="183" t="s">
        <v>29</v>
      </c>
      <c r="L1778" s="183" t="s">
        <v>29</v>
      </c>
      <c r="M1778" s="184" t="s">
        <v>3</v>
      </c>
      <c r="O1778" s="231"/>
      <c r="P1778" s="236" t="s">
        <v>328</v>
      </c>
      <c r="Q1778" s="237" t="s">
        <v>659</v>
      </c>
      <c r="R1778" s="184" t="s">
        <v>3</v>
      </c>
      <c r="S1778" s="183">
        <v>42766</v>
      </c>
      <c r="T1778" s="183" t="s">
        <v>38</v>
      </c>
      <c r="U1778" s="191" t="s">
        <v>29</v>
      </c>
      <c r="V1778" s="184" t="s">
        <v>140</v>
      </c>
      <c r="W1778" s="184" t="s">
        <v>85</v>
      </c>
      <c r="X1778" s="184" t="s">
        <v>33</v>
      </c>
      <c r="Y1778" s="184">
        <v>15554</v>
      </c>
      <c r="Z1778" s="184" t="str">
        <f t="shared" si="31"/>
        <v>TMM 41229-15554</v>
      </c>
      <c r="AA1778" s="188" t="s">
        <v>35</v>
      </c>
      <c r="AB1778" s="185" t="s">
        <v>68</v>
      </c>
      <c r="AE1778" s="184">
        <v>1</v>
      </c>
      <c r="AF1778" s="185" t="s">
        <v>104</v>
      </c>
      <c r="AG1778" s="196"/>
      <c r="AH1778" s="234"/>
    </row>
    <row r="1779" spans="1:34" ht="35.25" customHeight="1">
      <c r="A1779" s="182">
        <v>1702</v>
      </c>
      <c r="B1779" s="183">
        <v>42681</v>
      </c>
      <c r="C1779" s="184" t="s">
        <v>38</v>
      </c>
      <c r="D1779" s="184" t="s">
        <v>3</v>
      </c>
      <c r="E1779" s="183">
        <v>42677</v>
      </c>
      <c r="F1779" s="185" t="s">
        <v>38</v>
      </c>
      <c r="G1779" s="184" t="s">
        <v>3</v>
      </c>
      <c r="H1779" s="183">
        <v>42684</v>
      </c>
      <c r="I1779" s="183" t="s">
        <v>38</v>
      </c>
      <c r="J1779" s="184" t="s">
        <v>30</v>
      </c>
      <c r="K1779" s="183" t="s">
        <v>29</v>
      </c>
      <c r="L1779" s="183" t="s">
        <v>29</v>
      </c>
      <c r="M1779" s="184" t="s">
        <v>3</v>
      </c>
      <c r="O1779" s="231"/>
      <c r="P1779" s="236" t="s">
        <v>328</v>
      </c>
      <c r="Q1779" s="237" t="s">
        <v>660</v>
      </c>
      <c r="R1779" s="184" t="s">
        <v>3</v>
      </c>
      <c r="S1779" s="183">
        <v>42767</v>
      </c>
      <c r="T1779" s="183" t="s">
        <v>38</v>
      </c>
      <c r="U1779" s="191" t="s">
        <v>29</v>
      </c>
      <c r="V1779" s="184" t="s">
        <v>140</v>
      </c>
      <c r="W1779" s="184" t="s">
        <v>85</v>
      </c>
      <c r="X1779" s="184" t="s">
        <v>33</v>
      </c>
      <c r="Y1779" s="184">
        <v>15555</v>
      </c>
      <c r="Z1779" s="184" t="str">
        <f t="shared" si="31"/>
        <v>TMM 41229-15555</v>
      </c>
      <c r="AA1779" s="188" t="s">
        <v>35</v>
      </c>
      <c r="AB1779" s="185" t="s">
        <v>68</v>
      </c>
      <c r="AE1779" s="184">
        <v>1</v>
      </c>
      <c r="AF1779" s="185" t="s">
        <v>661</v>
      </c>
      <c r="AG1779" s="196"/>
      <c r="AH1779" s="234"/>
    </row>
    <row r="1780" spans="1:34" ht="35.25" customHeight="1">
      <c r="A1780" s="182">
        <v>1703</v>
      </c>
      <c r="B1780" s="183">
        <v>42681</v>
      </c>
      <c r="C1780" s="184" t="s">
        <v>38</v>
      </c>
      <c r="D1780" s="184" t="s">
        <v>3</v>
      </c>
      <c r="E1780" s="183">
        <v>42677</v>
      </c>
      <c r="F1780" s="185" t="s">
        <v>38</v>
      </c>
      <c r="G1780" s="184" t="s">
        <v>3</v>
      </c>
      <c r="H1780" s="183">
        <v>42684</v>
      </c>
      <c r="I1780" s="183" t="s">
        <v>38</v>
      </c>
      <c r="J1780" s="184" t="s">
        <v>30</v>
      </c>
      <c r="K1780" s="183" t="s">
        <v>29</v>
      </c>
      <c r="L1780" s="183" t="s">
        <v>29</v>
      </c>
      <c r="M1780" s="184" t="s">
        <v>3</v>
      </c>
      <c r="O1780" s="231"/>
      <c r="P1780" s="236" t="s">
        <v>328</v>
      </c>
      <c r="Q1780" s="237" t="s">
        <v>662</v>
      </c>
      <c r="R1780" s="184" t="s">
        <v>3</v>
      </c>
      <c r="S1780" s="183">
        <v>42766</v>
      </c>
      <c r="T1780" s="183" t="s">
        <v>38</v>
      </c>
      <c r="U1780" s="191" t="s">
        <v>29</v>
      </c>
      <c r="V1780" s="184" t="s">
        <v>140</v>
      </c>
      <c r="W1780" s="184" t="s">
        <v>85</v>
      </c>
      <c r="X1780" s="184" t="s">
        <v>33</v>
      </c>
      <c r="Y1780" s="184">
        <v>15556</v>
      </c>
      <c r="Z1780" s="184" t="str">
        <f t="shared" si="31"/>
        <v>TMM 41229-15556</v>
      </c>
      <c r="AA1780" s="188" t="s">
        <v>35</v>
      </c>
      <c r="AB1780" s="185" t="s">
        <v>68</v>
      </c>
      <c r="AE1780" s="184">
        <v>1</v>
      </c>
      <c r="AF1780" s="185" t="s">
        <v>104</v>
      </c>
      <c r="AG1780" s="196"/>
      <c r="AH1780" s="234"/>
    </row>
    <row r="1781" spans="1:34" ht="35.25" customHeight="1">
      <c r="A1781" s="182">
        <v>1704</v>
      </c>
      <c r="B1781" s="183">
        <v>42681</v>
      </c>
      <c r="C1781" s="184" t="s">
        <v>38</v>
      </c>
      <c r="D1781" s="184" t="s">
        <v>3</v>
      </c>
      <c r="E1781" s="183">
        <v>42677</v>
      </c>
      <c r="F1781" s="185" t="s">
        <v>38</v>
      </c>
      <c r="G1781" s="184" t="s">
        <v>3</v>
      </c>
      <c r="H1781" s="183">
        <v>42684</v>
      </c>
      <c r="I1781" s="183" t="s">
        <v>38</v>
      </c>
      <c r="J1781" s="184" t="s">
        <v>30</v>
      </c>
      <c r="K1781" s="183" t="s">
        <v>29</v>
      </c>
      <c r="L1781" s="183" t="s">
        <v>29</v>
      </c>
      <c r="M1781" s="184" t="s">
        <v>3</v>
      </c>
      <c r="O1781" s="231"/>
      <c r="P1781" s="236" t="s">
        <v>328</v>
      </c>
      <c r="Q1781" s="237" t="s">
        <v>131</v>
      </c>
      <c r="R1781" s="184" t="s">
        <v>3</v>
      </c>
      <c r="S1781" s="183">
        <v>42766</v>
      </c>
      <c r="T1781" s="183" t="s">
        <v>38</v>
      </c>
      <c r="U1781" s="191" t="s">
        <v>29</v>
      </c>
      <c r="V1781" s="184" t="s">
        <v>140</v>
      </c>
      <c r="W1781" s="184" t="s">
        <v>85</v>
      </c>
      <c r="X1781" s="184" t="s">
        <v>33</v>
      </c>
      <c r="Y1781" s="184">
        <v>15557</v>
      </c>
      <c r="Z1781" s="184" t="str">
        <f t="shared" si="31"/>
        <v>TMM 41229-15557</v>
      </c>
      <c r="AA1781" s="188" t="s">
        <v>35</v>
      </c>
      <c r="AB1781" s="185" t="s">
        <v>68</v>
      </c>
      <c r="AE1781" s="184">
        <v>1</v>
      </c>
      <c r="AF1781" s="185" t="s">
        <v>104</v>
      </c>
      <c r="AG1781" s="196"/>
      <c r="AH1781" s="234"/>
    </row>
    <row r="1782" spans="1:34" ht="35.25" customHeight="1">
      <c r="A1782" s="182">
        <v>1705</v>
      </c>
      <c r="B1782" s="183">
        <v>42681</v>
      </c>
      <c r="C1782" s="184" t="s">
        <v>38</v>
      </c>
      <c r="D1782" s="184" t="s">
        <v>3</v>
      </c>
      <c r="E1782" s="183">
        <v>42677</v>
      </c>
      <c r="F1782" s="185" t="s">
        <v>38</v>
      </c>
      <c r="G1782" s="184" t="s">
        <v>3</v>
      </c>
      <c r="H1782" s="183">
        <v>42684</v>
      </c>
      <c r="I1782" s="183" t="s">
        <v>38</v>
      </c>
      <c r="J1782" s="184" t="s">
        <v>30</v>
      </c>
      <c r="K1782" s="183" t="s">
        <v>29</v>
      </c>
      <c r="L1782" s="183" t="s">
        <v>29</v>
      </c>
      <c r="M1782" s="184" t="s">
        <v>3</v>
      </c>
      <c r="O1782" s="231"/>
      <c r="P1782" s="236" t="s">
        <v>328</v>
      </c>
      <c r="Q1782" s="237" t="s">
        <v>131</v>
      </c>
      <c r="R1782" s="184" t="s">
        <v>3</v>
      </c>
      <c r="S1782" s="183">
        <v>42766</v>
      </c>
      <c r="T1782" s="183" t="s">
        <v>38</v>
      </c>
      <c r="U1782" s="191" t="s">
        <v>29</v>
      </c>
      <c r="V1782" s="184" t="s">
        <v>140</v>
      </c>
      <c r="W1782" s="184" t="s">
        <v>85</v>
      </c>
      <c r="X1782" s="184" t="s">
        <v>33</v>
      </c>
      <c r="Y1782" s="184">
        <v>15558</v>
      </c>
      <c r="Z1782" s="184" t="str">
        <f t="shared" si="31"/>
        <v>TMM 41229-15558</v>
      </c>
      <c r="AA1782" s="188" t="s">
        <v>35</v>
      </c>
      <c r="AB1782" s="185" t="s">
        <v>68</v>
      </c>
      <c r="AE1782" s="184">
        <v>1</v>
      </c>
      <c r="AF1782" s="185" t="s">
        <v>104</v>
      </c>
      <c r="AG1782" s="196"/>
      <c r="AH1782" s="234"/>
    </row>
    <row r="1783" spans="1:34" ht="35.25" customHeight="1">
      <c r="A1783" s="182">
        <v>1706</v>
      </c>
      <c r="B1783" s="183">
        <v>42681</v>
      </c>
      <c r="C1783" s="184" t="s">
        <v>38</v>
      </c>
      <c r="D1783" s="184" t="s">
        <v>3</v>
      </c>
      <c r="E1783" s="183">
        <v>42677</v>
      </c>
      <c r="F1783" s="185" t="s">
        <v>38</v>
      </c>
      <c r="G1783" s="184" t="s">
        <v>3</v>
      </c>
      <c r="H1783" s="183">
        <v>42684</v>
      </c>
      <c r="I1783" s="183" t="s">
        <v>38</v>
      </c>
      <c r="J1783" s="184" t="s">
        <v>30</v>
      </c>
      <c r="K1783" s="183" t="s">
        <v>29</v>
      </c>
      <c r="L1783" s="183" t="s">
        <v>29</v>
      </c>
      <c r="M1783" s="184" t="s">
        <v>3</v>
      </c>
      <c r="O1783" s="231"/>
      <c r="P1783" s="236" t="s">
        <v>328</v>
      </c>
      <c r="Q1783" s="237" t="s">
        <v>663</v>
      </c>
      <c r="R1783" s="184" t="s">
        <v>3</v>
      </c>
      <c r="S1783" s="183">
        <v>42766</v>
      </c>
      <c r="T1783" s="183" t="s">
        <v>38</v>
      </c>
      <c r="U1783" s="191" t="s">
        <v>29</v>
      </c>
      <c r="V1783" s="184" t="s">
        <v>140</v>
      </c>
      <c r="W1783" s="184" t="s">
        <v>85</v>
      </c>
      <c r="X1783" s="184" t="s">
        <v>33</v>
      </c>
      <c r="Y1783" s="184">
        <v>15559</v>
      </c>
      <c r="Z1783" s="184" t="str">
        <f t="shared" si="31"/>
        <v>TMM 41229-15559</v>
      </c>
      <c r="AA1783" s="188" t="s">
        <v>35</v>
      </c>
      <c r="AB1783" s="185" t="s">
        <v>68</v>
      </c>
      <c r="AE1783" s="184">
        <v>1</v>
      </c>
      <c r="AF1783" s="185" t="s">
        <v>104</v>
      </c>
      <c r="AG1783" s="196"/>
      <c r="AH1783" s="234"/>
    </row>
    <row r="1784" spans="1:34" ht="35.25" customHeight="1">
      <c r="A1784" s="182">
        <v>1707</v>
      </c>
      <c r="B1784" s="183">
        <v>42681</v>
      </c>
      <c r="C1784" s="184" t="s">
        <v>38</v>
      </c>
      <c r="D1784" s="184" t="s">
        <v>3</v>
      </c>
      <c r="E1784" s="183">
        <v>42677</v>
      </c>
      <c r="F1784" s="185" t="s">
        <v>38</v>
      </c>
      <c r="G1784" s="184" t="s">
        <v>3</v>
      </c>
      <c r="H1784" s="183">
        <v>42684</v>
      </c>
      <c r="I1784" s="183" t="s">
        <v>38</v>
      </c>
      <c r="J1784" s="184" t="s">
        <v>30</v>
      </c>
      <c r="K1784" s="183" t="s">
        <v>29</v>
      </c>
      <c r="L1784" s="183" t="s">
        <v>29</v>
      </c>
      <c r="M1784" s="184" t="s">
        <v>3</v>
      </c>
      <c r="O1784" s="231"/>
      <c r="P1784" s="236" t="s">
        <v>328</v>
      </c>
      <c r="Q1784" s="237" t="s">
        <v>663</v>
      </c>
      <c r="R1784" s="184" t="s">
        <v>3</v>
      </c>
      <c r="S1784" s="183">
        <v>42766</v>
      </c>
      <c r="T1784" s="183" t="s">
        <v>38</v>
      </c>
      <c r="U1784" s="191" t="s">
        <v>29</v>
      </c>
      <c r="V1784" s="184" t="s">
        <v>140</v>
      </c>
      <c r="W1784" s="184" t="s">
        <v>85</v>
      </c>
      <c r="X1784" s="184" t="s">
        <v>33</v>
      </c>
      <c r="Y1784" s="184">
        <v>15560</v>
      </c>
      <c r="Z1784" s="184" t="str">
        <f t="shared" si="31"/>
        <v>TMM 41229-15560</v>
      </c>
      <c r="AA1784" s="188" t="s">
        <v>35</v>
      </c>
      <c r="AB1784" s="185" t="s">
        <v>68</v>
      </c>
      <c r="AE1784" s="184">
        <v>1</v>
      </c>
      <c r="AF1784" s="185" t="s">
        <v>105</v>
      </c>
      <c r="AG1784" s="196"/>
      <c r="AH1784" s="234"/>
    </row>
    <row r="1785" spans="1:34" ht="35.25" customHeight="1">
      <c r="A1785" s="182">
        <v>1708</v>
      </c>
      <c r="B1785" s="183">
        <v>42681</v>
      </c>
      <c r="C1785" s="184" t="s">
        <v>38</v>
      </c>
      <c r="D1785" s="184" t="s">
        <v>3</v>
      </c>
      <c r="E1785" s="183">
        <v>42677</v>
      </c>
      <c r="F1785" s="185" t="s">
        <v>38</v>
      </c>
      <c r="G1785" s="184" t="s">
        <v>3</v>
      </c>
      <c r="H1785" s="183">
        <v>42684</v>
      </c>
      <c r="I1785" s="183" t="s">
        <v>38</v>
      </c>
      <c r="J1785" s="184" t="s">
        <v>30</v>
      </c>
      <c r="K1785" s="183" t="s">
        <v>29</v>
      </c>
      <c r="L1785" s="183" t="s">
        <v>29</v>
      </c>
      <c r="M1785" s="184" t="s">
        <v>3</v>
      </c>
      <c r="O1785" s="231"/>
      <c r="P1785" s="236" t="s">
        <v>328</v>
      </c>
      <c r="Q1785" s="237" t="s">
        <v>663</v>
      </c>
      <c r="R1785" s="184" t="s">
        <v>3</v>
      </c>
      <c r="S1785" s="183">
        <v>42766</v>
      </c>
      <c r="T1785" s="183" t="s">
        <v>38</v>
      </c>
      <c r="U1785" s="191" t="s">
        <v>29</v>
      </c>
      <c r="V1785" s="184" t="s">
        <v>140</v>
      </c>
      <c r="W1785" s="184" t="s">
        <v>85</v>
      </c>
      <c r="X1785" s="184" t="s">
        <v>33</v>
      </c>
      <c r="Y1785" s="184">
        <v>15561</v>
      </c>
      <c r="Z1785" s="184" t="str">
        <f t="shared" si="31"/>
        <v>TMM 41229-15561</v>
      </c>
      <c r="AA1785" s="188" t="s">
        <v>35</v>
      </c>
      <c r="AB1785" s="185" t="s">
        <v>68</v>
      </c>
      <c r="AE1785" s="184">
        <v>1</v>
      </c>
      <c r="AF1785" s="185" t="s">
        <v>105</v>
      </c>
      <c r="AG1785" s="196"/>
      <c r="AH1785" s="234"/>
    </row>
    <row r="1786" spans="1:34" ht="35.25" customHeight="1">
      <c r="A1786" s="182">
        <v>1709</v>
      </c>
      <c r="B1786" s="183">
        <v>42681</v>
      </c>
      <c r="C1786" s="184" t="s">
        <v>38</v>
      </c>
      <c r="D1786" s="184" t="s">
        <v>3</v>
      </c>
      <c r="E1786" s="183">
        <v>42677</v>
      </c>
      <c r="F1786" s="185" t="s">
        <v>38</v>
      </c>
      <c r="G1786" s="184" t="s">
        <v>3</v>
      </c>
      <c r="H1786" s="183">
        <v>42684</v>
      </c>
      <c r="I1786" s="183" t="s">
        <v>38</v>
      </c>
      <c r="J1786" s="184" t="s">
        <v>30</v>
      </c>
      <c r="K1786" s="183" t="s">
        <v>29</v>
      </c>
      <c r="L1786" s="183" t="s">
        <v>29</v>
      </c>
      <c r="M1786" s="184" t="s">
        <v>3</v>
      </c>
      <c r="O1786" s="231"/>
      <c r="P1786" s="236" t="s">
        <v>328</v>
      </c>
      <c r="Q1786" s="185" t="s">
        <v>664</v>
      </c>
      <c r="R1786" s="184" t="s">
        <v>3</v>
      </c>
      <c r="S1786" s="183">
        <v>42767</v>
      </c>
      <c r="T1786" s="183" t="s">
        <v>38</v>
      </c>
      <c r="U1786" s="191" t="s">
        <v>29</v>
      </c>
      <c r="V1786" s="184" t="s">
        <v>140</v>
      </c>
      <c r="W1786" s="184" t="s">
        <v>85</v>
      </c>
      <c r="X1786" s="184" t="s">
        <v>33</v>
      </c>
      <c r="Y1786" s="184">
        <v>15562</v>
      </c>
      <c r="Z1786" s="184" t="str">
        <f t="shared" si="31"/>
        <v>TMM 41229-15562</v>
      </c>
      <c r="AA1786" s="188" t="s">
        <v>35</v>
      </c>
      <c r="AB1786" s="185" t="s">
        <v>45</v>
      </c>
      <c r="AE1786" s="184">
        <v>1</v>
      </c>
      <c r="AF1786" s="185" t="s">
        <v>46</v>
      </c>
      <c r="AG1786" s="196"/>
      <c r="AH1786" s="234"/>
    </row>
    <row r="1787" spans="1:34" ht="35.25" customHeight="1">
      <c r="A1787" s="182">
        <v>1710</v>
      </c>
      <c r="B1787" s="183">
        <v>42681</v>
      </c>
      <c r="C1787" s="184" t="s">
        <v>38</v>
      </c>
      <c r="D1787" s="184" t="s">
        <v>3</v>
      </c>
      <c r="E1787" s="183">
        <v>42677</v>
      </c>
      <c r="F1787" s="185" t="s">
        <v>38</v>
      </c>
      <c r="G1787" s="184" t="s">
        <v>3</v>
      </c>
      <c r="H1787" s="183">
        <v>42684</v>
      </c>
      <c r="I1787" s="183" t="s">
        <v>38</v>
      </c>
      <c r="J1787" s="184" t="s">
        <v>30</v>
      </c>
      <c r="K1787" s="183" t="s">
        <v>29</v>
      </c>
      <c r="L1787" s="183" t="s">
        <v>29</v>
      </c>
      <c r="M1787" s="184" t="s">
        <v>3</v>
      </c>
      <c r="O1787" s="231"/>
      <c r="P1787" s="236" t="s">
        <v>328</v>
      </c>
      <c r="Q1787" s="185" t="s">
        <v>113</v>
      </c>
      <c r="R1787" s="184" t="s">
        <v>3</v>
      </c>
      <c r="S1787" s="183">
        <v>42767</v>
      </c>
      <c r="T1787" s="183" t="s">
        <v>38</v>
      </c>
      <c r="U1787" s="191" t="s">
        <v>29</v>
      </c>
      <c r="V1787" s="184" t="s">
        <v>140</v>
      </c>
      <c r="W1787" s="184" t="s">
        <v>85</v>
      </c>
      <c r="X1787" s="184" t="s">
        <v>33</v>
      </c>
      <c r="Y1787" s="184">
        <v>15563</v>
      </c>
      <c r="Z1787" s="184" t="str">
        <f t="shared" si="31"/>
        <v>TMM 41229-15563</v>
      </c>
      <c r="AA1787" s="188" t="s">
        <v>35</v>
      </c>
      <c r="AB1787" s="185" t="s">
        <v>45</v>
      </c>
      <c r="AE1787" s="184">
        <v>1</v>
      </c>
      <c r="AF1787" s="185" t="s">
        <v>46</v>
      </c>
      <c r="AG1787" s="196"/>
      <c r="AH1787" s="234"/>
    </row>
    <row r="1788" spans="1:34" ht="35.25" customHeight="1">
      <c r="A1788" s="182">
        <v>1711</v>
      </c>
      <c r="B1788" s="183">
        <v>42681</v>
      </c>
      <c r="C1788" s="184" t="s">
        <v>38</v>
      </c>
      <c r="D1788" s="184" t="s">
        <v>3</v>
      </c>
      <c r="E1788" s="183">
        <v>42677</v>
      </c>
      <c r="F1788" s="185" t="s">
        <v>38</v>
      </c>
      <c r="G1788" s="184" t="s">
        <v>3</v>
      </c>
      <c r="H1788" s="183">
        <v>42684</v>
      </c>
      <c r="I1788" s="183" t="s">
        <v>38</v>
      </c>
      <c r="J1788" s="184" t="s">
        <v>30</v>
      </c>
      <c r="K1788" s="183" t="s">
        <v>29</v>
      </c>
      <c r="L1788" s="183" t="s">
        <v>29</v>
      </c>
      <c r="M1788" s="184" t="s">
        <v>3</v>
      </c>
      <c r="O1788" s="231"/>
      <c r="P1788" s="236" t="s">
        <v>328</v>
      </c>
      <c r="Q1788" s="185" t="s">
        <v>162</v>
      </c>
      <c r="R1788" s="184" t="s">
        <v>3</v>
      </c>
      <c r="S1788" s="183">
        <v>42766</v>
      </c>
      <c r="T1788" s="183" t="s">
        <v>38</v>
      </c>
      <c r="U1788" s="191" t="s">
        <v>29</v>
      </c>
      <c r="V1788" s="184" t="s">
        <v>140</v>
      </c>
      <c r="W1788" s="184" t="s">
        <v>85</v>
      </c>
      <c r="X1788" s="184" t="s">
        <v>33</v>
      </c>
      <c r="Y1788" s="184">
        <v>15564</v>
      </c>
      <c r="Z1788" s="184" t="str">
        <f t="shared" si="31"/>
        <v>TMM 41229-15564</v>
      </c>
      <c r="AA1788" s="188" t="s">
        <v>35</v>
      </c>
      <c r="AB1788" s="185" t="s">
        <v>45</v>
      </c>
      <c r="AE1788" s="184">
        <v>1</v>
      </c>
      <c r="AF1788" s="185" t="s">
        <v>181</v>
      </c>
      <c r="AG1788" s="196"/>
      <c r="AH1788" s="234"/>
    </row>
    <row r="1789" spans="1:34" ht="35.25" customHeight="1">
      <c r="A1789" s="182">
        <v>1712</v>
      </c>
      <c r="B1789" s="183">
        <v>42681</v>
      </c>
      <c r="C1789" s="184" t="s">
        <v>38</v>
      </c>
      <c r="D1789" s="184" t="s">
        <v>3</v>
      </c>
      <c r="E1789" s="183">
        <v>42677</v>
      </c>
      <c r="F1789" s="185" t="s">
        <v>38</v>
      </c>
      <c r="G1789" s="184" t="s">
        <v>3</v>
      </c>
      <c r="H1789" s="183">
        <v>42684</v>
      </c>
      <c r="I1789" s="183" t="s">
        <v>38</v>
      </c>
      <c r="J1789" s="184" t="s">
        <v>30</v>
      </c>
      <c r="K1789" s="183" t="s">
        <v>29</v>
      </c>
      <c r="L1789" s="183" t="s">
        <v>29</v>
      </c>
      <c r="M1789" s="184" t="s">
        <v>3</v>
      </c>
      <c r="O1789" s="231"/>
      <c r="P1789" s="236" t="s">
        <v>328</v>
      </c>
      <c r="Q1789" s="185" t="s">
        <v>162</v>
      </c>
      <c r="R1789" s="184" t="s">
        <v>3</v>
      </c>
      <c r="S1789" s="183">
        <v>42767</v>
      </c>
      <c r="T1789" s="183" t="s">
        <v>38</v>
      </c>
      <c r="U1789" s="191" t="s">
        <v>29</v>
      </c>
      <c r="V1789" s="184" t="s">
        <v>140</v>
      </c>
      <c r="W1789" s="184" t="s">
        <v>85</v>
      </c>
      <c r="X1789" s="184" t="s">
        <v>33</v>
      </c>
      <c r="Y1789" s="184">
        <v>15565</v>
      </c>
      <c r="Z1789" s="184" t="str">
        <f t="shared" si="31"/>
        <v>TMM 41229-15565</v>
      </c>
      <c r="AA1789" s="188" t="s">
        <v>35</v>
      </c>
      <c r="AB1789" s="185" t="s">
        <v>45</v>
      </c>
      <c r="AE1789" s="184">
        <v>1</v>
      </c>
      <c r="AF1789" s="185" t="s">
        <v>181</v>
      </c>
      <c r="AG1789" s="196"/>
      <c r="AH1789" s="234"/>
    </row>
    <row r="1790" spans="1:34" ht="35.25" customHeight="1">
      <c r="A1790" s="182">
        <v>1713</v>
      </c>
      <c r="B1790" s="183">
        <v>42681</v>
      </c>
      <c r="C1790" s="184" t="s">
        <v>38</v>
      </c>
      <c r="D1790" s="184" t="s">
        <v>3</v>
      </c>
      <c r="E1790" s="183">
        <v>42677</v>
      </c>
      <c r="F1790" s="185" t="s">
        <v>38</v>
      </c>
      <c r="G1790" s="184" t="s">
        <v>3</v>
      </c>
      <c r="H1790" s="183">
        <v>42684</v>
      </c>
      <c r="I1790" s="183" t="s">
        <v>38</v>
      </c>
      <c r="J1790" s="184" t="s">
        <v>30</v>
      </c>
      <c r="K1790" s="183" t="s">
        <v>29</v>
      </c>
      <c r="L1790" s="183" t="s">
        <v>29</v>
      </c>
      <c r="M1790" s="184" t="s">
        <v>3</v>
      </c>
      <c r="O1790" s="231"/>
      <c r="P1790" s="236" t="s">
        <v>328</v>
      </c>
      <c r="Q1790" s="185" t="s">
        <v>655</v>
      </c>
      <c r="R1790" s="184" t="s">
        <v>3</v>
      </c>
      <c r="S1790" s="183">
        <v>42766</v>
      </c>
      <c r="T1790" s="183" t="s">
        <v>38</v>
      </c>
      <c r="U1790" s="191" t="s">
        <v>29</v>
      </c>
      <c r="V1790" s="184" t="s">
        <v>140</v>
      </c>
      <c r="W1790" s="184" t="s">
        <v>85</v>
      </c>
      <c r="X1790" s="184" t="s">
        <v>33</v>
      </c>
      <c r="Y1790" s="184">
        <v>15566</v>
      </c>
      <c r="Z1790" s="184" t="str">
        <f t="shared" si="31"/>
        <v>TMM 41229-15566</v>
      </c>
      <c r="AA1790" s="188" t="s">
        <v>35</v>
      </c>
      <c r="AB1790" s="185" t="s">
        <v>45</v>
      </c>
      <c r="AE1790" s="184">
        <v>1</v>
      </c>
      <c r="AF1790" s="185" t="s">
        <v>181</v>
      </c>
      <c r="AG1790" s="196"/>
      <c r="AH1790" s="234"/>
    </row>
    <row r="1791" spans="1:34" ht="35.25" customHeight="1">
      <c r="A1791" s="182">
        <v>1714</v>
      </c>
      <c r="B1791" s="183">
        <v>42681</v>
      </c>
      <c r="C1791" s="184" t="s">
        <v>38</v>
      </c>
      <c r="D1791" s="184" t="s">
        <v>3</v>
      </c>
      <c r="E1791" s="183">
        <v>42677</v>
      </c>
      <c r="F1791" s="185" t="s">
        <v>38</v>
      </c>
      <c r="G1791" s="184" t="s">
        <v>3</v>
      </c>
      <c r="H1791" s="183">
        <v>42684</v>
      </c>
      <c r="I1791" s="183" t="s">
        <v>38</v>
      </c>
      <c r="J1791" s="184" t="s">
        <v>30</v>
      </c>
      <c r="K1791" s="183" t="s">
        <v>29</v>
      </c>
      <c r="L1791" s="183" t="s">
        <v>29</v>
      </c>
      <c r="M1791" s="235" t="s">
        <v>3</v>
      </c>
      <c r="N1791" s="235"/>
      <c r="O1791" s="231"/>
      <c r="P1791" s="236" t="s">
        <v>328</v>
      </c>
      <c r="Q1791" s="185" t="s">
        <v>662</v>
      </c>
      <c r="R1791" s="184" t="s">
        <v>3</v>
      </c>
      <c r="S1791" s="183">
        <v>42767</v>
      </c>
      <c r="T1791" s="183" t="s">
        <v>38</v>
      </c>
      <c r="U1791" s="191" t="s">
        <v>29</v>
      </c>
      <c r="V1791" s="184" t="s">
        <v>140</v>
      </c>
      <c r="W1791" s="184" t="s">
        <v>85</v>
      </c>
      <c r="X1791" s="184" t="s">
        <v>33</v>
      </c>
      <c r="Y1791" s="184">
        <v>15567</v>
      </c>
      <c r="Z1791" s="184" t="str">
        <f t="shared" si="31"/>
        <v>TMM 41229-15567</v>
      </c>
      <c r="AA1791" s="188" t="s">
        <v>35</v>
      </c>
      <c r="AB1791" s="185" t="s">
        <v>45</v>
      </c>
      <c r="AE1791" s="184">
        <v>1</v>
      </c>
      <c r="AF1791" s="185" t="s">
        <v>661</v>
      </c>
      <c r="AG1791" s="196"/>
      <c r="AH1791" s="234"/>
    </row>
    <row r="1792" spans="1:34" ht="35.25" customHeight="1">
      <c r="A1792" s="182">
        <v>1715</v>
      </c>
      <c r="B1792" s="183">
        <v>42681</v>
      </c>
      <c r="C1792" s="184" t="s">
        <v>38</v>
      </c>
      <c r="D1792" s="184" t="s">
        <v>3</v>
      </c>
      <c r="E1792" s="183">
        <v>42677</v>
      </c>
      <c r="F1792" s="185" t="s">
        <v>38</v>
      </c>
      <c r="G1792" s="184" t="s">
        <v>3</v>
      </c>
      <c r="H1792" s="183">
        <v>42684</v>
      </c>
      <c r="I1792" s="183" t="s">
        <v>38</v>
      </c>
      <c r="J1792" s="184" t="s">
        <v>30</v>
      </c>
      <c r="K1792" s="183" t="s">
        <v>29</v>
      </c>
      <c r="L1792" s="183" t="s">
        <v>29</v>
      </c>
      <c r="M1792" s="235" t="s">
        <v>3</v>
      </c>
      <c r="N1792" s="235"/>
      <c r="O1792" s="231"/>
      <c r="P1792" s="236" t="s">
        <v>328</v>
      </c>
      <c r="Q1792" s="185" t="s">
        <v>662</v>
      </c>
      <c r="R1792" s="184" t="s">
        <v>3</v>
      </c>
      <c r="S1792" s="183">
        <v>42767</v>
      </c>
      <c r="T1792" s="183" t="s">
        <v>38</v>
      </c>
      <c r="U1792" s="191" t="s">
        <v>29</v>
      </c>
      <c r="V1792" s="184" t="s">
        <v>140</v>
      </c>
      <c r="W1792" s="184" t="s">
        <v>85</v>
      </c>
      <c r="X1792" s="184" t="s">
        <v>33</v>
      </c>
      <c r="Y1792" s="184">
        <v>15568</v>
      </c>
      <c r="Z1792" s="184" t="str">
        <f t="shared" si="31"/>
        <v>TMM 41229-15568</v>
      </c>
      <c r="AA1792" s="188" t="s">
        <v>35</v>
      </c>
      <c r="AB1792" s="185" t="s">
        <v>45</v>
      </c>
      <c r="AE1792" s="184">
        <v>1</v>
      </c>
      <c r="AF1792" s="185" t="s">
        <v>104</v>
      </c>
      <c r="AG1792" s="196"/>
      <c r="AH1792" s="234"/>
    </row>
    <row r="1793" spans="1:34" ht="35.25" customHeight="1">
      <c r="A1793" s="182">
        <v>1716</v>
      </c>
      <c r="B1793" s="183">
        <v>42681</v>
      </c>
      <c r="C1793" s="184" t="s">
        <v>38</v>
      </c>
      <c r="D1793" s="184" t="s">
        <v>3</v>
      </c>
      <c r="E1793" s="183">
        <v>42677</v>
      </c>
      <c r="F1793" s="185" t="s">
        <v>38</v>
      </c>
      <c r="G1793" s="184" t="s">
        <v>3</v>
      </c>
      <c r="H1793" s="183">
        <v>42684</v>
      </c>
      <c r="I1793" s="183" t="s">
        <v>38</v>
      </c>
      <c r="J1793" s="184" t="s">
        <v>30</v>
      </c>
      <c r="K1793" s="183" t="s">
        <v>29</v>
      </c>
      <c r="L1793" s="183" t="s">
        <v>29</v>
      </c>
      <c r="M1793" s="184" t="s">
        <v>3</v>
      </c>
      <c r="O1793" s="231"/>
      <c r="P1793" s="236" t="s">
        <v>328</v>
      </c>
      <c r="Q1793" s="185" t="s">
        <v>138</v>
      </c>
      <c r="R1793" s="184" t="s">
        <v>3</v>
      </c>
      <c r="S1793" s="183">
        <v>42766</v>
      </c>
      <c r="T1793" s="183" t="s">
        <v>38</v>
      </c>
      <c r="U1793" s="191" t="s">
        <v>29</v>
      </c>
      <c r="V1793" s="184" t="s">
        <v>140</v>
      </c>
      <c r="W1793" s="184" t="s">
        <v>85</v>
      </c>
      <c r="X1793" s="184" t="s">
        <v>33</v>
      </c>
      <c r="Y1793" s="184">
        <v>15569</v>
      </c>
      <c r="Z1793" s="184" t="str">
        <f t="shared" si="31"/>
        <v>TMM 41229-15569</v>
      </c>
      <c r="AA1793" s="188" t="s">
        <v>35</v>
      </c>
      <c r="AB1793" s="185" t="s">
        <v>45</v>
      </c>
      <c r="AE1793" s="184">
        <v>1</v>
      </c>
      <c r="AF1793" s="185" t="s">
        <v>104</v>
      </c>
      <c r="AG1793" s="196"/>
      <c r="AH1793" s="234"/>
    </row>
    <row r="1794" spans="1:34" ht="35.25" customHeight="1">
      <c r="A1794" s="182">
        <v>1717</v>
      </c>
      <c r="B1794" s="183">
        <v>42681</v>
      </c>
      <c r="C1794" s="184" t="s">
        <v>38</v>
      </c>
      <c r="D1794" s="184" t="s">
        <v>3</v>
      </c>
      <c r="E1794" s="183">
        <v>42677</v>
      </c>
      <c r="F1794" s="185" t="s">
        <v>38</v>
      </c>
      <c r="G1794" s="184" t="s">
        <v>3</v>
      </c>
      <c r="H1794" s="183">
        <v>42684</v>
      </c>
      <c r="I1794" s="183" t="s">
        <v>38</v>
      </c>
      <c r="J1794" s="184" t="s">
        <v>30</v>
      </c>
      <c r="K1794" s="183" t="s">
        <v>29</v>
      </c>
      <c r="L1794" s="183" t="s">
        <v>29</v>
      </c>
      <c r="M1794" s="184" t="s">
        <v>3</v>
      </c>
      <c r="O1794" s="183"/>
      <c r="P1794" s="236" t="s">
        <v>328</v>
      </c>
      <c r="Q1794" s="185" t="s">
        <v>665</v>
      </c>
      <c r="R1794" s="184" t="s">
        <v>3</v>
      </c>
      <c r="S1794" s="183">
        <v>42766</v>
      </c>
      <c r="T1794" s="183" t="s">
        <v>38</v>
      </c>
      <c r="U1794" s="191" t="s">
        <v>29</v>
      </c>
      <c r="V1794" s="184" t="s">
        <v>140</v>
      </c>
      <c r="W1794" s="184" t="s">
        <v>85</v>
      </c>
      <c r="X1794" s="184" t="s">
        <v>33</v>
      </c>
      <c r="Y1794" s="184">
        <v>15570</v>
      </c>
      <c r="Z1794" s="184" t="str">
        <f t="shared" si="31"/>
        <v>TMM 41229-15570</v>
      </c>
      <c r="AA1794" s="188" t="s">
        <v>35</v>
      </c>
      <c r="AB1794" s="185" t="s">
        <v>45</v>
      </c>
      <c r="AE1794" s="184">
        <v>1</v>
      </c>
      <c r="AF1794" s="185" t="s">
        <v>104</v>
      </c>
      <c r="AG1794" s="196"/>
      <c r="AH1794" s="234"/>
    </row>
    <row r="1795" spans="1:34" ht="35.25" customHeight="1">
      <c r="A1795" s="182">
        <v>1718</v>
      </c>
      <c r="B1795" s="183">
        <v>42681</v>
      </c>
      <c r="C1795" s="184" t="s">
        <v>38</v>
      </c>
      <c r="D1795" s="184" t="s">
        <v>3</v>
      </c>
      <c r="E1795" s="183">
        <v>42677</v>
      </c>
      <c r="F1795" s="185" t="s">
        <v>38</v>
      </c>
      <c r="G1795" s="184" t="s">
        <v>3</v>
      </c>
      <c r="H1795" s="183">
        <v>42685</v>
      </c>
      <c r="I1795" s="183" t="s">
        <v>38</v>
      </c>
      <c r="J1795" s="184" t="s">
        <v>30</v>
      </c>
      <c r="K1795" s="183" t="s">
        <v>29</v>
      </c>
      <c r="L1795" s="183" t="s">
        <v>29</v>
      </c>
      <c r="M1795" s="184" t="s">
        <v>3</v>
      </c>
      <c r="O1795" s="183"/>
      <c r="P1795" s="236" t="s">
        <v>328</v>
      </c>
      <c r="Q1795" s="185" t="s">
        <v>138</v>
      </c>
      <c r="R1795" s="184" t="s">
        <v>3</v>
      </c>
      <c r="S1795" s="183">
        <v>42766</v>
      </c>
      <c r="T1795" s="183" t="s">
        <v>38</v>
      </c>
      <c r="U1795" s="191" t="s">
        <v>29</v>
      </c>
      <c r="V1795" s="184" t="s">
        <v>140</v>
      </c>
      <c r="W1795" s="184" t="s">
        <v>85</v>
      </c>
      <c r="X1795" s="184" t="s">
        <v>33</v>
      </c>
      <c r="Y1795" s="184">
        <v>15571</v>
      </c>
      <c r="Z1795" s="184" t="str">
        <f t="shared" si="31"/>
        <v>TMM 41229-15571</v>
      </c>
      <c r="AA1795" s="188" t="s">
        <v>35</v>
      </c>
      <c r="AB1795" s="185" t="s">
        <v>45</v>
      </c>
      <c r="AE1795" s="184">
        <v>1</v>
      </c>
      <c r="AF1795" s="185" t="s">
        <v>104</v>
      </c>
      <c r="AG1795" s="196"/>
      <c r="AH1795" s="234"/>
    </row>
    <row r="1796" spans="1:34" ht="35.25" customHeight="1">
      <c r="A1796" s="182">
        <v>1719</v>
      </c>
      <c r="B1796" s="183">
        <v>42681</v>
      </c>
      <c r="C1796" s="184" t="s">
        <v>38</v>
      </c>
      <c r="D1796" s="184" t="s">
        <v>3</v>
      </c>
      <c r="E1796" s="183">
        <v>42677</v>
      </c>
      <c r="F1796" s="185" t="s">
        <v>38</v>
      </c>
      <c r="G1796" s="184" t="s">
        <v>3</v>
      </c>
      <c r="H1796" s="183">
        <v>42685</v>
      </c>
      <c r="I1796" s="183" t="s">
        <v>38</v>
      </c>
      <c r="J1796" s="184" t="s">
        <v>30</v>
      </c>
      <c r="K1796" s="183" t="s">
        <v>29</v>
      </c>
      <c r="L1796" s="183" t="s">
        <v>29</v>
      </c>
      <c r="M1796" s="184" t="s">
        <v>3</v>
      </c>
      <c r="O1796" s="183"/>
      <c r="P1796" s="236" t="s">
        <v>328</v>
      </c>
      <c r="Q1796" s="185" t="s">
        <v>113</v>
      </c>
      <c r="R1796" s="184" t="s">
        <v>3</v>
      </c>
      <c r="S1796" s="183">
        <v>42766</v>
      </c>
      <c r="T1796" s="183" t="s">
        <v>38</v>
      </c>
      <c r="U1796" s="191" t="s">
        <v>29</v>
      </c>
      <c r="V1796" s="184" t="s">
        <v>140</v>
      </c>
      <c r="W1796" s="184" t="s">
        <v>85</v>
      </c>
      <c r="X1796" s="184" t="s">
        <v>33</v>
      </c>
      <c r="Y1796" s="184">
        <v>15572</v>
      </c>
      <c r="Z1796" s="184" t="str">
        <f t="shared" si="31"/>
        <v>TMM 41229-15572</v>
      </c>
      <c r="AA1796" s="188" t="s">
        <v>35</v>
      </c>
      <c r="AB1796" s="185" t="s">
        <v>50</v>
      </c>
      <c r="AE1796" s="184">
        <v>1</v>
      </c>
      <c r="AF1796" s="185" t="s">
        <v>49</v>
      </c>
      <c r="AG1796" s="196"/>
      <c r="AH1796" s="234"/>
    </row>
    <row r="1797" spans="1:34" ht="35.25" customHeight="1">
      <c r="A1797" s="182">
        <v>1720</v>
      </c>
      <c r="B1797" s="183">
        <v>42681</v>
      </c>
      <c r="C1797" s="184" t="s">
        <v>38</v>
      </c>
      <c r="D1797" s="184" t="s">
        <v>3</v>
      </c>
      <c r="E1797" s="183">
        <v>42677</v>
      </c>
      <c r="F1797" s="185" t="s">
        <v>38</v>
      </c>
      <c r="G1797" s="184" t="s">
        <v>3</v>
      </c>
      <c r="H1797" s="183">
        <v>42685</v>
      </c>
      <c r="I1797" s="183" t="s">
        <v>38</v>
      </c>
      <c r="J1797" s="184" t="s">
        <v>30</v>
      </c>
      <c r="K1797" s="183" t="s">
        <v>29</v>
      </c>
      <c r="L1797" s="183" t="s">
        <v>29</v>
      </c>
      <c r="M1797" s="184" t="s">
        <v>3</v>
      </c>
      <c r="O1797" s="183"/>
      <c r="P1797" s="236" t="s">
        <v>328</v>
      </c>
      <c r="Q1797" s="185" t="s">
        <v>666</v>
      </c>
      <c r="R1797" s="184" t="s">
        <v>3</v>
      </c>
      <c r="S1797" s="183">
        <v>42766</v>
      </c>
      <c r="T1797" s="183" t="s">
        <v>38</v>
      </c>
      <c r="U1797" s="191" t="s">
        <v>29</v>
      </c>
      <c r="V1797" s="184" t="s">
        <v>140</v>
      </c>
      <c r="W1797" s="184" t="s">
        <v>85</v>
      </c>
      <c r="X1797" s="184" t="s">
        <v>33</v>
      </c>
      <c r="Y1797" s="184">
        <v>15573</v>
      </c>
      <c r="Z1797" s="184" t="str">
        <f t="shared" si="31"/>
        <v>TMM 41229-15573</v>
      </c>
      <c r="AA1797" s="188" t="s">
        <v>35</v>
      </c>
      <c r="AB1797" s="185" t="s">
        <v>50</v>
      </c>
      <c r="AE1797" s="184">
        <v>1</v>
      </c>
      <c r="AF1797" s="185" t="s">
        <v>49</v>
      </c>
      <c r="AG1797" s="196"/>
      <c r="AH1797" s="234"/>
    </row>
    <row r="1798" spans="1:34" ht="35.25" customHeight="1">
      <c r="A1798" s="182">
        <v>1721</v>
      </c>
      <c r="B1798" s="183">
        <v>42681</v>
      </c>
      <c r="C1798" s="184" t="s">
        <v>38</v>
      </c>
      <c r="D1798" s="184" t="s">
        <v>3</v>
      </c>
      <c r="E1798" s="183">
        <v>42677</v>
      </c>
      <c r="F1798" s="185" t="s">
        <v>38</v>
      </c>
      <c r="G1798" s="184" t="s">
        <v>3</v>
      </c>
      <c r="H1798" s="183">
        <v>42685</v>
      </c>
      <c r="I1798" s="183" t="s">
        <v>38</v>
      </c>
      <c r="J1798" s="184" t="s">
        <v>30</v>
      </c>
      <c r="K1798" s="183" t="s">
        <v>29</v>
      </c>
      <c r="L1798" s="183" t="s">
        <v>29</v>
      </c>
      <c r="M1798" s="184" t="s">
        <v>3</v>
      </c>
      <c r="O1798" s="183"/>
      <c r="P1798" s="236" t="s">
        <v>328</v>
      </c>
      <c r="Q1798" s="185" t="s">
        <v>138</v>
      </c>
      <c r="R1798" s="184" t="s">
        <v>3</v>
      </c>
      <c r="S1798" s="183">
        <v>42766</v>
      </c>
      <c r="T1798" s="183" t="s">
        <v>38</v>
      </c>
      <c r="U1798" s="191" t="s">
        <v>29</v>
      </c>
      <c r="V1798" s="184" t="s">
        <v>140</v>
      </c>
      <c r="W1798" s="184" t="s">
        <v>85</v>
      </c>
      <c r="X1798" s="184" t="s">
        <v>33</v>
      </c>
      <c r="Y1798" s="184">
        <v>15574</v>
      </c>
      <c r="Z1798" s="184" t="str">
        <f t="shared" si="31"/>
        <v>TMM 41229-15574</v>
      </c>
      <c r="AA1798" s="188" t="s">
        <v>35</v>
      </c>
      <c r="AB1798" s="185" t="s">
        <v>50</v>
      </c>
      <c r="AE1798" s="184">
        <v>1</v>
      </c>
      <c r="AF1798" s="185" t="s">
        <v>132</v>
      </c>
      <c r="AG1798" s="196"/>
      <c r="AH1798" s="234"/>
    </row>
    <row r="1799" spans="1:34" ht="35.25" customHeight="1">
      <c r="A1799" s="182">
        <v>1722</v>
      </c>
      <c r="B1799" s="183">
        <v>42681</v>
      </c>
      <c r="C1799" s="184" t="s">
        <v>38</v>
      </c>
      <c r="D1799" s="184" t="s">
        <v>3</v>
      </c>
      <c r="E1799" s="183">
        <v>42677</v>
      </c>
      <c r="F1799" s="185" t="s">
        <v>38</v>
      </c>
      <c r="G1799" s="184" t="s">
        <v>3</v>
      </c>
      <c r="H1799" s="183">
        <v>42685</v>
      </c>
      <c r="I1799" s="183" t="s">
        <v>38</v>
      </c>
      <c r="J1799" s="184" t="s">
        <v>30</v>
      </c>
      <c r="K1799" s="183" t="s">
        <v>29</v>
      </c>
      <c r="L1799" s="183" t="s">
        <v>29</v>
      </c>
      <c r="M1799" s="184" t="s">
        <v>3</v>
      </c>
      <c r="O1799" s="183"/>
      <c r="P1799" s="236" t="s">
        <v>328</v>
      </c>
      <c r="Q1799" s="185" t="s">
        <v>138</v>
      </c>
      <c r="R1799" s="184" t="s">
        <v>3</v>
      </c>
      <c r="S1799" s="183">
        <v>42766</v>
      </c>
      <c r="T1799" s="183" t="s">
        <v>38</v>
      </c>
      <c r="U1799" s="191" t="s">
        <v>29</v>
      </c>
      <c r="V1799" s="184" t="s">
        <v>140</v>
      </c>
      <c r="W1799" s="184" t="s">
        <v>85</v>
      </c>
      <c r="X1799" s="184" t="s">
        <v>33</v>
      </c>
      <c r="Y1799" s="184">
        <v>15575</v>
      </c>
      <c r="Z1799" s="184" t="str">
        <f t="shared" si="31"/>
        <v>TMM 41229-15575</v>
      </c>
      <c r="AA1799" s="188" t="s">
        <v>35</v>
      </c>
      <c r="AB1799" s="185" t="s">
        <v>50</v>
      </c>
      <c r="AE1799" s="184">
        <v>1</v>
      </c>
      <c r="AF1799" s="185" t="s">
        <v>132</v>
      </c>
      <c r="AG1799" s="196"/>
      <c r="AH1799" s="234"/>
    </row>
    <row r="1800" spans="1:34" ht="35.25" customHeight="1">
      <c r="A1800" s="182">
        <v>1723</v>
      </c>
      <c r="B1800" s="183">
        <v>42681</v>
      </c>
      <c r="C1800" s="184" t="s">
        <v>38</v>
      </c>
      <c r="D1800" s="184" t="s">
        <v>3</v>
      </c>
      <c r="E1800" s="183">
        <v>42677</v>
      </c>
      <c r="F1800" s="185" t="s">
        <v>38</v>
      </c>
      <c r="G1800" s="184" t="s">
        <v>3</v>
      </c>
      <c r="H1800" s="183">
        <v>42685</v>
      </c>
      <c r="I1800" s="183" t="s">
        <v>38</v>
      </c>
      <c r="J1800" s="184" t="s">
        <v>30</v>
      </c>
      <c r="K1800" s="183" t="s">
        <v>29</v>
      </c>
      <c r="L1800" s="183" t="s">
        <v>29</v>
      </c>
      <c r="M1800" s="184" t="s">
        <v>3</v>
      </c>
      <c r="O1800" s="183"/>
      <c r="P1800" s="236" t="s">
        <v>328</v>
      </c>
      <c r="Q1800" s="185" t="s">
        <v>131</v>
      </c>
      <c r="R1800" s="184" t="s">
        <v>3</v>
      </c>
      <c r="S1800" s="183">
        <v>42766</v>
      </c>
      <c r="T1800" s="183" t="s">
        <v>38</v>
      </c>
      <c r="U1800" s="191" t="s">
        <v>29</v>
      </c>
      <c r="V1800" s="184" t="s">
        <v>140</v>
      </c>
      <c r="W1800" s="184" t="s">
        <v>85</v>
      </c>
      <c r="X1800" s="184" t="s">
        <v>33</v>
      </c>
      <c r="Y1800" s="184">
        <v>15576</v>
      </c>
      <c r="Z1800" s="184" t="str">
        <f t="shared" si="31"/>
        <v>TMM 41229-15576</v>
      </c>
      <c r="AA1800" s="188" t="s">
        <v>35</v>
      </c>
      <c r="AB1800" s="185" t="s">
        <v>50</v>
      </c>
      <c r="AE1800" s="184">
        <v>1</v>
      </c>
      <c r="AF1800" s="185" t="s">
        <v>96</v>
      </c>
      <c r="AG1800" s="196"/>
      <c r="AH1800" s="234"/>
    </row>
    <row r="1801" spans="1:34" ht="35.25" customHeight="1">
      <c r="A1801" s="182">
        <v>1724</v>
      </c>
      <c r="B1801" s="183">
        <v>42681</v>
      </c>
      <c r="C1801" s="184" t="s">
        <v>38</v>
      </c>
      <c r="D1801" s="184" t="s">
        <v>3</v>
      </c>
      <c r="E1801" s="183">
        <v>42677</v>
      </c>
      <c r="F1801" s="185" t="s">
        <v>38</v>
      </c>
      <c r="G1801" s="184" t="s">
        <v>3</v>
      </c>
      <c r="H1801" s="183">
        <v>42685</v>
      </c>
      <c r="I1801" s="183" t="s">
        <v>38</v>
      </c>
      <c r="J1801" s="184" t="s">
        <v>30</v>
      </c>
      <c r="K1801" s="183" t="s">
        <v>29</v>
      </c>
      <c r="L1801" s="183" t="s">
        <v>29</v>
      </c>
      <c r="M1801" s="184" t="s">
        <v>3</v>
      </c>
      <c r="O1801" s="183"/>
      <c r="P1801" s="236" t="s">
        <v>328</v>
      </c>
      <c r="Q1801" s="185" t="s">
        <v>664</v>
      </c>
      <c r="R1801" s="184" t="s">
        <v>3</v>
      </c>
      <c r="S1801" s="183">
        <v>42766</v>
      </c>
      <c r="T1801" s="183" t="s">
        <v>38</v>
      </c>
      <c r="U1801" s="191" t="s">
        <v>29</v>
      </c>
      <c r="V1801" s="184" t="s">
        <v>140</v>
      </c>
      <c r="W1801" s="184" t="s">
        <v>85</v>
      </c>
      <c r="X1801" s="184" t="s">
        <v>33</v>
      </c>
      <c r="Y1801" s="184">
        <v>15577</v>
      </c>
      <c r="Z1801" s="184" t="str">
        <f t="shared" si="31"/>
        <v>TMM 41229-15577</v>
      </c>
      <c r="AA1801" s="188" t="s">
        <v>35</v>
      </c>
      <c r="AB1801" s="185" t="s">
        <v>50</v>
      </c>
      <c r="AE1801" s="184">
        <v>1</v>
      </c>
      <c r="AF1801" s="185" t="s">
        <v>93</v>
      </c>
      <c r="AG1801" s="196"/>
      <c r="AH1801" s="234"/>
    </row>
    <row r="1802" spans="1:34" ht="35.25" customHeight="1">
      <c r="A1802" s="182">
        <v>1725</v>
      </c>
      <c r="B1802" s="183">
        <v>42681</v>
      </c>
      <c r="C1802" s="184" t="s">
        <v>38</v>
      </c>
      <c r="D1802" s="184" t="s">
        <v>3</v>
      </c>
      <c r="E1802" s="183">
        <v>42677</v>
      </c>
      <c r="F1802" s="185" t="s">
        <v>38</v>
      </c>
      <c r="G1802" s="184" t="s">
        <v>3</v>
      </c>
      <c r="H1802" s="183">
        <v>42685</v>
      </c>
      <c r="I1802" s="183" t="s">
        <v>38</v>
      </c>
      <c r="J1802" s="184" t="s">
        <v>30</v>
      </c>
      <c r="K1802" s="183" t="s">
        <v>29</v>
      </c>
      <c r="L1802" s="183" t="s">
        <v>29</v>
      </c>
      <c r="M1802" s="184" t="s">
        <v>3</v>
      </c>
      <c r="O1802" s="183"/>
      <c r="P1802" s="236" t="s">
        <v>328</v>
      </c>
      <c r="Q1802" s="185" t="s">
        <v>131</v>
      </c>
      <c r="R1802" s="184" t="s">
        <v>3</v>
      </c>
      <c r="S1802" s="183">
        <v>42766</v>
      </c>
      <c r="T1802" s="183" t="s">
        <v>38</v>
      </c>
      <c r="U1802" s="191" t="s">
        <v>29</v>
      </c>
      <c r="V1802" s="184" t="s">
        <v>140</v>
      </c>
      <c r="W1802" s="184" t="s">
        <v>85</v>
      </c>
      <c r="X1802" s="184" t="s">
        <v>33</v>
      </c>
      <c r="Y1802" s="184">
        <v>15578</v>
      </c>
      <c r="Z1802" s="184" t="str">
        <f t="shared" si="31"/>
        <v>TMM 41229-15578</v>
      </c>
      <c r="AA1802" s="188" t="s">
        <v>35</v>
      </c>
      <c r="AB1802" s="185" t="s">
        <v>50</v>
      </c>
      <c r="AE1802" s="184">
        <v>1</v>
      </c>
      <c r="AF1802" s="185" t="s">
        <v>93</v>
      </c>
      <c r="AG1802" s="196"/>
      <c r="AH1802" s="234"/>
    </row>
    <row r="1803" spans="1:34" ht="35.25" customHeight="1">
      <c r="A1803" s="182">
        <v>1726</v>
      </c>
      <c r="B1803" s="183">
        <v>42681</v>
      </c>
      <c r="C1803" s="184" t="s">
        <v>38</v>
      </c>
      <c r="D1803" s="184" t="s">
        <v>3</v>
      </c>
      <c r="E1803" s="183">
        <v>42677</v>
      </c>
      <c r="F1803" s="185" t="s">
        <v>38</v>
      </c>
      <c r="G1803" s="184" t="s">
        <v>3</v>
      </c>
      <c r="H1803" s="183">
        <v>42685</v>
      </c>
      <c r="I1803" s="183" t="s">
        <v>38</v>
      </c>
      <c r="J1803" s="184" t="s">
        <v>30</v>
      </c>
      <c r="K1803" s="183" t="s">
        <v>29</v>
      </c>
      <c r="L1803" s="183" t="s">
        <v>29</v>
      </c>
      <c r="M1803" s="184" t="s">
        <v>3</v>
      </c>
      <c r="O1803" s="183"/>
      <c r="P1803" s="236" t="s">
        <v>328</v>
      </c>
      <c r="Q1803" s="185" t="s">
        <v>113</v>
      </c>
      <c r="R1803" s="184" t="s">
        <v>3</v>
      </c>
      <c r="S1803" s="183">
        <v>42767</v>
      </c>
      <c r="T1803" s="183" t="s">
        <v>38</v>
      </c>
      <c r="U1803" s="191" t="s">
        <v>29</v>
      </c>
      <c r="V1803" s="184" t="s">
        <v>140</v>
      </c>
      <c r="W1803" s="184" t="s">
        <v>85</v>
      </c>
      <c r="X1803" s="184" t="s">
        <v>33</v>
      </c>
      <c r="Y1803" s="184">
        <v>15579</v>
      </c>
      <c r="Z1803" s="184" t="str">
        <f t="shared" si="31"/>
        <v>TMM 41229-15579</v>
      </c>
      <c r="AA1803" s="188" t="s">
        <v>35</v>
      </c>
      <c r="AB1803" s="185" t="s">
        <v>48</v>
      </c>
      <c r="AE1803" s="184">
        <v>1</v>
      </c>
      <c r="AF1803" s="185" t="s">
        <v>49</v>
      </c>
      <c r="AG1803" s="196"/>
      <c r="AH1803" s="234"/>
    </row>
    <row r="1804" spans="1:34" ht="35.25" customHeight="1">
      <c r="A1804" s="182">
        <v>1727</v>
      </c>
      <c r="B1804" s="183">
        <v>42681</v>
      </c>
      <c r="C1804" s="184" t="s">
        <v>38</v>
      </c>
      <c r="D1804" s="184" t="s">
        <v>3</v>
      </c>
      <c r="E1804" s="183">
        <v>42677</v>
      </c>
      <c r="F1804" s="185" t="s">
        <v>38</v>
      </c>
      <c r="G1804" s="184" t="s">
        <v>3</v>
      </c>
      <c r="H1804" s="183">
        <v>42685</v>
      </c>
      <c r="I1804" s="183" t="s">
        <v>38</v>
      </c>
      <c r="J1804" s="184" t="s">
        <v>30</v>
      </c>
      <c r="K1804" s="183" t="s">
        <v>29</v>
      </c>
      <c r="L1804" s="183" t="s">
        <v>29</v>
      </c>
      <c r="M1804" s="184" t="s">
        <v>3</v>
      </c>
      <c r="O1804" s="183"/>
      <c r="P1804" s="236" t="s">
        <v>328</v>
      </c>
      <c r="Q1804" s="185" t="s">
        <v>113</v>
      </c>
      <c r="R1804" s="184" t="s">
        <v>3</v>
      </c>
      <c r="S1804" s="183">
        <v>42766</v>
      </c>
      <c r="T1804" s="183" t="s">
        <v>38</v>
      </c>
      <c r="U1804" s="191" t="s">
        <v>29</v>
      </c>
      <c r="V1804" s="184" t="s">
        <v>140</v>
      </c>
      <c r="W1804" s="184" t="s">
        <v>85</v>
      </c>
      <c r="X1804" s="184" t="s">
        <v>33</v>
      </c>
      <c r="Y1804" s="184">
        <v>15580</v>
      </c>
      <c r="Z1804" s="184" t="str">
        <f t="shared" si="31"/>
        <v>TMM 41229-15580</v>
      </c>
      <c r="AA1804" s="188" t="s">
        <v>35</v>
      </c>
      <c r="AB1804" s="185" t="s">
        <v>48</v>
      </c>
      <c r="AE1804" s="184">
        <v>1</v>
      </c>
      <c r="AF1804" s="185" t="s">
        <v>82</v>
      </c>
      <c r="AG1804" s="196"/>
      <c r="AH1804" s="234"/>
    </row>
    <row r="1805" spans="1:34" ht="35.25" customHeight="1">
      <c r="A1805" s="182">
        <v>1728</v>
      </c>
      <c r="B1805" s="183">
        <v>42681</v>
      </c>
      <c r="C1805" s="184" t="s">
        <v>38</v>
      </c>
      <c r="D1805" s="184" t="s">
        <v>3</v>
      </c>
      <c r="E1805" s="183">
        <v>42677</v>
      </c>
      <c r="F1805" s="185" t="s">
        <v>38</v>
      </c>
      <c r="G1805" s="184" t="s">
        <v>3</v>
      </c>
      <c r="H1805" s="183">
        <v>42685</v>
      </c>
      <c r="I1805" s="183" t="s">
        <v>38</v>
      </c>
      <c r="J1805" s="184" t="s">
        <v>30</v>
      </c>
      <c r="K1805" s="183" t="s">
        <v>29</v>
      </c>
      <c r="L1805" s="183" t="s">
        <v>29</v>
      </c>
      <c r="M1805" s="184" t="s">
        <v>3</v>
      </c>
      <c r="O1805" s="183"/>
      <c r="P1805" s="236" t="s">
        <v>328</v>
      </c>
      <c r="Q1805" s="185" t="s">
        <v>113</v>
      </c>
      <c r="R1805" s="184" t="s">
        <v>3</v>
      </c>
      <c r="S1805" s="183">
        <v>42767</v>
      </c>
      <c r="T1805" s="183" t="s">
        <v>38</v>
      </c>
      <c r="U1805" s="191" t="s">
        <v>29</v>
      </c>
      <c r="V1805" s="184" t="s">
        <v>140</v>
      </c>
      <c r="W1805" s="184" t="s">
        <v>85</v>
      </c>
      <c r="X1805" s="184" t="s">
        <v>33</v>
      </c>
      <c r="Y1805" s="184">
        <v>15581</v>
      </c>
      <c r="Z1805" s="184" t="str">
        <f t="shared" si="31"/>
        <v>TMM 41229-15581</v>
      </c>
      <c r="AA1805" s="188" t="s">
        <v>35</v>
      </c>
      <c r="AB1805" s="185" t="s">
        <v>48</v>
      </c>
      <c r="AE1805" s="184">
        <v>1</v>
      </c>
      <c r="AF1805" s="185" t="s">
        <v>82</v>
      </c>
      <c r="AG1805" s="196"/>
      <c r="AH1805" s="234"/>
    </row>
    <row r="1806" spans="1:34" ht="35.25" customHeight="1">
      <c r="A1806" s="182">
        <v>1729</v>
      </c>
      <c r="B1806" s="183">
        <v>42681</v>
      </c>
      <c r="C1806" s="184" t="s">
        <v>38</v>
      </c>
      <c r="D1806" s="184" t="s">
        <v>3</v>
      </c>
      <c r="E1806" s="183">
        <v>42677</v>
      </c>
      <c r="F1806" s="185" t="s">
        <v>38</v>
      </c>
      <c r="G1806" s="184" t="s">
        <v>3</v>
      </c>
      <c r="H1806" s="183">
        <v>42685</v>
      </c>
      <c r="I1806" s="183" t="s">
        <v>38</v>
      </c>
      <c r="J1806" s="184" t="s">
        <v>30</v>
      </c>
      <c r="K1806" s="183" t="s">
        <v>29</v>
      </c>
      <c r="L1806" s="183" t="s">
        <v>29</v>
      </c>
      <c r="M1806" s="235" t="s">
        <v>3</v>
      </c>
      <c r="N1806" s="235"/>
      <c r="O1806" s="183"/>
      <c r="P1806" s="236" t="s">
        <v>328</v>
      </c>
      <c r="Q1806" s="185" t="s">
        <v>113</v>
      </c>
      <c r="R1806" s="184" t="s">
        <v>3</v>
      </c>
      <c r="S1806" s="183">
        <v>42766</v>
      </c>
      <c r="T1806" s="183" t="s">
        <v>38</v>
      </c>
      <c r="U1806" s="191" t="s">
        <v>29</v>
      </c>
      <c r="V1806" s="184" t="s">
        <v>140</v>
      </c>
      <c r="W1806" s="184" t="s">
        <v>85</v>
      </c>
      <c r="X1806" s="184" t="s">
        <v>33</v>
      </c>
      <c r="Y1806" s="184">
        <v>15582</v>
      </c>
      <c r="Z1806" s="184" t="str">
        <f t="shared" si="31"/>
        <v>TMM 41229-15582</v>
      </c>
      <c r="AA1806" s="188" t="s">
        <v>35</v>
      </c>
      <c r="AB1806" s="185" t="s">
        <v>48</v>
      </c>
      <c r="AE1806" s="184">
        <v>1</v>
      </c>
      <c r="AF1806" s="185" t="s">
        <v>82</v>
      </c>
      <c r="AG1806" s="196"/>
      <c r="AH1806" s="234"/>
    </row>
    <row r="1807" spans="1:34" ht="35.25" customHeight="1">
      <c r="A1807" s="182">
        <v>1730</v>
      </c>
      <c r="B1807" s="183">
        <v>42681</v>
      </c>
      <c r="C1807" s="184" t="s">
        <v>38</v>
      </c>
      <c r="D1807" s="184" t="s">
        <v>3</v>
      </c>
      <c r="E1807" s="183">
        <v>42677</v>
      </c>
      <c r="F1807" s="185" t="s">
        <v>38</v>
      </c>
      <c r="G1807" s="184" t="s">
        <v>3</v>
      </c>
      <c r="H1807" s="183">
        <v>42685</v>
      </c>
      <c r="I1807" s="183" t="s">
        <v>38</v>
      </c>
      <c r="J1807" s="184" t="s">
        <v>30</v>
      </c>
      <c r="K1807" s="183" t="s">
        <v>29</v>
      </c>
      <c r="L1807" s="183" t="s">
        <v>29</v>
      </c>
      <c r="M1807" s="184" t="s">
        <v>3</v>
      </c>
      <c r="O1807" s="183"/>
      <c r="P1807" s="236" t="s">
        <v>328</v>
      </c>
      <c r="Q1807" s="185" t="s">
        <v>131</v>
      </c>
      <c r="R1807" s="184" t="s">
        <v>3</v>
      </c>
      <c r="S1807" s="183">
        <v>42766</v>
      </c>
      <c r="T1807" s="183" t="s">
        <v>38</v>
      </c>
      <c r="U1807" s="191" t="s">
        <v>29</v>
      </c>
      <c r="V1807" s="184" t="s">
        <v>140</v>
      </c>
      <c r="W1807" s="184" t="s">
        <v>85</v>
      </c>
      <c r="X1807" s="184" t="s">
        <v>33</v>
      </c>
      <c r="Y1807" s="184">
        <v>15583</v>
      </c>
      <c r="Z1807" s="184" t="str">
        <f t="shared" si="31"/>
        <v>TMM 41229-15583</v>
      </c>
      <c r="AA1807" s="188" t="s">
        <v>35</v>
      </c>
      <c r="AB1807" s="185" t="s">
        <v>48</v>
      </c>
      <c r="AE1807" s="184">
        <v>1</v>
      </c>
      <c r="AF1807" s="185" t="s">
        <v>132</v>
      </c>
      <c r="AG1807" s="196"/>
      <c r="AH1807" s="234"/>
    </row>
    <row r="1808" spans="1:34" ht="35.25" customHeight="1">
      <c r="A1808" s="182">
        <v>1731</v>
      </c>
      <c r="B1808" s="183">
        <v>42681</v>
      </c>
      <c r="C1808" s="184" t="s">
        <v>38</v>
      </c>
      <c r="D1808" s="184" t="s">
        <v>3</v>
      </c>
      <c r="E1808" s="183">
        <v>42677</v>
      </c>
      <c r="F1808" s="185" t="s">
        <v>38</v>
      </c>
      <c r="G1808" s="184" t="s">
        <v>3</v>
      </c>
      <c r="H1808" s="183">
        <v>42685</v>
      </c>
      <c r="I1808" s="183" t="s">
        <v>38</v>
      </c>
      <c r="J1808" s="184" t="s">
        <v>30</v>
      </c>
      <c r="K1808" s="183" t="s">
        <v>29</v>
      </c>
      <c r="L1808" s="183" t="s">
        <v>29</v>
      </c>
      <c r="M1808" s="184" t="s">
        <v>3</v>
      </c>
      <c r="O1808" s="183"/>
      <c r="P1808" s="236" t="s">
        <v>328</v>
      </c>
      <c r="Q1808" s="185" t="s">
        <v>131</v>
      </c>
      <c r="R1808" s="184" t="s">
        <v>3</v>
      </c>
      <c r="S1808" s="183">
        <v>42766</v>
      </c>
      <c r="T1808" s="183" t="s">
        <v>38</v>
      </c>
      <c r="U1808" s="191" t="s">
        <v>29</v>
      </c>
      <c r="V1808" s="184" t="s">
        <v>140</v>
      </c>
      <c r="W1808" s="184" t="s">
        <v>85</v>
      </c>
      <c r="X1808" s="184" t="s">
        <v>33</v>
      </c>
      <c r="Y1808" s="184">
        <v>15584</v>
      </c>
      <c r="Z1808" s="184" t="str">
        <f t="shared" si="31"/>
        <v>TMM 41229-15584</v>
      </c>
      <c r="AA1808" s="188" t="s">
        <v>35</v>
      </c>
      <c r="AB1808" s="185" t="s">
        <v>48</v>
      </c>
      <c r="AE1808" s="184">
        <v>1</v>
      </c>
      <c r="AF1808" s="185" t="s">
        <v>132</v>
      </c>
      <c r="AG1808" s="196"/>
      <c r="AH1808" s="234"/>
    </row>
    <row r="1809" spans="1:34" ht="35.25" customHeight="1">
      <c r="A1809" s="182">
        <v>1732</v>
      </c>
      <c r="B1809" s="183">
        <v>42681</v>
      </c>
      <c r="C1809" s="184" t="s">
        <v>38</v>
      </c>
      <c r="D1809" s="184" t="s">
        <v>3</v>
      </c>
      <c r="E1809" s="183">
        <v>42677</v>
      </c>
      <c r="F1809" s="185" t="s">
        <v>38</v>
      </c>
      <c r="G1809" s="184" t="s">
        <v>3</v>
      </c>
      <c r="H1809" s="183">
        <v>42685</v>
      </c>
      <c r="I1809" s="183" t="s">
        <v>38</v>
      </c>
      <c r="J1809" s="184" t="s">
        <v>30</v>
      </c>
      <c r="K1809" s="183" t="s">
        <v>29</v>
      </c>
      <c r="L1809" s="183" t="s">
        <v>29</v>
      </c>
      <c r="M1809" s="184" t="s">
        <v>3</v>
      </c>
      <c r="O1809" s="183"/>
      <c r="P1809" s="236" t="s">
        <v>328</v>
      </c>
      <c r="Q1809" s="185" t="s">
        <v>131</v>
      </c>
      <c r="R1809" s="184" t="s">
        <v>3</v>
      </c>
      <c r="S1809" s="183">
        <v>42766</v>
      </c>
      <c r="T1809" s="183" t="s">
        <v>38</v>
      </c>
      <c r="U1809" s="191" t="s">
        <v>29</v>
      </c>
      <c r="V1809" s="184" t="s">
        <v>140</v>
      </c>
      <c r="W1809" s="184" t="s">
        <v>85</v>
      </c>
      <c r="X1809" s="184" t="s">
        <v>33</v>
      </c>
      <c r="Y1809" s="184">
        <v>15585</v>
      </c>
      <c r="Z1809" s="184" t="str">
        <f t="shared" si="31"/>
        <v>TMM 41229-15585</v>
      </c>
      <c r="AA1809" s="188" t="s">
        <v>35</v>
      </c>
      <c r="AB1809" s="185" t="s">
        <v>48</v>
      </c>
      <c r="AE1809" s="184">
        <v>1</v>
      </c>
      <c r="AF1809" s="185" t="s">
        <v>132</v>
      </c>
      <c r="AG1809" s="196"/>
      <c r="AH1809" s="234"/>
    </row>
    <row r="1810" spans="1:34" ht="35.25" customHeight="1">
      <c r="A1810" s="182">
        <v>1</v>
      </c>
      <c r="B1810" s="183" t="s">
        <v>29</v>
      </c>
      <c r="C1810" s="183" t="s">
        <v>29</v>
      </c>
      <c r="D1810" s="184" t="s">
        <v>30</v>
      </c>
      <c r="E1810" s="183" t="s">
        <v>29</v>
      </c>
      <c r="F1810" s="183" t="s">
        <v>29</v>
      </c>
      <c r="G1810" s="184" t="s">
        <v>30</v>
      </c>
      <c r="H1810" s="183" t="s">
        <v>29</v>
      </c>
      <c r="I1810" s="185" t="s">
        <v>29</v>
      </c>
      <c r="J1810" s="184" t="s">
        <v>30</v>
      </c>
      <c r="K1810" s="183" t="s">
        <v>29</v>
      </c>
      <c r="L1810" s="183" t="s">
        <v>29</v>
      </c>
      <c r="M1810" s="184" t="s">
        <v>30</v>
      </c>
      <c r="O1810" s="183" t="s">
        <v>29</v>
      </c>
      <c r="P1810" s="186" t="s">
        <v>29</v>
      </c>
      <c r="Q1810" s="185" t="s">
        <v>29</v>
      </c>
      <c r="R1810" s="184" t="s">
        <v>30</v>
      </c>
      <c r="S1810" s="183" t="s">
        <v>29</v>
      </c>
      <c r="T1810" s="183" t="s">
        <v>29</v>
      </c>
      <c r="U1810" s="185" t="s">
        <v>29</v>
      </c>
      <c r="V1810" s="184" t="s">
        <v>31</v>
      </c>
      <c r="W1810" s="184" t="s">
        <v>32</v>
      </c>
      <c r="X1810" s="184" t="s">
        <v>33</v>
      </c>
      <c r="Y1810" s="187" t="s">
        <v>34</v>
      </c>
      <c r="Z1810" s="184" t="str">
        <f t="shared" si="31"/>
        <v>TMM 41229-3525'</v>
      </c>
      <c r="AA1810" s="188" t="s">
        <v>35</v>
      </c>
      <c r="AB1810" s="185" t="s">
        <v>36</v>
      </c>
      <c r="AE1810" s="184">
        <v>1</v>
      </c>
      <c r="AG1810" s="184" t="s">
        <v>37</v>
      </c>
      <c r="AH1810" s="234"/>
    </row>
    <row r="1811" spans="1:34" ht="35.25" customHeight="1">
      <c r="A1811" s="182">
        <v>2160</v>
      </c>
      <c r="B1811" s="183">
        <v>42836</v>
      </c>
      <c r="C1811" s="184" t="s">
        <v>38</v>
      </c>
      <c r="D1811" s="184" t="s">
        <v>30</v>
      </c>
      <c r="E1811" s="231" t="s">
        <v>29</v>
      </c>
      <c r="F1811" s="231" t="s">
        <v>29</v>
      </c>
      <c r="G1811" s="184" t="s">
        <v>30</v>
      </c>
      <c r="H1811" s="183" t="s">
        <v>29</v>
      </c>
      <c r="I1811" s="183" t="s">
        <v>29</v>
      </c>
      <c r="J1811" s="184" t="s">
        <v>30</v>
      </c>
      <c r="K1811" s="183" t="s">
        <v>29</v>
      </c>
      <c r="L1811" s="183" t="s">
        <v>29</v>
      </c>
      <c r="M1811" s="184" t="s">
        <v>3</v>
      </c>
      <c r="O1811" s="183">
        <v>42789</v>
      </c>
      <c r="P1811" s="185" t="s">
        <v>3952</v>
      </c>
      <c r="Q1811" s="185" t="s">
        <v>29</v>
      </c>
      <c r="R1811" s="184" t="s">
        <v>30</v>
      </c>
      <c r="S1811" s="183" t="s">
        <v>29</v>
      </c>
      <c r="T1811" s="183" t="s">
        <v>29</v>
      </c>
      <c r="U1811" s="191" t="s">
        <v>29</v>
      </c>
      <c r="W1811" s="184" t="s">
        <v>378</v>
      </c>
      <c r="X1811" s="184" t="s">
        <v>33</v>
      </c>
      <c r="Y1811" s="184">
        <v>10799</v>
      </c>
      <c r="Z1811" s="184" t="str">
        <f t="shared" si="31"/>
        <v>TMM 41229-10799</v>
      </c>
      <c r="AA1811" s="188" t="s">
        <v>2043</v>
      </c>
      <c r="AB1811" s="185" t="s">
        <v>2044</v>
      </c>
      <c r="AE1811" s="184">
        <v>1</v>
      </c>
      <c r="AG1811" s="196"/>
      <c r="AH1811" s="234"/>
    </row>
    <row r="1812" spans="1:34" ht="35.25" customHeight="1">
      <c r="A1812" s="182">
        <v>2159</v>
      </c>
      <c r="B1812" s="183">
        <v>42836</v>
      </c>
      <c r="C1812" s="184" t="s">
        <v>38</v>
      </c>
      <c r="D1812" s="184" t="s">
        <v>30</v>
      </c>
      <c r="E1812" s="231" t="s">
        <v>29</v>
      </c>
      <c r="F1812" s="231" t="s">
        <v>29</v>
      </c>
      <c r="G1812" s="184" t="s">
        <v>30</v>
      </c>
      <c r="H1812" s="183" t="s">
        <v>29</v>
      </c>
      <c r="I1812" s="183" t="s">
        <v>29</v>
      </c>
      <c r="J1812" s="184" t="s">
        <v>30</v>
      </c>
      <c r="K1812" s="183" t="s">
        <v>29</v>
      </c>
      <c r="L1812" s="183" t="s">
        <v>29</v>
      </c>
      <c r="M1812" s="184" t="s">
        <v>3</v>
      </c>
      <c r="O1812" s="183">
        <v>42789</v>
      </c>
      <c r="P1812" s="185" t="s">
        <v>3952</v>
      </c>
      <c r="Q1812" s="185" t="s">
        <v>29</v>
      </c>
      <c r="R1812" s="184" t="s">
        <v>30</v>
      </c>
      <c r="S1812" s="183" t="s">
        <v>29</v>
      </c>
      <c r="T1812" s="183" t="s">
        <v>29</v>
      </c>
      <c r="U1812" s="191" t="s">
        <v>29</v>
      </c>
      <c r="W1812" s="184" t="s">
        <v>32</v>
      </c>
      <c r="X1812" s="184" t="s">
        <v>33</v>
      </c>
      <c r="Y1812" s="184">
        <v>10875</v>
      </c>
      <c r="Z1812" s="184" t="str">
        <f t="shared" si="31"/>
        <v>TMM 41229-10875</v>
      </c>
      <c r="AA1812" s="188" t="s">
        <v>2043</v>
      </c>
      <c r="AB1812" s="185" t="s">
        <v>2045</v>
      </c>
      <c r="AE1812" s="184">
        <v>1</v>
      </c>
      <c r="AG1812" s="196"/>
      <c r="AH1812" s="234"/>
    </row>
    <row r="1813" spans="1:34" ht="35.25" customHeight="1">
      <c r="A1813" s="182">
        <v>2144</v>
      </c>
      <c r="B1813" s="183">
        <v>42836</v>
      </c>
      <c r="C1813" s="184" t="s">
        <v>38</v>
      </c>
      <c r="D1813" s="184" t="s">
        <v>30</v>
      </c>
      <c r="E1813" s="231" t="s">
        <v>29</v>
      </c>
      <c r="F1813" s="231" t="s">
        <v>29</v>
      </c>
      <c r="G1813" s="184" t="s">
        <v>30</v>
      </c>
      <c r="H1813" s="183" t="s">
        <v>29</v>
      </c>
      <c r="I1813" s="183" t="s">
        <v>29</v>
      </c>
      <c r="J1813" s="184" t="s">
        <v>30</v>
      </c>
      <c r="K1813" s="183" t="s">
        <v>29</v>
      </c>
      <c r="L1813" s="183" t="s">
        <v>29</v>
      </c>
      <c r="M1813" s="184" t="s">
        <v>30</v>
      </c>
      <c r="O1813" s="183" t="s">
        <v>29</v>
      </c>
      <c r="P1813" s="186" t="s">
        <v>29</v>
      </c>
      <c r="Q1813" s="185" t="s">
        <v>29</v>
      </c>
      <c r="R1813" s="184" t="s">
        <v>30</v>
      </c>
      <c r="S1813" s="183" t="s">
        <v>29</v>
      </c>
      <c r="T1813" s="183" t="s">
        <v>29</v>
      </c>
      <c r="U1813" s="191" t="s">
        <v>29</v>
      </c>
      <c r="V1813" s="184" t="s">
        <v>1927</v>
      </c>
      <c r="X1813" s="184" t="s">
        <v>33</v>
      </c>
      <c r="Y1813" s="184">
        <v>12043</v>
      </c>
      <c r="Z1813" s="184" t="str">
        <f t="shared" si="31"/>
        <v>TMM 41229-12043</v>
      </c>
      <c r="AA1813" s="188" t="s">
        <v>2043</v>
      </c>
      <c r="AB1813" s="185" t="s">
        <v>2046</v>
      </c>
      <c r="AE1813" s="184">
        <v>1</v>
      </c>
      <c r="AG1813" s="196"/>
      <c r="AH1813" s="234"/>
    </row>
    <row r="1814" spans="1:34" ht="35.25" customHeight="1">
      <c r="A1814" s="182">
        <v>2158</v>
      </c>
      <c r="B1814" s="183">
        <v>42836</v>
      </c>
      <c r="C1814" s="184" t="s">
        <v>38</v>
      </c>
      <c r="D1814" s="184" t="s">
        <v>30</v>
      </c>
      <c r="E1814" s="231" t="s">
        <v>29</v>
      </c>
      <c r="F1814" s="231" t="s">
        <v>29</v>
      </c>
      <c r="G1814" s="184" t="s">
        <v>30</v>
      </c>
      <c r="H1814" s="183" t="s">
        <v>29</v>
      </c>
      <c r="I1814" s="183" t="s">
        <v>29</v>
      </c>
      <c r="J1814" s="184" t="s">
        <v>30</v>
      </c>
      <c r="K1814" s="183" t="s">
        <v>29</v>
      </c>
      <c r="L1814" s="183" t="s">
        <v>29</v>
      </c>
      <c r="M1814" s="184" t="s">
        <v>3</v>
      </c>
      <c r="O1814" s="183">
        <v>42789</v>
      </c>
      <c r="P1814" s="185" t="s">
        <v>3952</v>
      </c>
      <c r="Q1814" s="185" t="s">
        <v>29</v>
      </c>
      <c r="R1814" s="184" t="s">
        <v>30</v>
      </c>
      <c r="S1814" s="183" t="s">
        <v>29</v>
      </c>
      <c r="T1814" s="183" t="s">
        <v>29</v>
      </c>
      <c r="U1814" s="191" t="s">
        <v>29</v>
      </c>
      <c r="W1814" s="184" t="s">
        <v>1172</v>
      </c>
      <c r="X1814" s="184" t="s">
        <v>33</v>
      </c>
      <c r="Y1814" s="184">
        <v>3537</v>
      </c>
      <c r="Z1814" s="184" t="str">
        <f t="shared" si="31"/>
        <v>TMM 41229-3537</v>
      </c>
      <c r="AA1814" s="188" t="s">
        <v>2047</v>
      </c>
      <c r="AB1814" s="185" t="s">
        <v>2048</v>
      </c>
      <c r="AE1814" s="184">
        <v>1</v>
      </c>
      <c r="AG1814" s="196"/>
      <c r="AH1814" s="234"/>
    </row>
    <row r="1815" spans="1:34" ht="35.25" customHeight="1">
      <c r="A1815" s="182">
        <v>2055</v>
      </c>
      <c r="B1815" s="184" t="s">
        <v>3935</v>
      </c>
      <c r="C1815" s="184" t="s">
        <v>38</v>
      </c>
      <c r="D1815" s="184" t="s">
        <v>30</v>
      </c>
      <c r="E1815" s="231" t="s">
        <v>29</v>
      </c>
      <c r="F1815" s="231" t="s">
        <v>29</v>
      </c>
      <c r="G1815" s="184" t="s">
        <v>30</v>
      </c>
      <c r="H1815" s="183" t="s">
        <v>29</v>
      </c>
      <c r="I1815" s="183" t="s">
        <v>29</v>
      </c>
      <c r="J1815" s="184" t="s">
        <v>30</v>
      </c>
      <c r="K1815" s="183" t="s">
        <v>29</v>
      </c>
      <c r="L1815" s="183" t="s">
        <v>29</v>
      </c>
      <c r="M1815" s="184" t="s">
        <v>3</v>
      </c>
      <c r="O1815" s="183">
        <v>42789</v>
      </c>
      <c r="P1815" s="185" t="s">
        <v>3952</v>
      </c>
      <c r="Q1815" s="185" t="s">
        <v>29</v>
      </c>
      <c r="R1815" s="184" t="s">
        <v>30</v>
      </c>
      <c r="S1815" s="183" t="s">
        <v>29</v>
      </c>
      <c r="T1815" s="183" t="s">
        <v>29</v>
      </c>
      <c r="U1815" s="191" t="s">
        <v>29</v>
      </c>
      <c r="V1815" s="184">
        <v>1</v>
      </c>
      <c r="W1815" s="184" t="s">
        <v>73</v>
      </c>
      <c r="X1815" s="184" t="s">
        <v>33</v>
      </c>
      <c r="Y1815" s="184">
        <v>900</v>
      </c>
      <c r="Z1815" s="184" t="str">
        <f t="shared" si="31"/>
        <v>TMM 41229-900</v>
      </c>
      <c r="AA1815" s="188" t="s">
        <v>2049</v>
      </c>
      <c r="AB1815" s="185" t="s">
        <v>2051</v>
      </c>
      <c r="AE1815" s="184">
        <v>1</v>
      </c>
      <c r="AG1815" s="196"/>
      <c r="AH1815" s="234"/>
    </row>
    <row r="1816" spans="1:34" ht="35.25" customHeight="1">
      <c r="A1816" s="182">
        <v>2157</v>
      </c>
      <c r="B1816" s="183">
        <v>42836</v>
      </c>
      <c r="C1816" s="184" t="s">
        <v>38</v>
      </c>
      <c r="D1816" s="184" t="s">
        <v>30</v>
      </c>
      <c r="E1816" s="231" t="s">
        <v>29</v>
      </c>
      <c r="F1816" s="231" t="s">
        <v>29</v>
      </c>
      <c r="G1816" s="184" t="s">
        <v>30</v>
      </c>
      <c r="H1816" s="183" t="s">
        <v>29</v>
      </c>
      <c r="I1816" s="183" t="s">
        <v>29</v>
      </c>
      <c r="J1816" s="184" t="s">
        <v>30</v>
      </c>
      <c r="K1816" s="183" t="s">
        <v>29</v>
      </c>
      <c r="L1816" s="183" t="s">
        <v>29</v>
      </c>
      <c r="M1816" s="184" t="s">
        <v>3</v>
      </c>
      <c r="O1816" s="183">
        <v>42789</v>
      </c>
      <c r="P1816" s="185" t="s">
        <v>3952</v>
      </c>
      <c r="Q1816" s="185" t="s">
        <v>29</v>
      </c>
      <c r="R1816" s="184" t="s">
        <v>30</v>
      </c>
      <c r="S1816" s="183" t="s">
        <v>29</v>
      </c>
      <c r="T1816" s="183" t="s">
        <v>29</v>
      </c>
      <c r="U1816" s="191" t="s">
        <v>29</v>
      </c>
      <c r="W1816" s="184">
        <v>165</v>
      </c>
      <c r="X1816" s="184" t="s">
        <v>33</v>
      </c>
      <c r="Y1816" s="200">
        <v>10905</v>
      </c>
      <c r="Z1816" s="184" t="str">
        <f t="shared" si="31"/>
        <v>TMM 41229-10905</v>
      </c>
      <c r="AA1816" s="188" t="s">
        <v>2049</v>
      </c>
      <c r="AB1816" s="185" t="s">
        <v>2052</v>
      </c>
      <c r="AE1816" s="184">
        <v>1</v>
      </c>
      <c r="AG1816" s="196"/>
      <c r="AH1816" s="234"/>
    </row>
    <row r="1817" spans="1:34" ht="35.25" customHeight="1">
      <c r="A1817" s="182">
        <v>2994</v>
      </c>
      <c r="B1817" s="183">
        <v>43044</v>
      </c>
      <c r="C1817" s="184" t="s">
        <v>38</v>
      </c>
      <c r="D1817" s="212" t="s">
        <v>30</v>
      </c>
      <c r="E1817" s="231" t="s">
        <v>29</v>
      </c>
      <c r="F1817" s="231" t="s">
        <v>29</v>
      </c>
      <c r="G1817" s="184" t="s">
        <v>30</v>
      </c>
      <c r="H1817" s="183" t="s">
        <v>29</v>
      </c>
      <c r="I1817" s="183" t="s">
        <v>29</v>
      </c>
      <c r="J1817" s="184" t="s">
        <v>30</v>
      </c>
      <c r="K1817" s="183" t="s">
        <v>29</v>
      </c>
      <c r="L1817" s="183" t="s">
        <v>29</v>
      </c>
      <c r="M1817" s="235" t="s">
        <v>3</v>
      </c>
      <c r="N1817" s="235"/>
      <c r="O1817" s="183">
        <v>42798</v>
      </c>
      <c r="P1817" s="213" t="s">
        <v>4306</v>
      </c>
      <c r="Q1817" s="213" t="s">
        <v>29</v>
      </c>
      <c r="R1817" s="184" t="s">
        <v>30</v>
      </c>
      <c r="S1817" s="183" t="s">
        <v>29</v>
      </c>
      <c r="T1817" s="183" t="s">
        <v>29</v>
      </c>
      <c r="U1817" s="239" t="s">
        <v>2723</v>
      </c>
      <c r="W1817" s="240" t="s">
        <v>3343</v>
      </c>
      <c r="X1817" s="212" t="s">
        <v>778</v>
      </c>
      <c r="Y1817" s="239" t="s">
        <v>3339</v>
      </c>
      <c r="Z1817" s="184" t="str">
        <f t="shared" si="31"/>
        <v>TMM 908--2302</v>
      </c>
      <c r="AA1817" s="188" t="s">
        <v>4320</v>
      </c>
      <c r="AB1817" s="212" t="s">
        <v>3341</v>
      </c>
      <c r="AC1817" s="212"/>
      <c r="AD1817" s="212"/>
      <c r="AE1817" s="241">
        <v>1</v>
      </c>
      <c r="AG1817" s="241" t="s">
        <v>4338</v>
      </c>
      <c r="AH1817" s="242" t="s">
        <v>781</v>
      </c>
    </row>
    <row r="1818" spans="1:34" ht="35.25" customHeight="1">
      <c r="A1818" s="182">
        <v>2133</v>
      </c>
      <c r="B1818" s="183">
        <v>42836</v>
      </c>
      <c r="C1818" s="184" t="s">
        <v>38</v>
      </c>
      <c r="D1818" s="184" t="s">
        <v>30</v>
      </c>
      <c r="E1818" s="231" t="s">
        <v>29</v>
      </c>
      <c r="F1818" s="231" t="s">
        <v>29</v>
      </c>
      <c r="G1818" s="184" t="s">
        <v>30</v>
      </c>
      <c r="H1818" s="183" t="s">
        <v>29</v>
      </c>
      <c r="I1818" s="183" t="s">
        <v>29</v>
      </c>
      <c r="J1818" s="184" t="s">
        <v>30</v>
      </c>
      <c r="K1818" s="183" t="s">
        <v>29</v>
      </c>
      <c r="L1818" s="183" t="s">
        <v>29</v>
      </c>
      <c r="M1818" s="184" t="s">
        <v>30</v>
      </c>
      <c r="O1818" s="183" t="s">
        <v>29</v>
      </c>
      <c r="P1818" s="186" t="s">
        <v>29</v>
      </c>
      <c r="Q1818" s="185" t="s">
        <v>29</v>
      </c>
      <c r="R1818" s="184" t="s">
        <v>30</v>
      </c>
      <c r="S1818" s="183" t="s">
        <v>29</v>
      </c>
      <c r="T1818" s="183" t="s">
        <v>29</v>
      </c>
      <c r="U1818" s="191" t="s">
        <v>29</v>
      </c>
      <c r="V1818" s="184">
        <v>1</v>
      </c>
      <c r="W1818" s="184" t="s">
        <v>110</v>
      </c>
      <c r="X1818" s="184" t="s">
        <v>33</v>
      </c>
      <c r="Y1818" s="184">
        <v>6192</v>
      </c>
      <c r="Z1818" s="184" t="str">
        <f t="shared" si="31"/>
        <v>TMM 41229-6192</v>
      </c>
      <c r="AA1818" s="188" t="s">
        <v>3983</v>
      </c>
      <c r="AB1818" s="185" t="s">
        <v>740</v>
      </c>
      <c r="AE1818" s="184">
        <v>1</v>
      </c>
      <c r="AG1818" s="196"/>
      <c r="AH1818" s="234"/>
    </row>
    <row r="1819" spans="1:34" ht="35.25" customHeight="1">
      <c r="A1819" s="182">
        <v>2155</v>
      </c>
      <c r="B1819" s="183">
        <v>42836</v>
      </c>
      <c r="C1819" s="184" t="s">
        <v>38</v>
      </c>
      <c r="D1819" s="184" t="s">
        <v>30</v>
      </c>
      <c r="E1819" s="231" t="s">
        <v>29</v>
      </c>
      <c r="F1819" s="231" t="s">
        <v>29</v>
      </c>
      <c r="G1819" s="184" t="s">
        <v>30</v>
      </c>
      <c r="H1819" s="183" t="s">
        <v>29</v>
      </c>
      <c r="I1819" s="183" t="s">
        <v>29</v>
      </c>
      <c r="J1819" s="184" t="s">
        <v>30</v>
      </c>
      <c r="K1819" s="183" t="s">
        <v>29</v>
      </c>
      <c r="L1819" s="183" t="s">
        <v>29</v>
      </c>
      <c r="M1819" s="184" t="s">
        <v>30</v>
      </c>
      <c r="O1819" s="183" t="s">
        <v>29</v>
      </c>
      <c r="P1819" s="186" t="s">
        <v>29</v>
      </c>
      <c r="Q1819" s="185" t="s">
        <v>29</v>
      </c>
      <c r="R1819" s="184" t="s">
        <v>30</v>
      </c>
      <c r="S1819" s="183" t="s">
        <v>29</v>
      </c>
      <c r="T1819" s="183" t="s">
        <v>29</v>
      </c>
      <c r="U1819" s="191" t="s">
        <v>29</v>
      </c>
      <c r="V1819" s="198" t="s">
        <v>2374</v>
      </c>
      <c r="X1819" s="184" t="s">
        <v>33</v>
      </c>
      <c r="Y1819" s="184">
        <v>510</v>
      </c>
      <c r="Z1819" s="184" t="str">
        <f t="shared" si="31"/>
        <v>TMM 41229-510</v>
      </c>
      <c r="AA1819" s="188" t="s">
        <v>2056</v>
      </c>
      <c r="AB1819" s="185" t="s">
        <v>1027</v>
      </c>
      <c r="AE1819" s="184">
        <v>1</v>
      </c>
      <c r="AG1819" s="196"/>
      <c r="AH1819" s="234"/>
    </row>
    <row r="1820" spans="1:34" ht="35.25" customHeight="1">
      <c r="A1820" s="182">
        <v>2131</v>
      </c>
      <c r="B1820" s="183">
        <v>42836</v>
      </c>
      <c r="C1820" s="184" t="s">
        <v>38</v>
      </c>
      <c r="D1820" s="184" t="s">
        <v>30</v>
      </c>
      <c r="E1820" s="231" t="s">
        <v>29</v>
      </c>
      <c r="F1820" s="231" t="s">
        <v>29</v>
      </c>
      <c r="G1820" s="184" t="s">
        <v>30</v>
      </c>
      <c r="H1820" s="183" t="s">
        <v>29</v>
      </c>
      <c r="I1820" s="183" t="s">
        <v>29</v>
      </c>
      <c r="J1820" s="184" t="s">
        <v>30</v>
      </c>
      <c r="K1820" s="183" t="s">
        <v>29</v>
      </c>
      <c r="L1820" s="183" t="s">
        <v>29</v>
      </c>
      <c r="M1820" s="184" t="s">
        <v>30</v>
      </c>
      <c r="O1820" s="183" t="s">
        <v>29</v>
      </c>
      <c r="P1820" s="186" t="s">
        <v>29</v>
      </c>
      <c r="Q1820" s="185" t="s">
        <v>29</v>
      </c>
      <c r="R1820" s="184" t="s">
        <v>30</v>
      </c>
      <c r="S1820" s="183" t="s">
        <v>29</v>
      </c>
      <c r="T1820" s="183" t="s">
        <v>29</v>
      </c>
      <c r="U1820" s="191" t="s">
        <v>29</v>
      </c>
      <c r="V1820" s="184">
        <v>1</v>
      </c>
      <c r="W1820" s="184" t="s">
        <v>110</v>
      </c>
      <c r="X1820" s="184" t="s">
        <v>33</v>
      </c>
      <c r="Y1820" s="184">
        <v>3710</v>
      </c>
      <c r="Z1820" s="184" t="str">
        <f t="shared" si="31"/>
        <v>TMM 41229-3710</v>
      </c>
      <c r="AA1820" s="188" t="s">
        <v>2056</v>
      </c>
      <c r="AB1820" s="185" t="s">
        <v>2057</v>
      </c>
      <c r="AE1820" s="184">
        <v>1</v>
      </c>
      <c r="AG1820" s="196"/>
      <c r="AH1820" s="234"/>
    </row>
    <row r="1821" spans="1:34" ht="35.25" customHeight="1">
      <c r="A1821" s="182">
        <v>1153</v>
      </c>
      <c r="B1821" s="183">
        <v>42569</v>
      </c>
      <c r="C1821" s="184" t="s">
        <v>38</v>
      </c>
      <c r="D1821" s="184" t="s">
        <v>30</v>
      </c>
      <c r="E1821" s="184" t="s">
        <v>29</v>
      </c>
      <c r="F1821" s="185" t="s">
        <v>29</v>
      </c>
      <c r="G1821" s="184" t="s">
        <v>30</v>
      </c>
      <c r="H1821" s="183" t="s">
        <v>29</v>
      </c>
      <c r="I1821" s="183" t="s">
        <v>29</v>
      </c>
      <c r="J1821" s="184" t="s">
        <v>3</v>
      </c>
      <c r="K1821" s="183">
        <v>42298</v>
      </c>
      <c r="L1821" s="184" t="s">
        <v>40</v>
      </c>
      <c r="M1821" s="184" t="s">
        <v>30</v>
      </c>
      <c r="O1821" s="183" t="s">
        <v>29</v>
      </c>
      <c r="P1821" s="186" t="s">
        <v>29</v>
      </c>
      <c r="Q1821" s="185" t="s">
        <v>29</v>
      </c>
      <c r="R1821" s="184" t="s">
        <v>30</v>
      </c>
      <c r="S1821" s="183" t="s">
        <v>29</v>
      </c>
      <c r="T1821" s="183" t="s">
        <v>29</v>
      </c>
      <c r="U1821" s="191" t="s">
        <v>172</v>
      </c>
      <c r="V1821" s="184">
        <v>1</v>
      </c>
      <c r="W1821" s="184" t="s">
        <v>99</v>
      </c>
      <c r="X1821" s="184" t="s">
        <v>33</v>
      </c>
      <c r="Y1821" s="184">
        <v>6</v>
      </c>
      <c r="Z1821" s="184" t="str">
        <f t="shared" si="31"/>
        <v>TMM 41229-6</v>
      </c>
      <c r="AA1821" s="188" t="s">
        <v>44</v>
      </c>
      <c r="AB1821" s="185" t="s">
        <v>48</v>
      </c>
      <c r="AE1821" s="184">
        <v>1</v>
      </c>
      <c r="AF1821" s="185" t="s">
        <v>49</v>
      </c>
      <c r="AG1821" s="196"/>
      <c r="AH1821" s="234"/>
    </row>
    <row r="1822" spans="1:34" ht="35.25" customHeight="1">
      <c r="A1822" s="182">
        <v>485</v>
      </c>
      <c r="B1822" s="183">
        <v>42303</v>
      </c>
      <c r="C1822" s="184" t="s">
        <v>38</v>
      </c>
      <c r="D1822" s="184" t="s">
        <v>30</v>
      </c>
      <c r="E1822" s="183" t="s">
        <v>29</v>
      </c>
      <c r="F1822" s="183" t="s">
        <v>29</v>
      </c>
      <c r="G1822" s="184" t="s">
        <v>30</v>
      </c>
      <c r="H1822" s="183" t="s">
        <v>29</v>
      </c>
      <c r="I1822" s="183" t="s">
        <v>29</v>
      </c>
      <c r="J1822" s="184" t="s">
        <v>30</v>
      </c>
      <c r="K1822" s="183" t="s">
        <v>29</v>
      </c>
      <c r="L1822" s="183" t="s">
        <v>29</v>
      </c>
      <c r="M1822" s="184" t="s">
        <v>3</v>
      </c>
      <c r="O1822" s="183">
        <v>42284</v>
      </c>
      <c r="P1822" s="185" t="s">
        <v>38</v>
      </c>
      <c r="Q1822" s="185" t="s">
        <v>113</v>
      </c>
      <c r="R1822" s="184" t="s">
        <v>30</v>
      </c>
      <c r="S1822" s="183" t="s">
        <v>29</v>
      </c>
      <c r="T1822" s="183" t="s">
        <v>29</v>
      </c>
      <c r="U1822" s="191" t="s">
        <v>190</v>
      </c>
      <c r="V1822" s="184">
        <v>1</v>
      </c>
      <c r="W1822" s="184" t="s">
        <v>191</v>
      </c>
      <c r="X1822" s="184" t="s">
        <v>33</v>
      </c>
      <c r="Y1822" s="184">
        <v>39</v>
      </c>
      <c r="Z1822" s="184" t="str">
        <f t="shared" si="31"/>
        <v>TMM 41229-39</v>
      </c>
      <c r="AA1822" s="188" t="s">
        <v>44</v>
      </c>
      <c r="AB1822" s="185" t="s">
        <v>50</v>
      </c>
      <c r="AE1822" s="184">
        <v>1</v>
      </c>
      <c r="AF1822" s="185" t="s">
        <v>82</v>
      </c>
      <c r="AG1822" s="196"/>
      <c r="AH1822" s="234"/>
    </row>
    <row r="1823" spans="1:34" ht="35.25" customHeight="1">
      <c r="A1823" s="182">
        <v>484</v>
      </c>
      <c r="B1823" s="183">
        <v>42303</v>
      </c>
      <c r="C1823" s="184" t="s">
        <v>38</v>
      </c>
      <c r="D1823" s="184" t="s">
        <v>30</v>
      </c>
      <c r="E1823" s="183" t="s">
        <v>29</v>
      </c>
      <c r="F1823" s="183" t="s">
        <v>29</v>
      </c>
      <c r="G1823" s="184" t="s">
        <v>30</v>
      </c>
      <c r="H1823" s="183" t="s">
        <v>29</v>
      </c>
      <c r="I1823" s="183" t="s">
        <v>29</v>
      </c>
      <c r="J1823" s="184" t="s">
        <v>30</v>
      </c>
      <c r="K1823" s="183" t="s">
        <v>29</v>
      </c>
      <c r="L1823" s="183" t="s">
        <v>29</v>
      </c>
      <c r="M1823" s="184" t="s">
        <v>3</v>
      </c>
      <c r="O1823" s="183">
        <v>42284</v>
      </c>
      <c r="P1823" s="185" t="s">
        <v>38</v>
      </c>
      <c r="Q1823" s="185" t="s">
        <v>131</v>
      </c>
      <c r="R1823" s="184" t="s">
        <v>30</v>
      </c>
      <c r="S1823" s="183" t="s">
        <v>29</v>
      </c>
      <c r="T1823" s="183" t="s">
        <v>29</v>
      </c>
      <c r="U1823" s="191" t="s">
        <v>190</v>
      </c>
      <c r="V1823" s="184">
        <v>1</v>
      </c>
      <c r="W1823" s="184" t="s">
        <v>191</v>
      </c>
      <c r="X1823" s="184" t="s">
        <v>33</v>
      </c>
      <c r="Y1823" s="184">
        <v>40</v>
      </c>
      <c r="Z1823" s="184" t="str">
        <f t="shared" si="31"/>
        <v>TMM 41229-40</v>
      </c>
      <c r="AA1823" s="188" t="s">
        <v>44</v>
      </c>
      <c r="AB1823" s="185" t="s">
        <v>48</v>
      </c>
      <c r="AE1823" s="184">
        <v>1</v>
      </c>
      <c r="AF1823" s="185" t="s">
        <v>93</v>
      </c>
      <c r="AG1823" s="196"/>
      <c r="AH1823" s="234"/>
    </row>
    <row r="1824" spans="1:34" ht="35.25" customHeight="1">
      <c r="A1824" s="182">
        <v>492</v>
      </c>
      <c r="B1824" s="183">
        <v>42303</v>
      </c>
      <c r="C1824" s="184" t="s">
        <v>38</v>
      </c>
      <c r="D1824" s="184" t="s">
        <v>30</v>
      </c>
      <c r="E1824" s="183" t="s">
        <v>29</v>
      </c>
      <c r="F1824" s="183" t="s">
        <v>29</v>
      </c>
      <c r="G1824" s="184" t="s">
        <v>30</v>
      </c>
      <c r="H1824" s="183" t="s">
        <v>29</v>
      </c>
      <c r="I1824" s="183" t="s">
        <v>29</v>
      </c>
      <c r="J1824" s="184" t="s">
        <v>3</v>
      </c>
      <c r="K1824" s="183">
        <v>42302</v>
      </c>
      <c r="L1824" s="184" t="s">
        <v>40</v>
      </c>
      <c r="M1824" s="184" t="s">
        <v>3</v>
      </c>
      <c r="O1824" s="183">
        <v>42284</v>
      </c>
      <c r="P1824" s="185" t="s">
        <v>38</v>
      </c>
      <c r="Q1824" s="185" t="s">
        <v>60</v>
      </c>
      <c r="R1824" s="184" t="s">
        <v>30</v>
      </c>
      <c r="S1824" s="183" t="s">
        <v>29</v>
      </c>
      <c r="T1824" s="183" t="s">
        <v>29</v>
      </c>
      <c r="U1824" s="191" t="s">
        <v>197</v>
      </c>
      <c r="V1824" s="184">
        <v>1</v>
      </c>
      <c r="W1824" s="184" t="s">
        <v>198</v>
      </c>
      <c r="X1824" s="184" t="s">
        <v>33</v>
      </c>
      <c r="Y1824" s="184">
        <v>74</v>
      </c>
      <c r="Z1824" s="184" t="str">
        <f t="shared" si="31"/>
        <v>TMM 41229-74</v>
      </c>
      <c r="AA1824" s="188" t="s">
        <v>44</v>
      </c>
      <c r="AB1824" s="185" t="s">
        <v>45</v>
      </c>
      <c r="AE1824" s="184">
        <v>1</v>
      </c>
      <c r="AF1824" s="185" t="s">
        <v>182</v>
      </c>
      <c r="AG1824" s="196"/>
      <c r="AH1824" s="234"/>
    </row>
    <row r="1825" spans="1:34" ht="35.25" customHeight="1">
      <c r="A1825" s="182">
        <v>45</v>
      </c>
      <c r="B1825" s="183">
        <v>42192</v>
      </c>
      <c r="C1825" s="184" t="s">
        <v>38</v>
      </c>
      <c r="D1825" s="184" t="s">
        <v>30</v>
      </c>
      <c r="E1825" s="183" t="s">
        <v>29</v>
      </c>
      <c r="F1825" s="183" t="s">
        <v>29</v>
      </c>
      <c r="G1825" s="184" t="s">
        <v>30</v>
      </c>
      <c r="H1825" s="183" t="s">
        <v>29</v>
      </c>
      <c r="I1825" s="183" t="s">
        <v>29</v>
      </c>
      <c r="J1825" s="184" t="s">
        <v>30</v>
      </c>
      <c r="K1825" s="183" t="s">
        <v>29</v>
      </c>
      <c r="L1825" s="183" t="s">
        <v>29</v>
      </c>
      <c r="M1825" s="184" t="s">
        <v>3</v>
      </c>
      <c r="O1825" s="183">
        <v>42186</v>
      </c>
      <c r="P1825" s="185" t="s">
        <v>39</v>
      </c>
      <c r="Q1825" s="185" t="s">
        <v>51</v>
      </c>
      <c r="R1825" s="184" t="s">
        <v>30</v>
      </c>
      <c r="S1825" s="183" t="s">
        <v>29</v>
      </c>
      <c r="T1825" s="183" t="s">
        <v>29</v>
      </c>
      <c r="U1825" s="191" t="s">
        <v>94</v>
      </c>
      <c r="V1825" s="184">
        <v>1</v>
      </c>
      <c r="W1825" s="184" t="s">
        <v>95</v>
      </c>
      <c r="X1825" s="184" t="s">
        <v>33</v>
      </c>
      <c r="Y1825" s="184">
        <v>114</v>
      </c>
      <c r="Z1825" s="184" t="str">
        <f t="shared" si="31"/>
        <v>TMM 41229-114</v>
      </c>
      <c r="AA1825" s="188" t="s">
        <v>44</v>
      </c>
      <c r="AB1825" s="185" t="s">
        <v>50</v>
      </c>
      <c r="AE1825" s="184">
        <v>1</v>
      </c>
      <c r="AF1825" s="185" t="s">
        <v>96</v>
      </c>
      <c r="AG1825" s="196"/>
      <c r="AH1825" s="234"/>
    </row>
    <row r="1826" spans="1:34" ht="35.25" customHeight="1">
      <c r="A1826" s="182">
        <v>2009</v>
      </c>
      <c r="B1826" s="231">
        <v>42792</v>
      </c>
      <c r="C1826" s="232" t="s">
        <v>38</v>
      </c>
      <c r="D1826" s="184" t="s">
        <v>30</v>
      </c>
      <c r="E1826" s="231" t="s">
        <v>29</v>
      </c>
      <c r="F1826" s="231" t="s">
        <v>29</v>
      </c>
      <c r="G1826" s="232" t="s">
        <v>30</v>
      </c>
      <c r="H1826" s="231" t="s">
        <v>29</v>
      </c>
      <c r="I1826" s="231" t="s">
        <v>29</v>
      </c>
      <c r="J1826" s="232" t="s">
        <v>30</v>
      </c>
      <c r="K1826" s="231" t="s">
        <v>29</v>
      </c>
      <c r="L1826" s="231" t="s">
        <v>29</v>
      </c>
      <c r="M1826" s="232" t="s">
        <v>30</v>
      </c>
      <c r="N1826" s="232"/>
      <c r="O1826" s="231" t="s">
        <v>29</v>
      </c>
      <c r="P1826" s="236" t="s">
        <v>29</v>
      </c>
      <c r="Q1826" s="237" t="s">
        <v>29</v>
      </c>
      <c r="R1826" s="232" t="s">
        <v>30</v>
      </c>
      <c r="S1826" s="231" t="s">
        <v>29</v>
      </c>
      <c r="T1826" s="231" t="s">
        <v>29</v>
      </c>
      <c r="U1826" s="191" t="s">
        <v>211</v>
      </c>
      <c r="V1826" s="184">
        <v>1</v>
      </c>
      <c r="W1826" s="184" t="s">
        <v>1360</v>
      </c>
      <c r="X1826" s="184" t="s">
        <v>33</v>
      </c>
      <c r="Y1826" s="184">
        <v>145</v>
      </c>
      <c r="Z1826" s="184" t="str">
        <f t="shared" si="31"/>
        <v>TMM 41229-145</v>
      </c>
      <c r="AA1826" s="188" t="s">
        <v>44</v>
      </c>
      <c r="AB1826" s="185" t="s">
        <v>68</v>
      </c>
      <c r="AE1826" s="184">
        <v>1</v>
      </c>
      <c r="AF1826" s="185" t="s">
        <v>181</v>
      </c>
      <c r="AG1826" s="196"/>
      <c r="AH1826" s="234"/>
    </row>
    <row r="1827" spans="1:34" ht="35.25" customHeight="1">
      <c r="A1827" s="182">
        <v>2008</v>
      </c>
      <c r="B1827" s="231">
        <v>42792</v>
      </c>
      <c r="C1827" s="232" t="s">
        <v>38</v>
      </c>
      <c r="D1827" s="184" t="s">
        <v>30</v>
      </c>
      <c r="E1827" s="231" t="s">
        <v>29</v>
      </c>
      <c r="F1827" s="231" t="s">
        <v>29</v>
      </c>
      <c r="G1827" s="232" t="s">
        <v>30</v>
      </c>
      <c r="H1827" s="231" t="s">
        <v>29</v>
      </c>
      <c r="I1827" s="231" t="s">
        <v>29</v>
      </c>
      <c r="J1827" s="232" t="s">
        <v>30</v>
      </c>
      <c r="K1827" s="231" t="s">
        <v>29</v>
      </c>
      <c r="L1827" s="231" t="s">
        <v>29</v>
      </c>
      <c r="M1827" s="232" t="s">
        <v>30</v>
      </c>
      <c r="N1827" s="232"/>
      <c r="O1827" s="231" t="s">
        <v>29</v>
      </c>
      <c r="P1827" s="236" t="s">
        <v>29</v>
      </c>
      <c r="Q1827" s="237" t="s">
        <v>29</v>
      </c>
      <c r="R1827" s="232" t="s">
        <v>30</v>
      </c>
      <c r="S1827" s="231" t="s">
        <v>29</v>
      </c>
      <c r="T1827" s="231" t="s">
        <v>29</v>
      </c>
      <c r="U1827" s="191" t="s">
        <v>211</v>
      </c>
      <c r="V1827" s="184">
        <v>1</v>
      </c>
      <c r="W1827" s="184" t="s">
        <v>1360</v>
      </c>
      <c r="X1827" s="184" t="s">
        <v>33</v>
      </c>
      <c r="Y1827" s="184">
        <v>146</v>
      </c>
      <c r="Z1827" s="184" t="str">
        <f t="shared" si="31"/>
        <v>TMM 41229-146</v>
      </c>
      <c r="AA1827" s="188" t="s">
        <v>44</v>
      </c>
      <c r="AB1827" s="185" t="s">
        <v>45</v>
      </c>
      <c r="AE1827" s="184">
        <v>1</v>
      </c>
      <c r="AF1827" s="185" t="s">
        <v>46</v>
      </c>
      <c r="AG1827" s="196"/>
      <c r="AH1827" s="234"/>
    </row>
    <row r="1828" spans="1:34" ht="35.25" customHeight="1">
      <c r="A1828" s="182">
        <v>2007</v>
      </c>
      <c r="B1828" s="231">
        <v>42792</v>
      </c>
      <c r="C1828" s="232" t="s">
        <v>38</v>
      </c>
      <c r="D1828" s="184" t="s">
        <v>30</v>
      </c>
      <c r="E1828" s="231" t="s">
        <v>29</v>
      </c>
      <c r="F1828" s="231" t="s">
        <v>29</v>
      </c>
      <c r="G1828" s="232" t="s">
        <v>30</v>
      </c>
      <c r="H1828" s="231" t="s">
        <v>29</v>
      </c>
      <c r="I1828" s="231" t="s">
        <v>29</v>
      </c>
      <c r="J1828" s="232" t="s">
        <v>30</v>
      </c>
      <c r="K1828" s="231" t="s">
        <v>29</v>
      </c>
      <c r="L1828" s="231" t="s">
        <v>29</v>
      </c>
      <c r="M1828" s="232" t="s">
        <v>30</v>
      </c>
      <c r="N1828" s="232"/>
      <c r="O1828" s="231" t="s">
        <v>29</v>
      </c>
      <c r="P1828" s="236" t="s">
        <v>29</v>
      </c>
      <c r="Q1828" s="237" t="s">
        <v>29</v>
      </c>
      <c r="R1828" s="232" t="s">
        <v>30</v>
      </c>
      <c r="S1828" s="231" t="s">
        <v>29</v>
      </c>
      <c r="T1828" s="231" t="s">
        <v>29</v>
      </c>
      <c r="U1828" s="191" t="s">
        <v>29</v>
      </c>
      <c r="V1828" s="184">
        <v>1</v>
      </c>
      <c r="X1828" s="184" t="s">
        <v>33</v>
      </c>
      <c r="Y1828" s="184">
        <v>147</v>
      </c>
      <c r="Z1828" s="184" t="str">
        <f t="shared" si="31"/>
        <v>TMM 41229-147</v>
      </c>
      <c r="AA1828" s="188" t="s">
        <v>44</v>
      </c>
      <c r="AB1828" s="185" t="s">
        <v>50</v>
      </c>
      <c r="AE1828" s="184">
        <v>1</v>
      </c>
      <c r="AF1828" s="185" t="s">
        <v>49</v>
      </c>
      <c r="AG1828" s="196"/>
      <c r="AH1828" s="234"/>
    </row>
    <row r="1829" spans="1:34" ht="35.25" customHeight="1">
      <c r="A1829" s="182">
        <v>1467</v>
      </c>
      <c r="B1829" s="183">
        <v>42639</v>
      </c>
      <c r="C1829" s="184" t="s">
        <v>38</v>
      </c>
      <c r="D1829" s="184" t="s">
        <v>30</v>
      </c>
      <c r="E1829" s="183" t="s">
        <v>29</v>
      </c>
      <c r="F1829" s="185" t="s">
        <v>38</v>
      </c>
      <c r="G1829" s="184" t="s">
        <v>30</v>
      </c>
      <c r="H1829" s="183" t="s">
        <v>29</v>
      </c>
      <c r="I1829" s="183" t="s">
        <v>29</v>
      </c>
      <c r="J1829" s="184" t="s">
        <v>30</v>
      </c>
      <c r="K1829" s="183" t="s">
        <v>29</v>
      </c>
      <c r="L1829" s="183" t="s">
        <v>29</v>
      </c>
      <c r="M1829" s="184" t="s">
        <v>30</v>
      </c>
      <c r="O1829" s="183" t="s">
        <v>29</v>
      </c>
      <c r="P1829" s="186" t="s">
        <v>29</v>
      </c>
      <c r="Q1829" s="185" t="s">
        <v>29</v>
      </c>
      <c r="R1829" s="184" t="s">
        <v>30</v>
      </c>
      <c r="S1829" s="183" t="s">
        <v>29</v>
      </c>
      <c r="T1829" s="183" t="s">
        <v>29</v>
      </c>
      <c r="U1829" s="191" t="s">
        <v>29</v>
      </c>
      <c r="V1829" s="184">
        <v>1</v>
      </c>
      <c r="W1829" s="184" t="s">
        <v>405</v>
      </c>
      <c r="X1829" s="184" t="s">
        <v>33</v>
      </c>
      <c r="Y1829" s="184">
        <v>181</v>
      </c>
      <c r="Z1829" s="184" t="str">
        <f t="shared" si="31"/>
        <v>TMM 41229-181</v>
      </c>
      <c r="AA1829" s="188" t="s">
        <v>44</v>
      </c>
      <c r="AB1829" s="185" t="s">
        <v>48</v>
      </c>
      <c r="AE1829" s="184">
        <v>1</v>
      </c>
      <c r="AF1829" s="185" t="s">
        <v>82</v>
      </c>
      <c r="AG1829" s="196" t="s">
        <v>640</v>
      </c>
      <c r="AH1829" s="234"/>
    </row>
    <row r="1830" spans="1:34" ht="35.25" customHeight="1">
      <c r="A1830" s="182">
        <v>1468</v>
      </c>
      <c r="B1830" s="183">
        <v>42639</v>
      </c>
      <c r="C1830" s="184" t="s">
        <v>38</v>
      </c>
      <c r="D1830" s="184" t="s">
        <v>30</v>
      </c>
      <c r="E1830" s="183" t="s">
        <v>29</v>
      </c>
      <c r="F1830" s="185" t="s">
        <v>38</v>
      </c>
      <c r="G1830" s="184" t="s">
        <v>30</v>
      </c>
      <c r="H1830" s="183" t="s">
        <v>29</v>
      </c>
      <c r="I1830" s="183" t="s">
        <v>29</v>
      </c>
      <c r="J1830" s="184" t="s">
        <v>30</v>
      </c>
      <c r="K1830" s="183" t="s">
        <v>29</v>
      </c>
      <c r="L1830" s="183" t="s">
        <v>29</v>
      </c>
      <c r="M1830" s="184" t="s">
        <v>30</v>
      </c>
      <c r="O1830" s="183" t="s">
        <v>29</v>
      </c>
      <c r="P1830" s="186" t="s">
        <v>29</v>
      </c>
      <c r="Q1830" s="185" t="s">
        <v>29</v>
      </c>
      <c r="R1830" s="184" t="s">
        <v>30</v>
      </c>
      <c r="S1830" s="183" t="s">
        <v>29</v>
      </c>
      <c r="T1830" s="183" t="s">
        <v>29</v>
      </c>
      <c r="U1830" s="191" t="s">
        <v>29</v>
      </c>
      <c r="V1830" s="184">
        <v>1</v>
      </c>
      <c r="W1830" s="184" t="s">
        <v>405</v>
      </c>
      <c r="X1830" s="184" t="s">
        <v>33</v>
      </c>
      <c r="Y1830" s="184">
        <v>182</v>
      </c>
      <c r="Z1830" s="184" t="str">
        <f t="shared" si="31"/>
        <v>TMM 41229-182</v>
      </c>
      <c r="AA1830" s="188" t="s">
        <v>44</v>
      </c>
      <c r="AB1830" s="185" t="s">
        <v>50</v>
      </c>
      <c r="AE1830" s="184">
        <v>1</v>
      </c>
      <c r="AF1830" s="185" t="s">
        <v>82</v>
      </c>
      <c r="AG1830" s="196" t="s">
        <v>640</v>
      </c>
      <c r="AH1830" s="234"/>
    </row>
    <row r="1831" spans="1:34" ht="35.25" customHeight="1">
      <c r="A1831" s="182">
        <v>1469</v>
      </c>
      <c r="B1831" s="183">
        <v>42639</v>
      </c>
      <c r="C1831" s="184" t="s">
        <v>38</v>
      </c>
      <c r="D1831" s="184" t="s">
        <v>30</v>
      </c>
      <c r="E1831" s="183" t="s">
        <v>29</v>
      </c>
      <c r="F1831" s="185" t="s">
        <v>38</v>
      </c>
      <c r="G1831" s="184" t="s">
        <v>30</v>
      </c>
      <c r="H1831" s="183" t="s">
        <v>29</v>
      </c>
      <c r="I1831" s="183" t="s">
        <v>29</v>
      </c>
      <c r="J1831" s="184" t="s">
        <v>30</v>
      </c>
      <c r="K1831" s="183" t="s">
        <v>29</v>
      </c>
      <c r="L1831" s="183" t="s">
        <v>29</v>
      </c>
      <c r="M1831" s="184" t="s">
        <v>30</v>
      </c>
      <c r="O1831" s="183" t="s">
        <v>29</v>
      </c>
      <c r="P1831" s="186" t="s">
        <v>29</v>
      </c>
      <c r="Q1831" s="185" t="s">
        <v>29</v>
      </c>
      <c r="R1831" s="184" t="s">
        <v>30</v>
      </c>
      <c r="S1831" s="183" t="s">
        <v>29</v>
      </c>
      <c r="T1831" s="183" t="s">
        <v>29</v>
      </c>
      <c r="U1831" s="191" t="s">
        <v>29</v>
      </c>
      <c r="V1831" s="184">
        <v>1</v>
      </c>
      <c r="W1831" s="184" t="s">
        <v>405</v>
      </c>
      <c r="X1831" s="184" t="s">
        <v>33</v>
      </c>
      <c r="Y1831" s="184">
        <v>183</v>
      </c>
      <c r="Z1831" s="184" t="str">
        <f t="shared" si="31"/>
        <v>TMM 41229-183</v>
      </c>
      <c r="AA1831" s="188" t="s">
        <v>44</v>
      </c>
      <c r="AB1831" s="185" t="s">
        <v>50</v>
      </c>
      <c r="AE1831" s="184">
        <v>1</v>
      </c>
      <c r="AF1831" s="185" t="s">
        <v>49</v>
      </c>
      <c r="AG1831" s="196" t="s">
        <v>640</v>
      </c>
      <c r="AH1831" s="234"/>
    </row>
    <row r="1832" spans="1:34" ht="35.25" customHeight="1">
      <c r="A1832" s="182">
        <v>1470</v>
      </c>
      <c r="B1832" s="183">
        <v>42639</v>
      </c>
      <c r="C1832" s="184" t="s">
        <v>38</v>
      </c>
      <c r="D1832" s="184" t="s">
        <v>30</v>
      </c>
      <c r="E1832" s="183" t="s">
        <v>29</v>
      </c>
      <c r="F1832" s="185" t="s">
        <v>38</v>
      </c>
      <c r="G1832" s="184" t="s">
        <v>30</v>
      </c>
      <c r="H1832" s="183" t="s">
        <v>29</v>
      </c>
      <c r="I1832" s="183" t="s">
        <v>29</v>
      </c>
      <c r="J1832" s="184" t="s">
        <v>30</v>
      </c>
      <c r="K1832" s="183" t="s">
        <v>29</v>
      </c>
      <c r="L1832" s="183" t="s">
        <v>29</v>
      </c>
      <c r="M1832" s="184" t="s">
        <v>30</v>
      </c>
      <c r="O1832" s="183" t="s">
        <v>29</v>
      </c>
      <c r="P1832" s="186" t="s">
        <v>29</v>
      </c>
      <c r="Q1832" s="185" t="s">
        <v>29</v>
      </c>
      <c r="R1832" s="184" t="s">
        <v>30</v>
      </c>
      <c r="S1832" s="183" t="s">
        <v>29</v>
      </c>
      <c r="T1832" s="183" t="s">
        <v>29</v>
      </c>
      <c r="U1832" s="191" t="s">
        <v>29</v>
      </c>
      <c r="V1832" s="184">
        <v>1</v>
      </c>
      <c r="W1832" s="184" t="s">
        <v>405</v>
      </c>
      <c r="X1832" s="184" t="s">
        <v>33</v>
      </c>
      <c r="Y1832" s="184">
        <v>184</v>
      </c>
      <c r="Z1832" s="184" t="str">
        <f t="shared" ref="Z1832:Z1895" si="32" xml:space="preserve"> X1832 &amp;"-"&amp; Y1832</f>
        <v>TMM 41229-184</v>
      </c>
      <c r="AA1832" s="188" t="s">
        <v>44</v>
      </c>
      <c r="AB1832" s="185" t="s">
        <v>50</v>
      </c>
      <c r="AE1832" s="184">
        <v>1</v>
      </c>
      <c r="AF1832" s="185" t="s">
        <v>96</v>
      </c>
      <c r="AG1832" s="196" t="s">
        <v>640</v>
      </c>
      <c r="AH1832" s="234"/>
    </row>
    <row r="1833" spans="1:34" ht="35.25" customHeight="1">
      <c r="A1833" s="182">
        <v>1480</v>
      </c>
      <c r="B1833" s="183">
        <v>42639</v>
      </c>
      <c r="C1833" s="184" t="s">
        <v>38</v>
      </c>
      <c r="D1833" s="184" t="s">
        <v>30</v>
      </c>
      <c r="E1833" s="183">
        <v>42633</v>
      </c>
      <c r="F1833" s="185" t="s">
        <v>38</v>
      </c>
      <c r="G1833" s="184" t="s">
        <v>30</v>
      </c>
      <c r="H1833" s="183" t="s">
        <v>29</v>
      </c>
      <c r="I1833" s="183" t="s">
        <v>29</v>
      </c>
      <c r="J1833" s="184" t="s">
        <v>30</v>
      </c>
      <c r="K1833" s="183" t="s">
        <v>29</v>
      </c>
      <c r="L1833" s="183" t="s">
        <v>29</v>
      </c>
      <c r="M1833" s="184" t="s">
        <v>30</v>
      </c>
      <c r="O1833" s="183" t="s">
        <v>29</v>
      </c>
      <c r="P1833" s="186" t="s">
        <v>29</v>
      </c>
      <c r="Q1833" s="185" t="s">
        <v>29</v>
      </c>
      <c r="R1833" s="184" t="s">
        <v>30</v>
      </c>
      <c r="S1833" s="183" t="s">
        <v>29</v>
      </c>
      <c r="T1833" s="183" t="s">
        <v>29</v>
      </c>
      <c r="U1833" s="191" t="s">
        <v>388</v>
      </c>
      <c r="V1833" s="184">
        <v>1</v>
      </c>
      <c r="W1833" s="184" t="s">
        <v>401</v>
      </c>
      <c r="X1833" s="184" t="s">
        <v>33</v>
      </c>
      <c r="Y1833" s="184">
        <v>237</v>
      </c>
      <c r="Z1833" s="184" t="str">
        <f t="shared" si="32"/>
        <v>TMM 41229-237</v>
      </c>
      <c r="AA1833" s="188" t="s">
        <v>44</v>
      </c>
      <c r="AB1833" s="185" t="s">
        <v>48</v>
      </c>
      <c r="AE1833" s="184">
        <v>1</v>
      </c>
      <c r="AF1833" s="185" t="s">
        <v>49</v>
      </c>
      <c r="AG1833" s="196" t="s">
        <v>641</v>
      </c>
      <c r="AH1833" s="234"/>
    </row>
    <row r="1834" spans="1:34" ht="35.25" customHeight="1">
      <c r="A1834" s="182">
        <v>12</v>
      </c>
      <c r="B1834" s="183">
        <v>42192</v>
      </c>
      <c r="C1834" s="184" t="s">
        <v>38</v>
      </c>
      <c r="D1834" s="184" t="s">
        <v>30</v>
      </c>
      <c r="E1834" s="183" t="s">
        <v>29</v>
      </c>
      <c r="F1834" s="183" t="s">
        <v>29</v>
      </c>
      <c r="G1834" s="184" t="s">
        <v>30</v>
      </c>
      <c r="H1834" s="183" t="s">
        <v>29</v>
      </c>
      <c r="I1834" s="183" t="s">
        <v>29</v>
      </c>
      <c r="J1834" s="184" t="s">
        <v>3</v>
      </c>
      <c r="K1834" s="183">
        <v>42187</v>
      </c>
      <c r="L1834" s="184" t="s">
        <v>40</v>
      </c>
      <c r="M1834" s="184" t="s">
        <v>3</v>
      </c>
      <c r="O1834" s="183">
        <v>42186</v>
      </c>
      <c r="P1834" s="185" t="s">
        <v>39</v>
      </c>
      <c r="Q1834" s="185" t="s">
        <v>51</v>
      </c>
      <c r="R1834" s="184" t="s">
        <v>30</v>
      </c>
      <c r="S1834" s="183" t="s">
        <v>29</v>
      </c>
      <c r="T1834" s="183" t="s">
        <v>29</v>
      </c>
      <c r="U1834" s="191" t="s">
        <v>66</v>
      </c>
      <c r="V1834" s="184">
        <v>1</v>
      </c>
      <c r="W1834" s="184" t="s">
        <v>67</v>
      </c>
      <c r="X1834" s="184" t="s">
        <v>33</v>
      </c>
      <c r="Y1834" s="184">
        <v>357</v>
      </c>
      <c r="Z1834" s="184" t="str">
        <f t="shared" si="32"/>
        <v>TMM 41229-357</v>
      </c>
      <c r="AA1834" s="188" t="s">
        <v>44</v>
      </c>
      <c r="AB1834" s="185" t="s">
        <v>68</v>
      </c>
      <c r="AE1834" s="184">
        <v>1</v>
      </c>
      <c r="AF1834" s="185" t="s">
        <v>69</v>
      </c>
      <c r="AG1834" s="196"/>
      <c r="AH1834" s="234"/>
    </row>
    <row r="1835" spans="1:34" ht="35.25" customHeight="1">
      <c r="A1835" s="182">
        <v>14</v>
      </c>
      <c r="B1835" s="183">
        <v>42192</v>
      </c>
      <c r="C1835" s="184" t="s">
        <v>38</v>
      </c>
      <c r="D1835" s="184" t="s">
        <v>30</v>
      </c>
      <c r="E1835" s="183" t="s">
        <v>29</v>
      </c>
      <c r="F1835" s="183" t="s">
        <v>29</v>
      </c>
      <c r="G1835" s="184" t="s">
        <v>30</v>
      </c>
      <c r="H1835" s="183" t="s">
        <v>29</v>
      </c>
      <c r="I1835" s="183" t="s">
        <v>29</v>
      </c>
      <c r="J1835" s="184" t="s">
        <v>3</v>
      </c>
      <c r="K1835" s="183">
        <v>42196</v>
      </c>
      <c r="L1835" s="184" t="s">
        <v>40</v>
      </c>
      <c r="M1835" s="184" t="s">
        <v>3</v>
      </c>
      <c r="O1835" s="183">
        <v>42186</v>
      </c>
      <c r="P1835" s="185" t="s">
        <v>39</v>
      </c>
      <c r="Q1835" s="185" t="s">
        <v>47</v>
      </c>
      <c r="R1835" s="184" t="s">
        <v>30</v>
      </c>
      <c r="S1835" s="183" t="s">
        <v>29</v>
      </c>
      <c r="T1835" s="183" t="s">
        <v>29</v>
      </c>
      <c r="U1835" s="191" t="s">
        <v>66</v>
      </c>
      <c r="V1835" s="184">
        <v>1</v>
      </c>
      <c r="W1835" s="184" t="s">
        <v>67</v>
      </c>
      <c r="X1835" s="184" t="s">
        <v>33</v>
      </c>
      <c r="Y1835" s="184">
        <v>358</v>
      </c>
      <c r="Z1835" s="184" t="str">
        <f t="shared" si="32"/>
        <v>TMM 41229-358</v>
      </c>
      <c r="AA1835" s="188" t="s">
        <v>44</v>
      </c>
      <c r="AB1835" s="185" t="s">
        <v>68</v>
      </c>
      <c r="AE1835" s="184">
        <v>1</v>
      </c>
      <c r="AF1835" s="185" t="s">
        <v>46</v>
      </c>
      <c r="AG1835" s="196"/>
      <c r="AH1835" s="234"/>
    </row>
    <row r="1836" spans="1:34" ht="35.25" customHeight="1">
      <c r="A1836" s="182">
        <v>13</v>
      </c>
      <c r="B1836" s="183">
        <v>42192</v>
      </c>
      <c r="C1836" s="184" t="s">
        <v>38</v>
      </c>
      <c r="D1836" s="184" t="s">
        <v>30</v>
      </c>
      <c r="E1836" s="183" t="s">
        <v>29</v>
      </c>
      <c r="F1836" s="183" t="s">
        <v>29</v>
      </c>
      <c r="G1836" s="184" t="s">
        <v>30</v>
      </c>
      <c r="H1836" s="183" t="s">
        <v>29</v>
      </c>
      <c r="I1836" s="183" t="s">
        <v>29</v>
      </c>
      <c r="J1836" s="184" t="s">
        <v>3</v>
      </c>
      <c r="K1836" s="183">
        <v>42187</v>
      </c>
      <c r="L1836" s="184" t="s">
        <v>40</v>
      </c>
      <c r="M1836" s="184" t="s">
        <v>3</v>
      </c>
      <c r="O1836" s="183">
        <v>42186</v>
      </c>
      <c r="P1836" s="185" t="s">
        <v>39</v>
      </c>
      <c r="Q1836" s="185" t="s">
        <v>47</v>
      </c>
      <c r="R1836" s="184" t="s">
        <v>30</v>
      </c>
      <c r="S1836" s="183" t="s">
        <v>29</v>
      </c>
      <c r="T1836" s="183" t="s">
        <v>29</v>
      </c>
      <c r="U1836" s="191" t="s">
        <v>66</v>
      </c>
      <c r="V1836" s="184">
        <v>1</v>
      </c>
      <c r="W1836" s="184" t="s">
        <v>67</v>
      </c>
      <c r="X1836" s="184" t="s">
        <v>33</v>
      </c>
      <c r="Y1836" s="184">
        <v>359</v>
      </c>
      <c r="Z1836" s="184" t="str">
        <f t="shared" si="32"/>
        <v>TMM 41229-359</v>
      </c>
      <c r="AA1836" s="188" t="s">
        <v>44</v>
      </c>
      <c r="AB1836" s="185" t="s">
        <v>50</v>
      </c>
      <c r="AE1836" s="184">
        <v>1</v>
      </c>
      <c r="AF1836" s="185" t="s">
        <v>70</v>
      </c>
      <c r="AG1836" s="196"/>
      <c r="AH1836" s="234"/>
    </row>
    <row r="1837" spans="1:34" ht="35.25" customHeight="1">
      <c r="A1837" s="182">
        <v>10</v>
      </c>
      <c r="B1837" s="183">
        <v>42192</v>
      </c>
      <c r="C1837" s="184" t="s">
        <v>38</v>
      </c>
      <c r="D1837" s="184" t="s">
        <v>30</v>
      </c>
      <c r="E1837" s="183" t="s">
        <v>29</v>
      </c>
      <c r="F1837" s="183" t="s">
        <v>29</v>
      </c>
      <c r="G1837" s="184" t="s">
        <v>30</v>
      </c>
      <c r="H1837" s="183" t="s">
        <v>29</v>
      </c>
      <c r="I1837" s="183" t="s">
        <v>29</v>
      </c>
      <c r="J1837" s="184" t="s">
        <v>30</v>
      </c>
      <c r="K1837" s="183" t="s">
        <v>29</v>
      </c>
      <c r="L1837" s="183" t="s">
        <v>29</v>
      </c>
      <c r="M1837" s="184" t="s">
        <v>3</v>
      </c>
      <c r="O1837" s="183">
        <v>42186</v>
      </c>
      <c r="P1837" s="185" t="s">
        <v>39</v>
      </c>
      <c r="Q1837" s="185" t="s">
        <v>51</v>
      </c>
      <c r="R1837" s="184" t="s">
        <v>30</v>
      </c>
      <c r="S1837" s="183" t="s">
        <v>29</v>
      </c>
      <c r="T1837" s="183" t="s">
        <v>29</v>
      </c>
      <c r="U1837" s="191" t="s">
        <v>62</v>
      </c>
      <c r="V1837" s="184">
        <v>1</v>
      </c>
      <c r="W1837" s="184" t="s">
        <v>63</v>
      </c>
      <c r="X1837" s="184" t="s">
        <v>33</v>
      </c>
      <c r="Y1837" s="184">
        <v>416</v>
      </c>
      <c r="Z1837" s="184" t="str">
        <f t="shared" si="32"/>
        <v>TMM 41229-416</v>
      </c>
      <c r="AA1837" s="188" t="s">
        <v>44</v>
      </c>
      <c r="AB1837" s="185" t="s">
        <v>64</v>
      </c>
      <c r="AE1837" s="184">
        <v>1</v>
      </c>
      <c r="AF1837" s="185" t="s">
        <v>57</v>
      </c>
      <c r="AG1837" s="196"/>
      <c r="AH1837" s="234"/>
    </row>
    <row r="1838" spans="1:34" ht="35.25" customHeight="1">
      <c r="A1838" s="182">
        <v>11</v>
      </c>
      <c r="B1838" s="183">
        <v>42192</v>
      </c>
      <c r="C1838" s="184" t="s">
        <v>38</v>
      </c>
      <c r="D1838" s="184" t="s">
        <v>30</v>
      </c>
      <c r="E1838" s="183" t="s">
        <v>29</v>
      </c>
      <c r="F1838" s="183" t="s">
        <v>29</v>
      </c>
      <c r="G1838" s="184" t="s">
        <v>30</v>
      </c>
      <c r="H1838" s="183" t="s">
        <v>29</v>
      </c>
      <c r="I1838" s="183" t="s">
        <v>29</v>
      </c>
      <c r="J1838" s="184" t="s">
        <v>30</v>
      </c>
      <c r="K1838" s="183" t="s">
        <v>29</v>
      </c>
      <c r="L1838" s="183" t="s">
        <v>29</v>
      </c>
      <c r="M1838" s="184" t="s">
        <v>3</v>
      </c>
      <c r="O1838" s="183">
        <v>42186</v>
      </c>
      <c r="P1838" s="185" t="s">
        <v>39</v>
      </c>
      <c r="Q1838" s="185" t="s">
        <v>51</v>
      </c>
      <c r="R1838" s="184" t="s">
        <v>30</v>
      </c>
      <c r="S1838" s="183" t="s">
        <v>29</v>
      </c>
      <c r="T1838" s="183" t="s">
        <v>29</v>
      </c>
      <c r="U1838" s="191" t="s">
        <v>62</v>
      </c>
      <c r="V1838" s="184">
        <v>1</v>
      </c>
      <c r="W1838" s="184" t="s">
        <v>63</v>
      </c>
      <c r="X1838" s="184" t="s">
        <v>33</v>
      </c>
      <c r="Y1838" s="184">
        <v>417</v>
      </c>
      <c r="Z1838" s="184" t="str">
        <f t="shared" si="32"/>
        <v>TMM 41229-417</v>
      </c>
      <c r="AA1838" s="188" t="s">
        <v>44</v>
      </c>
      <c r="AB1838" s="185" t="s">
        <v>65</v>
      </c>
      <c r="AE1838" s="184">
        <v>1</v>
      </c>
      <c r="AF1838" s="185" t="s">
        <v>49</v>
      </c>
      <c r="AG1838" s="196"/>
      <c r="AH1838" s="234"/>
    </row>
    <row r="1839" spans="1:34" ht="35.25" customHeight="1">
      <c r="A1839" s="182">
        <v>2152</v>
      </c>
      <c r="B1839" s="183">
        <v>42836</v>
      </c>
      <c r="C1839" s="184" t="s">
        <v>38</v>
      </c>
      <c r="D1839" s="184" t="s">
        <v>30</v>
      </c>
      <c r="E1839" s="231" t="s">
        <v>29</v>
      </c>
      <c r="F1839" s="231" t="s">
        <v>29</v>
      </c>
      <c r="G1839" s="184" t="s">
        <v>30</v>
      </c>
      <c r="H1839" s="183" t="s">
        <v>29</v>
      </c>
      <c r="I1839" s="183" t="s">
        <v>29</v>
      </c>
      <c r="J1839" s="184" t="s">
        <v>30</v>
      </c>
      <c r="K1839" s="183" t="s">
        <v>29</v>
      </c>
      <c r="L1839" s="183" t="s">
        <v>29</v>
      </c>
      <c r="M1839" s="184" t="s">
        <v>30</v>
      </c>
      <c r="O1839" s="183" t="s">
        <v>29</v>
      </c>
      <c r="P1839" s="186" t="s">
        <v>29</v>
      </c>
      <c r="Q1839" s="185" t="s">
        <v>29</v>
      </c>
      <c r="R1839" s="184" t="s">
        <v>30</v>
      </c>
      <c r="S1839" s="183" t="s">
        <v>29</v>
      </c>
      <c r="T1839" s="183" t="s">
        <v>29</v>
      </c>
      <c r="U1839" s="191" t="s">
        <v>29</v>
      </c>
      <c r="V1839" s="198" t="s">
        <v>2374</v>
      </c>
      <c r="X1839" s="184" t="s">
        <v>33</v>
      </c>
      <c r="Y1839" s="184">
        <v>461</v>
      </c>
      <c r="Z1839" s="184" t="str">
        <f t="shared" si="32"/>
        <v>TMM 41229-461</v>
      </c>
      <c r="AA1839" s="188" t="s">
        <v>44</v>
      </c>
      <c r="AB1839" s="185" t="s">
        <v>2233</v>
      </c>
      <c r="AE1839" s="184">
        <v>1</v>
      </c>
      <c r="AG1839" s="196"/>
      <c r="AH1839" s="234"/>
    </row>
    <row r="1840" spans="1:34" ht="35.25" customHeight="1">
      <c r="A1840" s="182">
        <v>2153</v>
      </c>
      <c r="B1840" s="183">
        <v>42836</v>
      </c>
      <c r="C1840" s="184" t="s">
        <v>38</v>
      </c>
      <c r="D1840" s="184" t="s">
        <v>30</v>
      </c>
      <c r="E1840" s="231" t="s">
        <v>29</v>
      </c>
      <c r="F1840" s="231" t="s">
        <v>29</v>
      </c>
      <c r="G1840" s="184" t="s">
        <v>30</v>
      </c>
      <c r="H1840" s="183" t="s">
        <v>29</v>
      </c>
      <c r="I1840" s="183" t="s">
        <v>29</v>
      </c>
      <c r="J1840" s="184" t="s">
        <v>30</v>
      </c>
      <c r="K1840" s="183" t="s">
        <v>29</v>
      </c>
      <c r="L1840" s="183" t="s">
        <v>29</v>
      </c>
      <c r="M1840" s="184" t="s">
        <v>30</v>
      </c>
      <c r="O1840" s="183" t="s">
        <v>29</v>
      </c>
      <c r="P1840" s="186" t="s">
        <v>29</v>
      </c>
      <c r="Q1840" s="185" t="s">
        <v>29</v>
      </c>
      <c r="R1840" s="184" t="s">
        <v>30</v>
      </c>
      <c r="S1840" s="183" t="s">
        <v>29</v>
      </c>
      <c r="T1840" s="183" t="s">
        <v>29</v>
      </c>
      <c r="U1840" s="191" t="s">
        <v>29</v>
      </c>
      <c r="V1840" s="198" t="s">
        <v>2374</v>
      </c>
      <c r="X1840" s="184" t="s">
        <v>33</v>
      </c>
      <c r="Y1840" s="184">
        <v>462</v>
      </c>
      <c r="Z1840" s="184" t="str">
        <f t="shared" si="32"/>
        <v>TMM 41229-462</v>
      </c>
      <c r="AA1840" s="188" t="s">
        <v>44</v>
      </c>
      <c r="AB1840" s="185" t="s">
        <v>2231</v>
      </c>
      <c r="AE1840" s="184">
        <v>1</v>
      </c>
      <c r="AG1840" s="196"/>
      <c r="AH1840" s="234"/>
    </row>
    <row r="1841" spans="1:34" ht="35.25" customHeight="1">
      <c r="A1841" s="182">
        <v>2149</v>
      </c>
      <c r="B1841" s="183">
        <v>42836</v>
      </c>
      <c r="C1841" s="184" t="s">
        <v>38</v>
      </c>
      <c r="D1841" s="184" t="s">
        <v>30</v>
      </c>
      <c r="E1841" s="231" t="s">
        <v>29</v>
      </c>
      <c r="F1841" s="231" t="s">
        <v>29</v>
      </c>
      <c r="G1841" s="184" t="s">
        <v>30</v>
      </c>
      <c r="H1841" s="183" t="s">
        <v>29</v>
      </c>
      <c r="I1841" s="183" t="s">
        <v>29</v>
      </c>
      <c r="J1841" s="184" t="s">
        <v>30</v>
      </c>
      <c r="K1841" s="183" t="s">
        <v>29</v>
      </c>
      <c r="L1841" s="183" t="s">
        <v>29</v>
      </c>
      <c r="M1841" s="184" t="s">
        <v>30</v>
      </c>
      <c r="O1841" s="183" t="s">
        <v>29</v>
      </c>
      <c r="P1841" s="186" t="s">
        <v>29</v>
      </c>
      <c r="Q1841" s="185" t="s">
        <v>29</v>
      </c>
      <c r="R1841" s="184" t="s">
        <v>30</v>
      </c>
      <c r="S1841" s="183" t="s">
        <v>29</v>
      </c>
      <c r="T1841" s="183" t="s">
        <v>29</v>
      </c>
      <c r="U1841" s="191" t="s">
        <v>29</v>
      </c>
      <c r="V1841" s="198" t="s">
        <v>2374</v>
      </c>
      <c r="X1841" s="184" t="s">
        <v>33</v>
      </c>
      <c r="Y1841" s="184">
        <v>463</v>
      </c>
      <c r="Z1841" s="184" t="str">
        <f t="shared" si="32"/>
        <v>TMM 41229-463</v>
      </c>
      <c r="AA1841" s="188" t="s">
        <v>44</v>
      </c>
      <c r="AB1841" s="185" t="s">
        <v>1806</v>
      </c>
      <c r="AE1841" s="184">
        <v>1</v>
      </c>
      <c r="AG1841" s="196"/>
      <c r="AH1841" s="234"/>
    </row>
    <row r="1842" spans="1:34" ht="35.25" customHeight="1">
      <c r="A1842" s="182">
        <v>2140</v>
      </c>
      <c r="B1842" s="183">
        <v>42836</v>
      </c>
      <c r="C1842" s="184" t="s">
        <v>38</v>
      </c>
      <c r="D1842" s="184" t="s">
        <v>30</v>
      </c>
      <c r="E1842" s="231" t="s">
        <v>29</v>
      </c>
      <c r="F1842" s="231" t="s">
        <v>29</v>
      </c>
      <c r="G1842" s="184" t="s">
        <v>30</v>
      </c>
      <c r="H1842" s="183" t="s">
        <v>29</v>
      </c>
      <c r="I1842" s="183" t="s">
        <v>29</v>
      </c>
      <c r="J1842" s="184" t="s">
        <v>30</v>
      </c>
      <c r="K1842" s="183" t="s">
        <v>29</v>
      </c>
      <c r="L1842" s="183" t="s">
        <v>29</v>
      </c>
      <c r="M1842" s="184" t="s">
        <v>30</v>
      </c>
      <c r="O1842" s="183" t="s">
        <v>29</v>
      </c>
      <c r="P1842" s="186" t="s">
        <v>29</v>
      </c>
      <c r="Q1842" s="185" t="s">
        <v>29</v>
      </c>
      <c r="R1842" s="184" t="s">
        <v>30</v>
      </c>
      <c r="S1842" s="183" t="s">
        <v>29</v>
      </c>
      <c r="T1842" s="183" t="s">
        <v>29</v>
      </c>
      <c r="U1842" s="191" t="s">
        <v>29</v>
      </c>
      <c r="V1842" s="198" t="s">
        <v>2374</v>
      </c>
      <c r="W1842" s="184" t="s">
        <v>29</v>
      </c>
      <c r="X1842" s="184" t="s">
        <v>33</v>
      </c>
      <c r="Y1842" s="184">
        <v>464</v>
      </c>
      <c r="Z1842" s="184" t="str">
        <f t="shared" si="32"/>
        <v>TMM 41229-464</v>
      </c>
      <c r="AA1842" s="188" t="s">
        <v>44</v>
      </c>
      <c r="AB1842" s="185" t="s">
        <v>1040</v>
      </c>
      <c r="AE1842" s="184">
        <v>1</v>
      </c>
      <c r="AG1842" s="196"/>
      <c r="AH1842" s="234"/>
    </row>
    <row r="1843" spans="1:34" ht="35.25" customHeight="1">
      <c r="A1843" s="182">
        <v>19</v>
      </c>
      <c r="B1843" s="183">
        <v>42192</v>
      </c>
      <c r="C1843" s="184" t="s">
        <v>38</v>
      </c>
      <c r="D1843" s="184" t="s">
        <v>30</v>
      </c>
      <c r="E1843" s="183" t="s">
        <v>29</v>
      </c>
      <c r="F1843" s="183" t="s">
        <v>29</v>
      </c>
      <c r="G1843" s="184" t="s">
        <v>30</v>
      </c>
      <c r="H1843" s="183" t="s">
        <v>29</v>
      </c>
      <c r="I1843" s="183" t="s">
        <v>29</v>
      </c>
      <c r="J1843" s="184" t="s">
        <v>3</v>
      </c>
      <c r="K1843" s="183">
        <v>42191</v>
      </c>
      <c r="L1843" s="184" t="s">
        <v>40</v>
      </c>
      <c r="M1843" s="184" t="s">
        <v>3</v>
      </c>
      <c r="O1843" s="183">
        <v>42186</v>
      </c>
      <c r="P1843" s="185" t="s">
        <v>39</v>
      </c>
      <c r="Q1843" s="185" t="s">
        <v>41</v>
      </c>
      <c r="R1843" s="184" t="s">
        <v>30</v>
      </c>
      <c r="S1843" s="183" t="s">
        <v>29</v>
      </c>
      <c r="T1843" s="183" t="s">
        <v>29</v>
      </c>
      <c r="U1843" s="191" t="s">
        <v>74</v>
      </c>
      <c r="V1843" s="184" t="s">
        <v>72</v>
      </c>
      <c r="W1843" s="184" t="s">
        <v>73</v>
      </c>
      <c r="X1843" s="184" t="s">
        <v>33</v>
      </c>
      <c r="Y1843" s="184">
        <v>748</v>
      </c>
      <c r="Z1843" s="184" t="str">
        <f t="shared" si="32"/>
        <v>TMM 41229-748</v>
      </c>
      <c r="AA1843" s="188" t="s">
        <v>44</v>
      </c>
      <c r="AB1843" s="185" t="s">
        <v>45</v>
      </c>
      <c r="AE1843" s="184">
        <v>1</v>
      </c>
      <c r="AF1843" s="185" t="s">
        <v>76</v>
      </c>
      <c r="AG1843" s="196"/>
      <c r="AH1843" s="234"/>
    </row>
    <row r="1844" spans="1:34" ht="35.25" customHeight="1">
      <c r="A1844" s="182">
        <v>21</v>
      </c>
      <c r="B1844" s="183">
        <v>42192</v>
      </c>
      <c r="C1844" s="184" t="s">
        <v>38</v>
      </c>
      <c r="D1844" s="184" t="s">
        <v>30</v>
      </c>
      <c r="E1844" s="183" t="s">
        <v>29</v>
      </c>
      <c r="F1844" s="183" t="s">
        <v>29</v>
      </c>
      <c r="G1844" s="184" t="s">
        <v>30</v>
      </c>
      <c r="H1844" s="183" t="s">
        <v>29</v>
      </c>
      <c r="I1844" s="183" t="s">
        <v>29</v>
      </c>
      <c r="J1844" s="184" t="s">
        <v>3</v>
      </c>
      <c r="K1844" s="183">
        <v>42191</v>
      </c>
      <c r="L1844" s="184" t="s">
        <v>40</v>
      </c>
      <c r="M1844" s="184" t="s">
        <v>3</v>
      </c>
      <c r="O1844" s="183">
        <v>42186</v>
      </c>
      <c r="P1844" s="185" t="s">
        <v>39</v>
      </c>
      <c r="Q1844" s="185" t="s">
        <v>51</v>
      </c>
      <c r="R1844" s="184" t="s">
        <v>30</v>
      </c>
      <c r="S1844" s="183" t="s">
        <v>29</v>
      </c>
      <c r="T1844" s="183" t="s">
        <v>29</v>
      </c>
      <c r="U1844" s="191" t="s">
        <v>74</v>
      </c>
      <c r="V1844" s="184" t="s">
        <v>72</v>
      </c>
      <c r="W1844" s="184" t="s">
        <v>73</v>
      </c>
      <c r="X1844" s="184" t="s">
        <v>33</v>
      </c>
      <c r="Y1844" s="184">
        <v>749</v>
      </c>
      <c r="Z1844" s="184" t="str">
        <f t="shared" si="32"/>
        <v>TMM 41229-749</v>
      </c>
      <c r="AA1844" s="188" t="s">
        <v>44</v>
      </c>
      <c r="AB1844" s="185" t="s">
        <v>68</v>
      </c>
      <c r="AE1844" s="184">
        <v>1</v>
      </c>
      <c r="AF1844" s="185" t="s">
        <v>79</v>
      </c>
      <c r="AG1844" s="196"/>
      <c r="AH1844" s="234"/>
    </row>
    <row r="1845" spans="1:34" ht="35.25" customHeight="1">
      <c r="A1845" s="182">
        <v>18</v>
      </c>
      <c r="B1845" s="183">
        <v>42192</v>
      </c>
      <c r="C1845" s="184" t="s">
        <v>38</v>
      </c>
      <c r="D1845" s="184" t="s">
        <v>30</v>
      </c>
      <c r="E1845" s="183" t="s">
        <v>29</v>
      </c>
      <c r="F1845" s="183" t="s">
        <v>29</v>
      </c>
      <c r="G1845" s="184" t="s">
        <v>30</v>
      </c>
      <c r="H1845" s="183" t="s">
        <v>29</v>
      </c>
      <c r="I1845" s="183" t="s">
        <v>29</v>
      </c>
      <c r="J1845" s="184" t="s">
        <v>30</v>
      </c>
      <c r="K1845" s="183" t="s">
        <v>29</v>
      </c>
      <c r="L1845" s="183" t="s">
        <v>29</v>
      </c>
      <c r="M1845" s="184" t="s">
        <v>30</v>
      </c>
      <c r="O1845" s="183" t="s">
        <v>29</v>
      </c>
      <c r="P1845" s="186" t="s">
        <v>29</v>
      </c>
      <c r="Q1845" s="185" t="s">
        <v>29</v>
      </c>
      <c r="R1845" s="184" t="s">
        <v>30</v>
      </c>
      <c r="S1845" s="183" t="s">
        <v>29</v>
      </c>
      <c r="T1845" s="183" t="s">
        <v>29</v>
      </c>
      <c r="U1845" s="191" t="s">
        <v>74</v>
      </c>
      <c r="V1845" s="184" t="s">
        <v>72</v>
      </c>
      <c r="W1845" s="184" t="s">
        <v>73</v>
      </c>
      <c r="X1845" s="184" t="s">
        <v>33</v>
      </c>
      <c r="Y1845" s="184">
        <v>750</v>
      </c>
      <c r="Z1845" s="184" t="str">
        <f t="shared" si="32"/>
        <v>TMM 41229-750</v>
      </c>
      <c r="AA1845" s="188" t="s">
        <v>44</v>
      </c>
      <c r="AB1845" s="185" t="s">
        <v>68</v>
      </c>
      <c r="AE1845" s="184">
        <v>1</v>
      </c>
      <c r="AF1845" s="185" t="s">
        <v>75</v>
      </c>
      <c r="AG1845" s="196"/>
      <c r="AH1845" s="234"/>
    </row>
    <row r="1846" spans="1:34" ht="35.25" customHeight="1">
      <c r="A1846" s="182">
        <v>61</v>
      </c>
      <c r="B1846" s="183">
        <v>42192</v>
      </c>
      <c r="C1846" s="184" t="s">
        <v>38</v>
      </c>
      <c r="D1846" s="184" t="s">
        <v>30</v>
      </c>
      <c r="E1846" s="183" t="s">
        <v>29</v>
      </c>
      <c r="F1846" s="183" t="s">
        <v>29</v>
      </c>
      <c r="G1846" s="184" t="s">
        <v>30</v>
      </c>
      <c r="H1846" s="183" t="s">
        <v>29</v>
      </c>
      <c r="I1846" s="183" t="s">
        <v>29</v>
      </c>
      <c r="J1846" s="184" t="s">
        <v>3</v>
      </c>
      <c r="K1846" s="183">
        <v>42191</v>
      </c>
      <c r="L1846" s="184" t="s">
        <v>40</v>
      </c>
      <c r="M1846" s="184" t="s">
        <v>3</v>
      </c>
      <c r="O1846" s="183">
        <v>42186</v>
      </c>
      <c r="P1846" s="185" t="s">
        <v>39</v>
      </c>
      <c r="Q1846" s="185" t="s">
        <v>108</v>
      </c>
      <c r="R1846" s="184" t="s">
        <v>30</v>
      </c>
      <c r="S1846" s="183" t="s">
        <v>29</v>
      </c>
      <c r="T1846" s="183" t="s">
        <v>29</v>
      </c>
      <c r="U1846" s="191" t="s">
        <v>106</v>
      </c>
      <c r="V1846" s="184">
        <v>1</v>
      </c>
      <c r="W1846" s="184" t="s">
        <v>107</v>
      </c>
      <c r="X1846" s="184" t="s">
        <v>33</v>
      </c>
      <c r="Y1846" s="184">
        <v>751</v>
      </c>
      <c r="Z1846" s="184" t="str">
        <f t="shared" si="32"/>
        <v>TMM 41229-751</v>
      </c>
      <c r="AA1846" s="188" t="s">
        <v>44</v>
      </c>
      <c r="AB1846" s="185" t="s">
        <v>45</v>
      </c>
      <c r="AE1846" s="184">
        <v>1</v>
      </c>
      <c r="AF1846" s="185" t="s">
        <v>46</v>
      </c>
      <c r="AG1846" s="196"/>
      <c r="AH1846" s="234"/>
    </row>
    <row r="1847" spans="1:34" ht="35.25" customHeight="1">
      <c r="A1847" s="182">
        <v>328</v>
      </c>
      <c r="B1847" s="183">
        <v>42209</v>
      </c>
      <c r="C1847" s="184" t="s">
        <v>38</v>
      </c>
      <c r="D1847" s="184" t="s">
        <v>30</v>
      </c>
      <c r="E1847" s="183" t="s">
        <v>29</v>
      </c>
      <c r="F1847" s="183" t="s">
        <v>29</v>
      </c>
      <c r="G1847" s="184" t="s">
        <v>30</v>
      </c>
      <c r="H1847" s="183" t="s">
        <v>29</v>
      </c>
      <c r="I1847" s="183" t="s">
        <v>29</v>
      </c>
      <c r="J1847" s="184" t="s">
        <v>3</v>
      </c>
      <c r="K1847" s="183">
        <v>42191</v>
      </c>
      <c r="L1847" s="184" t="s">
        <v>40</v>
      </c>
      <c r="M1847" s="184" t="s">
        <v>3</v>
      </c>
      <c r="O1847" s="183">
        <v>42200</v>
      </c>
      <c r="P1847" s="185" t="s">
        <v>38</v>
      </c>
      <c r="Q1847" s="185" t="s">
        <v>108</v>
      </c>
      <c r="R1847" s="184" t="s">
        <v>30</v>
      </c>
      <c r="S1847" s="183" t="s">
        <v>29</v>
      </c>
      <c r="T1847" s="183" t="s">
        <v>29</v>
      </c>
      <c r="U1847" s="191" t="s">
        <v>106</v>
      </c>
      <c r="V1847" s="184">
        <v>1</v>
      </c>
      <c r="W1847" s="184" t="s">
        <v>107</v>
      </c>
      <c r="X1847" s="184" t="s">
        <v>33</v>
      </c>
      <c r="Y1847" s="184">
        <v>752</v>
      </c>
      <c r="Z1847" s="184" t="str">
        <f t="shared" si="32"/>
        <v>TMM 41229-752</v>
      </c>
      <c r="AA1847" s="188" t="s">
        <v>44</v>
      </c>
      <c r="AB1847" s="185" t="s">
        <v>45</v>
      </c>
      <c r="AE1847" s="184">
        <v>1</v>
      </c>
      <c r="AF1847" s="185" t="s">
        <v>61</v>
      </c>
      <c r="AG1847" s="196"/>
      <c r="AH1847" s="234"/>
    </row>
    <row r="1848" spans="1:34" ht="35.25" customHeight="1">
      <c r="A1848" s="182">
        <v>62</v>
      </c>
      <c r="B1848" s="183">
        <v>42192</v>
      </c>
      <c r="C1848" s="184" t="s">
        <v>38</v>
      </c>
      <c r="D1848" s="184" t="s">
        <v>30</v>
      </c>
      <c r="E1848" s="183" t="s">
        <v>29</v>
      </c>
      <c r="F1848" s="183" t="s">
        <v>29</v>
      </c>
      <c r="G1848" s="184" t="s">
        <v>30</v>
      </c>
      <c r="H1848" s="183" t="s">
        <v>29</v>
      </c>
      <c r="I1848" s="183" t="s">
        <v>29</v>
      </c>
      <c r="J1848" s="184" t="s">
        <v>3</v>
      </c>
      <c r="K1848" s="183">
        <v>42191</v>
      </c>
      <c r="L1848" s="184" t="s">
        <v>40</v>
      </c>
      <c r="M1848" s="184" t="s">
        <v>3</v>
      </c>
      <c r="O1848" s="183">
        <v>42186</v>
      </c>
      <c r="P1848" s="185" t="s">
        <v>39</v>
      </c>
      <c r="Q1848" s="185" t="s">
        <v>108</v>
      </c>
      <c r="R1848" s="184" t="s">
        <v>30</v>
      </c>
      <c r="S1848" s="183" t="s">
        <v>29</v>
      </c>
      <c r="T1848" s="183" t="s">
        <v>29</v>
      </c>
      <c r="U1848" s="191" t="s">
        <v>106</v>
      </c>
      <c r="V1848" s="184">
        <v>1</v>
      </c>
      <c r="W1848" s="184" t="s">
        <v>107</v>
      </c>
      <c r="X1848" s="184" t="s">
        <v>33</v>
      </c>
      <c r="Y1848" s="184">
        <v>753</v>
      </c>
      <c r="Z1848" s="184" t="str">
        <f t="shared" si="32"/>
        <v>TMM 41229-753</v>
      </c>
      <c r="AA1848" s="188" t="s">
        <v>44</v>
      </c>
      <c r="AB1848" s="185" t="s">
        <v>68</v>
      </c>
      <c r="AE1848" s="184">
        <v>1</v>
      </c>
      <c r="AF1848" s="185" t="s">
        <v>46</v>
      </c>
      <c r="AG1848" s="196"/>
      <c r="AH1848" s="234"/>
    </row>
    <row r="1849" spans="1:34" ht="35.25" customHeight="1">
      <c r="A1849" s="182">
        <v>58</v>
      </c>
      <c r="B1849" s="183">
        <v>42192</v>
      </c>
      <c r="C1849" s="184" t="s">
        <v>38</v>
      </c>
      <c r="D1849" s="184" t="s">
        <v>30</v>
      </c>
      <c r="E1849" s="183" t="s">
        <v>29</v>
      </c>
      <c r="F1849" s="183" t="s">
        <v>29</v>
      </c>
      <c r="G1849" s="184" t="s">
        <v>30</v>
      </c>
      <c r="H1849" s="183" t="s">
        <v>29</v>
      </c>
      <c r="I1849" s="183" t="s">
        <v>29</v>
      </c>
      <c r="J1849" s="184" t="s">
        <v>3</v>
      </c>
      <c r="K1849" s="183">
        <v>42191</v>
      </c>
      <c r="L1849" s="184" t="s">
        <v>40</v>
      </c>
      <c r="M1849" s="184" t="s">
        <v>3</v>
      </c>
      <c r="O1849" s="183">
        <v>42186</v>
      </c>
      <c r="P1849" s="185" t="s">
        <v>39</v>
      </c>
      <c r="Q1849" s="185" t="s">
        <v>108</v>
      </c>
      <c r="R1849" s="184" t="s">
        <v>30</v>
      </c>
      <c r="S1849" s="183" t="s">
        <v>29</v>
      </c>
      <c r="T1849" s="183" t="s">
        <v>29</v>
      </c>
      <c r="U1849" s="191" t="s">
        <v>106</v>
      </c>
      <c r="V1849" s="184">
        <v>1</v>
      </c>
      <c r="W1849" s="184" t="s">
        <v>107</v>
      </c>
      <c r="X1849" s="184" t="s">
        <v>33</v>
      </c>
      <c r="Y1849" s="184">
        <v>754</v>
      </c>
      <c r="Z1849" s="184" t="str">
        <f t="shared" si="32"/>
        <v>TMM 41229-754</v>
      </c>
      <c r="AA1849" s="188" t="s">
        <v>44</v>
      </c>
      <c r="AB1849" s="185" t="s">
        <v>68</v>
      </c>
      <c r="AE1849" s="184">
        <v>1</v>
      </c>
      <c r="AF1849" s="185" t="s">
        <v>46</v>
      </c>
      <c r="AG1849" s="196"/>
      <c r="AH1849" s="234"/>
    </row>
    <row r="1850" spans="1:34" ht="35.25" customHeight="1">
      <c r="A1850" s="182">
        <v>65</v>
      </c>
      <c r="B1850" s="183">
        <v>42192</v>
      </c>
      <c r="C1850" s="184" t="s">
        <v>38</v>
      </c>
      <c r="D1850" s="184" t="s">
        <v>30</v>
      </c>
      <c r="E1850" s="183" t="s">
        <v>29</v>
      </c>
      <c r="F1850" s="183" t="s">
        <v>29</v>
      </c>
      <c r="G1850" s="184" t="s">
        <v>30</v>
      </c>
      <c r="H1850" s="183" t="s">
        <v>29</v>
      </c>
      <c r="I1850" s="183" t="s">
        <v>29</v>
      </c>
      <c r="J1850" s="184" t="s">
        <v>3</v>
      </c>
      <c r="K1850" s="183">
        <v>42191</v>
      </c>
      <c r="L1850" s="184" t="s">
        <v>40</v>
      </c>
      <c r="M1850" s="184" t="s">
        <v>3</v>
      </c>
      <c r="O1850" s="183">
        <v>42186</v>
      </c>
      <c r="P1850" s="185" t="s">
        <v>39</v>
      </c>
      <c r="Q1850" s="185" t="s">
        <v>108</v>
      </c>
      <c r="R1850" s="184" t="s">
        <v>30</v>
      </c>
      <c r="S1850" s="183" t="s">
        <v>29</v>
      </c>
      <c r="T1850" s="183" t="s">
        <v>29</v>
      </c>
      <c r="U1850" s="191" t="s">
        <v>106</v>
      </c>
      <c r="V1850" s="184">
        <v>1</v>
      </c>
      <c r="W1850" s="184" t="s">
        <v>107</v>
      </c>
      <c r="X1850" s="184" t="s">
        <v>33</v>
      </c>
      <c r="Y1850" s="184">
        <v>755</v>
      </c>
      <c r="Z1850" s="184" t="str">
        <f t="shared" si="32"/>
        <v>TMM 41229-755</v>
      </c>
      <c r="AA1850" s="188" t="s">
        <v>44</v>
      </c>
      <c r="AB1850" s="185" t="s">
        <v>68</v>
      </c>
      <c r="AE1850" s="184">
        <v>1</v>
      </c>
      <c r="AF1850" s="185" t="s">
        <v>46</v>
      </c>
      <c r="AG1850" s="196"/>
      <c r="AH1850" s="234"/>
    </row>
    <row r="1851" spans="1:34" ht="35.25" customHeight="1">
      <c r="A1851" s="182">
        <v>64</v>
      </c>
      <c r="B1851" s="183">
        <v>42192</v>
      </c>
      <c r="C1851" s="184" t="s">
        <v>38</v>
      </c>
      <c r="D1851" s="184" t="s">
        <v>30</v>
      </c>
      <c r="E1851" s="183" t="s">
        <v>29</v>
      </c>
      <c r="F1851" s="183" t="s">
        <v>29</v>
      </c>
      <c r="G1851" s="184" t="s">
        <v>30</v>
      </c>
      <c r="H1851" s="183" t="s">
        <v>29</v>
      </c>
      <c r="I1851" s="183" t="s">
        <v>29</v>
      </c>
      <c r="J1851" s="184" t="s">
        <v>3</v>
      </c>
      <c r="K1851" s="183">
        <v>42191</v>
      </c>
      <c r="L1851" s="184" t="s">
        <v>40</v>
      </c>
      <c r="M1851" s="184" t="s">
        <v>3</v>
      </c>
      <c r="O1851" s="183">
        <v>42186</v>
      </c>
      <c r="P1851" s="185" t="s">
        <v>39</v>
      </c>
      <c r="Q1851" s="185" t="s">
        <v>108</v>
      </c>
      <c r="R1851" s="184" t="s">
        <v>30</v>
      </c>
      <c r="S1851" s="183" t="s">
        <v>29</v>
      </c>
      <c r="T1851" s="183" t="s">
        <v>29</v>
      </c>
      <c r="U1851" s="191" t="s">
        <v>106</v>
      </c>
      <c r="V1851" s="184">
        <v>1</v>
      </c>
      <c r="W1851" s="184" t="s">
        <v>107</v>
      </c>
      <c r="X1851" s="184" t="s">
        <v>33</v>
      </c>
      <c r="Y1851" s="184">
        <v>756</v>
      </c>
      <c r="Z1851" s="184" t="str">
        <f t="shared" si="32"/>
        <v>TMM 41229-756</v>
      </c>
      <c r="AA1851" s="188" t="s">
        <v>44</v>
      </c>
      <c r="AB1851" s="185" t="s">
        <v>68</v>
      </c>
      <c r="AE1851" s="184">
        <v>1</v>
      </c>
      <c r="AF1851" s="185" t="s">
        <v>69</v>
      </c>
      <c r="AG1851" s="196"/>
      <c r="AH1851" s="234"/>
    </row>
    <row r="1852" spans="1:34" ht="35.25" customHeight="1">
      <c r="A1852" s="182">
        <v>60</v>
      </c>
      <c r="B1852" s="183">
        <v>42192</v>
      </c>
      <c r="C1852" s="184" t="s">
        <v>38</v>
      </c>
      <c r="D1852" s="184" t="s">
        <v>30</v>
      </c>
      <c r="E1852" s="183" t="s">
        <v>29</v>
      </c>
      <c r="F1852" s="183" t="s">
        <v>29</v>
      </c>
      <c r="G1852" s="184" t="s">
        <v>30</v>
      </c>
      <c r="H1852" s="183" t="s">
        <v>29</v>
      </c>
      <c r="I1852" s="183" t="s">
        <v>29</v>
      </c>
      <c r="J1852" s="184" t="s">
        <v>3</v>
      </c>
      <c r="K1852" s="183">
        <v>42191</v>
      </c>
      <c r="L1852" s="184" t="s">
        <v>40</v>
      </c>
      <c r="M1852" s="184" t="s">
        <v>3</v>
      </c>
      <c r="O1852" s="183">
        <v>42186</v>
      </c>
      <c r="P1852" s="185" t="s">
        <v>39</v>
      </c>
      <c r="Q1852" s="185" t="s">
        <v>108</v>
      </c>
      <c r="R1852" s="184" t="s">
        <v>30</v>
      </c>
      <c r="S1852" s="183" t="s">
        <v>29</v>
      </c>
      <c r="T1852" s="183" t="s">
        <v>29</v>
      </c>
      <c r="U1852" s="191" t="s">
        <v>106</v>
      </c>
      <c r="V1852" s="184">
        <v>1</v>
      </c>
      <c r="W1852" s="184" t="s">
        <v>107</v>
      </c>
      <c r="X1852" s="184" t="s">
        <v>33</v>
      </c>
      <c r="Y1852" s="184">
        <v>757</v>
      </c>
      <c r="Z1852" s="184" t="str">
        <f t="shared" si="32"/>
        <v>TMM 41229-757</v>
      </c>
      <c r="AA1852" s="188" t="s">
        <v>44</v>
      </c>
      <c r="AB1852" s="185" t="s">
        <v>68</v>
      </c>
      <c r="AE1852" s="184">
        <v>1</v>
      </c>
      <c r="AF1852" s="185" t="s">
        <v>69</v>
      </c>
      <c r="AG1852" s="196"/>
      <c r="AH1852" s="234"/>
    </row>
    <row r="1853" spans="1:34" ht="35.25" customHeight="1">
      <c r="A1853" s="182">
        <v>329</v>
      </c>
      <c r="B1853" s="183">
        <v>42209</v>
      </c>
      <c r="C1853" s="184" t="s">
        <v>38</v>
      </c>
      <c r="D1853" s="184" t="s">
        <v>30</v>
      </c>
      <c r="E1853" s="183" t="s">
        <v>29</v>
      </c>
      <c r="F1853" s="183" t="s">
        <v>29</v>
      </c>
      <c r="G1853" s="184" t="s">
        <v>30</v>
      </c>
      <c r="H1853" s="183" t="s">
        <v>29</v>
      </c>
      <c r="I1853" s="183" t="s">
        <v>29</v>
      </c>
      <c r="J1853" s="184" t="s">
        <v>3</v>
      </c>
      <c r="K1853" s="183">
        <v>42191</v>
      </c>
      <c r="L1853" s="184" t="s">
        <v>40</v>
      </c>
      <c r="M1853" s="184" t="s">
        <v>3</v>
      </c>
      <c r="O1853" s="183">
        <v>42200</v>
      </c>
      <c r="P1853" s="185" t="s">
        <v>38</v>
      </c>
      <c r="Q1853" s="185" t="s">
        <v>108</v>
      </c>
      <c r="R1853" s="184" t="s">
        <v>30</v>
      </c>
      <c r="S1853" s="183" t="s">
        <v>29</v>
      </c>
      <c r="T1853" s="183" t="s">
        <v>29</v>
      </c>
      <c r="U1853" s="191" t="s">
        <v>106</v>
      </c>
      <c r="V1853" s="184">
        <v>1</v>
      </c>
      <c r="W1853" s="184" t="s">
        <v>107</v>
      </c>
      <c r="X1853" s="184" t="s">
        <v>33</v>
      </c>
      <c r="Y1853" s="184">
        <v>758</v>
      </c>
      <c r="Z1853" s="184" t="str">
        <f t="shared" si="32"/>
        <v>TMM 41229-758</v>
      </c>
      <c r="AA1853" s="188" t="s">
        <v>44</v>
      </c>
      <c r="AB1853" s="185" t="s">
        <v>68</v>
      </c>
      <c r="AE1853" s="184">
        <v>1</v>
      </c>
      <c r="AF1853" s="185" t="s">
        <v>61</v>
      </c>
      <c r="AG1853" s="196"/>
      <c r="AH1853" s="234"/>
    </row>
    <row r="1854" spans="1:34" ht="35.25" customHeight="1">
      <c r="A1854" s="182">
        <v>330</v>
      </c>
      <c r="B1854" s="183">
        <v>42209</v>
      </c>
      <c r="C1854" s="184" t="s">
        <v>38</v>
      </c>
      <c r="D1854" s="184" t="s">
        <v>30</v>
      </c>
      <c r="E1854" s="183" t="s">
        <v>29</v>
      </c>
      <c r="F1854" s="183" t="s">
        <v>29</v>
      </c>
      <c r="G1854" s="184" t="s">
        <v>30</v>
      </c>
      <c r="H1854" s="183" t="s">
        <v>29</v>
      </c>
      <c r="I1854" s="183" t="s">
        <v>29</v>
      </c>
      <c r="J1854" s="184" t="s">
        <v>3</v>
      </c>
      <c r="K1854" s="183">
        <v>42191</v>
      </c>
      <c r="L1854" s="184" t="s">
        <v>40</v>
      </c>
      <c r="M1854" s="184" t="s">
        <v>3</v>
      </c>
      <c r="O1854" s="183">
        <v>42200</v>
      </c>
      <c r="P1854" s="185" t="s">
        <v>38</v>
      </c>
      <c r="Q1854" s="185" t="s">
        <v>108</v>
      </c>
      <c r="R1854" s="184" t="s">
        <v>30</v>
      </c>
      <c r="S1854" s="183" t="s">
        <v>29</v>
      </c>
      <c r="T1854" s="183" t="s">
        <v>29</v>
      </c>
      <c r="U1854" s="191" t="s">
        <v>106</v>
      </c>
      <c r="V1854" s="184">
        <v>1</v>
      </c>
      <c r="W1854" s="184" t="s">
        <v>107</v>
      </c>
      <c r="X1854" s="184" t="s">
        <v>33</v>
      </c>
      <c r="Y1854" s="184">
        <v>759</v>
      </c>
      <c r="Z1854" s="184" t="str">
        <f t="shared" si="32"/>
        <v>TMM 41229-759</v>
      </c>
      <c r="AA1854" s="188" t="s">
        <v>44</v>
      </c>
      <c r="AB1854" s="185" t="s">
        <v>68</v>
      </c>
      <c r="AE1854" s="184">
        <v>1</v>
      </c>
      <c r="AF1854" s="185" t="s">
        <v>69</v>
      </c>
      <c r="AG1854" s="196"/>
      <c r="AH1854" s="234"/>
    </row>
    <row r="1855" spans="1:34" ht="35.25" customHeight="1">
      <c r="A1855" s="182">
        <v>59</v>
      </c>
      <c r="B1855" s="183">
        <v>42192</v>
      </c>
      <c r="C1855" s="184" t="s">
        <v>38</v>
      </c>
      <c r="D1855" s="184" t="s">
        <v>30</v>
      </c>
      <c r="E1855" s="183" t="s">
        <v>29</v>
      </c>
      <c r="F1855" s="183" t="s">
        <v>29</v>
      </c>
      <c r="G1855" s="184" t="s">
        <v>30</v>
      </c>
      <c r="H1855" s="183" t="s">
        <v>29</v>
      </c>
      <c r="I1855" s="183" t="s">
        <v>29</v>
      </c>
      <c r="J1855" s="184" t="s">
        <v>3</v>
      </c>
      <c r="K1855" s="183">
        <v>42191</v>
      </c>
      <c r="L1855" s="184" t="s">
        <v>40</v>
      </c>
      <c r="M1855" s="184" t="s">
        <v>3</v>
      </c>
      <c r="O1855" s="183">
        <v>42186</v>
      </c>
      <c r="P1855" s="185" t="s">
        <v>39</v>
      </c>
      <c r="Q1855" s="185" t="s">
        <v>58</v>
      </c>
      <c r="R1855" s="184" t="s">
        <v>30</v>
      </c>
      <c r="S1855" s="183" t="s">
        <v>29</v>
      </c>
      <c r="T1855" s="183" t="s">
        <v>29</v>
      </c>
      <c r="U1855" s="191" t="s">
        <v>106</v>
      </c>
      <c r="V1855" s="184">
        <v>1</v>
      </c>
      <c r="W1855" s="184" t="s">
        <v>107</v>
      </c>
      <c r="X1855" s="184" t="s">
        <v>33</v>
      </c>
      <c r="Y1855" s="184">
        <v>760</v>
      </c>
      <c r="Z1855" s="184" t="str">
        <f t="shared" si="32"/>
        <v>TMM 41229-760</v>
      </c>
      <c r="AA1855" s="188" t="s">
        <v>44</v>
      </c>
      <c r="AB1855" s="185" t="s">
        <v>65</v>
      </c>
      <c r="AE1855" s="184">
        <v>1</v>
      </c>
      <c r="AF1855" s="185" t="s">
        <v>49</v>
      </c>
      <c r="AG1855" s="196"/>
      <c r="AH1855" s="234"/>
    </row>
    <row r="1856" spans="1:34" ht="35.25" customHeight="1">
      <c r="A1856" s="182">
        <v>63</v>
      </c>
      <c r="B1856" s="183">
        <v>42192</v>
      </c>
      <c r="C1856" s="184" t="s">
        <v>38</v>
      </c>
      <c r="D1856" s="184" t="s">
        <v>30</v>
      </c>
      <c r="E1856" s="183" t="s">
        <v>29</v>
      </c>
      <c r="F1856" s="183" t="s">
        <v>29</v>
      </c>
      <c r="G1856" s="184" t="s">
        <v>30</v>
      </c>
      <c r="H1856" s="183" t="s">
        <v>29</v>
      </c>
      <c r="I1856" s="183" t="s">
        <v>29</v>
      </c>
      <c r="J1856" s="184" t="s">
        <v>3</v>
      </c>
      <c r="K1856" s="183">
        <v>42191</v>
      </c>
      <c r="L1856" s="184" t="s">
        <v>40</v>
      </c>
      <c r="M1856" s="184" t="s">
        <v>3</v>
      </c>
      <c r="O1856" s="183">
        <v>42186</v>
      </c>
      <c r="P1856" s="185" t="s">
        <v>39</v>
      </c>
      <c r="Q1856" s="185" t="s">
        <v>47</v>
      </c>
      <c r="R1856" s="184" t="s">
        <v>30</v>
      </c>
      <c r="S1856" s="183" t="s">
        <v>29</v>
      </c>
      <c r="T1856" s="183" t="s">
        <v>29</v>
      </c>
      <c r="U1856" s="191" t="s">
        <v>106</v>
      </c>
      <c r="V1856" s="184">
        <v>1</v>
      </c>
      <c r="W1856" s="184" t="s">
        <v>107</v>
      </c>
      <c r="X1856" s="184" t="s">
        <v>33</v>
      </c>
      <c r="Y1856" s="184">
        <v>761</v>
      </c>
      <c r="Z1856" s="184" t="str">
        <f t="shared" si="32"/>
        <v>TMM 41229-761</v>
      </c>
      <c r="AA1856" s="188" t="s">
        <v>44</v>
      </c>
      <c r="AB1856" s="185" t="s">
        <v>64</v>
      </c>
      <c r="AE1856" s="184">
        <v>1</v>
      </c>
      <c r="AF1856" s="185" t="s">
        <v>70</v>
      </c>
      <c r="AG1856" s="196"/>
      <c r="AH1856" s="234"/>
    </row>
    <row r="1857" spans="1:34" ht="35.25" customHeight="1">
      <c r="A1857" s="182">
        <v>57</v>
      </c>
      <c r="B1857" s="183">
        <v>42192</v>
      </c>
      <c r="C1857" s="184" t="s">
        <v>38</v>
      </c>
      <c r="D1857" s="184" t="s">
        <v>30</v>
      </c>
      <c r="E1857" s="183" t="s">
        <v>29</v>
      </c>
      <c r="F1857" s="183" t="s">
        <v>29</v>
      </c>
      <c r="G1857" s="184" t="s">
        <v>30</v>
      </c>
      <c r="H1857" s="183" t="s">
        <v>29</v>
      </c>
      <c r="I1857" s="183" t="s">
        <v>29</v>
      </c>
      <c r="J1857" s="184" t="s">
        <v>3</v>
      </c>
      <c r="K1857" s="183" t="s">
        <v>29</v>
      </c>
      <c r="L1857" s="183" t="s">
        <v>29</v>
      </c>
      <c r="M1857" s="184" t="s">
        <v>3</v>
      </c>
      <c r="O1857" s="183">
        <v>42186</v>
      </c>
      <c r="P1857" s="185" t="s">
        <v>39</v>
      </c>
      <c r="Q1857" s="185" t="s">
        <v>58</v>
      </c>
      <c r="R1857" s="184" t="s">
        <v>30</v>
      </c>
      <c r="S1857" s="183" t="s">
        <v>29</v>
      </c>
      <c r="T1857" s="183" t="s">
        <v>29</v>
      </c>
      <c r="U1857" s="191" t="s">
        <v>106</v>
      </c>
      <c r="V1857" s="184">
        <v>1</v>
      </c>
      <c r="W1857" s="184" t="s">
        <v>107</v>
      </c>
      <c r="X1857" s="184" t="s">
        <v>33</v>
      </c>
      <c r="Y1857" s="184">
        <v>762</v>
      </c>
      <c r="Z1857" s="184" t="str">
        <f t="shared" si="32"/>
        <v>TMM 41229-762</v>
      </c>
      <c r="AA1857" s="188" t="s">
        <v>44</v>
      </c>
      <c r="AB1857" s="185" t="s">
        <v>45</v>
      </c>
      <c r="AE1857" s="184">
        <v>1</v>
      </c>
      <c r="AF1857" s="185" t="s">
        <v>69</v>
      </c>
      <c r="AG1857" s="196"/>
      <c r="AH1857" s="234"/>
    </row>
    <row r="1858" spans="1:34" ht="35.25" customHeight="1">
      <c r="A1858" s="182">
        <v>1154</v>
      </c>
      <c r="B1858" s="183">
        <v>42569</v>
      </c>
      <c r="C1858" s="184" t="s">
        <v>38</v>
      </c>
      <c r="D1858" s="184" t="s">
        <v>30</v>
      </c>
      <c r="E1858" s="184" t="s">
        <v>29</v>
      </c>
      <c r="F1858" s="185" t="s">
        <v>29</v>
      </c>
      <c r="G1858" s="184" t="s">
        <v>30</v>
      </c>
      <c r="H1858" s="183" t="s">
        <v>29</v>
      </c>
      <c r="I1858" s="183" t="s">
        <v>29</v>
      </c>
      <c r="J1858" s="184" t="s">
        <v>3</v>
      </c>
      <c r="K1858" s="183">
        <v>42298</v>
      </c>
      <c r="L1858" s="184" t="s">
        <v>40</v>
      </c>
      <c r="M1858" s="184" t="s">
        <v>30</v>
      </c>
      <c r="O1858" s="183" t="s">
        <v>29</v>
      </c>
      <c r="P1858" s="186" t="s">
        <v>29</v>
      </c>
      <c r="Q1858" s="185" t="s">
        <v>29</v>
      </c>
      <c r="R1858" s="184" t="s">
        <v>30</v>
      </c>
      <c r="S1858" s="183" t="s">
        <v>29</v>
      </c>
      <c r="T1858" s="183" t="s">
        <v>29</v>
      </c>
      <c r="U1858" s="191" t="s">
        <v>172</v>
      </c>
      <c r="V1858" s="184">
        <v>1</v>
      </c>
      <c r="W1858" s="184" t="s">
        <v>173</v>
      </c>
      <c r="X1858" s="184" t="s">
        <v>33</v>
      </c>
      <c r="Y1858" s="184">
        <v>763</v>
      </c>
      <c r="Z1858" s="184" t="str">
        <f t="shared" si="32"/>
        <v>TMM 41229-763</v>
      </c>
      <c r="AA1858" s="188" t="s">
        <v>44</v>
      </c>
      <c r="AB1858" s="185" t="s">
        <v>68</v>
      </c>
      <c r="AE1858" s="184">
        <v>1</v>
      </c>
      <c r="AF1858" s="185" t="s">
        <v>181</v>
      </c>
      <c r="AG1858" s="196"/>
      <c r="AH1858" s="234"/>
    </row>
    <row r="1859" spans="1:34" ht="35.25" customHeight="1">
      <c r="A1859" s="182">
        <v>1245</v>
      </c>
      <c r="B1859" s="183">
        <v>42601</v>
      </c>
      <c r="C1859" s="184" t="s">
        <v>38</v>
      </c>
      <c r="D1859" s="184" t="s">
        <v>30</v>
      </c>
      <c r="E1859" s="183" t="s">
        <v>29</v>
      </c>
      <c r="F1859" s="184" t="s">
        <v>38</v>
      </c>
      <c r="G1859" s="184" t="s">
        <v>30</v>
      </c>
      <c r="H1859" s="183" t="s">
        <v>29</v>
      </c>
      <c r="I1859" s="183" t="s">
        <v>29</v>
      </c>
      <c r="J1859" s="184" t="s">
        <v>30</v>
      </c>
      <c r="K1859" s="183" t="s">
        <v>29</v>
      </c>
      <c r="L1859" s="183" t="s">
        <v>29</v>
      </c>
      <c r="M1859" s="184" t="s">
        <v>30</v>
      </c>
      <c r="O1859" s="183" t="s">
        <v>29</v>
      </c>
      <c r="P1859" s="186" t="s">
        <v>29</v>
      </c>
      <c r="Q1859" s="185" t="s">
        <v>29</v>
      </c>
      <c r="R1859" s="184" t="s">
        <v>30</v>
      </c>
      <c r="S1859" s="183" t="s">
        <v>29</v>
      </c>
      <c r="T1859" s="183" t="s">
        <v>29</v>
      </c>
      <c r="U1859" s="191" t="s">
        <v>29</v>
      </c>
      <c r="V1859" s="184">
        <v>1</v>
      </c>
      <c r="W1859" s="184" t="s">
        <v>98</v>
      </c>
      <c r="X1859" s="184" t="s">
        <v>33</v>
      </c>
      <c r="Y1859" s="184">
        <v>795</v>
      </c>
      <c r="Z1859" s="184" t="str">
        <f t="shared" si="32"/>
        <v>TMM 41229-795</v>
      </c>
      <c r="AA1859" s="188" t="s">
        <v>44</v>
      </c>
      <c r="AB1859" s="185" t="s">
        <v>68</v>
      </c>
      <c r="AE1859" s="184">
        <v>1</v>
      </c>
      <c r="AF1859" s="185" t="s">
        <v>46</v>
      </c>
      <c r="AG1859" s="196"/>
      <c r="AH1859" s="234"/>
    </row>
    <row r="1860" spans="1:34" ht="35.25" customHeight="1">
      <c r="A1860" s="182">
        <v>1246</v>
      </c>
      <c r="B1860" s="183">
        <v>42601</v>
      </c>
      <c r="C1860" s="184" t="s">
        <v>38</v>
      </c>
      <c r="D1860" s="184" t="s">
        <v>30</v>
      </c>
      <c r="E1860" s="183" t="s">
        <v>29</v>
      </c>
      <c r="F1860" s="184" t="s">
        <v>38</v>
      </c>
      <c r="G1860" s="184" t="s">
        <v>30</v>
      </c>
      <c r="H1860" s="183" t="s">
        <v>29</v>
      </c>
      <c r="I1860" s="183" t="s">
        <v>29</v>
      </c>
      <c r="J1860" s="184" t="s">
        <v>30</v>
      </c>
      <c r="K1860" s="183" t="s">
        <v>29</v>
      </c>
      <c r="L1860" s="183" t="s">
        <v>29</v>
      </c>
      <c r="M1860" s="184" t="s">
        <v>30</v>
      </c>
      <c r="O1860" s="183" t="s">
        <v>29</v>
      </c>
      <c r="P1860" s="186" t="s">
        <v>29</v>
      </c>
      <c r="Q1860" s="185" t="s">
        <v>29</v>
      </c>
      <c r="R1860" s="184" t="s">
        <v>30</v>
      </c>
      <c r="S1860" s="183" t="s">
        <v>29</v>
      </c>
      <c r="T1860" s="183" t="s">
        <v>29</v>
      </c>
      <c r="U1860" s="191" t="s">
        <v>29</v>
      </c>
      <c r="V1860" s="184">
        <v>1</v>
      </c>
      <c r="W1860" s="184" t="s">
        <v>98</v>
      </c>
      <c r="X1860" s="184" t="s">
        <v>33</v>
      </c>
      <c r="Y1860" s="184">
        <v>796</v>
      </c>
      <c r="Z1860" s="184" t="str">
        <f t="shared" si="32"/>
        <v>TMM 41229-796</v>
      </c>
      <c r="AA1860" s="188" t="s">
        <v>44</v>
      </c>
      <c r="AB1860" s="185" t="s">
        <v>68</v>
      </c>
      <c r="AE1860" s="184">
        <v>1</v>
      </c>
      <c r="AF1860" s="185" t="s">
        <v>181</v>
      </c>
      <c r="AG1860" s="196"/>
      <c r="AH1860" s="234"/>
    </row>
    <row r="1861" spans="1:34" ht="35.25" customHeight="1">
      <c r="A1861" s="182">
        <v>50</v>
      </c>
      <c r="B1861" s="183">
        <v>42192</v>
      </c>
      <c r="C1861" s="184" t="s">
        <v>38</v>
      </c>
      <c r="D1861" s="184" t="s">
        <v>30</v>
      </c>
      <c r="E1861" s="183" t="s">
        <v>29</v>
      </c>
      <c r="F1861" s="183" t="s">
        <v>29</v>
      </c>
      <c r="G1861" s="184" t="s">
        <v>30</v>
      </c>
      <c r="H1861" s="183" t="s">
        <v>29</v>
      </c>
      <c r="I1861" s="183" t="s">
        <v>29</v>
      </c>
      <c r="J1861" s="184" t="s">
        <v>3</v>
      </c>
      <c r="K1861" s="183">
        <v>42187</v>
      </c>
      <c r="L1861" s="184" t="s">
        <v>40</v>
      </c>
      <c r="M1861" s="184" t="s">
        <v>3</v>
      </c>
      <c r="O1861" s="183">
        <v>42186</v>
      </c>
      <c r="P1861" s="185" t="s">
        <v>39</v>
      </c>
      <c r="Q1861" s="185" t="s">
        <v>47</v>
      </c>
      <c r="R1861" s="184" t="s">
        <v>30</v>
      </c>
      <c r="S1861" s="183" t="s">
        <v>29</v>
      </c>
      <c r="T1861" s="183" t="s">
        <v>29</v>
      </c>
      <c r="U1861" s="191" t="s">
        <v>97</v>
      </c>
      <c r="V1861" s="184">
        <v>1</v>
      </c>
      <c r="W1861" s="184" t="s">
        <v>98</v>
      </c>
      <c r="X1861" s="184" t="s">
        <v>33</v>
      </c>
      <c r="Y1861" s="184">
        <v>797</v>
      </c>
      <c r="Z1861" s="184" t="str">
        <f t="shared" si="32"/>
        <v>TMM 41229-797</v>
      </c>
      <c r="AA1861" s="188" t="s">
        <v>44</v>
      </c>
      <c r="AB1861" s="185" t="s">
        <v>45</v>
      </c>
      <c r="AE1861" s="184">
        <v>1</v>
      </c>
      <c r="AF1861" s="185" t="s">
        <v>69</v>
      </c>
      <c r="AG1861" s="196"/>
      <c r="AH1861" s="234"/>
    </row>
    <row r="1862" spans="1:34" ht="35.25" customHeight="1">
      <c r="A1862" s="182">
        <v>49</v>
      </c>
      <c r="B1862" s="183">
        <v>42192</v>
      </c>
      <c r="C1862" s="184" t="s">
        <v>38</v>
      </c>
      <c r="D1862" s="184" t="s">
        <v>30</v>
      </c>
      <c r="E1862" s="183" t="s">
        <v>29</v>
      </c>
      <c r="F1862" s="183" t="s">
        <v>29</v>
      </c>
      <c r="G1862" s="184" t="s">
        <v>30</v>
      </c>
      <c r="H1862" s="183" t="s">
        <v>29</v>
      </c>
      <c r="I1862" s="183" t="s">
        <v>29</v>
      </c>
      <c r="J1862" s="184" t="s">
        <v>3</v>
      </c>
      <c r="K1862" s="183">
        <v>42187</v>
      </c>
      <c r="L1862" s="184" t="s">
        <v>40</v>
      </c>
      <c r="M1862" s="184" t="s">
        <v>3</v>
      </c>
      <c r="O1862" s="183">
        <v>42186</v>
      </c>
      <c r="P1862" s="185" t="s">
        <v>39</v>
      </c>
      <c r="Q1862" s="185" t="s">
        <v>47</v>
      </c>
      <c r="R1862" s="184" t="s">
        <v>30</v>
      </c>
      <c r="S1862" s="183" t="s">
        <v>29</v>
      </c>
      <c r="T1862" s="183" t="s">
        <v>29</v>
      </c>
      <c r="U1862" s="191" t="s">
        <v>97</v>
      </c>
      <c r="V1862" s="184">
        <v>1</v>
      </c>
      <c r="W1862" s="184" t="s">
        <v>98</v>
      </c>
      <c r="X1862" s="184" t="s">
        <v>33</v>
      </c>
      <c r="Y1862" s="184">
        <v>798</v>
      </c>
      <c r="Z1862" s="184" t="str">
        <f t="shared" si="32"/>
        <v>TMM 41229-798</v>
      </c>
      <c r="AA1862" s="188" t="s">
        <v>44</v>
      </c>
      <c r="AB1862" s="185" t="s">
        <v>50</v>
      </c>
      <c r="AE1862" s="184">
        <v>1</v>
      </c>
      <c r="AF1862" s="185" t="s">
        <v>52</v>
      </c>
      <c r="AG1862" s="196"/>
      <c r="AH1862" s="234"/>
    </row>
    <row r="1863" spans="1:34" ht="35.25" customHeight="1">
      <c r="A1863" s="182">
        <v>483</v>
      </c>
      <c r="B1863" s="183">
        <v>42303</v>
      </c>
      <c r="C1863" s="184" t="s">
        <v>38</v>
      </c>
      <c r="D1863" s="184" t="s">
        <v>30</v>
      </c>
      <c r="E1863" s="183" t="s">
        <v>29</v>
      </c>
      <c r="F1863" s="183" t="s">
        <v>29</v>
      </c>
      <c r="G1863" s="184" t="s">
        <v>30</v>
      </c>
      <c r="H1863" s="183" t="s">
        <v>29</v>
      </c>
      <c r="I1863" s="183" t="s">
        <v>29</v>
      </c>
      <c r="J1863" s="184" t="s">
        <v>30</v>
      </c>
      <c r="K1863" s="183" t="s">
        <v>29</v>
      </c>
      <c r="L1863" s="183" t="s">
        <v>29</v>
      </c>
      <c r="M1863" s="184" t="s">
        <v>3</v>
      </c>
      <c r="O1863" s="183">
        <v>42284</v>
      </c>
      <c r="P1863" s="185" t="s">
        <v>38</v>
      </c>
      <c r="Q1863" s="185" t="s">
        <v>129</v>
      </c>
      <c r="R1863" s="184" t="s">
        <v>30</v>
      </c>
      <c r="S1863" s="183" t="s">
        <v>29</v>
      </c>
      <c r="T1863" s="183" t="s">
        <v>29</v>
      </c>
      <c r="U1863" s="191" t="s">
        <v>187</v>
      </c>
      <c r="V1863" s="184">
        <v>1</v>
      </c>
      <c r="W1863" s="184" t="s">
        <v>188</v>
      </c>
      <c r="X1863" s="184" t="s">
        <v>33</v>
      </c>
      <c r="Y1863" s="184">
        <v>862</v>
      </c>
      <c r="Z1863" s="184" t="str">
        <f t="shared" si="32"/>
        <v>TMM 41229-862</v>
      </c>
      <c r="AA1863" s="188" t="s">
        <v>44</v>
      </c>
      <c r="AB1863" s="185" t="s">
        <v>50</v>
      </c>
      <c r="AE1863" s="184">
        <v>1</v>
      </c>
      <c r="AF1863" s="185" t="s">
        <v>96</v>
      </c>
      <c r="AG1863" s="196"/>
      <c r="AH1863" s="234"/>
    </row>
    <row r="1864" spans="1:34" ht="35.25" customHeight="1">
      <c r="A1864" s="182">
        <v>618</v>
      </c>
      <c r="B1864" s="183">
        <v>42332</v>
      </c>
      <c r="C1864" s="184" t="s">
        <v>38</v>
      </c>
      <c r="D1864" s="184" t="s">
        <v>30</v>
      </c>
      <c r="E1864" s="183" t="s">
        <v>29</v>
      </c>
      <c r="F1864" s="183" t="s">
        <v>29</v>
      </c>
      <c r="G1864" s="184" t="s">
        <v>30</v>
      </c>
      <c r="H1864" s="183" t="s">
        <v>29</v>
      </c>
      <c r="I1864" s="183" t="s">
        <v>29</v>
      </c>
      <c r="J1864" s="184" t="s">
        <v>30</v>
      </c>
      <c r="K1864" s="183" t="s">
        <v>29</v>
      </c>
      <c r="L1864" s="183" t="s">
        <v>29</v>
      </c>
      <c r="M1864" s="184" t="s">
        <v>3</v>
      </c>
      <c r="O1864" s="183">
        <v>42287</v>
      </c>
      <c r="P1864" s="185" t="s">
        <v>38</v>
      </c>
      <c r="Q1864" s="185" t="s">
        <v>261</v>
      </c>
      <c r="R1864" s="184" t="s">
        <v>30</v>
      </c>
      <c r="S1864" s="183" t="s">
        <v>29</v>
      </c>
      <c r="T1864" s="183" t="s">
        <v>29</v>
      </c>
      <c r="U1864" s="191" t="s">
        <v>260</v>
      </c>
      <c r="V1864" s="184">
        <v>1</v>
      </c>
      <c r="W1864" s="184" t="s">
        <v>238</v>
      </c>
      <c r="X1864" s="184" t="s">
        <v>33</v>
      </c>
      <c r="Y1864" s="184">
        <v>875</v>
      </c>
      <c r="Z1864" s="184" t="str">
        <f t="shared" si="32"/>
        <v>TMM 41229-875</v>
      </c>
      <c r="AA1864" s="188" t="s">
        <v>44</v>
      </c>
      <c r="AB1864" s="185" t="s">
        <v>68</v>
      </c>
      <c r="AE1864" s="184">
        <v>1</v>
      </c>
      <c r="AF1864" s="185" t="s">
        <v>105</v>
      </c>
      <c r="AG1864" s="196"/>
      <c r="AH1864" s="234"/>
    </row>
    <row r="1865" spans="1:34" ht="35.25" customHeight="1">
      <c r="A1865" s="182">
        <v>619</v>
      </c>
      <c r="B1865" s="183">
        <v>42332</v>
      </c>
      <c r="C1865" s="184" t="s">
        <v>38</v>
      </c>
      <c r="D1865" s="184" t="s">
        <v>30</v>
      </c>
      <c r="E1865" s="183" t="s">
        <v>29</v>
      </c>
      <c r="F1865" s="183" t="s">
        <v>29</v>
      </c>
      <c r="G1865" s="184" t="s">
        <v>30</v>
      </c>
      <c r="H1865" s="183" t="s">
        <v>29</v>
      </c>
      <c r="I1865" s="183" t="s">
        <v>29</v>
      </c>
      <c r="J1865" s="184" t="s">
        <v>3</v>
      </c>
      <c r="K1865" s="183">
        <v>42566</v>
      </c>
      <c r="L1865" s="183" t="s">
        <v>40</v>
      </c>
      <c r="M1865" s="184" t="s">
        <v>3</v>
      </c>
      <c r="O1865" s="183">
        <v>42287</v>
      </c>
      <c r="P1865" s="185" t="s">
        <v>38</v>
      </c>
      <c r="Q1865" s="185" t="s">
        <v>118</v>
      </c>
      <c r="R1865" s="184" t="s">
        <v>30</v>
      </c>
      <c r="S1865" s="183" t="s">
        <v>29</v>
      </c>
      <c r="T1865" s="183" t="s">
        <v>29</v>
      </c>
      <c r="U1865" s="191" t="s">
        <v>260</v>
      </c>
      <c r="V1865" s="184">
        <v>1</v>
      </c>
      <c r="W1865" s="184" t="s">
        <v>238</v>
      </c>
      <c r="X1865" s="184" t="s">
        <v>33</v>
      </c>
      <c r="Y1865" s="184">
        <v>876</v>
      </c>
      <c r="Z1865" s="184" t="str">
        <f t="shared" si="32"/>
        <v>TMM 41229-876</v>
      </c>
      <c r="AA1865" s="188" t="s">
        <v>44</v>
      </c>
      <c r="AB1865" s="185" t="s">
        <v>48</v>
      </c>
      <c r="AE1865" s="184">
        <v>1</v>
      </c>
      <c r="AF1865" s="185" t="s">
        <v>49</v>
      </c>
      <c r="AG1865" s="196"/>
      <c r="AH1865" s="234"/>
    </row>
    <row r="1866" spans="1:34" ht="35.25" customHeight="1">
      <c r="A1866" s="182">
        <v>1157</v>
      </c>
      <c r="B1866" s="183">
        <v>42569</v>
      </c>
      <c r="C1866" s="184" t="s">
        <v>38</v>
      </c>
      <c r="D1866" s="184" t="s">
        <v>30</v>
      </c>
      <c r="E1866" s="184" t="s">
        <v>29</v>
      </c>
      <c r="F1866" s="185" t="s">
        <v>29</v>
      </c>
      <c r="G1866" s="184" t="s">
        <v>30</v>
      </c>
      <c r="H1866" s="183" t="s">
        <v>29</v>
      </c>
      <c r="I1866" s="183" t="s">
        <v>29</v>
      </c>
      <c r="J1866" s="184" t="s">
        <v>3</v>
      </c>
      <c r="K1866" s="183">
        <v>42566</v>
      </c>
      <c r="L1866" s="184" t="s">
        <v>40</v>
      </c>
      <c r="M1866" s="184" t="s">
        <v>30</v>
      </c>
      <c r="O1866" s="183" t="s">
        <v>29</v>
      </c>
      <c r="P1866" s="186" t="s">
        <v>29</v>
      </c>
      <c r="Q1866" s="185" t="s">
        <v>29</v>
      </c>
      <c r="R1866" s="184" t="s">
        <v>30</v>
      </c>
      <c r="S1866" s="183" t="s">
        <v>29</v>
      </c>
      <c r="T1866" s="183" t="s">
        <v>29</v>
      </c>
      <c r="U1866" s="191" t="s">
        <v>260</v>
      </c>
      <c r="V1866" s="184">
        <v>1</v>
      </c>
      <c r="W1866" s="184" t="s">
        <v>238</v>
      </c>
      <c r="X1866" s="184" t="s">
        <v>33</v>
      </c>
      <c r="Y1866" s="184">
        <v>877</v>
      </c>
      <c r="Z1866" s="184" t="str">
        <f t="shared" si="32"/>
        <v>TMM 41229-877</v>
      </c>
      <c r="AA1866" s="188" t="s">
        <v>44</v>
      </c>
      <c r="AB1866" s="185" t="s">
        <v>48</v>
      </c>
      <c r="AE1866" s="184">
        <v>1</v>
      </c>
      <c r="AF1866" s="185" t="s">
        <v>82</v>
      </c>
      <c r="AG1866" s="196"/>
      <c r="AH1866" s="234"/>
    </row>
    <row r="1867" spans="1:34" ht="35.25" customHeight="1">
      <c r="A1867" s="182">
        <v>1158</v>
      </c>
      <c r="B1867" s="183">
        <v>42569</v>
      </c>
      <c r="C1867" s="184" t="s">
        <v>38</v>
      </c>
      <c r="D1867" s="184" t="s">
        <v>30</v>
      </c>
      <c r="E1867" s="184" t="s">
        <v>29</v>
      </c>
      <c r="F1867" s="185" t="s">
        <v>29</v>
      </c>
      <c r="G1867" s="184" t="s">
        <v>30</v>
      </c>
      <c r="H1867" s="183" t="s">
        <v>29</v>
      </c>
      <c r="I1867" s="183" t="s">
        <v>29</v>
      </c>
      <c r="J1867" s="184" t="s">
        <v>3</v>
      </c>
      <c r="K1867" s="183">
        <v>42566</v>
      </c>
      <c r="L1867" s="184" t="s">
        <v>40</v>
      </c>
      <c r="M1867" s="184" t="s">
        <v>30</v>
      </c>
      <c r="O1867" s="183" t="s">
        <v>29</v>
      </c>
      <c r="P1867" s="186" t="s">
        <v>29</v>
      </c>
      <c r="Q1867" s="185" t="s">
        <v>29</v>
      </c>
      <c r="R1867" s="184" t="s">
        <v>30</v>
      </c>
      <c r="S1867" s="183" t="s">
        <v>29</v>
      </c>
      <c r="T1867" s="183" t="s">
        <v>29</v>
      </c>
      <c r="U1867" s="191" t="s">
        <v>260</v>
      </c>
      <c r="V1867" s="184">
        <v>1</v>
      </c>
      <c r="W1867" s="184" t="s">
        <v>238</v>
      </c>
      <c r="X1867" s="184" t="s">
        <v>33</v>
      </c>
      <c r="Y1867" s="184">
        <v>878</v>
      </c>
      <c r="Z1867" s="184" t="str">
        <f t="shared" si="32"/>
        <v>TMM 41229-878</v>
      </c>
      <c r="AA1867" s="188" t="s">
        <v>44</v>
      </c>
      <c r="AB1867" s="185" t="s">
        <v>45</v>
      </c>
      <c r="AE1867" s="184">
        <v>1</v>
      </c>
      <c r="AF1867" s="185" t="s">
        <v>181</v>
      </c>
      <c r="AG1867" s="196"/>
      <c r="AH1867" s="234"/>
    </row>
    <row r="1868" spans="1:34" ht="35.25" customHeight="1">
      <c r="A1868" s="182">
        <v>544</v>
      </c>
      <c r="B1868" s="183">
        <v>42331</v>
      </c>
      <c r="C1868" s="184" t="s">
        <v>38</v>
      </c>
      <c r="D1868" s="184" t="s">
        <v>30</v>
      </c>
      <c r="E1868" s="183" t="s">
        <v>29</v>
      </c>
      <c r="F1868" s="183" t="s">
        <v>29</v>
      </c>
      <c r="G1868" s="184" t="s">
        <v>30</v>
      </c>
      <c r="H1868" s="183" t="s">
        <v>29</v>
      </c>
      <c r="I1868" s="183" t="s">
        <v>29</v>
      </c>
      <c r="J1868" s="184" t="s">
        <v>3</v>
      </c>
      <c r="K1868" s="183" t="s">
        <v>29</v>
      </c>
      <c r="L1868" s="183" t="s">
        <v>29</v>
      </c>
      <c r="M1868" s="184" t="s">
        <v>3</v>
      </c>
      <c r="O1868" s="183">
        <v>42286</v>
      </c>
      <c r="P1868" s="185" t="s">
        <v>38</v>
      </c>
      <c r="Q1868" s="185" t="s">
        <v>228</v>
      </c>
      <c r="R1868" s="184" t="s">
        <v>30</v>
      </c>
      <c r="S1868" s="183" t="s">
        <v>29</v>
      </c>
      <c r="T1868" s="183" t="s">
        <v>29</v>
      </c>
      <c r="U1868" s="191" t="s">
        <v>229</v>
      </c>
      <c r="V1868" s="184" t="s">
        <v>72</v>
      </c>
      <c r="W1868" s="184" t="s">
        <v>230</v>
      </c>
      <c r="X1868" s="184" t="s">
        <v>33</v>
      </c>
      <c r="Y1868" s="184">
        <v>879</v>
      </c>
      <c r="Z1868" s="184" t="str">
        <f t="shared" si="32"/>
        <v>TMM 41229-879</v>
      </c>
      <c r="AA1868" s="188" t="s">
        <v>44</v>
      </c>
      <c r="AB1868" s="185" t="s">
        <v>45</v>
      </c>
      <c r="AE1868" s="184">
        <v>1</v>
      </c>
      <c r="AF1868" s="185" t="s">
        <v>46</v>
      </c>
      <c r="AG1868" s="196"/>
      <c r="AH1868" s="234"/>
    </row>
    <row r="1869" spans="1:34" ht="35.25" customHeight="1">
      <c r="A1869" s="182">
        <v>518</v>
      </c>
      <c r="B1869" s="183">
        <v>42331</v>
      </c>
      <c r="C1869" s="184" t="s">
        <v>38</v>
      </c>
      <c r="D1869" s="184" t="s">
        <v>30</v>
      </c>
      <c r="E1869" s="183" t="s">
        <v>29</v>
      </c>
      <c r="F1869" s="183" t="s">
        <v>29</v>
      </c>
      <c r="G1869" s="184" t="s">
        <v>30</v>
      </c>
      <c r="H1869" s="183" t="s">
        <v>29</v>
      </c>
      <c r="I1869" s="183" t="s">
        <v>29</v>
      </c>
      <c r="J1869" s="184" t="s">
        <v>3</v>
      </c>
      <c r="K1869" s="183" t="s">
        <v>29</v>
      </c>
      <c r="L1869" s="183" t="s">
        <v>29</v>
      </c>
      <c r="M1869" s="184" t="s">
        <v>3</v>
      </c>
      <c r="O1869" s="183">
        <v>42284</v>
      </c>
      <c r="P1869" s="185" t="s">
        <v>38</v>
      </c>
      <c r="Q1869" s="185" t="s">
        <v>60</v>
      </c>
      <c r="R1869" s="184" t="s">
        <v>30</v>
      </c>
      <c r="S1869" s="183" t="s">
        <v>29</v>
      </c>
      <c r="T1869" s="183" t="s">
        <v>29</v>
      </c>
      <c r="U1869" s="191" t="s">
        <v>211</v>
      </c>
      <c r="V1869" s="184">
        <v>1</v>
      </c>
      <c r="W1869" s="184" t="s">
        <v>212</v>
      </c>
      <c r="X1869" s="184" t="s">
        <v>33</v>
      </c>
      <c r="Y1869" s="184">
        <v>895</v>
      </c>
      <c r="Z1869" s="184" t="str">
        <f t="shared" si="32"/>
        <v>TMM 41229-895</v>
      </c>
      <c r="AA1869" s="188" t="s">
        <v>44</v>
      </c>
      <c r="AB1869" s="185" t="s">
        <v>68</v>
      </c>
      <c r="AE1869" s="184">
        <v>1</v>
      </c>
      <c r="AF1869" s="185" t="s">
        <v>182</v>
      </c>
      <c r="AG1869" s="196"/>
      <c r="AH1869" s="234"/>
    </row>
    <row r="1870" spans="1:34" ht="35.25" customHeight="1">
      <c r="A1870" s="182">
        <v>1256</v>
      </c>
      <c r="B1870" s="183">
        <v>42601</v>
      </c>
      <c r="C1870" s="184" t="s">
        <v>38</v>
      </c>
      <c r="D1870" s="184" t="s">
        <v>30</v>
      </c>
      <c r="E1870" s="183" t="s">
        <v>29</v>
      </c>
      <c r="F1870" s="184" t="s">
        <v>38</v>
      </c>
      <c r="G1870" s="184" t="s">
        <v>30</v>
      </c>
      <c r="H1870" s="183" t="s">
        <v>29</v>
      </c>
      <c r="I1870" s="183" t="s">
        <v>29</v>
      </c>
      <c r="J1870" s="184" t="s">
        <v>30</v>
      </c>
      <c r="K1870" s="183" t="s">
        <v>29</v>
      </c>
      <c r="L1870" s="183" t="s">
        <v>29</v>
      </c>
      <c r="M1870" s="184" t="s">
        <v>30</v>
      </c>
      <c r="O1870" s="183" t="s">
        <v>29</v>
      </c>
      <c r="P1870" s="186" t="s">
        <v>29</v>
      </c>
      <c r="Q1870" s="185" t="s">
        <v>29</v>
      </c>
      <c r="R1870" s="184" t="s">
        <v>30</v>
      </c>
      <c r="S1870" s="183" t="s">
        <v>29</v>
      </c>
      <c r="T1870" s="183" t="s">
        <v>29</v>
      </c>
      <c r="U1870" s="191" t="s">
        <v>259</v>
      </c>
      <c r="V1870" s="184">
        <v>1</v>
      </c>
      <c r="W1870" s="184" t="s">
        <v>212</v>
      </c>
      <c r="X1870" s="184" t="s">
        <v>33</v>
      </c>
      <c r="Y1870" s="184">
        <v>896</v>
      </c>
      <c r="Z1870" s="184" t="str">
        <f t="shared" si="32"/>
        <v>TMM 41229-896</v>
      </c>
      <c r="AA1870" s="188" t="s">
        <v>44</v>
      </c>
      <c r="AB1870" s="185" t="s">
        <v>45</v>
      </c>
      <c r="AE1870" s="184">
        <v>1</v>
      </c>
      <c r="AF1870" s="185" t="s">
        <v>181</v>
      </c>
      <c r="AG1870" s="196"/>
      <c r="AH1870" s="234"/>
    </row>
    <row r="1871" spans="1:34" ht="35.25" customHeight="1">
      <c r="A1871" s="182">
        <v>1252</v>
      </c>
      <c r="B1871" s="183">
        <v>42601</v>
      </c>
      <c r="C1871" s="184" t="s">
        <v>38</v>
      </c>
      <c r="D1871" s="184" t="s">
        <v>30</v>
      </c>
      <c r="E1871" s="183" t="s">
        <v>29</v>
      </c>
      <c r="F1871" s="184" t="s">
        <v>38</v>
      </c>
      <c r="G1871" s="184" t="s">
        <v>30</v>
      </c>
      <c r="H1871" s="183" t="s">
        <v>29</v>
      </c>
      <c r="I1871" s="183" t="s">
        <v>29</v>
      </c>
      <c r="J1871" s="184" t="s">
        <v>30</v>
      </c>
      <c r="K1871" s="183" t="s">
        <v>29</v>
      </c>
      <c r="L1871" s="183" t="s">
        <v>29</v>
      </c>
      <c r="M1871" s="184" t="s">
        <v>30</v>
      </c>
      <c r="O1871" s="183" t="s">
        <v>29</v>
      </c>
      <c r="P1871" s="186" t="s">
        <v>29</v>
      </c>
      <c r="Q1871" s="185" t="s">
        <v>29</v>
      </c>
      <c r="R1871" s="184" t="s">
        <v>30</v>
      </c>
      <c r="S1871" s="183" t="s">
        <v>29</v>
      </c>
      <c r="T1871" s="183" t="s">
        <v>29</v>
      </c>
      <c r="U1871" s="191" t="s">
        <v>206</v>
      </c>
      <c r="V1871" s="184">
        <v>1</v>
      </c>
      <c r="W1871" s="184" t="s">
        <v>207</v>
      </c>
      <c r="X1871" s="184" t="s">
        <v>33</v>
      </c>
      <c r="Y1871" s="184">
        <v>902</v>
      </c>
      <c r="Z1871" s="184" t="str">
        <f t="shared" si="32"/>
        <v>TMM 41229-902</v>
      </c>
      <c r="AA1871" s="188" t="s">
        <v>44</v>
      </c>
      <c r="AB1871" s="185" t="s">
        <v>48</v>
      </c>
      <c r="AE1871" s="184">
        <v>1</v>
      </c>
      <c r="AF1871" s="185" t="s">
        <v>82</v>
      </c>
      <c r="AG1871" s="196"/>
      <c r="AH1871" s="234"/>
    </row>
    <row r="1872" spans="1:34" ht="35.25" customHeight="1">
      <c r="A1872" s="182">
        <v>508</v>
      </c>
      <c r="B1872" s="183">
        <v>42313</v>
      </c>
      <c r="C1872" s="184" t="s">
        <v>38</v>
      </c>
      <c r="D1872" s="184" t="s">
        <v>30</v>
      </c>
      <c r="E1872" s="183" t="s">
        <v>29</v>
      </c>
      <c r="F1872" s="183" t="s">
        <v>29</v>
      </c>
      <c r="G1872" s="184" t="s">
        <v>30</v>
      </c>
      <c r="H1872" s="183" t="s">
        <v>29</v>
      </c>
      <c r="I1872" s="183" t="s">
        <v>29</v>
      </c>
      <c r="J1872" s="184" t="s">
        <v>30</v>
      </c>
      <c r="K1872" s="183" t="s">
        <v>29</v>
      </c>
      <c r="L1872" s="183" t="s">
        <v>29</v>
      </c>
      <c r="M1872" s="184" t="s">
        <v>3</v>
      </c>
      <c r="O1872" s="183">
        <v>42284</v>
      </c>
      <c r="P1872" s="185" t="s">
        <v>38</v>
      </c>
      <c r="Q1872" s="185" t="s">
        <v>129</v>
      </c>
      <c r="R1872" s="184" t="s">
        <v>30</v>
      </c>
      <c r="S1872" s="183" t="s">
        <v>29</v>
      </c>
      <c r="T1872" s="183" t="s">
        <v>29</v>
      </c>
      <c r="U1872" s="191" t="s">
        <v>206</v>
      </c>
      <c r="V1872" s="184">
        <v>1</v>
      </c>
      <c r="W1872" s="184" t="s">
        <v>207</v>
      </c>
      <c r="X1872" s="184" t="s">
        <v>33</v>
      </c>
      <c r="Y1872" s="184">
        <v>907</v>
      </c>
      <c r="Z1872" s="184" t="str">
        <f t="shared" si="32"/>
        <v>TMM 41229-907</v>
      </c>
      <c r="AA1872" s="188" t="s">
        <v>44</v>
      </c>
      <c r="AB1872" s="185" t="s">
        <v>45</v>
      </c>
      <c r="AE1872" s="184">
        <v>1</v>
      </c>
      <c r="AF1872" s="185" t="s">
        <v>208</v>
      </c>
      <c r="AG1872" s="196"/>
      <c r="AH1872" s="234"/>
    </row>
    <row r="1873" spans="1:34" ht="35.25" customHeight="1">
      <c r="A1873" s="182">
        <v>1841</v>
      </c>
      <c r="B1873" s="183">
        <v>42710</v>
      </c>
      <c r="C1873" s="184" t="s">
        <v>38</v>
      </c>
      <c r="D1873" s="184" t="s">
        <v>30</v>
      </c>
      <c r="E1873" s="183" t="s">
        <v>29</v>
      </c>
      <c r="F1873" s="185" t="s">
        <v>38</v>
      </c>
      <c r="G1873" s="184" t="s">
        <v>30</v>
      </c>
      <c r="H1873" s="183" t="s">
        <v>29</v>
      </c>
      <c r="I1873" s="183" t="s">
        <v>29</v>
      </c>
      <c r="J1873" s="184" t="s">
        <v>30</v>
      </c>
      <c r="K1873" s="183" t="s">
        <v>29</v>
      </c>
      <c r="L1873" s="183" t="s">
        <v>29</v>
      </c>
      <c r="M1873" s="184" t="s">
        <v>30</v>
      </c>
      <c r="O1873" s="183" t="s">
        <v>29</v>
      </c>
      <c r="P1873" s="186" t="s">
        <v>29</v>
      </c>
      <c r="Q1873" s="185" t="s">
        <v>29</v>
      </c>
      <c r="R1873" s="184" t="s">
        <v>30</v>
      </c>
      <c r="S1873" s="183" t="s">
        <v>29</v>
      </c>
      <c r="T1873" s="183" t="s">
        <v>29</v>
      </c>
      <c r="U1873" s="191" t="s">
        <v>388</v>
      </c>
      <c r="V1873" s="184">
        <v>1</v>
      </c>
      <c r="W1873" s="184" t="s">
        <v>266</v>
      </c>
      <c r="X1873" s="184" t="s">
        <v>33</v>
      </c>
      <c r="Y1873" s="184">
        <v>912</v>
      </c>
      <c r="Z1873" s="184" t="str">
        <f t="shared" si="32"/>
        <v>TMM 41229-912</v>
      </c>
      <c r="AA1873" s="188" t="s">
        <v>44</v>
      </c>
      <c r="AB1873" s="185" t="s">
        <v>50</v>
      </c>
      <c r="AE1873" s="184">
        <v>1</v>
      </c>
      <c r="AF1873" s="185" t="s">
        <v>82</v>
      </c>
      <c r="AG1873" s="196"/>
      <c r="AH1873" s="234"/>
    </row>
    <row r="1874" spans="1:34" ht="35.25" customHeight="1">
      <c r="A1874" s="182">
        <v>1842</v>
      </c>
      <c r="B1874" s="183">
        <v>42710</v>
      </c>
      <c r="C1874" s="184" t="s">
        <v>38</v>
      </c>
      <c r="D1874" s="184" t="s">
        <v>30</v>
      </c>
      <c r="E1874" s="183" t="s">
        <v>29</v>
      </c>
      <c r="F1874" s="185" t="s">
        <v>38</v>
      </c>
      <c r="G1874" s="184" t="s">
        <v>30</v>
      </c>
      <c r="H1874" s="183" t="s">
        <v>29</v>
      </c>
      <c r="I1874" s="183" t="s">
        <v>29</v>
      </c>
      <c r="J1874" s="184" t="s">
        <v>30</v>
      </c>
      <c r="K1874" s="183" t="s">
        <v>29</v>
      </c>
      <c r="L1874" s="183" t="s">
        <v>29</v>
      </c>
      <c r="M1874" s="184" t="s">
        <v>30</v>
      </c>
      <c r="O1874" s="183" t="s">
        <v>29</v>
      </c>
      <c r="P1874" s="186" t="s">
        <v>29</v>
      </c>
      <c r="Q1874" s="185" t="s">
        <v>29</v>
      </c>
      <c r="R1874" s="184" t="s">
        <v>30</v>
      </c>
      <c r="S1874" s="183" t="s">
        <v>29</v>
      </c>
      <c r="T1874" s="183" t="s">
        <v>29</v>
      </c>
      <c r="U1874" s="191" t="s">
        <v>388</v>
      </c>
      <c r="V1874" s="184">
        <v>1</v>
      </c>
      <c r="W1874" s="184" t="s">
        <v>266</v>
      </c>
      <c r="X1874" s="184" t="s">
        <v>33</v>
      </c>
      <c r="Y1874" s="184">
        <v>913</v>
      </c>
      <c r="Z1874" s="184" t="str">
        <f t="shared" si="32"/>
        <v>TMM 41229-913</v>
      </c>
      <c r="AA1874" s="188" t="s">
        <v>44</v>
      </c>
      <c r="AB1874" s="185" t="s">
        <v>48</v>
      </c>
      <c r="AE1874" s="184">
        <v>1</v>
      </c>
      <c r="AF1874" s="185" t="s">
        <v>82</v>
      </c>
      <c r="AG1874" s="196"/>
      <c r="AH1874" s="234"/>
    </row>
    <row r="1875" spans="1:34" ht="35.25" customHeight="1">
      <c r="A1875" s="182">
        <v>486</v>
      </c>
      <c r="B1875" s="183">
        <v>42303</v>
      </c>
      <c r="C1875" s="184" t="s">
        <v>38</v>
      </c>
      <c r="D1875" s="184" t="s">
        <v>30</v>
      </c>
      <c r="E1875" s="183" t="s">
        <v>29</v>
      </c>
      <c r="F1875" s="183" t="s">
        <v>29</v>
      </c>
      <c r="G1875" s="184" t="s">
        <v>30</v>
      </c>
      <c r="H1875" s="183" t="s">
        <v>29</v>
      </c>
      <c r="I1875" s="183" t="s">
        <v>29</v>
      </c>
      <c r="J1875" s="184" t="s">
        <v>3</v>
      </c>
      <c r="K1875" s="183">
        <v>42298</v>
      </c>
      <c r="L1875" s="184" t="s">
        <v>40</v>
      </c>
      <c r="M1875" s="184" t="s">
        <v>3</v>
      </c>
      <c r="O1875" s="183">
        <v>42284</v>
      </c>
      <c r="P1875" s="185" t="s">
        <v>38</v>
      </c>
      <c r="Q1875" s="185" t="s">
        <v>118</v>
      </c>
      <c r="R1875" s="184" t="s">
        <v>30</v>
      </c>
      <c r="S1875" s="183" t="s">
        <v>29</v>
      </c>
      <c r="T1875" s="183" t="s">
        <v>29</v>
      </c>
      <c r="U1875" s="191" t="s">
        <v>190</v>
      </c>
      <c r="V1875" s="184" t="s">
        <v>81</v>
      </c>
      <c r="W1875" s="184" t="s">
        <v>192</v>
      </c>
      <c r="X1875" s="184" t="s">
        <v>33</v>
      </c>
      <c r="Y1875" s="184">
        <v>919</v>
      </c>
      <c r="Z1875" s="184" t="str">
        <f t="shared" si="32"/>
        <v>TMM 41229-919</v>
      </c>
      <c r="AA1875" s="188" t="s">
        <v>44</v>
      </c>
      <c r="AB1875" s="185" t="s">
        <v>50</v>
      </c>
      <c r="AE1875" s="184">
        <v>1</v>
      </c>
      <c r="AF1875" s="185" t="s">
        <v>49</v>
      </c>
      <c r="AG1875" s="196"/>
      <c r="AH1875" s="234"/>
    </row>
    <row r="1876" spans="1:34" ht="35.25" customHeight="1">
      <c r="A1876" s="182">
        <v>310</v>
      </c>
      <c r="B1876" s="183">
        <v>42209</v>
      </c>
      <c r="C1876" s="184" t="s">
        <v>38</v>
      </c>
      <c r="D1876" s="184" t="s">
        <v>30</v>
      </c>
      <c r="E1876" s="183" t="s">
        <v>29</v>
      </c>
      <c r="F1876" s="183" t="s">
        <v>29</v>
      </c>
      <c r="G1876" s="184" t="s">
        <v>30</v>
      </c>
      <c r="H1876" s="183" t="s">
        <v>29</v>
      </c>
      <c r="I1876" s="183" t="s">
        <v>29</v>
      </c>
      <c r="J1876" s="184" t="s">
        <v>3</v>
      </c>
      <c r="K1876" s="183">
        <v>42186</v>
      </c>
      <c r="L1876" s="184" t="s">
        <v>40</v>
      </c>
      <c r="M1876" s="184" t="s">
        <v>3</v>
      </c>
      <c r="O1876" s="183">
        <v>42199</v>
      </c>
      <c r="P1876" s="185" t="s">
        <v>38</v>
      </c>
      <c r="Q1876" s="185" t="s">
        <v>108</v>
      </c>
      <c r="R1876" s="184" t="s">
        <v>30</v>
      </c>
      <c r="S1876" s="183" t="s">
        <v>29</v>
      </c>
      <c r="T1876" s="183" t="s">
        <v>29</v>
      </c>
      <c r="U1876" s="191" t="s">
        <v>97</v>
      </c>
      <c r="V1876" s="184" t="s">
        <v>72</v>
      </c>
      <c r="W1876" s="184" t="s">
        <v>98</v>
      </c>
      <c r="X1876" s="184" t="s">
        <v>33</v>
      </c>
      <c r="Y1876" s="184">
        <v>925</v>
      </c>
      <c r="Z1876" s="184" t="str">
        <f t="shared" si="32"/>
        <v>TMM 41229-925</v>
      </c>
      <c r="AA1876" s="188" t="s">
        <v>44</v>
      </c>
      <c r="AB1876" s="185" t="s">
        <v>68</v>
      </c>
      <c r="AE1876" s="184">
        <v>1</v>
      </c>
      <c r="AF1876" s="185" t="s">
        <v>46</v>
      </c>
      <c r="AG1876" s="196"/>
      <c r="AH1876" s="234"/>
    </row>
    <row r="1877" spans="1:34" ht="35.25" customHeight="1">
      <c r="A1877" s="182">
        <v>311</v>
      </c>
      <c r="B1877" s="183">
        <v>42209</v>
      </c>
      <c r="C1877" s="184" t="s">
        <v>38</v>
      </c>
      <c r="D1877" s="184" t="s">
        <v>30</v>
      </c>
      <c r="E1877" s="183" t="s">
        <v>29</v>
      </c>
      <c r="F1877" s="183" t="s">
        <v>29</v>
      </c>
      <c r="G1877" s="184" t="s">
        <v>30</v>
      </c>
      <c r="H1877" s="183" t="s">
        <v>29</v>
      </c>
      <c r="I1877" s="183" t="s">
        <v>29</v>
      </c>
      <c r="J1877" s="184" t="s">
        <v>3</v>
      </c>
      <c r="K1877" s="183">
        <v>42186</v>
      </c>
      <c r="L1877" s="184" t="s">
        <v>40</v>
      </c>
      <c r="M1877" s="184" t="s">
        <v>3</v>
      </c>
      <c r="O1877" s="183">
        <v>42199</v>
      </c>
      <c r="P1877" s="185" t="s">
        <v>38</v>
      </c>
      <c r="Q1877" s="185" t="s">
        <v>118</v>
      </c>
      <c r="R1877" s="184" t="s">
        <v>30</v>
      </c>
      <c r="S1877" s="183" t="s">
        <v>29</v>
      </c>
      <c r="T1877" s="183" t="s">
        <v>29</v>
      </c>
      <c r="U1877" s="191" t="s">
        <v>97</v>
      </c>
      <c r="V1877" s="184" t="s">
        <v>72</v>
      </c>
      <c r="W1877" s="184" t="s">
        <v>98</v>
      </c>
      <c r="X1877" s="184" t="s">
        <v>33</v>
      </c>
      <c r="Y1877" s="184">
        <v>926</v>
      </c>
      <c r="Z1877" s="184" t="str">
        <f t="shared" si="32"/>
        <v>TMM 41229-926</v>
      </c>
      <c r="AA1877" s="188" t="s">
        <v>44</v>
      </c>
      <c r="AB1877" s="185" t="s">
        <v>45</v>
      </c>
      <c r="AE1877" s="184">
        <v>1</v>
      </c>
      <c r="AF1877" s="185" t="s">
        <v>46</v>
      </c>
      <c r="AG1877" s="196"/>
      <c r="AH1877" s="234"/>
    </row>
    <row r="1878" spans="1:34" ht="35.25" customHeight="1">
      <c r="A1878" s="182">
        <v>312</v>
      </c>
      <c r="B1878" s="183">
        <v>42209</v>
      </c>
      <c r="C1878" s="184" t="s">
        <v>38</v>
      </c>
      <c r="D1878" s="184" t="s">
        <v>30</v>
      </c>
      <c r="E1878" s="183" t="s">
        <v>29</v>
      </c>
      <c r="F1878" s="183" t="s">
        <v>29</v>
      </c>
      <c r="G1878" s="184" t="s">
        <v>30</v>
      </c>
      <c r="H1878" s="183" t="s">
        <v>29</v>
      </c>
      <c r="I1878" s="183" t="s">
        <v>29</v>
      </c>
      <c r="J1878" s="184" t="s">
        <v>3</v>
      </c>
      <c r="K1878" s="183">
        <v>42186</v>
      </c>
      <c r="L1878" s="184" t="s">
        <v>40</v>
      </c>
      <c r="M1878" s="184" t="s">
        <v>3</v>
      </c>
      <c r="O1878" s="183">
        <v>42199</v>
      </c>
      <c r="P1878" s="185" t="s">
        <v>38</v>
      </c>
      <c r="Q1878" s="185" t="s">
        <v>158</v>
      </c>
      <c r="R1878" s="184" t="s">
        <v>30</v>
      </c>
      <c r="S1878" s="183" t="s">
        <v>29</v>
      </c>
      <c r="T1878" s="183" t="s">
        <v>29</v>
      </c>
      <c r="U1878" s="191" t="s">
        <v>97</v>
      </c>
      <c r="V1878" s="184" t="s">
        <v>72</v>
      </c>
      <c r="W1878" s="184" t="s">
        <v>98</v>
      </c>
      <c r="X1878" s="184" t="s">
        <v>33</v>
      </c>
      <c r="Y1878" s="184">
        <v>927</v>
      </c>
      <c r="Z1878" s="184" t="str">
        <f t="shared" si="32"/>
        <v>TMM 41229-927</v>
      </c>
      <c r="AA1878" s="188" t="s">
        <v>44</v>
      </c>
      <c r="AB1878" s="185" t="s">
        <v>68</v>
      </c>
      <c r="AE1878" s="184">
        <v>1</v>
      </c>
      <c r="AF1878" s="185" t="s">
        <v>69</v>
      </c>
      <c r="AG1878" s="196"/>
      <c r="AH1878" s="234"/>
    </row>
    <row r="1879" spans="1:34" ht="35.25" customHeight="1">
      <c r="A1879" s="182">
        <v>331</v>
      </c>
      <c r="B1879" s="183">
        <v>42209</v>
      </c>
      <c r="C1879" s="184" t="s">
        <v>38</v>
      </c>
      <c r="D1879" s="184" t="s">
        <v>30</v>
      </c>
      <c r="E1879" s="183" t="s">
        <v>29</v>
      </c>
      <c r="F1879" s="183" t="s">
        <v>29</v>
      </c>
      <c r="G1879" s="184" t="s">
        <v>30</v>
      </c>
      <c r="H1879" s="183" t="s">
        <v>29</v>
      </c>
      <c r="I1879" s="183" t="s">
        <v>29</v>
      </c>
      <c r="J1879" s="184" t="s">
        <v>3</v>
      </c>
      <c r="K1879" s="183">
        <v>42196</v>
      </c>
      <c r="L1879" s="184" t="s">
        <v>40</v>
      </c>
      <c r="M1879" s="184" t="s">
        <v>3</v>
      </c>
      <c r="O1879" s="183">
        <v>42200</v>
      </c>
      <c r="P1879" s="185" t="s">
        <v>38</v>
      </c>
      <c r="Q1879" s="185" t="s">
        <v>108</v>
      </c>
      <c r="R1879" s="184" t="s">
        <v>30</v>
      </c>
      <c r="S1879" s="183" t="s">
        <v>29</v>
      </c>
      <c r="T1879" s="183" t="s">
        <v>29</v>
      </c>
      <c r="U1879" s="191" t="s">
        <v>109</v>
      </c>
      <c r="V1879" s="184" t="s">
        <v>81</v>
      </c>
      <c r="W1879" s="184" t="s">
        <v>110</v>
      </c>
      <c r="X1879" s="184" t="s">
        <v>33</v>
      </c>
      <c r="Y1879" s="184">
        <v>928</v>
      </c>
      <c r="Z1879" s="184" t="str">
        <f t="shared" si="32"/>
        <v>TMM 41229-928</v>
      </c>
      <c r="AA1879" s="188" t="s">
        <v>44</v>
      </c>
      <c r="AB1879" s="185" t="s">
        <v>68</v>
      </c>
      <c r="AE1879" s="184">
        <v>1</v>
      </c>
      <c r="AF1879" s="185" t="s">
        <v>61</v>
      </c>
      <c r="AG1879" s="196"/>
      <c r="AH1879" s="234"/>
    </row>
    <row r="1880" spans="1:34" ht="35.25" customHeight="1">
      <c r="A1880" s="182">
        <v>332</v>
      </c>
      <c r="B1880" s="183">
        <v>42209</v>
      </c>
      <c r="C1880" s="184" t="s">
        <v>38</v>
      </c>
      <c r="D1880" s="184" t="s">
        <v>30</v>
      </c>
      <c r="E1880" s="183" t="s">
        <v>29</v>
      </c>
      <c r="F1880" s="183" t="s">
        <v>29</v>
      </c>
      <c r="G1880" s="184" t="s">
        <v>30</v>
      </c>
      <c r="H1880" s="183" t="s">
        <v>29</v>
      </c>
      <c r="I1880" s="183" t="s">
        <v>29</v>
      </c>
      <c r="J1880" s="184" t="s">
        <v>3</v>
      </c>
      <c r="K1880" s="183">
        <v>42196</v>
      </c>
      <c r="L1880" s="184" t="s">
        <v>40</v>
      </c>
      <c r="M1880" s="184" t="s">
        <v>3</v>
      </c>
      <c r="O1880" s="183">
        <v>42200</v>
      </c>
      <c r="P1880" s="185" t="s">
        <v>38</v>
      </c>
      <c r="Q1880" s="185" t="s">
        <v>108</v>
      </c>
      <c r="R1880" s="184" t="s">
        <v>30</v>
      </c>
      <c r="S1880" s="183" t="s">
        <v>29</v>
      </c>
      <c r="T1880" s="183" t="s">
        <v>29</v>
      </c>
      <c r="U1880" s="191" t="s">
        <v>109</v>
      </c>
      <c r="V1880" s="184" t="s">
        <v>81</v>
      </c>
      <c r="W1880" s="184" t="s">
        <v>110</v>
      </c>
      <c r="X1880" s="184" t="s">
        <v>33</v>
      </c>
      <c r="Y1880" s="184">
        <v>929</v>
      </c>
      <c r="Z1880" s="184" t="str">
        <f t="shared" si="32"/>
        <v>TMM 41229-929</v>
      </c>
      <c r="AA1880" s="188" t="s">
        <v>44</v>
      </c>
      <c r="AB1880" s="185" t="s">
        <v>45</v>
      </c>
      <c r="AE1880" s="184">
        <v>1</v>
      </c>
      <c r="AF1880" s="185" t="s">
        <v>61</v>
      </c>
      <c r="AG1880" s="196"/>
      <c r="AH1880" s="234"/>
    </row>
    <row r="1881" spans="1:34" ht="35.25" customHeight="1">
      <c r="A1881" s="182">
        <v>35</v>
      </c>
      <c r="B1881" s="183">
        <v>42192</v>
      </c>
      <c r="C1881" s="184" t="s">
        <v>38</v>
      </c>
      <c r="D1881" s="184" t="s">
        <v>30</v>
      </c>
      <c r="E1881" s="183" t="s">
        <v>29</v>
      </c>
      <c r="F1881" s="183" t="s">
        <v>29</v>
      </c>
      <c r="G1881" s="184" t="s">
        <v>30</v>
      </c>
      <c r="H1881" s="183" t="s">
        <v>29</v>
      </c>
      <c r="I1881" s="183" t="s">
        <v>29</v>
      </c>
      <c r="J1881" s="184" t="s">
        <v>3</v>
      </c>
      <c r="K1881" s="183">
        <v>42191</v>
      </c>
      <c r="L1881" s="184" t="s">
        <v>40</v>
      </c>
      <c r="M1881" s="184" t="s">
        <v>3</v>
      </c>
      <c r="O1881" s="183">
        <v>42186</v>
      </c>
      <c r="P1881" s="185" t="s">
        <v>39</v>
      </c>
      <c r="Q1881" s="185" t="s">
        <v>41</v>
      </c>
      <c r="R1881" s="184" t="s">
        <v>30</v>
      </c>
      <c r="S1881" s="183" t="s">
        <v>29</v>
      </c>
      <c r="T1881" s="183" t="s">
        <v>29</v>
      </c>
      <c r="U1881" s="191" t="s">
        <v>89</v>
      </c>
      <c r="V1881" s="184">
        <v>1</v>
      </c>
      <c r="W1881" s="184" t="s">
        <v>90</v>
      </c>
      <c r="X1881" s="184" t="s">
        <v>33</v>
      </c>
      <c r="Y1881" s="184">
        <v>948</v>
      </c>
      <c r="Z1881" s="184" t="str">
        <f t="shared" si="32"/>
        <v>TMM 41229-948</v>
      </c>
      <c r="AA1881" s="188" t="s">
        <v>44</v>
      </c>
      <c r="AB1881" s="185" t="s">
        <v>68</v>
      </c>
      <c r="AE1881" s="184">
        <v>1</v>
      </c>
      <c r="AF1881" s="185" t="s">
        <v>76</v>
      </c>
      <c r="AG1881" s="196"/>
      <c r="AH1881" s="234"/>
    </row>
    <row r="1882" spans="1:34" ht="35.25" customHeight="1">
      <c r="A1882" s="182">
        <v>67</v>
      </c>
      <c r="B1882" s="183">
        <v>42192</v>
      </c>
      <c r="C1882" s="184" t="s">
        <v>38</v>
      </c>
      <c r="D1882" s="184" t="s">
        <v>30</v>
      </c>
      <c r="E1882" s="183" t="s">
        <v>29</v>
      </c>
      <c r="F1882" s="183" t="s">
        <v>29</v>
      </c>
      <c r="G1882" s="184" t="s">
        <v>30</v>
      </c>
      <c r="H1882" s="183" t="s">
        <v>29</v>
      </c>
      <c r="I1882" s="183" t="s">
        <v>29</v>
      </c>
      <c r="J1882" s="184" t="s">
        <v>3</v>
      </c>
      <c r="K1882" s="183">
        <v>42191</v>
      </c>
      <c r="L1882" s="184" t="s">
        <v>40</v>
      </c>
      <c r="M1882" s="184" t="s">
        <v>3</v>
      </c>
      <c r="O1882" s="183">
        <v>42186</v>
      </c>
      <c r="P1882" s="185" t="s">
        <v>39</v>
      </c>
      <c r="Q1882" s="185" t="s">
        <v>60</v>
      </c>
      <c r="R1882" s="184" t="s">
        <v>30</v>
      </c>
      <c r="S1882" s="183" t="s">
        <v>29</v>
      </c>
      <c r="T1882" s="183" t="s">
        <v>29</v>
      </c>
      <c r="U1882" s="191" t="s">
        <v>109</v>
      </c>
      <c r="V1882" s="184">
        <v>1</v>
      </c>
      <c r="W1882" s="184" t="s">
        <v>110</v>
      </c>
      <c r="X1882" s="184" t="s">
        <v>33</v>
      </c>
      <c r="Y1882" s="184">
        <v>953</v>
      </c>
      <c r="Z1882" s="184" t="str">
        <f t="shared" si="32"/>
        <v>TMM 41229-953</v>
      </c>
      <c r="AA1882" s="188" t="s">
        <v>44</v>
      </c>
      <c r="AB1882" s="185" t="s">
        <v>68</v>
      </c>
      <c r="AE1882" s="184">
        <v>1</v>
      </c>
      <c r="AF1882" s="185" t="s">
        <v>61</v>
      </c>
      <c r="AG1882" s="196"/>
      <c r="AH1882" s="234"/>
    </row>
    <row r="1883" spans="1:34" ht="35.25" customHeight="1">
      <c r="A1883" s="182">
        <v>68</v>
      </c>
      <c r="B1883" s="183">
        <v>42192</v>
      </c>
      <c r="C1883" s="184" t="s">
        <v>38</v>
      </c>
      <c r="D1883" s="184" t="s">
        <v>30</v>
      </c>
      <c r="E1883" s="183" t="s">
        <v>29</v>
      </c>
      <c r="F1883" s="183" t="s">
        <v>29</v>
      </c>
      <c r="G1883" s="277" t="s">
        <v>30</v>
      </c>
      <c r="H1883" s="183" t="s">
        <v>29</v>
      </c>
      <c r="I1883" s="183" t="s">
        <v>29</v>
      </c>
      <c r="J1883" s="184" t="s">
        <v>3</v>
      </c>
      <c r="K1883" s="183">
        <v>42191</v>
      </c>
      <c r="L1883" s="184" t="s">
        <v>40</v>
      </c>
      <c r="M1883" s="184" t="s">
        <v>3</v>
      </c>
      <c r="O1883" s="183">
        <v>42186</v>
      </c>
      <c r="P1883" s="185" t="s">
        <v>39</v>
      </c>
      <c r="Q1883" s="185" t="s">
        <v>60</v>
      </c>
      <c r="R1883" s="184" t="s">
        <v>30</v>
      </c>
      <c r="S1883" s="183" t="s">
        <v>29</v>
      </c>
      <c r="T1883" s="183" t="s">
        <v>29</v>
      </c>
      <c r="U1883" s="191" t="s">
        <v>109</v>
      </c>
      <c r="V1883" s="184">
        <v>1</v>
      </c>
      <c r="W1883" s="184" t="s">
        <v>110</v>
      </c>
      <c r="X1883" s="184" t="s">
        <v>33</v>
      </c>
      <c r="Y1883" s="184">
        <v>954</v>
      </c>
      <c r="Z1883" s="184" t="str">
        <f t="shared" si="32"/>
        <v>TMM 41229-954</v>
      </c>
      <c r="AA1883" s="188" t="s">
        <v>44</v>
      </c>
      <c r="AB1883" s="185" t="s">
        <v>45</v>
      </c>
      <c r="AE1883" s="184">
        <v>1</v>
      </c>
      <c r="AF1883" s="185" t="s">
        <v>61</v>
      </c>
      <c r="AG1883" s="196"/>
      <c r="AH1883" s="234"/>
    </row>
    <row r="1884" spans="1:34" ht="35.25" customHeight="1">
      <c r="A1884" s="182">
        <v>70</v>
      </c>
      <c r="B1884" s="183">
        <v>42192</v>
      </c>
      <c r="C1884" s="184" t="s">
        <v>38</v>
      </c>
      <c r="D1884" s="184" t="s">
        <v>30</v>
      </c>
      <c r="E1884" s="183" t="s">
        <v>29</v>
      </c>
      <c r="F1884" s="183" t="s">
        <v>29</v>
      </c>
      <c r="G1884" s="277" t="s">
        <v>30</v>
      </c>
      <c r="H1884" s="183" t="s">
        <v>29</v>
      </c>
      <c r="I1884" s="183" t="s">
        <v>29</v>
      </c>
      <c r="J1884" s="184" t="s">
        <v>3</v>
      </c>
      <c r="K1884" s="183">
        <v>42191</v>
      </c>
      <c r="L1884" s="184" t="s">
        <v>40</v>
      </c>
      <c r="M1884" s="184" t="s">
        <v>3</v>
      </c>
      <c r="O1884" s="183">
        <v>42186</v>
      </c>
      <c r="P1884" s="185" t="s">
        <v>39</v>
      </c>
      <c r="Q1884" s="185" t="s">
        <v>60</v>
      </c>
      <c r="R1884" s="184" t="s">
        <v>30</v>
      </c>
      <c r="S1884" s="183" t="s">
        <v>29</v>
      </c>
      <c r="T1884" s="183" t="s">
        <v>29</v>
      </c>
      <c r="U1884" s="191" t="s">
        <v>109</v>
      </c>
      <c r="V1884" s="184">
        <v>1</v>
      </c>
      <c r="W1884" s="184" t="s">
        <v>110</v>
      </c>
      <c r="X1884" s="184" t="s">
        <v>33</v>
      </c>
      <c r="Y1884" s="184">
        <v>955</v>
      </c>
      <c r="Z1884" s="184" t="str">
        <f t="shared" si="32"/>
        <v>TMM 41229-955</v>
      </c>
      <c r="AA1884" s="188" t="s">
        <v>44</v>
      </c>
      <c r="AB1884" s="185" t="s">
        <v>45</v>
      </c>
      <c r="AE1884" s="184">
        <v>1</v>
      </c>
      <c r="AF1884" s="185" t="s">
        <v>61</v>
      </c>
      <c r="AG1884" s="196"/>
      <c r="AH1884" s="234"/>
    </row>
    <row r="1885" spans="1:34" ht="35.25" customHeight="1">
      <c r="A1885" s="182">
        <v>71</v>
      </c>
      <c r="B1885" s="183">
        <v>42192</v>
      </c>
      <c r="C1885" s="184" t="s">
        <v>38</v>
      </c>
      <c r="D1885" s="184" t="s">
        <v>30</v>
      </c>
      <c r="E1885" s="183" t="s">
        <v>29</v>
      </c>
      <c r="F1885" s="183" t="s">
        <v>29</v>
      </c>
      <c r="G1885" s="277" t="s">
        <v>30</v>
      </c>
      <c r="H1885" s="183" t="s">
        <v>29</v>
      </c>
      <c r="I1885" s="183" t="s">
        <v>29</v>
      </c>
      <c r="J1885" s="184" t="s">
        <v>3</v>
      </c>
      <c r="K1885" s="183">
        <v>42191</v>
      </c>
      <c r="L1885" s="184" t="s">
        <v>40</v>
      </c>
      <c r="M1885" s="184" t="s">
        <v>3</v>
      </c>
      <c r="O1885" s="183">
        <v>42186</v>
      </c>
      <c r="P1885" s="185" t="s">
        <v>39</v>
      </c>
      <c r="Q1885" s="185" t="s">
        <v>51</v>
      </c>
      <c r="R1885" s="184" t="s">
        <v>30</v>
      </c>
      <c r="S1885" s="183" t="s">
        <v>29</v>
      </c>
      <c r="T1885" s="183" t="s">
        <v>29</v>
      </c>
      <c r="U1885" s="191" t="s">
        <v>109</v>
      </c>
      <c r="V1885" s="184">
        <v>1</v>
      </c>
      <c r="W1885" s="184" t="s">
        <v>110</v>
      </c>
      <c r="X1885" s="184" t="s">
        <v>33</v>
      </c>
      <c r="Y1885" s="184">
        <v>956</v>
      </c>
      <c r="Z1885" s="184" t="str">
        <f t="shared" si="32"/>
        <v>TMM 41229-956</v>
      </c>
      <c r="AA1885" s="188" t="s">
        <v>44</v>
      </c>
      <c r="AB1885" s="185" t="s">
        <v>45</v>
      </c>
      <c r="AE1885" s="184">
        <v>1</v>
      </c>
      <c r="AF1885" s="185" t="s">
        <v>69</v>
      </c>
      <c r="AG1885" s="196"/>
      <c r="AH1885" s="234"/>
    </row>
    <row r="1886" spans="1:34" ht="35.25" customHeight="1">
      <c r="A1886" s="182">
        <v>69</v>
      </c>
      <c r="B1886" s="183">
        <v>42192</v>
      </c>
      <c r="C1886" s="184" t="s">
        <v>38</v>
      </c>
      <c r="D1886" s="184" t="s">
        <v>30</v>
      </c>
      <c r="E1886" s="183" t="s">
        <v>29</v>
      </c>
      <c r="F1886" s="183" t="s">
        <v>29</v>
      </c>
      <c r="G1886" s="277" t="s">
        <v>30</v>
      </c>
      <c r="H1886" s="183" t="s">
        <v>29</v>
      </c>
      <c r="I1886" s="183" t="s">
        <v>29</v>
      </c>
      <c r="J1886" s="184" t="s">
        <v>3</v>
      </c>
      <c r="K1886" s="183">
        <v>42191</v>
      </c>
      <c r="L1886" s="184" t="s">
        <v>40</v>
      </c>
      <c r="M1886" s="184" t="s">
        <v>3</v>
      </c>
      <c r="O1886" s="183">
        <v>42186</v>
      </c>
      <c r="P1886" s="185" t="s">
        <v>39</v>
      </c>
      <c r="Q1886" s="185" t="s">
        <v>51</v>
      </c>
      <c r="R1886" s="184" t="s">
        <v>30</v>
      </c>
      <c r="S1886" s="183" t="s">
        <v>29</v>
      </c>
      <c r="T1886" s="183" t="s">
        <v>29</v>
      </c>
      <c r="U1886" s="191" t="s">
        <v>109</v>
      </c>
      <c r="V1886" s="184">
        <v>1</v>
      </c>
      <c r="W1886" s="184" t="s">
        <v>110</v>
      </c>
      <c r="X1886" s="184" t="s">
        <v>33</v>
      </c>
      <c r="Y1886" s="184">
        <v>957</v>
      </c>
      <c r="Z1886" s="184" t="str">
        <f t="shared" si="32"/>
        <v>TMM 41229-957</v>
      </c>
      <c r="AA1886" s="188" t="s">
        <v>44</v>
      </c>
      <c r="AB1886" s="185" t="s">
        <v>68</v>
      </c>
      <c r="AE1886" s="184">
        <v>1</v>
      </c>
      <c r="AF1886" s="185" t="s">
        <v>69</v>
      </c>
      <c r="AG1886" s="196"/>
      <c r="AH1886" s="234"/>
    </row>
    <row r="1887" spans="1:34" ht="35.25" customHeight="1">
      <c r="A1887" s="182">
        <v>73</v>
      </c>
      <c r="B1887" s="183">
        <v>42192</v>
      </c>
      <c r="C1887" s="184" t="s">
        <v>38</v>
      </c>
      <c r="D1887" s="184" t="s">
        <v>30</v>
      </c>
      <c r="E1887" s="183" t="s">
        <v>29</v>
      </c>
      <c r="F1887" s="183" t="s">
        <v>29</v>
      </c>
      <c r="G1887" s="277" t="s">
        <v>30</v>
      </c>
      <c r="H1887" s="183" t="s">
        <v>29</v>
      </c>
      <c r="I1887" s="183" t="s">
        <v>29</v>
      </c>
      <c r="J1887" s="184" t="s">
        <v>3</v>
      </c>
      <c r="K1887" s="183">
        <v>42191</v>
      </c>
      <c r="L1887" s="184" t="s">
        <v>40</v>
      </c>
      <c r="M1887" s="184" t="s">
        <v>3</v>
      </c>
      <c r="O1887" s="183">
        <v>42186</v>
      </c>
      <c r="P1887" s="185" t="s">
        <v>39</v>
      </c>
      <c r="Q1887" s="185" t="s">
        <v>60</v>
      </c>
      <c r="R1887" s="184" t="s">
        <v>30</v>
      </c>
      <c r="S1887" s="183" t="s">
        <v>29</v>
      </c>
      <c r="T1887" s="183" t="s">
        <v>29</v>
      </c>
      <c r="U1887" s="191" t="s">
        <v>109</v>
      </c>
      <c r="V1887" s="184">
        <v>1</v>
      </c>
      <c r="W1887" s="184" t="s">
        <v>110</v>
      </c>
      <c r="X1887" s="184" t="s">
        <v>33</v>
      </c>
      <c r="Y1887" s="184">
        <v>958</v>
      </c>
      <c r="Z1887" s="184" t="str">
        <f t="shared" si="32"/>
        <v>TMM 41229-958</v>
      </c>
      <c r="AA1887" s="188" t="s">
        <v>44</v>
      </c>
      <c r="AB1887" s="185" t="s">
        <v>68</v>
      </c>
      <c r="AE1887" s="184">
        <v>1</v>
      </c>
      <c r="AF1887" s="185" t="s">
        <v>61</v>
      </c>
      <c r="AG1887" s="196"/>
      <c r="AH1887" s="234"/>
    </row>
    <row r="1888" spans="1:34" ht="35.25" customHeight="1">
      <c r="A1888" s="182">
        <v>72</v>
      </c>
      <c r="B1888" s="183">
        <v>42192</v>
      </c>
      <c r="C1888" s="184" t="s">
        <v>38</v>
      </c>
      <c r="D1888" s="184" t="s">
        <v>30</v>
      </c>
      <c r="E1888" s="183" t="s">
        <v>29</v>
      </c>
      <c r="F1888" s="183" t="s">
        <v>29</v>
      </c>
      <c r="G1888" s="277" t="s">
        <v>30</v>
      </c>
      <c r="H1888" s="183" t="s">
        <v>29</v>
      </c>
      <c r="I1888" s="183" t="s">
        <v>29</v>
      </c>
      <c r="J1888" s="184" t="s">
        <v>30</v>
      </c>
      <c r="K1888" s="183" t="s">
        <v>29</v>
      </c>
      <c r="L1888" s="183" t="s">
        <v>29</v>
      </c>
      <c r="M1888" s="184" t="s">
        <v>3</v>
      </c>
      <c r="O1888" s="183">
        <v>42186</v>
      </c>
      <c r="P1888" s="185" t="s">
        <v>39</v>
      </c>
      <c r="Q1888" s="185" t="s">
        <v>58</v>
      </c>
      <c r="R1888" s="184" t="s">
        <v>30</v>
      </c>
      <c r="S1888" s="183" t="s">
        <v>29</v>
      </c>
      <c r="T1888" s="183" t="s">
        <v>29</v>
      </c>
      <c r="U1888" s="191" t="s">
        <v>109</v>
      </c>
      <c r="V1888" s="184">
        <v>1</v>
      </c>
      <c r="W1888" s="184" t="s">
        <v>110</v>
      </c>
      <c r="X1888" s="184" t="s">
        <v>33</v>
      </c>
      <c r="Y1888" s="184">
        <v>959</v>
      </c>
      <c r="Z1888" s="184" t="str">
        <f t="shared" si="32"/>
        <v>TMM 41229-959</v>
      </c>
      <c r="AA1888" s="188" t="s">
        <v>44</v>
      </c>
      <c r="AB1888" s="185" t="s">
        <v>111</v>
      </c>
      <c r="AE1888" s="184">
        <v>1</v>
      </c>
      <c r="AF1888" s="185" t="s">
        <v>105</v>
      </c>
      <c r="AG1888" s="196"/>
      <c r="AH1888" s="234"/>
    </row>
    <row r="1889" spans="1:34" ht="35.25" customHeight="1">
      <c r="A1889" s="182">
        <v>74</v>
      </c>
      <c r="B1889" s="183">
        <v>42192</v>
      </c>
      <c r="C1889" s="184" t="s">
        <v>38</v>
      </c>
      <c r="D1889" s="184" t="s">
        <v>30</v>
      </c>
      <c r="E1889" s="183" t="s">
        <v>29</v>
      </c>
      <c r="F1889" s="183" t="s">
        <v>29</v>
      </c>
      <c r="G1889" s="277" t="s">
        <v>30</v>
      </c>
      <c r="H1889" s="183" t="s">
        <v>29</v>
      </c>
      <c r="I1889" s="183" t="s">
        <v>29</v>
      </c>
      <c r="J1889" s="184" t="s">
        <v>3</v>
      </c>
      <c r="K1889" s="183">
        <v>42191</v>
      </c>
      <c r="L1889" s="184" t="s">
        <v>40</v>
      </c>
      <c r="M1889" s="184" t="s">
        <v>3</v>
      </c>
      <c r="O1889" s="183">
        <v>42186</v>
      </c>
      <c r="P1889" s="185" t="s">
        <v>39</v>
      </c>
      <c r="Q1889" s="185" t="s">
        <v>47</v>
      </c>
      <c r="R1889" s="184" t="s">
        <v>30</v>
      </c>
      <c r="S1889" s="183" t="s">
        <v>29</v>
      </c>
      <c r="T1889" s="183" t="s">
        <v>29</v>
      </c>
      <c r="U1889" s="191" t="s">
        <v>109</v>
      </c>
      <c r="V1889" s="184">
        <v>1</v>
      </c>
      <c r="W1889" s="184" t="s">
        <v>110</v>
      </c>
      <c r="X1889" s="184" t="s">
        <v>33</v>
      </c>
      <c r="Y1889" s="184">
        <v>960</v>
      </c>
      <c r="Z1889" s="184" t="str">
        <f t="shared" si="32"/>
        <v>TMM 41229-960</v>
      </c>
      <c r="AA1889" s="188" t="s">
        <v>44</v>
      </c>
      <c r="AB1889" s="185" t="s">
        <v>50</v>
      </c>
      <c r="AE1889" s="184">
        <v>1</v>
      </c>
      <c r="AF1889" s="185" t="s">
        <v>49</v>
      </c>
      <c r="AG1889" s="196"/>
      <c r="AH1889" s="234"/>
    </row>
    <row r="1890" spans="1:34" ht="35.25" customHeight="1">
      <c r="A1890" s="182">
        <v>469</v>
      </c>
      <c r="B1890" s="183">
        <v>42303</v>
      </c>
      <c r="C1890" s="184" t="s">
        <v>38</v>
      </c>
      <c r="D1890" s="184" t="s">
        <v>30</v>
      </c>
      <c r="E1890" s="183" t="s">
        <v>29</v>
      </c>
      <c r="F1890" s="183" t="s">
        <v>29</v>
      </c>
      <c r="G1890" s="184" t="s">
        <v>30</v>
      </c>
      <c r="H1890" s="183" t="s">
        <v>29</v>
      </c>
      <c r="I1890" s="183" t="s">
        <v>29</v>
      </c>
      <c r="J1890" s="184" t="s">
        <v>3</v>
      </c>
      <c r="K1890" s="183">
        <v>42298</v>
      </c>
      <c r="L1890" s="184" t="s">
        <v>40</v>
      </c>
      <c r="M1890" s="184" t="s">
        <v>3</v>
      </c>
      <c r="O1890" s="183">
        <v>42284</v>
      </c>
      <c r="P1890" s="185" t="s">
        <v>38</v>
      </c>
      <c r="Q1890" s="185" t="s">
        <v>60</v>
      </c>
      <c r="R1890" s="184" t="s">
        <v>30</v>
      </c>
      <c r="S1890" s="183" t="s">
        <v>29</v>
      </c>
      <c r="T1890" s="183" t="s">
        <v>29</v>
      </c>
      <c r="U1890" s="191" t="s">
        <v>184</v>
      </c>
      <c r="V1890" s="184">
        <v>1</v>
      </c>
      <c r="W1890" s="184" t="s">
        <v>185</v>
      </c>
      <c r="X1890" s="184" t="s">
        <v>33</v>
      </c>
      <c r="Y1890" s="184">
        <v>995</v>
      </c>
      <c r="Z1890" s="184" t="str">
        <f t="shared" si="32"/>
        <v>TMM 41229-995</v>
      </c>
      <c r="AA1890" s="188" t="s">
        <v>44</v>
      </c>
      <c r="AB1890" s="185" t="s">
        <v>45</v>
      </c>
      <c r="AE1890" s="184">
        <v>1</v>
      </c>
      <c r="AF1890" s="185" t="s">
        <v>182</v>
      </c>
      <c r="AG1890" s="196"/>
      <c r="AH1890" s="234"/>
    </row>
    <row r="1891" spans="1:34" ht="35.25" customHeight="1">
      <c r="A1891" s="182">
        <v>457</v>
      </c>
      <c r="B1891" s="183">
        <v>42303</v>
      </c>
      <c r="C1891" s="184" t="s">
        <v>38</v>
      </c>
      <c r="D1891" s="184" t="s">
        <v>30</v>
      </c>
      <c r="E1891" s="183" t="s">
        <v>29</v>
      </c>
      <c r="F1891" s="183" t="s">
        <v>29</v>
      </c>
      <c r="G1891" s="184" t="s">
        <v>30</v>
      </c>
      <c r="H1891" s="183" t="s">
        <v>29</v>
      </c>
      <c r="I1891" s="183" t="s">
        <v>29</v>
      </c>
      <c r="J1891" s="184" t="s">
        <v>3</v>
      </c>
      <c r="K1891" s="183">
        <v>42298</v>
      </c>
      <c r="L1891" s="184" t="s">
        <v>40</v>
      </c>
      <c r="M1891" s="184" t="s">
        <v>3</v>
      </c>
      <c r="O1891" s="183">
        <v>42284</v>
      </c>
      <c r="P1891" s="185" t="s">
        <v>38</v>
      </c>
      <c r="Q1891" s="185" t="s">
        <v>60</v>
      </c>
      <c r="R1891" s="184" t="s">
        <v>30</v>
      </c>
      <c r="S1891" s="183" t="s">
        <v>29</v>
      </c>
      <c r="T1891" s="183" t="s">
        <v>29</v>
      </c>
      <c r="U1891" s="191" t="s">
        <v>184</v>
      </c>
      <c r="V1891" s="184">
        <v>1</v>
      </c>
      <c r="W1891" s="184" t="s">
        <v>185</v>
      </c>
      <c r="X1891" s="184" t="s">
        <v>33</v>
      </c>
      <c r="Y1891" s="184">
        <v>996</v>
      </c>
      <c r="Z1891" s="184" t="str">
        <f t="shared" si="32"/>
        <v>TMM 41229-996</v>
      </c>
      <c r="AA1891" s="188" t="s">
        <v>44</v>
      </c>
      <c r="AB1891" s="185" t="s">
        <v>68</v>
      </c>
      <c r="AE1891" s="184">
        <v>1</v>
      </c>
      <c r="AF1891" s="185" t="s">
        <v>181</v>
      </c>
      <c r="AG1891" s="196"/>
      <c r="AH1891" s="234"/>
    </row>
    <row r="1892" spans="1:34" ht="35.25" customHeight="1">
      <c r="A1892" s="182">
        <v>459</v>
      </c>
      <c r="B1892" s="183">
        <v>42303</v>
      </c>
      <c r="C1892" s="184" t="s">
        <v>38</v>
      </c>
      <c r="D1892" s="184" t="s">
        <v>30</v>
      </c>
      <c r="E1892" s="183" t="s">
        <v>29</v>
      </c>
      <c r="F1892" s="183" t="s">
        <v>29</v>
      </c>
      <c r="G1892" s="184" t="s">
        <v>30</v>
      </c>
      <c r="H1892" s="183" t="s">
        <v>29</v>
      </c>
      <c r="I1892" s="183" t="s">
        <v>29</v>
      </c>
      <c r="J1892" s="184" t="s">
        <v>3</v>
      </c>
      <c r="K1892" s="183">
        <v>42298</v>
      </c>
      <c r="L1892" s="184" t="s">
        <v>40</v>
      </c>
      <c r="M1892" s="184" t="s">
        <v>3</v>
      </c>
      <c r="O1892" s="183">
        <v>42284</v>
      </c>
      <c r="P1892" s="185" t="s">
        <v>38</v>
      </c>
      <c r="Q1892" s="185" t="s">
        <v>60</v>
      </c>
      <c r="R1892" s="184" t="s">
        <v>30</v>
      </c>
      <c r="S1892" s="183" t="s">
        <v>29</v>
      </c>
      <c r="T1892" s="183" t="s">
        <v>29</v>
      </c>
      <c r="U1892" s="191" t="s">
        <v>184</v>
      </c>
      <c r="V1892" s="184">
        <v>1</v>
      </c>
      <c r="W1892" s="184" t="s">
        <v>185</v>
      </c>
      <c r="X1892" s="184" t="s">
        <v>33</v>
      </c>
      <c r="Y1892" s="184">
        <v>997</v>
      </c>
      <c r="Z1892" s="184" t="str">
        <f t="shared" si="32"/>
        <v>TMM 41229-997</v>
      </c>
      <c r="AA1892" s="188" t="s">
        <v>44</v>
      </c>
      <c r="AB1892" s="185" t="s">
        <v>68</v>
      </c>
      <c r="AE1892" s="184">
        <v>1</v>
      </c>
      <c r="AF1892" s="185" t="s">
        <v>186</v>
      </c>
      <c r="AG1892" s="196"/>
      <c r="AH1892" s="234"/>
    </row>
    <row r="1893" spans="1:34" ht="35.25" customHeight="1">
      <c r="A1893" s="182">
        <v>471</v>
      </c>
      <c r="B1893" s="183">
        <v>42303</v>
      </c>
      <c r="C1893" s="184" t="s">
        <v>38</v>
      </c>
      <c r="D1893" s="184" t="s">
        <v>30</v>
      </c>
      <c r="E1893" s="183" t="s">
        <v>29</v>
      </c>
      <c r="F1893" s="183" t="s">
        <v>29</v>
      </c>
      <c r="G1893" s="184" t="s">
        <v>30</v>
      </c>
      <c r="H1893" s="183" t="s">
        <v>29</v>
      </c>
      <c r="I1893" s="183" t="s">
        <v>29</v>
      </c>
      <c r="J1893" s="184" t="s">
        <v>3</v>
      </c>
      <c r="K1893" s="183">
        <v>42298</v>
      </c>
      <c r="L1893" s="184" t="s">
        <v>40</v>
      </c>
      <c r="M1893" s="184" t="s">
        <v>3</v>
      </c>
      <c r="O1893" s="183">
        <v>42284</v>
      </c>
      <c r="P1893" s="185" t="s">
        <v>38</v>
      </c>
      <c r="Q1893" s="185" t="s">
        <v>47</v>
      </c>
      <c r="R1893" s="184" t="s">
        <v>30</v>
      </c>
      <c r="S1893" s="183" t="s">
        <v>29</v>
      </c>
      <c r="T1893" s="183" t="s">
        <v>29</v>
      </c>
      <c r="U1893" s="191" t="s">
        <v>184</v>
      </c>
      <c r="V1893" s="184">
        <v>1</v>
      </c>
      <c r="W1893" s="184" t="s">
        <v>185</v>
      </c>
      <c r="X1893" s="184" t="s">
        <v>33</v>
      </c>
      <c r="Y1893" s="184">
        <v>998</v>
      </c>
      <c r="Z1893" s="184" t="str">
        <f t="shared" si="32"/>
        <v>TMM 41229-998</v>
      </c>
      <c r="AA1893" s="188" t="s">
        <v>44</v>
      </c>
      <c r="AB1893" s="185" t="s">
        <v>50</v>
      </c>
      <c r="AE1893" s="184">
        <v>1</v>
      </c>
      <c r="AF1893" s="185" t="s">
        <v>49</v>
      </c>
      <c r="AG1893" s="196"/>
      <c r="AH1893" s="234"/>
    </row>
    <row r="1894" spans="1:34" ht="35.25" customHeight="1">
      <c r="A1894" s="182">
        <v>1836</v>
      </c>
      <c r="B1894" s="183">
        <v>42710</v>
      </c>
      <c r="C1894" s="184" t="s">
        <v>38</v>
      </c>
      <c r="D1894" s="184" t="s">
        <v>30</v>
      </c>
      <c r="E1894" s="183" t="s">
        <v>29</v>
      </c>
      <c r="F1894" s="185" t="s">
        <v>38</v>
      </c>
      <c r="G1894" s="184" t="s">
        <v>30</v>
      </c>
      <c r="H1894" s="183" t="s">
        <v>29</v>
      </c>
      <c r="I1894" s="183" t="s">
        <v>29</v>
      </c>
      <c r="J1894" s="184" t="s">
        <v>30</v>
      </c>
      <c r="K1894" s="183" t="s">
        <v>29</v>
      </c>
      <c r="L1894" s="183" t="s">
        <v>29</v>
      </c>
      <c r="M1894" s="184" t="s">
        <v>30</v>
      </c>
      <c r="O1894" s="183" t="s">
        <v>29</v>
      </c>
      <c r="P1894" s="186" t="s">
        <v>29</v>
      </c>
      <c r="Q1894" s="185" t="s">
        <v>29</v>
      </c>
      <c r="R1894" s="184" t="s">
        <v>30</v>
      </c>
      <c r="S1894" s="183" t="s">
        <v>29</v>
      </c>
      <c r="T1894" s="183" t="s">
        <v>29</v>
      </c>
      <c r="U1894" s="191" t="s">
        <v>388</v>
      </c>
      <c r="V1894" s="184" t="s">
        <v>81</v>
      </c>
      <c r="W1894" s="184" t="s">
        <v>266</v>
      </c>
      <c r="X1894" s="184" t="s">
        <v>33</v>
      </c>
      <c r="Y1894" s="184">
        <v>1008</v>
      </c>
      <c r="Z1894" s="184" t="str">
        <f t="shared" si="32"/>
        <v>TMM 41229-1008</v>
      </c>
      <c r="AA1894" s="188" t="s">
        <v>44</v>
      </c>
      <c r="AB1894" s="185" t="s">
        <v>68</v>
      </c>
      <c r="AE1894" s="184">
        <v>1</v>
      </c>
      <c r="AF1894" s="185" t="s">
        <v>46</v>
      </c>
      <c r="AG1894" s="196"/>
      <c r="AH1894" s="234"/>
    </row>
    <row r="1895" spans="1:34" ht="35.25" customHeight="1">
      <c r="A1895" s="182">
        <v>1837</v>
      </c>
      <c r="B1895" s="183">
        <v>42710</v>
      </c>
      <c r="C1895" s="184" t="s">
        <v>38</v>
      </c>
      <c r="D1895" s="184" t="s">
        <v>30</v>
      </c>
      <c r="E1895" s="183" t="s">
        <v>29</v>
      </c>
      <c r="F1895" s="185" t="s">
        <v>38</v>
      </c>
      <c r="G1895" s="184" t="s">
        <v>30</v>
      </c>
      <c r="H1895" s="183" t="s">
        <v>29</v>
      </c>
      <c r="I1895" s="183" t="s">
        <v>29</v>
      </c>
      <c r="J1895" s="184" t="s">
        <v>30</v>
      </c>
      <c r="K1895" s="183" t="s">
        <v>29</v>
      </c>
      <c r="L1895" s="183" t="s">
        <v>29</v>
      </c>
      <c r="M1895" s="184" t="s">
        <v>30</v>
      </c>
      <c r="O1895" s="183" t="s">
        <v>29</v>
      </c>
      <c r="P1895" s="186" t="s">
        <v>29</v>
      </c>
      <c r="Q1895" s="185" t="s">
        <v>29</v>
      </c>
      <c r="R1895" s="184" t="s">
        <v>30</v>
      </c>
      <c r="S1895" s="183" t="s">
        <v>29</v>
      </c>
      <c r="T1895" s="183" t="s">
        <v>29</v>
      </c>
      <c r="U1895" s="191" t="s">
        <v>388</v>
      </c>
      <c r="V1895" s="184" t="s">
        <v>81</v>
      </c>
      <c r="W1895" s="184" t="s">
        <v>266</v>
      </c>
      <c r="X1895" s="184" t="s">
        <v>33</v>
      </c>
      <c r="Y1895" s="184">
        <v>1009</v>
      </c>
      <c r="Z1895" s="184" t="str">
        <f t="shared" si="32"/>
        <v>TMM 41229-1009</v>
      </c>
      <c r="AA1895" s="188" t="s">
        <v>44</v>
      </c>
      <c r="AB1895" s="185" t="s">
        <v>68</v>
      </c>
      <c r="AE1895" s="184">
        <v>1</v>
      </c>
      <c r="AF1895" s="185" t="s">
        <v>46</v>
      </c>
      <c r="AG1895" s="196"/>
      <c r="AH1895" s="234"/>
    </row>
    <row r="1896" spans="1:34" ht="35.25" customHeight="1">
      <c r="A1896" s="182">
        <v>1838</v>
      </c>
      <c r="B1896" s="183">
        <v>42710</v>
      </c>
      <c r="C1896" s="184" t="s">
        <v>38</v>
      </c>
      <c r="D1896" s="184" t="s">
        <v>30</v>
      </c>
      <c r="E1896" s="183" t="s">
        <v>29</v>
      </c>
      <c r="F1896" s="185" t="s">
        <v>38</v>
      </c>
      <c r="G1896" s="184" t="s">
        <v>30</v>
      </c>
      <c r="H1896" s="183" t="s">
        <v>29</v>
      </c>
      <c r="I1896" s="183" t="s">
        <v>29</v>
      </c>
      <c r="J1896" s="184" t="s">
        <v>30</v>
      </c>
      <c r="K1896" s="183" t="s">
        <v>29</v>
      </c>
      <c r="L1896" s="183" t="s">
        <v>29</v>
      </c>
      <c r="M1896" s="184" t="s">
        <v>30</v>
      </c>
      <c r="O1896" s="183" t="s">
        <v>29</v>
      </c>
      <c r="P1896" s="186" t="s">
        <v>29</v>
      </c>
      <c r="Q1896" s="185" t="s">
        <v>29</v>
      </c>
      <c r="R1896" s="184" t="s">
        <v>30</v>
      </c>
      <c r="S1896" s="183" t="s">
        <v>29</v>
      </c>
      <c r="T1896" s="183" t="s">
        <v>29</v>
      </c>
      <c r="U1896" s="191" t="s">
        <v>388</v>
      </c>
      <c r="V1896" s="184" t="s">
        <v>81</v>
      </c>
      <c r="W1896" s="184" t="s">
        <v>266</v>
      </c>
      <c r="X1896" s="184" t="s">
        <v>33</v>
      </c>
      <c r="Y1896" s="184">
        <v>1010</v>
      </c>
      <c r="Z1896" s="184" t="str">
        <f t="shared" ref="Z1896:Z1959" si="33" xml:space="preserve"> X1896 &amp;"-"&amp; Y1896</f>
        <v>TMM 41229-1010</v>
      </c>
      <c r="AA1896" s="188" t="s">
        <v>44</v>
      </c>
      <c r="AB1896" s="185" t="s">
        <v>68</v>
      </c>
      <c r="AE1896" s="184">
        <v>1</v>
      </c>
      <c r="AF1896" s="185" t="s">
        <v>181</v>
      </c>
      <c r="AG1896" s="196"/>
      <c r="AH1896" s="234"/>
    </row>
    <row r="1897" spans="1:34" ht="35.25" customHeight="1">
      <c r="A1897" s="182">
        <v>1839</v>
      </c>
      <c r="B1897" s="183">
        <v>42710</v>
      </c>
      <c r="C1897" s="184" t="s">
        <v>38</v>
      </c>
      <c r="D1897" s="184" t="s">
        <v>30</v>
      </c>
      <c r="E1897" s="183" t="s">
        <v>29</v>
      </c>
      <c r="F1897" s="185" t="s">
        <v>38</v>
      </c>
      <c r="G1897" s="184" t="s">
        <v>30</v>
      </c>
      <c r="H1897" s="183" t="s">
        <v>29</v>
      </c>
      <c r="I1897" s="183" t="s">
        <v>29</v>
      </c>
      <c r="J1897" s="184" t="s">
        <v>30</v>
      </c>
      <c r="K1897" s="183" t="s">
        <v>29</v>
      </c>
      <c r="L1897" s="183" t="s">
        <v>29</v>
      </c>
      <c r="M1897" s="184" t="s">
        <v>30</v>
      </c>
      <c r="O1897" s="183" t="s">
        <v>29</v>
      </c>
      <c r="P1897" s="186" t="s">
        <v>29</v>
      </c>
      <c r="Q1897" s="185" t="s">
        <v>29</v>
      </c>
      <c r="R1897" s="184" t="s">
        <v>30</v>
      </c>
      <c r="S1897" s="183" t="s">
        <v>29</v>
      </c>
      <c r="T1897" s="183" t="s">
        <v>29</v>
      </c>
      <c r="U1897" s="191" t="s">
        <v>388</v>
      </c>
      <c r="V1897" s="184" t="s">
        <v>81</v>
      </c>
      <c r="W1897" s="184" t="s">
        <v>266</v>
      </c>
      <c r="X1897" s="184" t="s">
        <v>33</v>
      </c>
      <c r="Y1897" s="184">
        <v>1011</v>
      </c>
      <c r="Z1897" s="184" t="str">
        <f t="shared" si="33"/>
        <v>TMM 41229-1011</v>
      </c>
      <c r="AA1897" s="188" t="s">
        <v>44</v>
      </c>
      <c r="AB1897" s="185" t="s">
        <v>45</v>
      </c>
      <c r="AE1897" s="184">
        <v>1</v>
      </c>
      <c r="AF1897" s="185" t="s">
        <v>669</v>
      </c>
      <c r="AG1897" s="196"/>
      <c r="AH1897" s="234"/>
    </row>
    <row r="1898" spans="1:34" ht="35.25" customHeight="1">
      <c r="A1898" s="182">
        <v>1840</v>
      </c>
      <c r="B1898" s="183">
        <v>42710</v>
      </c>
      <c r="C1898" s="184" t="s">
        <v>38</v>
      </c>
      <c r="D1898" s="184" t="s">
        <v>30</v>
      </c>
      <c r="E1898" s="183" t="s">
        <v>29</v>
      </c>
      <c r="F1898" s="185" t="s">
        <v>38</v>
      </c>
      <c r="G1898" s="184" t="s">
        <v>30</v>
      </c>
      <c r="H1898" s="183" t="s">
        <v>29</v>
      </c>
      <c r="I1898" s="183" t="s">
        <v>29</v>
      </c>
      <c r="J1898" s="184" t="s">
        <v>30</v>
      </c>
      <c r="K1898" s="183" t="s">
        <v>29</v>
      </c>
      <c r="L1898" s="183" t="s">
        <v>29</v>
      </c>
      <c r="M1898" s="184" t="s">
        <v>30</v>
      </c>
      <c r="O1898" s="183" t="s">
        <v>29</v>
      </c>
      <c r="P1898" s="186" t="s">
        <v>29</v>
      </c>
      <c r="Q1898" s="185" t="s">
        <v>29</v>
      </c>
      <c r="R1898" s="184" t="s">
        <v>30</v>
      </c>
      <c r="S1898" s="183" t="s">
        <v>29</v>
      </c>
      <c r="T1898" s="183" t="s">
        <v>29</v>
      </c>
      <c r="U1898" s="191" t="s">
        <v>388</v>
      </c>
      <c r="V1898" s="184" t="s">
        <v>81</v>
      </c>
      <c r="W1898" s="184" t="s">
        <v>266</v>
      </c>
      <c r="X1898" s="184" t="s">
        <v>33</v>
      </c>
      <c r="Y1898" s="184">
        <v>1012</v>
      </c>
      <c r="Z1898" s="184" t="str">
        <f t="shared" si="33"/>
        <v>TMM 41229-1012</v>
      </c>
      <c r="AA1898" s="188" t="s">
        <v>44</v>
      </c>
      <c r="AB1898" s="185" t="s">
        <v>68</v>
      </c>
      <c r="AE1898" s="184">
        <v>1</v>
      </c>
      <c r="AF1898" s="185" t="s">
        <v>46</v>
      </c>
      <c r="AG1898" s="196"/>
      <c r="AH1898" s="234"/>
    </row>
    <row r="1899" spans="1:34" ht="35.25" customHeight="1">
      <c r="A1899" s="182">
        <v>474</v>
      </c>
      <c r="B1899" s="183">
        <v>42303</v>
      </c>
      <c r="C1899" s="184" t="s">
        <v>38</v>
      </c>
      <c r="D1899" s="184" t="s">
        <v>30</v>
      </c>
      <c r="E1899" s="183" t="s">
        <v>29</v>
      </c>
      <c r="F1899" s="183" t="s">
        <v>29</v>
      </c>
      <c r="G1899" s="184" t="s">
        <v>30</v>
      </c>
      <c r="H1899" s="183" t="s">
        <v>29</v>
      </c>
      <c r="I1899" s="183" t="s">
        <v>29</v>
      </c>
      <c r="J1899" s="184" t="s">
        <v>3</v>
      </c>
      <c r="K1899" s="183">
        <v>42298</v>
      </c>
      <c r="L1899" s="184" t="s">
        <v>40</v>
      </c>
      <c r="M1899" s="184" t="s">
        <v>3</v>
      </c>
      <c r="O1899" s="183">
        <v>42284</v>
      </c>
      <c r="P1899" s="185" t="s">
        <v>38</v>
      </c>
      <c r="Q1899" s="185" t="s">
        <v>47</v>
      </c>
      <c r="R1899" s="184" t="s">
        <v>30</v>
      </c>
      <c r="S1899" s="183" t="s">
        <v>29</v>
      </c>
      <c r="T1899" s="183" t="s">
        <v>29</v>
      </c>
      <c r="U1899" s="191" t="s">
        <v>187</v>
      </c>
      <c r="V1899" s="184">
        <v>1</v>
      </c>
      <c r="W1899" s="184" t="s">
        <v>188</v>
      </c>
      <c r="X1899" s="184" t="s">
        <v>33</v>
      </c>
      <c r="Y1899" s="184">
        <v>1280</v>
      </c>
      <c r="Z1899" s="184" t="str">
        <f t="shared" si="33"/>
        <v>TMM 41229-1280</v>
      </c>
      <c r="AA1899" s="188" t="s">
        <v>44</v>
      </c>
      <c r="AB1899" s="185" t="s">
        <v>50</v>
      </c>
      <c r="AE1899" s="184">
        <v>1</v>
      </c>
      <c r="AF1899" s="185" t="s">
        <v>49</v>
      </c>
      <c r="AG1899" s="196"/>
      <c r="AH1899" s="234"/>
    </row>
    <row r="1900" spans="1:34" ht="35.25" customHeight="1">
      <c r="A1900" s="182">
        <v>51</v>
      </c>
      <c r="B1900" s="183">
        <v>42192</v>
      </c>
      <c r="C1900" s="184" t="s">
        <v>38</v>
      </c>
      <c r="D1900" s="184" t="s">
        <v>30</v>
      </c>
      <c r="E1900" s="183" t="s">
        <v>29</v>
      </c>
      <c r="F1900" s="183" t="s">
        <v>29</v>
      </c>
      <c r="G1900" s="184" t="s">
        <v>30</v>
      </c>
      <c r="H1900" s="183" t="s">
        <v>29</v>
      </c>
      <c r="I1900" s="183" t="s">
        <v>29</v>
      </c>
      <c r="J1900" s="184" t="s">
        <v>3</v>
      </c>
      <c r="K1900" s="183">
        <v>42187</v>
      </c>
      <c r="L1900" s="184" t="s">
        <v>40</v>
      </c>
      <c r="M1900" s="184" t="s">
        <v>3</v>
      </c>
      <c r="O1900" s="183">
        <v>42186</v>
      </c>
      <c r="P1900" s="185" t="s">
        <v>39</v>
      </c>
      <c r="Q1900" s="185" t="s">
        <v>58</v>
      </c>
      <c r="R1900" s="184" t="s">
        <v>30</v>
      </c>
      <c r="S1900" s="183" t="s">
        <v>29</v>
      </c>
      <c r="T1900" s="183" t="s">
        <v>29</v>
      </c>
      <c r="U1900" s="191" t="s">
        <v>29</v>
      </c>
      <c r="V1900" s="184">
        <v>2</v>
      </c>
      <c r="W1900" s="184" t="s">
        <v>99</v>
      </c>
      <c r="X1900" s="184" t="s">
        <v>33</v>
      </c>
      <c r="Y1900" s="184">
        <v>1304</v>
      </c>
      <c r="Z1900" s="184" t="str">
        <f t="shared" si="33"/>
        <v>TMM 41229-1304</v>
      </c>
      <c r="AA1900" s="188" t="s">
        <v>44</v>
      </c>
      <c r="AB1900" s="185" t="s">
        <v>64</v>
      </c>
      <c r="AE1900" s="184">
        <v>1</v>
      </c>
      <c r="AF1900" s="185" t="s">
        <v>57</v>
      </c>
      <c r="AG1900" s="196"/>
      <c r="AH1900" s="234"/>
    </row>
    <row r="1901" spans="1:34" ht="35.25" customHeight="1">
      <c r="A1901" s="182">
        <v>313</v>
      </c>
      <c r="B1901" s="183">
        <v>42209</v>
      </c>
      <c r="C1901" s="184" t="s">
        <v>38</v>
      </c>
      <c r="D1901" s="184" t="s">
        <v>30</v>
      </c>
      <c r="E1901" s="183" t="s">
        <v>29</v>
      </c>
      <c r="F1901" s="183" t="s">
        <v>29</v>
      </c>
      <c r="G1901" s="184" t="s">
        <v>30</v>
      </c>
      <c r="H1901" s="183" t="s">
        <v>29</v>
      </c>
      <c r="I1901" s="183" t="s">
        <v>29</v>
      </c>
      <c r="J1901" s="184" t="s">
        <v>3</v>
      </c>
      <c r="K1901" s="183">
        <v>42194</v>
      </c>
      <c r="L1901" s="184" t="s">
        <v>40</v>
      </c>
      <c r="M1901" s="184" t="s">
        <v>3</v>
      </c>
      <c r="O1901" s="183">
        <v>42199</v>
      </c>
      <c r="P1901" s="185" t="s">
        <v>38</v>
      </c>
      <c r="Q1901" s="185" t="s">
        <v>159</v>
      </c>
      <c r="R1901" s="184" t="s">
        <v>30</v>
      </c>
      <c r="S1901" s="183" t="s">
        <v>29</v>
      </c>
      <c r="T1901" s="183" t="s">
        <v>29</v>
      </c>
      <c r="U1901" s="191" t="s">
        <v>106</v>
      </c>
      <c r="V1901" s="184">
        <v>1</v>
      </c>
      <c r="W1901" s="184" t="s">
        <v>107</v>
      </c>
      <c r="X1901" s="184" t="s">
        <v>33</v>
      </c>
      <c r="Y1901" s="184">
        <v>1308</v>
      </c>
      <c r="Z1901" s="184" t="str">
        <f t="shared" si="33"/>
        <v>TMM 41229-1308</v>
      </c>
      <c r="AA1901" s="188" t="s">
        <v>44</v>
      </c>
      <c r="AB1901" s="185" t="s">
        <v>68</v>
      </c>
      <c r="AE1901" s="184">
        <v>2</v>
      </c>
      <c r="AF1901" s="185" t="s">
        <v>79</v>
      </c>
      <c r="AG1901" s="196"/>
      <c r="AH1901" s="234"/>
    </row>
    <row r="1902" spans="1:34" ht="35.25" customHeight="1">
      <c r="A1902" s="182">
        <v>327</v>
      </c>
      <c r="B1902" s="183">
        <v>42209</v>
      </c>
      <c r="C1902" s="184" t="s">
        <v>38</v>
      </c>
      <c r="D1902" s="184" t="s">
        <v>30</v>
      </c>
      <c r="E1902" s="183" t="s">
        <v>29</v>
      </c>
      <c r="F1902" s="183" t="s">
        <v>29</v>
      </c>
      <c r="G1902" s="184" t="s">
        <v>30</v>
      </c>
      <c r="H1902" s="183" t="s">
        <v>29</v>
      </c>
      <c r="I1902" s="183" t="s">
        <v>29</v>
      </c>
      <c r="J1902" s="184" t="s">
        <v>3</v>
      </c>
      <c r="K1902" s="183">
        <v>42196</v>
      </c>
      <c r="L1902" s="184" t="s">
        <v>40</v>
      </c>
      <c r="M1902" s="184" t="s">
        <v>3</v>
      </c>
      <c r="O1902" s="183">
        <v>42200</v>
      </c>
      <c r="P1902" s="185" t="s">
        <v>38</v>
      </c>
      <c r="Q1902" s="185" t="s">
        <v>166</v>
      </c>
      <c r="R1902" s="184" t="s">
        <v>30</v>
      </c>
      <c r="S1902" s="183" t="s">
        <v>29</v>
      </c>
      <c r="T1902" s="183" t="s">
        <v>29</v>
      </c>
      <c r="U1902" s="191" t="s">
        <v>109</v>
      </c>
      <c r="V1902" s="184">
        <v>1</v>
      </c>
      <c r="W1902" s="184" t="s">
        <v>110</v>
      </c>
      <c r="X1902" s="184" t="s">
        <v>33</v>
      </c>
      <c r="Y1902" s="184">
        <v>1327</v>
      </c>
      <c r="Z1902" s="184" t="str">
        <f t="shared" si="33"/>
        <v>TMM 41229-1327</v>
      </c>
      <c r="AA1902" s="188" t="s">
        <v>44</v>
      </c>
      <c r="AB1902" s="185" t="s">
        <v>68</v>
      </c>
      <c r="AE1902" s="184">
        <v>3</v>
      </c>
      <c r="AF1902" s="185" t="s">
        <v>61</v>
      </c>
      <c r="AG1902" s="196"/>
      <c r="AH1902" s="234"/>
    </row>
    <row r="1903" spans="1:34" ht="35.25" customHeight="1">
      <c r="A1903" s="182">
        <v>52</v>
      </c>
      <c r="B1903" s="183">
        <v>42192</v>
      </c>
      <c r="C1903" s="184" t="s">
        <v>38</v>
      </c>
      <c r="D1903" s="184" t="s">
        <v>30</v>
      </c>
      <c r="E1903" s="183" t="s">
        <v>29</v>
      </c>
      <c r="F1903" s="183" t="s">
        <v>29</v>
      </c>
      <c r="G1903" s="184" t="s">
        <v>30</v>
      </c>
      <c r="H1903" s="183" t="s">
        <v>29</v>
      </c>
      <c r="I1903" s="183" t="s">
        <v>29</v>
      </c>
      <c r="J1903" s="184" t="s">
        <v>3</v>
      </c>
      <c r="K1903" s="183">
        <v>42187</v>
      </c>
      <c r="L1903" s="184" t="s">
        <v>40</v>
      </c>
      <c r="M1903" s="184" t="s">
        <v>3</v>
      </c>
      <c r="O1903" s="183">
        <v>42186</v>
      </c>
      <c r="P1903" s="185" t="s">
        <v>39</v>
      </c>
      <c r="Q1903" s="185" t="s">
        <v>51</v>
      </c>
      <c r="R1903" s="184" t="s">
        <v>30</v>
      </c>
      <c r="S1903" s="183" t="s">
        <v>29</v>
      </c>
      <c r="T1903" s="183" t="s">
        <v>29</v>
      </c>
      <c r="U1903" s="191" t="s">
        <v>100</v>
      </c>
      <c r="V1903" s="184" t="s">
        <v>31</v>
      </c>
      <c r="W1903" s="184" t="s">
        <v>101</v>
      </c>
      <c r="X1903" s="184" t="s">
        <v>33</v>
      </c>
      <c r="Y1903" s="184">
        <v>1352</v>
      </c>
      <c r="Z1903" s="184" t="str">
        <f t="shared" si="33"/>
        <v>TMM 41229-1352</v>
      </c>
      <c r="AA1903" s="188" t="s">
        <v>44</v>
      </c>
      <c r="AB1903" s="185" t="s">
        <v>65</v>
      </c>
      <c r="AE1903" s="184">
        <v>1</v>
      </c>
      <c r="AF1903" s="185" t="s">
        <v>49</v>
      </c>
      <c r="AG1903" s="196"/>
      <c r="AH1903" s="234"/>
    </row>
    <row r="1904" spans="1:34" ht="35.25" customHeight="1">
      <c r="A1904" s="182">
        <v>1824</v>
      </c>
      <c r="B1904" s="183">
        <v>42710</v>
      </c>
      <c r="C1904" s="184" t="s">
        <v>38</v>
      </c>
      <c r="D1904" s="184" t="s">
        <v>30</v>
      </c>
      <c r="E1904" s="183" t="s">
        <v>29</v>
      </c>
      <c r="F1904" s="185" t="s">
        <v>38</v>
      </c>
      <c r="G1904" s="184" t="s">
        <v>30</v>
      </c>
      <c r="H1904" s="183" t="s">
        <v>29</v>
      </c>
      <c r="I1904" s="183" t="s">
        <v>29</v>
      </c>
      <c r="J1904" s="184" t="s">
        <v>30</v>
      </c>
      <c r="K1904" s="183" t="s">
        <v>29</v>
      </c>
      <c r="L1904" s="183" t="s">
        <v>29</v>
      </c>
      <c r="M1904" s="184" t="s">
        <v>30</v>
      </c>
      <c r="O1904" s="183" t="s">
        <v>29</v>
      </c>
      <c r="P1904" s="186" t="s">
        <v>29</v>
      </c>
      <c r="Q1904" s="185" t="s">
        <v>29</v>
      </c>
      <c r="R1904" s="184" t="s">
        <v>30</v>
      </c>
      <c r="S1904" s="183" t="s">
        <v>29</v>
      </c>
      <c r="T1904" s="183" t="s">
        <v>29</v>
      </c>
      <c r="U1904" s="183" t="s">
        <v>219</v>
      </c>
      <c r="V1904" s="184">
        <v>1</v>
      </c>
      <c r="W1904" s="184" t="s">
        <v>164</v>
      </c>
      <c r="X1904" s="184" t="s">
        <v>33</v>
      </c>
      <c r="Y1904" s="184">
        <v>1372</v>
      </c>
      <c r="Z1904" s="184" t="str">
        <f t="shared" si="33"/>
        <v>TMM 41229-1372</v>
      </c>
      <c r="AA1904" s="188" t="s">
        <v>44</v>
      </c>
      <c r="AB1904" s="185" t="s">
        <v>601</v>
      </c>
      <c r="AE1904" s="184">
        <v>1</v>
      </c>
      <c r="AF1904" s="185" t="s">
        <v>104</v>
      </c>
      <c r="AG1904" s="196"/>
      <c r="AH1904" s="234"/>
    </row>
    <row r="1905" spans="1:34" ht="35.25" customHeight="1">
      <c r="A1905" s="182">
        <v>1290</v>
      </c>
      <c r="B1905" s="183">
        <v>42601</v>
      </c>
      <c r="C1905" s="184" t="s">
        <v>38</v>
      </c>
      <c r="D1905" s="184" t="s">
        <v>30</v>
      </c>
      <c r="E1905" s="183" t="s">
        <v>29</v>
      </c>
      <c r="F1905" s="184" t="s">
        <v>38</v>
      </c>
      <c r="G1905" s="184" t="s">
        <v>30</v>
      </c>
      <c r="H1905" s="183" t="s">
        <v>29</v>
      </c>
      <c r="I1905" s="183" t="s">
        <v>29</v>
      </c>
      <c r="J1905" s="184" t="s">
        <v>30</v>
      </c>
      <c r="K1905" s="183" t="s">
        <v>29</v>
      </c>
      <c r="L1905" s="183" t="s">
        <v>29</v>
      </c>
      <c r="M1905" s="184" t="s">
        <v>30</v>
      </c>
      <c r="O1905" s="183" t="s">
        <v>29</v>
      </c>
      <c r="P1905" s="186" t="s">
        <v>29</v>
      </c>
      <c r="Q1905" s="185" t="s">
        <v>29</v>
      </c>
      <c r="R1905" s="184" t="s">
        <v>30</v>
      </c>
      <c r="S1905" s="183" t="s">
        <v>29</v>
      </c>
      <c r="T1905" s="183" t="s">
        <v>29</v>
      </c>
      <c r="U1905" s="191" t="s">
        <v>88</v>
      </c>
      <c r="V1905" s="184" t="s">
        <v>31</v>
      </c>
      <c r="W1905" s="184" t="s">
        <v>85</v>
      </c>
      <c r="X1905" s="184" t="s">
        <v>33</v>
      </c>
      <c r="Y1905" s="184">
        <v>1457</v>
      </c>
      <c r="Z1905" s="184" t="str">
        <f t="shared" si="33"/>
        <v>TMM 41229-1457</v>
      </c>
      <c r="AA1905" s="188" t="s">
        <v>44</v>
      </c>
      <c r="AB1905" s="185" t="s">
        <v>45</v>
      </c>
      <c r="AE1905" s="184">
        <v>1</v>
      </c>
      <c r="AF1905" s="185" t="s">
        <v>46</v>
      </c>
      <c r="AG1905" s="196"/>
      <c r="AH1905" s="234"/>
    </row>
    <row r="1906" spans="1:34" ht="35.25" customHeight="1">
      <c r="A1906" s="182">
        <v>1291</v>
      </c>
      <c r="B1906" s="183">
        <v>42601</v>
      </c>
      <c r="C1906" s="184" t="s">
        <v>38</v>
      </c>
      <c r="D1906" s="184" t="s">
        <v>30</v>
      </c>
      <c r="E1906" s="183" t="s">
        <v>29</v>
      </c>
      <c r="F1906" s="184" t="s">
        <v>38</v>
      </c>
      <c r="G1906" s="184" t="s">
        <v>30</v>
      </c>
      <c r="H1906" s="183" t="s">
        <v>29</v>
      </c>
      <c r="I1906" s="183" t="s">
        <v>29</v>
      </c>
      <c r="J1906" s="184" t="s">
        <v>30</v>
      </c>
      <c r="K1906" s="183" t="s">
        <v>29</v>
      </c>
      <c r="L1906" s="183" t="s">
        <v>29</v>
      </c>
      <c r="M1906" s="184" t="s">
        <v>30</v>
      </c>
      <c r="O1906" s="183" t="s">
        <v>29</v>
      </c>
      <c r="P1906" s="186" t="s">
        <v>29</v>
      </c>
      <c r="Q1906" s="185" t="s">
        <v>29</v>
      </c>
      <c r="R1906" s="184" t="s">
        <v>30</v>
      </c>
      <c r="S1906" s="183" t="s">
        <v>29</v>
      </c>
      <c r="T1906" s="183" t="s">
        <v>29</v>
      </c>
      <c r="U1906" s="191" t="s">
        <v>88</v>
      </c>
      <c r="V1906" s="184" t="s">
        <v>31</v>
      </c>
      <c r="W1906" s="184" t="s">
        <v>85</v>
      </c>
      <c r="X1906" s="184" t="s">
        <v>33</v>
      </c>
      <c r="Y1906" s="184">
        <v>1458</v>
      </c>
      <c r="Z1906" s="184" t="str">
        <f t="shared" si="33"/>
        <v>TMM 41229-1458</v>
      </c>
      <c r="AA1906" s="188" t="s">
        <v>44</v>
      </c>
      <c r="AB1906" s="185" t="s">
        <v>45</v>
      </c>
      <c r="AE1906" s="184">
        <v>1</v>
      </c>
      <c r="AF1906" s="185" t="s">
        <v>46</v>
      </c>
      <c r="AG1906" s="196"/>
      <c r="AH1906" s="234"/>
    </row>
    <row r="1907" spans="1:34" ht="35.25" customHeight="1">
      <c r="A1907" s="182">
        <v>1292</v>
      </c>
      <c r="B1907" s="183">
        <v>42601</v>
      </c>
      <c r="C1907" s="184" t="s">
        <v>38</v>
      </c>
      <c r="D1907" s="184" t="s">
        <v>30</v>
      </c>
      <c r="E1907" s="183" t="s">
        <v>29</v>
      </c>
      <c r="F1907" s="184" t="s">
        <v>38</v>
      </c>
      <c r="G1907" s="184" t="s">
        <v>30</v>
      </c>
      <c r="H1907" s="183" t="s">
        <v>29</v>
      </c>
      <c r="I1907" s="183" t="s">
        <v>29</v>
      </c>
      <c r="J1907" s="184" t="s">
        <v>30</v>
      </c>
      <c r="K1907" s="183" t="s">
        <v>29</v>
      </c>
      <c r="L1907" s="183" t="s">
        <v>29</v>
      </c>
      <c r="M1907" s="184" t="s">
        <v>30</v>
      </c>
      <c r="O1907" s="183" t="s">
        <v>29</v>
      </c>
      <c r="P1907" s="186" t="s">
        <v>29</v>
      </c>
      <c r="Q1907" s="185" t="s">
        <v>29</v>
      </c>
      <c r="R1907" s="184" t="s">
        <v>30</v>
      </c>
      <c r="S1907" s="183" t="s">
        <v>29</v>
      </c>
      <c r="T1907" s="183" t="s">
        <v>29</v>
      </c>
      <c r="U1907" s="191" t="s">
        <v>88</v>
      </c>
      <c r="V1907" s="184" t="s">
        <v>31</v>
      </c>
      <c r="W1907" s="184" t="s">
        <v>85</v>
      </c>
      <c r="X1907" s="184" t="s">
        <v>33</v>
      </c>
      <c r="Y1907" s="184">
        <v>1459</v>
      </c>
      <c r="Z1907" s="184" t="str">
        <f t="shared" si="33"/>
        <v>TMM 41229-1459</v>
      </c>
      <c r="AA1907" s="188" t="s">
        <v>44</v>
      </c>
      <c r="AB1907" s="185" t="s">
        <v>45</v>
      </c>
      <c r="AE1907" s="184">
        <v>1</v>
      </c>
      <c r="AF1907" s="185" t="s">
        <v>181</v>
      </c>
      <c r="AG1907" s="196"/>
      <c r="AH1907" s="234"/>
    </row>
    <row r="1908" spans="1:34" ht="35.25" customHeight="1">
      <c r="A1908" s="182">
        <v>33</v>
      </c>
      <c r="B1908" s="183">
        <v>42192</v>
      </c>
      <c r="C1908" s="184" t="s">
        <v>38</v>
      </c>
      <c r="D1908" s="184" t="s">
        <v>30</v>
      </c>
      <c r="E1908" s="183" t="s">
        <v>29</v>
      </c>
      <c r="F1908" s="183" t="s">
        <v>29</v>
      </c>
      <c r="G1908" s="184" t="s">
        <v>30</v>
      </c>
      <c r="H1908" s="183" t="s">
        <v>29</v>
      </c>
      <c r="I1908" s="183" t="s">
        <v>29</v>
      </c>
      <c r="J1908" s="184" t="s">
        <v>3</v>
      </c>
      <c r="K1908" s="183">
        <v>42187</v>
      </c>
      <c r="L1908" s="184" t="s">
        <v>40</v>
      </c>
      <c r="M1908" s="184" t="s">
        <v>3</v>
      </c>
      <c r="O1908" s="183">
        <v>42186</v>
      </c>
      <c r="P1908" s="185" t="s">
        <v>39</v>
      </c>
      <c r="Q1908" s="185" t="s">
        <v>51</v>
      </c>
      <c r="R1908" s="184" t="s">
        <v>30</v>
      </c>
      <c r="S1908" s="183" t="s">
        <v>29</v>
      </c>
      <c r="T1908" s="183" t="s">
        <v>29</v>
      </c>
      <c r="U1908" s="191" t="s">
        <v>88</v>
      </c>
      <c r="V1908" s="184" t="s">
        <v>31</v>
      </c>
      <c r="W1908" s="184" t="s">
        <v>85</v>
      </c>
      <c r="X1908" s="184" t="s">
        <v>33</v>
      </c>
      <c r="Y1908" s="184">
        <v>1460</v>
      </c>
      <c r="Z1908" s="184" t="str">
        <f t="shared" si="33"/>
        <v>TMM 41229-1460</v>
      </c>
      <c r="AA1908" s="188" t="s">
        <v>44</v>
      </c>
      <c r="AB1908" s="185" t="s">
        <v>45</v>
      </c>
      <c r="AE1908" s="184">
        <v>1</v>
      </c>
      <c r="AF1908" s="185" t="s">
        <v>69</v>
      </c>
      <c r="AG1908" s="196"/>
      <c r="AH1908" s="234"/>
    </row>
    <row r="1909" spans="1:34" ht="35.25" customHeight="1">
      <c r="A1909" s="182">
        <v>1293</v>
      </c>
      <c r="B1909" s="183">
        <v>42601</v>
      </c>
      <c r="C1909" s="184" t="s">
        <v>38</v>
      </c>
      <c r="D1909" s="184" t="s">
        <v>30</v>
      </c>
      <c r="E1909" s="183" t="s">
        <v>29</v>
      </c>
      <c r="F1909" s="184" t="s">
        <v>38</v>
      </c>
      <c r="G1909" s="184" t="s">
        <v>30</v>
      </c>
      <c r="H1909" s="183" t="s">
        <v>29</v>
      </c>
      <c r="I1909" s="183" t="s">
        <v>29</v>
      </c>
      <c r="J1909" s="184" t="s">
        <v>30</v>
      </c>
      <c r="K1909" s="183" t="s">
        <v>29</v>
      </c>
      <c r="L1909" s="183" t="s">
        <v>29</v>
      </c>
      <c r="M1909" s="184" t="s">
        <v>30</v>
      </c>
      <c r="O1909" s="183" t="s">
        <v>29</v>
      </c>
      <c r="P1909" s="186" t="s">
        <v>29</v>
      </c>
      <c r="Q1909" s="185" t="s">
        <v>29</v>
      </c>
      <c r="R1909" s="184" t="s">
        <v>30</v>
      </c>
      <c r="S1909" s="183" t="s">
        <v>29</v>
      </c>
      <c r="T1909" s="183" t="s">
        <v>29</v>
      </c>
      <c r="U1909" s="191" t="s">
        <v>88</v>
      </c>
      <c r="V1909" s="184" t="s">
        <v>31</v>
      </c>
      <c r="W1909" s="184" t="s">
        <v>85</v>
      </c>
      <c r="X1909" s="184" t="s">
        <v>33</v>
      </c>
      <c r="Y1909" s="184">
        <v>1461</v>
      </c>
      <c r="Z1909" s="184" t="str">
        <f t="shared" si="33"/>
        <v>TMM 41229-1461</v>
      </c>
      <c r="AA1909" s="188" t="s">
        <v>44</v>
      </c>
      <c r="AB1909" s="185" t="s">
        <v>45</v>
      </c>
      <c r="AE1909" s="184">
        <v>1</v>
      </c>
      <c r="AF1909" s="185" t="s">
        <v>186</v>
      </c>
      <c r="AG1909" s="196"/>
      <c r="AH1909" s="234"/>
    </row>
    <row r="1910" spans="1:34" ht="35.25" customHeight="1">
      <c r="A1910" s="182">
        <v>1294</v>
      </c>
      <c r="B1910" s="183">
        <v>42601</v>
      </c>
      <c r="C1910" s="184" t="s">
        <v>38</v>
      </c>
      <c r="D1910" s="184" t="s">
        <v>30</v>
      </c>
      <c r="E1910" s="183" t="s">
        <v>29</v>
      </c>
      <c r="F1910" s="184" t="s">
        <v>38</v>
      </c>
      <c r="G1910" s="184" t="s">
        <v>30</v>
      </c>
      <c r="H1910" s="183" t="s">
        <v>29</v>
      </c>
      <c r="I1910" s="183" t="s">
        <v>29</v>
      </c>
      <c r="J1910" s="184" t="s">
        <v>30</v>
      </c>
      <c r="K1910" s="183" t="s">
        <v>29</v>
      </c>
      <c r="L1910" s="183" t="s">
        <v>29</v>
      </c>
      <c r="M1910" s="184" t="s">
        <v>30</v>
      </c>
      <c r="O1910" s="183" t="s">
        <v>29</v>
      </c>
      <c r="P1910" s="186" t="s">
        <v>29</v>
      </c>
      <c r="Q1910" s="185" t="s">
        <v>29</v>
      </c>
      <c r="R1910" s="184" t="s">
        <v>30</v>
      </c>
      <c r="S1910" s="183" t="s">
        <v>29</v>
      </c>
      <c r="T1910" s="183" t="s">
        <v>29</v>
      </c>
      <c r="U1910" s="191" t="s">
        <v>88</v>
      </c>
      <c r="V1910" s="184" t="s">
        <v>31</v>
      </c>
      <c r="W1910" s="184" t="s">
        <v>85</v>
      </c>
      <c r="X1910" s="184" t="s">
        <v>33</v>
      </c>
      <c r="Y1910" s="184">
        <v>1462</v>
      </c>
      <c r="Z1910" s="184" t="str">
        <f t="shared" si="33"/>
        <v>TMM 41229-1462</v>
      </c>
      <c r="AA1910" s="188" t="s">
        <v>44</v>
      </c>
      <c r="AB1910" s="185" t="s">
        <v>45</v>
      </c>
      <c r="AE1910" s="184">
        <v>1</v>
      </c>
      <c r="AF1910" s="185" t="s">
        <v>182</v>
      </c>
      <c r="AG1910" s="196"/>
      <c r="AH1910" s="234"/>
    </row>
    <row r="1911" spans="1:34" ht="35.25" customHeight="1">
      <c r="A1911" s="182">
        <v>1295</v>
      </c>
      <c r="B1911" s="183">
        <v>42601</v>
      </c>
      <c r="C1911" s="184" t="s">
        <v>38</v>
      </c>
      <c r="D1911" s="184" t="s">
        <v>30</v>
      </c>
      <c r="E1911" s="183" t="s">
        <v>29</v>
      </c>
      <c r="F1911" s="184" t="s">
        <v>38</v>
      </c>
      <c r="G1911" s="184" t="s">
        <v>30</v>
      </c>
      <c r="H1911" s="183" t="s">
        <v>29</v>
      </c>
      <c r="I1911" s="183" t="s">
        <v>29</v>
      </c>
      <c r="J1911" s="184" t="s">
        <v>30</v>
      </c>
      <c r="K1911" s="183" t="s">
        <v>29</v>
      </c>
      <c r="L1911" s="183" t="s">
        <v>29</v>
      </c>
      <c r="M1911" s="184" t="s">
        <v>30</v>
      </c>
      <c r="O1911" s="183" t="s">
        <v>29</v>
      </c>
      <c r="P1911" s="186" t="s">
        <v>29</v>
      </c>
      <c r="Q1911" s="185" t="s">
        <v>29</v>
      </c>
      <c r="R1911" s="184" t="s">
        <v>30</v>
      </c>
      <c r="S1911" s="183" t="s">
        <v>29</v>
      </c>
      <c r="T1911" s="183" t="s">
        <v>29</v>
      </c>
      <c r="U1911" s="191" t="s">
        <v>88</v>
      </c>
      <c r="V1911" s="184" t="s">
        <v>31</v>
      </c>
      <c r="W1911" s="184" t="s">
        <v>85</v>
      </c>
      <c r="X1911" s="184" t="s">
        <v>33</v>
      </c>
      <c r="Y1911" s="184">
        <v>1463</v>
      </c>
      <c r="Z1911" s="184" t="str">
        <f t="shared" si="33"/>
        <v>TMM 41229-1463</v>
      </c>
      <c r="AA1911" s="188" t="s">
        <v>44</v>
      </c>
      <c r="AB1911" s="185" t="s">
        <v>45</v>
      </c>
      <c r="AE1911" s="184">
        <v>1</v>
      </c>
      <c r="AF1911" s="185" t="s">
        <v>182</v>
      </c>
      <c r="AG1911" s="196"/>
      <c r="AH1911" s="234"/>
    </row>
    <row r="1912" spans="1:34" ht="35.25" customHeight="1">
      <c r="A1912" s="182">
        <v>1296</v>
      </c>
      <c r="B1912" s="183">
        <v>42601</v>
      </c>
      <c r="C1912" s="184" t="s">
        <v>38</v>
      </c>
      <c r="D1912" s="184" t="s">
        <v>30</v>
      </c>
      <c r="E1912" s="183" t="s">
        <v>29</v>
      </c>
      <c r="F1912" s="184" t="s">
        <v>38</v>
      </c>
      <c r="G1912" s="184" t="s">
        <v>30</v>
      </c>
      <c r="H1912" s="183" t="s">
        <v>29</v>
      </c>
      <c r="I1912" s="183" t="s">
        <v>29</v>
      </c>
      <c r="J1912" s="184" t="s">
        <v>30</v>
      </c>
      <c r="K1912" s="183" t="s">
        <v>29</v>
      </c>
      <c r="L1912" s="183" t="s">
        <v>29</v>
      </c>
      <c r="M1912" s="184" t="s">
        <v>30</v>
      </c>
      <c r="O1912" s="183" t="s">
        <v>29</v>
      </c>
      <c r="P1912" s="186" t="s">
        <v>29</v>
      </c>
      <c r="Q1912" s="185" t="s">
        <v>29</v>
      </c>
      <c r="R1912" s="184" t="s">
        <v>30</v>
      </c>
      <c r="S1912" s="183" t="s">
        <v>29</v>
      </c>
      <c r="T1912" s="183" t="s">
        <v>29</v>
      </c>
      <c r="U1912" s="191" t="s">
        <v>88</v>
      </c>
      <c r="V1912" s="184" t="s">
        <v>31</v>
      </c>
      <c r="W1912" s="184" t="s">
        <v>85</v>
      </c>
      <c r="X1912" s="184" t="s">
        <v>33</v>
      </c>
      <c r="Y1912" s="184">
        <v>1464</v>
      </c>
      <c r="Z1912" s="184" t="str">
        <f t="shared" si="33"/>
        <v>TMM 41229-1464</v>
      </c>
      <c r="AA1912" s="188" t="s">
        <v>44</v>
      </c>
      <c r="AB1912" s="185" t="s">
        <v>45</v>
      </c>
      <c r="AE1912" s="184">
        <v>1</v>
      </c>
      <c r="AF1912" s="185" t="s">
        <v>181</v>
      </c>
      <c r="AG1912" s="196"/>
      <c r="AH1912" s="234"/>
    </row>
    <row r="1913" spans="1:34" ht="35.25" customHeight="1">
      <c r="A1913" s="182">
        <v>1297</v>
      </c>
      <c r="B1913" s="183">
        <v>42601</v>
      </c>
      <c r="C1913" s="184" t="s">
        <v>38</v>
      </c>
      <c r="D1913" s="184" t="s">
        <v>30</v>
      </c>
      <c r="E1913" s="183" t="s">
        <v>29</v>
      </c>
      <c r="F1913" s="184" t="s">
        <v>38</v>
      </c>
      <c r="G1913" s="184" t="s">
        <v>30</v>
      </c>
      <c r="H1913" s="183" t="s">
        <v>29</v>
      </c>
      <c r="I1913" s="183" t="s">
        <v>29</v>
      </c>
      <c r="J1913" s="184" t="s">
        <v>30</v>
      </c>
      <c r="K1913" s="183" t="s">
        <v>29</v>
      </c>
      <c r="L1913" s="183" t="s">
        <v>29</v>
      </c>
      <c r="M1913" s="184" t="s">
        <v>30</v>
      </c>
      <c r="O1913" s="183" t="s">
        <v>29</v>
      </c>
      <c r="P1913" s="186" t="s">
        <v>29</v>
      </c>
      <c r="Q1913" s="185" t="s">
        <v>29</v>
      </c>
      <c r="R1913" s="184" t="s">
        <v>30</v>
      </c>
      <c r="S1913" s="183" t="s">
        <v>29</v>
      </c>
      <c r="T1913" s="183" t="s">
        <v>29</v>
      </c>
      <c r="U1913" s="191" t="s">
        <v>88</v>
      </c>
      <c r="V1913" s="184" t="s">
        <v>31</v>
      </c>
      <c r="W1913" s="184" t="s">
        <v>85</v>
      </c>
      <c r="X1913" s="184" t="s">
        <v>33</v>
      </c>
      <c r="Y1913" s="184">
        <v>1465</v>
      </c>
      <c r="Z1913" s="184" t="str">
        <f t="shared" si="33"/>
        <v>TMM 41229-1465</v>
      </c>
      <c r="AA1913" s="188" t="s">
        <v>44</v>
      </c>
      <c r="AB1913" s="185" t="s">
        <v>48</v>
      </c>
      <c r="AE1913" s="184">
        <v>1</v>
      </c>
      <c r="AF1913" s="185" t="s">
        <v>82</v>
      </c>
      <c r="AG1913" s="196"/>
      <c r="AH1913" s="234"/>
    </row>
    <row r="1914" spans="1:34" ht="35.25" customHeight="1">
      <c r="A1914" s="182">
        <v>314</v>
      </c>
      <c r="B1914" s="183">
        <v>42209</v>
      </c>
      <c r="C1914" s="184" t="s">
        <v>38</v>
      </c>
      <c r="D1914" s="184" t="s">
        <v>30</v>
      </c>
      <c r="E1914" s="183" t="s">
        <v>29</v>
      </c>
      <c r="F1914" s="183" t="s">
        <v>29</v>
      </c>
      <c r="G1914" s="184" t="s">
        <v>30</v>
      </c>
      <c r="H1914" s="183" t="s">
        <v>29</v>
      </c>
      <c r="I1914" s="183" t="s">
        <v>29</v>
      </c>
      <c r="J1914" s="184" t="s">
        <v>3</v>
      </c>
      <c r="K1914" s="183">
        <v>42187</v>
      </c>
      <c r="L1914" s="184" t="s">
        <v>40</v>
      </c>
      <c r="M1914" s="184" t="s">
        <v>3</v>
      </c>
      <c r="O1914" s="183">
        <v>42200</v>
      </c>
      <c r="P1914" s="185" t="s">
        <v>38</v>
      </c>
      <c r="Q1914" s="185" t="s">
        <v>160</v>
      </c>
      <c r="R1914" s="184" t="s">
        <v>30</v>
      </c>
      <c r="S1914" s="183" t="s">
        <v>29</v>
      </c>
      <c r="T1914" s="183" t="s">
        <v>29</v>
      </c>
      <c r="U1914" s="191" t="s">
        <v>88</v>
      </c>
      <c r="V1914" s="184" t="s">
        <v>31</v>
      </c>
      <c r="W1914" s="184" t="s">
        <v>85</v>
      </c>
      <c r="X1914" s="184" t="s">
        <v>33</v>
      </c>
      <c r="Y1914" s="184">
        <v>1466</v>
      </c>
      <c r="Z1914" s="184" t="str">
        <f t="shared" si="33"/>
        <v>TMM 41229-1466</v>
      </c>
      <c r="AA1914" s="188" t="s">
        <v>44</v>
      </c>
      <c r="AB1914" s="185" t="s">
        <v>48</v>
      </c>
      <c r="AE1914" s="184">
        <v>2</v>
      </c>
      <c r="AF1914" s="185" t="s">
        <v>161</v>
      </c>
      <c r="AG1914" s="196"/>
      <c r="AH1914" s="234"/>
    </row>
    <row r="1915" spans="1:34" ht="35.25" customHeight="1">
      <c r="A1915" s="182">
        <v>32</v>
      </c>
      <c r="B1915" s="183">
        <v>42192</v>
      </c>
      <c r="C1915" s="184" t="s">
        <v>38</v>
      </c>
      <c r="D1915" s="184" t="s">
        <v>30</v>
      </c>
      <c r="E1915" s="183" t="s">
        <v>29</v>
      </c>
      <c r="F1915" s="183" t="s">
        <v>29</v>
      </c>
      <c r="G1915" s="184" t="s">
        <v>30</v>
      </c>
      <c r="H1915" s="183" t="s">
        <v>29</v>
      </c>
      <c r="I1915" s="183" t="s">
        <v>29</v>
      </c>
      <c r="J1915" s="184" t="s">
        <v>3</v>
      </c>
      <c r="K1915" s="183">
        <v>42187</v>
      </c>
      <c r="L1915" s="184" t="s">
        <v>40</v>
      </c>
      <c r="M1915" s="184" t="s">
        <v>3</v>
      </c>
      <c r="O1915" s="183">
        <v>42186</v>
      </c>
      <c r="P1915" s="185" t="s">
        <v>39</v>
      </c>
      <c r="Q1915" s="185" t="s">
        <v>51</v>
      </c>
      <c r="R1915" s="184" t="s">
        <v>30</v>
      </c>
      <c r="S1915" s="183" t="s">
        <v>29</v>
      </c>
      <c r="T1915" s="183" t="s">
        <v>29</v>
      </c>
      <c r="U1915" s="191" t="s">
        <v>88</v>
      </c>
      <c r="V1915" s="184" t="s">
        <v>31</v>
      </c>
      <c r="W1915" s="184" t="s">
        <v>85</v>
      </c>
      <c r="X1915" s="184" t="s">
        <v>33</v>
      </c>
      <c r="Y1915" s="184">
        <v>1467</v>
      </c>
      <c r="Z1915" s="184" t="str">
        <f t="shared" si="33"/>
        <v>TMM 41229-1467</v>
      </c>
      <c r="AA1915" s="188" t="s">
        <v>44</v>
      </c>
      <c r="AB1915" s="185" t="s">
        <v>68</v>
      </c>
      <c r="AE1915" s="184">
        <v>1</v>
      </c>
      <c r="AF1915" s="185" t="s">
        <v>46</v>
      </c>
      <c r="AG1915" s="196"/>
      <c r="AH1915" s="234"/>
    </row>
    <row r="1916" spans="1:34" ht="35.25" customHeight="1">
      <c r="A1916" s="182">
        <v>1298</v>
      </c>
      <c r="B1916" s="183">
        <v>42601</v>
      </c>
      <c r="C1916" s="184" t="s">
        <v>38</v>
      </c>
      <c r="D1916" s="184" t="s">
        <v>30</v>
      </c>
      <c r="E1916" s="183" t="s">
        <v>29</v>
      </c>
      <c r="F1916" s="184" t="s">
        <v>38</v>
      </c>
      <c r="G1916" s="184" t="s">
        <v>30</v>
      </c>
      <c r="H1916" s="183" t="s">
        <v>29</v>
      </c>
      <c r="I1916" s="183" t="s">
        <v>29</v>
      </c>
      <c r="J1916" s="184" t="s">
        <v>30</v>
      </c>
      <c r="K1916" s="183" t="s">
        <v>29</v>
      </c>
      <c r="L1916" s="183" t="s">
        <v>29</v>
      </c>
      <c r="M1916" s="184" t="s">
        <v>30</v>
      </c>
      <c r="O1916" s="183" t="s">
        <v>29</v>
      </c>
      <c r="P1916" s="186" t="s">
        <v>29</v>
      </c>
      <c r="Q1916" s="185" t="s">
        <v>29</v>
      </c>
      <c r="R1916" s="184" t="s">
        <v>30</v>
      </c>
      <c r="S1916" s="183" t="s">
        <v>29</v>
      </c>
      <c r="T1916" s="183" t="s">
        <v>29</v>
      </c>
      <c r="U1916" s="191" t="s">
        <v>88</v>
      </c>
      <c r="V1916" s="184" t="s">
        <v>31</v>
      </c>
      <c r="W1916" s="184" t="s">
        <v>85</v>
      </c>
      <c r="X1916" s="184" t="s">
        <v>33</v>
      </c>
      <c r="Y1916" s="184">
        <v>1468</v>
      </c>
      <c r="Z1916" s="184" t="str">
        <f t="shared" si="33"/>
        <v>TMM 41229-1468</v>
      </c>
      <c r="AA1916" s="188" t="s">
        <v>44</v>
      </c>
      <c r="AB1916" s="185" t="s">
        <v>68</v>
      </c>
      <c r="AE1916" s="184">
        <v>1</v>
      </c>
      <c r="AF1916" s="185" t="s">
        <v>182</v>
      </c>
      <c r="AG1916" s="196"/>
      <c r="AH1916" s="234"/>
    </row>
    <row r="1917" spans="1:34" ht="35.25" customHeight="1">
      <c r="A1917" s="182">
        <v>1299</v>
      </c>
      <c r="B1917" s="183">
        <v>42601</v>
      </c>
      <c r="C1917" s="184" t="s">
        <v>38</v>
      </c>
      <c r="D1917" s="184" t="s">
        <v>30</v>
      </c>
      <c r="E1917" s="183" t="s">
        <v>29</v>
      </c>
      <c r="F1917" s="184" t="s">
        <v>38</v>
      </c>
      <c r="G1917" s="184" t="s">
        <v>30</v>
      </c>
      <c r="H1917" s="183" t="s">
        <v>29</v>
      </c>
      <c r="I1917" s="183" t="s">
        <v>29</v>
      </c>
      <c r="J1917" s="184" t="s">
        <v>30</v>
      </c>
      <c r="K1917" s="183" t="s">
        <v>29</v>
      </c>
      <c r="L1917" s="183" t="s">
        <v>29</v>
      </c>
      <c r="M1917" s="184" t="s">
        <v>30</v>
      </c>
      <c r="O1917" s="183" t="s">
        <v>29</v>
      </c>
      <c r="P1917" s="186" t="s">
        <v>29</v>
      </c>
      <c r="Q1917" s="185" t="s">
        <v>29</v>
      </c>
      <c r="R1917" s="184" t="s">
        <v>30</v>
      </c>
      <c r="S1917" s="183" t="s">
        <v>29</v>
      </c>
      <c r="T1917" s="183" t="s">
        <v>29</v>
      </c>
      <c r="U1917" s="191" t="s">
        <v>88</v>
      </c>
      <c r="V1917" s="184" t="s">
        <v>31</v>
      </c>
      <c r="W1917" s="184" t="s">
        <v>85</v>
      </c>
      <c r="X1917" s="184" t="s">
        <v>33</v>
      </c>
      <c r="Y1917" s="184">
        <v>1469</v>
      </c>
      <c r="Z1917" s="184" t="str">
        <f t="shared" si="33"/>
        <v>TMM 41229-1469</v>
      </c>
      <c r="AA1917" s="188" t="s">
        <v>44</v>
      </c>
      <c r="AB1917" s="185" t="s">
        <v>68</v>
      </c>
      <c r="AE1917" s="184">
        <v>1</v>
      </c>
      <c r="AF1917" s="185" t="s">
        <v>182</v>
      </c>
      <c r="AG1917" s="196"/>
      <c r="AH1917" s="234"/>
    </row>
    <row r="1918" spans="1:34" ht="35.25" customHeight="1">
      <c r="A1918" s="182">
        <v>1300</v>
      </c>
      <c r="B1918" s="183">
        <v>42601</v>
      </c>
      <c r="C1918" s="184" t="s">
        <v>38</v>
      </c>
      <c r="D1918" s="184" t="s">
        <v>30</v>
      </c>
      <c r="E1918" s="183" t="s">
        <v>29</v>
      </c>
      <c r="F1918" s="184" t="s">
        <v>38</v>
      </c>
      <c r="G1918" s="184" t="s">
        <v>30</v>
      </c>
      <c r="H1918" s="183" t="s">
        <v>29</v>
      </c>
      <c r="I1918" s="183" t="s">
        <v>29</v>
      </c>
      <c r="J1918" s="184" t="s">
        <v>30</v>
      </c>
      <c r="K1918" s="183" t="s">
        <v>29</v>
      </c>
      <c r="L1918" s="183" t="s">
        <v>29</v>
      </c>
      <c r="M1918" s="184" t="s">
        <v>30</v>
      </c>
      <c r="O1918" s="183" t="s">
        <v>29</v>
      </c>
      <c r="P1918" s="186" t="s">
        <v>29</v>
      </c>
      <c r="Q1918" s="185" t="s">
        <v>29</v>
      </c>
      <c r="R1918" s="184" t="s">
        <v>30</v>
      </c>
      <c r="S1918" s="183" t="s">
        <v>29</v>
      </c>
      <c r="T1918" s="183" t="s">
        <v>29</v>
      </c>
      <c r="U1918" s="191" t="s">
        <v>88</v>
      </c>
      <c r="V1918" s="184" t="s">
        <v>31</v>
      </c>
      <c r="W1918" s="184" t="s">
        <v>85</v>
      </c>
      <c r="X1918" s="184" t="s">
        <v>33</v>
      </c>
      <c r="Y1918" s="184">
        <v>1470</v>
      </c>
      <c r="Z1918" s="184" t="str">
        <f t="shared" si="33"/>
        <v>TMM 41229-1470</v>
      </c>
      <c r="AA1918" s="188" t="s">
        <v>44</v>
      </c>
      <c r="AB1918" s="185" t="s">
        <v>68</v>
      </c>
      <c r="AE1918" s="184">
        <v>1</v>
      </c>
      <c r="AF1918" s="185" t="s">
        <v>182</v>
      </c>
      <c r="AG1918" s="196"/>
      <c r="AH1918" s="234"/>
    </row>
    <row r="1919" spans="1:34" ht="35.25" customHeight="1">
      <c r="A1919" s="182">
        <v>1301</v>
      </c>
      <c r="B1919" s="183">
        <v>42601</v>
      </c>
      <c r="C1919" s="184" t="s">
        <v>38</v>
      </c>
      <c r="D1919" s="184" t="s">
        <v>30</v>
      </c>
      <c r="E1919" s="183" t="s">
        <v>29</v>
      </c>
      <c r="F1919" s="184" t="s">
        <v>38</v>
      </c>
      <c r="G1919" s="184" t="s">
        <v>30</v>
      </c>
      <c r="H1919" s="183" t="s">
        <v>29</v>
      </c>
      <c r="I1919" s="183" t="s">
        <v>29</v>
      </c>
      <c r="J1919" s="184" t="s">
        <v>30</v>
      </c>
      <c r="K1919" s="183" t="s">
        <v>29</v>
      </c>
      <c r="L1919" s="183" t="s">
        <v>29</v>
      </c>
      <c r="M1919" s="184" t="s">
        <v>30</v>
      </c>
      <c r="O1919" s="183" t="s">
        <v>29</v>
      </c>
      <c r="P1919" s="186" t="s">
        <v>29</v>
      </c>
      <c r="Q1919" s="185" t="s">
        <v>29</v>
      </c>
      <c r="R1919" s="184" t="s">
        <v>30</v>
      </c>
      <c r="S1919" s="183" t="s">
        <v>29</v>
      </c>
      <c r="T1919" s="183" t="s">
        <v>29</v>
      </c>
      <c r="U1919" s="191" t="s">
        <v>88</v>
      </c>
      <c r="V1919" s="184" t="s">
        <v>31</v>
      </c>
      <c r="W1919" s="184" t="s">
        <v>85</v>
      </c>
      <c r="X1919" s="184" t="s">
        <v>33</v>
      </c>
      <c r="Y1919" s="184">
        <v>1471</v>
      </c>
      <c r="Z1919" s="184" t="str">
        <f t="shared" si="33"/>
        <v>TMM 41229-1471</v>
      </c>
      <c r="AA1919" s="188" t="s">
        <v>44</v>
      </c>
      <c r="AB1919" s="185" t="s">
        <v>68</v>
      </c>
      <c r="AE1919" s="184">
        <v>1</v>
      </c>
      <c r="AF1919" s="185" t="s">
        <v>46</v>
      </c>
      <c r="AG1919" s="196"/>
      <c r="AH1919" s="234"/>
    </row>
    <row r="1920" spans="1:34" ht="35.25" customHeight="1">
      <c r="A1920" s="182">
        <v>1302</v>
      </c>
      <c r="B1920" s="183">
        <v>42601</v>
      </c>
      <c r="C1920" s="184" t="s">
        <v>38</v>
      </c>
      <c r="D1920" s="184" t="s">
        <v>30</v>
      </c>
      <c r="E1920" s="183" t="s">
        <v>29</v>
      </c>
      <c r="F1920" s="184" t="s">
        <v>38</v>
      </c>
      <c r="G1920" s="184" t="s">
        <v>30</v>
      </c>
      <c r="H1920" s="183" t="s">
        <v>29</v>
      </c>
      <c r="I1920" s="183" t="s">
        <v>29</v>
      </c>
      <c r="J1920" s="184" t="s">
        <v>30</v>
      </c>
      <c r="K1920" s="183" t="s">
        <v>29</v>
      </c>
      <c r="L1920" s="183" t="s">
        <v>29</v>
      </c>
      <c r="M1920" s="184" t="s">
        <v>30</v>
      </c>
      <c r="O1920" s="183" t="s">
        <v>29</v>
      </c>
      <c r="P1920" s="186" t="s">
        <v>29</v>
      </c>
      <c r="Q1920" s="185" t="s">
        <v>29</v>
      </c>
      <c r="R1920" s="184" t="s">
        <v>30</v>
      </c>
      <c r="S1920" s="183" t="s">
        <v>29</v>
      </c>
      <c r="T1920" s="183" t="s">
        <v>29</v>
      </c>
      <c r="U1920" s="191" t="s">
        <v>88</v>
      </c>
      <c r="V1920" s="184" t="s">
        <v>31</v>
      </c>
      <c r="W1920" s="184" t="s">
        <v>85</v>
      </c>
      <c r="X1920" s="184" t="s">
        <v>33</v>
      </c>
      <c r="Y1920" s="184">
        <v>1472</v>
      </c>
      <c r="Z1920" s="184" t="str">
        <f t="shared" si="33"/>
        <v>TMM 41229-1472</v>
      </c>
      <c r="AA1920" s="188" t="s">
        <v>44</v>
      </c>
      <c r="AB1920" s="185" t="s">
        <v>68</v>
      </c>
      <c r="AE1920" s="184">
        <v>1</v>
      </c>
      <c r="AF1920" s="185" t="s">
        <v>181</v>
      </c>
      <c r="AG1920" s="196"/>
      <c r="AH1920" s="234"/>
    </row>
    <row r="1921" spans="1:34" ht="35.25" customHeight="1">
      <c r="A1921" s="182">
        <v>34</v>
      </c>
      <c r="B1921" s="183">
        <v>42192</v>
      </c>
      <c r="C1921" s="184" t="s">
        <v>38</v>
      </c>
      <c r="D1921" s="184" t="s">
        <v>30</v>
      </c>
      <c r="E1921" s="183" t="s">
        <v>29</v>
      </c>
      <c r="F1921" s="183" t="s">
        <v>29</v>
      </c>
      <c r="G1921" s="184" t="s">
        <v>30</v>
      </c>
      <c r="H1921" s="183" t="s">
        <v>29</v>
      </c>
      <c r="I1921" s="183" t="s">
        <v>29</v>
      </c>
      <c r="J1921" s="184" t="s">
        <v>3</v>
      </c>
      <c r="K1921" s="183">
        <v>42187</v>
      </c>
      <c r="L1921" s="184" t="s">
        <v>40</v>
      </c>
      <c r="M1921" s="184" t="s">
        <v>3</v>
      </c>
      <c r="O1921" s="183">
        <v>42186</v>
      </c>
      <c r="P1921" s="185" t="s">
        <v>39</v>
      </c>
      <c r="Q1921" s="185" t="s">
        <v>60</v>
      </c>
      <c r="R1921" s="184" t="s">
        <v>30</v>
      </c>
      <c r="S1921" s="183" t="s">
        <v>29</v>
      </c>
      <c r="T1921" s="183" t="s">
        <v>29</v>
      </c>
      <c r="U1921" s="191" t="s">
        <v>88</v>
      </c>
      <c r="V1921" s="184" t="s">
        <v>31</v>
      </c>
      <c r="W1921" s="184" t="s">
        <v>85</v>
      </c>
      <c r="X1921" s="184" t="s">
        <v>33</v>
      </c>
      <c r="Y1921" s="184">
        <v>1473</v>
      </c>
      <c r="Z1921" s="184" t="str">
        <f t="shared" si="33"/>
        <v>TMM 41229-1473</v>
      </c>
      <c r="AA1921" s="188" t="s">
        <v>44</v>
      </c>
      <c r="AB1921" s="185" t="s">
        <v>68</v>
      </c>
      <c r="AE1921" s="184">
        <v>1</v>
      </c>
      <c r="AF1921" s="185" t="s">
        <v>69</v>
      </c>
      <c r="AG1921" s="196"/>
      <c r="AH1921" s="234"/>
    </row>
    <row r="1922" spans="1:34" ht="35.25" customHeight="1">
      <c r="A1922" s="182">
        <v>315</v>
      </c>
      <c r="B1922" s="183">
        <v>42209</v>
      </c>
      <c r="C1922" s="184" t="s">
        <v>38</v>
      </c>
      <c r="D1922" s="184" t="s">
        <v>30</v>
      </c>
      <c r="E1922" s="183" t="s">
        <v>29</v>
      </c>
      <c r="F1922" s="183" t="s">
        <v>29</v>
      </c>
      <c r="G1922" s="184" t="s">
        <v>30</v>
      </c>
      <c r="H1922" s="183" t="s">
        <v>29</v>
      </c>
      <c r="I1922" s="183" t="s">
        <v>29</v>
      </c>
      <c r="J1922" s="184" t="s">
        <v>3</v>
      </c>
      <c r="K1922" s="183">
        <v>42187</v>
      </c>
      <c r="L1922" s="184" t="s">
        <v>40</v>
      </c>
      <c r="M1922" s="184" t="s">
        <v>3</v>
      </c>
      <c r="O1922" s="183">
        <v>42200</v>
      </c>
      <c r="P1922" s="185" t="s">
        <v>38</v>
      </c>
      <c r="Q1922" s="185" t="s">
        <v>162</v>
      </c>
      <c r="R1922" s="184" t="s">
        <v>30</v>
      </c>
      <c r="S1922" s="183" t="s">
        <v>29</v>
      </c>
      <c r="T1922" s="183" t="s">
        <v>29</v>
      </c>
      <c r="U1922" s="191" t="s">
        <v>88</v>
      </c>
      <c r="V1922" s="184" t="s">
        <v>31</v>
      </c>
      <c r="W1922" s="184" t="s">
        <v>85</v>
      </c>
      <c r="X1922" s="184" t="s">
        <v>33</v>
      </c>
      <c r="Y1922" s="184">
        <v>1474</v>
      </c>
      <c r="Z1922" s="184" t="str">
        <f t="shared" si="33"/>
        <v>TMM 41229-1474</v>
      </c>
      <c r="AA1922" s="188" t="s">
        <v>44</v>
      </c>
      <c r="AB1922" s="185" t="s">
        <v>68</v>
      </c>
      <c r="AE1922" s="184">
        <v>3</v>
      </c>
      <c r="AF1922" s="185" t="s">
        <v>69</v>
      </c>
      <c r="AG1922" s="196"/>
      <c r="AH1922" s="234"/>
    </row>
    <row r="1923" spans="1:34" ht="35.25" customHeight="1">
      <c r="A1923" s="182">
        <v>1303</v>
      </c>
      <c r="B1923" s="183">
        <v>42601</v>
      </c>
      <c r="C1923" s="184" t="s">
        <v>38</v>
      </c>
      <c r="D1923" s="184" t="s">
        <v>30</v>
      </c>
      <c r="E1923" s="183" t="s">
        <v>29</v>
      </c>
      <c r="F1923" s="184" t="s">
        <v>38</v>
      </c>
      <c r="G1923" s="184" t="s">
        <v>30</v>
      </c>
      <c r="H1923" s="183" t="s">
        <v>29</v>
      </c>
      <c r="I1923" s="183" t="s">
        <v>29</v>
      </c>
      <c r="J1923" s="184" t="s">
        <v>30</v>
      </c>
      <c r="K1923" s="183" t="s">
        <v>29</v>
      </c>
      <c r="L1923" s="183" t="s">
        <v>29</v>
      </c>
      <c r="M1923" s="184" t="s">
        <v>30</v>
      </c>
      <c r="O1923" s="183" t="s">
        <v>29</v>
      </c>
      <c r="P1923" s="186" t="s">
        <v>29</v>
      </c>
      <c r="Q1923" s="185" t="s">
        <v>29</v>
      </c>
      <c r="R1923" s="184" t="s">
        <v>30</v>
      </c>
      <c r="S1923" s="183" t="s">
        <v>29</v>
      </c>
      <c r="T1923" s="183" t="s">
        <v>29</v>
      </c>
      <c r="U1923" s="191" t="s">
        <v>88</v>
      </c>
      <c r="V1923" s="184" t="s">
        <v>31</v>
      </c>
      <c r="W1923" s="184" t="s">
        <v>85</v>
      </c>
      <c r="X1923" s="184" t="s">
        <v>33</v>
      </c>
      <c r="Y1923" s="184">
        <v>1475</v>
      </c>
      <c r="Z1923" s="184" t="str">
        <f t="shared" si="33"/>
        <v>TMM 41229-1475</v>
      </c>
      <c r="AA1923" s="188" t="s">
        <v>44</v>
      </c>
      <c r="AB1923" s="185" t="s">
        <v>50</v>
      </c>
      <c r="AE1923" s="184">
        <v>1</v>
      </c>
      <c r="AF1923" s="185" t="s">
        <v>49</v>
      </c>
      <c r="AG1923" s="196"/>
      <c r="AH1923" s="234"/>
    </row>
    <row r="1924" spans="1:34" ht="35.25" customHeight="1">
      <c r="A1924" s="182">
        <v>1304</v>
      </c>
      <c r="B1924" s="183">
        <v>42601</v>
      </c>
      <c r="C1924" s="184" t="s">
        <v>38</v>
      </c>
      <c r="D1924" s="184" t="s">
        <v>30</v>
      </c>
      <c r="E1924" s="183" t="s">
        <v>29</v>
      </c>
      <c r="F1924" s="184" t="s">
        <v>38</v>
      </c>
      <c r="G1924" s="184" t="s">
        <v>30</v>
      </c>
      <c r="H1924" s="183" t="s">
        <v>29</v>
      </c>
      <c r="I1924" s="183" t="s">
        <v>29</v>
      </c>
      <c r="J1924" s="184" t="s">
        <v>30</v>
      </c>
      <c r="K1924" s="183" t="s">
        <v>29</v>
      </c>
      <c r="L1924" s="183" t="s">
        <v>29</v>
      </c>
      <c r="M1924" s="184" t="s">
        <v>30</v>
      </c>
      <c r="O1924" s="183" t="s">
        <v>29</v>
      </c>
      <c r="P1924" s="186" t="s">
        <v>29</v>
      </c>
      <c r="Q1924" s="185" t="s">
        <v>29</v>
      </c>
      <c r="R1924" s="184" t="s">
        <v>30</v>
      </c>
      <c r="S1924" s="183" t="s">
        <v>29</v>
      </c>
      <c r="T1924" s="183" t="s">
        <v>29</v>
      </c>
      <c r="U1924" s="191" t="s">
        <v>88</v>
      </c>
      <c r="V1924" s="184" t="s">
        <v>31</v>
      </c>
      <c r="W1924" s="184" t="s">
        <v>85</v>
      </c>
      <c r="X1924" s="184" t="s">
        <v>33</v>
      </c>
      <c r="Y1924" s="184">
        <v>1476</v>
      </c>
      <c r="Z1924" s="184" t="str">
        <f t="shared" si="33"/>
        <v>TMM 41229-1476</v>
      </c>
      <c r="AA1924" s="188" t="s">
        <v>44</v>
      </c>
      <c r="AB1924" s="185" t="s">
        <v>50</v>
      </c>
      <c r="AE1924" s="184">
        <v>1</v>
      </c>
      <c r="AF1924" s="185" t="s">
        <v>82</v>
      </c>
      <c r="AG1924" s="196"/>
      <c r="AH1924" s="234"/>
    </row>
    <row r="1925" spans="1:34" ht="35.25" customHeight="1">
      <c r="A1925" s="182">
        <v>1305</v>
      </c>
      <c r="B1925" s="183">
        <v>42601</v>
      </c>
      <c r="C1925" s="184" t="s">
        <v>38</v>
      </c>
      <c r="D1925" s="184" t="s">
        <v>30</v>
      </c>
      <c r="E1925" s="183" t="s">
        <v>29</v>
      </c>
      <c r="F1925" s="184" t="s">
        <v>38</v>
      </c>
      <c r="G1925" s="184" t="s">
        <v>30</v>
      </c>
      <c r="H1925" s="183" t="s">
        <v>29</v>
      </c>
      <c r="I1925" s="183" t="s">
        <v>29</v>
      </c>
      <c r="J1925" s="184" t="s">
        <v>30</v>
      </c>
      <c r="K1925" s="183" t="s">
        <v>29</v>
      </c>
      <c r="L1925" s="183" t="s">
        <v>29</v>
      </c>
      <c r="M1925" s="184" t="s">
        <v>30</v>
      </c>
      <c r="O1925" s="183" t="s">
        <v>29</v>
      </c>
      <c r="P1925" s="186" t="s">
        <v>29</v>
      </c>
      <c r="Q1925" s="185" t="s">
        <v>29</v>
      </c>
      <c r="R1925" s="184" t="s">
        <v>30</v>
      </c>
      <c r="S1925" s="183" t="s">
        <v>29</v>
      </c>
      <c r="T1925" s="183" t="s">
        <v>29</v>
      </c>
      <c r="U1925" s="191" t="s">
        <v>88</v>
      </c>
      <c r="V1925" s="184" t="s">
        <v>31</v>
      </c>
      <c r="W1925" s="184" t="s">
        <v>85</v>
      </c>
      <c r="X1925" s="184" t="s">
        <v>33</v>
      </c>
      <c r="Y1925" s="184">
        <v>1482</v>
      </c>
      <c r="Z1925" s="184" t="str">
        <f t="shared" si="33"/>
        <v>TMM 41229-1482</v>
      </c>
      <c r="AA1925" s="188" t="s">
        <v>44</v>
      </c>
      <c r="AB1925" s="185" t="s">
        <v>45</v>
      </c>
      <c r="AE1925" s="184">
        <v>1</v>
      </c>
      <c r="AF1925" s="185" t="s">
        <v>201</v>
      </c>
      <c r="AG1925" s="196"/>
      <c r="AH1925" s="234"/>
    </row>
    <row r="1926" spans="1:34" ht="35.25" customHeight="1">
      <c r="A1926" s="182">
        <v>1306</v>
      </c>
      <c r="B1926" s="183">
        <v>42601</v>
      </c>
      <c r="C1926" s="184" t="s">
        <v>38</v>
      </c>
      <c r="D1926" s="184" t="s">
        <v>30</v>
      </c>
      <c r="E1926" s="183" t="s">
        <v>29</v>
      </c>
      <c r="F1926" s="184" t="s">
        <v>38</v>
      </c>
      <c r="G1926" s="184" t="s">
        <v>30</v>
      </c>
      <c r="H1926" s="183" t="s">
        <v>29</v>
      </c>
      <c r="I1926" s="183" t="s">
        <v>29</v>
      </c>
      <c r="J1926" s="184" t="s">
        <v>30</v>
      </c>
      <c r="K1926" s="183" t="s">
        <v>29</v>
      </c>
      <c r="L1926" s="183" t="s">
        <v>29</v>
      </c>
      <c r="M1926" s="184" t="s">
        <v>30</v>
      </c>
      <c r="O1926" s="183" t="s">
        <v>29</v>
      </c>
      <c r="P1926" s="186" t="s">
        <v>29</v>
      </c>
      <c r="Q1926" s="185" t="s">
        <v>29</v>
      </c>
      <c r="R1926" s="184" t="s">
        <v>30</v>
      </c>
      <c r="S1926" s="183" t="s">
        <v>29</v>
      </c>
      <c r="T1926" s="183" t="s">
        <v>29</v>
      </c>
      <c r="U1926" s="191" t="s">
        <v>88</v>
      </c>
      <c r="V1926" s="184" t="s">
        <v>31</v>
      </c>
      <c r="W1926" s="184" t="s">
        <v>85</v>
      </c>
      <c r="X1926" s="184" t="s">
        <v>33</v>
      </c>
      <c r="Y1926" s="184">
        <v>1483</v>
      </c>
      <c r="Z1926" s="184" t="str">
        <f t="shared" si="33"/>
        <v>TMM 41229-1483</v>
      </c>
      <c r="AA1926" s="188" t="s">
        <v>44</v>
      </c>
      <c r="AB1926" s="185" t="s">
        <v>45</v>
      </c>
      <c r="AE1926" s="184">
        <v>1</v>
      </c>
      <c r="AF1926" s="185" t="s">
        <v>215</v>
      </c>
      <c r="AG1926" s="196"/>
      <c r="AH1926" s="234"/>
    </row>
    <row r="1927" spans="1:34" ht="35.25" customHeight="1">
      <c r="A1927" s="182">
        <v>25</v>
      </c>
      <c r="B1927" s="183">
        <v>42192</v>
      </c>
      <c r="C1927" s="184" t="s">
        <v>38</v>
      </c>
      <c r="D1927" s="184" t="s">
        <v>30</v>
      </c>
      <c r="E1927" s="183" t="s">
        <v>29</v>
      </c>
      <c r="F1927" s="183" t="s">
        <v>29</v>
      </c>
      <c r="G1927" s="184" t="s">
        <v>30</v>
      </c>
      <c r="H1927" s="183" t="s">
        <v>29</v>
      </c>
      <c r="I1927" s="183" t="s">
        <v>29</v>
      </c>
      <c r="J1927" s="184" t="s">
        <v>3</v>
      </c>
      <c r="K1927" s="183">
        <v>42187</v>
      </c>
      <c r="L1927" s="184" t="s">
        <v>40</v>
      </c>
      <c r="M1927" s="184" t="s">
        <v>3</v>
      </c>
      <c r="O1927" s="183">
        <v>42186</v>
      </c>
      <c r="P1927" s="185" t="s">
        <v>39</v>
      </c>
      <c r="Q1927" s="185" t="s">
        <v>51</v>
      </c>
      <c r="R1927" s="184" t="s">
        <v>30</v>
      </c>
      <c r="S1927" s="183" t="s">
        <v>29</v>
      </c>
      <c r="T1927" s="183" t="s">
        <v>29</v>
      </c>
      <c r="U1927" s="191" t="s">
        <v>80</v>
      </c>
      <c r="V1927" s="184" t="s">
        <v>31</v>
      </c>
      <c r="W1927" s="184" t="s">
        <v>78</v>
      </c>
      <c r="X1927" s="184" t="s">
        <v>33</v>
      </c>
      <c r="Y1927" s="184">
        <v>1552</v>
      </c>
      <c r="Z1927" s="184" t="str">
        <f t="shared" si="33"/>
        <v>TMM 41229-1552</v>
      </c>
      <c r="AA1927" s="188" t="s">
        <v>44</v>
      </c>
      <c r="AB1927" s="185" t="s">
        <v>68</v>
      </c>
      <c r="AE1927" s="184">
        <v>1</v>
      </c>
      <c r="AF1927" s="185" t="s">
        <v>69</v>
      </c>
      <c r="AG1927" s="196"/>
      <c r="AH1927" s="234"/>
    </row>
    <row r="1928" spans="1:34" ht="35.25" customHeight="1">
      <c r="A1928" s="182">
        <v>1155</v>
      </c>
      <c r="B1928" s="183">
        <v>42569</v>
      </c>
      <c r="C1928" s="184" t="s">
        <v>38</v>
      </c>
      <c r="D1928" s="184" t="s">
        <v>30</v>
      </c>
      <c r="E1928" s="184" t="s">
        <v>29</v>
      </c>
      <c r="F1928" s="185" t="s">
        <v>29</v>
      </c>
      <c r="G1928" s="184" t="s">
        <v>30</v>
      </c>
      <c r="H1928" s="183" t="s">
        <v>29</v>
      </c>
      <c r="I1928" s="183" t="s">
        <v>29</v>
      </c>
      <c r="J1928" s="184" t="s">
        <v>3</v>
      </c>
      <c r="K1928" s="183">
        <v>42298</v>
      </c>
      <c r="L1928" s="184" t="s">
        <v>40</v>
      </c>
      <c r="M1928" s="184" t="s">
        <v>30</v>
      </c>
      <c r="O1928" s="183" t="s">
        <v>29</v>
      </c>
      <c r="P1928" s="186" t="s">
        <v>29</v>
      </c>
      <c r="Q1928" s="185" t="s">
        <v>29</v>
      </c>
      <c r="R1928" s="184" t="s">
        <v>30</v>
      </c>
      <c r="S1928" s="183" t="s">
        <v>29</v>
      </c>
      <c r="T1928" s="183" t="s">
        <v>29</v>
      </c>
      <c r="U1928" s="191" t="s">
        <v>172</v>
      </c>
      <c r="V1928" s="184" t="s">
        <v>72</v>
      </c>
      <c r="W1928" s="184" t="s">
        <v>173</v>
      </c>
      <c r="X1928" s="184" t="s">
        <v>33</v>
      </c>
      <c r="Y1928" s="184">
        <v>1590</v>
      </c>
      <c r="Z1928" s="184" t="str">
        <f t="shared" si="33"/>
        <v>TMM 41229-1590</v>
      </c>
      <c r="AA1928" s="188" t="s">
        <v>44</v>
      </c>
      <c r="AB1928" s="185" t="s">
        <v>45</v>
      </c>
      <c r="AE1928" s="184">
        <v>1</v>
      </c>
      <c r="AF1928" s="185" t="s">
        <v>46</v>
      </c>
      <c r="AG1928" s="196"/>
      <c r="AH1928" s="234"/>
    </row>
    <row r="1929" spans="1:34" ht="35.25" customHeight="1">
      <c r="A1929" s="182">
        <v>462</v>
      </c>
      <c r="B1929" s="183">
        <v>42303</v>
      </c>
      <c r="C1929" s="184" t="s">
        <v>38</v>
      </c>
      <c r="D1929" s="184" t="s">
        <v>30</v>
      </c>
      <c r="E1929" s="183" t="s">
        <v>29</v>
      </c>
      <c r="F1929" s="183" t="s">
        <v>29</v>
      </c>
      <c r="G1929" s="184" t="s">
        <v>30</v>
      </c>
      <c r="H1929" s="183" t="s">
        <v>29</v>
      </c>
      <c r="I1929" s="183" t="s">
        <v>29</v>
      </c>
      <c r="J1929" s="184" t="s">
        <v>30</v>
      </c>
      <c r="K1929" s="183" t="s">
        <v>29</v>
      </c>
      <c r="L1929" s="183" t="s">
        <v>29</v>
      </c>
      <c r="M1929" s="184" t="s">
        <v>3</v>
      </c>
      <c r="O1929" s="183">
        <v>42284</v>
      </c>
      <c r="P1929" s="185" t="s">
        <v>38</v>
      </c>
      <c r="Q1929" s="185" t="s">
        <v>129</v>
      </c>
      <c r="R1929" s="184" t="s">
        <v>30</v>
      </c>
      <c r="S1929" s="183" t="s">
        <v>29</v>
      </c>
      <c r="T1929" s="183" t="s">
        <v>29</v>
      </c>
      <c r="U1929" s="191" t="s">
        <v>184</v>
      </c>
      <c r="V1929" s="184" t="s">
        <v>81</v>
      </c>
      <c r="W1929" s="184" t="s">
        <v>185</v>
      </c>
      <c r="X1929" s="184" t="s">
        <v>33</v>
      </c>
      <c r="Y1929" s="184">
        <v>1601</v>
      </c>
      <c r="Z1929" s="184" t="str">
        <f t="shared" si="33"/>
        <v>TMM 41229-1601</v>
      </c>
      <c r="AA1929" s="188" t="s">
        <v>44</v>
      </c>
      <c r="AB1929" s="185" t="s">
        <v>48</v>
      </c>
      <c r="AE1929" s="184">
        <v>1</v>
      </c>
      <c r="AF1929" s="185" t="s">
        <v>96</v>
      </c>
      <c r="AG1929" s="196"/>
      <c r="AH1929" s="234"/>
    </row>
    <row r="1930" spans="1:34" ht="35.25" customHeight="1">
      <c r="A1930" s="182">
        <v>460</v>
      </c>
      <c r="B1930" s="183">
        <v>42303</v>
      </c>
      <c r="C1930" s="184" t="s">
        <v>38</v>
      </c>
      <c r="D1930" s="184" t="s">
        <v>30</v>
      </c>
      <c r="E1930" s="183" t="s">
        <v>29</v>
      </c>
      <c r="F1930" s="183" t="s">
        <v>29</v>
      </c>
      <c r="G1930" s="184" t="s">
        <v>30</v>
      </c>
      <c r="H1930" s="183" t="s">
        <v>29</v>
      </c>
      <c r="I1930" s="183" t="s">
        <v>29</v>
      </c>
      <c r="J1930" s="184" t="s">
        <v>3</v>
      </c>
      <c r="K1930" s="183">
        <v>42298</v>
      </c>
      <c r="L1930" s="184" t="s">
        <v>40</v>
      </c>
      <c r="M1930" s="184" t="s">
        <v>3</v>
      </c>
      <c r="O1930" s="183">
        <v>42284</v>
      </c>
      <c r="P1930" s="185" t="s">
        <v>38</v>
      </c>
      <c r="Q1930" s="185" t="s">
        <v>60</v>
      </c>
      <c r="R1930" s="184" t="s">
        <v>30</v>
      </c>
      <c r="S1930" s="183" t="s">
        <v>29</v>
      </c>
      <c r="T1930" s="183" t="s">
        <v>29</v>
      </c>
      <c r="U1930" s="191" t="s">
        <v>184</v>
      </c>
      <c r="V1930" s="184" t="s">
        <v>81</v>
      </c>
      <c r="W1930" s="184" t="s">
        <v>185</v>
      </c>
      <c r="X1930" s="184" t="s">
        <v>33</v>
      </c>
      <c r="Y1930" s="184">
        <v>1602</v>
      </c>
      <c r="Z1930" s="184" t="str">
        <f t="shared" si="33"/>
        <v>TMM 41229-1602</v>
      </c>
      <c r="AA1930" s="188" t="s">
        <v>44</v>
      </c>
      <c r="AB1930" s="185" t="s">
        <v>68</v>
      </c>
      <c r="AE1930" s="184">
        <v>1</v>
      </c>
      <c r="AF1930" s="185" t="s">
        <v>176</v>
      </c>
      <c r="AG1930" s="196"/>
      <c r="AH1930" s="234"/>
    </row>
    <row r="1931" spans="1:34" ht="35.25" customHeight="1">
      <c r="A1931" s="182">
        <v>1243</v>
      </c>
      <c r="B1931" s="183">
        <v>42601</v>
      </c>
      <c r="C1931" s="184" t="s">
        <v>38</v>
      </c>
      <c r="D1931" s="184" t="s">
        <v>30</v>
      </c>
      <c r="E1931" s="183" t="s">
        <v>29</v>
      </c>
      <c r="F1931" s="184" t="s">
        <v>38</v>
      </c>
      <c r="G1931" s="184" t="s">
        <v>30</v>
      </c>
      <c r="H1931" s="183" t="s">
        <v>29</v>
      </c>
      <c r="I1931" s="183" t="s">
        <v>29</v>
      </c>
      <c r="J1931" s="184" t="s">
        <v>30</v>
      </c>
      <c r="K1931" s="183" t="s">
        <v>29</v>
      </c>
      <c r="L1931" s="183" t="s">
        <v>29</v>
      </c>
      <c r="M1931" s="184" t="s">
        <v>30</v>
      </c>
      <c r="O1931" s="183" t="s">
        <v>29</v>
      </c>
      <c r="P1931" s="186" t="s">
        <v>29</v>
      </c>
      <c r="Q1931" s="185" t="s">
        <v>29</v>
      </c>
      <c r="R1931" s="184" t="s">
        <v>30</v>
      </c>
      <c r="S1931" s="183" t="s">
        <v>29</v>
      </c>
      <c r="T1931" s="183" t="s">
        <v>29</v>
      </c>
      <c r="U1931" s="191" t="s">
        <v>29</v>
      </c>
      <c r="V1931" s="184">
        <v>1</v>
      </c>
      <c r="W1931" s="184" t="s">
        <v>98</v>
      </c>
      <c r="X1931" s="184" t="s">
        <v>33</v>
      </c>
      <c r="Y1931" s="184">
        <v>1614</v>
      </c>
      <c r="Z1931" s="184" t="str">
        <f t="shared" si="33"/>
        <v>TMM 41229-1614</v>
      </c>
      <c r="AA1931" s="188" t="s">
        <v>44</v>
      </c>
      <c r="AB1931" s="185" t="s">
        <v>45</v>
      </c>
      <c r="AE1931" s="184">
        <v>1</v>
      </c>
      <c r="AF1931" s="185" t="s">
        <v>181</v>
      </c>
      <c r="AG1931" s="196"/>
      <c r="AH1931" s="234"/>
    </row>
    <row r="1932" spans="1:34" ht="35.25" customHeight="1">
      <c r="A1932" s="182">
        <v>1244</v>
      </c>
      <c r="B1932" s="183">
        <v>42601</v>
      </c>
      <c r="C1932" s="184" t="s">
        <v>38</v>
      </c>
      <c r="D1932" s="184" t="s">
        <v>30</v>
      </c>
      <c r="E1932" s="183" t="s">
        <v>29</v>
      </c>
      <c r="F1932" s="184" t="s">
        <v>38</v>
      </c>
      <c r="G1932" s="184" t="s">
        <v>30</v>
      </c>
      <c r="H1932" s="183" t="s">
        <v>29</v>
      </c>
      <c r="I1932" s="183" t="s">
        <v>29</v>
      </c>
      <c r="J1932" s="184" t="s">
        <v>30</v>
      </c>
      <c r="K1932" s="183" t="s">
        <v>29</v>
      </c>
      <c r="L1932" s="183" t="s">
        <v>29</v>
      </c>
      <c r="M1932" s="184" t="s">
        <v>30</v>
      </c>
      <c r="O1932" s="183" t="s">
        <v>29</v>
      </c>
      <c r="P1932" s="186" t="s">
        <v>29</v>
      </c>
      <c r="Q1932" s="185" t="s">
        <v>29</v>
      </c>
      <c r="R1932" s="184" t="s">
        <v>30</v>
      </c>
      <c r="S1932" s="183" t="s">
        <v>29</v>
      </c>
      <c r="T1932" s="183" t="s">
        <v>29</v>
      </c>
      <c r="U1932" s="191" t="s">
        <v>29</v>
      </c>
      <c r="V1932" s="184">
        <v>1</v>
      </c>
      <c r="W1932" s="184" t="s">
        <v>98</v>
      </c>
      <c r="X1932" s="184" t="s">
        <v>33</v>
      </c>
      <c r="Y1932" s="184">
        <v>1615</v>
      </c>
      <c r="Z1932" s="184" t="str">
        <f t="shared" si="33"/>
        <v>TMM 41229-1615</v>
      </c>
      <c r="AA1932" s="188" t="s">
        <v>44</v>
      </c>
      <c r="AB1932" s="185" t="s">
        <v>48</v>
      </c>
      <c r="AE1932" s="184">
        <v>1</v>
      </c>
      <c r="AF1932" s="185" t="s">
        <v>82</v>
      </c>
      <c r="AG1932" s="196"/>
      <c r="AH1932" s="234"/>
    </row>
    <row r="1933" spans="1:34" ht="35.25" customHeight="1">
      <c r="A1933" s="182">
        <v>9</v>
      </c>
      <c r="B1933" s="183">
        <v>42192</v>
      </c>
      <c r="C1933" s="184" t="s">
        <v>38</v>
      </c>
      <c r="D1933" s="184" t="s">
        <v>30</v>
      </c>
      <c r="E1933" s="183" t="s">
        <v>29</v>
      </c>
      <c r="F1933" s="183" t="s">
        <v>29</v>
      </c>
      <c r="G1933" s="184" t="s">
        <v>30</v>
      </c>
      <c r="H1933" s="183" t="s">
        <v>29</v>
      </c>
      <c r="I1933" s="183" t="s">
        <v>29</v>
      </c>
      <c r="J1933" s="184" t="s">
        <v>3</v>
      </c>
      <c r="K1933" s="183">
        <v>42187</v>
      </c>
      <c r="L1933" s="184" t="s">
        <v>40</v>
      </c>
      <c r="M1933" s="184" t="s">
        <v>3</v>
      </c>
      <c r="O1933" s="183">
        <v>42186</v>
      </c>
      <c r="P1933" s="185" t="s">
        <v>39</v>
      </c>
      <c r="Q1933" s="185" t="s">
        <v>60</v>
      </c>
      <c r="R1933" s="184" t="s">
        <v>30</v>
      </c>
      <c r="S1933" s="183" t="s">
        <v>29</v>
      </c>
      <c r="T1933" s="183" t="s">
        <v>29</v>
      </c>
      <c r="U1933" s="191" t="s">
        <v>54</v>
      </c>
      <c r="V1933" s="184" t="s">
        <v>31</v>
      </c>
      <c r="W1933" s="184" t="s">
        <v>56</v>
      </c>
      <c r="X1933" s="184" t="s">
        <v>33</v>
      </c>
      <c r="Y1933" s="184">
        <v>1768</v>
      </c>
      <c r="Z1933" s="184" t="str">
        <f t="shared" si="33"/>
        <v>TMM 41229-1768</v>
      </c>
      <c r="AA1933" s="188" t="s">
        <v>44</v>
      </c>
      <c r="AB1933" s="185" t="s">
        <v>45</v>
      </c>
      <c r="AE1933" s="184">
        <v>1</v>
      </c>
      <c r="AF1933" s="185" t="s">
        <v>61</v>
      </c>
      <c r="AG1933" s="196"/>
      <c r="AH1933" s="234"/>
    </row>
    <row r="1934" spans="1:34" ht="35.25" customHeight="1">
      <c r="A1934" s="182">
        <v>23</v>
      </c>
      <c r="B1934" s="183">
        <v>42192</v>
      </c>
      <c r="C1934" s="184" t="s">
        <v>38</v>
      </c>
      <c r="D1934" s="184" t="s">
        <v>30</v>
      </c>
      <c r="E1934" s="183" t="s">
        <v>29</v>
      </c>
      <c r="F1934" s="183" t="s">
        <v>29</v>
      </c>
      <c r="G1934" s="184" t="s">
        <v>30</v>
      </c>
      <c r="H1934" s="183" t="s">
        <v>29</v>
      </c>
      <c r="I1934" s="183" t="s">
        <v>29</v>
      </c>
      <c r="J1934" s="184" t="s">
        <v>3</v>
      </c>
      <c r="K1934" s="183">
        <v>42187</v>
      </c>
      <c r="L1934" s="184" t="s">
        <v>40</v>
      </c>
      <c r="M1934" s="184" t="s">
        <v>3</v>
      </c>
      <c r="O1934" s="183">
        <v>42186</v>
      </c>
      <c r="P1934" s="185" t="s">
        <v>39</v>
      </c>
      <c r="Q1934" s="185" t="s">
        <v>60</v>
      </c>
      <c r="R1934" s="184" t="s">
        <v>30</v>
      </c>
      <c r="S1934" s="183" t="s">
        <v>29</v>
      </c>
      <c r="T1934" s="183" t="s">
        <v>29</v>
      </c>
      <c r="U1934" s="191" t="s">
        <v>80</v>
      </c>
      <c r="V1934" s="184" t="s">
        <v>81</v>
      </c>
      <c r="W1934" s="184" t="s">
        <v>78</v>
      </c>
      <c r="X1934" s="184" t="s">
        <v>33</v>
      </c>
      <c r="Y1934" s="184">
        <v>1814</v>
      </c>
      <c r="Z1934" s="184" t="str">
        <f t="shared" si="33"/>
        <v>TMM 41229-1814</v>
      </c>
      <c r="AA1934" s="188" t="s">
        <v>44</v>
      </c>
      <c r="AB1934" s="185" t="s">
        <v>45</v>
      </c>
      <c r="AE1934" s="184">
        <v>1</v>
      </c>
      <c r="AF1934" s="185" t="s">
        <v>61</v>
      </c>
      <c r="AG1934" s="196"/>
      <c r="AH1934" s="234"/>
    </row>
    <row r="1935" spans="1:34" ht="35.25" customHeight="1">
      <c r="A1935" s="182">
        <v>22</v>
      </c>
      <c r="B1935" s="183">
        <v>42192</v>
      </c>
      <c r="C1935" s="184" t="s">
        <v>38</v>
      </c>
      <c r="D1935" s="184" t="s">
        <v>30</v>
      </c>
      <c r="E1935" s="183" t="s">
        <v>29</v>
      </c>
      <c r="F1935" s="183" t="s">
        <v>29</v>
      </c>
      <c r="G1935" s="184" t="s">
        <v>30</v>
      </c>
      <c r="H1935" s="183" t="s">
        <v>29</v>
      </c>
      <c r="I1935" s="183" t="s">
        <v>29</v>
      </c>
      <c r="J1935" s="184" t="s">
        <v>3</v>
      </c>
      <c r="K1935" s="183">
        <v>42187</v>
      </c>
      <c r="L1935" s="184" t="s">
        <v>40</v>
      </c>
      <c r="M1935" s="184" t="s">
        <v>3</v>
      </c>
      <c r="O1935" s="183">
        <v>42186</v>
      </c>
      <c r="P1935" s="185" t="s">
        <v>39</v>
      </c>
      <c r="Q1935" s="185" t="s">
        <v>47</v>
      </c>
      <c r="R1935" s="184" t="s">
        <v>30</v>
      </c>
      <c r="S1935" s="183" t="s">
        <v>29</v>
      </c>
      <c r="T1935" s="183" t="s">
        <v>29</v>
      </c>
      <c r="U1935" s="191" t="s">
        <v>80</v>
      </c>
      <c r="V1935" s="184" t="s">
        <v>81</v>
      </c>
      <c r="W1935" s="184" t="s">
        <v>78</v>
      </c>
      <c r="X1935" s="184" t="s">
        <v>33</v>
      </c>
      <c r="Y1935" s="184">
        <v>1815</v>
      </c>
      <c r="Z1935" s="184" t="str">
        <f t="shared" si="33"/>
        <v>TMM 41229-1815</v>
      </c>
      <c r="AA1935" s="188" t="s">
        <v>44</v>
      </c>
      <c r="AB1935" s="185" t="s">
        <v>48</v>
      </c>
      <c r="AE1935" s="184">
        <v>1</v>
      </c>
      <c r="AF1935" s="185" t="s">
        <v>49</v>
      </c>
      <c r="AG1935" s="196"/>
      <c r="AH1935" s="234"/>
    </row>
    <row r="1936" spans="1:34" ht="35.25" customHeight="1">
      <c r="A1936" s="182">
        <v>24</v>
      </c>
      <c r="B1936" s="183">
        <v>42192</v>
      </c>
      <c r="C1936" s="184" t="s">
        <v>38</v>
      </c>
      <c r="D1936" s="184" t="s">
        <v>30</v>
      </c>
      <c r="E1936" s="183" t="s">
        <v>29</v>
      </c>
      <c r="F1936" s="183" t="s">
        <v>29</v>
      </c>
      <c r="G1936" s="184" t="s">
        <v>30</v>
      </c>
      <c r="H1936" s="183" t="s">
        <v>29</v>
      </c>
      <c r="I1936" s="183" t="s">
        <v>29</v>
      </c>
      <c r="J1936" s="184" t="s">
        <v>3</v>
      </c>
      <c r="K1936" s="183">
        <v>42187</v>
      </c>
      <c r="L1936" s="184" t="s">
        <v>40</v>
      </c>
      <c r="M1936" s="184" t="s">
        <v>3</v>
      </c>
      <c r="O1936" s="183">
        <v>42186</v>
      </c>
      <c r="P1936" s="185" t="s">
        <v>39</v>
      </c>
      <c r="Q1936" s="185" t="s">
        <v>58</v>
      </c>
      <c r="R1936" s="184" t="s">
        <v>30</v>
      </c>
      <c r="S1936" s="183" t="s">
        <v>29</v>
      </c>
      <c r="T1936" s="183" t="s">
        <v>29</v>
      </c>
      <c r="U1936" s="191" t="s">
        <v>80</v>
      </c>
      <c r="V1936" s="184" t="s">
        <v>81</v>
      </c>
      <c r="W1936" s="184" t="s">
        <v>78</v>
      </c>
      <c r="X1936" s="184" t="s">
        <v>33</v>
      </c>
      <c r="Y1936" s="184">
        <v>1816</v>
      </c>
      <c r="Z1936" s="184" t="str">
        <f t="shared" si="33"/>
        <v>TMM 41229-1816</v>
      </c>
      <c r="AA1936" s="188" t="s">
        <v>44</v>
      </c>
      <c r="AB1936" s="185" t="s">
        <v>48</v>
      </c>
      <c r="AE1936" s="184">
        <v>1</v>
      </c>
      <c r="AF1936" s="185" t="s">
        <v>82</v>
      </c>
      <c r="AG1936" s="196"/>
      <c r="AH1936" s="234"/>
    </row>
    <row r="1937" spans="1:34" ht="35.25" customHeight="1">
      <c r="A1937" s="182">
        <v>494</v>
      </c>
      <c r="B1937" s="183">
        <v>42313</v>
      </c>
      <c r="C1937" s="184" t="s">
        <v>38</v>
      </c>
      <c r="D1937" s="184" t="s">
        <v>30</v>
      </c>
      <c r="E1937" s="183" t="s">
        <v>29</v>
      </c>
      <c r="F1937" s="183" t="s">
        <v>29</v>
      </c>
      <c r="G1937" s="184" t="s">
        <v>30</v>
      </c>
      <c r="H1937" s="183" t="s">
        <v>29</v>
      </c>
      <c r="I1937" s="183" t="s">
        <v>29</v>
      </c>
      <c r="J1937" s="184" t="s">
        <v>3</v>
      </c>
      <c r="K1937" s="183">
        <v>42302</v>
      </c>
      <c r="L1937" s="184" t="s">
        <v>40</v>
      </c>
      <c r="M1937" s="184" t="s">
        <v>3</v>
      </c>
      <c r="O1937" s="183">
        <v>42284</v>
      </c>
      <c r="P1937" s="185" t="s">
        <v>38</v>
      </c>
      <c r="Q1937" s="185" t="s">
        <v>60</v>
      </c>
      <c r="R1937" s="184" t="s">
        <v>30</v>
      </c>
      <c r="S1937" s="183" t="s">
        <v>29</v>
      </c>
      <c r="T1937" s="183" t="s">
        <v>29</v>
      </c>
      <c r="U1937" s="191" t="s">
        <v>199</v>
      </c>
      <c r="V1937" s="184" t="s">
        <v>81</v>
      </c>
      <c r="W1937" s="184" t="s">
        <v>200</v>
      </c>
      <c r="X1937" s="184" t="s">
        <v>33</v>
      </c>
      <c r="Y1937" s="184">
        <v>2541</v>
      </c>
      <c r="Z1937" s="184" t="str">
        <f t="shared" si="33"/>
        <v>TMM 41229-2541</v>
      </c>
      <c r="AA1937" s="188" t="s">
        <v>44</v>
      </c>
      <c r="AB1937" s="185" t="s">
        <v>45</v>
      </c>
      <c r="AE1937" s="184">
        <v>1</v>
      </c>
      <c r="AF1937" s="185" t="s">
        <v>186</v>
      </c>
      <c r="AG1937" s="196"/>
      <c r="AH1937" s="234"/>
    </row>
    <row r="1938" spans="1:34" ht="35.25" customHeight="1">
      <c r="A1938" s="182">
        <v>495</v>
      </c>
      <c r="B1938" s="183">
        <v>42313</v>
      </c>
      <c r="C1938" s="184" t="s">
        <v>38</v>
      </c>
      <c r="D1938" s="184" t="s">
        <v>30</v>
      </c>
      <c r="E1938" s="183" t="s">
        <v>29</v>
      </c>
      <c r="F1938" s="183" t="s">
        <v>29</v>
      </c>
      <c r="G1938" s="184" t="s">
        <v>30</v>
      </c>
      <c r="H1938" s="183" t="s">
        <v>29</v>
      </c>
      <c r="I1938" s="183" t="s">
        <v>29</v>
      </c>
      <c r="J1938" s="184" t="s">
        <v>30</v>
      </c>
      <c r="K1938" s="183" t="s">
        <v>29</v>
      </c>
      <c r="L1938" s="183" t="s">
        <v>29</v>
      </c>
      <c r="M1938" s="184" t="s">
        <v>3</v>
      </c>
      <c r="O1938" s="183">
        <v>42284</v>
      </c>
      <c r="P1938" s="185" t="s">
        <v>38</v>
      </c>
      <c r="Q1938" s="185" t="s">
        <v>60</v>
      </c>
      <c r="R1938" s="184" t="s">
        <v>30</v>
      </c>
      <c r="S1938" s="183" t="s">
        <v>29</v>
      </c>
      <c r="T1938" s="183" t="s">
        <v>29</v>
      </c>
      <c r="U1938" s="191" t="s">
        <v>199</v>
      </c>
      <c r="V1938" s="184" t="s">
        <v>81</v>
      </c>
      <c r="W1938" s="184" t="s">
        <v>200</v>
      </c>
      <c r="X1938" s="184" t="s">
        <v>33</v>
      </c>
      <c r="Y1938" s="184">
        <v>2542</v>
      </c>
      <c r="Z1938" s="184" t="str">
        <f t="shared" si="33"/>
        <v>TMM 41229-2542</v>
      </c>
      <c r="AA1938" s="188" t="s">
        <v>44</v>
      </c>
      <c r="AB1938" s="185" t="s">
        <v>45</v>
      </c>
      <c r="AE1938" s="184">
        <v>1</v>
      </c>
      <c r="AF1938" s="185" t="s">
        <v>201</v>
      </c>
      <c r="AG1938" s="196"/>
      <c r="AH1938" s="234"/>
    </row>
    <row r="1939" spans="1:34" ht="35.25" customHeight="1">
      <c r="A1939" s="182">
        <v>496</v>
      </c>
      <c r="B1939" s="183">
        <v>42313</v>
      </c>
      <c r="C1939" s="184" t="s">
        <v>38</v>
      </c>
      <c r="D1939" s="184" t="s">
        <v>30</v>
      </c>
      <c r="E1939" s="183" t="s">
        <v>29</v>
      </c>
      <c r="F1939" s="183" t="s">
        <v>29</v>
      </c>
      <c r="G1939" s="184" t="s">
        <v>30</v>
      </c>
      <c r="H1939" s="183" t="s">
        <v>29</v>
      </c>
      <c r="I1939" s="183" t="s">
        <v>29</v>
      </c>
      <c r="J1939" s="184" t="s">
        <v>3</v>
      </c>
      <c r="K1939" s="183">
        <v>42302</v>
      </c>
      <c r="L1939" s="184" t="s">
        <v>40</v>
      </c>
      <c r="M1939" s="184" t="s">
        <v>3</v>
      </c>
      <c r="O1939" s="183">
        <v>42284</v>
      </c>
      <c r="P1939" s="185" t="s">
        <v>38</v>
      </c>
      <c r="Q1939" s="185" t="s">
        <v>60</v>
      </c>
      <c r="R1939" s="184" t="s">
        <v>30</v>
      </c>
      <c r="S1939" s="183" t="s">
        <v>29</v>
      </c>
      <c r="T1939" s="183" t="s">
        <v>29</v>
      </c>
      <c r="U1939" s="191" t="s">
        <v>199</v>
      </c>
      <c r="V1939" s="184" t="s">
        <v>81</v>
      </c>
      <c r="W1939" s="184" t="s">
        <v>200</v>
      </c>
      <c r="X1939" s="184" t="s">
        <v>33</v>
      </c>
      <c r="Y1939" s="184">
        <v>2543</v>
      </c>
      <c r="Z1939" s="184" t="str">
        <f t="shared" si="33"/>
        <v>TMM 41229-2543</v>
      </c>
      <c r="AA1939" s="188" t="s">
        <v>44</v>
      </c>
      <c r="AB1939" s="185" t="s">
        <v>68</v>
      </c>
      <c r="AE1939" s="184">
        <v>1</v>
      </c>
      <c r="AF1939" s="185" t="s">
        <v>46</v>
      </c>
      <c r="AG1939" s="196"/>
      <c r="AH1939" s="234"/>
    </row>
    <row r="1940" spans="1:34" ht="35.25" customHeight="1">
      <c r="A1940" s="182">
        <v>497</v>
      </c>
      <c r="B1940" s="183">
        <v>42313</v>
      </c>
      <c r="C1940" s="184" t="s">
        <v>38</v>
      </c>
      <c r="D1940" s="184" t="s">
        <v>30</v>
      </c>
      <c r="E1940" s="183" t="s">
        <v>29</v>
      </c>
      <c r="F1940" s="183" t="s">
        <v>29</v>
      </c>
      <c r="G1940" s="184" t="s">
        <v>30</v>
      </c>
      <c r="H1940" s="183" t="s">
        <v>29</v>
      </c>
      <c r="I1940" s="183" t="s">
        <v>29</v>
      </c>
      <c r="J1940" s="184" t="s">
        <v>3</v>
      </c>
      <c r="K1940" s="183">
        <v>42302</v>
      </c>
      <c r="L1940" s="184" t="s">
        <v>40</v>
      </c>
      <c r="M1940" s="184" t="s">
        <v>3</v>
      </c>
      <c r="O1940" s="183">
        <v>42284</v>
      </c>
      <c r="P1940" s="185" t="s">
        <v>38</v>
      </c>
      <c r="Q1940" s="185" t="s">
        <v>60</v>
      </c>
      <c r="R1940" s="184" t="s">
        <v>30</v>
      </c>
      <c r="S1940" s="183" t="s">
        <v>29</v>
      </c>
      <c r="T1940" s="183" t="s">
        <v>29</v>
      </c>
      <c r="U1940" s="191" t="s">
        <v>199</v>
      </c>
      <c r="V1940" s="184" t="s">
        <v>81</v>
      </c>
      <c r="W1940" s="184" t="s">
        <v>200</v>
      </c>
      <c r="X1940" s="184" t="s">
        <v>33</v>
      </c>
      <c r="Y1940" s="184">
        <v>2544</v>
      </c>
      <c r="Z1940" s="184" t="str">
        <f t="shared" si="33"/>
        <v>TMM 41229-2544</v>
      </c>
      <c r="AA1940" s="188" t="s">
        <v>44</v>
      </c>
      <c r="AB1940" s="185" t="s">
        <v>68</v>
      </c>
      <c r="AE1940" s="184">
        <v>1</v>
      </c>
      <c r="AF1940" s="185" t="s">
        <v>186</v>
      </c>
      <c r="AG1940" s="196"/>
      <c r="AH1940" s="234"/>
    </row>
    <row r="1941" spans="1:34" ht="35.25" customHeight="1">
      <c r="A1941" s="182">
        <v>320</v>
      </c>
      <c r="B1941" s="183">
        <v>42209</v>
      </c>
      <c r="C1941" s="184" t="s">
        <v>38</v>
      </c>
      <c r="D1941" s="184" t="s">
        <v>30</v>
      </c>
      <c r="E1941" s="183" t="s">
        <v>29</v>
      </c>
      <c r="F1941" s="183" t="s">
        <v>29</v>
      </c>
      <c r="G1941" s="184" t="s">
        <v>30</v>
      </c>
      <c r="H1941" s="183" t="s">
        <v>29</v>
      </c>
      <c r="I1941" s="183" t="s">
        <v>29</v>
      </c>
      <c r="J1941" s="184" t="s">
        <v>3</v>
      </c>
      <c r="K1941" s="183">
        <v>42196</v>
      </c>
      <c r="L1941" s="184" t="s">
        <v>40</v>
      </c>
      <c r="M1941" s="184" t="s">
        <v>3</v>
      </c>
      <c r="O1941" s="183">
        <v>42200</v>
      </c>
      <c r="P1941" s="185" t="s">
        <v>38</v>
      </c>
      <c r="Q1941" s="185" t="s">
        <v>47</v>
      </c>
      <c r="R1941" s="184" t="s">
        <v>30</v>
      </c>
      <c r="S1941" s="183" t="s">
        <v>29</v>
      </c>
      <c r="T1941" s="183" t="s">
        <v>29</v>
      </c>
      <c r="U1941" s="191" t="s">
        <v>163</v>
      </c>
      <c r="V1941" s="184">
        <v>1</v>
      </c>
      <c r="W1941" s="184" t="s">
        <v>164</v>
      </c>
      <c r="X1941" s="184" t="s">
        <v>33</v>
      </c>
      <c r="Y1941" s="184">
        <v>2570</v>
      </c>
      <c r="Z1941" s="184" t="str">
        <f t="shared" si="33"/>
        <v>TMM 41229-2570</v>
      </c>
      <c r="AA1941" s="188" t="s">
        <v>44</v>
      </c>
      <c r="AB1941" s="185" t="s">
        <v>48</v>
      </c>
      <c r="AE1941" s="184">
        <v>1</v>
      </c>
      <c r="AF1941" s="185" t="s">
        <v>49</v>
      </c>
      <c r="AG1941" s="196"/>
      <c r="AH1941" s="234"/>
    </row>
    <row r="1942" spans="1:34" ht="35.25" customHeight="1">
      <c r="A1942" s="182">
        <v>321</v>
      </c>
      <c r="B1942" s="183">
        <v>42209</v>
      </c>
      <c r="C1942" s="184" t="s">
        <v>38</v>
      </c>
      <c r="D1942" s="184" t="s">
        <v>30</v>
      </c>
      <c r="E1942" s="183" t="s">
        <v>29</v>
      </c>
      <c r="F1942" s="183" t="s">
        <v>29</v>
      </c>
      <c r="G1942" s="184" t="s">
        <v>30</v>
      </c>
      <c r="H1942" s="183" t="s">
        <v>29</v>
      </c>
      <c r="I1942" s="183" t="s">
        <v>29</v>
      </c>
      <c r="J1942" s="184" t="s">
        <v>3</v>
      </c>
      <c r="K1942" s="183">
        <v>42196</v>
      </c>
      <c r="L1942" s="184" t="s">
        <v>40</v>
      </c>
      <c r="M1942" s="184" t="s">
        <v>3</v>
      </c>
      <c r="O1942" s="183">
        <v>42200</v>
      </c>
      <c r="P1942" s="185" t="s">
        <v>38</v>
      </c>
      <c r="Q1942" s="185" t="s">
        <v>119</v>
      </c>
      <c r="R1942" s="184" t="s">
        <v>30</v>
      </c>
      <c r="S1942" s="183" t="s">
        <v>29</v>
      </c>
      <c r="T1942" s="183" t="s">
        <v>29</v>
      </c>
      <c r="U1942" s="191" t="s">
        <v>163</v>
      </c>
      <c r="V1942" s="184">
        <v>1</v>
      </c>
      <c r="W1942" s="184" t="s">
        <v>164</v>
      </c>
      <c r="X1942" s="184" t="s">
        <v>33</v>
      </c>
      <c r="Y1942" s="184">
        <v>2571</v>
      </c>
      <c r="Z1942" s="184" t="str">
        <f t="shared" si="33"/>
        <v>TMM 41229-2571</v>
      </c>
      <c r="AA1942" s="188" t="s">
        <v>44</v>
      </c>
      <c r="AB1942" s="185" t="s">
        <v>50</v>
      </c>
      <c r="AE1942" s="184">
        <v>1</v>
      </c>
      <c r="AF1942" s="185" t="s">
        <v>52</v>
      </c>
      <c r="AG1942" s="196"/>
      <c r="AH1942" s="234"/>
    </row>
    <row r="1943" spans="1:34" ht="35.25" customHeight="1">
      <c r="A1943" s="182">
        <v>322</v>
      </c>
      <c r="B1943" s="183">
        <v>42209</v>
      </c>
      <c r="C1943" s="184" t="s">
        <v>38</v>
      </c>
      <c r="D1943" s="184" t="s">
        <v>30</v>
      </c>
      <c r="E1943" s="183" t="s">
        <v>29</v>
      </c>
      <c r="F1943" s="183" t="s">
        <v>29</v>
      </c>
      <c r="G1943" s="184" t="s">
        <v>30</v>
      </c>
      <c r="H1943" s="183" t="s">
        <v>29</v>
      </c>
      <c r="I1943" s="183" t="s">
        <v>29</v>
      </c>
      <c r="J1943" s="184" t="s">
        <v>3</v>
      </c>
      <c r="K1943" s="183">
        <v>42196</v>
      </c>
      <c r="L1943" s="184" t="s">
        <v>40</v>
      </c>
      <c r="M1943" s="184" t="s">
        <v>3</v>
      </c>
      <c r="O1943" s="183">
        <v>42200</v>
      </c>
      <c r="P1943" s="185" t="s">
        <v>38</v>
      </c>
      <c r="Q1943" s="185" t="s">
        <v>138</v>
      </c>
      <c r="R1943" s="184" t="s">
        <v>30</v>
      </c>
      <c r="S1943" s="183" t="s">
        <v>29</v>
      </c>
      <c r="T1943" s="183" t="s">
        <v>29</v>
      </c>
      <c r="U1943" s="191" t="s">
        <v>163</v>
      </c>
      <c r="V1943" s="184">
        <v>1</v>
      </c>
      <c r="W1943" s="184" t="s">
        <v>164</v>
      </c>
      <c r="X1943" s="184" t="s">
        <v>33</v>
      </c>
      <c r="Y1943" s="184">
        <v>2572</v>
      </c>
      <c r="Z1943" s="184" t="str">
        <f t="shared" si="33"/>
        <v>TMM 41229-2572</v>
      </c>
      <c r="AA1943" s="188" t="s">
        <v>44</v>
      </c>
      <c r="AB1943" s="185" t="s">
        <v>50</v>
      </c>
      <c r="AE1943" s="184">
        <v>1</v>
      </c>
      <c r="AF1943" s="185" t="s">
        <v>132</v>
      </c>
      <c r="AG1943" s="196"/>
      <c r="AH1943" s="234"/>
    </row>
    <row r="1944" spans="1:34" ht="35.25" customHeight="1">
      <c r="A1944" s="182">
        <v>1307</v>
      </c>
      <c r="B1944" s="183">
        <v>42601</v>
      </c>
      <c r="C1944" s="184" t="s">
        <v>38</v>
      </c>
      <c r="D1944" s="184" t="s">
        <v>30</v>
      </c>
      <c r="E1944" s="183" t="s">
        <v>29</v>
      </c>
      <c r="F1944" s="184" t="s">
        <v>38</v>
      </c>
      <c r="G1944" s="184" t="s">
        <v>30</v>
      </c>
      <c r="H1944" s="183" t="s">
        <v>29</v>
      </c>
      <c r="I1944" s="183" t="s">
        <v>29</v>
      </c>
      <c r="J1944" s="184" t="s">
        <v>30</v>
      </c>
      <c r="K1944" s="183" t="s">
        <v>29</v>
      </c>
      <c r="L1944" s="183" t="s">
        <v>29</v>
      </c>
      <c r="M1944" s="184" t="s">
        <v>30</v>
      </c>
      <c r="O1944" s="183" t="s">
        <v>29</v>
      </c>
      <c r="P1944" s="186" t="s">
        <v>29</v>
      </c>
      <c r="Q1944" s="185" t="s">
        <v>29</v>
      </c>
      <c r="R1944" s="184" t="s">
        <v>30</v>
      </c>
      <c r="S1944" s="183" t="s">
        <v>29</v>
      </c>
      <c r="T1944" s="183" t="s">
        <v>29</v>
      </c>
      <c r="U1944" s="191" t="s">
        <v>88</v>
      </c>
      <c r="V1944" s="184" t="s">
        <v>31</v>
      </c>
      <c r="W1944" s="184" t="s">
        <v>85</v>
      </c>
      <c r="X1944" s="184" t="s">
        <v>33</v>
      </c>
      <c r="Y1944" s="184">
        <v>2626</v>
      </c>
      <c r="Z1944" s="184" t="str">
        <f t="shared" si="33"/>
        <v>TMM 41229-2626</v>
      </c>
      <c r="AA1944" s="188" t="s">
        <v>44</v>
      </c>
      <c r="AB1944" s="185" t="s">
        <v>48</v>
      </c>
      <c r="AE1944" s="184">
        <v>1</v>
      </c>
      <c r="AF1944" s="185" t="s">
        <v>82</v>
      </c>
      <c r="AG1944" s="196"/>
      <c r="AH1944" s="234"/>
    </row>
    <row r="1945" spans="1:34" ht="35.25" customHeight="1">
      <c r="A1945" s="182">
        <v>1308</v>
      </c>
      <c r="B1945" s="183">
        <v>42601</v>
      </c>
      <c r="C1945" s="184" t="s">
        <v>38</v>
      </c>
      <c r="D1945" s="184" t="s">
        <v>30</v>
      </c>
      <c r="E1945" s="183" t="s">
        <v>29</v>
      </c>
      <c r="F1945" s="184" t="s">
        <v>38</v>
      </c>
      <c r="G1945" s="184" t="s">
        <v>30</v>
      </c>
      <c r="H1945" s="183" t="s">
        <v>29</v>
      </c>
      <c r="I1945" s="183" t="s">
        <v>29</v>
      </c>
      <c r="J1945" s="184" t="s">
        <v>30</v>
      </c>
      <c r="K1945" s="183" t="s">
        <v>29</v>
      </c>
      <c r="L1945" s="183" t="s">
        <v>29</v>
      </c>
      <c r="M1945" s="184" t="s">
        <v>30</v>
      </c>
      <c r="O1945" s="183" t="s">
        <v>29</v>
      </c>
      <c r="P1945" s="186" t="s">
        <v>29</v>
      </c>
      <c r="Q1945" s="185" t="s">
        <v>29</v>
      </c>
      <c r="R1945" s="184" t="s">
        <v>30</v>
      </c>
      <c r="S1945" s="183" t="s">
        <v>29</v>
      </c>
      <c r="T1945" s="183" t="s">
        <v>29</v>
      </c>
      <c r="U1945" s="191" t="s">
        <v>88</v>
      </c>
      <c r="V1945" s="184" t="s">
        <v>31</v>
      </c>
      <c r="W1945" s="184" t="s">
        <v>85</v>
      </c>
      <c r="X1945" s="184" t="s">
        <v>33</v>
      </c>
      <c r="Y1945" s="184">
        <v>2627</v>
      </c>
      <c r="Z1945" s="184" t="str">
        <f t="shared" si="33"/>
        <v>TMM 41229-2627</v>
      </c>
      <c r="AA1945" s="188" t="s">
        <v>44</v>
      </c>
      <c r="AB1945" s="185" t="s">
        <v>48</v>
      </c>
      <c r="AE1945" s="184">
        <v>1</v>
      </c>
      <c r="AF1945" s="185" t="s">
        <v>82</v>
      </c>
      <c r="AG1945" s="196"/>
      <c r="AH1945" s="234"/>
    </row>
    <row r="1946" spans="1:34" ht="35.25" customHeight="1">
      <c r="A1946" s="182">
        <v>1309</v>
      </c>
      <c r="B1946" s="183">
        <v>42601</v>
      </c>
      <c r="C1946" s="184" t="s">
        <v>38</v>
      </c>
      <c r="D1946" s="184" t="s">
        <v>30</v>
      </c>
      <c r="E1946" s="183" t="s">
        <v>29</v>
      </c>
      <c r="F1946" s="184" t="s">
        <v>38</v>
      </c>
      <c r="G1946" s="184" t="s">
        <v>30</v>
      </c>
      <c r="H1946" s="183" t="s">
        <v>29</v>
      </c>
      <c r="I1946" s="183" t="s">
        <v>29</v>
      </c>
      <c r="J1946" s="184" t="s">
        <v>30</v>
      </c>
      <c r="K1946" s="183" t="s">
        <v>29</v>
      </c>
      <c r="L1946" s="183" t="s">
        <v>29</v>
      </c>
      <c r="M1946" s="184" t="s">
        <v>30</v>
      </c>
      <c r="O1946" s="183" t="s">
        <v>29</v>
      </c>
      <c r="P1946" s="186" t="s">
        <v>29</v>
      </c>
      <c r="Q1946" s="185" t="s">
        <v>29</v>
      </c>
      <c r="R1946" s="184" t="s">
        <v>30</v>
      </c>
      <c r="S1946" s="183" t="s">
        <v>29</v>
      </c>
      <c r="T1946" s="183" t="s">
        <v>29</v>
      </c>
      <c r="U1946" s="191" t="s">
        <v>88</v>
      </c>
      <c r="V1946" s="184" t="s">
        <v>31</v>
      </c>
      <c r="W1946" s="184" t="s">
        <v>85</v>
      </c>
      <c r="X1946" s="184" t="s">
        <v>33</v>
      </c>
      <c r="Y1946" s="184">
        <v>2628</v>
      </c>
      <c r="Z1946" s="184" t="str">
        <f t="shared" si="33"/>
        <v>TMM 41229-2628</v>
      </c>
      <c r="AA1946" s="188" t="s">
        <v>44</v>
      </c>
      <c r="AB1946" s="185" t="s">
        <v>68</v>
      </c>
      <c r="AE1946" s="184">
        <v>1</v>
      </c>
      <c r="AF1946" s="185" t="s">
        <v>182</v>
      </c>
      <c r="AG1946" s="196"/>
      <c r="AH1946" s="234"/>
    </row>
    <row r="1947" spans="1:34" ht="35.25" customHeight="1">
      <c r="A1947" s="182">
        <v>1310</v>
      </c>
      <c r="B1947" s="183">
        <v>42601</v>
      </c>
      <c r="C1947" s="184" t="s">
        <v>38</v>
      </c>
      <c r="D1947" s="184" t="s">
        <v>30</v>
      </c>
      <c r="E1947" s="183" t="s">
        <v>29</v>
      </c>
      <c r="F1947" s="184" t="s">
        <v>38</v>
      </c>
      <c r="G1947" s="184" t="s">
        <v>30</v>
      </c>
      <c r="H1947" s="183" t="s">
        <v>29</v>
      </c>
      <c r="I1947" s="183" t="s">
        <v>29</v>
      </c>
      <c r="J1947" s="184" t="s">
        <v>30</v>
      </c>
      <c r="K1947" s="183" t="s">
        <v>29</v>
      </c>
      <c r="L1947" s="183" t="s">
        <v>29</v>
      </c>
      <c r="M1947" s="184" t="s">
        <v>30</v>
      </c>
      <c r="O1947" s="183" t="s">
        <v>29</v>
      </c>
      <c r="P1947" s="186" t="s">
        <v>29</v>
      </c>
      <c r="Q1947" s="185" t="s">
        <v>29</v>
      </c>
      <c r="R1947" s="184" t="s">
        <v>30</v>
      </c>
      <c r="S1947" s="183" t="s">
        <v>29</v>
      </c>
      <c r="T1947" s="183" t="s">
        <v>29</v>
      </c>
      <c r="U1947" s="191" t="s">
        <v>88</v>
      </c>
      <c r="V1947" s="184" t="s">
        <v>31</v>
      </c>
      <c r="W1947" s="184" t="s">
        <v>85</v>
      </c>
      <c r="X1947" s="184" t="s">
        <v>33</v>
      </c>
      <c r="Y1947" s="184">
        <v>2629</v>
      </c>
      <c r="Z1947" s="184" t="str">
        <f t="shared" si="33"/>
        <v>TMM 41229-2629</v>
      </c>
      <c r="AA1947" s="188" t="s">
        <v>44</v>
      </c>
      <c r="AB1947" s="185" t="s">
        <v>68</v>
      </c>
      <c r="AE1947" s="184">
        <v>1</v>
      </c>
      <c r="AF1947" s="185" t="s">
        <v>186</v>
      </c>
      <c r="AG1947" s="196"/>
      <c r="AH1947" s="234"/>
    </row>
    <row r="1948" spans="1:34" ht="35.25" customHeight="1">
      <c r="A1948" s="182">
        <v>1311</v>
      </c>
      <c r="B1948" s="183">
        <v>42601</v>
      </c>
      <c r="C1948" s="184" t="s">
        <v>38</v>
      </c>
      <c r="D1948" s="184" t="s">
        <v>30</v>
      </c>
      <c r="E1948" s="183" t="s">
        <v>29</v>
      </c>
      <c r="F1948" s="184" t="s">
        <v>38</v>
      </c>
      <c r="G1948" s="184" t="s">
        <v>30</v>
      </c>
      <c r="H1948" s="183" t="s">
        <v>29</v>
      </c>
      <c r="I1948" s="183" t="s">
        <v>29</v>
      </c>
      <c r="J1948" s="184" t="s">
        <v>30</v>
      </c>
      <c r="K1948" s="183" t="s">
        <v>29</v>
      </c>
      <c r="L1948" s="183" t="s">
        <v>29</v>
      </c>
      <c r="M1948" s="184" t="s">
        <v>30</v>
      </c>
      <c r="O1948" s="183" t="s">
        <v>29</v>
      </c>
      <c r="P1948" s="186" t="s">
        <v>29</v>
      </c>
      <c r="Q1948" s="185" t="s">
        <v>29</v>
      </c>
      <c r="R1948" s="184" t="s">
        <v>30</v>
      </c>
      <c r="S1948" s="183" t="s">
        <v>29</v>
      </c>
      <c r="T1948" s="183" t="s">
        <v>29</v>
      </c>
      <c r="U1948" s="191" t="s">
        <v>88</v>
      </c>
      <c r="V1948" s="184" t="s">
        <v>31</v>
      </c>
      <c r="W1948" s="184" t="s">
        <v>85</v>
      </c>
      <c r="X1948" s="184" t="s">
        <v>33</v>
      </c>
      <c r="Y1948" s="184">
        <v>2630</v>
      </c>
      <c r="Z1948" s="184" t="str">
        <f t="shared" si="33"/>
        <v>TMM 41229-2630</v>
      </c>
      <c r="AA1948" s="188" t="s">
        <v>44</v>
      </c>
      <c r="AB1948" s="185" t="s">
        <v>68</v>
      </c>
      <c r="AE1948" s="184">
        <v>1</v>
      </c>
      <c r="AF1948" s="185" t="s">
        <v>181</v>
      </c>
      <c r="AG1948" s="196"/>
      <c r="AH1948" s="234"/>
    </row>
    <row r="1949" spans="1:34" ht="35.25" customHeight="1">
      <c r="A1949" s="182">
        <v>1312</v>
      </c>
      <c r="B1949" s="183">
        <v>42601</v>
      </c>
      <c r="C1949" s="184" t="s">
        <v>38</v>
      </c>
      <c r="D1949" s="184" t="s">
        <v>30</v>
      </c>
      <c r="E1949" s="183" t="s">
        <v>29</v>
      </c>
      <c r="F1949" s="184" t="s">
        <v>38</v>
      </c>
      <c r="G1949" s="184" t="s">
        <v>30</v>
      </c>
      <c r="H1949" s="183" t="s">
        <v>29</v>
      </c>
      <c r="I1949" s="183" t="s">
        <v>29</v>
      </c>
      <c r="J1949" s="184" t="s">
        <v>30</v>
      </c>
      <c r="K1949" s="183" t="s">
        <v>29</v>
      </c>
      <c r="L1949" s="183" t="s">
        <v>29</v>
      </c>
      <c r="M1949" s="184" t="s">
        <v>30</v>
      </c>
      <c r="O1949" s="183" t="s">
        <v>29</v>
      </c>
      <c r="P1949" s="186" t="s">
        <v>29</v>
      </c>
      <c r="Q1949" s="185" t="s">
        <v>29</v>
      </c>
      <c r="R1949" s="184" t="s">
        <v>30</v>
      </c>
      <c r="S1949" s="183" t="s">
        <v>29</v>
      </c>
      <c r="T1949" s="183" t="s">
        <v>29</v>
      </c>
      <c r="U1949" s="191" t="s">
        <v>88</v>
      </c>
      <c r="V1949" s="184" t="s">
        <v>31</v>
      </c>
      <c r="W1949" s="184" t="s">
        <v>85</v>
      </c>
      <c r="X1949" s="184" t="s">
        <v>33</v>
      </c>
      <c r="Y1949" s="184">
        <v>2631</v>
      </c>
      <c r="Z1949" s="184" t="str">
        <f t="shared" si="33"/>
        <v>TMM 41229-2631</v>
      </c>
      <c r="AA1949" s="188" t="s">
        <v>44</v>
      </c>
      <c r="AB1949" s="185" t="s">
        <v>45</v>
      </c>
      <c r="AE1949" s="184">
        <v>1</v>
      </c>
      <c r="AF1949" s="185" t="s">
        <v>182</v>
      </c>
      <c r="AG1949" s="196"/>
      <c r="AH1949" s="234"/>
    </row>
    <row r="1950" spans="1:34" ht="35.25" customHeight="1">
      <c r="A1950" s="182">
        <v>1313</v>
      </c>
      <c r="B1950" s="183">
        <v>42601</v>
      </c>
      <c r="C1950" s="184" t="s">
        <v>38</v>
      </c>
      <c r="D1950" s="184" t="s">
        <v>30</v>
      </c>
      <c r="E1950" s="183" t="s">
        <v>29</v>
      </c>
      <c r="F1950" s="184" t="s">
        <v>38</v>
      </c>
      <c r="G1950" s="184" t="s">
        <v>30</v>
      </c>
      <c r="H1950" s="183" t="s">
        <v>29</v>
      </c>
      <c r="I1950" s="183" t="s">
        <v>29</v>
      </c>
      <c r="J1950" s="184" t="s">
        <v>30</v>
      </c>
      <c r="K1950" s="183" t="s">
        <v>29</v>
      </c>
      <c r="L1950" s="183" t="s">
        <v>29</v>
      </c>
      <c r="M1950" s="184" t="s">
        <v>30</v>
      </c>
      <c r="O1950" s="183" t="s">
        <v>29</v>
      </c>
      <c r="P1950" s="186" t="s">
        <v>29</v>
      </c>
      <c r="Q1950" s="185" t="s">
        <v>29</v>
      </c>
      <c r="R1950" s="184" t="s">
        <v>30</v>
      </c>
      <c r="S1950" s="183" t="s">
        <v>29</v>
      </c>
      <c r="T1950" s="183" t="s">
        <v>29</v>
      </c>
      <c r="U1950" s="191" t="s">
        <v>88</v>
      </c>
      <c r="V1950" s="184" t="s">
        <v>31</v>
      </c>
      <c r="W1950" s="184" t="s">
        <v>85</v>
      </c>
      <c r="X1950" s="184" t="s">
        <v>33</v>
      </c>
      <c r="Y1950" s="184">
        <v>2632</v>
      </c>
      <c r="Z1950" s="184" t="str">
        <f t="shared" si="33"/>
        <v>TMM 41229-2632</v>
      </c>
      <c r="AA1950" s="188" t="s">
        <v>44</v>
      </c>
      <c r="AB1950" s="185" t="s">
        <v>45</v>
      </c>
      <c r="AE1950" s="184">
        <v>1</v>
      </c>
      <c r="AF1950" s="185" t="s">
        <v>182</v>
      </c>
      <c r="AG1950" s="196"/>
      <c r="AH1950" s="234"/>
    </row>
    <row r="1951" spans="1:34" ht="35.25" customHeight="1">
      <c r="A1951" s="182">
        <v>1314</v>
      </c>
      <c r="B1951" s="183">
        <v>42601</v>
      </c>
      <c r="C1951" s="184" t="s">
        <v>38</v>
      </c>
      <c r="D1951" s="184" t="s">
        <v>30</v>
      </c>
      <c r="E1951" s="183" t="s">
        <v>29</v>
      </c>
      <c r="F1951" s="184" t="s">
        <v>38</v>
      </c>
      <c r="G1951" s="184" t="s">
        <v>30</v>
      </c>
      <c r="H1951" s="183" t="s">
        <v>29</v>
      </c>
      <c r="I1951" s="183" t="s">
        <v>29</v>
      </c>
      <c r="J1951" s="184" t="s">
        <v>30</v>
      </c>
      <c r="K1951" s="183" t="s">
        <v>29</v>
      </c>
      <c r="L1951" s="183" t="s">
        <v>29</v>
      </c>
      <c r="M1951" s="184" t="s">
        <v>30</v>
      </c>
      <c r="O1951" s="183" t="s">
        <v>29</v>
      </c>
      <c r="P1951" s="186" t="s">
        <v>29</v>
      </c>
      <c r="Q1951" s="185" t="s">
        <v>29</v>
      </c>
      <c r="R1951" s="184" t="s">
        <v>30</v>
      </c>
      <c r="S1951" s="183" t="s">
        <v>29</v>
      </c>
      <c r="T1951" s="183" t="s">
        <v>29</v>
      </c>
      <c r="U1951" s="191" t="s">
        <v>88</v>
      </c>
      <c r="V1951" s="184" t="s">
        <v>31</v>
      </c>
      <c r="W1951" s="184" t="s">
        <v>85</v>
      </c>
      <c r="X1951" s="184" t="s">
        <v>33</v>
      </c>
      <c r="Y1951" s="184">
        <v>2633</v>
      </c>
      <c r="Z1951" s="184" t="str">
        <f t="shared" si="33"/>
        <v>TMM 41229-2633</v>
      </c>
      <c r="AA1951" s="188" t="s">
        <v>44</v>
      </c>
      <c r="AB1951" s="185" t="s">
        <v>45</v>
      </c>
      <c r="AE1951" s="184">
        <v>1</v>
      </c>
      <c r="AF1951" s="185" t="s">
        <v>182</v>
      </c>
      <c r="AG1951" s="196"/>
      <c r="AH1951" s="234"/>
    </row>
    <row r="1952" spans="1:34" ht="35.25" customHeight="1">
      <c r="A1952" s="182">
        <v>1315</v>
      </c>
      <c r="B1952" s="183">
        <v>42601</v>
      </c>
      <c r="C1952" s="184" t="s">
        <v>38</v>
      </c>
      <c r="D1952" s="184" t="s">
        <v>30</v>
      </c>
      <c r="E1952" s="183" t="s">
        <v>29</v>
      </c>
      <c r="F1952" s="184" t="s">
        <v>38</v>
      </c>
      <c r="G1952" s="184" t="s">
        <v>30</v>
      </c>
      <c r="H1952" s="183" t="s">
        <v>29</v>
      </c>
      <c r="I1952" s="183" t="s">
        <v>29</v>
      </c>
      <c r="J1952" s="184" t="s">
        <v>30</v>
      </c>
      <c r="K1952" s="183" t="s">
        <v>29</v>
      </c>
      <c r="L1952" s="183" t="s">
        <v>29</v>
      </c>
      <c r="M1952" s="184" t="s">
        <v>30</v>
      </c>
      <c r="O1952" s="183" t="s">
        <v>29</v>
      </c>
      <c r="P1952" s="186" t="s">
        <v>29</v>
      </c>
      <c r="Q1952" s="185" t="s">
        <v>29</v>
      </c>
      <c r="R1952" s="184" t="s">
        <v>30</v>
      </c>
      <c r="S1952" s="183" t="s">
        <v>29</v>
      </c>
      <c r="T1952" s="183" t="s">
        <v>29</v>
      </c>
      <c r="U1952" s="191" t="s">
        <v>88</v>
      </c>
      <c r="V1952" s="184" t="s">
        <v>31</v>
      </c>
      <c r="W1952" s="184" t="s">
        <v>85</v>
      </c>
      <c r="X1952" s="184" t="s">
        <v>33</v>
      </c>
      <c r="Y1952" s="184">
        <v>2634</v>
      </c>
      <c r="Z1952" s="184" t="str">
        <f t="shared" si="33"/>
        <v>TMM 41229-2634</v>
      </c>
      <c r="AA1952" s="188" t="s">
        <v>44</v>
      </c>
      <c r="AB1952" s="185" t="s">
        <v>45</v>
      </c>
      <c r="AE1952" s="184">
        <v>1</v>
      </c>
      <c r="AF1952" s="185" t="s">
        <v>46</v>
      </c>
      <c r="AG1952" s="196"/>
      <c r="AH1952" s="234"/>
    </row>
    <row r="1953" spans="1:34" ht="35.25" customHeight="1">
      <c r="A1953" s="182">
        <v>1316</v>
      </c>
      <c r="B1953" s="183">
        <v>42601</v>
      </c>
      <c r="C1953" s="184" t="s">
        <v>38</v>
      </c>
      <c r="D1953" s="184" t="s">
        <v>30</v>
      </c>
      <c r="E1953" s="183" t="s">
        <v>29</v>
      </c>
      <c r="F1953" s="184" t="s">
        <v>38</v>
      </c>
      <c r="G1953" s="184" t="s">
        <v>30</v>
      </c>
      <c r="H1953" s="183" t="s">
        <v>29</v>
      </c>
      <c r="I1953" s="183" t="s">
        <v>29</v>
      </c>
      <c r="J1953" s="184" t="s">
        <v>30</v>
      </c>
      <c r="K1953" s="183" t="s">
        <v>29</v>
      </c>
      <c r="L1953" s="183" t="s">
        <v>29</v>
      </c>
      <c r="M1953" s="184" t="s">
        <v>30</v>
      </c>
      <c r="O1953" s="183" t="s">
        <v>29</v>
      </c>
      <c r="P1953" s="186" t="s">
        <v>29</v>
      </c>
      <c r="Q1953" s="185" t="s">
        <v>29</v>
      </c>
      <c r="R1953" s="184" t="s">
        <v>30</v>
      </c>
      <c r="S1953" s="183" t="s">
        <v>29</v>
      </c>
      <c r="T1953" s="183" t="s">
        <v>29</v>
      </c>
      <c r="U1953" s="191" t="s">
        <v>88</v>
      </c>
      <c r="V1953" s="184" t="s">
        <v>31</v>
      </c>
      <c r="W1953" s="184" t="s">
        <v>85</v>
      </c>
      <c r="X1953" s="184" t="s">
        <v>33</v>
      </c>
      <c r="Y1953" s="184">
        <v>2635</v>
      </c>
      <c r="Z1953" s="184" t="str">
        <f t="shared" si="33"/>
        <v>TMM 41229-2635</v>
      </c>
      <c r="AA1953" s="188" t="s">
        <v>44</v>
      </c>
      <c r="AB1953" s="185" t="s">
        <v>45</v>
      </c>
      <c r="AE1953" s="184">
        <v>1</v>
      </c>
      <c r="AF1953" s="185" t="s">
        <v>186</v>
      </c>
      <c r="AG1953" s="196"/>
      <c r="AH1953" s="234"/>
    </row>
    <row r="1954" spans="1:34" ht="35.25" customHeight="1">
      <c r="A1954" s="182">
        <v>1317</v>
      </c>
      <c r="B1954" s="183">
        <v>42601</v>
      </c>
      <c r="C1954" s="184" t="s">
        <v>38</v>
      </c>
      <c r="D1954" s="184" t="s">
        <v>30</v>
      </c>
      <c r="E1954" s="183" t="s">
        <v>29</v>
      </c>
      <c r="F1954" s="184" t="s">
        <v>38</v>
      </c>
      <c r="G1954" s="184" t="s">
        <v>30</v>
      </c>
      <c r="H1954" s="183" t="s">
        <v>29</v>
      </c>
      <c r="I1954" s="183" t="s">
        <v>29</v>
      </c>
      <c r="J1954" s="184" t="s">
        <v>30</v>
      </c>
      <c r="K1954" s="183" t="s">
        <v>29</v>
      </c>
      <c r="L1954" s="183" t="s">
        <v>29</v>
      </c>
      <c r="M1954" s="184" t="s">
        <v>30</v>
      </c>
      <c r="O1954" s="183" t="s">
        <v>29</v>
      </c>
      <c r="P1954" s="186" t="s">
        <v>29</v>
      </c>
      <c r="Q1954" s="185" t="s">
        <v>29</v>
      </c>
      <c r="R1954" s="184" t="s">
        <v>30</v>
      </c>
      <c r="S1954" s="183" t="s">
        <v>29</v>
      </c>
      <c r="T1954" s="183" t="s">
        <v>29</v>
      </c>
      <c r="U1954" s="191" t="s">
        <v>88</v>
      </c>
      <c r="V1954" s="184" t="s">
        <v>31</v>
      </c>
      <c r="W1954" s="184" t="s">
        <v>85</v>
      </c>
      <c r="X1954" s="184" t="s">
        <v>33</v>
      </c>
      <c r="Y1954" s="184">
        <v>2636</v>
      </c>
      <c r="Z1954" s="184" t="str">
        <f t="shared" si="33"/>
        <v>TMM 41229-2636</v>
      </c>
      <c r="AA1954" s="188" t="s">
        <v>44</v>
      </c>
      <c r="AB1954" s="185" t="s">
        <v>45</v>
      </c>
      <c r="AE1954" s="184">
        <v>1</v>
      </c>
      <c r="AF1954" s="185" t="s">
        <v>181</v>
      </c>
      <c r="AG1954" s="196"/>
      <c r="AH1954" s="234"/>
    </row>
    <row r="1955" spans="1:34" ht="35.25" customHeight="1">
      <c r="A1955" s="182">
        <v>66</v>
      </c>
      <c r="B1955" s="183">
        <v>42192</v>
      </c>
      <c r="C1955" s="184" t="s">
        <v>38</v>
      </c>
      <c r="D1955" s="184" t="s">
        <v>30</v>
      </c>
      <c r="E1955" s="183" t="s">
        <v>29</v>
      </c>
      <c r="F1955" s="183" t="s">
        <v>29</v>
      </c>
      <c r="G1955" s="184" t="s">
        <v>30</v>
      </c>
      <c r="H1955" s="183" t="s">
        <v>29</v>
      </c>
      <c r="I1955" s="183" t="s">
        <v>29</v>
      </c>
      <c r="J1955" s="184" t="s">
        <v>3</v>
      </c>
      <c r="K1955" s="183">
        <v>42187</v>
      </c>
      <c r="L1955" s="184" t="s">
        <v>40</v>
      </c>
      <c r="M1955" s="184" t="s">
        <v>3</v>
      </c>
      <c r="O1955" s="183">
        <v>42186</v>
      </c>
      <c r="P1955" s="185" t="s">
        <v>39</v>
      </c>
      <c r="Q1955" s="185" t="s">
        <v>60</v>
      </c>
      <c r="R1955" s="184" t="s">
        <v>30</v>
      </c>
      <c r="S1955" s="183" t="s">
        <v>29</v>
      </c>
      <c r="T1955" s="183" t="s">
        <v>29</v>
      </c>
      <c r="U1955" s="191" t="s">
        <v>54</v>
      </c>
      <c r="V1955" s="184" t="s">
        <v>29</v>
      </c>
      <c r="W1955" s="184" t="s">
        <v>56</v>
      </c>
      <c r="X1955" s="184" t="s">
        <v>33</v>
      </c>
      <c r="Y1955" s="184">
        <v>2836</v>
      </c>
      <c r="Z1955" s="184" t="str">
        <f t="shared" si="33"/>
        <v>TMM 41229-2836</v>
      </c>
      <c r="AA1955" s="188" t="s">
        <v>44</v>
      </c>
      <c r="AB1955" s="185" t="s">
        <v>45</v>
      </c>
      <c r="AE1955" s="184">
        <v>1</v>
      </c>
      <c r="AF1955" s="185" t="s">
        <v>69</v>
      </c>
      <c r="AG1955" s="196"/>
      <c r="AH1955" s="234"/>
    </row>
    <row r="1956" spans="1:34" ht="35.25" customHeight="1">
      <c r="A1956" s="182">
        <v>1825</v>
      </c>
      <c r="B1956" s="183">
        <v>42710</v>
      </c>
      <c r="C1956" s="184" t="s">
        <v>38</v>
      </c>
      <c r="D1956" s="184" t="s">
        <v>30</v>
      </c>
      <c r="E1956" s="183" t="s">
        <v>29</v>
      </c>
      <c r="F1956" s="185" t="s">
        <v>38</v>
      </c>
      <c r="G1956" s="184" t="s">
        <v>30</v>
      </c>
      <c r="H1956" s="183" t="s">
        <v>29</v>
      </c>
      <c r="I1956" s="183" t="s">
        <v>29</v>
      </c>
      <c r="J1956" s="184" t="s">
        <v>30</v>
      </c>
      <c r="K1956" s="183" t="s">
        <v>29</v>
      </c>
      <c r="L1956" s="183" t="s">
        <v>29</v>
      </c>
      <c r="M1956" s="184" t="s">
        <v>30</v>
      </c>
      <c r="O1956" s="183" t="s">
        <v>29</v>
      </c>
      <c r="P1956" s="186" t="s">
        <v>29</v>
      </c>
      <c r="Q1956" s="185" t="s">
        <v>29</v>
      </c>
      <c r="R1956" s="184" t="s">
        <v>30</v>
      </c>
      <c r="S1956" s="183" t="s">
        <v>29</v>
      </c>
      <c r="T1956" s="183" t="s">
        <v>29</v>
      </c>
      <c r="U1956" s="191" t="s">
        <v>88</v>
      </c>
      <c r="V1956" s="184" t="s">
        <v>72</v>
      </c>
      <c r="W1956" s="184" t="s">
        <v>85</v>
      </c>
      <c r="X1956" s="184" t="s">
        <v>33</v>
      </c>
      <c r="Y1956" s="184">
        <v>3028</v>
      </c>
      <c r="Z1956" s="184" t="str">
        <f t="shared" si="33"/>
        <v>TMM 41229-3028</v>
      </c>
      <c r="AA1956" s="188" t="s">
        <v>44</v>
      </c>
      <c r="AB1956" s="185" t="s">
        <v>68</v>
      </c>
      <c r="AE1956" s="184">
        <v>1</v>
      </c>
      <c r="AF1956" s="185" t="s">
        <v>181</v>
      </c>
      <c r="AG1956" s="196"/>
      <c r="AH1956" s="234"/>
    </row>
    <row r="1957" spans="1:34" ht="35.25" customHeight="1">
      <c r="A1957" s="182">
        <v>1826</v>
      </c>
      <c r="B1957" s="183">
        <v>42710</v>
      </c>
      <c r="C1957" s="184" t="s">
        <v>38</v>
      </c>
      <c r="D1957" s="184" t="s">
        <v>30</v>
      </c>
      <c r="E1957" s="183" t="s">
        <v>29</v>
      </c>
      <c r="F1957" s="185" t="s">
        <v>38</v>
      </c>
      <c r="G1957" s="184" t="s">
        <v>30</v>
      </c>
      <c r="H1957" s="183" t="s">
        <v>29</v>
      </c>
      <c r="I1957" s="183" t="s">
        <v>29</v>
      </c>
      <c r="J1957" s="184" t="s">
        <v>30</v>
      </c>
      <c r="K1957" s="183" t="s">
        <v>29</v>
      </c>
      <c r="L1957" s="183" t="s">
        <v>29</v>
      </c>
      <c r="M1957" s="184" t="s">
        <v>30</v>
      </c>
      <c r="O1957" s="183" t="s">
        <v>29</v>
      </c>
      <c r="P1957" s="186" t="s">
        <v>29</v>
      </c>
      <c r="Q1957" s="185" t="s">
        <v>29</v>
      </c>
      <c r="R1957" s="184" t="s">
        <v>30</v>
      </c>
      <c r="S1957" s="183" t="s">
        <v>29</v>
      </c>
      <c r="T1957" s="183" t="s">
        <v>29</v>
      </c>
      <c r="U1957" s="191" t="s">
        <v>88</v>
      </c>
      <c r="V1957" s="184" t="s">
        <v>72</v>
      </c>
      <c r="W1957" s="184" t="s">
        <v>85</v>
      </c>
      <c r="X1957" s="184" t="s">
        <v>33</v>
      </c>
      <c r="Y1957" s="184">
        <v>3029</v>
      </c>
      <c r="Z1957" s="184" t="str">
        <f t="shared" si="33"/>
        <v>TMM 41229-3029</v>
      </c>
      <c r="AA1957" s="188" t="s">
        <v>44</v>
      </c>
      <c r="AB1957" s="185" t="s">
        <v>68</v>
      </c>
      <c r="AE1957" s="184">
        <v>1</v>
      </c>
      <c r="AF1957" s="185" t="s">
        <v>46</v>
      </c>
      <c r="AG1957" s="196"/>
      <c r="AH1957" s="234"/>
    </row>
    <row r="1958" spans="1:34" ht="35.25" customHeight="1">
      <c r="A1958" s="182">
        <v>1827</v>
      </c>
      <c r="B1958" s="183">
        <v>42710</v>
      </c>
      <c r="C1958" s="184" t="s">
        <v>38</v>
      </c>
      <c r="D1958" s="184" t="s">
        <v>30</v>
      </c>
      <c r="E1958" s="183" t="s">
        <v>29</v>
      </c>
      <c r="F1958" s="185" t="s">
        <v>38</v>
      </c>
      <c r="G1958" s="184" t="s">
        <v>30</v>
      </c>
      <c r="H1958" s="183" t="s">
        <v>29</v>
      </c>
      <c r="I1958" s="183" t="s">
        <v>29</v>
      </c>
      <c r="J1958" s="184" t="s">
        <v>30</v>
      </c>
      <c r="K1958" s="183" t="s">
        <v>29</v>
      </c>
      <c r="L1958" s="183" t="s">
        <v>29</v>
      </c>
      <c r="M1958" s="184" t="s">
        <v>30</v>
      </c>
      <c r="O1958" s="183" t="s">
        <v>29</v>
      </c>
      <c r="P1958" s="186" t="s">
        <v>29</v>
      </c>
      <c r="Q1958" s="185" t="s">
        <v>29</v>
      </c>
      <c r="R1958" s="184" t="s">
        <v>30</v>
      </c>
      <c r="S1958" s="183" t="s">
        <v>29</v>
      </c>
      <c r="T1958" s="183" t="s">
        <v>29</v>
      </c>
      <c r="U1958" s="191" t="s">
        <v>88</v>
      </c>
      <c r="V1958" s="184" t="s">
        <v>72</v>
      </c>
      <c r="W1958" s="184" t="s">
        <v>85</v>
      </c>
      <c r="X1958" s="184" t="s">
        <v>33</v>
      </c>
      <c r="Y1958" s="184">
        <v>3030</v>
      </c>
      <c r="Z1958" s="184" t="str">
        <f t="shared" si="33"/>
        <v>TMM 41229-3030</v>
      </c>
      <c r="AA1958" s="188" t="s">
        <v>44</v>
      </c>
      <c r="AB1958" s="185" t="s">
        <v>68</v>
      </c>
      <c r="AE1958" s="184">
        <v>1</v>
      </c>
      <c r="AF1958" s="185" t="s">
        <v>181</v>
      </c>
      <c r="AG1958" s="196"/>
      <c r="AH1958" s="234"/>
    </row>
    <row r="1959" spans="1:34" ht="35.25" customHeight="1">
      <c r="A1959" s="182">
        <v>1828</v>
      </c>
      <c r="B1959" s="183">
        <v>42710</v>
      </c>
      <c r="C1959" s="184" t="s">
        <v>38</v>
      </c>
      <c r="D1959" s="184" t="s">
        <v>30</v>
      </c>
      <c r="E1959" s="183" t="s">
        <v>29</v>
      </c>
      <c r="F1959" s="185" t="s">
        <v>38</v>
      </c>
      <c r="G1959" s="184" t="s">
        <v>30</v>
      </c>
      <c r="H1959" s="183" t="s">
        <v>29</v>
      </c>
      <c r="I1959" s="183" t="s">
        <v>29</v>
      </c>
      <c r="J1959" s="184" t="s">
        <v>30</v>
      </c>
      <c r="K1959" s="183" t="s">
        <v>29</v>
      </c>
      <c r="L1959" s="183" t="s">
        <v>29</v>
      </c>
      <c r="M1959" s="184" t="s">
        <v>30</v>
      </c>
      <c r="O1959" s="183" t="s">
        <v>29</v>
      </c>
      <c r="P1959" s="186" t="s">
        <v>29</v>
      </c>
      <c r="Q1959" s="185" t="s">
        <v>29</v>
      </c>
      <c r="R1959" s="184" t="s">
        <v>30</v>
      </c>
      <c r="S1959" s="183" t="s">
        <v>29</v>
      </c>
      <c r="T1959" s="183" t="s">
        <v>29</v>
      </c>
      <c r="U1959" s="191" t="s">
        <v>88</v>
      </c>
      <c r="V1959" s="184" t="s">
        <v>72</v>
      </c>
      <c r="W1959" s="184" t="s">
        <v>85</v>
      </c>
      <c r="X1959" s="184" t="s">
        <v>33</v>
      </c>
      <c r="Y1959" s="184">
        <v>3031</v>
      </c>
      <c r="Z1959" s="184" t="str">
        <f t="shared" si="33"/>
        <v>TMM 41229-3031</v>
      </c>
      <c r="AA1959" s="188" t="s">
        <v>44</v>
      </c>
      <c r="AB1959" s="185" t="s">
        <v>45</v>
      </c>
      <c r="AE1959" s="184">
        <v>1</v>
      </c>
      <c r="AF1959" s="185" t="s">
        <v>181</v>
      </c>
      <c r="AG1959" s="196"/>
      <c r="AH1959" s="234"/>
    </row>
    <row r="1960" spans="1:34" ht="35.25" customHeight="1">
      <c r="A1960" s="182">
        <v>1829</v>
      </c>
      <c r="B1960" s="183">
        <v>42710</v>
      </c>
      <c r="C1960" s="184" t="s">
        <v>38</v>
      </c>
      <c r="D1960" s="184" t="s">
        <v>30</v>
      </c>
      <c r="E1960" s="183" t="s">
        <v>29</v>
      </c>
      <c r="F1960" s="185" t="s">
        <v>38</v>
      </c>
      <c r="G1960" s="184" t="s">
        <v>30</v>
      </c>
      <c r="H1960" s="183" t="s">
        <v>29</v>
      </c>
      <c r="I1960" s="183" t="s">
        <v>29</v>
      </c>
      <c r="J1960" s="184" t="s">
        <v>30</v>
      </c>
      <c r="K1960" s="183" t="s">
        <v>29</v>
      </c>
      <c r="L1960" s="183" t="s">
        <v>29</v>
      </c>
      <c r="M1960" s="184" t="s">
        <v>30</v>
      </c>
      <c r="O1960" s="183" t="s">
        <v>29</v>
      </c>
      <c r="P1960" s="186" t="s">
        <v>29</v>
      </c>
      <c r="Q1960" s="185" t="s">
        <v>29</v>
      </c>
      <c r="R1960" s="184" t="s">
        <v>30</v>
      </c>
      <c r="S1960" s="183" t="s">
        <v>29</v>
      </c>
      <c r="T1960" s="183" t="s">
        <v>29</v>
      </c>
      <c r="U1960" s="191" t="s">
        <v>88</v>
      </c>
      <c r="V1960" s="184" t="s">
        <v>72</v>
      </c>
      <c r="W1960" s="184" t="s">
        <v>85</v>
      </c>
      <c r="X1960" s="184" t="s">
        <v>33</v>
      </c>
      <c r="Y1960" s="184">
        <v>3032</v>
      </c>
      <c r="Z1960" s="184" t="str">
        <f t="shared" ref="Z1960:Z2023" si="34" xml:space="preserve"> X1960 &amp;"-"&amp; Y1960</f>
        <v>TMM 41229-3032</v>
      </c>
      <c r="AA1960" s="188" t="s">
        <v>44</v>
      </c>
      <c r="AB1960" s="185" t="s">
        <v>45</v>
      </c>
      <c r="AE1960" s="184">
        <v>1</v>
      </c>
      <c r="AF1960" s="185" t="s">
        <v>105</v>
      </c>
      <c r="AG1960" s="196"/>
      <c r="AH1960" s="234"/>
    </row>
    <row r="1961" spans="1:34" ht="35.25" customHeight="1">
      <c r="A1961" s="182">
        <v>1830</v>
      </c>
      <c r="B1961" s="183">
        <v>42710</v>
      </c>
      <c r="C1961" s="184" t="s">
        <v>38</v>
      </c>
      <c r="D1961" s="184" t="s">
        <v>30</v>
      </c>
      <c r="E1961" s="183" t="s">
        <v>29</v>
      </c>
      <c r="F1961" s="185" t="s">
        <v>38</v>
      </c>
      <c r="G1961" s="184" t="s">
        <v>30</v>
      </c>
      <c r="H1961" s="183" t="s">
        <v>29</v>
      </c>
      <c r="I1961" s="183" t="s">
        <v>29</v>
      </c>
      <c r="J1961" s="184" t="s">
        <v>30</v>
      </c>
      <c r="K1961" s="183" t="s">
        <v>29</v>
      </c>
      <c r="L1961" s="183" t="s">
        <v>29</v>
      </c>
      <c r="M1961" s="184" t="s">
        <v>30</v>
      </c>
      <c r="O1961" s="183" t="s">
        <v>29</v>
      </c>
      <c r="P1961" s="186" t="s">
        <v>29</v>
      </c>
      <c r="Q1961" s="185" t="s">
        <v>29</v>
      </c>
      <c r="R1961" s="184" t="s">
        <v>30</v>
      </c>
      <c r="S1961" s="183" t="s">
        <v>29</v>
      </c>
      <c r="T1961" s="183" t="s">
        <v>29</v>
      </c>
      <c r="U1961" s="191" t="s">
        <v>88</v>
      </c>
      <c r="V1961" s="184" t="s">
        <v>72</v>
      </c>
      <c r="W1961" s="184" t="s">
        <v>85</v>
      </c>
      <c r="X1961" s="184" t="s">
        <v>33</v>
      </c>
      <c r="Y1961" s="184">
        <v>3033</v>
      </c>
      <c r="Z1961" s="184" t="str">
        <f t="shared" si="34"/>
        <v>TMM 41229-3033</v>
      </c>
      <c r="AA1961" s="188" t="s">
        <v>44</v>
      </c>
      <c r="AB1961" s="185" t="s">
        <v>45</v>
      </c>
      <c r="AE1961" s="184">
        <v>1</v>
      </c>
      <c r="AF1961" s="185" t="s">
        <v>668</v>
      </c>
      <c r="AG1961" s="196"/>
      <c r="AH1961" s="234"/>
    </row>
    <row r="1962" spans="1:34" ht="35.25" customHeight="1">
      <c r="A1962" s="182">
        <v>1831</v>
      </c>
      <c r="B1962" s="183">
        <v>42710</v>
      </c>
      <c r="C1962" s="184" t="s">
        <v>38</v>
      </c>
      <c r="D1962" s="184" t="s">
        <v>30</v>
      </c>
      <c r="E1962" s="183" t="s">
        <v>29</v>
      </c>
      <c r="F1962" s="185" t="s">
        <v>38</v>
      </c>
      <c r="G1962" s="184" t="s">
        <v>30</v>
      </c>
      <c r="H1962" s="183" t="s">
        <v>29</v>
      </c>
      <c r="I1962" s="183" t="s">
        <v>29</v>
      </c>
      <c r="J1962" s="184" t="s">
        <v>30</v>
      </c>
      <c r="K1962" s="183" t="s">
        <v>29</v>
      </c>
      <c r="L1962" s="183" t="s">
        <v>29</v>
      </c>
      <c r="M1962" s="184" t="s">
        <v>30</v>
      </c>
      <c r="O1962" s="183" t="s">
        <v>29</v>
      </c>
      <c r="P1962" s="186" t="s">
        <v>29</v>
      </c>
      <c r="Q1962" s="185" t="s">
        <v>29</v>
      </c>
      <c r="R1962" s="184" t="s">
        <v>30</v>
      </c>
      <c r="S1962" s="183" t="s">
        <v>29</v>
      </c>
      <c r="T1962" s="183" t="s">
        <v>29</v>
      </c>
      <c r="U1962" s="191" t="s">
        <v>88</v>
      </c>
      <c r="V1962" s="184" t="s">
        <v>72</v>
      </c>
      <c r="W1962" s="184" t="s">
        <v>85</v>
      </c>
      <c r="X1962" s="184" t="s">
        <v>33</v>
      </c>
      <c r="Y1962" s="184">
        <v>3034</v>
      </c>
      <c r="Z1962" s="184" t="str">
        <f t="shared" si="34"/>
        <v>TMM 41229-3034</v>
      </c>
      <c r="AA1962" s="188" t="s">
        <v>44</v>
      </c>
      <c r="AB1962" s="185" t="s">
        <v>48</v>
      </c>
      <c r="AE1962" s="184">
        <v>1</v>
      </c>
      <c r="AF1962" s="185" t="s">
        <v>49</v>
      </c>
      <c r="AG1962" s="196"/>
      <c r="AH1962" s="234"/>
    </row>
    <row r="1963" spans="1:34" ht="35.25" customHeight="1">
      <c r="A1963" s="182">
        <v>1832</v>
      </c>
      <c r="B1963" s="183">
        <v>42710</v>
      </c>
      <c r="C1963" s="184" t="s">
        <v>38</v>
      </c>
      <c r="D1963" s="184" t="s">
        <v>30</v>
      </c>
      <c r="E1963" s="183" t="s">
        <v>29</v>
      </c>
      <c r="F1963" s="185" t="s">
        <v>38</v>
      </c>
      <c r="G1963" s="184" t="s">
        <v>30</v>
      </c>
      <c r="H1963" s="183" t="s">
        <v>29</v>
      </c>
      <c r="I1963" s="183" t="s">
        <v>29</v>
      </c>
      <c r="J1963" s="184" t="s">
        <v>30</v>
      </c>
      <c r="K1963" s="183" t="s">
        <v>29</v>
      </c>
      <c r="L1963" s="183" t="s">
        <v>29</v>
      </c>
      <c r="M1963" s="184" t="s">
        <v>30</v>
      </c>
      <c r="O1963" s="183" t="s">
        <v>29</v>
      </c>
      <c r="P1963" s="186" t="s">
        <v>29</v>
      </c>
      <c r="Q1963" s="185" t="s">
        <v>29</v>
      </c>
      <c r="R1963" s="184" t="s">
        <v>30</v>
      </c>
      <c r="S1963" s="183" t="s">
        <v>29</v>
      </c>
      <c r="T1963" s="183" t="s">
        <v>29</v>
      </c>
      <c r="U1963" s="191" t="s">
        <v>88</v>
      </c>
      <c r="V1963" s="184" t="s">
        <v>72</v>
      </c>
      <c r="W1963" s="184" t="s">
        <v>85</v>
      </c>
      <c r="X1963" s="184" t="s">
        <v>33</v>
      </c>
      <c r="Y1963" s="184">
        <v>3035</v>
      </c>
      <c r="Z1963" s="184" t="str">
        <f t="shared" si="34"/>
        <v>TMM 41229-3035</v>
      </c>
      <c r="AA1963" s="188" t="s">
        <v>44</v>
      </c>
      <c r="AB1963" s="185" t="s">
        <v>48</v>
      </c>
      <c r="AE1963" s="184">
        <v>1</v>
      </c>
      <c r="AF1963" s="185" t="s">
        <v>49</v>
      </c>
      <c r="AG1963" s="196"/>
      <c r="AH1963" s="234"/>
    </row>
    <row r="1964" spans="1:34" ht="35.25" customHeight="1">
      <c r="A1964" s="182">
        <v>1833</v>
      </c>
      <c r="B1964" s="183">
        <v>42710</v>
      </c>
      <c r="C1964" s="184" t="s">
        <v>38</v>
      </c>
      <c r="D1964" s="184" t="s">
        <v>30</v>
      </c>
      <c r="E1964" s="192" t="s">
        <v>29</v>
      </c>
      <c r="F1964" s="185" t="s">
        <v>38</v>
      </c>
      <c r="G1964" s="184" t="s">
        <v>30</v>
      </c>
      <c r="H1964" s="183" t="s">
        <v>29</v>
      </c>
      <c r="I1964" s="183" t="s">
        <v>29</v>
      </c>
      <c r="J1964" s="184" t="s">
        <v>30</v>
      </c>
      <c r="K1964" s="183" t="s">
        <v>29</v>
      </c>
      <c r="L1964" s="183" t="s">
        <v>29</v>
      </c>
      <c r="M1964" s="184" t="s">
        <v>30</v>
      </c>
      <c r="O1964" s="183" t="s">
        <v>29</v>
      </c>
      <c r="P1964" s="186" t="s">
        <v>29</v>
      </c>
      <c r="Q1964" s="185" t="s">
        <v>29</v>
      </c>
      <c r="R1964" s="184" t="s">
        <v>30</v>
      </c>
      <c r="S1964" s="183" t="s">
        <v>29</v>
      </c>
      <c r="T1964" s="183" t="s">
        <v>29</v>
      </c>
      <c r="U1964" s="191" t="s">
        <v>88</v>
      </c>
      <c r="V1964" s="184" t="s">
        <v>72</v>
      </c>
      <c r="W1964" s="184" t="s">
        <v>85</v>
      </c>
      <c r="X1964" s="184" t="s">
        <v>33</v>
      </c>
      <c r="Y1964" s="184">
        <v>3036</v>
      </c>
      <c r="Z1964" s="184" t="str">
        <f t="shared" si="34"/>
        <v>TMM 41229-3036</v>
      </c>
      <c r="AA1964" s="188" t="s">
        <v>44</v>
      </c>
      <c r="AB1964" s="185" t="s">
        <v>48</v>
      </c>
      <c r="AE1964" s="184">
        <v>1</v>
      </c>
      <c r="AF1964" s="185" t="s">
        <v>82</v>
      </c>
      <c r="AG1964" s="196"/>
      <c r="AH1964" s="234"/>
    </row>
    <row r="1965" spans="1:34" ht="35.25" customHeight="1">
      <c r="A1965" s="182">
        <v>1834</v>
      </c>
      <c r="B1965" s="183">
        <v>42710</v>
      </c>
      <c r="C1965" s="184" t="s">
        <v>38</v>
      </c>
      <c r="D1965" s="184" t="s">
        <v>30</v>
      </c>
      <c r="E1965" s="192" t="s">
        <v>29</v>
      </c>
      <c r="F1965" s="185" t="s">
        <v>38</v>
      </c>
      <c r="G1965" s="184" t="s">
        <v>30</v>
      </c>
      <c r="H1965" s="183" t="s">
        <v>29</v>
      </c>
      <c r="I1965" s="183" t="s">
        <v>29</v>
      </c>
      <c r="J1965" s="184" t="s">
        <v>30</v>
      </c>
      <c r="K1965" s="183" t="s">
        <v>29</v>
      </c>
      <c r="L1965" s="183" t="s">
        <v>29</v>
      </c>
      <c r="M1965" s="184" t="s">
        <v>30</v>
      </c>
      <c r="O1965" s="183" t="s">
        <v>29</v>
      </c>
      <c r="P1965" s="186" t="s">
        <v>29</v>
      </c>
      <c r="Q1965" s="185" t="s">
        <v>29</v>
      </c>
      <c r="R1965" s="184" t="s">
        <v>30</v>
      </c>
      <c r="S1965" s="183" t="s">
        <v>29</v>
      </c>
      <c r="T1965" s="183" t="s">
        <v>29</v>
      </c>
      <c r="U1965" s="191" t="s">
        <v>88</v>
      </c>
      <c r="V1965" s="184" t="s">
        <v>72</v>
      </c>
      <c r="W1965" s="184" t="s">
        <v>85</v>
      </c>
      <c r="X1965" s="184" t="s">
        <v>33</v>
      </c>
      <c r="Y1965" s="184">
        <v>3037</v>
      </c>
      <c r="Z1965" s="184" t="str">
        <f t="shared" si="34"/>
        <v>TMM 41229-3037</v>
      </c>
      <c r="AA1965" s="188" t="s">
        <v>44</v>
      </c>
      <c r="AB1965" s="185" t="s">
        <v>50</v>
      </c>
      <c r="AE1965" s="184">
        <v>1</v>
      </c>
      <c r="AF1965" s="185" t="s">
        <v>82</v>
      </c>
      <c r="AG1965" s="196"/>
      <c r="AH1965" s="234"/>
    </row>
    <row r="1966" spans="1:34" ht="35.25" customHeight="1">
      <c r="A1966" s="182">
        <v>1835</v>
      </c>
      <c r="B1966" s="183">
        <v>42710</v>
      </c>
      <c r="C1966" s="184" t="s">
        <v>38</v>
      </c>
      <c r="D1966" s="184" t="s">
        <v>30</v>
      </c>
      <c r="E1966" s="192" t="s">
        <v>29</v>
      </c>
      <c r="F1966" s="185" t="s">
        <v>38</v>
      </c>
      <c r="G1966" s="184" t="s">
        <v>30</v>
      </c>
      <c r="H1966" s="183" t="s">
        <v>29</v>
      </c>
      <c r="I1966" s="183" t="s">
        <v>29</v>
      </c>
      <c r="J1966" s="184" t="s">
        <v>30</v>
      </c>
      <c r="K1966" s="183" t="s">
        <v>29</v>
      </c>
      <c r="L1966" s="183" t="s">
        <v>29</v>
      </c>
      <c r="M1966" s="184" t="s">
        <v>30</v>
      </c>
      <c r="O1966" s="183" t="s">
        <v>29</v>
      </c>
      <c r="P1966" s="186" t="s">
        <v>29</v>
      </c>
      <c r="Q1966" s="185" t="s">
        <v>29</v>
      </c>
      <c r="R1966" s="184" t="s">
        <v>30</v>
      </c>
      <c r="S1966" s="183" t="s">
        <v>29</v>
      </c>
      <c r="T1966" s="183" t="s">
        <v>29</v>
      </c>
      <c r="U1966" s="191" t="s">
        <v>88</v>
      </c>
      <c r="V1966" s="184" t="s">
        <v>72</v>
      </c>
      <c r="W1966" s="184" t="s">
        <v>85</v>
      </c>
      <c r="X1966" s="184" t="s">
        <v>33</v>
      </c>
      <c r="Y1966" s="184">
        <v>3038</v>
      </c>
      <c r="Z1966" s="184" t="str">
        <f t="shared" si="34"/>
        <v>TMM 41229-3038</v>
      </c>
      <c r="AA1966" s="188" t="s">
        <v>44</v>
      </c>
      <c r="AB1966" s="185" t="s">
        <v>50</v>
      </c>
      <c r="AE1966" s="184">
        <v>1</v>
      </c>
      <c r="AF1966" s="185" t="s">
        <v>82</v>
      </c>
      <c r="AG1966" s="196"/>
      <c r="AH1966" s="234"/>
    </row>
    <row r="1967" spans="1:34" ht="35.25" customHeight="1">
      <c r="A1967" s="182">
        <v>1865</v>
      </c>
      <c r="B1967" s="183">
        <v>42710</v>
      </c>
      <c r="C1967" s="184" t="s">
        <v>38</v>
      </c>
      <c r="D1967" s="184" t="s">
        <v>30</v>
      </c>
      <c r="E1967" s="192" t="s">
        <v>29</v>
      </c>
      <c r="F1967" s="184" t="s">
        <v>38</v>
      </c>
      <c r="G1967" s="184" t="s">
        <v>30</v>
      </c>
      <c r="H1967" s="183" t="s">
        <v>29</v>
      </c>
      <c r="I1967" s="183" t="s">
        <v>29</v>
      </c>
      <c r="J1967" s="184" t="s">
        <v>30</v>
      </c>
      <c r="K1967" s="183" t="s">
        <v>29</v>
      </c>
      <c r="L1967" s="183" t="s">
        <v>29</v>
      </c>
      <c r="M1967" s="184" t="s">
        <v>30</v>
      </c>
      <c r="O1967" s="183" t="s">
        <v>29</v>
      </c>
      <c r="P1967" s="186" t="s">
        <v>29</v>
      </c>
      <c r="Q1967" s="185" t="s">
        <v>29</v>
      </c>
      <c r="R1967" s="184" t="s">
        <v>30</v>
      </c>
      <c r="S1967" s="183" t="s">
        <v>29</v>
      </c>
      <c r="T1967" s="183" t="s">
        <v>29</v>
      </c>
      <c r="U1967" s="191" t="s">
        <v>372</v>
      </c>
      <c r="V1967" s="184" t="s">
        <v>3937</v>
      </c>
      <c r="W1967" s="184" t="s">
        <v>222</v>
      </c>
      <c r="X1967" s="184" t="s">
        <v>33</v>
      </c>
      <c r="Y1967" s="184">
        <v>3860</v>
      </c>
      <c r="Z1967" s="184" t="str">
        <f t="shared" si="34"/>
        <v>TMM 41229-3860</v>
      </c>
      <c r="AA1967" s="188" t="s">
        <v>44</v>
      </c>
      <c r="AB1967" s="185" t="s">
        <v>577</v>
      </c>
      <c r="AE1967" s="184">
        <v>1</v>
      </c>
      <c r="AF1967" s="185" t="s">
        <v>132</v>
      </c>
      <c r="AG1967" s="196"/>
      <c r="AH1967" s="234"/>
    </row>
    <row r="1968" spans="1:34" ht="35.25" customHeight="1">
      <c r="A1968" s="182">
        <v>1866</v>
      </c>
      <c r="B1968" s="183">
        <v>42710</v>
      </c>
      <c r="C1968" s="184" t="s">
        <v>38</v>
      </c>
      <c r="D1968" s="184" t="s">
        <v>30</v>
      </c>
      <c r="E1968" s="192" t="s">
        <v>29</v>
      </c>
      <c r="F1968" s="184" t="s">
        <v>38</v>
      </c>
      <c r="G1968" s="184" t="s">
        <v>30</v>
      </c>
      <c r="H1968" s="183" t="s">
        <v>29</v>
      </c>
      <c r="I1968" s="183" t="s">
        <v>29</v>
      </c>
      <c r="J1968" s="184" t="s">
        <v>30</v>
      </c>
      <c r="K1968" s="183" t="s">
        <v>29</v>
      </c>
      <c r="L1968" s="183" t="s">
        <v>29</v>
      </c>
      <c r="M1968" s="184" t="s">
        <v>30</v>
      </c>
      <c r="O1968" s="183" t="s">
        <v>29</v>
      </c>
      <c r="P1968" s="186" t="s">
        <v>29</v>
      </c>
      <c r="Q1968" s="185" t="s">
        <v>29</v>
      </c>
      <c r="R1968" s="184" t="s">
        <v>30</v>
      </c>
      <c r="S1968" s="183" t="s">
        <v>29</v>
      </c>
      <c r="T1968" s="183" t="s">
        <v>29</v>
      </c>
      <c r="U1968" s="191" t="s">
        <v>372</v>
      </c>
      <c r="V1968" s="184" t="s">
        <v>3937</v>
      </c>
      <c r="W1968" s="184" t="s">
        <v>222</v>
      </c>
      <c r="X1968" s="184" t="s">
        <v>33</v>
      </c>
      <c r="Y1968" s="184">
        <v>3861</v>
      </c>
      <c r="Z1968" s="184" t="str">
        <f t="shared" si="34"/>
        <v>TMM 41229-3861</v>
      </c>
      <c r="AA1968" s="188" t="s">
        <v>44</v>
      </c>
      <c r="AB1968" s="185" t="s">
        <v>598</v>
      </c>
      <c r="AE1968" s="184">
        <v>1</v>
      </c>
      <c r="AF1968" s="185" t="s">
        <v>105</v>
      </c>
      <c r="AG1968" s="196"/>
      <c r="AH1968" s="234"/>
    </row>
    <row r="1969" spans="1:34" ht="35.25" customHeight="1">
      <c r="A1969" s="182">
        <v>1867</v>
      </c>
      <c r="B1969" s="183">
        <v>42710</v>
      </c>
      <c r="C1969" s="184" t="s">
        <v>38</v>
      </c>
      <c r="D1969" s="184" t="s">
        <v>30</v>
      </c>
      <c r="E1969" s="192" t="s">
        <v>29</v>
      </c>
      <c r="F1969" s="184" t="s">
        <v>38</v>
      </c>
      <c r="G1969" s="184" t="s">
        <v>30</v>
      </c>
      <c r="H1969" s="183" t="s">
        <v>29</v>
      </c>
      <c r="I1969" s="183" t="s">
        <v>29</v>
      </c>
      <c r="J1969" s="184" t="s">
        <v>30</v>
      </c>
      <c r="K1969" s="183" t="s">
        <v>29</v>
      </c>
      <c r="L1969" s="183" t="s">
        <v>29</v>
      </c>
      <c r="M1969" s="184" t="s">
        <v>30</v>
      </c>
      <c r="O1969" s="183" t="s">
        <v>29</v>
      </c>
      <c r="P1969" s="186" t="s">
        <v>29</v>
      </c>
      <c r="Q1969" s="185" t="s">
        <v>29</v>
      </c>
      <c r="R1969" s="184" t="s">
        <v>30</v>
      </c>
      <c r="S1969" s="183" t="s">
        <v>29</v>
      </c>
      <c r="T1969" s="183" t="s">
        <v>29</v>
      </c>
      <c r="U1969" s="191" t="s">
        <v>372</v>
      </c>
      <c r="V1969" s="184" t="s">
        <v>3937</v>
      </c>
      <c r="W1969" s="184" t="s">
        <v>222</v>
      </c>
      <c r="X1969" s="184" t="s">
        <v>33</v>
      </c>
      <c r="Y1969" s="184">
        <v>3862</v>
      </c>
      <c r="Z1969" s="184" t="str">
        <f t="shared" si="34"/>
        <v>TMM 41229-3862</v>
      </c>
      <c r="AA1969" s="188" t="s">
        <v>44</v>
      </c>
      <c r="AB1969" s="185" t="s">
        <v>601</v>
      </c>
      <c r="AE1969" s="184">
        <v>1</v>
      </c>
      <c r="AF1969" s="185" t="s">
        <v>104</v>
      </c>
      <c r="AG1969" s="196"/>
      <c r="AH1969" s="234"/>
    </row>
    <row r="1970" spans="1:34" ht="35.25" customHeight="1">
      <c r="A1970" s="182">
        <v>490</v>
      </c>
      <c r="B1970" s="183">
        <v>42303</v>
      </c>
      <c r="C1970" s="184" t="s">
        <v>38</v>
      </c>
      <c r="D1970" s="184" t="s">
        <v>30</v>
      </c>
      <c r="E1970" s="192" t="s">
        <v>29</v>
      </c>
      <c r="F1970" s="183" t="s">
        <v>29</v>
      </c>
      <c r="G1970" s="184" t="s">
        <v>30</v>
      </c>
      <c r="H1970" s="183" t="s">
        <v>29</v>
      </c>
      <c r="I1970" s="183" t="s">
        <v>29</v>
      </c>
      <c r="J1970" s="184" t="s">
        <v>3</v>
      </c>
      <c r="K1970" s="183">
        <v>42298</v>
      </c>
      <c r="L1970" s="184" t="s">
        <v>40</v>
      </c>
      <c r="M1970" s="184" t="s">
        <v>3</v>
      </c>
      <c r="O1970" s="183">
        <v>42284</v>
      </c>
      <c r="P1970" s="185" t="s">
        <v>38</v>
      </c>
      <c r="Q1970" s="185" t="s">
        <v>47</v>
      </c>
      <c r="R1970" s="184" t="s">
        <v>30</v>
      </c>
      <c r="S1970" s="183" t="s">
        <v>29</v>
      </c>
      <c r="T1970" s="183" t="s">
        <v>29</v>
      </c>
      <c r="U1970" s="191" t="s">
        <v>195</v>
      </c>
      <c r="V1970" s="184" t="s">
        <v>81</v>
      </c>
      <c r="W1970" s="184" t="s">
        <v>196</v>
      </c>
      <c r="X1970" s="184" t="s">
        <v>33</v>
      </c>
      <c r="Y1970" s="184">
        <v>3988</v>
      </c>
      <c r="Z1970" s="184" t="str">
        <f t="shared" si="34"/>
        <v>TMM 41229-3988</v>
      </c>
      <c r="AA1970" s="188" t="s">
        <v>44</v>
      </c>
      <c r="AB1970" s="185" t="s">
        <v>45</v>
      </c>
      <c r="AE1970" s="184">
        <v>1</v>
      </c>
      <c r="AF1970" s="185" t="s">
        <v>46</v>
      </c>
      <c r="AG1970" s="196"/>
      <c r="AH1970" s="234"/>
    </row>
    <row r="1971" spans="1:34" ht="35.25" customHeight="1">
      <c r="A1971" s="182">
        <v>1194</v>
      </c>
      <c r="B1971" s="183">
        <v>42580</v>
      </c>
      <c r="C1971" s="184" t="s">
        <v>38</v>
      </c>
      <c r="D1971" s="184" t="s">
        <v>30</v>
      </c>
      <c r="E1971" s="183" t="s">
        <v>29</v>
      </c>
      <c r="F1971" s="185" t="s">
        <v>38</v>
      </c>
      <c r="G1971" s="184" t="s">
        <v>30</v>
      </c>
      <c r="H1971" s="183" t="s">
        <v>29</v>
      </c>
      <c r="I1971" s="183" t="s">
        <v>29</v>
      </c>
      <c r="J1971" s="184" t="s">
        <v>30</v>
      </c>
      <c r="K1971" s="183" t="s">
        <v>29</v>
      </c>
      <c r="L1971" s="183" t="s">
        <v>29</v>
      </c>
      <c r="M1971" s="184" t="s">
        <v>30</v>
      </c>
      <c r="O1971" s="183" t="s">
        <v>29</v>
      </c>
      <c r="P1971" s="186" t="s">
        <v>29</v>
      </c>
      <c r="Q1971" s="185" t="s">
        <v>29</v>
      </c>
      <c r="R1971" s="184" t="s">
        <v>30</v>
      </c>
      <c r="S1971" s="183" t="s">
        <v>29</v>
      </c>
      <c r="T1971" s="183" t="s">
        <v>29</v>
      </c>
      <c r="U1971" s="191" t="s">
        <v>332</v>
      </c>
      <c r="V1971" s="184" t="s">
        <v>72</v>
      </c>
      <c r="W1971" s="184" t="s">
        <v>333</v>
      </c>
      <c r="X1971" s="184" t="s">
        <v>33</v>
      </c>
      <c r="Y1971" s="184">
        <v>4086</v>
      </c>
      <c r="Z1971" s="184" t="str">
        <f t="shared" si="34"/>
        <v>TMM 41229-4086</v>
      </c>
      <c r="AA1971" s="188" t="s">
        <v>44</v>
      </c>
      <c r="AB1971" s="185" t="s">
        <v>68</v>
      </c>
      <c r="AE1971" s="184">
        <v>1</v>
      </c>
      <c r="AF1971" s="185" t="s">
        <v>104</v>
      </c>
      <c r="AG1971" s="196"/>
      <c r="AH1971" s="234"/>
    </row>
    <row r="1972" spans="1:34" ht="35.25" customHeight="1">
      <c r="A1972" s="182">
        <v>1262</v>
      </c>
      <c r="B1972" s="183">
        <v>42601</v>
      </c>
      <c r="C1972" s="184" t="s">
        <v>38</v>
      </c>
      <c r="D1972" s="184" t="s">
        <v>30</v>
      </c>
      <c r="E1972" s="183" t="s">
        <v>29</v>
      </c>
      <c r="F1972" s="184" t="s">
        <v>38</v>
      </c>
      <c r="G1972" s="184" t="s">
        <v>30</v>
      </c>
      <c r="H1972" s="183" t="s">
        <v>29</v>
      </c>
      <c r="I1972" s="183" t="s">
        <v>29</v>
      </c>
      <c r="J1972" s="184" t="s">
        <v>30</v>
      </c>
      <c r="K1972" s="183" t="s">
        <v>29</v>
      </c>
      <c r="L1972" s="183" t="s">
        <v>29</v>
      </c>
      <c r="M1972" s="184" t="s">
        <v>30</v>
      </c>
      <c r="O1972" s="183" t="s">
        <v>29</v>
      </c>
      <c r="P1972" s="186" t="s">
        <v>29</v>
      </c>
      <c r="Q1972" s="185" t="s">
        <v>29</v>
      </c>
      <c r="R1972" s="184" t="s">
        <v>30</v>
      </c>
      <c r="S1972" s="183" t="s">
        <v>29</v>
      </c>
      <c r="T1972" s="183" t="s">
        <v>29</v>
      </c>
      <c r="U1972" s="191" t="s">
        <v>237</v>
      </c>
      <c r="V1972" s="184" t="s">
        <v>72</v>
      </c>
      <c r="W1972" s="184" t="s">
        <v>238</v>
      </c>
      <c r="X1972" s="184" t="s">
        <v>33</v>
      </c>
      <c r="Y1972" s="184">
        <v>4125</v>
      </c>
      <c r="Z1972" s="184" t="str">
        <f t="shared" si="34"/>
        <v>TMM 41229-4125</v>
      </c>
      <c r="AA1972" s="188" t="s">
        <v>44</v>
      </c>
      <c r="AB1972" s="185" t="s">
        <v>50</v>
      </c>
      <c r="AE1972" s="184">
        <v>1</v>
      </c>
      <c r="AF1972" s="185" t="s">
        <v>49</v>
      </c>
      <c r="AG1972" s="196"/>
      <c r="AH1972" s="234"/>
    </row>
    <row r="1973" spans="1:34" ht="35.25" customHeight="1">
      <c r="A1973" s="182">
        <v>1263</v>
      </c>
      <c r="B1973" s="183">
        <v>42601</v>
      </c>
      <c r="C1973" s="184" t="s">
        <v>38</v>
      </c>
      <c r="D1973" s="184" t="s">
        <v>30</v>
      </c>
      <c r="E1973" s="183" t="s">
        <v>29</v>
      </c>
      <c r="F1973" s="184" t="s">
        <v>38</v>
      </c>
      <c r="G1973" s="184" t="s">
        <v>30</v>
      </c>
      <c r="H1973" s="183" t="s">
        <v>29</v>
      </c>
      <c r="I1973" s="183" t="s">
        <v>29</v>
      </c>
      <c r="J1973" s="184" t="s">
        <v>30</v>
      </c>
      <c r="K1973" s="183" t="s">
        <v>29</v>
      </c>
      <c r="L1973" s="183" t="s">
        <v>29</v>
      </c>
      <c r="M1973" s="184" t="s">
        <v>30</v>
      </c>
      <c r="O1973" s="183" t="s">
        <v>29</v>
      </c>
      <c r="P1973" s="186" t="s">
        <v>29</v>
      </c>
      <c r="Q1973" s="185" t="s">
        <v>29</v>
      </c>
      <c r="R1973" s="184" t="s">
        <v>30</v>
      </c>
      <c r="S1973" s="183" t="s">
        <v>29</v>
      </c>
      <c r="T1973" s="183" t="s">
        <v>29</v>
      </c>
      <c r="U1973" s="191" t="s">
        <v>237</v>
      </c>
      <c r="V1973" s="184" t="s">
        <v>72</v>
      </c>
      <c r="W1973" s="184" t="s">
        <v>238</v>
      </c>
      <c r="X1973" s="184" t="s">
        <v>33</v>
      </c>
      <c r="Y1973" s="184">
        <v>4126</v>
      </c>
      <c r="Z1973" s="184" t="str">
        <f t="shared" si="34"/>
        <v>TMM 41229-4126</v>
      </c>
      <c r="AA1973" s="188" t="s">
        <v>44</v>
      </c>
      <c r="AB1973" s="185" t="s">
        <v>48</v>
      </c>
      <c r="AE1973" s="184">
        <v>1</v>
      </c>
      <c r="AF1973" s="185" t="s">
        <v>49</v>
      </c>
      <c r="AG1973" s="196"/>
      <c r="AH1973" s="234"/>
    </row>
    <row r="1974" spans="1:34" ht="35.25" customHeight="1">
      <c r="A1974" s="182">
        <v>1264</v>
      </c>
      <c r="B1974" s="183">
        <v>42601</v>
      </c>
      <c r="C1974" s="184" t="s">
        <v>38</v>
      </c>
      <c r="D1974" s="184" t="s">
        <v>30</v>
      </c>
      <c r="E1974" s="183" t="s">
        <v>29</v>
      </c>
      <c r="F1974" s="184" t="s">
        <v>38</v>
      </c>
      <c r="G1974" s="184" t="s">
        <v>30</v>
      </c>
      <c r="H1974" s="183" t="s">
        <v>29</v>
      </c>
      <c r="I1974" s="183" t="s">
        <v>29</v>
      </c>
      <c r="J1974" s="184" t="s">
        <v>30</v>
      </c>
      <c r="K1974" s="183" t="s">
        <v>29</v>
      </c>
      <c r="L1974" s="183" t="s">
        <v>29</v>
      </c>
      <c r="M1974" s="184" t="s">
        <v>30</v>
      </c>
      <c r="O1974" s="183" t="s">
        <v>29</v>
      </c>
      <c r="P1974" s="186" t="s">
        <v>29</v>
      </c>
      <c r="Q1974" s="185" t="s">
        <v>29</v>
      </c>
      <c r="R1974" s="184" t="s">
        <v>30</v>
      </c>
      <c r="S1974" s="183" t="s">
        <v>29</v>
      </c>
      <c r="T1974" s="183" t="s">
        <v>29</v>
      </c>
      <c r="U1974" s="191" t="s">
        <v>237</v>
      </c>
      <c r="V1974" s="184" t="s">
        <v>72</v>
      </c>
      <c r="W1974" s="184" t="s">
        <v>238</v>
      </c>
      <c r="X1974" s="184" t="s">
        <v>33</v>
      </c>
      <c r="Y1974" s="184">
        <v>4127</v>
      </c>
      <c r="Z1974" s="184" t="str">
        <f t="shared" si="34"/>
        <v>TMM 41229-4127</v>
      </c>
      <c r="AA1974" s="188" t="s">
        <v>44</v>
      </c>
      <c r="AB1974" s="185" t="s">
        <v>50</v>
      </c>
      <c r="AE1974" s="184">
        <v>1</v>
      </c>
      <c r="AF1974" s="185" t="s">
        <v>49</v>
      </c>
      <c r="AG1974" s="196"/>
      <c r="AH1974" s="234"/>
    </row>
    <row r="1975" spans="1:34" ht="35.25" customHeight="1">
      <c r="A1975" s="182">
        <v>1265</v>
      </c>
      <c r="B1975" s="183">
        <v>42601</v>
      </c>
      <c r="C1975" s="184" t="s">
        <v>38</v>
      </c>
      <c r="D1975" s="184" t="s">
        <v>30</v>
      </c>
      <c r="E1975" s="183" t="s">
        <v>29</v>
      </c>
      <c r="F1975" s="184" t="s">
        <v>38</v>
      </c>
      <c r="G1975" s="184" t="s">
        <v>30</v>
      </c>
      <c r="H1975" s="183" t="s">
        <v>29</v>
      </c>
      <c r="I1975" s="183" t="s">
        <v>29</v>
      </c>
      <c r="J1975" s="184" t="s">
        <v>30</v>
      </c>
      <c r="K1975" s="183" t="s">
        <v>29</v>
      </c>
      <c r="L1975" s="183" t="s">
        <v>29</v>
      </c>
      <c r="M1975" s="184" t="s">
        <v>30</v>
      </c>
      <c r="O1975" s="183" t="s">
        <v>29</v>
      </c>
      <c r="P1975" s="186" t="s">
        <v>29</v>
      </c>
      <c r="Q1975" s="185" t="s">
        <v>29</v>
      </c>
      <c r="R1975" s="184" t="s">
        <v>30</v>
      </c>
      <c r="S1975" s="183" t="s">
        <v>29</v>
      </c>
      <c r="T1975" s="183" t="s">
        <v>29</v>
      </c>
      <c r="U1975" s="191" t="s">
        <v>237</v>
      </c>
      <c r="V1975" s="184" t="s">
        <v>72</v>
      </c>
      <c r="W1975" s="184" t="s">
        <v>238</v>
      </c>
      <c r="X1975" s="184" t="s">
        <v>33</v>
      </c>
      <c r="Y1975" s="184">
        <v>4128</v>
      </c>
      <c r="Z1975" s="184" t="str">
        <f t="shared" si="34"/>
        <v>TMM 41229-4128</v>
      </c>
      <c r="AA1975" s="188" t="s">
        <v>44</v>
      </c>
      <c r="AB1975" s="185" t="s">
        <v>50</v>
      </c>
      <c r="AE1975" s="184">
        <v>1</v>
      </c>
      <c r="AF1975" s="185" t="s">
        <v>82</v>
      </c>
      <c r="AG1975" s="196"/>
      <c r="AH1975" s="234"/>
    </row>
    <row r="1976" spans="1:34" ht="35.25" customHeight="1">
      <c r="A1976" s="182">
        <v>1266</v>
      </c>
      <c r="B1976" s="183">
        <v>42601</v>
      </c>
      <c r="C1976" s="184" t="s">
        <v>38</v>
      </c>
      <c r="D1976" s="184" t="s">
        <v>30</v>
      </c>
      <c r="E1976" s="183" t="s">
        <v>29</v>
      </c>
      <c r="F1976" s="184" t="s">
        <v>38</v>
      </c>
      <c r="G1976" s="184" t="s">
        <v>30</v>
      </c>
      <c r="H1976" s="183" t="s">
        <v>29</v>
      </c>
      <c r="I1976" s="183" t="s">
        <v>29</v>
      </c>
      <c r="J1976" s="184" t="s">
        <v>30</v>
      </c>
      <c r="K1976" s="183" t="s">
        <v>29</v>
      </c>
      <c r="L1976" s="183" t="s">
        <v>29</v>
      </c>
      <c r="M1976" s="184" t="s">
        <v>30</v>
      </c>
      <c r="O1976" s="183" t="s">
        <v>29</v>
      </c>
      <c r="P1976" s="186" t="s">
        <v>29</v>
      </c>
      <c r="Q1976" s="185" t="s">
        <v>29</v>
      </c>
      <c r="R1976" s="184" t="s">
        <v>30</v>
      </c>
      <c r="S1976" s="183" t="s">
        <v>29</v>
      </c>
      <c r="T1976" s="183" t="s">
        <v>29</v>
      </c>
      <c r="U1976" s="191" t="s">
        <v>237</v>
      </c>
      <c r="V1976" s="184" t="s">
        <v>72</v>
      </c>
      <c r="W1976" s="184" t="s">
        <v>238</v>
      </c>
      <c r="X1976" s="184" t="s">
        <v>33</v>
      </c>
      <c r="Y1976" s="184">
        <v>4129</v>
      </c>
      <c r="Z1976" s="184" t="str">
        <f t="shared" si="34"/>
        <v>TMM 41229-4129</v>
      </c>
      <c r="AA1976" s="188" t="s">
        <v>44</v>
      </c>
      <c r="AB1976" s="185" t="s">
        <v>68</v>
      </c>
      <c r="AE1976" s="184">
        <v>1</v>
      </c>
      <c r="AF1976" s="185" t="s">
        <v>181</v>
      </c>
      <c r="AG1976" s="196"/>
      <c r="AH1976" s="234"/>
    </row>
    <row r="1977" spans="1:34" ht="35.25" customHeight="1">
      <c r="A1977" s="182">
        <v>1267</v>
      </c>
      <c r="B1977" s="183">
        <v>42601</v>
      </c>
      <c r="C1977" s="184" t="s">
        <v>38</v>
      </c>
      <c r="D1977" s="184" t="s">
        <v>30</v>
      </c>
      <c r="E1977" s="183" t="s">
        <v>29</v>
      </c>
      <c r="F1977" s="184" t="s">
        <v>38</v>
      </c>
      <c r="G1977" s="184" t="s">
        <v>30</v>
      </c>
      <c r="H1977" s="183" t="s">
        <v>29</v>
      </c>
      <c r="I1977" s="183" t="s">
        <v>29</v>
      </c>
      <c r="J1977" s="184" t="s">
        <v>30</v>
      </c>
      <c r="K1977" s="183" t="s">
        <v>29</v>
      </c>
      <c r="L1977" s="183" t="s">
        <v>29</v>
      </c>
      <c r="M1977" s="184" t="s">
        <v>30</v>
      </c>
      <c r="O1977" s="183" t="s">
        <v>29</v>
      </c>
      <c r="P1977" s="186" t="s">
        <v>29</v>
      </c>
      <c r="Q1977" s="185" t="s">
        <v>29</v>
      </c>
      <c r="R1977" s="184" t="s">
        <v>30</v>
      </c>
      <c r="S1977" s="183" t="s">
        <v>29</v>
      </c>
      <c r="T1977" s="183" t="s">
        <v>29</v>
      </c>
      <c r="U1977" s="191" t="s">
        <v>237</v>
      </c>
      <c r="V1977" s="184" t="s">
        <v>72</v>
      </c>
      <c r="W1977" s="184" t="s">
        <v>238</v>
      </c>
      <c r="X1977" s="184" t="s">
        <v>33</v>
      </c>
      <c r="Y1977" s="184">
        <v>4130</v>
      </c>
      <c r="Z1977" s="184" t="str">
        <f t="shared" si="34"/>
        <v>TMM 41229-4130</v>
      </c>
      <c r="AA1977" s="188" t="s">
        <v>44</v>
      </c>
      <c r="AB1977" s="185" t="s">
        <v>601</v>
      </c>
      <c r="AE1977" s="184">
        <v>1</v>
      </c>
      <c r="AF1977" s="185" t="s">
        <v>104</v>
      </c>
      <c r="AG1977" s="196"/>
      <c r="AH1977" s="234"/>
    </row>
    <row r="1978" spans="1:34" ht="35.25" customHeight="1">
      <c r="A1978" s="182">
        <v>2151</v>
      </c>
      <c r="B1978" s="183">
        <v>42836</v>
      </c>
      <c r="C1978" s="184" t="s">
        <v>38</v>
      </c>
      <c r="D1978" s="184" t="s">
        <v>30</v>
      </c>
      <c r="E1978" s="231" t="s">
        <v>29</v>
      </c>
      <c r="F1978" s="231" t="s">
        <v>29</v>
      </c>
      <c r="G1978" s="184" t="s">
        <v>30</v>
      </c>
      <c r="H1978" s="183" t="s">
        <v>29</v>
      </c>
      <c r="I1978" s="183" t="s">
        <v>29</v>
      </c>
      <c r="J1978" s="184" t="s">
        <v>30</v>
      </c>
      <c r="K1978" s="183" t="s">
        <v>29</v>
      </c>
      <c r="L1978" s="183" t="s">
        <v>29</v>
      </c>
      <c r="M1978" s="184" t="s">
        <v>30</v>
      </c>
      <c r="O1978" s="183" t="s">
        <v>29</v>
      </c>
      <c r="P1978" s="186" t="s">
        <v>29</v>
      </c>
      <c r="Q1978" s="185" t="s">
        <v>29</v>
      </c>
      <c r="R1978" s="184" t="s">
        <v>30</v>
      </c>
      <c r="S1978" s="183" t="s">
        <v>29</v>
      </c>
      <c r="T1978" s="183" t="s">
        <v>29</v>
      </c>
      <c r="U1978" s="191" t="s">
        <v>29</v>
      </c>
      <c r="V1978" s="198" t="s">
        <v>3987</v>
      </c>
      <c r="X1978" s="184" t="s">
        <v>2364</v>
      </c>
      <c r="Y1978" s="184">
        <v>4220</v>
      </c>
      <c r="Z1978" s="184" t="str">
        <f t="shared" si="34"/>
        <v>TMM 933-4220</v>
      </c>
      <c r="AA1978" s="188" t="s">
        <v>44</v>
      </c>
      <c r="AB1978" s="185" t="s">
        <v>692</v>
      </c>
      <c r="AE1978" s="184">
        <v>1</v>
      </c>
      <c r="AG1978" s="196"/>
      <c r="AH1978" s="234"/>
    </row>
    <row r="1979" spans="1:34" ht="35.25" customHeight="1">
      <c r="A1979" s="182">
        <v>1254</v>
      </c>
      <c r="B1979" s="183">
        <v>42601</v>
      </c>
      <c r="C1979" s="184" t="s">
        <v>38</v>
      </c>
      <c r="D1979" s="184" t="s">
        <v>30</v>
      </c>
      <c r="E1979" s="183" t="s">
        <v>29</v>
      </c>
      <c r="F1979" s="184" t="s">
        <v>38</v>
      </c>
      <c r="G1979" s="184" t="s">
        <v>30</v>
      </c>
      <c r="H1979" s="183" t="s">
        <v>29</v>
      </c>
      <c r="I1979" s="183" t="s">
        <v>29</v>
      </c>
      <c r="J1979" s="184" t="s">
        <v>30</v>
      </c>
      <c r="K1979" s="183" t="s">
        <v>29</v>
      </c>
      <c r="L1979" s="183" t="s">
        <v>29</v>
      </c>
      <c r="M1979" s="184" t="s">
        <v>30</v>
      </c>
      <c r="O1979" s="183" t="s">
        <v>29</v>
      </c>
      <c r="P1979" s="186" t="s">
        <v>29</v>
      </c>
      <c r="Q1979" s="185" t="s">
        <v>29</v>
      </c>
      <c r="R1979" s="184" t="s">
        <v>30</v>
      </c>
      <c r="S1979" s="183" t="s">
        <v>29</v>
      </c>
      <c r="T1979" s="183" t="s">
        <v>29</v>
      </c>
      <c r="U1979" s="191" t="s">
        <v>211</v>
      </c>
      <c r="V1979" s="184" t="s">
        <v>31</v>
      </c>
      <c r="W1979" s="184" t="s">
        <v>212</v>
      </c>
      <c r="X1979" s="184" t="s">
        <v>33</v>
      </c>
      <c r="Y1979" s="184">
        <v>4687</v>
      </c>
      <c r="Z1979" s="184" t="str">
        <f t="shared" si="34"/>
        <v>TMM 41229-4687</v>
      </c>
      <c r="AA1979" s="188" t="s">
        <v>44</v>
      </c>
      <c r="AB1979" s="185" t="s">
        <v>68</v>
      </c>
      <c r="AE1979" s="184">
        <v>1</v>
      </c>
      <c r="AF1979" s="185" t="s">
        <v>104</v>
      </c>
      <c r="AG1979" s="196"/>
      <c r="AH1979" s="234"/>
    </row>
    <row r="1980" spans="1:34" ht="35.25" customHeight="1">
      <c r="A1980" s="182">
        <v>1255</v>
      </c>
      <c r="B1980" s="183">
        <v>42601</v>
      </c>
      <c r="C1980" s="184" t="s">
        <v>38</v>
      </c>
      <c r="D1980" s="184" t="s">
        <v>30</v>
      </c>
      <c r="E1980" s="183" t="s">
        <v>29</v>
      </c>
      <c r="F1980" s="184" t="s">
        <v>38</v>
      </c>
      <c r="G1980" s="184" t="s">
        <v>30</v>
      </c>
      <c r="H1980" s="183" t="s">
        <v>29</v>
      </c>
      <c r="I1980" s="183" t="s">
        <v>29</v>
      </c>
      <c r="J1980" s="184" t="s">
        <v>30</v>
      </c>
      <c r="K1980" s="183" t="s">
        <v>29</v>
      </c>
      <c r="L1980" s="183" t="s">
        <v>29</v>
      </c>
      <c r="M1980" s="184" t="s">
        <v>30</v>
      </c>
      <c r="O1980" s="183" t="s">
        <v>29</v>
      </c>
      <c r="P1980" s="186" t="s">
        <v>29</v>
      </c>
      <c r="Q1980" s="185" t="s">
        <v>29</v>
      </c>
      <c r="R1980" s="184" t="s">
        <v>30</v>
      </c>
      <c r="S1980" s="183" t="s">
        <v>29</v>
      </c>
      <c r="T1980" s="183" t="s">
        <v>29</v>
      </c>
      <c r="U1980" s="191" t="s">
        <v>211</v>
      </c>
      <c r="V1980" s="184" t="s">
        <v>31</v>
      </c>
      <c r="W1980" s="184" t="s">
        <v>212</v>
      </c>
      <c r="X1980" s="184" t="s">
        <v>33</v>
      </c>
      <c r="Y1980" s="184">
        <v>4688</v>
      </c>
      <c r="Z1980" s="184" t="str">
        <f t="shared" si="34"/>
        <v>TMM 41229-4688</v>
      </c>
      <c r="AA1980" s="188" t="s">
        <v>44</v>
      </c>
      <c r="AB1980" s="185" t="s">
        <v>68</v>
      </c>
      <c r="AE1980" s="184">
        <v>1</v>
      </c>
      <c r="AF1980" s="185" t="s">
        <v>181</v>
      </c>
      <c r="AG1980" s="196"/>
      <c r="AH1980" s="234"/>
    </row>
    <row r="1981" spans="1:34" ht="35.25" customHeight="1">
      <c r="A1981" s="182">
        <v>536</v>
      </c>
      <c r="B1981" s="183">
        <v>42331</v>
      </c>
      <c r="C1981" s="184" t="s">
        <v>38</v>
      </c>
      <c r="D1981" s="184" t="s">
        <v>30</v>
      </c>
      <c r="E1981" s="183" t="s">
        <v>29</v>
      </c>
      <c r="F1981" s="183" t="s">
        <v>29</v>
      </c>
      <c r="G1981" s="184" t="s">
        <v>30</v>
      </c>
      <c r="H1981" s="183" t="s">
        <v>29</v>
      </c>
      <c r="I1981" s="183" t="s">
        <v>29</v>
      </c>
      <c r="J1981" s="184" t="s">
        <v>3</v>
      </c>
      <c r="K1981" s="183">
        <v>42302</v>
      </c>
      <c r="L1981" s="184" t="s">
        <v>40</v>
      </c>
      <c r="M1981" s="184" t="s">
        <v>3</v>
      </c>
      <c r="O1981" s="183">
        <v>42284</v>
      </c>
      <c r="P1981" s="185" t="s">
        <v>38</v>
      </c>
      <c r="Q1981" s="185" t="s">
        <v>119</v>
      </c>
      <c r="R1981" s="184" t="s">
        <v>30</v>
      </c>
      <c r="S1981" s="183" t="s">
        <v>29</v>
      </c>
      <c r="T1981" s="183" t="s">
        <v>29</v>
      </c>
      <c r="U1981" s="191" t="s">
        <v>223</v>
      </c>
      <c r="V1981" s="184" t="s">
        <v>31</v>
      </c>
      <c r="W1981" s="184" t="s">
        <v>224</v>
      </c>
      <c r="X1981" s="184" t="s">
        <v>33</v>
      </c>
      <c r="Y1981" s="184">
        <v>4764</v>
      </c>
      <c r="Z1981" s="184" t="str">
        <f t="shared" si="34"/>
        <v>TMM 41229-4764</v>
      </c>
      <c r="AA1981" s="188" t="s">
        <v>44</v>
      </c>
      <c r="AB1981" s="185" t="s">
        <v>68</v>
      </c>
      <c r="AE1981" s="184">
        <v>1</v>
      </c>
      <c r="AF1981" s="185" t="s">
        <v>181</v>
      </c>
      <c r="AG1981" s="196"/>
      <c r="AH1981" s="234"/>
    </row>
    <row r="1982" spans="1:34" ht="35.25" customHeight="1">
      <c r="A1982" s="182">
        <v>467</v>
      </c>
      <c r="B1982" s="183">
        <v>42303</v>
      </c>
      <c r="C1982" s="184" t="s">
        <v>38</v>
      </c>
      <c r="D1982" s="184" t="s">
        <v>30</v>
      </c>
      <c r="E1982" s="183" t="s">
        <v>29</v>
      </c>
      <c r="F1982" s="183" t="s">
        <v>29</v>
      </c>
      <c r="G1982" s="184" t="s">
        <v>30</v>
      </c>
      <c r="H1982" s="183" t="s">
        <v>29</v>
      </c>
      <c r="I1982" s="183" t="s">
        <v>29</v>
      </c>
      <c r="J1982" s="184" t="s">
        <v>3</v>
      </c>
      <c r="K1982" s="183">
        <v>42298</v>
      </c>
      <c r="L1982" s="184" t="s">
        <v>40</v>
      </c>
      <c r="M1982" s="184" t="s">
        <v>3</v>
      </c>
      <c r="O1982" s="183">
        <v>42284</v>
      </c>
      <c r="P1982" s="185" t="s">
        <v>38</v>
      </c>
      <c r="Q1982" s="185" t="s">
        <v>47</v>
      </c>
      <c r="R1982" s="184" t="s">
        <v>30</v>
      </c>
      <c r="S1982" s="183" t="s">
        <v>29</v>
      </c>
      <c r="T1982" s="183" t="s">
        <v>29</v>
      </c>
      <c r="U1982" s="191" t="s">
        <v>184</v>
      </c>
      <c r="V1982" s="184">
        <v>1</v>
      </c>
      <c r="W1982" s="184" t="s">
        <v>185</v>
      </c>
      <c r="X1982" s="184" t="s">
        <v>33</v>
      </c>
      <c r="Y1982" s="184">
        <v>4792</v>
      </c>
      <c r="Z1982" s="184" t="str">
        <f t="shared" si="34"/>
        <v>TMM 41229-4792</v>
      </c>
      <c r="AA1982" s="188" t="s">
        <v>44</v>
      </c>
      <c r="AB1982" s="185" t="s">
        <v>48</v>
      </c>
      <c r="AE1982" s="184">
        <v>1</v>
      </c>
      <c r="AF1982" s="185" t="s">
        <v>49</v>
      </c>
      <c r="AG1982" s="196"/>
      <c r="AH1982" s="234"/>
    </row>
    <row r="1983" spans="1:34" ht="35.25" customHeight="1">
      <c r="A1983" s="182">
        <v>456</v>
      </c>
      <c r="B1983" s="183">
        <v>42303</v>
      </c>
      <c r="C1983" s="184" t="s">
        <v>38</v>
      </c>
      <c r="D1983" s="184" t="s">
        <v>30</v>
      </c>
      <c r="E1983" s="183" t="s">
        <v>29</v>
      </c>
      <c r="F1983" s="183" t="s">
        <v>29</v>
      </c>
      <c r="G1983" s="184" t="s">
        <v>30</v>
      </c>
      <c r="H1983" s="183" t="s">
        <v>29</v>
      </c>
      <c r="I1983" s="183" t="s">
        <v>29</v>
      </c>
      <c r="J1983" s="184" t="s">
        <v>3</v>
      </c>
      <c r="K1983" s="183">
        <v>42298</v>
      </c>
      <c r="L1983" s="184" t="s">
        <v>40</v>
      </c>
      <c r="M1983" s="184" t="s">
        <v>3</v>
      </c>
      <c r="O1983" s="183">
        <v>42284</v>
      </c>
      <c r="P1983" s="185" t="s">
        <v>38</v>
      </c>
      <c r="Q1983" s="185" t="s">
        <v>118</v>
      </c>
      <c r="R1983" s="184" t="s">
        <v>30</v>
      </c>
      <c r="S1983" s="183" t="s">
        <v>29</v>
      </c>
      <c r="T1983" s="183" t="s">
        <v>29</v>
      </c>
      <c r="U1983" s="191" t="s">
        <v>184</v>
      </c>
      <c r="V1983" s="184">
        <v>1</v>
      </c>
      <c r="W1983" s="184" t="s">
        <v>185</v>
      </c>
      <c r="X1983" s="184" t="s">
        <v>33</v>
      </c>
      <c r="Y1983" s="184">
        <v>4793</v>
      </c>
      <c r="Z1983" s="184" t="str">
        <f t="shared" si="34"/>
        <v>TMM 41229-4793</v>
      </c>
      <c r="AA1983" s="188" t="s">
        <v>44</v>
      </c>
      <c r="AB1983" s="185" t="s">
        <v>48</v>
      </c>
      <c r="AE1983" s="184">
        <v>1</v>
      </c>
      <c r="AF1983" s="185" t="s">
        <v>49</v>
      </c>
      <c r="AG1983" s="196"/>
      <c r="AH1983" s="234"/>
    </row>
    <row r="1984" spans="1:34" ht="35.25" customHeight="1">
      <c r="A1984" s="182">
        <v>464</v>
      </c>
      <c r="B1984" s="183">
        <v>42303</v>
      </c>
      <c r="C1984" s="184" t="s">
        <v>38</v>
      </c>
      <c r="D1984" s="184" t="s">
        <v>30</v>
      </c>
      <c r="E1984" s="183" t="s">
        <v>29</v>
      </c>
      <c r="F1984" s="183" t="s">
        <v>29</v>
      </c>
      <c r="G1984" s="184" t="s">
        <v>30</v>
      </c>
      <c r="H1984" s="183" t="s">
        <v>29</v>
      </c>
      <c r="I1984" s="183" t="s">
        <v>29</v>
      </c>
      <c r="J1984" s="184" t="s">
        <v>30</v>
      </c>
      <c r="K1984" s="183" t="s">
        <v>29</v>
      </c>
      <c r="L1984" s="183" t="s">
        <v>29</v>
      </c>
      <c r="M1984" s="184" t="s">
        <v>3</v>
      </c>
      <c r="O1984" s="183">
        <v>42284</v>
      </c>
      <c r="P1984" s="185" t="s">
        <v>38</v>
      </c>
      <c r="Q1984" s="185" t="s">
        <v>156</v>
      </c>
      <c r="R1984" s="184" t="s">
        <v>30</v>
      </c>
      <c r="S1984" s="183" t="s">
        <v>29</v>
      </c>
      <c r="T1984" s="183" t="s">
        <v>29</v>
      </c>
      <c r="U1984" s="191" t="s">
        <v>184</v>
      </c>
      <c r="V1984" s="184">
        <v>1</v>
      </c>
      <c r="W1984" s="184" t="s">
        <v>185</v>
      </c>
      <c r="X1984" s="184" t="s">
        <v>33</v>
      </c>
      <c r="Y1984" s="184">
        <v>4794</v>
      </c>
      <c r="Z1984" s="184" t="str">
        <f t="shared" si="34"/>
        <v>TMM 41229-4794</v>
      </c>
      <c r="AA1984" s="188" t="s">
        <v>44</v>
      </c>
      <c r="AB1984" s="185" t="s">
        <v>68</v>
      </c>
      <c r="AE1984" s="184">
        <v>1</v>
      </c>
      <c r="AF1984" s="185" t="s">
        <v>132</v>
      </c>
      <c r="AG1984" s="196"/>
      <c r="AH1984" s="234"/>
    </row>
    <row r="1985" spans="1:34" ht="35.25" customHeight="1">
      <c r="A1985" s="182">
        <v>458</v>
      </c>
      <c r="B1985" s="183">
        <v>42303</v>
      </c>
      <c r="C1985" s="184" t="s">
        <v>38</v>
      </c>
      <c r="D1985" s="184" t="s">
        <v>30</v>
      </c>
      <c r="E1985" s="183" t="s">
        <v>29</v>
      </c>
      <c r="F1985" s="183" t="s">
        <v>29</v>
      </c>
      <c r="G1985" s="184" t="s">
        <v>30</v>
      </c>
      <c r="H1985" s="183" t="s">
        <v>29</v>
      </c>
      <c r="I1985" s="183" t="s">
        <v>29</v>
      </c>
      <c r="J1985" s="184" t="s">
        <v>30</v>
      </c>
      <c r="K1985" s="183" t="s">
        <v>29</v>
      </c>
      <c r="L1985" s="183" t="s">
        <v>29</v>
      </c>
      <c r="M1985" s="184" t="s">
        <v>3</v>
      </c>
      <c r="O1985" s="183">
        <v>42284</v>
      </c>
      <c r="P1985" s="185" t="s">
        <v>38</v>
      </c>
      <c r="Q1985" s="185" t="s">
        <v>177</v>
      </c>
      <c r="R1985" s="184" t="s">
        <v>30</v>
      </c>
      <c r="S1985" s="183" t="s">
        <v>29</v>
      </c>
      <c r="T1985" s="183" t="s">
        <v>29</v>
      </c>
      <c r="U1985" s="191" t="s">
        <v>184</v>
      </c>
      <c r="V1985" s="184">
        <v>1</v>
      </c>
      <c r="W1985" s="184" t="s">
        <v>185</v>
      </c>
      <c r="X1985" s="184" t="s">
        <v>33</v>
      </c>
      <c r="Y1985" s="184">
        <v>4826</v>
      </c>
      <c r="Z1985" s="184" t="str">
        <f t="shared" si="34"/>
        <v>TMM 41229-4826</v>
      </c>
      <c r="AA1985" s="188" t="s">
        <v>44</v>
      </c>
      <c r="AB1985" s="185" t="s">
        <v>68</v>
      </c>
      <c r="AE1985" s="184">
        <v>1</v>
      </c>
      <c r="AF1985" s="185" t="s">
        <v>86</v>
      </c>
      <c r="AG1985" s="196"/>
      <c r="AH1985" s="234"/>
    </row>
    <row r="1986" spans="1:34" ht="35.25" customHeight="1">
      <c r="A1986" s="182">
        <v>463</v>
      </c>
      <c r="B1986" s="183">
        <v>42303</v>
      </c>
      <c r="C1986" s="184" t="s">
        <v>38</v>
      </c>
      <c r="D1986" s="184" t="s">
        <v>30</v>
      </c>
      <c r="E1986" s="183" t="s">
        <v>29</v>
      </c>
      <c r="F1986" s="183" t="s">
        <v>29</v>
      </c>
      <c r="G1986" s="184" t="s">
        <v>30</v>
      </c>
      <c r="H1986" s="183" t="s">
        <v>29</v>
      </c>
      <c r="I1986" s="183" t="s">
        <v>29</v>
      </c>
      <c r="J1986" s="184" t="s">
        <v>3</v>
      </c>
      <c r="K1986" s="183">
        <v>42298</v>
      </c>
      <c r="L1986" s="184" t="s">
        <v>40</v>
      </c>
      <c r="M1986" s="184" t="s">
        <v>3</v>
      </c>
      <c r="O1986" s="183">
        <v>42284</v>
      </c>
      <c r="P1986" s="185" t="s">
        <v>38</v>
      </c>
      <c r="Q1986" s="185" t="s">
        <v>129</v>
      </c>
      <c r="R1986" s="184" t="s">
        <v>30</v>
      </c>
      <c r="S1986" s="183" t="s">
        <v>29</v>
      </c>
      <c r="T1986" s="183" t="s">
        <v>29</v>
      </c>
      <c r="U1986" s="191" t="s">
        <v>184</v>
      </c>
      <c r="V1986" s="184">
        <v>1</v>
      </c>
      <c r="W1986" s="184" t="s">
        <v>185</v>
      </c>
      <c r="X1986" s="184" t="s">
        <v>33</v>
      </c>
      <c r="Y1986" s="184">
        <v>4827</v>
      </c>
      <c r="Z1986" s="184" t="str">
        <f t="shared" si="34"/>
        <v>TMM 41229-4827</v>
      </c>
      <c r="AA1986" s="188" t="s">
        <v>44</v>
      </c>
      <c r="AB1986" s="185" t="s">
        <v>50</v>
      </c>
      <c r="AE1986" s="184">
        <v>1</v>
      </c>
      <c r="AF1986" s="185" t="s">
        <v>82</v>
      </c>
      <c r="AG1986" s="196"/>
      <c r="AH1986" s="234"/>
    </row>
    <row r="1987" spans="1:34" ht="35.25" customHeight="1">
      <c r="A1987" s="182">
        <v>468</v>
      </c>
      <c r="B1987" s="183">
        <v>42303</v>
      </c>
      <c r="C1987" s="184" t="s">
        <v>38</v>
      </c>
      <c r="D1987" s="184" t="s">
        <v>30</v>
      </c>
      <c r="E1987" s="183" t="s">
        <v>29</v>
      </c>
      <c r="F1987" s="183" t="s">
        <v>29</v>
      </c>
      <c r="G1987" s="184" t="s">
        <v>30</v>
      </c>
      <c r="H1987" s="183" t="s">
        <v>29</v>
      </c>
      <c r="I1987" s="183" t="s">
        <v>29</v>
      </c>
      <c r="J1987" s="184" t="s">
        <v>30</v>
      </c>
      <c r="K1987" s="183" t="s">
        <v>29</v>
      </c>
      <c r="L1987" s="183" t="s">
        <v>29</v>
      </c>
      <c r="M1987" s="184" t="s">
        <v>3</v>
      </c>
      <c r="O1987" s="183">
        <v>42284</v>
      </c>
      <c r="P1987" s="185" t="s">
        <v>38</v>
      </c>
      <c r="Q1987" s="185" t="s">
        <v>156</v>
      </c>
      <c r="R1987" s="184" t="s">
        <v>30</v>
      </c>
      <c r="S1987" s="183" t="s">
        <v>29</v>
      </c>
      <c r="T1987" s="183" t="s">
        <v>29</v>
      </c>
      <c r="U1987" s="191" t="s">
        <v>184</v>
      </c>
      <c r="V1987" s="184">
        <v>1</v>
      </c>
      <c r="W1987" s="184" t="s">
        <v>185</v>
      </c>
      <c r="X1987" s="184" t="s">
        <v>33</v>
      </c>
      <c r="Y1987" s="184">
        <v>4828</v>
      </c>
      <c r="Z1987" s="184" t="str">
        <f t="shared" si="34"/>
        <v>TMM 41229-4828</v>
      </c>
      <c r="AA1987" s="188" t="s">
        <v>44</v>
      </c>
      <c r="AB1987" s="185" t="s">
        <v>50</v>
      </c>
      <c r="AE1987" s="184">
        <v>1</v>
      </c>
      <c r="AF1987" s="185" t="s">
        <v>132</v>
      </c>
      <c r="AG1987" s="196"/>
      <c r="AH1987" s="234"/>
    </row>
    <row r="1988" spans="1:34" ht="35.25" customHeight="1">
      <c r="A1988" s="182">
        <v>1187</v>
      </c>
      <c r="B1988" s="183">
        <v>42580</v>
      </c>
      <c r="C1988" s="184" t="s">
        <v>38</v>
      </c>
      <c r="D1988" s="184" t="s">
        <v>30</v>
      </c>
      <c r="E1988" s="183" t="s">
        <v>29</v>
      </c>
      <c r="F1988" s="185" t="s">
        <v>38</v>
      </c>
      <c r="G1988" s="184" t="s">
        <v>30</v>
      </c>
      <c r="H1988" s="183" t="s">
        <v>29</v>
      </c>
      <c r="I1988" s="183" t="s">
        <v>29</v>
      </c>
      <c r="J1988" s="184" t="s">
        <v>30</v>
      </c>
      <c r="K1988" s="183" t="s">
        <v>29</v>
      </c>
      <c r="L1988" s="183" t="s">
        <v>29</v>
      </c>
      <c r="M1988" s="184" t="s">
        <v>30</v>
      </c>
      <c r="O1988" s="183" t="s">
        <v>29</v>
      </c>
      <c r="P1988" s="186" t="s">
        <v>29</v>
      </c>
      <c r="Q1988" s="185" t="s">
        <v>29</v>
      </c>
      <c r="R1988" s="184" t="s">
        <v>30</v>
      </c>
      <c r="S1988" s="183" t="s">
        <v>29</v>
      </c>
      <c r="T1988" s="183" t="s">
        <v>29</v>
      </c>
      <c r="U1988" s="191" t="s">
        <v>420</v>
      </c>
      <c r="V1988" s="184">
        <v>1</v>
      </c>
      <c r="W1988" s="184" t="s">
        <v>185</v>
      </c>
      <c r="X1988" s="184" t="s">
        <v>33</v>
      </c>
      <c r="Y1988" s="184">
        <v>4829</v>
      </c>
      <c r="Z1988" s="184" t="str">
        <f t="shared" si="34"/>
        <v>TMM 41229-4829</v>
      </c>
      <c r="AA1988" s="188" t="s">
        <v>44</v>
      </c>
      <c r="AB1988" s="185" t="s">
        <v>48</v>
      </c>
      <c r="AE1988" s="184">
        <v>1</v>
      </c>
      <c r="AF1988" s="185" t="s">
        <v>181</v>
      </c>
      <c r="AG1988" s="196"/>
      <c r="AH1988" s="234"/>
    </row>
    <row r="1989" spans="1:34" ht="35.25" customHeight="1">
      <c r="A1989" s="182">
        <v>1150</v>
      </c>
      <c r="B1989" s="183">
        <v>42564</v>
      </c>
      <c r="C1989" s="184" t="s">
        <v>38</v>
      </c>
      <c r="D1989" s="184" t="s">
        <v>30</v>
      </c>
      <c r="E1989" s="184" t="s">
        <v>29</v>
      </c>
      <c r="F1989" s="185" t="s">
        <v>29</v>
      </c>
      <c r="G1989" s="184" t="s">
        <v>30</v>
      </c>
      <c r="H1989" s="183" t="s">
        <v>29</v>
      </c>
      <c r="I1989" s="183" t="s">
        <v>29</v>
      </c>
      <c r="J1989" s="184" t="s">
        <v>3</v>
      </c>
      <c r="K1989" s="183">
        <v>42298</v>
      </c>
      <c r="L1989" s="184" t="s">
        <v>40</v>
      </c>
      <c r="M1989" s="184" t="s">
        <v>30</v>
      </c>
      <c r="O1989" s="183" t="s">
        <v>29</v>
      </c>
      <c r="P1989" s="186" t="s">
        <v>29</v>
      </c>
      <c r="Q1989" s="185" t="s">
        <v>29</v>
      </c>
      <c r="R1989" s="184" t="s">
        <v>30</v>
      </c>
      <c r="S1989" s="183" t="s">
        <v>29</v>
      </c>
      <c r="T1989" s="183" t="s">
        <v>29</v>
      </c>
      <c r="U1989" s="191" t="s">
        <v>184</v>
      </c>
      <c r="V1989" s="184">
        <v>1</v>
      </c>
      <c r="W1989" s="184" t="s">
        <v>185</v>
      </c>
      <c r="X1989" s="184" t="s">
        <v>33</v>
      </c>
      <c r="Y1989" s="184">
        <v>4830</v>
      </c>
      <c r="Z1989" s="184" t="str">
        <f t="shared" si="34"/>
        <v>TMM 41229-4830</v>
      </c>
      <c r="AA1989" s="188" t="s">
        <v>44</v>
      </c>
      <c r="AB1989" s="185" t="s">
        <v>48</v>
      </c>
      <c r="AE1989" s="184">
        <v>1</v>
      </c>
      <c r="AF1989" s="185" t="s">
        <v>49</v>
      </c>
      <c r="AG1989" s="196"/>
      <c r="AH1989" s="234"/>
    </row>
    <row r="1990" spans="1:34" ht="35.25" customHeight="1">
      <c r="A1990" s="182">
        <v>470</v>
      </c>
      <c r="B1990" s="183">
        <v>42303</v>
      </c>
      <c r="C1990" s="184" t="s">
        <v>38</v>
      </c>
      <c r="D1990" s="184" t="s">
        <v>30</v>
      </c>
      <c r="E1990" s="183" t="s">
        <v>29</v>
      </c>
      <c r="F1990" s="183" t="s">
        <v>29</v>
      </c>
      <c r="G1990" s="184" t="s">
        <v>30</v>
      </c>
      <c r="H1990" s="183" t="s">
        <v>29</v>
      </c>
      <c r="I1990" s="183" t="s">
        <v>29</v>
      </c>
      <c r="J1990" s="184" t="s">
        <v>30</v>
      </c>
      <c r="K1990" s="183" t="s">
        <v>29</v>
      </c>
      <c r="L1990" s="183" t="s">
        <v>29</v>
      </c>
      <c r="M1990" s="184" t="s">
        <v>3</v>
      </c>
      <c r="O1990" s="183">
        <v>42284</v>
      </c>
      <c r="P1990" s="185" t="s">
        <v>38</v>
      </c>
      <c r="Q1990" s="185" t="s">
        <v>131</v>
      </c>
      <c r="R1990" s="184" t="s">
        <v>30</v>
      </c>
      <c r="S1990" s="183" t="s">
        <v>29</v>
      </c>
      <c r="T1990" s="183" t="s">
        <v>29</v>
      </c>
      <c r="U1990" s="191" t="s">
        <v>184</v>
      </c>
      <c r="V1990" s="184">
        <v>1</v>
      </c>
      <c r="W1990" s="184" t="s">
        <v>185</v>
      </c>
      <c r="X1990" s="184" t="s">
        <v>33</v>
      </c>
      <c r="Y1990" s="184">
        <v>4831</v>
      </c>
      <c r="Z1990" s="184" t="str">
        <f t="shared" si="34"/>
        <v>TMM 41229-4831</v>
      </c>
      <c r="AA1990" s="188" t="s">
        <v>44</v>
      </c>
      <c r="AB1990" s="185" t="s">
        <v>48</v>
      </c>
      <c r="AE1990" s="184">
        <v>1</v>
      </c>
      <c r="AF1990" s="185" t="s">
        <v>132</v>
      </c>
      <c r="AG1990" s="196"/>
      <c r="AH1990" s="234"/>
    </row>
    <row r="1991" spans="1:34" ht="35.25" customHeight="1">
      <c r="A1991" s="182">
        <v>316</v>
      </c>
      <c r="B1991" s="183">
        <v>42209</v>
      </c>
      <c r="C1991" s="184" t="s">
        <v>38</v>
      </c>
      <c r="D1991" s="184" t="s">
        <v>30</v>
      </c>
      <c r="E1991" s="183" t="s">
        <v>29</v>
      </c>
      <c r="F1991" s="183" t="s">
        <v>29</v>
      </c>
      <c r="G1991" s="184" t="s">
        <v>30</v>
      </c>
      <c r="H1991" s="183" t="s">
        <v>29</v>
      </c>
      <c r="I1991" s="183" t="s">
        <v>29</v>
      </c>
      <c r="J1991" s="184" t="s">
        <v>3</v>
      </c>
      <c r="K1991" s="183">
        <v>42196</v>
      </c>
      <c r="L1991" s="184" t="s">
        <v>40</v>
      </c>
      <c r="M1991" s="184" t="s">
        <v>3</v>
      </c>
      <c r="O1991" s="183">
        <v>42200</v>
      </c>
      <c r="P1991" s="185" t="s">
        <v>38</v>
      </c>
      <c r="Q1991" s="185" t="s">
        <v>131</v>
      </c>
      <c r="R1991" s="184" t="s">
        <v>30</v>
      </c>
      <c r="S1991" s="183" t="s">
        <v>29</v>
      </c>
      <c r="T1991" s="183" t="s">
        <v>29</v>
      </c>
      <c r="U1991" s="191" t="s">
        <v>91</v>
      </c>
      <c r="V1991" s="184" t="s">
        <v>72</v>
      </c>
      <c r="W1991" s="184" t="s">
        <v>92</v>
      </c>
      <c r="X1991" s="184" t="s">
        <v>33</v>
      </c>
      <c r="Y1991" s="184">
        <v>4895</v>
      </c>
      <c r="Z1991" s="184" t="str">
        <f t="shared" si="34"/>
        <v>TMM 41229-4895</v>
      </c>
      <c r="AA1991" s="188" t="s">
        <v>44</v>
      </c>
      <c r="AB1991" s="185" t="s">
        <v>50</v>
      </c>
      <c r="AE1991" s="184">
        <v>1</v>
      </c>
      <c r="AF1991" s="185" t="s">
        <v>132</v>
      </c>
      <c r="AG1991" s="196"/>
      <c r="AH1991" s="234"/>
    </row>
    <row r="1992" spans="1:34" ht="35.25" customHeight="1">
      <c r="A1992" s="182">
        <v>317</v>
      </c>
      <c r="B1992" s="183">
        <v>42209</v>
      </c>
      <c r="C1992" s="184" t="s">
        <v>38</v>
      </c>
      <c r="D1992" s="184" t="s">
        <v>30</v>
      </c>
      <c r="E1992" s="183" t="s">
        <v>29</v>
      </c>
      <c r="F1992" s="183" t="s">
        <v>29</v>
      </c>
      <c r="G1992" s="184" t="s">
        <v>30</v>
      </c>
      <c r="H1992" s="183" t="s">
        <v>29</v>
      </c>
      <c r="I1992" s="183" t="s">
        <v>29</v>
      </c>
      <c r="J1992" s="184" t="s">
        <v>3</v>
      </c>
      <c r="K1992" s="183">
        <v>42196</v>
      </c>
      <c r="L1992" s="184" t="s">
        <v>40</v>
      </c>
      <c r="M1992" s="184" t="s">
        <v>3</v>
      </c>
      <c r="O1992" s="183">
        <v>42200</v>
      </c>
      <c r="P1992" s="185" t="s">
        <v>38</v>
      </c>
      <c r="Q1992" s="185" t="s">
        <v>113</v>
      </c>
      <c r="R1992" s="184" t="s">
        <v>30</v>
      </c>
      <c r="S1992" s="183" t="s">
        <v>29</v>
      </c>
      <c r="T1992" s="183" t="s">
        <v>29</v>
      </c>
      <c r="U1992" s="191" t="s">
        <v>91</v>
      </c>
      <c r="V1992" s="184" t="s">
        <v>72</v>
      </c>
      <c r="W1992" s="184" t="s">
        <v>92</v>
      </c>
      <c r="X1992" s="184" t="s">
        <v>33</v>
      </c>
      <c r="Y1992" s="184">
        <v>4896</v>
      </c>
      <c r="Z1992" s="184" t="str">
        <f t="shared" si="34"/>
        <v>TMM 41229-4896</v>
      </c>
      <c r="AA1992" s="188" t="s">
        <v>44</v>
      </c>
      <c r="AB1992" s="185" t="s">
        <v>48</v>
      </c>
      <c r="AE1992" s="184">
        <v>2</v>
      </c>
      <c r="AF1992" s="185" t="s">
        <v>52</v>
      </c>
      <c r="AG1992" s="196"/>
      <c r="AH1992" s="234"/>
    </row>
    <row r="1993" spans="1:34" ht="35.25" customHeight="1">
      <c r="A1993" s="182">
        <v>1271</v>
      </c>
      <c r="B1993" s="183">
        <v>42601</v>
      </c>
      <c r="C1993" s="184" t="s">
        <v>38</v>
      </c>
      <c r="D1993" s="184" t="s">
        <v>30</v>
      </c>
      <c r="E1993" s="183" t="s">
        <v>29</v>
      </c>
      <c r="F1993" s="184" t="s">
        <v>38</v>
      </c>
      <c r="G1993" s="184" t="s">
        <v>30</v>
      </c>
      <c r="H1993" s="183" t="s">
        <v>29</v>
      </c>
      <c r="I1993" s="183" t="s">
        <v>29</v>
      </c>
      <c r="J1993" s="184" t="s">
        <v>30</v>
      </c>
      <c r="K1993" s="183" t="s">
        <v>29</v>
      </c>
      <c r="L1993" s="183" t="s">
        <v>29</v>
      </c>
      <c r="M1993" s="184" t="s">
        <v>30</v>
      </c>
      <c r="O1993" s="183" t="s">
        <v>29</v>
      </c>
      <c r="P1993" s="186" t="s">
        <v>29</v>
      </c>
      <c r="Q1993" s="185" t="s">
        <v>29</v>
      </c>
      <c r="R1993" s="184" t="s">
        <v>30</v>
      </c>
      <c r="S1993" s="183" t="s">
        <v>29</v>
      </c>
      <c r="T1993" s="183" t="s">
        <v>29</v>
      </c>
      <c r="U1993" s="191" t="s">
        <v>29</v>
      </c>
      <c r="V1993" s="184" t="s">
        <v>72</v>
      </c>
      <c r="W1993" s="184" t="s">
        <v>92</v>
      </c>
      <c r="X1993" s="184" t="s">
        <v>33</v>
      </c>
      <c r="Y1993" s="184">
        <v>4897</v>
      </c>
      <c r="Z1993" s="184" t="str">
        <f t="shared" si="34"/>
        <v>TMM 41229-4897</v>
      </c>
      <c r="AA1993" s="188" t="s">
        <v>44</v>
      </c>
      <c r="AB1993" s="185" t="s">
        <v>45</v>
      </c>
      <c r="AE1993" s="184">
        <v>1</v>
      </c>
      <c r="AF1993" s="185" t="s">
        <v>104</v>
      </c>
      <c r="AG1993" s="196"/>
      <c r="AH1993" s="234"/>
    </row>
    <row r="1994" spans="1:34" ht="35.25" customHeight="1">
      <c r="A1994" s="182">
        <v>1272</v>
      </c>
      <c r="B1994" s="183">
        <v>42601</v>
      </c>
      <c r="C1994" s="184" t="s">
        <v>38</v>
      </c>
      <c r="D1994" s="184" t="s">
        <v>30</v>
      </c>
      <c r="E1994" s="183" t="s">
        <v>29</v>
      </c>
      <c r="F1994" s="184" t="s">
        <v>38</v>
      </c>
      <c r="G1994" s="184" t="s">
        <v>30</v>
      </c>
      <c r="H1994" s="183" t="s">
        <v>29</v>
      </c>
      <c r="I1994" s="183" t="s">
        <v>29</v>
      </c>
      <c r="J1994" s="184" t="s">
        <v>30</v>
      </c>
      <c r="K1994" s="183" t="s">
        <v>29</v>
      </c>
      <c r="L1994" s="183" t="s">
        <v>29</v>
      </c>
      <c r="M1994" s="184" t="s">
        <v>30</v>
      </c>
      <c r="O1994" s="183" t="s">
        <v>29</v>
      </c>
      <c r="P1994" s="186" t="s">
        <v>29</v>
      </c>
      <c r="Q1994" s="185" t="s">
        <v>29</v>
      </c>
      <c r="R1994" s="184" t="s">
        <v>30</v>
      </c>
      <c r="S1994" s="183" t="s">
        <v>29</v>
      </c>
      <c r="T1994" s="183" t="s">
        <v>29</v>
      </c>
      <c r="U1994" s="191" t="s">
        <v>29</v>
      </c>
      <c r="V1994" s="184" t="s">
        <v>72</v>
      </c>
      <c r="W1994" s="184" t="s">
        <v>92</v>
      </c>
      <c r="X1994" s="184" t="s">
        <v>33</v>
      </c>
      <c r="Y1994" s="184">
        <v>4898</v>
      </c>
      <c r="Z1994" s="184" t="str">
        <f t="shared" si="34"/>
        <v>TMM 41229-4898</v>
      </c>
      <c r="AA1994" s="188" t="s">
        <v>44</v>
      </c>
      <c r="AB1994" s="185" t="s">
        <v>579</v>
      </c>
      <c r="AE1994" s="184">
        <v>1</v>
      </c>
      <c r="AF1994" s="185" t="s">
        <v>132</v>
      </c>
      <c r="AG1994" s="196"/>
      <c r="AH1994" s="234"/>
    </row>
    <row r="1995" spans="1:34" ht="35.25" customHeight="1">
      <c r="A1995" s="182">
        <v>1273</v>
      </c>
      <c r="B1995" s="183">
        <v>42601</v>
      </c>
      <c r="C1995" s="184" t="s">
        <v>38</v>
      </c>
      <c r="D1995" s="184" t="s">
        <v>30</v>
      </c>
      <c r="E1995" s="183" t="s">
        <v>29</v>
      </c>
      <c r="F1995" s="184" t="s">
        <v>38</v>
      </c>
      <c r="G1995" s="184" t="s">
        <v>30</v>
      </c>
      <c r="H1995" s="183" t="s">
        <v>29</v>
      </c>
      <c r="I1995" s="183" t="s">
        <v>29</v>
      </c>
      <c r="J1995" s="184" t="s">
        <v>30</v>
      </c>
      <c r="K1995" s="183" t="s">
        <v>29</v>
      </c>
      <c r="L1995" s="183" t="s">
        <v>29</v>
      </c>
      <c r="M1995" s="184" t="s">
        <v>30</v>
      </c>
      <c r="O1995" s="183" t="s">
        <v>29</v>
      </c>
      <c r="P1995" s="186" t="s">
        <v>29</v>
      </c>
      <c r="Q1995" s="185" t="s">
        <v>29</v>
      </c>
      <c r="R1995" s="184" t="s">
        <v>30</v>
      </c>
      <c r="S1995" s="183" t="s">
        <v>29</v>
      </c>
      <c r="T1995" s="183" t="s">
        <v>29</v>
      </c>
      <c r="U1995" s="191" t="s">
        <v>29</v>
      </c>
      <c r="V1995" s="184" t="s">
        <v>72</v>
      </c>
      <c r="W1995" s="184" t="s">
        <v>92</v>
      </c>
      <c r="X1995" s="184" t="s">
        <v>33</v>
      </c>
      <c r="Y1995" s="184">
        <v>4899</v>
      </c>
      <c r="Z1995" s="184" t="str">
        <f t="shared" si="34"/>
        <v>TMM 41229-4899</v>
      </c>
      <c r="AA1995" s="188" t="s">
        <v>44</v>
      </c>
      <c r="AB1995" s="185" t="s">
        <v>50</v>
      </c>
      <c r="AE1995" s="184">
        <v>1</v>
      </c>
      <c r="AF1995" s="185" t="s">
        <v>132</v>
      </c>
      <c r="AG1995" s="196"/>
      <c r="AH1995" s="234"/>
    </row>
    <row r="1996" spans="1:34" ht="36" customHeight="1">
      <c r="A1996" s="182">
        <v>1274</v>
      </c>
      <c r="B1996" s="183">
        <v>42601</v>
      </c>
      <c r="C1996" s="184" t="s">
        <v>38</v>
      </c>
      <c r="D1996" s="184" t="s">
        <v>30</v>
      </c>
      <c r="E1996" s="183" t="s">
        <v>29</v>
      </c>
      <c r="F1996" s="184" t="s">
        <v>38</v>
      </c>
      <c r="G1996" s="184" t="s">
        <v>30</v>
      </c>
      <c r="H1996" s="183" t="s">
        <v>29</v>
      </c>
      <c r="I1996" s="183" t="s">
        <v>29</v>
      </c>
      <c r="J1996" s="184" t="s">
        <v>30</v>
      </c>
      <c r="K1996" s="183" t="s">
        <v>29</v>
      </c>
      <c r="L1996" s="183" t="s">
        <v>29</v>
      </c>
      <c r="M1996" s="184" t="s">
        <v>30</v>
      </c>
      <c r="O1996" s="183" t="s">
        <v>29</v>
      </c>
      <c r="P1996" s="186" t="s">
        <v>29</v>
      </c>
      <c r="Q1996" s="185" t="s">
        <v>29</v>
      </c>
      <c r="R1996" s="184" t="s">
        <v>30</v>
      </c>
      <c r="S1996" s="183" t="s">
        <v>29</v>
      </c>
      <c r="T1996" s="183" t="s">
        <v>29</v>
      </c>
      <c r="U1996" s="191" t="s">
        <v>29</v>
      </c>
      <c r="V1996" s="184" t="s">
        <v>72</v>
      </c>
      <c r="W1996" s="184" t="s">
        <v>92</v>
      </c>
      <c r="X1996" s="184" t="s">
        <v>33</v>
      </c>
      <c r="Y1996" s="184">
        <v>4900</v>
      </c>
      <c r="Z1996" s="184" t="str">
        <f t="shared" si="34"/>
        <v>TMM 41229-4900</v>
      </c>
      <c r="AA1996" s="188" t="s">
        <v>44</v>
      </c>
      <c r="AB1996" s="185" t="s">
        <v>48</v>
      </c>
      <c r="AE1996" s="184">
        <v>1</v>
      </c>
      <c r="AF1996" s="185" t="s">
        <v>96</v>
      </c>
      <c r="AG1996" s="196"/>
      <c r="AH1996" s="234"/>
    </row>
    <row r="1997" spans="1:34" ht="36" customHeight="1">
      <c r="A1997" s="182">
        <v>1275</v>
      </c>
      <c r="B1997" s="183">
        <v>42601</v>
      </c>
      <c r="C1997" s="184" t="s">
        <v>38</v>
      </c>
      <c r="D1997" s="184" t="s">
        <v>30</v>
      </c>
      <c r="E1997" s="183" t="s">
        <v>29</v>
      </c>
      <c r="F1997" s="184" t="s">
        <v>38</v>
      </c>
      <c r="G1997" s="184" t="s">
        <v>30</v>
      </c>
      <c r="H1997" s="183" t="s">
        <v>29</v>
      </c>
      <c r="I1997" s="183" t="s">
        <v>29</v>
      </c>
      <c r="J1997" s="184" t="s">
        <v>30</v>
      </c>
      <c r="K1997" s="183" t="s">
        <v>29</v>
      </c>
      <c r="L1997" s="183" t="s">
        <v>29</v>
      </c>
      <c r="M1997" s="184" t="s">
        <v>30</v>
      </c>
      <c r="O1997" s="183" t="s">
        <v>29</v>
      </c>
      <c r="P1997" s="186" t="s">
        <v>29</v>
      </c>
      <c r="Q1997" s="185" t="s">
        <v>29</v>
      </c>
      <c r="R1997" s="184" t="s">
        <v>30</v>
      </c>
      <c r="S1997" s="183" t="s">
        <v>29</v>
      </c>
      <c r="T1997" s="183" t="s">
        <v>29</v>
      </c>
      <c r="U1997" s="191" t="s">
        <v>29</v>
      </c>
      <c r="V1997" s="184" t="s">
        <v>72</v>
      </c>
      <c r="W1997" s="184" t="s">
        <v>92</v>
      </c>
      <c r="X1997" s="184" t="s">
        <v>33</v>
      </c>
      <c r="Y1997" s="184">
        <v>4901</v>
      </c>
      <c r="Z1997" s="184" t="str">
        <f t="shared" si="34"/>
        <v>TMM 41229-4901</v>
      </c>
      <c r="AA1997" s="188" t="s">
        <v>44</v>
      </c>
      <c r="AB1997" s="185" t="s">
        <v>600</v>
      </c>
      <c r="AE1997" s="184">
        <v>1</v>
      </c>
      <c r="AF1997" s="185" t="s">
        <v>167</v>
      </c>
      <c r="AG1997" s="196"/>
      <c r="AH1997" s="234"/>
    </row>
    <row r="1998" spans="1:34" ht="36" customHeight="1">
      <c r="A1998" s="182">
        <v>1276</v>
      </c>
      <c r="B1998" s="183">
        <v>42601</v>
      </c>
      <c r="C1998" s="184" t="s">
        <v>38</v>
      </c>
      <c r="D1998" s="184" t="s">
        <v>30</v>
      </c>
      <c r="E1998" s="183" t="s">
        <v>29</v>
      </c>
      <c r="F1998" s="184" t="s">
        <v>38</v>
      </c>
      <c r="G1998" s="184" t="s">
        <v>30</v>
      </c>
      <c r="H1998" s="183" t="s">
        <v>29</v>
      </c>
      <c r="I1998" s="183" t="s">
        <v>29</v>
      </c>
      <c r="J1998" s="184" t="s">
        <v>30</v>
      </c>
      <c r="K1998" s="183" t="s">
        <v>29</v>
      </c>
      <c r="L1998" s="183" t="s">
        <v>29</v>
      </c>
      <c r="M1998" s="184" t="s">
        <v>30</v>
      </c>
      <c r="O1998" s="183" t="s">
        <v>29</v>
      </c>
      <c r="P1998" s="186" t="s">
        <v>29</v>
      </c>
      <c r="Q1998" s="185" t="s">
        <v>29</v>
      </c>
      <c r="R1998" s="184" t="s">
        <v>30</v>
      </c>
      <c r="S1998" s="183" t="s">
        <v>29</v>
      </c>
      <c r="T1998" s="183" t="s">
        <v>29</v>
      </c>
      <c r="U1998" s="191" t="s">
        <v>29</v>
      </c>
      <c r="V1998" s="184" t="s">
        <v>72</v>
      </c>
      <c r="W1998" s="184" t="s">
        <v>92</v>
      </c>
      <c r="X1998" s="184" t="s">
        <v>33</v>
      </c>
      <c r="Y1998" s="184">
        <v>4902</v>
      </c>
      <c r="Z1998" s="184" t="str">
        <f t="shared" si="34"/>
        <v>TMM 41229-4902</v>
      </c>
      <c r="AA1998" s="188" t="s">
        <v>44</v>
      </c>
      <c r="AB1998" s="185" t="s">
        <v>579</v>
      </c>
      <c r="AE1998" s="184">
        <v>1</v>
      </c>
      <c r="AF1998" s="185" t="s">
        <v>132</v>
      </c>
      <c r="AG1998" s="196"/>
      <c r="AH1998" s="234"/>
    </row>
    <row r="1999" spans="1:34" ht="36" customHeight="1">
      <c r="A1999" s="182">
        <v>7</v>
      </c>
      <c r="B1999" s="183">
        <v>42192</v>
      </c>
      <c r="C1999" s="184" t="s">
        <v>38</v>
      </c>
      <c r="D1999" s="184" t="s">
        <v>30</v>
      </c>
      <c r="E1999" s="183" t="s">
        <v>29</v>
      </c>
      <c r="F1999" s="183" t="s">
        <v>29</v>
      </c>
      <c r="G1999" s="184" t="s">
        <v>30</v>
      </c>
      <c r="H1999" s="183" t="s">
        <v>29</v>
      </c>
      <c r="I1999" s="183" t="s">
        <v>29</v>
      </c>
      <c r="J1999" s="184" t="s">
        <v>3</v>
      </c>
      <c r="K1999" s="183">
        <v>42199</v>
      </c>
      <c r="L1999" s="184" t="s">
        <v>40</v>
      </c>
      <c r="M1999" s="184" t="s">
        <v>3</v>
      </c>
      <c r="O1999" s="183">
        <v>42186</v>
      </c>
      <c r="P1999" s="185" t="s">
        <v>39</v>
      </c>
      <c r="Q1999" s="185" t="s">
        <v>51</v>
      </c>
      <c r="R1999" s="184" t="s">
        <v>30</v>
      </c>
      <c r="S1999" s="183" t="s">
        <v>29</v>
      </c>
      <c r="T1999" s="183" t="s">
        <v>29</v>
      </c>
      <c r="U1999" s="191" t="s">
        <v>54</v>
      </c>
      <c r="V1999" s="184" t="s">
        <v>31</v>
      </c>
      <c r="W1999" s="184" t="s">
        <v>56</v>
      </c>
      <c r="X1999" s="184" t="s">
        <v>33</v>
      </c>
      <c r="Y1999" s="184">
        <v>5196</v>
      </c>
      <c r="Z1999" s="184" t="str">
        <f t="shared" si="34"/>
        <v>TMM 41229-5196</v>
      </c>
      <c r="AA1999" s="188" t="s">
        <v>44</v>
      </c>
      <c r="AB1999" s="185" t="s">
        <v>50</v>
      </c>
      <c r="AE1999" s="184">
        <v>1</v>
      </c>
      <c r="AF1999" s="185" t="s">
        <v>57</v>
      </c>
      <c r="AG1999" s="196"/>
      <c r="AH1999" s="234"/>
    </row>
    <row r="2000" spans="1:34" ht="36" customHeight="1">
      <c r="A2000" s="182">
        <v>1678</v>
      </c>
      <c r="B2000" s="183">
        <v>42681</v>
      </c>
      <c r="C2000" s="184" t="s">
        <v>38</v>
      </c>
      <c r="D2000" s="184" t="s">
        <v>30</v>
      </c>
      <c r="E2000" s="183" t="s">
        <v>29</v>
      </c>
      <c r="F2000" s="185" t="s">
        <v>642</v>
      </c>
      <c r="G2000" s="184" t="s">
        <v>30</v>
      </c>
      <c r="H2000" s="183" t="s">
        <v>29</v>
      </c>
      <c r="I2000" s="183" t="s">
        <v>29</v>
      </c>
      <c r="J2000" s="184" t="s">
        <v>30</v>
      </c>
      <c r="K2000" s="183" t="s">
        <v>29</v>
      </c>
      <c r="L2000" s="183" t="s">
        <v>29</v>
      </c>
      <c r="M2000" s="184" t="s">
        <v>30</v>
      </c>
      <c r="O2000" s="183" t="s">
        <v>29</v>
      </c>
      <c r="P2000" s="186" t="s">
        <v>29</v>
      </c>
      <c r="Q2000" s="185" t="s">
        <v>29</v>
      </c>
      <c r="R2000" s="184" t="s">
        <v>30</v>
      </c>
      <c r="S2000" s="183" t="s">
        <v>29</v>
      </c>
      <c r="T2000" s="183" t="s">
        <v>29</v>
      </c>
      <c r="U2000" s="191" t="s">
        <v>190</v>
      </c>
      <c r="V2000" s="184" t="s">
        <v>72</v>
      </c>
      <c r="W2000" s="184" t="s">
        <v>192</v>
      </c>
      <c r="X2000" s="184" t="s">
        <v>33</v>
      </c>
      <c r="Y2000" s="184">
        <v>5254</v>
      </c>
      <c r="Z2000" s="184" t="str">
        <f t="shared" si="34"/>
        <v>TMM 41229-5254</v>
      </c>
      <c r="AA2000" s="238" t="s">
        <v>44</v>
      </c>
      <c r="AB2000" s="185" t="s">
        <v>558</v>
      </c>
      <c r="AE2000" s="184">
        <v>1</v>
      </c>
      <c r="AF2000" s="185" t="s">
        <v>104</v>
      </c>
      <c r="AG2000" s="196"/>
      <c r="AH2000" s="234"/>
    </row>
    <row r="2001" spans="1:34" ht="36" customHeight="1">
      <c r="A2001" s="182">
        <v>2150</v>
      </c>
      <c r="B2001" s="183">
        <v>42836</v>
      </c>
      <c r="C2001" s="184" t="s">
        <v>38</v>
      </c>
      <c r="D2001" s="184" t="s">
        <v>30</v>
      </c>
      <c r="E2001" s="231" t="s">
        <v>29</v>
      </c>
      <c r="F2001" s="231" t="s">
        <v>29</v>
      </c>
      <c r="G2001" s="184" t="s">
        <v>30</v>
      </c>
      <c r="H2001" s="183" t="s">
        <v>29</v>
      </c>
      <c r="I2001" s="183" t="s">
        <v>29</v>
      </c>
      <c r="J2001" s="184" t="s">
        <v>30</v>
      </c>
      <c r="K2001" s="183" t="s">
        <v>29</v>
      </c>
      <c r="L2001" s="183" t="s">
        <v>29</v>
      </c>
      <c r="M2001" s="184" t="s">
        <v>30</v>
      </c>
      <c r="O2001" s="183" t="s">
        <v>29</v>
      </c>
      <c r="P2001" s="186" t="s">
        <v>29</v>
      </c>
      <c r="Q2001" s="185" t="s">
        <v>29</v>
      </c>
      <c r="R2001" s="184" t="s">
        <v>30</v>
      </c>
      <c r="S2001" s="183" t="s">
        <v>29</v>
      </c>
      <c r="T2001" s="183" t="s">
        <v>29</v>
      </c>
      <c r="U2001" s="191" t="s">
        <v>29</v>
      </c>
      <c r="V2001" s="198" t="s">
        <v>3987</v>
      </c>
      <c r="X2001" s="184" t="s">
        <v>2364</v>
      </c>
      <c r="Y2001" s="184">
        <v>5292</v>
      </c>
      <c r="Z2001" s="184" t="str">
        <f t="shared" si="34"/>
        <v>TMM 933-5292</v>
      </c>
      <c r="AA2001" s="188" t="s">
        <v>44</v>
      </c>
      <c r="AB2001" s="185" t="s">
        <v>2227</v>
      </c>
      <c r="AE2001" s="184">
        <v>1</v>
      </c>
      <c r="AG2001" s="196"/>
      <c r="AH2001" s="234"/>
    </row>
    <row r="2002" spans="1:34" ht="36" customHeight="1">
      <c r="A2002" s="182">
        <v>8</v>
      </c>
      <c r="B2002" s="183">
        <v>42192</v>
      </c>
      <c r="C2002" s="184" t="s">
        <v>38</v>
      </c>
      <c r="D2002" s="184" t="s">
        <v>30</v>
      </c>
      <c r="E2002" s="183" t="s">
        <v>29</v>
      </c>
      <c r="F2002" s="183" t="s">
        <v>29</v>
      </c>
      <c r="G2002" s="184" t="s">
        <v>30</v>
      </c>
      <c r="H2002" s="183" t="s">
        <v>29</v>
      </c>
      <c r="I2002" s="183" t="s">
        <v>29</v>
      </c>
      <c r="J2002" s="184" t="s">
        <v>3</v>
      </c>
      <c r="K2002" s="183">
        <v>42199</v>
      </c>
      <c r="L2002" s="184" t="s">
        <v>40</v>
      </c>
      <c r="M2002" s="184" t="s">
        <v>3</v>
      </c>
      <c r="O2002" s="183">
        <v>42186</v>
      </c>
      <c r="P2002" s="185" t="s">
        <v>39</v>
      </c>
      <c r="Q2002" s="185" t="s">
        <v>58</v>
      </c>
      <c r="R2002" s="184" t="s">
        <v>30</v>
      </c>
      <c r="S2002" s="183" t="s">
        <v>29</v>
      </c>
      <c r="T2002" s="183" t="s">
        <v>29</v>
      </c>
      <c r="U2002" s="191" t="s">
        <v>29</v>
      </c>
      <c r="V2002" s="184" t="s">
        <v>31</v>
      </c>
      <c r="W2002" s="184" t="s">
        <v>32</v>
      </c>
      <c r="X2002" s="184" t="s">
        <v>33</v>
      </c>
      <c r="Y2002" s="184">
        <v>5849</v>
      </c>
      <c r="Z2002" s="184" t="str">
        <f t="shared" si="34"/>
        <v>TMM 41229-5849</v>
      </c>
      <c r="AA2002" s="188" t="s">
        <v>44</v>
      </c>
      <c r="AB2002" s="185" t="s">
        <v>48</v>
      </c>
      <c r="AE2002" s="184">
        <v>1</v>
      </c>
      <c r="AF2002" s="185" t="s">
        <v>59</v>
      </c>
      <c r="AG2002" s="196"/>
      <c r="AH2002" s="234"/>
    </row>
    <row r="2003" spans="1:34" ht="36" customHeight="1">
      <c r="A2003" s="182">
        <v>1250</v>
      </c>
      <c r="B2003" s="183">
        <v>42601</v>
      </c>
      <c r="C2003" s="184" t="s">
        <v>38</v>
      </c>
      <c r="D2003" s="184" t="s">
        <v>30</v>
      </c>
      <c r="E2003" s="183" t="s">
        <v>29</v>
      </c>
      <c r="F2003" s="184" t="s">
        <v>38</v>
      </c>
      <c r="G2003" s="184" t="s">
        <v>30</v>
      </c>
      <c r="H2003" s="183" t="s">
        <v>29</v>
      </c>
      <c r="I2003" s="183" t="s">
        <v>29</v>
      </c>
      <c r="J2003" s="184" t="s">
        <v>30</v>
      </c>
      <c r="K2003" s="183" t="s">
        <v>29</v>
      </c>
      <c r="L2003" s="183" t="s">
        <v>29</v>
      </c>
      <c r="M2003" s="184" t="s">
        <v>30</v>
      </c>
      <c r="O2003" s="183" t="s">
        <v>29</v>
      </c>
      <c r="P2003" s="186" t="s">
        <v>29</v>
      </c>
      <c r="Q2003" s="185" t="s">
        <v>29</v>
      </c>
      <c r="R2003" s="184" t="s">
        <v>30</v>
      </c>
      <c r="S2003" s="183" t="s">
        <v>29</v>
      </c>
      <c r="T2003" s="183" t="s">
        <v>29</v>
      </c>
      <c r="U2003" s="191" t="s">
        <v>206</v>
      </c>
      <c r="V2003" s="184" t="s">
        <v>72</v>
      </c>
      <c r="W2003" s="184" t="s">
        <v>207</v>
      </c>
      <c r="X2003" s="184" t="s">
        <v>33</v>
      </c>
      <c r="Y2003" s="184">
        <v>6287</v>
      </c>
      <c r="Z2003" s="184" t="str">
        <f t="shared" si="34"/>
        <v>TMM 41229-6287</v>
      </c>
      <c r="AA2003" s="188" t="s">
        <v>44</v>
      </c>
      <c r="AB2003" s="185" t="s">
        <v>50</v>
      </c>
      <c r="AE2003" s="184">
        <v>1</v>
      </c>
      <c r="AF2003" s="185" t="s">
        <v>82</v>
      </c>
      <c r="AG2003" s="196"/>
      <c r="AH2003" s="234"/>
    </row>
    <row r="2004" spans="1:34" ht="36" customHeight="1">
      <c r="A2004" s="182">
        <v>1251</v>
      </c>
      <c r="B2004" s="183">
        <v>42601</v>
      </c>
      <c r="C2004" s="184" t="s">
        <v>38</v>
      </c>
      <c r="D2004" s="184" t="s">
        <v>30</v>
      </c>
      <c r="E2004" s="183" t="s">
        <v>29</v>
      </c>
      <c r="F2004" s="184" t="s">
        <v>38</v>
      </c>
      <c r="G2004" s="184" t="s">
        <v>30</v>
      </c>
      <c r="H2004" s="183" t="s">
        <v>29</v>
      </c>
      <c r="I2004" s="183" t="s">
        <v>29</v>
      </c>
      <c r="J2004" s="184" t="s">
        <v>30</v>
      </c>
      <c r="K2004" s="183" t="s">
        <v>29</v>
      </c>
      <c r="L2004" s="183" t="s">
        <v>29</v>
      </c>
      <c r="M2004" s="184" t="s">
        <v>30</v>
      </c>
      <c r="O2004" s="183" t="s">
        <v>29</v>
      </c>
      <c r="P2004" s="186" t="s">
        <v>29</v>
      </c>
      <c r="Q2004" s="185" t="s">
        <v>29</v>
      </c>
      <c r="R2004" s="184" t="s">
        <v>30</v>
      </c>
      <c r="S2004" s="183" t="s">
        <v>29</v>
      </c>
      <c r="T2004" s="183" t="s">
        <v>29</v>
      </c>
      <c r="U2004" s="191" t="s">
        <v>206</v>
      </c>
      <c r="V2004" s="184" t="s">
        <v>72</v>
      </c>
      <c r="W2004" s="184" t="s">
        <v>207</v>
      </c>
      <c r="X2004" s="184" t="s">
        <v>33</v>
      </c>
      <c r="Y2004" s="184">
        <v>6288</v>
      </c>
      <c r="Z2004" s="184" t="str">
        <f t="shared" si="34"/>
        <v>TMM 41229-6288</v>
      </c>
      <c r="AA2004" s="188" t="s">
        <v>44</v>
      </c>
      <c r="AB2004" s="185" t="s">
        <v>597</v>
      </c>
      <c r="AE2004" s="184">
        <v>1</v>
      </c>
      <c r="AF2004" s="185" t="s">
        <v>167</v>
      </c>
      <c r="AG2004" s="196"/>
      <c r="AH2004" s="234"/>
    </row>
    <row r="2005" spans="1:34" ht="36" customHeight="1">
      <c r="A2005" s="182">
        <v>498</v>
      </c>
      <c r="B2005" s="183">
        <v>42313</v>
      </c>
      <c r="C2005" s="184" t="s">
        <v>38</v>
      </c>
      <c r="D2005" s="184" t="s">
        <v>30</v>
      </c>
      <c r="E2005" s="183" t="s">
        <v>29</v>
      </c>
      <c r="F2005" s="183" t="s">
        <v>29</v>
      </c>
      <c r="G2005" s="184" t="s">
        <v>30</v>
      </c>
      <c r="H2005" s="183" t="s">
        <v>29</v>
      </c>
      <c r="I2005" s="183" t="s">
        <v>29</v>
      </c>
      <c r="J2005" s="184" t="s">
        <v>3</v>
      </c>
      <c r="K2005" s="183">
        <v>42302</v>
      </c>
      <c r="L2005" s="184" t="s">
        <v>40</v>
      </c>
      <c r="M2005" s="184" t="s">
        <v>3</v>
      </c>
      <c r="O2005" s="183">
        <v>42284</v>
      </c>
      <c r="P2005" s="185" t="s">
        <v>38</v>
      </c>
      <c r="Q2005" s="185" t="s">
        <v>47</v>
      </c>
      <c r="R2005" s="184" t="s">
        <v>30</v>
      </c>
      <c r="S2005" s="183" t="s">
        <v>29</v>
      </c>
      <c r="T2005" s="183" t="s">
        <v>29</v>
      </c>
      <c r="U2005" s="191" t="s">
        <v>202</v>
      </c>
      <c r="V2005" s="184" t="s">
        <v>81</v>
      </c>
      <c r="W2005" s="184" t="s">
        <v>203</v>
      </c>
      <c r="X2005" s="184" t="s">
        <v>33</v>
      </c>
      <c r="Y2005" s="184">
        <v>6315</v>
      </c>
      <c r="Z2005" s="184" t="str">
        <f t="shared" si="34"/>
        <v>TMM 41229-6315</v>
      </c>
      <c r="AA2005" s="188" t="s">
        <v>44</v>
      </c>
      <c r="AB2005" s="185" t="s">
        <v>45</v>
      </c>
      <c r="AE2005" s="184">
        <v>1</v>
      </c>
      <c r="AF2005" s="185" t="s">
        <v>46</v>
      </c>
      <c r="AG2005" s="196"/>
      <c r="AH2005" s="234"/>
    </row>
    <row r="2006" spans="1:34" ht="36" customHeight="1">
      <c r="A2006" s="182">
        <v>499</v>
      </c>
      <c r="B2006" s="183">
        <v>42313</v>
      </c>
      <c r="C2006" s="184" t="s">
        <v>38</v>
      </c>
      <c r="D2006" s="184" t="s">
        <v>30</v>
      </c>
      <c r="E2006" s="183" t="s">
        <v>29</v>
      </c>
      <c r="F2006" s="183" t="s">
        <v>29</v>
      </c>
      <c r="G2006" s="184" t="s">
        <v>30</v>
      </c>
      <c r="H2006" s="183" t="s">
        <v>29</v>
      </c>
      <c r="I2006" s="183" t="s">
        <v>29</v>
      </c>
      <c r="J2006" s="184" t="s">
        <v>3</v>
      </c>
      <c r="K2006" s="183" t="s">
        <v>29</v>
      </c>
      <c r="L2006" s="183" t="s">
        <v>29</v>
      </c>
      <c r="M2006" s="184" t="s">
        <v>3</v>
      </c>
      <c r="O2006" s="183">
        <v>42284</v>
      </c>
      <c r="P2006" s="185" t="s">
        <v>38</v>
      </c>
      <c r="Q2006" s="185" t="s">
        <v>60</v>
      </c>
      <c r="R2006" s="184" t="s">
        <v>30</v>
      </c>
      <c r="S2006" s="183" t="s">
        <v>29</v>
      </c>
      <c r="T2006" s="183" t="s">
        <v>29</v>
      </c>
      <c r="U2006" s="191" t="s">
        <v>202</v>
      </c>
      <c r="V2006" s="184" t="s">
        <v>81</v>
      </c>
      <c r="W2006" s="184" t="s">
        <v>203</v>
      </c>
      <c r="X2006" s="184" t="s">
        <v>33</v>
      </c>
      <c r="Y2006" s="184">
        <v>6316</v>
      </c>
      <c r="Z2006" s="184" t="str">
        <f t="shared" si="34"/>
        <v>TMM 41229-6316</v>
      </c>
      <c r="AA2006" s="188" t="s">
        <v>44</v>
      </c>
      <c r="AB2006" s="185" t="s">
        <v>68</v>
      </c>
      <c r="AE2006" s="184">
        <v>1</v>
      </c>
      <c r="AF2006" s="185" t="s">
        <v>186</v>
      </c>
      <c r="AG2006" s="196"/>
      <c r="AH2006" s="234"/>
    </row>
    <row r="2007" spans="1:34" ht="36" customHeight="1">
      <c r="A2007" s="182">
        <v>502</v>
      </c>
      <c r="B2007" s="183">
        <v>42313</v>
      </c>
      <c r="C2007" s="184" t="s">
        <v>38</v>
      </c>
      <c r="D2007" s="184" t="s">
        <v>30</v>
      </c>
      <c r="E2007" s="183" t="s">
        <v>29</v>
      </c>
      <c r="F2007" s="183" t="s">
        <v>29</v>
      </c>
      <c r="G2007" s="184" t="s">
        <v>30</v>
      </c>
      <c r="H2007" s="183" t="s">
        <v>29</v>
      </c>
      <c r="I2007" s="183" t="s">
        <v>29</v>
      </c>
      <c r="J2007" s="184" t="s">
        <v>3</v>
      </c>
      <c r="K2007" s="183">
        <v>42302</v>
      </c>
      <c r="L2007" s="184" t="s">
        <v>40</v>
      </c>
      <c r="M2007" s="184" t="s">
        <v>3</v>
      </c>
      <c r="O2007" s="183">
        <v>42284</v>
      </c>
      <c r="P2007" s="185" t="s">
        <v>38</v>
      </c>
      <c r="Q2007" s="185" t="s">
        <v>204</v>
      </c>
      <c r="R2007" s="184" t="s">
        <v>30</v>
      </c>
      <c r="S2007" s="183" t="s">
        <v>29</v>
      </c>
      <c r="T2007" s="183" t="s">
        <v>29</v>
      </c>
      <c r="U2007" s="191" t="s">
        <v>202</v>
      </c>
      <c r="V2007" s="184" t="s">
        <v>81</v>
      </c>
      <c r="W2007" s="184" t="s">
        <v>203</v>
      </c>
      <c r="X2007" s="184" t="s">
        <v>33</v>
      </c>
      <c r="Y2007" s="184">
        <v>6317</v>
      </c>
      <c r="Z2007" s="184" t="str">
        <f t="shared" si="34"/>
        <v>TMM 41229-6317</v>
      </c>
      <c r="AA2007" s="188" t="s">
        <v>44</v>
      </c>
      <c r="AB2007" s="185" t="s">
        <v>48</v>
      </c>
      <c r="AE2007" s="184">
        <v>1</v>
      </c>
      <c r="AF2007" s="185" t="s">
        <v>49</v>
      </c>
      <c r="AG2007" s="196"/>
      <c r="AH2007" s="234"/>
    </row>
    <row r="2008" spans="1:34" ht="36" customHeight="1">
      <c r="A2008" s="182">
        <v>500</v>
      </c>
      <c r="B2008" s="183">
        <v>42313</v>
      </c>
      <c r="C2008" s="277" t="s">
        <v>38</v>
      </c>
      <c r="D2008" s="184" t="s">
        <v>30</v>
      </c>
      <c r="E2008" s="192" t="s">
        <v>29</v>
      </c>
      <c r="F2008" s="192" t="s">
        <v>29</v>
      </c>
      <c r="G2008" s="277" t="s">
        <v>30</v>
      </c>
      <c r="H2008" s="192" t="s">
        <v>29</v>
      </c>
      <c r="I2008" s="192" t="s">
        <v>29</v>
      </c>
      <c r="J2008" s="277" t="s">
        <v>30</v>
      </c>
      <c r="K2008" s="192" t="s">
        <v>29</v>
      </c>
      <c r="L2008" s="192" t="s">
        <v>29</v>
      </c>
      <c r="M2008" s="277" t="s">
        <v>3</v>
      </c>
      <c r="N2008" s="277"/>
      <c r="O2008" s="192">
        <v>42284</v>
      </c>
      <c r="P2008" s="278" t="s">
        <v>38</v>
      </c>
      <c r="Q2008" s="278" t="s">
        <v>129</v>
      </c>
      <c r="R2008" s="277" t="s">
        <v>30</v>
      </c>
      <c r="S2008" s="192" t="s">
        <v>29</v>
      </c>
      <c r="T2008" s="192" t="s">
        <v>29</v>
      </c>
      <c r="U2008" s="191" t="s">
        <v>202</v>
      </c>
      <c r="V2008" s="184" t="s">
        <v>81</v>
      </c>
      <c r="W2008" s="184" t="s">
        <v>203</v>
      </c>
      <c r="X2008" s="184" t="s">
        <v>33</v>
      </c>
      <c r="Y2008" s="184">
        <v>6318</v>
      </c>
      <c r="Z2008" s="184" t="str">
        <f t="shared" si="34"/>
        <v>TMM 41229-6318</v>
      </c>
      <c r="AA2008" s="188" t="s">
        <v>44</v>
      </c>
      <c r="AB2008" s="185" t="s">
        <v>48</v>
      </c>
      <c r="AE2008" s="184">
        <v>1</v>
      </c>
      <c r="AF2008" s="185" t="s">
        <v>96</v>
      </c>
      <c r="AG2008" s="196"/>
      <c r="AH2008" s="234"/>
    </row>
    <row r="2009" spans="1:34" ht="36" customHeight="1">
      <c r="A2009" s="182">
        <v>1247</v>
      </c>
      <c r="B2009" s="183">
        <v>42601</v>
      </c>
      <c r="C2009" s="277" t="s">
        <v>38</v>
      </c>
      <c r="D2009" s="184" t="s">
        <v>30</v>
      </c>
      <c r="E2009" s="192" t="s">
        <v>29</v>
      </c>
      <c r="F2009" s="277" t="s">
        <v>38</v>
      </c>
      <c r="G2009" s="277" t="s">
        <v>30</v>
      </c>
      <c r="H2009" s="192" t="s">
        <v>29</v>
      </c>
      <c r="I2009" s="192" t="s">
        <v>29</v>
      </c>
      <c r="J2009" s="277" t="s">
        <v>30</v>
      </c>
      <c r="K2009" s="192" t="s">
        <v>29</v>
      </c>
      <c r="L2009" s="192" t="s">
        <v>29</v>
      </c>
      <c r="M2009" s="277" t="s">
        <v>30</v>
      </c>
      <c r="N2009" s="277"/>
      <c r="O2009" s="192" t="s">
        <v>29</v>
      </c>
      <c r="P2009" s="193" t="s">
        <v>29</v>
      </c>
      <c r="Q2009" s="278" t="s">
        <v>29</v>
      </c>
      <c r="R2009" s="277" t="s">
        <v>30</v>
      </c>
      <c r="S2009" s="192" t="s">
        <v>29</v>
      </c>
      <c r="T2009" s="192" t="s">
        <v>29</v>
      </c>
      <c r="U2009" s="191" t="s">
        <v>202</v>
      </c>
      <c r="V2009" s="184" t="s">
        <v>81</v>
      </c>
      <c r="W2009" s="184" t="s">
        <v>203</v>
      </c>
      <c r="X2009" s="184" t="s">
        <v>33</v>
      </c>
      <c r="Y2009" s="184">
        <v>6319</v>
      </c>
      <c r="Z2009" s="184" t="str">
        <f t="shared" si="34"/>
        <v>TMM 41229-6319</v>
      </c>
      <c r="AA2009" s="188" t="s">
        <v>44</v>
      </c>
      <c r="AB2009" s="185" t="s">
        <v>48</v>
      </c>
      <c r="AE2009" s="184">
        <v>1</v>
      </c>
      <c r="AF2009" s="185" t="s">
        <v>82</v>
      </c>
      <c r="AG2009" s="196"/>
      <c r="AH2009" s="234"/>
    </row>
    <row r="2010" spans="1:34" ht="36" customHeight="1">
      <c r="A2010" s="182">
        <v>1248</v>
      </c>
      <c r="B2010" s="183">
        <v>42601</v>
      </c>
      <c r="C2010" s="277" t="s">
        <v>38</v>
      </c>
      <c r="D2010" s="184" t="s">
        <v>30</v>
      </c>
      <c r="E2010" s="192" t="s">
        <v>29</v>
      </c>
      <c r="F2010" s="277" t="s">
        <v>38</v>
      </c>
      <c r="G2010" s="277" t="s">
        <v>30</v>
      </c>
      <c r="H2010" s="192" t="s">
        <v>29</v>
      </c>
      <c r="I2010" s="192" t="s">
        <v>29</v>
      </c>
      <c r="J2010" s="277" t="s">
        <v>30</v>
      </c>
      <c r="K2010" s="192" t="s">
        <v>29</v>
      </c>
      <c r="L2010" s="192" t="s">
        <v>29</v>
      </c>
      <c r="M2010" s="277" t="s">
        <v>30</v>
      </c>
      <c r="N2010" s="277"/>
      <c r="O2010" s="192" t="s">
        <v>29</v>
      </c>
      <c r="P2010" s="193" t="s">
        <v>29</v>
      </c>
      <c r="Q2010" s="278" t="s">
        <v>29</v>
      </c>
      <c r="R2010" s="277" t="s">
        <v>30</v>
      </c>
      <c r="S2010" s="192" t="s">
        <v>29</v>
      </c>
      <c r="T2010" s="192" t="s">
        <v>29</v>
      </c>
      <c r="U2010" s="191" t="s">
        <v>202</v>
      </c>
      <c r="V2010" s="184" t="s">
        <v>81</v>
      </c>
      <c r="W2010" s="184" t="s">
        <v>203</v>
      </c>
      <c r="X2010" s="184" t="s">
        <v>33</v>
      </c>
      <c r="Y2010" s="184">
        <v>6320</v>
      </c>
      <c r="Z2010" s="184" t="str">
        <f t="shared" si="34"/>
        <v>TMM 41229-6320</v>
      </c>
      <c r="AA2010" s="188" t="s">
        <v>44</v>
      </c>
      <c r="AB2010" s="185" t="s">
        <v>598</v>
      </c>
      <c r="AE2010" s="184">
        <v>1</v>
      </c>
      <c r="AF2010" s="185" t="s">
        <v>105</v>
      </c>
      <c r="AG2010" s="196"/>
      <c r="AH2010" s="234"/>
    </row>
    <row r="2011" spans="1:34" ht="36" customHeight="1">
      <c r="A2011" s="182">
        <v>1249</v>
      </c>
      <c r="B2011" s="183">
        <v>42601</v>
      </c>
      <c r="C2011" s="184" t="s">
        <v>38</v>
      </c>
      <c r="D2011" s="184" t="s">
        <v>30</v>
      </c>
      <c r="E2011" s="183" t="s">
        <v>29</v>
      </c>
      <c r="F2011" s="184" t="s">
        <v>38</v>
      </c>
      <c r="G2011" s="184" t="s">
        <v>30</v>
      </c>
      <c r="H2011" s="183" t="s">
        <v>29</v>
      </c>
      <c r="I2011" s="183" t="s">
        <v>29</v>
      </c>
      <c r="J2011" s="184" t="s">
        <v>30</v>
      </c>
      <c r="K2011" s="183" t="s">
        <v>29</v>
      </c>
      <c r="L2011" s="183" t="s">
        <v>29</v>
      </c>
      <c r="M2011" s="184" t="s">
        <v>30</v>
      </c>
      <c r="O2011" s="183" t="s">
        <v>29</v>
      </c>
      <c r="P2011" s="186" t="s">
        <v>29</v>
      </c>
      <c r="Q2011" s="185" t="s">
        <v>29</v>
      </c>
      <c r="R2011" s="184" t="s">
        <v>30</v>
      </c>
      <c r="S2011" s="183" t="s">
        <v>29</v>
      </c>
      <c r="T2011" s="183" t="s">
        <v>29</v>
      </c>
      <c r="U2011" s="191" t="s">
        <v>202</v>
      </c>
      <c r="V2011" s="184" t="s">
        <v>81</v>
      </c>
      <c r="W2011" s="184" t="s">
        <v>203</v>
      </c>
      <c r="X2011" s="184" t="s">
        <v>33</v>
      </c>
      <c r="Y2011" s="184">
        <v>6321</v>
      </c>
      <c r="Z2011" s="184" t="str">
        <f t="shared" si="34"/>
        <v>TMM 41229-6321</v>
      </c>
      <c r="AA2011" s="188" t="s">
        <v>44</v>
      </c>
      <c r="AB2011" s="185" t="s">
        <v>600</v>
      </c>
      <c r="AE2011" s="184">
        <v>1</v>
      </c>
      <c r="AF2011" s="185" t="s">
        <v>167</v>
      </c>
      <c r="AG2011" s="196"/>
      <c r="AH2011" s="234"/>
    </row>
    <row r="2012" spans="1:34" ht="36" customHeight="1">
      <c r="A2012" s="182">
        <v>501</v>
      </c>
      <c r="B2012" s="183">
        <v>42313</v>
      </c>
      <c r="C2012" s="184" t="s">
        <v>38</v>
      </c>
      <c r="D2012" s="184" t="s">
        <v>30</v>
      </c>
      <c r="E2012" s="192" t="s">
        <v>29</v>
      </c>
      <c r="F2012" s="192" t="s">
        <v>29</v>
      </c>
      <c r="G2012" s="184" t="s">
        <v>30</v>
      </c>
      <c r="H2012" s="183" t="s">
        <v>29</v>
      </c>
      <c r="I2012" s="183" t="s">
        <v>29</v>
      </c>
      <c r="J2012" s="184" t="s">
        <v>30</v>
      </c>
      <c r="K2012" s="183" t="s">
        <v>29</v>
      </c>
      <c r="L2012" s="183" t="s">
        <v>29</v>
      </c>
      <c r="M2012" s="184" t="s">
        <v>3</v>
      </c>
      <c r="O2012" s="183">
        <v>42284</v>
      </c>
      <c r="P2012" s="185" t="s">
        <v>38</v>
      </c>
      <c r="Q2012" s="185" t="s">
        <v>177</v>
      </c>
      <c r="R2012" s="184" t="s">
        <v>30</v>
      </c>
      <c r="S2012" s="183" t="s">
        <v>29</v>
      </c>
      <c r="T2012" s="183" t="s">
        <v>29</v>
      </c>
      <c r="U2012" s="191" t="s">
        <v>202</v>
      </c>
      <c r="V2012" s="184" t="s">
        <v>81</v>
      </c>
      <c r="W2012" s="184" t="s">
        <v>203</v>
      </c>
      <c r="X2012" s="184" t="s">
        <v>33</v>
      </c>
      <c r="Y2012" s="184">
        <v>6352</v>
      </c>
      <c r="Z2012" s="184" t="str">
        <f t="shared" si="34"/>
        <v>TMM 41229-6352</v>
      </c>
      <c r="AA2012" s="188" t="s">
        <v>44</v>
      </c>
      <c r="AB2012" s="185" t="s">
        <v>50</v>
      </c>
      <c r="AE2012" s="184">
        <v>1</v>
      </c>
      <c r="AF2012" s="185" t="s">
        <v>86</v>
      </c>
      <c r="AG2012" s="196"/>
      <c r="AH2012" s="234"/>
    </row>
    <row r="2013" spans="1:34" ht="36" customHeight="1">
      <c r="A2013" s="182">
        <v>38</v>
      </c>
      <c r="B2013" s="183">
        <v>42192</v>
      </c>
      <c r="C2013" s="184" t="s">
        <v>38</v>
      </c>
      <c r="D2013" s="184" t="s">
        <v>30</v>
      </c>
      <c r="E2013" s="192" t="s">
        <v>29</v>
      </c>
      <c r="F2013" s="192" t="s">
        <v>29</v>
      </c>
      <c r="G2013" s="184" t="s">
        <v>30</v>
      </c>
      <c r="H2013" s="183" t="s">
        <v>29</v>
      </c>
      <c r="I2013" s="183" t="s">
        <v>29</v>
      </c>
      <c r="J2013" s="184" t="s">
        <v>3</v>
      </c>
      <c r="K2013" s="183">
        <v>42191</v>
      </c>
      <c r="L2013" s="184" t="s">
        <v>40</v>
      </c>
      <c r="M2013" s="184" t="s">
        <v>3</v>
      </c>
      <c r="O2013" s="183">
        <v>42186</v>
      </c>
      <c r="P2013" s="185" t="s">
        <v>39</v>
      </c>
      <c r="Q2013" s="185" t="s">
        <v>47</v>
      </c>
      <c r="R2013" s="184" t="s">
        <v>30</v>
      </c>
      <c r="S2013" s="183" t="s">
        <v>29</v>
      </c>
      <c r="T2013" s="183" t="s">
        <v>29</v>
      </c>
      <c r="U2013" s="191" t="s">
        <v>91</v>
      </c>
      <c r="V2013" s="184" t="s">
        <v>81</v>
      </c>
      <c r="W2013" s="184" t="s">
        <v>92</v>
      </c>
      <c r="X2013" s="184" t="s">
        <v>33</v>
      </c>
      <c r="Y2013" s="184">
        <v>6533</v>
      </c>
      <c r="Z2013" s="184" t="str">
        <f t="shared" si="34"/>
        <v>TMM 41229-6533</v>
      </c>
      <c r="AA2013" s="188" t="s">
        <v>44</v>
      </c>
      <c r="AB2013" s="185" t="s">
        <v>48</v>
      </c>
      <c r="AE2013" s="184">
        <v>1</v>
      </c>
      <c r="AF2013" s="185" t="s">
        <v>49</v>
      </c>
      <c r="AG2013" s="196"/>
      <c r="AH2013" s="234"/>
    </row>
    <row r="2014" spans="1:34" ht="36" customHeight="1">
      <c r="A2014" s="182">
        <v>39</v>
      </c>
      <c r="B2014" s="183">
        <v>42192</v>
      </c>
      <c r="C2014" s="184" t="s">
        <v>38</v>
      </c>
      <c r="D2014" s="184" t="s">
        <v>30</v>
      </c>
      <c r="E2014" s="192" t="s">
        <v>29</v>
      </c>
      <c r="F2014" s="192" t="s">
        <v>29</v>
      </c>
      <c r="G2014" s="184" t="s">
        <v>30</v>
      </c>
      <c r="H2014" s="183" t="s">
        <v>29</v>
      </c>
      <c r="I2014" s="183" t="s">
        <v>29</v>
      </c>
      <c r="J2014" s="184" t="s">
        <v>3</v>
      </c>
      <c r="K2014" s="183">
        <v>42191</v>
      </c>
      <c r="L2014" s="184" t="s">
        <v>40</v>
      </c>
      <c r="M2014" s="184" t="s">
        <v>3</v>
      </c>
      <c r="O2014" s="183">
        <v>42186</v>
      </c>
      <c r="P2014" s="185" t="s">
        <v>39</v>
      </c>
      <c r="Q2014" s="185" t="s">
        <v>47</v>
      </c>
      <c r="R2014" s="184" t="s">
        <v>30</v>
      </c>
      <c r="S2014" s="183" t="s">
        <v>29</v>
      </c>
      <c r="T2014" s="183" t="s">
        <v>29</v>
      </c>
      <c r="U2014" s="191" t="s">
        <v>91</v>
      </c>
      <c r="V2014" s="184" t="s">
        <v>81</v>
      </c>
      <c r="W2014" s="184" t="s">
        <v>92</v>
      </c>
      <c r="X2014" s="184" t="s">
        <v>33</v>
      </c>
      <c r="Y2014" s="184">
        <v>6534</v>
      </c>
      <c r="Z2014" s="184" t="str">
        <f t="shared" si="34"/>
        <v>TMM 41229-6534</v>
      </c>
      <c r="AA2014" s="188" t="s">
        <v>44</v>
      </c>
      <c r="AB2014" s="185" t="s">
        <v>48</v>
      </c>
      <c r="AE2014" s="184">
        <v>1</v>
      </c>
      <c r="AF2014" s="185" t="s">
        <v>49</v>
      </c>
      <c r="AG2014" s="196"/>
      <c r="AH2014" s="234"/>
    </row>
    <row r="2015" spans="1:34" ht="36" customHeight="1">
      <c r="A2015" s="182">
        <v>1277</v>
      </c>
      <c r="B2015" s="183">
        <v>42601</v>
      </c>
      <c r="C2015" s="184" t="s">
        <v>38</v>
      </c>
      <c r="D2015" s="184" t="s">
        <v>30</v>
      </c>
      <c r="E2015" s="192" t="s">
        <v>29</v>
      </c>
      <c r="F2015" s="277" t="s">
        <v>38</v>
      </c>
      <c r="G2015" s="184" t="s">
        <v>30</v>
      </c>
      <c r="H2015" s="183" t="s">
        <v>29</v>
      </c>
      <c r="I2015" s="183" t="s">
        <v>29</v>
      </c>
      <c r="J2015" s="184" t="s">
        <v>30</v>
      </c>
      <c r="K2015" s="183" t="s">
        <v>29</v>
      </c>
      <c r="L2015" s="183" t="s">
        <v>29</v>
      </c>
      <c r="M2015" s="184" t="s">
        <v>30</v>
      </c>
      <c r="O2015" s="183" t="s">
        <v>29</v>
      </c>
      <c r="P2015" s="186" t="s">
        <v>29</v>
      </c>
      <c r="Q2015" s="185" t="s">
        <v>29</v>
      </c>
      <c r="R2015" s="184" t="s">
        <v>30</v>
      </c>
      <c r="S2015" s="183" t="s">
        <v>29</v>
      </c>
      <c r="T2015" s="183" t="s">
        <v>29</v>
      </c>
      <c r="U2015" s="191" t="s">
        <v>29</v>
      </c>
      <c r="V2015" s="184" t="s">
        <v>81</v>
      </c>
      <c r="W2015" s="184" t="s">
        <v>92</v>
      </c>
      <c r="X2015" s="184" t="s">
        <v>33</v>
      </c>
      <c r="Y2015" s="184">
        <v>6535</v>
      </c>
      <c r="Z2015" s="184" t="str">
        <f t="shared" si="34"/>
        <v>TMM 41229-6535</v>
      </c>
      <c r="AA2015" s="188" t="s">
        <v>44</v>
      </c>
      <c r="AB2015" s="185" t="s">
        <v>48</v>
      </c>
      <c r="AE2015" s="184">
        <v>1</v>
      </c>
      <c r="AF2015" s="185" t="s">
        <v>132</v>
      </c>
      <c r="AG2015" s="196"/>
      <c r="AH2015" s="234"/>
    </row>
    <row r="2016" spans="1:34" ht="36" customHeight="1">
      <c r="A2016" s="182">
        <v>40</v>
      </c>
      <c r="B2016" s="183">
        <v>42192</v>
      </c>
      <c r="C2016" s="184" t="s">
        <v>38</v>
      </c>
      <c r="D2016" s="184" t="s">
        <v>30</v>
      </c>
      <c r="E2016" s="192" t="s">
        <v>29</v>
      </c>
      <c r="F2016" s="192" t="s">
        <v>29</v>
      </c>
      <c r="G2016" s="184" t="s">
        <v>30</v>
      </c>
      <c r="H2016" s="183" t="s">
        <v>29</v>
      </c>
      <c r="I2016" s="183" t="s">
        <v>29</v>
      </c>
      <c r="J2016" s="184" t="s">
        <v>3</v>
      </c>
      <c r="K2016" s="183">
        <v>42191</v>
      </c>
      <c r="L2016" s="184" t="s">
        <v>40</v>
      </c>
      <c r="M2016" s="184" t="s">
        <v>3</v>
      </c>
      <c r="O2016" s="183">
        <v>42186</v>
      </c>
      <c r="P2016" s="185" t="s">
        <v>39</v>
      </c>
      <c r="Q2016" s="185" t="s">
        <v>51</v>
      </c>
      <c r="R2016" s="184" t="s">
        <v>30</v>
      </c>
      <c r="S2016" s="183" t="s">
        <v>29</v>
      </c>
      <c r="T2016" s="183" t="s">
        <v>29</v>
      </c>
      <c r="U2016" s="191" t="s">
        <v>91</v>
      </c>
      <c r="V2016" s="184" t="s">
        <v>81</v>
      </c>
      <c r="W2016" s="184" t="s">
        <v>92</v>
      </c>
      <c r="X2016" s="184" t="s">
        <v>33</v>
      </c>
      <c r="Y2016" s="184">
        <v>6536</v>
      </c>
      <c r="Z2016" s="184" t="str">
        <f t="shared" si="34"/>
        <v>TMM 41229-6536</v>
      </c>
      <c r="AA2016" s="188" t="s">
        <v>44</v>
      </c>
      <c r="AB2016" s="185" t="s">
        <v>50</v>
      </c>
      <c r="AE2016" s="184">
        <v>1</v>
      </c>
      <c r="AF2016" s="185" t="s">
        <v>82</v>
      </c>
      <c r="AG2016" s="196"/>
      <c r="AH2016" s="234"/>
    </row>
    <row r="2017" spans="1:34" ht="36" customHeight="1">
      <c r="A2017" s="182">
        <v>44</v>
      </c>
      <c r="B2017" s="183">
        <v>42192</v>
      </c>
      <c r="C2017" s="184" t="s">
        <v>38</v>
      </c>
      <c r="D2017" s="184" t="s">
        <v>30</v>
      </c>
      <c r="E2017" s="192" t="s">
        <v>29</v>
      </c>
      <c r="F2017" s="192" t="s">
        <v>29</v>
      </c>
      <c r="G2017" s="184" t="s">
        <v>30</v>
      </c>
      <c r="H2017" s="183" t="s">
        <v>29</v>
      </c>
      <c r="I2017" s="183" t="s">
        <v>29</v>
      </c>
      <c r="J2017" s="184" t="s">
        <v>3</v>
      </c>
      <c r="K2017" s="183">
        <v>42191</v>
      </c>
      <c r="L2017" s="184" t="s">
        <v>40</v>
      </c>
      <c r="M2017" s="184" t="s">
        <v>3</v>
      </c>
      <c r="O2017" s="183">
        <v>42186</v>
      </c>
      <c r="P2017" s="185" t="s">
        <v>39</v>
      </c>
      <c r="Q2017" s="185" t="s">
        <v>58</v>
      </c>
      <c r="R2017" s="184" t="s">
        <v>30</v>
      </c>
      <c r="S2017" s="183" t="s">
        <v>29</v>
      </c>
      <c r="T2017" s="183" t="s">
        <v>29</v>
      </c>
      <c r="U2017" s="191" t="s">
        <v>91</v>
      </c>
      <c r="V2017" s="184" t="s">
        <v>81</v>
      </c>
      <c r="W2017" s="184" t="s">
        <v>92</v>
      </c>
      <c r="X2017" s="184" t="s">
        <v>33</v>
      </c>
      <c r="Y2017" s="184">
        <v>6537</v>
      </c>
      <c r="Z2017" s="184" t="str">
        <f t="shared" si="34"/>
        <v>TMM 41229-6537</v>
      </c>
      <c r="AA2017" s="188" t="s">
        <v>44</v>
      </c>
      <c r="AB2017" s="185" t="s">
        <v>45</v>
      </c>
      <c r="AE2017" s="184">
        <v>1</v>
      </c>
      <c r="AF2017" s="185" t="s">
        <v>57</v>
      </c>
      <c r="AG2017" s="196"/>
      <c r="AH2017" s="234"/>
    </row>
    <row r="2018" spans="1:34" ht="36" customHeight="1">
      <c r="A2018" s="182">
        <v>1278</v>
      </c>
      <c r="B2018" s="183">
        <v>42601</v>
      </c>
      <c r="C2018" s="184" t="s">
        <v>38</v>
      </c>
      <c r="D2018" s="184" t="s">
        <v>30</v>
      </c>
      <c r="E2018" s="192" t="s">
        <v>29</v>
      </c>
      <c r="F2018" s="277" t="s">
        <v>38</v>
      </c>
      <c r="G2018" s="184" t="s">
        <v>30</v>
      </c>
      <c r="H2018" s="183" t="s">
        <v>29</v>
      </c>
      <c r="I2018" s="183" t="s">
        <v>29</v>
      </c>
      <c r="J2018" s="184" t="s">
        <v>30</v>
      </c>
      <c r="K2018" s="183" t="s">
        <v>29</v>
      </c>
      <c r="L2018" s="183" t="s">
        <v>29</v>
      </c>
      <c r="M2018" s="184" t="s">
        <v>30</v>
      </c>
      <c r="O2018" s="183" t="s">
        <v>29</v>
      </c>
      <c r="P2018" s="186" t="s">
        <v>29</v>
      </c>
      <c r="Q2018" s="185" t="s">
        <v>29</v>
      </c>
      <c r="R2018" s="184" t="s">
        <v>30</v>
      </c>
      <c r="S2018" s="183" t="s">
        <v>29</v>
      </c>
      <c r="T2018" s="183" t="s">
        <v>29</v>
      </c>
      <c r="U2018" s="191" t="s">
        <v>29</v>
      </c>
      <c r="V2018" s="184" t="s">
        <v>81</v>
      </c>
      <c r="W2018" s="184" t="s">
        <v>92</v>
      </c>
      <c r="X2018" s="184" t="s">
        <v>33</v>
      </c>
      <c r="Y2018" s="184">
        <v>6538</v>
      </c>
      <c r="Z2018" s="184" t="str">
        <f t="shared" si="34"/>
        <v>TMM 41229-6538</v>
      </c>
      <c r="AA2018" s="188" t="s">
        <v>44</v>
      </c>
      <c r="AB2018" s="185" t="s">
        <v>50</v>
      </c>
      <c r="AE2018" s="184">
        <v>1</v>
      </c>
      <c r="AF2018" s="185" t="s">
        <v>82</v>
      </c>
      <c r="AG2018" s="196"/>
      <c r="AH2018" s="234"/>
    </row>
    <row r="2019" spans="1:34" ht="36" customHeight="1">
      <c r="A2019" s="182">
        <v>43</v>
      </c>
      <c r="B2019" s="183">
        <v>42192</v>
      </c>
      <c r="C2019" s="184" t="s">
        <v>38</v>
      </c>
      <c r="D2019" s="184" t="s">
        <v>30</v>
      </c>
      <c r="E2019" s="192" t="s">
        <v>29</v>
      </c>
      <c r="F2019" s="192" t="s">
        <v>29</v>
      </c>
      <c r="G2019" s="184" t="s">
        <v>30</v>
      </c>
      <c r="H2019" s="183" t="s">
        <v>29</v>
      </c>
      <c r="I2019" s="183" t="s">
        <v>29</v>
      </c>
      <c r="J2019" s="184" t="s">
        <v>30</v>
      </c>
      <c r="K2019" s="183" t="s">
        <v>29</v>
      </c>
      <c r="L2019" s="183" t="s">
        <v>29</v>
      </c>
      <c r="M2019" s="184" t="s">
        <v>3</v>
      </c>
      <c r="O2019" s="183">
        <v>42186</v>
      </c>
      <c r="P2019" s="185" t="s">
        <v>39</v>
      </c>
      <c r="Q2019" s="185" t="s">
        <v>58</v>
      </c>
      <c r="R2019" s="184" t="s">
        <v>30</v>
      </c>
      <c r="S2019" s="183" t="s">
        <v>29</v>
      </c>
      <c r="T2019" s="183" t="s">
        <v>29</v>
      </c>
      <c r="U2019" s="191" t="s">
        <v>91</v>
      </c>
      <c r="V2019" s="184" t="s">
        <v>81</v>
      </c>
      <c r="W2019" s="184" t="s">
        <v>92</v>
      </c>
      <c r="X2019" s="184" t="s">
        <v>33</v>
      </c>
      <c r="Y2019" s="184">
        <v>6539</v>
      </c>
      <c r="Z2019" s="184" t="str">
        <f t="shared" si="34"/>
        <v>TMM 41229-6539</v>
      </c>
      <c r="AA2019" s="188" t="s">
        <v>44</v>
      </c>
      <c r="AB2019" s="185" t="s">
        <v>48</v>
      </c>
      <c r="AE2019" s="184">
        <v>1</v>
      </c>
      <c r="AF2019" s="185" t="s">
        <v>93</v>
      </c>
      <c r="AG2019" s="196"/>
      <c r="AH2019" s="234"/>
    </row>
    <row r="2020" spans="1:34" ht="36" customHeight="1">
      <c r="A2020" s="182">
        <v>42</v>
      </c>
      <c r="B2020" s="183">
        <v>42192</v>
      </c>
      <c r="C2020" s="184" t="s">
        <v>38</v>
      </c>
      <c r="D2020" s="184" t="s">
        <v>30</v>
      </c>
      <c r="E2020" s="192" t="s">
        <v>29</v>
      </c>
      <c r="F2020" s="192" t="s">
        <v>29</v>
      </c>
      <c r="G2020" s="184" t="s">
        <v>30</v>
      </c>
      <c r="H2020" s="183" t="s">
        <v>29</v>
      </c>
      <c r="I2020" s="183" t="s">
        <v>29</v>
      </c>
      <c r="J2020" s="184" t="s">
        <v>3</v>
      </c>
      <c r="K2020" s="183">
        <v>42191</v>
      </c>
      <c r="L2020" s="184" t="s">
        <v>40</v>
      </c>
      <c r="M2020" s="184" t="s">
        <v>3</v>
      </c>
      <c r="O2020" s="183">
        <v>42186</v>
      </c>
      <c r="P2020" s="185" t="s">
        <v>39</v>
      </c>
      <c r="Q2020" s="185" t="s">
        <v>60</v>
      </c>
      <c r="R2020" s="184" t="s">
        <v>30</v>
      </c>
      <c r="S2020" s="183" t="s">
        <v>29</v>
      </c>
      <c r="T2020" s="183" t="s">
        <v>29</v>
      </c>
      <c r="U2020" s="191" t="s">
        <v>91</v>
      </c>
      <c r="V2020" s="184" t="s">
        <v>81</v>
      </c>
      <c r="W2020" s="184" t="s">
        <v>92</v>
      </c>
      <c r="X2020" s="184" t="s">
        <v>33</v>
      </c>
      <c r="Y2020" s="184">
        <v>6540</v>
      </c>
      <c r="Z2020" s="184" t="str">
        <f t="shared" si="34"/>
        <v>TMM 41229-6540</v>
      </c>
      <c r="AA2020" s="188" t="s">
        <v>44</v>
      </c>
      <c r="AB2020" s="185" t="s">
        <v>45</v>
      </c>
      <c r="AE2020" s="184">
        <v>1</v>
      </c>
      <c r="AF2020" s="185" t="s">
        <v>61</v>
      </c>
      <c r="AG2020" s="196"/>
      <c r="AH2020" s="234"/>
    </row>
    <row r="2021" spans="1:34" ht="36" customHeight="1">
      <c r="A2021" s="182">
        <v>41</v>
      </c>
      <c r="B2021" s="183">
        <v>42192</v>
      </c>
      <c r="C2021" s="184" t="s">
        <v>38</v>
      </c>
      <c r="D2021" s="184" t="s">
        <v>30</v>
      </c>
      <c r="E2021" s="192" t="s">
        <v>29</v>
      </c>
      <c r="F2021" s="192" t="s">
        <v>29</v>
      </c>
      <c r="G2021" s="184" t="s">
        <v>30</v>
      </c>
      <c r="H2021" s="183" t="s">
        <v>29</v>
      </c>
      <c r="I2021" s="183" t="s">
        <v>29</v>
      </c>
      <c r="J2021" s="184" t="s">
        <v>3</v>
      </c>
      <c r="K2021" s="183">
        <v>42191</v>
      </c>
      <c r="L2021" s="184" t="s">
        <v>40</v>
      </c>
      <c r="M2021" s="184" t="s">
        <v>3</v>
      </c>
      <c r="O2021" s="183">
        <v>42186</v>
      </c>
      <c r="P2021" s="185" t="s">
        <v>39</v>
      </c>
      <c r="Q2021" s="185" t="s">
        <v>58</v>
      </c>
      <c r="R2021" s="184" t="s">
        <v>30</v>
      </c>
      <c r="S2021" s="183" t="s">
        <v>29</v>
      </c>
      <c r="T2021" s="183" t="s">
        <v>29</v>
      </c>
      <c r="U2021" s="191" t="s">
        <v>91</v>
      </c>
      <c r="V2021" s="184" t="s">
        <v>81</v>
      </c>
      <c r="W2021" s="184" t="s">
        <v>92</v>
      </c>
      <c r="X2021" s="184" t="s">
        <v>33</v>
      </c>
      <c r="Y2021" s="184">
        <v>6541</v>
      </c>
      <c r="Z2021" s="184" t="str">
        <f t="shared" si="34"/>
        <v>TMM 41229-6541</v>
      </c>
      <c r="AA2021" s="188" t="s">
        <v>44</v>
      </c>
      <c r="AB2021" s="185" t="s">
        <v>64</v>
      </c>
      <c r="AE2021" s="184">
        <v>1</v>
      </c>
      <c r="AF2021" s="185" t="s">
        <v>57</v>
      </c>
      <c r="AG2021" s="196"/>
      <c r="AH2021" s="234"/>
    </row>
    <row r="2022" spans="1:34" ht="36" customHeight="1">
      <c r="A2022" s="182">
        <v>1279</v>
      </c>
      <c r="B2022" s="183">
        <v>42601</v>
      </c>
      <c r="C2022" s="184" t="s">
        <v>38</v>
      </c>
      <c r="D2022" s="184" t="s">
        <v>30</v>
      </c>
      <c r="E2022" s="192" t="s">
        <v>29</v>
      </c>
      <c r="F2022" s="277" t="s">
        <v>38</v>
      </c>
      <c r="G2022" s="184" t="s">
        <v>30</v>
      </c>
      <c r="H2022" s="183" t="s">
        <v>29</v>
      </c>
      <c r="I2022" s="183" t="s">
        <v>29</v>
      </c>
      <c r="J2022" s="184" t="s">
        <v>30</v>
      </c>
      <c r="K2022" s="183" t="s">
        <v>29</v>
      </c>
      <c r="L2022" s="183" t="s">
        <v>29</v>
      </c>
      <c r="M2022" s="184" t="s">
        <v>30</v>
      </c>
      <c r="O2022" s="183" t="s">
        <v>29</v>
      </c>
      <c r="P2022" s="186" t="s">
        <v>29</v>
      </c>
      <c r="Q2022" s="185" t="s">
        <v>29</v>
      </c>
      <c r="R2022" s="184" t="s">
        <v>30</v>
      </c>
      <c r="S2022" s="183" t="s">
        <v>29</v>
      </c>
      <c r="T2022" s="183" t="s">
        <v>29</v>
      </c>
      <c r="U2022" s="191" t="s">
        <v>29</v>
      </c>
      <c r="V2022" s="184" t="s">
        <v>81</v>
      </c>
      <c r="W2022" s="184" t="s">
        <v>92</v>
      </c>
      <c r="X2022" s="184" t="s">
        <v>33</v>
      </c>
      <c r="Y2022" s="184">
        <v>6542</v>
      </c>
      <c r="Z2022" s="184" t="str">
        <f t="shared" si="34"/>
        <v>TMM 41229-6542</v>
      </c>
      <c r="AA2022" s="188" t="s">
        <v>44</v>
      </c>
      <c r="AB2022" s="185" t="s">
        <v>68</v>
      </c>
      <c r="AE2022" s="184">
        <v>1</v>
      </c>
      <c r="AF2022" s="185" t="s">
        <v>104</v>
      </c>
      <c r="AG2022" s="196"/>
      <c r="AH2022" s="234"/>
    </row>
    <row r="2023" spans="1:34" ht="36" customHeight="1">
      <c r="A2023" s="182">
        <v>1280</v>
      </c>
      <c r="B2023" s="183">
        <v>42601</v>
      </c>
      <c r="C2023" s="184" t="s">
        <v>38</v>
      </c>
      <c r="D2023" s="184" t="s">
        <v>30</v>
      </c>
      <c r="E2023" s="192" t="s">
        <v>29</v>
      </c>
      <c r="F2023" s="277" t="s">
        <v>38</v>
      </c>
      <c r="G2023" s="184" t="s">
        <v>30</v>
      </c>
      <c r="H2023" s="183" t="s">
        <v>29</v>
      </c>
      <c r="I2023" s="183" t="s">
        <v>29</v>
      </c>
      <c r="J2023" s="184" t="s">
        <v>30</v>
      </c>
      <c r="K2023" s="183" t="s">
        <v>29</v>
      </c>
      <c r="L2023" s="183" t="s">
        <v>29</v>
      </c>
      <c r="M2023" s="184" t="s">
        <v>30</v>
      </c>
      <c r="O2023" s="183" t="s">
        <v>29</v>
      </c>
      <c r="P2023" s="186" t="s">
        <v>29</v>
      </c>
      <c r="Q2023" s="185" t="s">
        <v>29</v>
      </c>
      <c r="R2023" s="184" t="s">
        <v>30</v>
      </c>
      <c r="S2023" s="183" t="s">
        <v>29</v>
      </c>
      <c r="T2023" s="183" t="s">
        <v>29</v>
      </c>
      <c r="U2023" s="191" t="s">
        <v>29</v>
      </c>
      <c r="V2023" s="184" t="s">
        <v>81</v>
      </c>
      <c r="W2023" s="184" t="s">
        <v>92</v>
      </c>
      <c r="X2023" s="184" t="s">
        <v>33</v>
      </c>
      <c r="Y2023" s="184">
        <v>6543</v>
      </c>
      <c r="Z2023" s="184" t="str">
        <f t="shared" si="34"/>
        <v>TMM 41229-6543</v>
      </c>
      <c r="AA2023" s="188" t="s">
        <v>44</v>
      </c>
      <c r="AB2023" s="185" t="s">
        <v>68</v>
      </c>
      <c r="AE2023" s="184">
        <v>1</v>
      </c>
      <c r="AF2023" s="185" t="s">
        <v>167</v>
      </c>
      <c r="AG2023" s="196"/>
      <c r="AH2023" s="234"/>
    </row>
    <row r="2024" spans="1:34" ht="36" customHeight="1">
      <c r="A2024" s="182">
        <v>319</v>
      </c>
      <c r="B2024" s="183">
        <v>42209</v>
      </c>
      <c r="C2024" s="184" t="s">
        <v>38</v>
      </c>
      <c r="D2024" s="184" t="s">
        <v>30</v>
      </c>
      <c r="E2024" s="192" t="s">
        <v>29</v>
      </c>
      <c r="F2024" s="192" t="s">
        <v>29</v>
      </c>
      <c r="G2024" s="184" t="s">
        <v>30</v>
      </c>
      <c r="H2024" s="183" t="s">
        <v>29</v>
      </c>
      <c r="I2024" s="183" t="s">
        <v>29</v>
      </c>
      <c r="J2024" s="184" t="s">
        <v>30</v>
      </c>
      <c r="K2024" s="183" t="s">
        <v>29</v>
      </c>
      <c r="L2024" s="183" t="s">
        <v>29</v>
      </c>
      <c r="M2024" s="184" t="s">
        <v>3</v>
      </c>
      <c r="O2024" s="183">
        <v>42200</v>
      </c>
      <c r="P2024" s="185" t="s">
        <v>38</v>
      </c>
      <c r="Q2024" s="185" t="s">
        <v>138</v>
      </c>
      <c r="R2024" s="184" t="s">
        <v>30</v>
      </c>
      <c r="S2024" s="183" t="s">
        <v>29</v>
      </c>
      <c r="T2024" s="183" t="s">
        <v>29</v>
      </c>
      <c r="U2024" s="191" t="s">
        <v>163</v>
      </c>
      <c r="V2024" s="184">
        <v>1</v>
      </c>
      <c r="W2024" s="184" t="s">
        <v>164</v>
      </c>
      <c r="X2024" s="184" t="s">
        <v>33</v>
      </c>
      <c r="Y2024" s="184">
        <v>6727</v>
      </c>
      <c r="Z2024" s="184" t="str">
        <f t="shared" ref="Z2024:Z2087" si="35" xml:space="preserve"> X2024 &amp;"-"&amp; Y2024</f>
        <v>TMM 41229-6727</v>
      </c>
      <c r="AA2024" s="188" t="s">
        <v>44</v>
      </c>
      <c r="AB2024" s="185" t="s">
        <v>45</v>
      </c>
      <c r="AE2024" s="184">
        <v>1</v>
      </c>
      <c r="AF2024" s="185" t="s">
        <v>105</v>
      </c>
      <c r="AG2024" s="196"/>
      <c r="AH2024" s="234"/>
    </row>
    <row r="2025" spans="1:34" ht="36" customHeight="1">
      <c r="A2025" s="182">
        <v>1192</v>
      </c>
      <c r="B2025" s="183">
        <v>42580</v>
      </c>
      <c r="C2025" s="184" t="s">
        <v>38</v>
      </c>
      <c r="D2025" s="184" t="s">
        <v>30</v>
      </c>
      <c r="E2025" s="192" t="s">
        <v>29</v>
      </c>
      <c r="F2025" s="278" t="s">
        <v>38</v>
      </c>
      <c r="G2025" s="184" t="s">
        <v>30</v>
      </c>
      <c r="H2025" s="183" t="s">
        <v>29</v>
      </c>
      <c r="I2025" s="183" t="s">
        <v>29</v>
      </c>
      <c r="J2025" s="184" t="s">
        <v>30</v>
      </c>
      <c r="K2025" s="183" t="s">
        <v>29</v>
      </c>
      <c r="L2025" s="183" t="s">
        <v>29</v>
      </c>
      <c r="M2025" s="184" t="s">
        <v>30</v>
      </c>
      <c r="O2025" s="183" t="s">
        <v>29</v>
      </c>
      <c r="P2025" s="186" t="s">
        <v>29</v>
      </c>
      <c r="Q2025" s="185" t="s">
        <v>29</v>
      </c>
      <c r="R2025" s="184" t="s">
        <v>30</v>
      </c>
      <c r="S2025" s="183" t="s">
        <v>29</v>
      </c>
      <c r="T2025" s="183" t="s">
        <v>29</v>
      </c>
      <c r="U2025" s="191" t="s">
        <v>187</v>
      </c>
      <c r="V2025" s="184">
        <v>1</v>
      </c>
      <c r="W2025" s="184" t="s">
        <v>185</v>
      </c>
      <c r="X2025" s="184" t="s">
        <v>33</v>
      </c>
      <c r="Y2025" s="184">
        <v>6877</v>
      </c>
      <c r="Z2025" s="184" t="str">
        <f t="shared" si="35"/>
        <v>TMM 41229-6877</v>
      </c>
      <c r="AA2025" s="188" t="s">
        <v>44</v>
      </c>
      <c r="AB2025" s="185" t="s">
        <v>45</v>
      </c>
      <c r="AE2025" s="184">
        <v>1</v>
      </c>
      <c r="AF2025" s="185" t="s">
        <v>167</v>
      </c>
      <c r="AG2025" s="196"/>
      <c r="AH2025" s="234"/>
    </row>
    <row r="2026" spans="1:34" ht="36" customHeight="1">
      <c r="A2026" s="182">
        <v>1193</v>
      </c>
      <c r="B2026" s="183">
        <v>42580</v>
      </c>
      <c r="C2026" s="184" t="s">
        <v>38</v>
      </c>
      <c r="D2026" s="184" t="s">
        <v>30</v>
      </c>
      <c r="E2026" s="192" t="s">
        <v>29</v>
      </c>
      <c r="F2026" s="278" t="s">
        <v>38</v>
      </c>
      <c r="G2026" s="184" t="s">
        <v>30</v>
      </c>
      <c r="H2026" s="183" t="s">
        <v>29</v>
      </c>
      <c r="I2026" s="183" t="s">
        <v>29</v>
      </c>
      <c r="J2026" s="184" t="s">
        <v>30</v>
      </c>
      <c r="K2026" s="183" t="s">
        <v>29</v>
      </c>
      <c r="L2026" s="183" t="s">
        <v>29</v>
      </c>
      <c r="M2026" s="184" t="s">
        <v>30</v>
      </c>
      <c r="N2026" s="277"/>
      <c r="O2026" s="192" t="s">
        <v>29</v>
      </c>
      <c r="P2026" s="193" t="s">
        <v>29</v>
      </c>
      <c r="Q2026" s="185" t="s">
        <v>29</v>
      </c>
      <c r="R2026" s="184" t="s">
        <v>30</v>
      </c>
      <c r="S2026" s="183" t="s">
        <v>29</v>
      </c>
      <c r="T2026" s="183" t="s">
        <v>29</v>
      </c>
      <c r="U2026" s="191" t="s">
        <v>187</v>
      </c>
      <c r="V2026" s="184">
        <v>1</v>
      </c>
      <c r="W2026" s="184" t="s">
        <v>185</v>
      </c>
      <c r="X2026" s="184" t="s">
        <v>33</v>
      </c>
      <c r="Y2026" s="184">
        <v>6878</v>
      </c>
      <c r="Z2026" s="184" t="str">
        <f t="shared" si="35"/>
        <v>TMM 41229-6878</v>
      </c>
      <c r="AA2026" s="188" t="s">
        <v>44</v>
      </c>
      <c r="AB2026" s="185" t="s">
        <v>45</v>
      </c>
      <c r="AE2026" s="184">
        <v>1</v>
      </c>
      <c r="AF2026" s="185" t="s">
        <v>181</v>
      </c>
      <c r="AG2026" s="196"/>
      <c r="AH2026" s="234"/>
    </row>
    <row r="2027" spans="1:34" ht="36" customHeight="1">
      <c r="A2027" s="182">
        <v>478</v>
      </c>
      <c r="B2027" s="183">
        <v>42303</v>
      </c>
      <c r="C2027" s="184" t="s">
        <v>38</v>
      </c>
      <c r="D2027" s="184" t="s">
        <v>30</v>
      </c>
      <c r="E2027" s="192" t="s">
        <v>29</v>
      </c>
      <c r="F2027" s="192" t="s">
        <v>29</v>
      </c>
      <c r="G2027" s="184" t="s">
        <v>30</v>
      </c>
      <c r="H2027" s="183" t="s">
        <v>29</v>
      </c>
      <c r="I2027" s="183" t="s">
        <v>29</v>
      </c>
      <c r="J2027" s="184" t="s">
        <v>3</v>
      </c>
      <c r="K2027" s="183">
        <v>42298</v>
      </c>
      <c r="L2027" s="184" t="s">
        <v>40</v>
      </c>
      <c r="M2027" s="184" t="s">
        <v>3</v>
      </c>
      <c r="O2027" s="183">
        <v>42284</v>
      </c>
      <c r="P2027" s="185" t="s">
        <v>38</v>
      </c>
      <c r="Q2027" s="185" t="s">
        <v>129</v>
      </c>
      <c r="R2027" s="184" t="s">
        <v>30</v>
      </c>
      <c r="S2027" s="183" t="s">
        <v>29</v>
      </c>
      <c r="T2027" s="183" t="s">
        <v>29</v>
      </c>
      <c r="U2027" s="191" t="s">
        <v>187</v>
      </c>
      <c r="V2027" s="184">
        <v>1</v>
      </c>
      <c r="W2027" s="184" t="s">
        <v>185</v>
      </c>
      <c r="X2027" s="184" t="s">
        <v>33</v>
      </c>
      <c r="Y2027" s="184">
        <v>6879</v>
      </c>
      <c r="Z2027" s="184" t="str">
        <f t="shared" si="35"/>
        <v>TMM 41229-6879</v>
      </c>
      <c r="AA2027" s="188" t="s">
        <v>44</v>
      </c>
      <c r="AB2027" s="185" t="s">
        <v>48</v>
      </c>
      <c r="AE2027" s="184">
        <v>1</v>
      </c>
      <c r="AF2027" s="185" t="s">
        <v>82</v>
      </c>
      <c r="AG2027" s="196"/>
      <c r="AH2027" s="234"/>
    </row>
    <row r="2028" spans="1:34" ht="36" customHeight="1">
      <c r="A2028" s="182">
        <v>479</v>
      </c>
      <c r="B2028" s="183">
        <v>42303</v>
      </c>
      <c r="C2028" s="184" t="s">
        <v>38</v>
      </c>
      <c r="D2028" s="184" t="s">
        <v>30</v>
      </c>
      <c r="E2028" s="192" t="s">
        <v>29</v>
      </c>
      <c r="F2028" s="192" t="s">
        <v>29</v>
      </c>
      <c r="G2028" s="184" t="s">
        <v>30</v>
      </c>
      <c r="H2028" s="183" t="s">
        <v>29</v>
      </c>
      <c r="I2028" s="183" t="s">
        <v>29</v>
      </c>
      <c r="J2028" s="184" t="s">
        <v>3</v>
      </c>
      <c r="K2028" s="183">
        <v>42298</v>
      </c>
      <c r="L2028" s="184" t="s">
        <v>40</v>
      </c>
      <c r="M2028" s="184" t="s">
        <v>3</v>
      </c>
      <c r="O2028" s="183">
        <v>42284</v>
      </c>
      <c r="P2028" s="185" t="s">
        <v>38</v>
      </c>
      <c r="Q2028" s="185" t="s">
        <v>129</v>
      </c>
      <c r="R2028" s="184" t="s">
        <v>30</v>
      </c>
      <c r="S2028" s="183" t="s">
        <v>29</v>
      </c>
      <c r="T2028" s="183" t="s">
        <v>29</v>
      </c>
      <c r="U2028" s="191" t="s">
        <v>187</v>
      </c>
      <c r="V2028" s="184">
        <v>1</v>
      </c>
      <c r="W2028" s="184" t="s">
        <v>185</v>
      </c>
      <c r="X2028" s="184" t="s">
        <v>33</v>
      </c>
      <c r="Y2028" s="184">
        <v>6880</v>
      </c>
      <c r="Z2028" s="184" t="str">
        <f t="shared" si="35"/>
        <v>TMM 41229-6880</v>
      </c>
      <c r="AA2028" s="188" t="s">
        <v>44</v>
      </c>
      <c r="AB2028" s="185" t="s">
        <v>48</v>
      </c>
      <c r="AE2028" s="184">
        <v>1</v>
      </c>
      <c r="AF2028" s="185" t="s">
        <v>82</v>
      </c>
      <c r="AG2028" s="196"/>
      <c r="AH2028" s="234"/>
    </row>
    <row r="2029" spans="1:34" ht="36" customHeight="1">
      <c r="A2029" s="182">
        <v>473</v>
      </c>
      <c r="B2029" s="183">
        <v>42303</v>
      </c>
      <c r="C2029" s="184" t="s">
        <v>38</v>
      </c>
      <c r="D2029" s="184" t="s">
        <v>30</v>
      </c>
      <c r="E2029" s="192" t="s">
        <v>29</v>
      </c>
      <c r="F2029" s="192" t="s">
        <v>29</v>
      </c>
      <c r="G2029" s="184" t="s">
        <v>30</v>
      </c>
      <c r="H2029" s="183" t="s">
        <v>29</v>
      </c>
      <c r="I2029" s="183" t="s">
        <v>29</v>
      </c>
      <c r="J2029" s="184" t="s">
        <v>3</v>
      </c>
      <c r="K2029" s="183">
        <v>42298</v>
      </c>
      <c r="L2029" s="184" t="s">
        <v>40</v>
      </c>
      <c r="M2029" s="184" t="s">
        <v>3</v>
      </c>
      <c r="O2029" s="183">
        <v>42284</v>
      </c>
      <c r="P2029" s="185" t="s">
        <v>38</v>
      </c>
      <c r="Q2029" s="185" t="s">
        <v>60</v>
      </c>
      <c r="R2029" s="184" t="s">
        <v>30</v>
      </c>
      <c r="S2029" s="183" t="s">
        <v>29</v>
      </c>
      <c r="T2029" s="183" t="s">
        <v>29</v>
      </c>
      <c r="U2029" s="191" t="s">
        <v>187</v>
      </c>
      <c r="V2029" s="184">
        <v>1</v>
      </c>
      <c r="W2029" s="184" t="s">
        <v>188</v>
      </c>
      <c r="X2029" s="184" t="s">
        <v>33</v>
      </c>
      <c r="Y2029" s="184">
        <v>6976</v>
      </c>
      <c r="Z2029" s="184" t="str">
        <f t="shared" si="35"/>
        <v>TMM 41229-6976</v>
      </c>
      <c r="AA2029" s="188" t="s">
        <v>44</v>
      </c>
      <c r="AB2029" s="185" t="s">
        <v>45</v>
      </c>
      <c r="AE2029" s="184">
        <v>1</v>
      </c>
      <c r="AF2029" s="185" t="s">
        <v>181</v>
      </c>
      <c r="AG2029" s="196"/>
      <c r="AH2029" s="234"/>
    </row>
    <row r="2030" spans="1:34" ht="36" customHeight="1">
      <c r="A2030" s="182">
        <v>318</v>
      </c>
      <c r="B2030" s="183">
        <v>42209</v>
      </c>
      <c r="C2030" s="184" t="s">
        <v>38</v>
      </c>
      <c r="D2030" s="184" t="s">
        <v>30</v>
      </c>
      <c r="E2030" s="192" t="s">
        <v>29</v>
      </c>
      <c r="F2030" s="192" t="s">
        <v>29</v>
      </c>
      <c r="G2030" s="184" t="s">
        <v>30</v>
      </c>
      <c r="H2030" s="183" t="s">
        <v>29</v>
      </c>
      <c r="I2030" s="183" t="s">
        <v>29</v>
      </c>
      <c r="J2030" s="184" t="s">
        <v>3</v>
      </c>
      <c r="K2030" s="183">
        <v>42196</v>
      </c>
      <c r="L2030" s="184" t="s">
        <v>40</v>
      </c>
      <c r="M2030" s="184" t="s">
        <v>3</v>
      </c>
      <c r="O2030" s="183">
        <v>42200</v>
      </c>
      <c r="P2030" s="185" t="s">
        <v>38</v>
      </c>
      <c r="Q2030" s="185" t="s">
        <v>119</v>
      </c>
      <c r="R2030" s="184" t="s">
        <v>30</v>
      </c>
      <c r="S2030" s="183" t="s">
        <v>29</v>
      </c>
      <c r="T2030" s="183" t="s">
        <v>29</v>
      </c>
      <c r="U2030" s="191" t="s">
        <v>89</v>
      </c>
      <c r="V2030" s="184" t="s">
        <v>81</v>
      </c>
      <c r="W2030" s="184" t="s">
        <v>90</v>
      </c>
      <c r="X2030" s="184" t="s">
        <v>33</v>
      </c>
      <c r="Y2030" s="184">
        <v>7101</v>
      </c>
      <c r="Z2030" s="184" t="str">
        <f t="shared" si="35"/>
        <v>TMM 41229-7101</v>
      </c>
      <c r="AA2030" s="188" t="s">
        <v>44</v>
      </c>
      <c r="AB2030" s="185" t="s">
        <v>50</v>
      </c>
      <c r="AE2030" s="184">
        <v>1</v>
      </c>
      <c r="AF2030" s="185" t="s">
        <v>52</v>
      </c>
      <c r="AG2030" s="196"/>
      <c r="AH2030" s="234"/>
    </row>
    <row r="2031" spans="1:34" ht="36" customHeight="1">
      <c r="A2031" s="182">
        <v>1281</v>
      </c>
      <c r="B2031" s="183">
        <v>42601</v>
      </c>
      <c r="C2031" s="184" t="s">
        <v>38</v>
      </c>
      <c r="D2031" s="184" t="s">
        <v>30</v>
      </c>
      <c r="E2031" s="192" t="s">
        <v>29</v>
      </c>
      <c r="F2031" s="277" t="s">
        <v>38</v>
      </c>
      <c r="G2031" s="184" t="s">
        <v>30</v>
      </c>
      <c r="H2031" s="183" t="s">
        <v>29</v>
      </c>
      <c r="I2031" s="183" t="s">
        <v>29</v>
      </c>
      <c r="J2031" s="184" t="s">
        <v>30</v>
      </c>
      <c r="K2031" s="183" t="s">
        <v>29</v>
      </c>
      <c r="L2031" s="183" t="s">
        <v>29</v>
      </c>
      <c r="M2031" s="184" t="s">
        <v>30</v>
      </c>
      <c r="O2031" s="183" t="s">
        <v>29</v>
      </c>
      <c r="P2031" s="186" t="s">
        <v>29</v>
      </c>
      <c r="Q2031" s="185" t="s">
        <v>29</v>
      </c>
      <c r="R2031" s="184" t="s">
        <v>30</v>
      </c>
      <c r="S2031" s="183" t="s">
        <v>29</v>
      </c>
      <c r="T2031" s="183" t="s">
        <v>29</v>
      </c>
      <c r="U2031" s="191" t="s">
        <v>29</v>
      </c>
      <c r="V2031" s="184" t="s">
        <v>81</v>
      </c>
      <c r="W2031" s="184" t="s">
        <v>90</v>
      </c>
      <c r="X2031" s="184" t="s">
        <v>33</v>
      </c>
      <c r="Y2031" s="184">
        <v>7102</v>
      </c>
      <c r="Z2031" s="184" t="str">
        <f t="shared" si="35"/>
        <v>TMM 41229-7102</v>
      </c>
      <c r="AA2031" s="188" t="s">
        <v>44</v>
      </c>
      <c r="AB2031" s="185" t="s">
        <v>45</v>
      </c>
      <c r="AE2031" s="184">
        <v>1</v>
      </c>
      <c r="AF2031" s="185" t="s">
        <v>46</v>
      </c>
      <c r="AG2031" s="196"/>
      <c r="AH2031" s="234"/>
    </row>
    <row r="2032" spans="1:34" ht="36" customHeight="1">
      <c r="A2032" s="182">
        <v>461</v>
      </c>
      <c r="B2032" s="183">
        <v>42303</v>
      </c>
      <c r="C2032" s="184" t="s">
        <v>38</v>
      </c>
      <c r="D2032" s="184" t="s">
        <v>30</v>
      </c>
      <c r="E2032" s="192" t="s">
        <v>29</v>
      </c>
      <c r="F2032" s="192" t="s">
        <v>29</v>
      </c>
      <c r="G2032" s="184" t="s">
        <v>30</v>
      </c>
      <c r="H2032" s="183" t="s">
        <v>29</v>
      </c>
      <c r="I2032" s="183" t="s">
        <v>29</v>
      </c>
      <c r="J2032" s="184" t="s">
        <v>30</v>
      </c>
      <c r="K2032" s="183" t="s">
        <v>29</v>
      </c>
      <c r="L2032" s="183" t="s">
        <v>29</v>
      </c>
      <c r="M2032" s="184" t="s">
        <v>3</v>
      </c>
      <c r="O2032" s="183">
        <v>42284</v>
      </c>
      <c r="P2032" s="185" t="s">
        <v>38</v>
      </c>
      <c r="Q2032" s="185" t="s">
        <v>60</v>
      </c>
      <c r="R2032" s="184" t="s">
        <v>30</v>
      </c>
      <c r="S2032" s="183" t="s">
        <v>29</v>
      </c>
      <c r="T2032" s="183" t="s">
        <v>29</v>
      </c>
      <c r="U2032" s="191" t="s">
        <v>184</v>
      </c>
      <c r="V2032" s="184" t="s">
        <v>81</v>
      </c>
      <c r="W2032" s="184" t="s">
        <v>185</v>
      </c>
      <c r="X2032" s="184" t="s">
        <v>33</v>
      </c>
      <c r="Y2032" s="184">
        <v>7153</v>
      </c>
      <c r="Z2032" s="184" t="str">
        <f t="shared" si="35"/>
        <v>TMM 41229-7153</v>
      </c>
      <c r="AA2032" s="188" t="s">
        <v>44</v>
      </c>
      <c r="AB2032" s="185" t="s">
        <v>68</v>
      </c>
      <c r="AE2032" s="184">
        <v>1</v>
      </c>
      <c r="AF2032" s="185" t="s">
        <v>181</v>
      </c>
      <c r="AG2032" s="196"/>
      <c r="AH2032" s="234"/>
    </row>
    <row r="2033" spans="1:34" ht="36" customHeight="1">
      <c r="A2033" s="182">
        <v>545</v>
      </c>
      <c r="B2033" s="183">
        <v>42331</v>
      </c>
      <c r="C2033" s="184" t="s">
        <v>38</v>
      </c>
      <c r="D2033" s="184" t="s">
        <v>30</v>
      </c>
      <c r="E2033" s="192" t="s">
        <v>29</v>
      </c>
      <c r="F2033" s="192" t="s">
        <v>29</v>
      </c>
      <c r="G2033" s="184" t="s">
        <v>30</v>
      </c>
      <c r="H2033" s="183" t="s">
        <v>29</v>
      </c>
      <c r="I2033" s="183" t="s">
        <v>29</v>
      </c>
      <c r="J2033" s="184" t="s">
        <v>30</v>
      </c>
      <c r="K2033" s="183" t="s">
        <v>29</v>
      </c>
      <c r="L2033" s="183" t="s">
        <v>29</v>
      </c>
      <c r="M2033" s="184" t="s">
        <v>3</v>
      </c>
      <c r="O2033" s="183">
        <v>42286</v>
      </c>
      <c r="P2033" s="185" t="s">
        <v>38</v>
      </c>
      <c r="Q2033" s="185" t="s">
        <v>113</v>
      </c>
      <c r="R2033" s="184" t="s">
        <v>30</v>
      </c>
      <c r="S2033" s="183" t="s">
        <v>29</v>
      </c>
      <c r="T2033" s="183" t="s">
        <v>29</v>
      </c>
      <c r="U2033" s="191" t="s">
        <v>229</v>
      </c>
      <c r="V2033" s="184">
        <v>1</v>
      </c>
      <c r="W2033" s="184" t="s">
        <v>230</v>
      </c>
      <c r="X2033" s="184" t="s">
        <v>33</v>
      </c>
      <c r="Y2033" s="184">
        <v>7216</v>
      </c>
      <c r="Z2033" s="184" t="str">
        <f t="shared" si="35"/>
        <v>TMM 41229-7216</v>
      </c>
      <c r="AA2033" s="188" t="s">
        <v>44</v>
      </c>
      <c r="AB2033" s="185" t="s">
        <v>50</v>
      </c>
      <c r="AE2033" s="184">
        <v>1</v>
      </c>
      <c r="AF2033" s="185" t="s">
        <v>49</v>
      </c>
      <c r="AG2033" s="196"/>
      <c r="AH2033" s="234"/>
    </row>
    <row r="2034" spans="1:34" ht="36" customHeight="1">
      <c r="A2034" s="182">
        <v>1156</v>
      </c>
      <c r="B2034" s="183">
        <v>42569</v>
      </c>
      <c r="C2034" s="184" t="s">
        <v>38</v>
      </c>
      <c r="D2034" s="184" t="s">
        <v>30</v>
      </c>
      <c r="E2034" s="277" t="s">
        <v>29</v>
      </c>
      <c r="F2034" s="278" t="s">
        <v>29</v>
      </c>
      <c r="G2034" s="184" t="s">
        <v>30</v>
      </c>
      <c r="H2034" s="183" t="s">
        <v>29</v>
      </c>
      <c r="I2034" s="183" t="s">
        <v>29</v>
      </c>
      <c r="J2034" s="184" t="s">
        <v>30</v>
      </c>
      <c r="K2034" s="183" t="s">
        <v>29</v>
      </c>
      <c r="L2034" s="183" t="s">
        <v>29</v>
      </c>
      <c r="M2034" s="184" t="s">
        <v>30</v>
      </c>
      <c r="O2034" s="183" t="s">
        <v>29</v>
      </c>
      <c r="P2034" s="186" t="s">
        <v>29</v>
      </c>
      <c r="Q2034" s="185" t="s">
        <v>29</v>
      </c>
      <c r="R2034" s="184" t="s">
        <v>30</v>
      </c>
      <c r="S2034" s="183" t="s">
        <v>29</v>
      </c>
      <c r="T2034" s="183" t="s">
        <v>29</v>
      </c>
      <c r="U2034" s="191" t="s">
        <v>29</v>
      </c>
      <c r="V2034" s="184" t="s">
        <v>140</v>
      </c>
      <c r="W2034" s="184" t="s">
        <v>238</v>
      </c>
      <c r="X2034" s="184" t="s">
        <v>33</v>
      </c>
      <c r="Y2034" s="184">
        <v>7340</v>
      </c>
      <c r="Z2034" s="184" t="str">
        <f t="shared" si="35"/>
        <v>TMM 41229-7340</v>
      </c>
      <c r="AA2034" s="188" t="s">
        <v>44</v>
      </c>
      <c r="AB2034" s="185" t="s">
        <v>558</v>
      </c>
      <c r="AE2034" s="184">
        <v>1</v>
      </c>
      <c r="AF2034" s="185" t="s">
        <v>104</v>
      </c>
      <c r="AG2034" s="196"/>
      <c r="AH2034" s="234"/>
    </row>
    <row r="2035" spans="1:34" ht="36" customHeight="1">
      <c r="A2035" s="182">
        <v>472</v>
      </c>
      <c r="B2035" s="183">
        <v>42303</v>
      </c>
      <c r="C2035" s="184" t="s">
        <v>38</v>
      </c>
      <c r="D2035" s="184" t="s">
        <v>30</v>
      </c>
      <c r="E2035" s="192" t="s">
        <v>29</v>
      </c>
      <c r="F2035" s="192" t="s">
        <v>29</v>
      </c>
      <c r="G2035" s="184" t="s">
        <v>30</v>
      </c>
      <c r="H2035" s="183" t="s">
        <v>29</v>
      </c>
      <c r="I2035" s="183" t="s">
        <v>29</v>
      </c>
      <c r="J2035" s="184" t="s">
        <v>3</v>
      </c>
      <c r="K2035" s="183">
        <v>42298</v>
      </c>
      <c r="L2035" s="184" t="s">
        <v>40</v>
      </c>
      <c r="M2035" s="184" t="s">
        <v>3</v>
      </c>
      <c r="O2035" s="183">
        <v>42284</v>
      </c>
      <c r="P2035" s="185" t="s">
        <v>38</v>
      </c>
      <c r="Q2035" s="185" t="s">
        <v>47</v>
      </c>
      <c r="R2035" s="184" t="s">
        <v>30</v>
      </c>
      <c r="S2035" s="183" t="s">
        <v>29</v>
      </c>
      <c r="T2035" s="183" t="s">
        <v>29</v>
      </c>
      <c r="U2035" s="191" t="s">
        <v>184</v>
      </c>
      <c r="V2035" s="184" t="s">
        <v>72</v>
      </c>
      <c r="W2035" s="184" t="s">
        <v>185</v>
      </c>
      <c r="X2035" s="184" t="s">
        <v>33</v>
      </c>
      <c r="Y2035" s="184">
        <v>7396</v>
      </c>
      <c r="Z2035" s="184" t="str">
        <f t="shared" si="35"/>
        <v>TMM 41229-7396</v>
      </c>
      <c r="AA2035" s="188" t="s">
        <v>44</v>
      </c>
      <c r="AB2035" s="185" t="s">
        <v>45</v>
      </c>
      <c r="AE2035" s="184">
        <v>1</v>
      </c>
      <c r="AF2035" s="185" t="s">
        <v>46</v>
      </c>
      <c r="AG2035" s="196"/>
      <c r="AH2035" s="234"/>
    </row>
    <row r="2036" spans="1:34" ht="36" customHeight="1">
      <c r="A2036" s="182">
        <v>465</v>
      </c>
      <c r="B2036" s="183">
        <v>42303</v>
      </c>
      <c r="C2036" s="184" t="s">
        <v>38</v>
      </c>
      <c r="D2036" s="184" t="s">
        <v>30</v>
      </c>
      <c r="E2036" s="192" t="s">
        <v>29</v>
      </c>
      <c r="F2036" s="192" t="s">
        <v>29</v>
      </c>
      <c r="G2036" s="184" t="s">
        <v>30</v>
      </c>
      <c r="H2036" s="183" t="s">
        <v>29</v>
      </c>
      <c r="I2036" s="183" t="s">
        <v>29</v>
      </c>
      <c r="J2036" s="184" t="s">
        <v>3</v>
      </c>
      <c r="K2036" s="183">
        <v>42298</v>
      </c>
      <c r="L2036" s="184" t="s">
        <v>40</v>
      </c>
      <c r="M2036" s="184" t="s">
        <v>3</v>
      </c>
      <c r="O2036" s="183">
        <v>42284</v>
      </c>
      <c r="P2036" s="185" t="s">
        <v>38</v>
      </c>
      <c r="Q2036" s="185" t="s">
        <v>60</v>
      </c>
      <c r="R2036" s="184" t="s">
        <v>30</v>
      </c>
      <c r="S2036" s="183" t="s">
        <v>29</v>
      </c>
      <c r="T2036" s="183" t="s">
        <v>29</v>
      </c>
      <c r="U2036" s="191" t="s">
        <v>184</v>
      </c>
      <c r="V2036" s="184" t="s">
        <v>72</v>
      </c>
      <c r="W2036" s="184" t="s">
        <v>185</v>
      </c>
      <c r="X2036" s="184" t="s">
        <v>33</v>
      </c>
      <c r="Y2036" s="184">
        <v>7397</v>
      </c>
      <c r="Z2036" s="184" t="str">
        <f t="shared" si="35"/>
        <v>TMM 41229-7397</v>
      </c>
      <c r="AA2036" s="188" t="s">
        <v>44</v>
      </c>
      <c r="AB2036" s="185" t="s">
        <v>45</v>
      </c>
      <c r="AE2036" s="184">
        <v>1</v>
      </c>
      <c r="AF2036" s="185" t="s">
        <v>181</v>
      </c>
      <c r="AG2036" s="196"/>
      <c r="AH2036" s="234"/>
    </row>
    <row r="2037" spans="1:34" ht="36" customHeight="1">
      <c r="A2037" s="182">
        <v>1186</v>
      </c>
      <c r="B2037" s="183">
        <v>42580</v>
      </c>
      <c r="C2037" s="184" t="s">
        <v>38</v>
      </c>
      <c r="D2037" s="184" t="s">
        <v>30</v>
      </c>
      <c r="E2037" s="192" t="s">
        <v>29</v>
      </c>
      <c r="F2037" s="278" t="s">
        <v>38</v>
      </c>
      <c r="G2037" s="184" t="s">
        <v>30</v>
      </c>
      <c r="H2037" s="183" t="s">
        <v>29</v>
      </c>
      <c r="I2037" s="183" t="s">
        <v>29</v>
      </c>
      <c r="J2037" s="184" t="s">
        <v>30</v>
      </c>
      <c r="K2037" s="183" t="s">
        <v>29</v>
      </c>
      <c r="L2037" s="183" t="s">
        <v>29</v>
      </c>
      <c r="M2037" s="184" t="s">
        <v>30</v>
      </c>
      <c r="O2037" s="183" t="s">
        <v>29</v>
      </c>
      <c r="P2037" s="186" t="s">
        <v>29</v>
      </c>
      <c r="Q2037" s="185" t="s">
        <v>29</v>
      </c>
      <c r="R2037" s="184" t="s">
        <v>30</v>
      </c>
      <c r="S2037" s="183" t="s">
        <v>29</v>
      </c>
      <c r="T2037" s="183" t="s">
        <v>29</v>
      </c>
      <c r="U2037" s="191" t="s">
        <v>420</v>
      </c>
      <c r="V2037" s="184" t="s">
        <v>72</v>
      </c>
      <c r="W2037" s="184" t="s">
        <v>185</v>
      </c>
      <c r="X2037" s="184" t="s">
        <v>33</v>
      </c>
      <c r="Y2037" s="184">
        <v>7398</v>
      </c>
      <c r="Z2037" s="184" t="str">
        <f t="shared" si="35"/>
        <v>TMM 41229-7398</v>
      </c>
      <c r="AA2037" s="188" t="s">
        <v>44</v>
      </c>
      <c r="AB2037" s="185" t="s">
        <v>50</v>
      </c>
      <c r="AE2037" s="184">
        <v>1</v>
      </c>
      <c r="AF2037" s="185" t="s">
        <v>181</v>
      </c>
      <c r="AG2037" s="196"/>
      <c r="AH2037" s="234"/>
    </row>
    <row r="2038" spans="1:34" ht="36" customHeight="1">
      <c r="A2038" s="182">
        <v>466</v>
      </c>
      <c r="B2038" s="183">
        <v>42303</v>
      </c>
      <c r="C2038" s="184" t="s">
        <v>38</v>
      </c>
      <c r="D2038" s="184" t="s">
        <v>30</v>
      </c>
      <c r="E2038" s="192" t="s">
        <v>29</v>
      </c>
      <c r="F2038" s="192" t="s">
        <v>29</v>
      </c>
      <c r="G2038" s="184" t="s">
        <v>30</v>
      </c>
      <c r="H2038" s="183" t="s">
        <v>29</v>
      </c>
      <c r="I2038" s="183" t="s">
        <v>29</v>
      </c>
      <c r="J2038" s="184" t="s">
        <v>30</v>
      </c>
      <c r="K2038" s="183" t="s">
        <v>29</v>
      </c>
      <c r="L2038" s="183" t="s">
        <v>29</v>
      </c>
      <c r="M2038" s="184" t="s">
        <v>3</v>
      </c>
      <c r="O2038" s="183">
        <v>42284</v>
      </c>
      <c r="P2038" s="185" t="s">
        <v>38</v>
      </c>
      <c r="Q2038" s="185" t="s">
        <v>131</v>
      </c>
      <c r="R2038" s="184" t="s">
        <v>30</v>
      </c>
      <c r="S2038" s="183" t="s">
        <v>29</v>
      </c>
      <c r="T2038" s="183" t="s">
        <v>29</v>
      </c>
      <c r="U2038" s="191" t="s">
        <v>184</v>
      </c>
      <c r="V2038" s="184" t="s">
        <v>72</v>
      </c>
      <c r="W2038" s="184" t="s">
        <v>185</v>
      </c>
      <c r="X2038" s="184" t="s">
        <v>33</v>
      </c>
      <c r="Y2038" s="184">
        <v>7399</v>
      </c>
      <c r="Z2038" s="184" t="str">
        <f t="shared" si="35"/>
        <v>TMM 41229-7399</v>
      </c>
      <c r="AA2038" s="188" t="s">
        <v>44</v>
      </c>
      <c r="AB2038" s="185" t="s">
        <v>48</v>
      </c>
      <c r="AE2038" s="184">
        <v>1</v>
      </c>
      <c r="AF2038" s="185" t="s">
        <v>132</v>
      </c>
      <c r="AG2038" s="196"/>
      <c r="AH2038" s="234"/>
    </row>
    <row r="2039" spans="1:34" ht="36" customHeight="1">
      <c r="A2039" s="182">
        <v>503</v>
      </c>
      <c r="B2039" s="183">
        <v>42313</v>
      </c>
      <c r="C2039" s="184" t="s">
        <v>38</v>
      </c>
      <c r="D2039" s="184" t="s">
        <v>30</v>
      </c>
      <c r="E2039" s="192" t="s">
        <v>29</v>
      </c>
      <c r="F2039" s="192" t="s">
        <v>29</v>
      </c>
      <c r="G2039" s="184" t="s">
        <v>30</v>
      </c>
      <c r="H2039" s="183" t="s">
        <v>29</v>
      </c>
      <c r="I2039" s="183" t="s">
        <v>29</v>
      </c>
      <c r="J2039" s="184" t="s">
        <v>30</v>
      </c>
      <c r="K2039" s="183" t="s">
        <v>29</v>
      </c>
      <c r="L2039" s="183" t="s">
        <v>29</v>
      </c>
      <c r="M2039" s="184" t="s">
        <v>3</v>
      </c>
      <c r="O2039" s="183">
        <v>42284</v>
      </c>
      <c r="P2039" s="185" t="s">
        <v>38</v>
      </c>
      <c r="Q2039" s="185" t="s">
        <v>177</v>
      </c>
      <c r="R2039" s="184" t="s">
        <v>30</v>
      </c>
      <c r="S2039" s="183" t="s">
        <v>29</v>
      </c>
      <c r="T2039" s="183" t="s">
        <v>29</v>
      </c>
      <c r="U2039" s="191" t="s">
        <v>202</v>
      </c>
      <c r="V2039" s="184" t="s">
        <v>81</v>
      </c>
      <c r="W2039" s="184" t="s">
        <v>203</v>
      </c>
      <c r="X2039" s="184" t="s">
        <v>33</v>
      </c>
      <c r="Y2039" s="184">
        <v>7668</v>
      </c>
      <c r="Z2039" s="184" t="str">
        <f t="shared" si="35"/>
        <v>TMM 41229-7668</v>
      </c>
      <c r="AA2039" s="188" t="s">
        <v>44</v>
      </c>
      <c r="AB2039" s="185" t="s">
        <v>50</v>
      </c>
      <c r="AE2039" s="184">
        <v>1</v>
      </c>
      <c r="AF2039" s="185" t="s">
        <v>86</v>
      </c>
      <c r="AG2039" s="196"/>
      <c r="AH2039" s="234"/>
    </row>
    <row r="2040" spans="1:34" ht="36" customHeight="1">
      <c r="A2040" s="182">
        <v>504</v>
      </c>
      <c r="B2040" s="183">
        <v>42313</v>
      </c>
      <c r="C2040" s="184" t="s">
        <v>38</v>
      </c>
      <c r="D2040" s="184" t="s">
        <v>30</v>
      </c>
      <c r="E2040" s="192" t="s">
        <v>29</v>
      </c>
      <c r="F2040" s="192" t="s">
        <v>29</v>
      </c>
      <c r="G2040" s="184" t="s">
        <v>30</v>
      </c>
      <c r="H2040" s="183" t="s">
        <v>29</v>
      </c>
      <c r="I2040" s="183" t="s">
        <v>29</v>
      </c>
      <c r="J2040" s="184" t="s">
        <v>30</v>
      </c>
      <c r="K2040" s="183" t="s">
        <v>29</v>
      </c>
      <c r="L2040" s="183" t="s">
        <v>29</v>
      </c>
      <c r="M2040" s="184" t="s">
        <v>3</v>
      </c>
      <c r="O2040" s="183">
        <v>42284</v>
      </c>
      <c r="P2040" s="185" t="s">
        <v>38</v>
      </c>
      <c r="Q2040" s="185" t="s">
        <v>177</v>
      </c>
      <c r="R2040" s="184" t="s">
        <v>30</v>
      </c>
      <c r="S2040" s="183" t="s">
        <v>29</v>
      </c>
      <c r="T2040" s="183" t="s">
        <v>29</v>
      </c>
      <c r="U2040" s="191" t="s">
        <v>202</v>
      </c>
      <c r="V2040" s="184" t="s">
        <v>81</v>
      </c>
      <c r="W2040" s="184" t="s">
        <v>203</v>
      </c>
      <c r="X2040" s="184" t="s">
        <v>33</v>
      </c>
      <c r="Y2040" s="184">
        <v>7669</v>
      </c>
      <c r="Z2040" s="184" t="str">
        <f t="shared" si="35"/>
        <v>TMM 41229-7669</v>
      </c>
      <c r="AA2040" s="188" t="s">
        <v>44</v>
      </c>
      <c r="AB2040" s="185" t="s">
        <v>48</v>
      </c>
      <c r="AE2040" s="184">
        <v>1</v>
      </c>
      <c r="AF2040" s="185" t="s">
        <v>86</v>
      </c>
      <c r="AG2040" s="196"/>
      <c r="AH2040" s="234"/>
    </row>
    <row r="2041" spans="1:34" ht="36" customHeight="1">
      <c r="A2041" s="182">
        <v>505</v>
      </c>
      <c r="B2041" s="183">
        <v>42313</v>
      </c>
      <c r="C2041" s="184" t="s">
        <v>38</v>
      </c>
      <c r="D2041" s="184" t="s">
        <v>30</v>
      </c>
      <c r="E2041" s="192" t="s">
        <v>29</v>
      </c>
      <c r="F2041" s="192" t="s">
        <v>29</v>
      </c>
      <c r="G2041" s="184" t="s">
        <v>30</v>
      </c>
      <c r="H2041" s="183" t="s">
        <v>29</v>
      </c>
      <c r="I2041" s="183" t="s">
        <v>29</v>
      </c>
      <c r="J2041" s="184" t="s">
        <v>30</v>
      </c>
      <c r="K2041" s="183" t="s">
        <v>29</v>
      </c>
      <c r="L2041" s="183" t="s">
        <v>29</v>
      </c>
      <c r="M2041" s="184" t="s">
        <v>3</v>
      </c>
      <c r="O2041" s="183">
        <v>42284</v>
      </c>
      <c r="P2041" s="185" t="s">
        <v>38</v>
      </c>
      <c r="Q2041" s="185" t="s">
        <v>177</v>
      </c>
      <c r="R2041" s="184" t="s">
        <v>30</v>
      </c>
      <c r="S2041" s="183" t="s">
        <v>29</v>
      </c>
      <c r="T2041" s="183" t="s">
        <v>29</v>
      </c>
      <c r="U2041" s="191" t="s">
        <v>202</v>
      </c>
      <c r="V2041" s="184" t="s">
        <v>81</v>
      </c>
      <c r="W2041" s="184" t="s">
        <v>203</v>
      </c>
      <c r="X2041" s="184" t="s">
        <v>33</v>
      </c>
      <c r="Y2041" s="184">
        <v>7670</v>
      </c>
      <c r="Z2041" s="184" t="str">
        <f t="shared" si="35"/>
        <v>TMM 41229-7670</v>
      </c>
      <c r="AA2041" s="188" t="s">
        <v>44</v>
      </c>
      <c r="AB2041" s="185" t="s">
        <v>50</v>
      </c>
      <c r="AE2041" s="184">
        <v>1</v>
      </c>
      <c r="AF2041" s="185" t="s">
        <v>86</v>
      </c>
      <c r="AG2041" s="196"/>
      <c r="AH2041" s="234"/>
    </row>
    <row r="2042" spans="1:34" ht="36" customHeight="1">
      <c r="A2042" s="182">
        <v>489</v>
      </c>
      <c r="B2042" s="183">
        <v>42303</v>
      </c>
      <c r="C2042" s="184" t="s">
        <v>38</v>
      </c>
      <c r="D2042" s="184" t="s">
        <v>30</v>
      </c>
      <c r="E2042" s="192" t="s">
        <v>29</v>
      </c>
      <c r="F2042" s="192" t="s">
        <v>29</v>
      </c>
      <c r="G2042" s="184" t="s">
        <v>30</v>
      </c>
      <c r="H2042" s="183" t="s">
        <v>29</v>
      </c>
      <c r="I2042" s="183" t="s">
        <v>29</v>
      </c>
      <c r="J2042" s="184" t="s">
        <v>30</v>
      </c>
      <c r="K2042" s="183" t="s">
        <v>29</v>
      </c>
      <c r="L2042" s="183" t="s">
        <v>29</v>
      </c>
      <c r="M2042" s="184" t="s">
        <v>3</v>
      </c>
      <c r="O2042" s="183">
        <v>42284</v>
      </c>
      <c r="P2042" s="185" t="s">
        <v>38</v>
      </c>
      <c r="Q2042" s="185" t="s">
        <v>177</v>
      </c>
      <c r="R2042" s="184" t="s">
        <v>30</v>
      </c>
      <c r="S2042" s="183" t="s">
        <v>29</v>
      </c>
      <c r="T2042" s="183" t="s">
        <v>29</v>
      </c>
      <c r="U2042" s="191" t="s">
        <v>193</v>
      </c>
      <c r="V2042" s="184">
        <v>1</v>
      </c>
      <c r="W2042" s="184" t="s">
        <v>194</v>
      </c>
      <c r="X2042" s="184" t="s">
        <v>33</v>
      </c>
      <c r="Y2042" s="184">
        <v>7965</v>
      </c>
      <c r="Z2042" s="184" t="str">
        <f t="shared" si="35"/>
        <v>TMM 41229-7965</v>
      </c>
      <c r="AA2042" s="188" t="s">
        <v>44</v>
      </c>
      <c r="AB2042" s="185" t="s">
        <v>50</v>
      </c>
      <c r="AE2042" s="184">
        <v>1</v>
      </c>
      <c r="AF2042" s="185" t="s">
        <v>86</v>
      </c>
      <c r="AG2042" s="196"/>
      <c r="AH2042" s="234"/>
    </row>
    <row r="2043" spans="1:34" ht="36" customHeight="1">
      <c r="A2043" s="182">
        <v>1196</v>
      </c>
      <c r="B2043" s="183">
        <v>42580</v>
      </c>
      <c r="C2043" s="184" t="s">
        <v>38</v>
      </c>
      <c r="D2043" s="184" t="s">
        <v>30</v>
      </c>
      <c r="E2043" s="192" t="s">
        <v>29</v>
      </c>
      <c r="F2043" s="278" t="s">
        <v>38</v>
      </c>
      <c r="G2043" s="184" t="s">
        <v>30</v>
      </c>
      <c r="H2043" s="183" t="s">
        <v>29</v>
      </c>
      <c r="I2043" s="183" t="s">
        <v>29</v>
      </c>
      <c r="J2043" s="184" t="s">
        <v>30</v>
      </c>
      <c r="K2043" s="183" t="s">
        <v>29</v>
      </c>
      <c r="L2043" s="183" t="s">
        <v>29</v>
      </c>
      <c r="M2043" s="184" t="s">
        <v>30</v>
      </c>
      <c r="O2043" s="183" t="s">
        <v>29</v>
      </c>
      <c r="P2043" s="186" t="s">
        <v>29</v>
      </c>
      <c r="Q2043" s="185" t="s">
        <v>29</v>
      </c>
      <c r="R2043" s="184" t="s">
        <v>30</v>
      </c>
      <c r="S2043" s="183" t="s">
        <v>29</v>
      </c>
      <c r="T2043" s="183" t="s">
        <v>29</v>
      </c>
      <c r="U2043" s="191" t="s">
        <v>29</v>
      </c>
      <c r="V2043" s="184">
        <v>1</v>
      </c>
      <c r="W2043" s="184" t="s">
        <v>102</v>
      </c>
      <c r="X2043" s="184" t="s">
        <v>33</v>
      </c>
      <c r="Y2043" s="184">
        <v>8171</v>
      </c>
      <c r="Z2043" s="184" t="str">
        <f t="shared" si="35"/>
        <v>TMM 41229-8171</v>
      </c>
      <c r="AA2043" s="188" t="s">
        <v>44</v>
      </c>
      <c r="AB2043" s="185" t="s">
        <v>590</v>
      </c>
      <c r="AE2043" s="184">
        <v>1</v>
      </c>
      <c r="AF2043" s="185" t="s">
        <v>167</v>
      </c>
      <c r="AG2043" s="196"/>
      <c r="AH2043" s="234"/>
    </row>
    <row r="2044" spans="1:34" ht="36" customHeight="1">
      <c r="A2044" s="182">
        <v>1185</v>
      </c>
      <c r="B2044" s="183">
        <v>42580</v>
      </c>
      <c r="C2044" s="184" t="s">
        <v>38</v>
      </c>
      <c r="D2044" s="184" t="s">
        <v>30</v>
      </c>
      <c r="E2044" s="192" t="s">
        <v>29</v>
      </c>
      <c r="F2044" s="278" t="s">
        <v>38</v>
      </c>
      <c r="G2044" s="184" t="s">
        <v>30</v>
      </c>
      <c r="H2044" s="183" t="s">
        <v>29</v>
      </c>
      <c r="I2044" s="183" t="s">
        <v>29</v>
      </c>
      <c r="J2044" s="184" t="s">
        <v>3</v>
      </c>
      <c r="K2044" s="183">
        <v>42298</v>
      </c>
      <c r="L2044" s="184" t="s">
        <v>40</v>
      </c>
      <c r="M2044" s="184" t="s">
        <v>30</v>
      </c>
      <c r="O2044" s="183" t="s">
        <v>29</v>
      </c>
      <c r="P2044" s="186" t="s">
        <v>29</v>
      </c>
      <c r="Q2044" s="185" t="s">
        <v>29</v>
      </c>
      <c r="R2044" s="184" t="s">
        <v>30</v>
      </c>
      <c r="S2044" s="183" t="s">
        <v>29</v>
      </c>
      <c r="T2044" s="183" t="s">
        <v>29</v>
      </c>
      <c r="U2044" s="191" t="s">
        <v>178</v>
      </c>
      <c r="V2044" s="184" t="s">
        <v>72</v>
      </c>
      <c r="W2044" s="184" t="s">
        <v>179</v>
      </c>
      <c r="X2044" s="184" t="s">
        <v>33</v>
      </c>
      <c r="Y2044" s="184">
        <v>8202</v>
      </c>
      <c r="Z2044" s="184" t="str">
        <f t="shared" si="35"/>
        <v>TMM 41229-8202</v>
      </c>
      <c r="AA2044" s="188" t="s">
        <v>44</v>
      </c>
      <c r="AB2044" s="185" t="s">
        <v>68</v>
      </c>
      <c r="AE2044" s="184">
        <v>1</v>
      </c>
      <c r="AF2044" s="185" t="s">
        <v>46</v>
      </c>
      <c r="AG2044" s="196"/>
      <c r="AH2044" s="234"/>
    </row>
    <row r="2045" spans="1:34" ht="36" customHeight="1">
      <c r="A2045" s="182">
        <v>455</v>
      </c>
      <c r="B2045" s="183">
        <v>42303</v>
      </c>
      <c r="C2045" s="184" t="s">
        <v>38</v>
      </c>
      <c r="D2045" s="184" t="s">
        <v>30</v>
      </c>
      <c r="E2045" s="192" t="s">
        <v>29</v>
      </c>
      <c r="F2045" s="192" t="s">
        <v>29</v>
      </c>
      <c r="G2045" s="184" t="s">
        <v>30</v>
      </c>
      <c r="H2045" s="183" t="s">
        <v>29</v>
      </c>
      <c r="I2045" s="183" t="s">
        <v>29</v>
      </c>
      <c r="J2045" s="184" t="s">
        <v>30</v>
      </c>
      <c r="K2045" s="183" t="s">
        <v>29</v>
      </c>
      <c r="L2045" s="183" t="s">
        <v>29</v>
      </c>
      <c r="M2045" s="184" t="s">
        <v>3</v>
      </c>
      <c r="O2045" s="183">
        <v>42284</v>
      </c>
      <c r="P2045" s="185" t="s">
        <v>38</v>
      </c>
      <c r="Q2045" s="185" t="s">
        <v>60</v>
      </c>
      <c r="R2045" s="184" t="s">
        <v>30</v>
      </c>
      <c r="S2045" s="183" t="s">
        <v>29</v>
      </c>
      <c r="T2045" s="183" t="s">
        <v>29</v>
      </c>
      <c r="U2045" s="191" t="s">
        <v>178</v>
      </c>
      <c r="V2045" s="184" t="s">
        <v>72</v>
      </c>
      <c r="W2045" s="184" t="s">
        <v>179</v>
      </c>
      <c r="X2045" s="184" t="s">
        <v>33</v>
      </c>
      <c r="Y2045" s="184">
        <v>8203</v>
      </c>
      <c r="Z2045" s="184" t="str">
        <f t="shared" si="35"/>
        <v>TMM 41229-8203</v>
      </c>
      <c r="AA2045" s="188" t="s">
        <v>44</v>
      </c>
      <c r="AB2045" s="185" t="s">
        <v>45</v>
      </c>
      <c r="AE2045" s="184">
        <v>1</v>
      </c>
      <c r="AF2045" s="185" t="s">
        <v>183</v>
      </c>
      <c r="AG2045" s="196"/>
      <c r="AH2045" s="234"/>
    </row>
    <row r="2046" spans="1:34" ht="36" customHeight="1">
      <c r="A2046" s="182">
        <v>453</v>
      </c>
      <c r="B2046" s="183">
        <v>42303</v>
      </c>
      <c r="C2046" s="184" t="s">
        <v>38</v>
      </c>
      <c r="D2046" s="184" t="s">
        <v>30</v>
      </c>
      <c r="E2046" s="192" t="s">
        <v>29</v>
      </c>
      <c r="F2046" s="192" t="s">
        <v>29</v>
      </c>
      <c r="G2046" s="184" t="s">
        <v>30</v>
      </c>
      <c r="H2046" s="183" t="s">
        <v>29</v>
      </c>
      <c r="I2046" s="183" t="s">
        <v>29</v>
      </c>
      <c r="J2046" s="184" t="s">
        <v>3</v>
      </c>
      <c r="K2046" s="183">
        <v>42298</v>
      </c>
      <c r="L2046" s="184" t="s">
        <v>40</v>
      </c>
      <c r="M2046" s="184" t="s">
        <v>3</v>
      </c>
      <c r="O2046" s="183">
        <v>42284</v>
      </c>
      <c r="P2046" s="185" t="s">
        <v>38</v>
      </c>
      <c r="Q2046" s="185" t="s">
        <v>47</v>
      </c>
      <c r="R2046" s="184" t="s">
        <v>30</v>
      </c>
      <c r="S2046" s="183" t="s">
        <v>29</v>
      </c>
      <c r="T2046" s="183" t="s">
        <v>29</v>
      </c>
      <c r="U2046" s="191" t="s">
        <v>178</v>
      </c>
      <c r="V2046" s="184" t="s">
        <v>72</v>
      </c>
      <c r="W2046" s="184" t="s">
        <v>179</v>
      </c>
      <c r="X2046" s="184" t="s">
        <v>33</v>
      </c>
      <c r="Y2046" s="184">
        <v>8219</v>
      </c>
      <c r="Z2046" s="184" t="str">
        <f t="shared" si="35"/>
        <v>TMM 41229-8219</v>
      </c>
      <c r="AA2046" s="188" t="s">
        <v>44</v>
      </c>
      <c r="AB2046" s="185" t="s">
        <v>48</v>
      </c>
      <c r="AE2046" s="184">
        <v>1</v>
      </c>
      <c r="AF2046" s="185" t="s">
        <v>49</v>
      </c>
      <c r="AG2046" s="196"/>
      <c r="AH2046" s="234"/>
    </row>
    <row r="2047" spans="1:34" ht="36" customHeight="1">
      <c r="A2047" s="182">
        <v>454</v>
      </c>
      <c r="B2047" s="183">
        <v>42303</v>
      </c>
      <c r="C2047" s="184" t="s">
        <v>38</v>
      </c>
      <c r="D2047" s="184" t="s">
        <v>30</v>
      </c>
      <c r="E2047" s="192" t="s">
        <v>29</v>
      </c>
      <c r="F2047" s="192" t="s">
        <v>29</v>
      </c>
      <c r="G2047" s="184" t="s">
        <v>30</v>
      </c>
      <c r="H2047" s="183" t="s">
        <v>29</v>
      </c>
      <c r="I2047" s="183" t="s">
        <v>29</v>
      </c>
      <c r="J2047" s="184" t="s">
        <v>3</v>
      </c>
      <c r="K2047" s="183">
        <v>42298</v>
      </c>
      <c r="L2047" s="184" t="s">
        <v>40</v>
      </c>
      <c r="M2047" s="184" t="s">
        <v>3</v>
      </c>
      <c r="O2047" s="183">
        <v>42284</v>
      </c>
      <c r="P2047" s="185" t="s">
        <v>38</v>
      </c>
      <c r="Q2047" s="185" t="s">
        <v>47</v>
      </c>
      <c r="R2047" s="184" t="s">
        <v>30</v>
      </c>
      <c r="S2047" s="183" t="s">
        <v>29</v>
      </c>
      <c r="T2047" s="183" t="s">
        <v>29</v>
      </c>
      <c r="U2047" s="191" t="s">
        <v>178</v>
      </c>
      <c r="V2047" s="184" t="s">
        <v>72</v>
      </c>
      <c r="W2047" s="184" t="s">
        <v>179</v>
      </c>
      <c r="X2047" s="184" t="s">
        <v>33</v>
      </c>
      <c r="Y2047" s="184">
        <v>8220</v>
      </c>
      <c r="Z2047" s="184" t="str">
        <f t="shared" si="35"/>
        <v>TMM 41229-8220</v>
      </c>
      <c r="AA2047" s="188" t="s">
        <v>44</v>
      </c>
      <c r="AB2047" s="185" t="s">
        <v>50</v>
      </c>
      <c r="AE2047" s="184">
        <v>1</v>
      </c>
      <c r="AF2047" s="185" t="s">
        <v>49</v>
      </c>
      <c r="AG2047" s="196"/>
      <c r="AH2047" s="234"/>
    </row>
    <row r="2048" spans="1:34" ht="36" customHeight="1">
      <c r="A2048" s="182">
        <v>1241</v>
      </c>
      <c r="B2048" s="183">
        <v>42601</v>
      </c>
      <c r="C2048" s="184" t="s">
        <v>38</v>
      </c>
      <c r="D2048" s="184" t="s">
        <v>30</v>
      </c>
      <c r="E2048" s="192" t="s">
        <v>29</v>
      </c>
      <c r="F2048" s="277" t="s">
        <v>38</v>
      </c>
      <c r="G2048" s="184" t="s">
        <v>30</v>
      </c>
      <c r="H2048" s="183" t="s">
        <v>29</v>
      </c>
      <c r="I2048" s="183" t="s">
        <v>29</v>
      </c>
      <c r="J2048" s="184" t="s">
        <v>30</v>
      </c>
      <c r="K2048" s="183" t="s">
        <v>29</v>
      </c>
      <c r="L2048" s="183" t="s">
        <v>29</v>
      </c>
      <c r="M2048" s="184" t="s">
        <v>30</v>
      </c>
      <c r="O2048" s="183" t="s">
        <v>29</v>
      </c>
      <c r="P2048" s="186" t="s">
        <v>29</v>
      </c>
      <c r="Q2048" s="185" t="s">
        <v>29</v>
      </c>
      <c r="R2048" s="184" t="s">
        <v>30</v>
      </c>
      <c r="S2048" s="183" t="s">
        <v>29</v>
      </c>
      <c r="T2048" s="183" t="s">
        <v>29</v>
      </c>
      <c r="U2048" s="191" t="s">
        <v>29</v>
      </c>
      <c r="V2048" s="184" t="s">
        <v>81</v>
      </c>
      <c r="W2048" s="184" t="s">
        <v>98</v>
      </c>
      <c r="X2048" s="184" t="s">
        <v>33</v>
      </c>
      <c r="Y2048" s="184">
        <v>8291</v>
      </c>
      <c r="Z2048" s="184" t="str">
        <f t="shared" si="35"/>
        <v>TMM 41229-8291</v>
      </c>
      <c r="AA2048" s="188" t="s">
        <v>44</v>
      </c>
      <c r="AB2048" s="185" t="s">
        <v>45</v>
      </c>
      <c r="AE2048" s="184">
        <v>1</v>
      </c>
      <c r="AF2048" s="185" t="s">
        <v>182</v>
      </c>
      <c r="AG2048" s="196"/>
      <c r="AH2048" s="234"/>
    </row>
    <row r="2049" spans="1:34" ht="36" customHeight="1">
      <c r="A2049" s="182">
        <v>48</v>
      </c>
      <c r="B2049" s="183">
        <v>42192</v>
      </c>
      <c r="C2049" s="184" t="s">
        <v>38</v>
      </c>
      <c r="D2049" s="184" t="s">
        <v>30</v>
      </c>
      <c r="E2049" s="192" t="s">
        <v>29</v>
      </c>
      <c r="F2049" s="192" t="s">
        <v>29</v>
      </c>
      <c r="G2049" s="184" t="s">
        <v>30</v>
      </c>
      <c r="H2049" s="183" t="s">
        <v>29</v>
      </c>
      <c r="I2049" s="183" t="s">
        <v>29</v>
      </c>
      <c r="J2049" s="184" t="s">
        <v>3</v>
      </c>
      <c r="K2049" s="183">
        <v>42199</v>
      </c>
      <c r="L2049" s="184" t="s">
        <v>40</v>
      </c>
      <c r="M2049" s="184" t="s">
        <v>3</v>
      </c>
      <c r="O2049" s="183">
        <v>42186</v>
      </c>
      <c r="P2049" s="185" t="s">
        <v>39</v>
      </c>
      <c r="Q2049" s="185" t="s">
        <v>58</v>
      </c>
      <c r="R2049" s="184" t="s">
        <v>30</v>
      </c>
      <c r="S2049" s="183" t="s">
        <v>29</v>
      </c>
      <c r="T2049" s="183" t="s">
        <v>29</v>
      </c>
      <c r="U2049" s="191" t="s">
        <v>97</v>
      </c>
      <c r="V2049" s="184" t="s">
        <v>81</v>
      </c>
      <c r="W2049" s="184" t="s">
        <v>98</v>
      </c>
      <c r="X2049" s="184" t="s">
        <v>33</v>
      </c>
      <c r="Y2049" s="184">
        <v>8292</v>
      </c>
      <c r="Z2049" s="184" t="str">
        <f t="shared" si="35"/>
        <v>TMM 41229-8292</v>
      </c>
      <c r="AA2049" s="188" t="s">
        <v>44</v>
      </c>
      <c r="AB2049" s="185" t="s">
        <v>45</v>
      </c>
      <c r="AE2049" s="184">
        <v>1</v>
      </c>
      <c r="AF2049" s="185" t="s">
        <v>69</v>
      </c>
      <c r="AG2049" s="196"/>
      <c r="AH2049" s="234"/>
    </row>
    <row r="2050" spans="1:34" ht="36" customHeight="1">
      <c r="A2050" s="182">
        <v>323</v>
      </c>
      <c r="B2050" s="183">
        <v>42209</v>
      </c>
      <c r="C2050" s="184" t="s">
        <v>38</v>
      </c>
      <c r="D2050" s="184" t="s">
        <v>30</v>
      </c>
      <c r="E2050" s="192" t="s">
        <v>29</v>
      </c>
      <c r="F2050" s="192" t="s">
        <v>29</v>
      </c>
      <c r="G2050" s="184" t="s">
        <v>30</v>
      </c>
      <c r="H2050" s="183" t="s">
        <v>29</v>
      </c>
      <c r="I2050" s="183" t="s">
        <v>29</v>
      </c>
      <c r="J2050" s="184" t="s">
        <v>3</v>
      </c>
      <c r="K2050" s="183">
        <v>42186</v>
      </c>
      <c r="L2050" s="184" t="s">
        <v>40</v>
      </c>
      <c r="M2050" s="184" t="s">
        <v>3</v>
      </c>
      <c r="O2050" s="183">
        <v>42200</v>
      </c>
      <c r="P2050" s="185" t="s">
        <v>38</v>
      </c>
      <c r="Q2050" s="185" t="s">
        <v>113</v>
      </c>
      <c r="R2050" s="184" t="s">
        <v>30</v>
      </c>
      <c r="S2050" s="183" t="s">
        <v>29</v>
      </c>
      <c r="T2050" s="183" t="s">
        <v>29</v>
      </c>
      <c r="U2050" s="191" t="s">
        <v>97</v>
      </c>
      <c r="V2050" s="184" t="s">
        <v>81</v>
      </c>
      <c r="W2050" s="184" t="s">
        <v>98</v>
      </c>
      <c r="X2050" s="184" t="s">
        <v>33</v>
      </c>
      <c r="Y2050" s="184">
        <v>8293</v>
      </c>
      <c r="Z2050" s="184" t="str">
        <f t="shared" si="35"/>
        <v>TMM 41229-8293</v>
      </c>
      <c r="AA2050" s="188" t="s">
        <v>44</v>
      </c>
      <c r="AB2050" s="185" t="s">
        <v>45</v>
      </c>
      <c r="AE2050" s="184">
        <v>2</v>
      </c>
      <c r="AF2050" s="185" t="s">
        <v>69</v>
      </c>
      <c r="AG2050" s="196"/>
      <c r="AH2050" s="234"/>
    </row>
    <row r="2051" spans="1:34" ht="36" customHeight="1">
      <c r="A2051" s="182">
        <v>324</v>
      </c>
      <c r="B2051" s="183">
        <v>42209</v>
      </c>
      <c r="C2051" s="184" t="s">
        <v>38</v>
      </c>
      <c r="D2051" s="184" t="s">
        <v>30</v>
      </c>
      <c r="E2051" s="192" t="s">
        <v>29</v>
      </c>
      <c r="F2051" s="192" t="s">
        <v>29</v>
      </c>
      <c r="G2051" s="184" t="s">
        <v>30</v>
      </c>
      <c r="H2051" s="183" t="s">
        <v>29</v>
      </c>
      <c r="I2051" s="183" t="s">
        <v>29</v>
      </c>
      <c r="J2051" s="184" t="s">
        <v>3</v>
      </c>
      <c r="K2051" s="183">
        <v>42187</v>
      </c>
      <c r="L2051" s="184" t="s">
        <v>40</v>
      </c>
      <c r="M2051" s="184" t="s">
        <v>3</v>
      </c>
      <c r="O2051" s="183">
        <v>42200</v>
      </c>
      <c r="P2051" s="185" t="s">
        <v>38</v>
      </c>
      <c r="Q2051" s="185" t="s">
        <v>131</v>
      </c>
      <c r="R2051" s="184" t="s">
        <v>30</v>
      </c>
      <c r="S2051" s="183" t="s">
        <v>29</v>
      </c>
      <c r="T2051" s="183" t="s">
        <v>29</v>
      </c>
      <c r="U2051" s="191" t="s">
        <v>97</v>
      </c>
      <c r="V2051" s="184" t="s">
        <v>81</v>
      </c>
      <c r="W2051" s="184" t="s">
        <v>98</v>
      </c>
      <c r="X2051" s="184" t="s">
        <v>33</v>
      </c>
      <c r="Y2051" s="184">
        <v>8294</v>
      </c>
      <c r="Z2051" s="184" t="str">
        <f t="shared" si="35"/>
        <v>TMM 41229-8294</v>
      </c>
      <c r="AA2051" s="188" t="s">
        <v>44</v>
      </c>
      <c r="AB2051" s="185" t="s">
        <v>68</v>
      </c>
      <c r="AE2051" s="184">
        <v>1</v>
      </c>
      <c r="AF2051" s="185" t="s">
        <v>104</v>
      </c>
      <c r="AG2051" s="196"/>
      <c r="AH2051" s="234"/>
    </row>
    <row r="2052" spans="1:34" ht="36" customHeight="1">
      <c r="A2052" s="182">
        <v>325</v>
      </c>
      <c r="B2052" s="183">
        <v>42209</v>
      </c>
      <c r="C2052" s="184" t="s">
        <v>38</v>
      </c>
      <c r="D2052" s="184" t="s">
        <v>30</v>
      </c>
      <c r="E2052" s="192" t="s">
        <v>29</v>
      </c>
      <c r="F2052" s="192" t="s">
        <v>29</v>
      </c>
      <c r="G2052" s="184" t="s">
        <v>30</v>
      </c>
      <c r="H2052" s="183" t="s">
        <v>29</v>
      </c>
      <c r="I2052" s="183" t="s">
        <v>29</v>
      </c>
      <c r="J2052" s="184" t="s">
        <v>30</v>
      </c>
      <c r="K2052" s="183" t="s">
        <v>29</v>
      </c>
      <c r="L2052" s="183" t="s">
        <v>29</v>
      </c>
      <c r="M2052" s="184" t="s">
        <v>3</v>
      </c>
      <c r="O2052" s="183">
        <v>42200</v>
      </c>
      <c r="P2052" s="185" t="s">
        <v>38</v>
      </c>
      <c r="Q2052" s="185" t="s">
        <v>131</v>
      </c>
      <c r="R2052" s="184" t="s">
        <v>30</v>
      </c>
      <c r="S2052" s="183" t="s">
        <v>29</v>
      </c>
      <c r="T2052" s="183" t="s">
        <v>29</v>
      </c>
      <c r="U2052" s="191" t="s">
        <v>97</v>
      </c>
      <c r="V2052" s="184" t="s">
        <v>81</v>
      </c>
      <c r="W2052" s="184" t="s">
        <v>98</v>
      </c>
      <c r="X2052" s="184" t="s">
        <v>33</v>
      </c>
      <c r="Y2052" s="184">
        <v>8295</v>
      </c>
      <c r="Z2052" s="184" t="str">
        <f t="shared" si="35"/>
        <v>TMM 41229-8295</v>
      </c>
      <c r="AA2052" s="188" t="s">
        <v>44</v>
      </c>
      <c r="AB2052" s="185" t="s">
        <v>68</v>
      </c>
      <c r="AE2052" s="184">
        <v>1</v>
      </c>
      <c r="AF2052" s="185" t="s">
        <v>165</v>
      </c>
      <c r="AG2052" s="196"/>
      <c r="AH2052" s="234"/>
    </row>
    <row r="2053" spans="1:34" ht="36" customHeight="1">
      <c r="A2053" s="182">
        <v>1242</v>
      </c>
      <c r="B2053" s="183">
        <v>42601</v>
      </c>
      <c r="C2053" s="184" t="s">
        <v>38</v>
      </c>
      <c r="D2053" s="184" t="s">
        <v>30</v>
      </c>
      <c r="E2053" s="192" t="s">
        <v>29</v>
      </c>
      <c r="F2053" s="277" t="s">
        <v>38</v>
      </c>
      <c r="G2053" s="184" t="s">
        <v>30</v>
      </c>
      <c r="H2053" s="183" t="s">
        <v>29</v>
      </c>
      <c r="I2053" s="183" t="s">
        <v>29</v>
      </c>
      <c r="J2053" s="184" t="s">
        <v>30</v>
      </c>
      <c r="K2053" s="183" t="s">
        <v>29</v>
      </c>
      <c r="L2053" s="183" t="s">
        <v>29</v>
      </c>
      <c r="M2053" s="184" t="s">
        <v>30</v>
      </c>
      <c r="O2053" s="183" t="s">
        <v>29</v>
      </c>
      <c r="P2053" s="186" t="s">
        <v>29</v>
      </c>
      <c r="Q2053" s="185" t="s">
        <v>29</v>
      </c>
      <c r="R2053" s="184" t="s">
        <v>30</v>
      </c>
      <c r="S2053" s="183" t="s">
        <v>29</v>
      </c>
      <c r="T2053" s="183" t="s">
        <v>29</v>
      </c>
      <c r="U2053" s="191" t="s">
        <v>29</v>
      </c>
      <c r="V2053" s="184" t="s">
        <v>81</v>
      </c>
      <c r="W2053" s="184" t="s">
        <v>98</v>
      </c>
      <c r="X2053" s="184" t="s">
        <v>33</v>
      </c>
      <c r="Y2053" s="184">
        <v>8296</v>
      </c>
      <c r="Z2053" s="184" t="str">
        <f t="shared" si="35"/>
        <v>TMM 41229-8296</v>
      </c>
      <c r="AA2053" s="188" t="s">
        <v>44</v>
      </c>
      <c r="AB2053" s="185" t="s">
        <v>68</v>
      </c>
      <c r="AE2053" s="184">
        <v>1</v>
      </c>
      <c r="AF2053" s="185" t="s">
        <v>105</v>
      </c>
      <c r="AG2053" s="196"/>
      <c r="AH2053" s="234"/>
    </row>
    <row r="2054" spans="1:34" ht="36" customHeight="1">
      <c r="A2054" s="182">
        <v>326</v>
      </c>
      <c r="B2054" s="183">
        <v>42209</v>
      </c>
      <c r="C2054" s="184" t="s">
        <v>38</v>
      </c>
      <c r="D2054" s="184" t="s">
        <v>30</v>
      </c>
      <c r="E2054" s="192" t="s">
        <v>29</v>
      </c>
      <c r="F2054" s="192" t="s">
        <v>29</v>
      </c>
      <c r="G2054" s="184" t="s">
        <v>30</v>
      </c>
      <c r="H2054" s="183" t="s">
        <v>29</v>
      </c>
      <c r="I2054" s="183" t="s">
        <v>29</v>
      </c>
      <c r="J2054" s="184" t="s">
        <v>3</v>
      </c>
      <c r="K2054" s="183">
        <v>42186</v>
      </c>
      <c r="L2054" s="184" t="s">
        <v>40</v>
      </c>
      <c r="M2054" s="184" t="s">
        <v>3</v>
      </c>
      <c r="O2054" s="183">
        <v>42200</v>
      </c>
      <c r="P2054" s="185" t="s">
        <v>38</v>
      </c>
      <c r="Q2054" s="185" t="s">
        <v>47</v>
      </c>
      <c r="R2054" s="184" t="s">
        <v>30</v>
      </c>
      <c r="S2054" s="183" t="s">
        <v>29</v>
      </c>
      <c r="T2054" s="183" t="s">
        <v>29</v>
      </c>
      <c r="U2054" s="191" t="s">
        <v>97</v>
      </c>
      <c r="V2054" s="184" t="s">
        <v>81</v>
      </c>
      <c r="W2054" s="184" t="s">
        <v>98</v>
      </c>
      <c r="X2054" s="184" t="s">
        <v>33</v>
      </c>
      <c r="Y2054" s="184">
        <v>8297</v>
      </c>
      <c r="Z2054" s="184" t="str">
        <f t="shared" si="35"/>
        <v>TMM 41229-8297</v>
      </c>
      <c r="AA2054" s="188" t="s">
        <v>44</v>
      </c>
      <c r="AB2054" s="185" t="s">
        <v>48</v>
      </c>
      <c r="AE2054" s="184">
        <v>1</v>
      </c>
      <c r="AF2054" s="185" t="s">
        <v>49</v>
      </c>
      <c r="AG2054" s="196"/>
      <c r="AH2054" s="234"/>
    </row>
    <row r="2055" spans="1:34" ht="36" customHeight="1">
      <c r="A2055" s="182">
        <v>46</v>
      </c>
      <c r="B2055" s="183">
        <v>42192</v>
      </c>
      <c r="C2055" s="184" t="s">
        <v>38</v>
      </c>
      <c r="D2055" s="184" t="s">
        <v>30</v>
      </c>
      <c r="E2055" s="192" t="s">
        <v>29</v>
      </c>
      <c r="F2055" s="192" t="s">
        <v>29</v>
      </c>
      <c r="G2055" s="184" t="s">
        <v>30</v>
      </c>
      <c r="H2055" s="183" t="s">
        <v>29</v>
      </c>
      <c r="I2055" s="183" t="s">
        <v>29</v>
      </c>
      <c r="J2055" s="184" t="s">
        <v>3</v>
      </c>
      <c r="K2055" s="183">
        <v>42187</v>
      </c>
      <c r="L2055" s="184" t="s">
        <v>40</v>
      </c>
      <c r="M2055" s="184" t="s">
        <v>3</v>
      </c>
      <c r="N2055" s="277"/>
      <c r="O2055" s="192">
        <v>42186</v>
      </c>
      <c r="P2055" s="278" t="s">
        <v>39</v>
      </c>
      <c r="Q2055" s="185" t="s">
        <v>58</v>
      </c>
      <c r="R2055" s="184" t="s">
        <v>30</v>
      </c>
      <c r="S2055" s="183" t="s">
        <v>29</v>
      </c>
      <c r="T2055" s="183" t="s">
        <v>29</v>
      </c>
      <c r="U2055" s="191" t="s">
        <v>97</v>
      </c>
      <c r="V2055" s="184" t="s">
        <v>81</v>
      </c>
      <c r="W2055" s="184" t="s">
        <v>98</v>
      </c>
      <c r="X2055" s="184" t="s">
        <v>33</v>
      </c>
      <c r="Y2055" s="184">
        <v>8298</v>
      </c>
      <c r="Z2055" s="184" t="str">
        <f t="shared" si="35"/>
        <v>TMM 41229-8298</v>
      </c>
      <c r="AA2055" s="188" t="s">
        <v>44</v>
      </c>
      <c r="AB2055" s="185" t="s">
        <v>48</v>
      </c>
      <c r="AE2055" s="184">
        <v>1</v>
      </c>
      <c r="AF2055" s="185" t="s">
        <v>49</v>
      </c>
      <c r="AG2055" s="196"/>
      <c r="AH2055" s="234"/>
    </row>
    <row r="2056" spans="1:34" ht="36" customHeight="1">
      <c r="A2056" s="182">
        <v>47</v>
      </c>
      <c r="B2056" s="183">
        <v>42192</v>
      </c>
      <c r="C2056" s="184" t="s">
        <v>38</v>
      </c>
      <c r="D2056" s="184" t="s">
        <v>30</v>
      </c>
      <c r="E2056" s="192" t="s">
        <v>29</v>
      </c>
      <c r="F2056" s="192" t="s">
        <v>29</v>
      </c>
      <c r="G2056" s="184" t="s">
        <v>30</v>
      </c>
      <c r="H2056" s="183" t="s">
        <v>29</v>
      </c>
      <c r="I2056" s="183" t="s">
        <v>29</v>
      </c>
      <c r="J2056" s="184" t="s">
        <v>3</v>
      </c>
      <c r="K2056" s="183">
        <v>42199</v>
      </c>
      <c r="L2056" s="184" t="s">
        <v>40</v>
      </c>
      <c r="M2056" s="184" t="s">
        <v>3</v>
      </c>
      <c r="O2056" s="183">
        <v>42186</v>
      </c>
      <c r="P2056" s="185" t="s">
        <v>39</v>
      </c>
      <c r="Q2056" s="185" t="s">
        <v>51</v>
      </c>
      <c r="R2056" s="184" t="s">
        <v>30</v>
      </c>
      <c r="S2056" s="183" t="s">
        <v>29</v>
      </c>
      <c r="T2056" s="183" t="s">
        <v>29</v>
      </c>
      <c r="U2056" s="191" t="s">
        <v>97</v>
      </c>
      <c r="V2056" s="184" t="s">
        <v>81</v>
      </c>
      <c r="W2056" s="184" t="s">
        <v>98</v>
      </c>
      <c r="X2056" s="184" t="s">
        <v>33</v>
      </c>
      <c r="Y2056" s="184">
        <v>8299</v>
      </c>
      <c r="Z2056" s="184" t="str">
        <f t="shared" si="35"/>
        <v>TMM 41229-8299</v>
      </c>
      <c r="AA2056" s="188" t="s">
        <v>44</v>
      </c>
      <c r="AB2056" s="185" t="s">
        <v>48</v>
      </c>
      <c r="AE2056" s="184">
        <v>1</v>
      </c>
      <c r="AF2056" s="185" t="s">
        <v>57</v>
      </c>
      <c r="AG2056" s="196"/>
      <c r="AH2056" s="234"/>
    </row>
    <row r="2057" spans="1:34" ht="36" customHeight="1">
      <c r="A2057" s="182">
        <v>1843</v>
      </c>
      <c r="B2057" s="183">
        <v>42710</v>
      </c>
      <c r="C2057" s="184" t="s">
        <v>38</v>
      </c>
      <c r="D2057" s="184" t="s">
        <v>30</v>
      </c>
      <c r="E2057" s="192" t="s">
        <v>29</v>
      </c>
      <c r="F2057" s="278" t="s">
        <v>38</v>
      </c>
      <c r="G2057" s="184" t="s">
        <v>30</v>
      </c>
      <c r="H2057" s="183" t="s">
        <v>29</v>
      </c>
      <c r="I2057" s="183" t="s">
        <v>29</v>
      </c>
      <c r="J2057" s="184" t="s">
        <v>30</v>
      </c>
      <c r="K2057" s="183" t="s">
        <v>29</v>
      </c>
      <c r="L2057" s="183" t="s">
        <v>29</v>
      </c>
      <c r="M2057" s="184" t="s">
        <v>30</v>
      </c>
      <c r="O2057" s="183" t="s">
        <v>29</v>
      </c>
      <c r="P2057" s="186" t="s">
        <v>29</v>
      </c>
      <c r="Q2057" s="185" t="s">
        <v>29</v>
      </c>
      <c r="R2057" s="184" t="s">
        <v>30</v>
      </c>
      <c r="S2057" s="183" t="s">
        <v>29</v>
      </c>
      <c r="T2057" s="183" t="s">
        <v>29</v>
      </c>
      <c r="U2057" s="191" t="s">
        <v>388</v>
      </c>
      <c r="V2057" s="184" t="s">
        <v>140</v>
      </c>
      <c r="W2057" s="184" t="s">
        <v>266</v>
      </c>
      <c r="X2057" s="184" t="s">
        <v>33</v>
      </c>
      <c r="Y2057" s="184">
        <v>8347</v>
      </c>
      <c r="Z2057" s="184" t="str">
        <f t="shared" si="35"/>
        <v>TMM 41229-8347</v>
      </c>
      <c r="AA2057" s="188" t="s">
        <v>44</v>
      </c>
      <c r="AB2057" s="185" t="s">
        <v>48</v>
      </c>
      <c r="AE2057" s="184">
        <v>1</v>
      </c>
      <c r="AF2057" s="185" t="s">
        <v>82</v>
      </c>
      <c r="AG2057" s="196"/>
      <c r="AH2057" s="234"/>
    </row>
    <row r="2058" spans="1:34" ht="36" customHeight="1">
      <c r="A2058" s="182">
        <v>1844</v>
      </c>
      <c r="B2058" s="183">
        <v>42710</v>
      </c>
      <c r="C2058" s="184" t="s">
        <v>38</v>
      </c>
      <c r="D2058" s="184" t="s">
        <v>30</v>
      </c>
      <c r="E2058" s="192" t="s">
        <v>29</v>
      </c>
      <c r="F2058" s="278" t="s">
        <v>38</v>
      </c>
      <c r="G2058" s="184" t="s">
        <v>30</v>
      </c>
      <c r="H2058" s="183" t="s">
        <v>29</v>
      </c>
      <c r="I2058" s="183" t="s">
        <v>29</v>
      </c>
      <c r="J2058" s="184" t="s">
        <v>30</v>
      </c>
      <c r="K2058" s="183" t="s">
        <v>29</v>
      </c>
      <c r="L2058" s="183" t="s">
        <v>29</v>
      </c>
      <c r="M2058" s="184" t="s">
        <v>30</v>
      </c>
      <c r="O2058" s="183" t="s">
        <v>29</v>
      </c>
      <c r="P2058" s="186" t="s">
        <v>29</v>
      </c>
      <c r="Q2058" s="185" t="s">
        <v>29</v>
      </c>
      <c r="R2058" s="184" t="s">
        <v>30</v>
      </c>
      <c r="S2058" s="183" t="s">
        <v>29</v>
      </c>
      <c r="T2058" s="183" t="s">
        <v>29</v>
      </c>
      <c r="U2058" s="191" t="s">
        <v>388</v>
      </c>
      <c r="V2058" s="184" t="s">
        <v>140</v>
      </c>
      <c r="W2058" s="184" t="s">
        <v>266</v>
      </c>
      <c r="X2058" s="184" t="s">
        <v>33</v>
      </c>
      <c r="Y2058" s="184">
        <v>8348</v>
      </c>
      <c r="Z2058" s="184" t="str">
        <f t="shared" si="35"/>
        <v>TMM 41229-8348</v>
      </c>
      <c r="AA2058" s="188" t="s">
        <v>44</v>
      </c>
      <c r="AB2058" s="185" t="s">
        <v>50</v>
      </c>
      <c r="AE2058" s="184">
        <v>1</v>
      </c>
      <c r="AF2058" s="185" t="s">
        <v>49</v>
      </c>
      <c r="AG2058" s="196"/>
      <c r="AH2058" s="234"/>
    </row>
    <row r="2059" spans="1:34" ht="36" customHeight="1">
      <c r="A2059" s="182">
        <v>1845</v>
      </c>
      <c r="B2059" s="183">
        <v>42710</v>
      </c>
      <c r="C2059" s="184" t="s">
        <v>38</v>
      </c>
      <c r="D2059" s="184" t="s">
        <v>30</v>
      </c>
      <c r="E2059" s="192" t="s">
        <v>29</v>
      </c>
      <c r="F2059" s="278" t="s">
        <v>38</v>
      </c>
      <c r="G2059" s="184" t="s">
        <v>30</v>
      </c>
      <c r="H2059" s="183" t="s">
        <v>29</v>
      </c>
      <c r="I2059" s="183" t="s">
        <v>29</v>
      </c>
      <c r="J2059" s="184" t="s">
        <v>30</v>
      </c>
      <c r="K2059" s="183" t="s">
        <v>29</v>
      </c>
      <c r="L2059" s="183" t="s">
        <v>29</v>
      </c>
      <c r="M2059" s="184" t="s">
        <v>30</v>
      </c>
      <c r="O2059" s="183" t="s">
        <v>29</v>
      </c>
      <c r="P2059" s="186" t="s">
        <v>29</v>
      </c>
      <c r="Q2059" s="185" t="s">
        <v>29</v>
      </c>
      <c r="R2059" s="184" t="s">
        <v>30</v>
      </c>
      <c r="S2059" s="183" t="s">
        <v>29</v>
      </c>
      <c r="T2059" s="183" t="s">
        <v>29</v>
      </c>
      <c r="U2059" s="191" t="s">
        <v>388</v>
      </c>
      <c r="V2059" s="184" t="s">
        <v>140</v>
      </c>
      <c r="W2059" s="184" t="s">
        <v>266</v>
      </c>
      <c r="X2059" s="184" t="s">
        <v>33</v>
      </c>
      <c r="Y2059" s="184">
        <v>8349</v>
      </c>
      <c r="Z2059" s="184" t="str">
        <f t="shared" si="35"/>
        <v>TMM 41229-8349</v>
      </c>
      <c r="AA2059" s="188" t="s">
        <v>44</v>
      </c>
      <c r="AB2059" s="185" t="s">
        <v>50</v>
      </c>
      <c r="AE2059" s="184">
        <v>1</v>
      </c>
      <c r="AF2059" s="185" t="s">
        <v>49</v>
      </c>
      <c r="AG2059" s="196"/>
      <c r="AH2059" s="234"/>
    </row>
    <row r="2060" spans="1:34" ht="36" customHeight="1">
      <c r="A2060" s="182">
        <v>1846</v>
      </c>
      <c r="B2060" s="183">
        <v>42710</v>
      </c>
      <c r="C2060" s="184" t="s">
        <v>38</v>
      </c>
      <c r="D2060" s="184" t="s">
        <v>30</v>
      </c>
      <c r="E2060" s="192" t="s">
        <v>29</v>
      </c>
      <c r="F2060" s="278" t="s">
        <v>38</v>
      </c>
      <c r="G2060" s="184" t="s">
        <v>30</v>
      </c>
      <c r="H2060" s="183" t="s">
        <v>29</v>
      </c>
      <c r="I2060" s="183" t="s">
        <v>29</v>
      </c>
      <c r="J2060" s="184" t="s">
        <v>30</v>
      </c>
      <c r="K2060" s="183" t="s">
        <v>29</v>
      </c>
      <c r="L2060" s="183" t="s">
        <v>29</v>
      </c>
      <c r="M2060" s="184" t="s">
        <v>30</v>
      </c>
      <c r="O2060" s="183" t="s">
        <v>29</v>
      </c>
      <c r="P2060" s="186" t="s">
        <v>29</v>
      </c>
      <c r="Q2060" s="185" t="s">
        <v>29</v>
      </c>
      <c r="R2060" s="184" t="s">
        <v>30</v>
      </c>
      <c r="S2060" s="183" t="s">
        <v>29</v>
      </c>
      <c r="T2060" s="183" t="s">
        <v>29</v>
      </c>
      <c r="U2060" s="191" t="s">
        <v>388</v>
      </c>
      <c r="V2060" s="184" t="s">
        <v>140</v>
      </c>
      <c r="W2060" s="184" t="s">
        <v>266</v>
      </c>
      <c r="X2060" s="184" t="s">
        <v>33</v>
      </c>
      <c r="Y2060" s="184">
        <v>8350</v>
      </c>
      <c r="Z2060" s="184" t="str">
        <f t="shared" si="35"/>
        <v>TMM 41229-8350</v>
      </c>
      <c r="AA2060" s="188" t="s">
        <v>44</v>
      </c>
      <c r="AB2060" s="185" t="s">
        <v>45</v>
      </c>
      <c r="AE2060" s="184">
        <v>1</v>
      </c>
      <c r="AF2060" s="185" t="s">
        <v>46</v>
      </c>
      <c r="AG2060" s="196"/>
      <c r="AH2060" s="234"/>
    </row>
    <row r="2061" spans="1:34" ht="36" customHeight="1">
      <c r="A2061" s="182">
        <v>1847</v>
      </c>
      <c r="B2061" s="183">
        <v>42710</v>
      </c>
      <c r="C2061" s="184" t="s">
        <v>38</v>
      </c>
      <c r="D2061" s="184" t="s">
        <v>30</v>
      </c>
      <c r="E2061" s="192" t="s">
        <v>29</v>
      </c>
      <c r="F2061" s="278" t="s">
        <v>38</v>
      </c>
      <c r="G2061" s="184" t="s">
        <v>30</v>
      </c>
      <c r="H2061" s="183" t="s">
        <v>29</v>
      </c>
      <c r="I2061" s="183" t="s">
        <v>29</v>
      </c>
      <c r="J2061" s="184" t="s">
        <v>30</v>
      </c>
      <c r="K2061" s="183" t="s">
        <v>29</v>
      </c>
      <c r="L2061" s="183" t="s">
        <v>29</v>
      </c>
      <c r="M2061" s="184" t="s">
        <v>30</v>
      </c>
      <c r="O2061" s="183" t="s">
        <v>29</v>
      </c>
      <c r="P2061" s="186" t="s">
        <v>29</v>
      </c>
      <c r="Q2061" s="185" t="s">
        <v>29</v>
      </c>
      <c r="R2061" s="184" t="s">
        <v>30</v>
      </c>
      <c r="S2061" s="183" t="s">
        <v>29</v>
      </c>
      <c r="T2061" s="183" t="s">
        <v>29</v>
      </c>
      <c r="U2061" s="191" t="s">
        <v>388</v>
      </c>
      <c r="V2061" s="184" t="s">
        <v>140</v>
      </c>
      <c r="W2061" s="184" t="s">
        <v>266</v>
      </c>
      <c r="X2061" s="184" t="s">
        <v>33</v>
      </c>
      <c r="Y2061" s="184">
        <v>8351</v>
      </c>
      <c r="Z2061" s="184" t="str">
        <f t="shared" si="35"/>
        <v>TMM 41229-8351</v>
      </c>
      <c r="AA2061" s="188" t="s">
        <v>44</v>
      </c>
      <c r="AB2061" s="185" t="s">
        <v>45</v>
      </c>
      <c r="AE2061" s="184">
        <v>1</v>
      </c>
      <c r="AF2061" s="185" t="s">
        <v>46</v>
      </c>
      <c r="AG2061" s="196"/>
      <c r="AH2061" s="234"/>
    </row>
    <row r="2062" spans="1:34" ht="36" customHeight="1">
      <c r="A2062" s="182">
        <v>1848</v>
      </c>
      <c r="B2062" s="183">
        <v>42710</v>
      </c>
      <c r="C2062" s="184" t="s">
        <v>38</v>
      </c>
      <c r="D2062" s="184" t="s">
        <v>30</v>
      </c>
      <c r="E2062" s="192" t="s">
        <v>29</v>
      </c>
      <c r="F2062" s="278" t="s">
        <v>38</v>
      </c>
      <c r="G2062" s="184" t="s">
        <v>30</v>
      </c>
      <c r="H2062" s="183" t="s">
        <v>29</v>
      </c>
      <c r="I2062" s="183" t="s">
        <v>29</v>
      </c>
      <c r="J2062" s="184" t="s">
        <v>30</v>
      </c>
      <c r="K2062" s="183" t="s">
        <v>29</v>
      </c>
      <c r="L2062" s="183" t="s">
        <v>29</v>
      </c>
      <c r="M2062" s="184" t="s">
        <v>30</v>
      </c>
      <c r="O2062" s="183" t="s">
        <v>29</v>
      </c>
      <c r="P2062" s="186" t="s">
        <v>29</v>
      </c>
      <c r="Q2062" s="185" t="s">
        <v>29</v>
      </c>
      <c r="R2062" s="184" t="s">
        <v>30</v>
      </c>
      <c r="S2062" s="183" t="s">
        <v>29</v>
      </c>
      <c r="T2062" s="183" t="s">
        <v>29</v>
      </c>
      <c r="U2062" s="191" t="s">
        <v>388</v>
      </c>
      <c r="V2062" s="184" t="s">
        <v>140</v>
      </c>
      <c r="W2062" s="184" t="s">
        <v>266</v>
      </c>
      <c r="X2062" s="184" t="s">
        <v>33</v>
      </c>
      <c r="Y2062" s="184">
        <v>8352</v>
      </c>
      <c r="Z2062" s="184" t="str">
        <f t="shared" si="35"/>
        <v>TMM 41229-8352</v>
      </c>
      <c r="AA2062" s="188" t="s">
        <v>44</v>
      </c>
      <c r="AB2062" s="185" t="s">
        <v>45</v>
      </c>
      <c r="AE2062" s="184">
        <v>1</v>
      </c>
      <c r="AF2062" s="185" t="s">
        <v>46</v>
      </c>
      <c r="AG2062" s="196"/>
      <c r="AH2062" s="234"/>
    </row>
    <row r="2063" spans="1:34" ht="36" customHeight="1">
      <c r="A2063" s="182">
        <v>1849</v>
      </c>
      <c r="B2063" s="183">
        <v>42710</v>
      </c>
      <c r="C2063" s="184" t="s">
        <v>38</v>
      </c>
      <c r="D2063" s="184" t="s">
        <v>30</v>
      </c>
      <c r="E2063" s="192" t="s">
        <v>29</v>
      </c>
      <c r="F2063" s="278" t="s">
        <v>38</v>
      </c>
      <c r="G2063" s="184" t="s">
        <v>30</v>
      </c>
      <c r="H2063" s="183" t="s">
        <v>29</v>
      </c>
      <c r="I2063" s="183" t="s">
        <v>29</v>
      </c>
      <c r="J2063" s="184" t="s">
        <v>30</v>
      </c>
      <c r="K2063" s="183" t="s">
        <v>29</v>
      </c>
      <c r="L2063" s="183" t="s">
        <v>29</v>
      </c>
      <c r="M2063" s="184" t="s">
        <v>30</v>
      </c>
      <c r="O2063" s="183" t="s">
        <v>29</v>
      </c>
      <c r="P2063" s="186" t="s">
        <v>29</v>
      </c>
      <c r="Q2063" s="185" t="s">
        <v>29</v>
      </c>
      <c r="R2063" s="184" t="s">
        <v>30</v>
      </c>
      <c r="S2063" s="183" t="s">
        <v>29</v>
      </c>
      <c r="T2063" s="183" t="s">
        <v>29</v>
      </c>
      <c r="U2063" s="191" t="s">
        <v>388</v>
      </c>
      <c r="V2063" s="184" t="s">
        <v>140</v>
      </c>
      <c r="W2063" s="184" t="s">
        <v>266</v>
      </c>
      <c r="X2063" s="184" t="s">
        <v>33</v>
      </c>
      <c r="Y2063" s="184">
        <v>8353</v>
      </c>
      <c r="Z2063" s="184" t="str">
        <f t="shared" si="35"/>
        <v>TMM 41229-8353</v>
      </c>
      <c r="AA2063" s="188" t="s">
        <v>44</v>
      </c>
      <c r="AB2063" s="185" t="s">
        <v>45</v>
      </c>
      <c r="AE2063" s="184">
        <v>1</v>
      </c>
      <c r="AF2063" s="185" t="s">
        <v>46</v>
      </c>
      <c r="AG2063" s="196"/>
      <c r="AH2063" s="234"/>
    </row>
    <row r="2064" spans="1:34" ht="36" customHeight="1">
      <c r="A2064" s="182">
        <v>1850</v>
      </c>
      <c r="B2064" s="183">
        <v>42710</v>
      </c>
      <c r="C2064" s="184" t="s">
        <v>38</v>
      </c>
      <c r="D2064" s="184" t="s">
        <v>30</v>
      </c>
      <c r="E2064" s="192" t="s">
        <v>29</v>
      </c>
      <c r="F2064" s="278" t="s">
        <v>38</v>
      </c>
      <c r="G2064" s="184" t="s">
        <v>30</v>
      </c>
      <c r="H2064" s="183" t="s">
        <v>29</v>
      </c>
      <c r="I2064" s="183" t="s">
        <v>29</v>
      </c>
      <c r="J2064" s="184" t="s">
        <v>30</v>
      </c>
      <c r="K2064" s="183" t="s">
        <v>29</v>
      </c>
      <c r="L2064" s="183" t="s">
        <v>29</v>
      </c>
      <c r="M2064" s="184" t="s">
        <v>30</v>
      </c>
      <c r="O2064" s="183" t="s">
        <v>29</v>
      </c>
      <c r="P2064" s="186" t="s">
        <v>29</v>
      </c>
      <c r="Q2064" s="185" t="s">
        <v>29</v>
      </c>
      <c r="R2064" s="184" t="s">
        <v>30</v>
      </c>
      <c r="S2064" s="183" t="s">
        <v>29</v>
      </c>
      <c r="T2064" s="183" t="s">
        <v>29</v>
      </c>
      <c r="U2064" s="191" t="s">
        <v>388</v>
      </c>
      <c r="V2064" s="184" t="s">
        <v>140</v>
      </c>
      <c r="W2064" s="184" t="s">
        <v>266</v>
      </c>
      <c r="X2064" s="184" t="s">
        <v>33</v>
      </c>
      <c r="Y2064" s="184">
        <v>8354</v>
      </c>
      <c r="Z2064" s="184" t="str">
        <f t="shared" si="35"/>
        <v>TMM 41229-8354</v>
      </c>
      <c r="AA2064" s="188" t="s">
        <v>44</v>
      </c>
      <c r="AB2064" s="185" t="s">
        <v>611</v>
      </c>
      <c r="AE2064" s="184">
        <v>1</v>
      </c>
      <c r="AF2064" s="185" t="s">
        <v>167</v>
      </c>
      <c r="AG2064" s="196"/>
      <c r="AH2064" s="234"/>
    </row>
    <row r="2065" spans="1:34" ht="36" customHeight="1">
      <c r="A2065" s="182">
        <v>1851</v>
      </c>
      <c r="B2065" s="183">
        <v>42710</v>
      </c>
      <c r="C2065" s="184" t="s">
        <v>38</v>
      </c>
      <c r="D2065" s="184" t="s">
        <v>30</v>
      </c>
      <c r="E2065" s="192" t="s">
        <v>29</v>
      </c>
      <c r="F2065" s="278" t="s">
        <v>38</v>
      </c>
      <c r="G2065" s="184" t="s">
        <v>30</v>
      </c>
      <c r="H2065" s="183" t="s">
        <v>29</v>
      </c>
      <c r="I2065" s="183" t="s">
        <v>29</v>
      </c>
      <c r="J2065" s="184" t="s">
        <v>30</v>
      </c>
      <c r="K2065" s="183" t="s">
        <v>29</v>
      </c>
      <c r="L2065" s="183" t="s">
        <v>29</v>
      </c>
      <c r="M2065" s="184" t="s">
        <v>30</v>
      </c>
      <c r="O2065" s="183" t="s">
        <v>29</v>
      </c>
      <c r="P2065" s="186" t="s">
        <v>29</v>
      </c>
      <c r="Q2065" s="185" t="s">
        <v>29</v>
      </c>
      <c r="R2065" s="184" t="s">
        <v>30</v>
      </c>
      <c r="S2065" s="183" t="s">
        <v>29</v>
      </c>
      <c r="T2065" s="183" t="s">
        <v>29</v>
      </c>
      <c r="U2065" s="191" t="s">
        <v>388</v>
      </c>
      <c r="V2065" s="184" t="s">
        <v>140</v>
      </c>
      <c r="W2065" s="184" t="s">
        <v>266</v>
      </c>
      <c r="X2065" s="184" t="s">
        <v>33</v>
      </c>
      <c r="Y2065" s="184">
        <v>8355</v>
      </c>
      <c r="Z2065" s="184" t="str">
        <f t="shared" si="35"/>
        <v>TMM 41229-8355</v>
      </c>
      <c r="AA2065" s="188" t="s">
        <v>44</v>
      </c>
      <c r="AB2065" s="185" t="s">
        <v>598</v>
      </c>
      <c r="AE2065" s="184">
        <v>1</v>
      </c>
      <c r="AF2065" s="185" t="s">
        <v>105</v>
      </c>
      <c r="AG2065" s="196"/>
      <c r="AH2065" s="234"/>
    </row>
    <row r="2066" spans="1:34" ht="36" customHeight="1">
      <c r="A2066" s="182">
        <v>1852</v>
      </c>
      <c r="B2066" s="183">
        <v>42710</v>
      </c>
      <c r="C2066" s="184" t="s">
        <v>38</v>
      </c>
      <c r="D2066" s="184" t="s">
        <v>30</v>
      </c>
      <c r="E2066" s="192" t="s">
        <v>29</v>
      </c>
      <c r="F2066" s="278" t="s">
        <v>38</v>
      </c>
      <c r="G2066" s="184" t="s">
        <v>30</v>
      </c>
      <c r="H2066" s="183" t="s">
        <v>29</v>
      </c>
      <c r="I2066" s="183" t="s">
        <v>29</v>
      </c>
      <c r="J2066" s="184" t="s">
        <v>30</v>
      </c>
      <c r="K2066" s="183" t="s">
        <v>29</v>
      </c>
      <c r="L2066" s="183" t="s">
        <v>29</v>
      </c>
      <c r="M2066" s="184" t="s">
        <v>30</v>
      </c>
      <c r="O2066" s="183" t="s">
        <v>29</v>
      </c>
      <c r="P2066" s="186" t="s">
        <v>29</v>
      </c>
      <c r="Q2066" s="185" t="s">
        <v>29</v>
      </c>
      <c r="R2066" s="184" t="s">
        <v>30</v>
      </c>
      <c r="S2066" s="183" t="s">
        <v>29</v>
      </c>
      <c r="T2066" s="183" t="s">
        <v>29</v>
      </c>
      <c r="U2066" s="191" t="s">
        <v>388</v>
      </c>
      <c r="V2066" s="184" t="s">
        <v>140</v>
      </c>
      <c r="W2066" s="184" t="s">
        <v>266</v>
      </c>
      <c r="X2066" s="184" t="s">
        <v>33</v>
      </c>
      <c r="Y2066" s="184">
        <v>8356</v>
      </c>
      <c r="Z2066" s="184" t="str">
        <f t="shared" si="35"/>
        <v>TMM 41229-8356</v>
      </c>
      <c r="AA2066" s="188" t="s">
        <v>44</v>
      </c>
      <c r="AB2066" s="185" t="s">
        <v>598</v>
      </c>
      <c r="AE2066" s="184">
        <v>1</v>
      </c>
      <c r="AF2066" s="185" t="s">
        <v>105</v>
      </c>
      <c r="AG2066" s="196"/>
      <c r="AH2066" s="234"/>
    </row>
    <row r="2067" spans="1:34" ht="36" customHeight="1">
      <c r="A2067" s="182">
        <v>1237</v>
      </c>
      <c r="B2067" s="183">
        <v>42580</v>
      </c>
      <c r="C2067" s="184" t="s">
        <v>38</v>
      </c>
      <c r="D2067" s="184" t="s">
        <v>30</v>
      </c>
      <c r="E2067" s="192" t="s">
        <v>29</v>
      </c>
      <c r="F2067" s="277" t="s">
        <v>38</v>
      </c>
      <c r="G2067" s="184" t="s">
        <v>30</v>
      </c>
      <c r="H2067" s="183" t="s">
        <v>29</v>
      </c>
      <c r="I2067" s="183" t="s">
        <v>29</v>
      </c>
      <c r="J2067" s="184" t="s">
        <v>30</v>
      </c>
      <c r="K2067" s="183" t="s">
        <v>29</v>
      </c>
      <c r="L2067" s="183" t="s">
        <v>29</v>
      </c>
      <c r="M2067" s="184" t="s">
        <v>30</v>
      </c>
      <c r="O2067" s="183" t="s">
        <v>29</v>
      </c>
      <c r="P2067" s="186" t="s">
        <v>29</v>
      </c>
      <c r="Q2067" s="185" t="s">
        <v>29</v>
      </c>
      <c r="R2067" s="184" t="s">
        <v>30</v>
      </c>
      <c r="S2067" s="183" t="s">
        <v>29</v>
      </c>
      <c r="T2067" s="183" t="s">
        <v>29</v>
      </c>
      <c r="U2067" s="191" t="s">
        <v>29</v>
      </c>
      <c r="V2067" s="184" t="s">
        <v>81</v>
      </c>
      <c r="W2067" s="184" t="s">
        <v>98</v>
      </c>
      <c r="X2067" s="184" t="s">
        <v>33</v>
      </c>
      <c r="Y2067" s="184">
        <v>8483</v>
      </c>
      <c r="Z2067" s="184" t="str">
        <f t="shared" si="35"/>
        <v>TMM 41229-8483</v>
      </c>
      <c r="AA2067" s="188" t="s">
        <v>44</v>
      </c>
      <c r="AB2067" s="185" t="s">
        <v>597</v>
      </c>
      <c r="AE2067" s="184">
        <v>1</v>
      </c>
      <c r="AF2067" s="185" t="s">
        <v>144</v>
      </c>
      <c r="AG2067" s="196"/>
      <c r="AH2067" s="234"/>
    </row>
    <row r="2068" spans="1:34" ht="36" customHeight="1">
      <c r="A2068" s="182">
        <v>1238</v>
      </c>
      <c r="B2068" s="183">
        <v>42580</v>
      </c>
      <c r="C2068" s="184" t="s">
        <v>38</v>
      </c>
      <c r="D2068" s="184" t="s">
        <v>30</v>
      </c>
      <c r="E2068" s="192" t="s">
        <v>29</v>
      </c>
      <c r="F2068" s="277" t="s">
        <v>38</v>
      </c>
      <c r="G2068" s="184" t="s">
        <v>30</v>
      </c>
      <c r="H2068" s="183" t="s">
        <v>29</v>
      </c>
      <c r="I2068" s="183" t="s">
        <v>29</v>
      </c>
      <c r="J2068" s="184" t="s">
        <v>30</v>
      </c>
      <c r="K2068" s="183" t="s">
        <v>29</v>
      </c>
      <c r="L2068" s="183" t="s">
        <v>29</v>
      </c>
      <c r="M2068" s="184" t="s">
        <v>30</v>
      </c>
      <c r="O2068" s="183" t="s">
        <v>29</v>
      </c>
      <c r="P2068" s="186" t="s">
        <v>29</v>
      </c>
      <c r="Q2068" s="185" t="s">
        <v>29</v>
      </c>
      <c r="R2068" s="184" t="s">
        <v>30</v>
      </c>
      <c r="S2068" s="183" t="s">
        <v>29</v>
      </c>
      <c r="T2068" s="183" t="s">
        <v>29</v>
      </c>
      <c r="U2068" s="191" t="s">
        <v>29</v>
      </c>
      <c r="V2068" s="184" t="s">
        <v>81</v>
      </c>
      <c r="W2068" s="184" t="s">
        <v>98</v>
      </c>
      <c r="X2068" s="184" t="s">
        <v>33</v>
      </c>
      <c r="Y2068" s="184">
        <v>8484</v>
      </c>
      <c r="Z2068" s="184" t="str">
        <f t="shared" si="35"/>
        <v>TMM 41229-8484</v>
      </c>
      <c r="AA2068" s="188" t="s">
        <v>44</v>
      </c>
      <c r="AB2068" s="185" t="s">
        <v>579</v>
      </c>
      <c r="AE2068" s="184">
        <v>1</v>
      </c>
      <c r="AF2068" s="185" t="s">
        <v>132</v>
      </c>
      <c r="AG2068" s="196"/>
      <c r="AH2068" s="234"/>
    </row>
    <row r="2069" spans="1:34" ht="36" customHeight="1">
      <c r="A2069" s="182">
        <v>1239</v>
      </c>
      <c r="B2069" s="183">
        <v>42601</v>
      </c>
      <c r="C2069" s="184" t="s">
        <v>38</v>
      </c>
      <c r="D2069" s="184" t="s">
        <v>30</v>
      </c>
      <c r="E2069" s="192" t="s">
        <v>29</v>
      </c>
      <c r="F2069" s="277" t="s">
        <v>38</v>
      </c>
      <c r="G2069" s="184" t="s">
        <v>30</v>
      </c>
      <c r="H2069" s="183" t="s">
        <v>29</v>
      </c>
      <c r="I2069" s="183" t="s">
        <v>29</v>
      </c>
      <c r="J2069" s="184" t="s">
        <v>30</v>
      </c>
      <c r="K2069" s="183" t="s">
        <v>29</v>
      </c>
      <c r="L2069" s="183" t="s">
        <v>29</v>
      </c>
      <c r="M2069" s="184" t="s">
        <v>30</v>
      </c>
      <c r="O2069" s="183" t="s">
        <v>29</v>
      </c>
      <c r="P2069" s="186" t="s">
        <v>29</v>
      </c>
      <c r="Q2069" s="185" t="s">
        <v>29</v>
      </c>
      <c r="R2069" s="184" t="s">
        <v>30</v>
      </c>
      <c r="S2069" s="183" t="s">
        <v>29</v>
      </c>
      <c r="T2069" s="183" t="s">
        <v>29</v>
      </c>
      <c r="U2069" s="191" t="s">
        <v>29</v>
      </c>
      <c r="V2069" s="184" t="s">
        <v>81</v>
      </c>
      <c r="W2069" s="184" t="s">
        <v>98</v>
      </c>
      <c r="X2069" s="184" t="s">
        <v>33</v>
      </c>
      <c r="Y2069" s="184">
        <v>8485</v>
      </c>
      <c r="Z2069" s="184" t="str">
        <f t="shared" si="35"/>
        <v>TMM 41229-8485</v>
      </c>
      <c r="AA2069" s="188" t="s">
        <v>44</v>
      </c>
      <c r="AB2069" s="185" t="s">
        <v>577</v>
      </c>
      <c r="AE2069" s="184">
        <v>1</v>
      </c>
      <c r="AF2069" s="185" t="s">
        <v>132</v>
      </c>
      <c r="AG2069" s="196"/>
      <c r="AH2069" s="234"/>
    </row>
    <row r="2070" spans="1:34" ht="36" customHeight="1">
      <c r="A2070" s="182">
        <v>1240</v>
      </c>
      <c r="B2070" s="183">
        <v>42601</v>
      </c>
      <c r="C2070" s="184" t="s">
        <v>38</v>
      </c>
      <c r="D2070" s="184" t="s">
        <v>30</v>
      </c>
      <c r="E2070" s="192" t="s">
        <v>29</v>
      </c>
      <c r="F2070" s="277" t="s">
        <v>38</v>
      </c>
      <c r="G2070" s="184" t="s">
        <v>30</v>
      </c>
      <c r="H2070" s="183" t="s">
        <v>29</v>
      </c>
      <c r="I2070" s="183" t="s">
        <v>29</v>
      </c>
      <c r="J2070" s="184" t="s">
        <v>30</v>
      </c>
      <c r="K2070" s="183" t="s">
        <v>29</v>
      </c>
      <c r="L2070" s="183" t="s">
        <v>29</v>
      </c>
      <c r="M2070" s="184" t="s">
        <v>30</v>
      </c>
      <c r="O2070" s="183" t="s">
        <v>29</v>
      </c>
      <c r="P2070" s="186" t="s">
        <v>29</v>
      </c>
      <c r="Q2070" s="185" t="s">
        <v>29</v>
      </c>
      <c r="R2070" s="184" t="s">
        <v>30</v>
      </c>
      <c r="S2070" s="183" t="s">
        <v>29</v>
      </c>
      <c r="T2070" s="183" t="s">
        <v>29</v>
      </c>
      <c r="U2070" s="191" t="s">
        <v>29</v>
      </c>
      <c r="V2070" s="184" t="s">
        <v>81</v>
      </c>
      <c r="W2070" s="184" t="s">
        <v>98</v>
      </c>
      <c r="X2070" s="184" t="s">
        <v>33</v>
      </c>
      <c r="Y2070" s="184">
        <v>8486</v>
      </c>
      <c r="Z2070" s="184" t="str">
        <f t="shared" si="35"/>
        <v>TMM 41229-8486</v>
      </c>
      <c r="AA2070" s="188" t="s">
        <v>44</v>
      </c>
      <c r="AB2070" s="185" t="s">
        <v>597</v>
      </c>
      <c r="AE2070" s="184">
        <v>1</v>
      </c>
      <c r="AF2070" s="185" t="s">
        <v>144</v>
      </c>
      <c r="AG2070" s="196"/>
      <c r="AH2070" s="234"/>
    </row>
    <row r="2071" spans="1:34" ht="36" customHeight="1">
      <c r="A2071" s="182">
        <v>481</v>
      </c>
      <c r="B2071" s="183">
        <v>42303</v>
      </c>
      <c r="C2071" s="184" t="s">
        <v>38</v>
      </c>
      <c r="D2071" s="184" t="s">
        <v>30</v>
      </c>
      <c r="E2071" s="192" t="s">
        <v>29</v>
      </c>
      <c r="F2071" s="192" t="s">
        <v>29</v>
      </c>
      <c r="G2071" s="184" t="s">
        <v>30</v>
      </c>
      <c r="H2071" s="183" t="s">
        <v>29</v>
      </c>
      <c r="I2071" s="183" t="s">
        <v>29</v>
      </c>
      <c r="J2071" s="184" t="s">
        <v>3</v>
      </c>
      <c r="K2071" s="183">
        <v>42298</v>
      </c>
      <c r="L2071" s="184" t="s">
        <v>40</v>
      </c>
      <c r="M2071" s="184" t="s">
        <v>3</v>
      </c>
      <c r="O2071" s="183">
        <v>42284</v>
      </c>
      <c r="P2071" s="185" t="s">
        <v>38</v>
      </c>
      <c r="Q2071" s="185" t="s">
        <v>60</v>
      </c>
      <c r="R2071" s="184" t="s">
        <v>30</v>
      </c>
      <c r="S2071" s="183" t="s">
        <v>29</v>
      </c>
      <c r="T2071" s="183" t="s">
        <v>29</v>
      </c>
      <c r="U2071" s="191" t="s">
        <v>187</v>
      </c>
      <c r="V2071" s="184" t="s">
        <v>72</v>
      </c>
      <c r="W2071" s="184" t="s">
        <v>189</v>
      </c>
      <c r="X2071" s="184" t="s">
        <v>33</v>
      </c>
      <c r="Y2071" s="184">
        <v>8990</v>
      </c>
      <c r="Z2071" s="184" t="str">
        <f t="shared" si="35"/>
        <v>TMM 41229-8990</v>
      </c>
      <c r="AA2071" s="188" t="s">
        <v>44</v>
      </c>
      <c r="AB2071" s="185" t="s">
        <v>45</v>
      </c>
      <c r="AE2071" s="184">
        <v>1</v>
      </c>
      <c r="AF2071" s="185" t="s">
        <v>186</v>
      </c>
      <c r="AG2071" s="196"/>
      <c r="AH2071" s="234"/>
    </row>
    <row r="2072" spans="1:34" ht="36" customHeight="1">
      <c r="A2072" s="182">
        <v>1191</v>
      </c>
      <c r="B2072" s="183">
        <v>42580</v>
      </c>
      <c r="C2072" s="184" t="s">
        <v>38</v>
      </c>
      <c r="D2072" s="184" t="s">
        <v>30</v>
      </c>
      <c r="E2072" s="192" t="s">
        <v>29</v>
      </c>
      <c r="F2072" s="278" t="s">
        <v>38</v>
      </c>
      <c r="G2072" s="184" t="s">
        <v>30</v>
      </c>
      <c r="H2072" s="183" t="s">
        <v>29</v>
      </c>
      <c r="I2072" s="183" t="s">
        <v>29</v>
      </c>
      <c r="J2072" s="184" t="s">
        <v>30</v>
      </c>
      <c r="K2072" s="183" t="s">
        <v>29</v>
      </c>
      <c r="L2072" s="183" t="s">
        <v>29</v>
      </c>
      <c r="M2072" s="184" t="s">
        <v>30</v>
      </c>
      <c r="O2072" s="183" t="s">
        <v>29</v>
      </c>
      <c r="P2072" s="186" t="s">
        <v>29</v>
      </c>
      <c r="Q2072" s="185" t="s">
        <v>29</v>
      </c>
      <c r="R2072" s="184" t="s">
        <v>30</v>
      </c>
      <c r="S2072" s="183" t="s">
        <v>29</v>
      </c>
      <c r="T2072" s="183" t="s">
        <v>29</v>
      </c>
      <c r="U2072" s="191" t="s">
        <v>187</v>
      </c>
      <c r="V2072" s="184" t="s">
        <v>72</v>
      </c>
      <c r="W2072" s="184" t="s">
        <v>189</v>
      </c>
      <c r="X2072" s="184" t="s">
        <v>33</v>
      </c>
      <c r="Y2072" s="184">
        <v>8991</v>
      </c>
      <c r="Z2072" s="184" t="str">
        <f t="shared" si="35"/>
        <v>TMM 41229-8991</v>
      </c>
      <c r="AA2072" s="188" t="s">
        <v>44</v>
      </c>
      <c r="AB2072" s="185" t="s">
        <v>50</v>
      </c>
      <c r="AE2072" s="184">
        <v>1</v>
      </c>
      <c r="AF2072" s="185" t="s">
        <v>93</v>
      </c>
      <c r="AG2072" s="196"/>
      <c r="AH2072" s="234"/>
    </row>
    <row r="2073" spans="1:34" ht="36" customHeight="1">
      <c r="A2073" s="182">
        <v>1198</v>
      </c>
      <c r="B2073" s="183">
        <v>42580</v>
      </c>
      <c r="C2073" s="184" t="s">
        <v>38</v>
      </c>
      <c r="D2073" s="184" t="s">
        <v>30</v>
      </c>
      <c r="E2073" s="192" t="s">
        <v>29</v>
      </c>
      <c r="F2073" s="278" t="s">
        <v>38</v>
      </c>
      <c r="G2073" s="184" t="s">
        <v>30</v>
      </c>
      <c r="H2073" s="183" t="s">
        <v>29</v>
      </c>
      <c r="I2073" s="183" t="s">
        <v>29</v>
      </c>
      <c r="J2073" s="184" t="s">
        <v>30</v>
      </c>
      <c r="K2073" s="183" t="s">
        <v>29</v>
      </c>
      <c r="L2073" s="183" t="s">
        <v>29</v>
      </c>
      <c r="M2073" s="184" t="s">
        <v>30</v>
      </c>
      <c r="O2073" s="183" t="s">
        <v>29</v>
      </c>
      <c r="P2073" s="186" t="s">
        <v>29</v>
      </c>
      <c r="Q2073" s="185" t="s">
        <v>29</v>
      </c>
      <c r="R2073" s="184" t="s">
        <v>30</v>
      </c>
      <c r="S2073" s="183" t="s">
        <v>29</v>
      </c>
      <c r="T2073" s="183" t="s">
        <v>29</v>
      </c>
      <c r="U2073" s="191" t="s">
        <v>29</v>
      </c>
      <c r="V2073" s="184" t="s">
        <v>81</v>
      </c>
      <c r="W2073" s="184" t="s">
        <v>110</v>
      </c>
      <c r="X2073" s="184" t="s">
        <v>33</v>
      </c>
      <c r="Y2073" s="184">
        <v>9059</v>
      </c>
      <c r="Z2073" s="184" t="str">
        <f t="shared" si="35"/>
        <v>TMM 41229-9059</v>
      </c>
      <c r="AA2073" s="188" t="s">
        <v>44</v>
      </c>
      <c r="AB2073" s="185" t="s">
        <v>50</v>
      </c>
      <c r="AE2073" s="184">
        <v>1</v>
      </c>
      <c r="AF2073" s="185" t="s">
        <v>49</v>
      </c>
      <c r="AG2073" s="196"/>
      <c r="AH2073" s="234"/>
    </row>
    <row r="2074" spans="1:34" ht="36" customHeight="1">
      <c r="A2074" s="182">
        <v>1199</v>
      </c>
      <c r="B2074" s="183">
        <v>42580</v>
      </c>
      <c r="C2074" s="184" t="s">
        <v>38</v>
      </c>
      <c r="D2074" s="184" t="s">
        <v>30</v>
      </c>
      <c r="E2074" s="192" t="s">
        <v>29</v>
      </c>
      <c r="F2074" s="278" t="s">
        <v>38</v>
      </c>
      <c r="G2074" s="184" t="s">
        <v>30</v>
      </c>
      <c r="H2074" s="183" t="s">
        <v>29</v>
      </c>
      <c r="I2074" s="183" t="s">
        <v>29</v>
      </c>
      <c r="J2074" s="184" t="s">
        <v>30</v>
      </c>
      <c r="K2074" s="183" t="s">
        <v>29</v>
      </c>
      <c r="L2074" s="183" t="s">
        <v>29</v>
      </c>
      <c r="M2074" s="184" t="s">
        <v>30</v>
      </c>
      <c r="O2074" s="183" t="s">
        <v>29</v>
      </c>
      <c r="P2074" s="186" t="s">
        <v>29</v>
      </c>
      <c r="Q2074" s="185" t="s">
        <v>29</v>
      </c>
      <c r="R2074" s="184" t="s">
        <v>30</v>
      </c>
      <c r="S2074" s="183" t="s">
        <v>29</v>
      </c>
      <c r="T2074" s="183" t="s">
        <v>29</v>
      </c>
      <c r="U2074" s="191" t="s">
        <v>29</v>
      </c>
      <c r="V2074" s="184" t="s">
        <v>81</v>
      </c>
      <c r="W2074" s="184" t="s">
        <v>110</v>
      </c>
      <c r="X2074" s="184" t="s">
        <v>33</v>
      </c>
      <c r="Y2074" s="184">
        <v>9060</v>
      </c>
      <c r="Z2074" s="184" t="str">
        <f t="shared" si="35"/>
        <v>TMM 41229-9060</v>
      </c>
      <c r="AA2074" s="188" t="s">
        <v>44</v>
      </c>
      <c r="AB2074" s="185" t="s">
        <v>50</v>
      </c>
      <c r="AE2074" s="184">
        <v>1</v>
      </c>
      <c r="AF2074" s="185" t="s">
        <v>82</v>
      </c>
      <c r="AG2074" s="196"/>
      <c r="AH2074" s="234"/>
    </row>
    <row r="2075" spans="1:34" ht="36" customHeight="1">
      <c r="A2075" s="182">
        <v>333</v>
      </c>
      <c r="B2075" s="183">
        <v>42209</v>
      </c>
      <c r="C2075" s="184" t="s">
        <v>38</v>
      </c>
      <c r="D2075" s="184" t="s">
        <v>30</v>
      </c>
      <c r="E2075" s="192" t="s">
        <v>29</v>
      </c>
      <c r="F2075" s="192" t="s">
        <v>29</v>
      </c>
      <c r="G2075" s="184" t="s">
        <v>30</v>
      </c>
      <c r="H2075" s="183" t="s">
        <v>29</v>
      </c>
      <c r="I2075" s="183" t="s">
        <v>29</v>
      </c>
      <c r="J2075" s="184" t="s">
        <v>3</v>
      </c>
      <c r="K2075" s="183">
        <v>42194</v>
      </c>
      <c r="L2075" s="184" t="s">
        <v>40</v>
      </c>
      <c r="M2075" s="184" t="s">
        <v>3</v>
      </c>
      <c r="O2075" s="183">
        <v>42200</v>
      </c>
      <c r="P2075" s="185" t="s">
        <v>38</v>
      </c>
      <c r="Q2075" s="185" t="s">
        <v>131</v>
      </c>
      <c r="R2075" s="184" t="s">
        <v>30</v>
      </c>
      <c r="S2075" s="183" t="s">
        <v>29</v>
      </c>
      <c r="T2075" s="183" t="s">
        <v>29</v>
      </c>
      <c r="U2075" s="191" t="s">
        <v>109</v>
      </c>
      <c r="V2075" s="184" t="s">
        <v>81</v>
      </c>
      <c r="W2075" s="184" t="s">
        <v>110</v>
      </c>
      <c r="X2075" s="184" t="s">
        <v>33</v>
      </c>
      <c r="Y2075" s="184">
        <v>9061</v>
      </c>
      <c r="Z2075" s="184" t="str">
        <f t="shared" si="35"/>
        <v>TMM 41229-9061</v>
      </c>
      <c r="AA2075" s="188" t="s">
        <v>44</v>
      </c>
      <c r="AB2075" s="185" t="s">
        <v>48</v>
      </c>
      <c r="AE2075" s="184">
        <v>1</v>
      </c>
      <c r="AF2075" s="185" t="s">
        <v>132</v>
      </c>
      <c r="AG2075" s="196"/>
      <c r="AH2075" s="234"/>
    </row>
    <row r="2076" spans="1:34" ht="36" customHeight="1">
      <c r="A2076" s="182">
        <v>1200</v>
      </c>
      <c r="B2076" s="183">
        <v>42580</v>
      </c>
      <c r="C2076" s="184" t="s">
        <v>38</v>
      </c>
      <c r="D2076" s="184" t="s">
        <v>30</v>
      </c>
      <c r="E2076" s="192" t="s">
        <v>29</v>
      </c>
      <c r="F2076" s="278" t="s">
        <v>38</v>
      </c>
      <c r="G2076" s="184" t="s">
        <v>30</v>
      </c>
      <c r="H2076" s="183" t="s">
        <v>29</v>
      </c>
      <c r="I2076" s="183" t="s">
        <v>29</v>
      </c>
      <c r="J2076" s="184" t="s">
        <v>30</v>
      </c>
      <c r="K2076" s="183" t="s">
        <v>29</v>
      </c>
      <c r="L2076" s="183" t="s">
        <v>29</v>
      </c>
      <c r="M2076" s="184" t="s">
        <v>30</v>
      </c>
      <c r="O2076" s="183" t="s">
        <v>29</v>
      </c>
      <c r="P2076" s="186" t="s">
        <v>29</v>
      </c>
      <c r="Q2076" s="185" t="s">
        <v>29</v>
      </c>
      <c r="R2076" s="184" t="s">
        <v>30</v>
      </c>
      <c r="S2076" s="183" t="s">
        <v>29</v>
      </c>
      <c r="T2076" s="183" t="s">
        <v>29</v>
      </c>
      <c r="U2076" s="191" t="s">
        <v>29</v>
      </c>
      <c r="V2076" s="184" t="s">
        <v>81</v>
      </c>
      <c r="W2076" s="184" t="s">
        <v>110</v>
      </c>
      <c r="X2076" s="184" t="s">
        <v>33</v>
      </c>
      <c r="Y2076" s="184">
        <v>9062</v>
      </c>
      <c r="Z2076" s="184" t="str">
        <f t="shared" si="35"/>
        <v>TMM 41229-9062</v>
      </c>
      <c r="AA2076" s="188" t="s">
        <v>44</v>
      </c>
      <c r="AB2076" s="185" t="s">
        <v>48</v>
      </c>
      <c r="AE2076" s="184">
        <v>1</v>
      </c>
      <c r="AF2076" s="185" t="s">
        <v>132</v>
      </c>
      <c r="AG2076" s="196"/>
      <c r="AH2076" s="234"/>
    </row>
    <row r="2077" spans="1:34" ht="36" customHeight="1">
      <c r="A2077" s="182">
        <v>334</v>
      </c>
      <c r="B2077" s="183">
        <v>42209</v>
      </c>
      <c r="C2077" s="184" t="s">
        <v>38</v>
      </c>
      <c r="D2077" s="184" t="s">
        <v>30</v>
      </c>
      <c r="E2077" s="192" t="s">
        <v>29</v>
      </c>
      <c r="F2077" s="192" t="s">
        <v>29</v>
      </c>
      <c r="G2077" s="184" t="s">
        <v>30</v>
      </c>
      <c r="H2077" s="183" t="s">
        <v>29</v>
      </c>
      <c r="I2077" s="183" t="s">
        <v>29</v>
      </c>
      <c r="J2077" s="184" t="s">
        <v>3</v>
      </c>
      <c r="K2077" s="183">
        <v>42194</v>
      </c>
      <c r="L2077" s="184" t="s">
        <v>40</v>
      </c>
      <c r="M2077" s="184" t="s">
        <v>3</v>
      </c>
      <c r="O2077" s="183">
        <v>42200</v>
      </c>
      <c r="P2077" s="185" t="s">
        <v>38</v>
      </c>
      <c r="Q2077" s="185" t="s">
        <v>47</v>
      </c>
      <c r="R2077" s="184" t="s">
        <v>30</v>
      </c>
      <c r="S2077" s="183" t="s">
        <v>29</v>
      </c>
      <c r="T2077" s="183" t="s">
        <v>29</v>
      </c>
      <c r="U2077" s="191" t="s">
        <v>109</v>
      </c>
      <c r="V2077" s="184" t="s">
        <v>81</v>
      </c>
      <c r="W2077" s="184" t="s">
        <v>110</v>
      </c>
      <c r="X2077" s="184" t="s">
        <v>33</v>
      </c>
      <c r="Y2077" s="184">
        <v>9063</v>
      </c>
      <c r="Z2077" s="184" t="str">
        <f t="shared" si="35"/>
        <v>TMM 41229-9063</v>
      </c>
      <c r="AA2077" s="188" t="s">
        <v>44</v>
      </c>
      <c r="AB2077" s="185" t="s">
        <v>68</v>
      </c>
      <c r="AE2077" s="184">
        <v>1</v>
      </c>
      <c r="AF2077" s="185" t="s">
        <v>46</v>
      </c>
      <c r="AG2077" s="196"/>
      <c r="AH2077" s="234"/>
    </row>
    <row r="2078" spans="1:34" ht="36" customHeight="1">
      <c r="A2078" s="182">
        <v>335</v>
      </c>
      <c r="B2078" s="183">
        <v>42209</v>
      </c>
      <c r="C2078" s="184" t="s">
        <v>38</v>
      </c>
      <c r="D2078" s="184" t="s">
        <v>30</v>
      </c>
      <c r="E2078" s="192" t="s">
        <v>29</v>
      </c>
      <c r="F2078" s="192" t="s">
        <v>29</v>
      </c>
      <c r="G2078" s="184" t="s">
        <v>30</v>
      </c>
      <c r="H2078" s="183" t="s">
        <v>29</v>
      </c>
      <c r="I2078" s="183" t="s">
        <v>29</v>
      </c>
      <c r="J2078" s="184" t="s">
        <v>3</v>
      </c>
      <c r="K2078" s="183">
        <v>42194</v>
      </c>
      <c r="L2078" s="184" t="s">
        <v>40</v>
      </c>
      <c r="M2078" s="184" t="s">
        <v>3</v>
      </c>
      <c r="O2078" s="183">
        <v>42200</v>
      </c>
      <c r="P2078" s="185" t="s">
        <v>38</v>
      </c>
      <c r="Q2078" s="185" t="s">
        <v>131</v>
      </c>
      <c r="R2078" s="184" t="s">
        <v>30</v>
      </c>
      <c r="S2078" s="183" t="s">
        <v>29</v>
      </c>
      <c r="T2078" s="183" t="s">
        <v>29</v>
      </c>
      <c r="U2078" s="191" t="s">
        <v>109</v>
      </c>
      <c r="V2078" s="184" t="s">
        <v>81</v>
      </c>
      <c r="W2078" s="184" t="s">
        <v>110</v>
      </c>
      <c r="X2078" s="184" t="s">
        <v>33</v>
      </c>
      <c r="Y2078" s="184">
        <v>9064</v>
      </c>
      <c r="Z2078" s="184" t="str">
        <f t="shared" si="35"/>
        <v>TMM 41229-9064</v>
      </c>
      <c r="AA2078" s="188" t="s">
        <v>44</v>
      </c>
      <c r="AB2078" s="185" t="s">
        <v>45</v>
      </c>
      <c r="AE2078" s="184">
        <v>1</v>
      </c>
      <c r="AF2078" s="185" t="s">
        <v>104</v>
      </c>
      <c r="AG2078" s="196"/>
      <c r="AH2078" s="234"/>
    </row>
    <row r="2079" spans="1:34" ht="36" customHeight="1">
      <c r="A2079" s="182">
        <v>1201</v>
      </c>
      <c r="B2079" s="183">
        <v>42580</v>
      </c>
      <c r="C2079" s="184" t="s">
        <v>38</v>
      </c>
      <c r="D2079" s="184" t="s">
        <v>30</v>
      </c>
      <c r="E2079" s="192" t="s">
        <v>29</v>
      </c>
      <c r="F2079" s="278" t="s">
        <v>38</v>
      </c>
      <c r="G2079" s="184" t="s">
        <v>30</v>
      </c>
      <c r="H2079" s="183" t="s">
        <v>29</v>
      </c>
      <c r="I2079" s="183" t="s">
        <v>29</v>
      </c>
      <c r="J2079" s="184" t="s">
        <v>30</v>
      </c>
      <c r="K2079" s="183" t="s">
        <v>29</v>
      </c>
      <c r="L2079" s="183" t="s">
        <v>29</v>
      </c>
      <c r="M2079" s="184" t="s">
        <v>30</v>
      </c>
      <c r="O2079" s="183" t="s">
        <v>29</v>
      </c>
      <c r="P2079" s="186" t="s">
        <v>29</v>
      </c>
      <c r="Q2079" s="185" t="s">
        <v>29</v>
      </c>
      <c r="R2079" s="184" t="s">
        <v>30</v>
      </c>
      <c r="S2079" s="183" t="s">
        <v>29</v>
      </c>
      <c r="T2079" s="183" t="s">
        <v>29</v>
      </c>
      <c r="U2079" s="191" t="s">
        <v>29</v>
      </c>
      <c r="V2079" s="184" t="s">
        <v>81</v>
      </c>
      <c r="W2079" s="184" t="s">
        <v>110</v>
      </c>
      <c r="X2079" s="184" t="s">
        <v>33</v>
      </c>
      <c r="Y2079" s="184">
        <v>9065</v>
      </c>
      <c r="Z2079" s="184" t="str">
        <f t="shared" si="35"/>
        <v>TMM 41229-9065</v>
      </c>
      <c r="AA2079" s="188" t="s">
        <v>44</v>
      </c>
      <c r="AB2079" s="185" t="s">
        <v>591</v>
      </c>
      <c r="AE2079" s="184">
        <v>1</v>
      </c>
      <c r="AF2079" s="185" t="s">
        <v>93</v>
      </c>
      <c r="AG2079" s="196"/>
      <c r="AH2079" s="234"/>
    </row>
    <row r="2080" spans="1:34" ht="36" customHeight="1">
      <c r="A2080" s="182">
        <v>1202</v>
      </c>
      <c r="B2080" s="183">
        <v>42580</v>
      </c>
      <c r="C2080" s="184" t="s">
        <v>38</v>
      </c>
      <c r="D2080" s="184" t="s">
        <v>30</v>
      </c>
      <c r="E2080" s="192" t="s">
        <v>29</v>
      </c>
      <c r="F2080" s="278" t="s">
        <v>38</v>
      </c>
      <c r="G2080" s="184" t="s">
        <v>30</v>
      </c>
      <c r="H2080" s="183" t="s">
        <v>29</v>
      </c>
      <c r="I2080" s="183" t="s">
        <v>29</v>
      </c>
      <c r="J2080" s="184" t="s">
        <v>30</v>
      </c>
      <c r="K2080" s="183" t="s">
        <v>29</v>
      </c>
      <c r="L2080" s="183" t="s">
        <v>29</v>
      </c>
      <c r="M2080" s="184" t="s">
        <v>30</v>
      </c>
      <c r="O2080" s="183" t="s">
        <v>29</v>
      </c>
      <c r="P2080" s="186" t="s">
        <v>29</v>
      </c>
      <c r="Q2080" s="185" t="s">
        <v>29</v>
      </c>
      <c r="R2080" s="184" t="s">
        <v>30</v>
      </c>
      <c r="S2080" s="183" t="s">
        <v>29</v>
      </c>
      <c r="T2080" s="183" t="s">
        <v>29</v>
      </c>
      <c r="U2080" s="191" t="s">
        <v>29</v>
      </c>
      <c r="V2080" s="184" t="s">
        <v>81</v>
      </c>
      <c r="W2080" s="184" t="s">
        <v>110</v>
      </c>
      <c r="X2080" s="184" t="s">
        <v>33</v>
      </c>
      <c r="Y2080" s="184">
        <v>9066</v>
      </c>
      <c r="Z2080" s="184" t="str">
        <f t="shared" si="35"/>
        <v>TMM 41229-9066</v>
      </c>
      <c r="AA2080" s="188" t="s">
        <v>44</v>
      </c>
      <c r="AB2080" s="185" t="s">
        <v>592</v>
      </c>
      <c r="AE2080" s="184">
        <v>1</v>
      </c>
      <c r="AF2080" s="185" t="s">
        <v>105</v>
      </c>
      <c r="AG2080" s="196"/>
      <c r="AH2080" s="234"/>
    </row>
    <row r="2081" spans="1:34" ht="36" customHeight="1">
      <c r="A2081" s="182">
        <v>546</v>
      </c>
      <c r="B2081" s="183">
        <v>42331</v>
      </c>
      <c r="C2081" s="184" t="s">
        <v>38</v>
      </c>
      <c r="D2081" s="184" t="s">
        <v>30</v>
      </c>
      <c r="E2081" s="192" t="s">
        <v>29</v>
      </c>
      <c r="F2081" s="192" t="s">
        <v>29</v>
      </c>
      <c r="G2081" s="184" t="s">
        <v>30</v>
      </c>
      <c r="H2081" s="183" t="s">
        <v>29</v>
      </c>
      <c r="I2081" s="183" t="s">
        <v>29</v>
      </c>
      <c r="J2081" s="184" t="s">
        <v>3</v>
      </c>
      <c r="K2081" s="183">
        <v>42302</v>
      </c>
      <c r="L2081" s="184" t="s">
        <v>40</v>
      </c>
      <c r="M2081" s="184" t="s">
        <v>3</v>
      </c>
      <c r="O2081" s="183">
        <v>42286</v>
      </c>
      <c r="P2081" s="185" t="s">
        <v>38</v>
      </c>
      <c r="Q2081" s="185" t="s">
        <v>47</v>
      </c>
      <c r="R2081" s="184" t="s">
        <v>30</v>
      </c>
      <c r="S2081" s="183" t="s">
        <v>29</v>
      </c>
      <c r="T2081" s="183" t="s">
        <v>29</v>
      </c>
      <c r="U2081" s="191" t="s">
        <v>229</v>
      </c>
      <c r="V2081" s="184" t="s">
        <v>140</v>
      </c>
      <c r="W2081" s="184" t="s">
        <v>230</v>
      </c>
      <c r="X2081" s="184" t="s">
        <v>33</v>
      </c>
      <c r="Y2081" s="184">
        <v>9904</v>
      </c>
      <c r="Z2081" s="184" t="str">
        <f t="shared" si="35"/>
        <v>TMM 41229-9904</v>
      </c>
      <c r="AA2081" s="188" t="s">
        <v>44</v>
      </c>
      <c r="AB2081" s="185" t="s">
        <v>50</v>
      </c>
      <c r="AE2081" s="184">
        <v>1</v>
      </c>
      <c r="AF2081" s="185" t="s">
        <v>49</v>
      </c>
      <c r="AG2081" s="196"/>
      <c r="AH2081" s="234"/>
    </row>
    <row r="2082" spans="1:34" ht="36" customHeight="1">
      <c r="A2082" s="182">
        <v>487</v>
      </c>
      <c r="B2082" s="183">
        <v>42303</v>
      </c>
      <c r="C2082" s="184" t="s">
        <v>38</v>
      </c>
      <c r="D2082" s="184" t="s">
        <v>30</v>
      </c>
      <c r="E2082" s="192" t="s">
        <v>29</v>
      </c>
      <c r="F2082" s="192" t="s">
        <v>29</v>
      </c>
      <c r="G2082" s="184" t="s">
        <v>30</v>
      </c>
      <c r="H2082" s="183" t="s">
        <v>29</v>
      </c>
      <c r="I2082" s="183" t="s">
        <v>29</v>
      </c>
      <c r="J2082" s="184" t="s">
        <v>3</v>
      </c>
      <c r="K2082" s="183">
        <v>42302</v>
      </c>
      <c r="L2082" s="184" t="s">
        <v>40</v>
      </c>
      <c r="M2082" s="184" t="s">
        <v>30</v>
      </c>
      <c r="O2082" s="183" t="s">
        <v>29</v>
      </c>
      <c r="P2082" s="186" t="s">
        <v>29</v>
      </c>
      <c r="Q2082" s="185" t="s">
        <v>29</v>
      </c>
      <c r="R2082" s="184" t="s">
        <v>30</v>
      </c>
      <c r="S2082" s="183" t="s">
        <v>29</v>
      </c>
      <c r="T2082" s="183" t="s">
        <v>29</v>
      </c>
      <c r="U2082" s="191" t="s">
        <v>190</v>
      </c>
      <c r="V2082" s="184">
        <v>1</v>
      </c>
      <c r="W2082" s="184" t="s">
        <v>192</v>
      </c>
      <c r="X2082" s="184" t="s">
        <v>33</v>
      </c>
      <c r="Y2082" s="184">
        <v>10020</v>
      </c>
      <c r="Z2082" s="184" t="str">
        <f t="shared" si="35"/>
        <v>TMM 41229-10020</v>
      </c>
      <c r="AA2082" s="188" t="s">
        <v>44</v>
      </c>
      <c r="AB2082" s="185" t="s">
        <v>50</v>
      </c>
      <c r="AE2082" s="184">
        <v>1</v>
      </c>
      <c r="AF2082" s="185" t="s">
        <v>49</v>
      </c>
      <c r="AG2082" s="196"/>
      <c r="AH2082" s="234"/>
    </row>
    <row r="2083" spans="1:34" ht="36" customHeight="1">
      <c r="A2083" s="182">
        <v>488</v>
      </c>
      <c r="B2083" s="183">
        <v>42303</v>
      </c>
      <c r="C2083" s="184" t="s">
        <v>38</v>
      </c>
      <c r="D2083" s="184" t="s">
        <v>30</v>
      </c>
      <c r="E2083" s="192" t="s">
        <v>29</v>
      </c>
      <c r="F2083" s="192" t="s">
        <v>29</v>
      </c>
      <c r="G2083" s="184" t="s">
        <v>30</v>
      </c>
      <c r="H2083" s="183" t="s">
        <v>29</v>
      </c>
      <c r="I2083" s="183" t="s">
        <v>29</v>
      </c>
      <c r="J2083" s="184" t="s">
        <v>3</v>
      </c>
      <c r="K2083" s="183">
        <v>42298</v>
      </c>
      <c r="L2083" s="184" t="s">
        <v>40</v>
      </c>
      <c r="M2083" s="184" t="s">
        <v>3</v>
      </c>
      <c r="O2083" s="183">
        <v>42284</v>
      </c>
      <c r="P2083" s="185" t="s">
        <v>38</v>
      </c>
      <c r="Q2083" s="185" t="s">
        <v>129</v>
      </c>
      <c r="R2083" s="184" t="s">
        <v>30</v>
      </c>
      <c r="S2083" s="183" t="s">
        <v>29</v>
      </c>
      <c r="T2083" s="183" t="s">
        <v>29</v>
      </c>
      <c r="U2083" s="191" t="s">
        <v>190</v>
      </c>
      <c r="V2083" s="184">
        <v>1</v>
      </c>
      <c r="W2083" s="184" t="s">
        <v>192</v>
      </c>
      <c r="X2083" s="184" t="s">
        <v>33</v>
      </c>
      <c r="Y2083" s="184">
        <v>10021</v>
      </c>
      <c r="Z2083" s="184" t="str">
        <f t="shared" si="35"/>
        <v>TMM 41229-10021</v>
      </c>
      <c r="AA2083" s="188" t="s">
        <v>44</v>
      </c>
      <c r="AB2083" s="185" t="s">
        <v>45</v>
      </c>
      <c r="AE2083" s="184">
        <v>1</v>
      </c>
      <c r="AF2083" s="185" t="s">
        <v>181</v>
      </c>
      <c r="AG2083" s="196"/>
      <c r="AH2083" s="234"/>
    </row>
    <row r="2084" spans="1:34" ht="36" customHeight="1">
      <c r="A2084" s="182">
        <v>1253</v>
      </c>
      <c r="B2084" s="183">
        <v>42601</v>
      </c>
      <c r="C2084" s="184" t="s">
        <v>38</v>
      </c>
      <c r="D2084" s="184" t="s">
        <v>30</v>
      </c>
      <c r="E2084" s="192" t="s">
        <v>29</v>
      </c>
      <c r="F2084" s="277" t="s">
        <v>38</v>
      </c>
      <c r="G2084" s="184" t="s">
        <v>30</v>
      </c>
      <c r="H2084" s="183" t="s">
        <v>29</v>
      </c>
      <c r="I2084" s="183" t="s">
        <v>29</v>
      </c>
      <c r="J2084" s="184" t="s">
        <v>30</v>
      </c>
      <c r="K2084" s="183" t="s">
        <v>29</v>
      </c>
      <c r="L2084" s="183" t="s">
        <v>29</v>
      </c>
      <c r="M2084" s="184" t="s">
        <v>30</v>
      </c>
      <c r="O2084" s="183" t="s">
        <v>29</v>
      </c>
      <c r="P2084" s="186" t="s">
        <v>29</v>
      </c>
      <c r="Q2084" s="185" t="s">
        <v>29</v>
      </c>
      <c r="R2084" s="184" t="s">
        <v>30</v>
      </c>
      <c r="S2084" s="183" t="s">
        <v>29</v>
      </c>
      <c r="T2084" s="183" t="s">
        <v>29</v>
      </c>
      <c r="U2084" s="191" t="s">
        <v>206</v>
      </c>
      <c r="V2084" s="184" t="s">
        <v>140</v>
      </c>
      <c r="W2084" s="184" t="s">
        <v>207</v>
      </c>
      <c r="X2084" s="184" t="s">
        <v>33</v>
      </c>
      <c r="Y2084" s="184">
        <v>10076</v>
      </c>
      <c r="Z2084" s="184" t="str">
        <f t="shared" si="35"/>
        <v>TMM 41229-10076</v>
      </c>
      <c r="AA2084" s="188" t="s">
        <v>44</v>
      </c>
      <c r="AB2084" s="185" t="s">
        <v>68</v>
      </c>
      <c r="AE2084" s="184">
        <v>1</v>
      </c>
      <c r="AF2084" s="185" t="s">
        <v>105</v>
      </c>
      <c r="AG2084" s="196"/>
      <c r="AH2084" s="234"/>
    </row>
    <row r="2085" spans="1:34" ht="36" customHeight="1">
      <c r="A2085" s="182">
        <v>507</v>
      </c>
      <c r="B2085" s="183">
        <v>42313</v>
      </c>
      <c r="C2085" s="184" t="s">
        <v>38</v>
      </c>
      <c r="D2085" s="184" t="s">
        <v>30</v>
      </c>
      <c r="E2085" s="192" t="s">
        <v>29</v>
      </c>
      <c r="F2085" s="192" t="s">
        <v>29</v>
      </c>
      <c r="G2085" s="184" t="s">
        <v>30</v>
      </c>
      <c r="H2085" s="183" t="s">
        <v>29</v>
      </c>
      <c r="I2085" s="183" t="s">
        <v>29</v>
      </c>
      <c r="J2085" s="184" t="s">
        <v>30</v>
      </c>
      <c r="K2085" s="183" t="s">
        <v>29</v>
      </c>
      <c r="L2085" s="183" t="s">
        <v>29</v>
      </c>
      <c r="M2085" s="184" t="s">
        <v>3</v>
      </c>
      <c r="O2085" s="183">
        <v>42284</v>
      </c>
      <c r="P2085" s="185" t="s">
        <v>38</v>
      </c>
      <c r="Q2085" s="185" t="s">
        <v>129</v>
      </c>
      <c r="R2085" s="184" t="s">
        <v>30</v>
      </c>
      <c r="S2085" s="183" t="s">
        <v>29</v>
      </c>
      <c r="T2085" s="183" t="s">
        <v>29</v>
      </c>
      <c r="U2085" s="191" t="s">
        <v>206</v>
      </c>
      <c r="V2085" s="184" t="s">
        <v>140</v>
      </c>
      <c r="W2085" s="184" t="s">
        <v>207</v>
      </c>
      <c r="X2085" s="184" t="s">
        <v>33</v>
      </c>
      <c r="Y2085" s="184">
        <v>10077</v>
      </c>
      <c r="Z2085" s="184" t="str">
        <f t="shared" si="35"/>
        <v>TMM 41229-10077</v>
      </c>
      <c r="AA2085" s="188" t="s">
        <v>44</v>
      </c>
      <c r="AB2085" s="185" t="s">
        <v>48</v>
      </c>
      <c r="AE2085" s="184">
        <v>1</v>
      </c>
      <c r="AF2085" s="185" t="s">
        <v>82</v>
      </c>
      <c r="AG2085" s="196"/>
      <c r="AH2085" s="234"/>
    </row>
    <row r="2086" spans="1:34" ht="36" customHeight="1">
      <c r="A2086" s="182">
        <v>1197</v>
      </c>
      <c r="B2086" s="183">
        <v>42580</v>
      </c>
      <c r="C2086" s="184" t="s">
        <v>38</v>
      </c>
      <c r="D2086" s="184" t="s">
        <v>30</v>
      </c>
      <c r="E2086" s="192" t="s">
        <v>29</v>
      </c>
      <c r="F2086" s="278" t="s">
        <v>38</v>
      </c>
      <c r="G2086" s="184" t="s">
        <v>30</v>
      </c>
      <c r="H2086" s="183" t="s">
        <v>29</v>
      </c>
      <c r="I2086" s="183" t="s">
        <v>29</v>
      </c>
      <c r="J2086" s="184" t="s">
        <v>30</v>
      </c>
      <c r="K2086" s="183" t="s">
        <v>29</v>
      </c>
      <c r="L2086" s="183" t="s">
        <v>29</v>
      </c>
      <c r="M2086" s="184" t="s">
        <v>30</v>
      </c>
      <c r="O2086" s="183" t="s">
        <v>29</v>
      </c>
      <c r="P2086" s="186" t="s">
        <v>29</v>
      </c>
      <c r="Q2086" s="185" t="s">
        <v>29</v>
      </c>
      <c r="R2086" s="184" t="s">
        <v>30</v>
      </c>
      <c r="S2086" s="183" t="s">
        <v>29</v>
      </c>
      <c r="T2086" s="183" t="s">
        <v>29</v>
      </c>
      <c r="U2086" s="191" t="s">
        <v>29</v>
      </c>
      <c r="V2086" s="184" t="s">
        <v>140</v>
      </c>
      <c r="W2086" s="184" t="s">
        <v>232</v>
      </c>
      <c r="X2086" s="184" t="s">
        <v>33</v>
      </c>
      <c r="Y2086" s="184">
        <v>10125</v>
      </c>
      <c r="Z2086" s="184" t="str">
        <f t="shared" si="35"/>
        <v>TMM 41229-10125</v>
      </c>
      <c r="AA2086" s="188" t="s">
        <v>44</v>
      </c>
      <c r="AB2086" s="185" t="s">
        <v>577</v>
      </c>
      <c r="AE2086" s="184">
        <v>1</v>
      </c>
      <c r="AF2086" s="185" t="s">
        <v>132</v>
      </c>
      <c r="AG2086" s="196"/>
      <c r="AH2086" s="234"/>
    </row>
    <row r="2087" spans="1:34" ht="36" customHeight="1">
      <c r="A2087" s="182">
        <v>547</v>
      </c>
      <c r="B2087" s="183">
        <v>42331</v>
      </c>
      <c r="C2087" s="184" t="s">
        <v>38</v>
      </c>
      <c r="D2087" s="184" t="s">
        <v>30</v>
      </c>
      <c r="E2087" s="192" t="s">
        <v>29</v>
      </c>
      <c r="F2087" s="192" t="s">
        <v>29</v>
      </c>
      <c r="G2087" s="184" t="s">
        <v>30</v>
      </c>
      <c r="H2087" s="183" t="s">
        <v>29</v>
      </c>
      <c r="I2087" s="183" t="s">
        <v>29</v>
      </c>
      <c r="J2087" s="184" t="s">
        <v>3</v>
      </c>
      <c r="K2087" s="183">
        <v>42302</v>
      </c>
      <c r="L2087" s="184" t="s">
        <v>40</v>
      </c>
      <c r="M2087" s="184" t="s">
        <v>3</v>
      </c>
      <c r="O2087" s="183">
        <v>42286</v>
      </c>
      <c r="P2087" s="185" t="s">
        <v>38</v>
      </c>
      <c r="Q2087" s="185" t="s">
        <v>129</v>
      </c>
      <c r="R2087" s="184" t="s">
        <v>30</v>
      </c>
      <c r="S2087" s="183" t="s">
        <v>29</v>
      </c>
      <c r="T2087" s="183" t="s">
        <v>29</v>
      </c>
      <c r="U2087" s="191" t="s">
        <v>231</v>
      </c>
      <c r="V2087" s="184" t="s">
        <v>31</v>
      </c>
      <c r="W2087" s="184" t="s">
        <v>232</v>
      </c>
      <c r="X2087" s="184" t="s">
        <v>33</v>
      </c>
      <c r="Y2087" s="184">
        <v>10194</v>
      </c>
      <c r="Z2087" s="184" t="str">
        <f t="shared" si="35"/>
        <v>TMM 41229-10194</v>
      </c>
      <c r="AA2087" s="188" t="s">
        <v>44</v>
      </c>
      <c r="AB2087" s="185" t="s">
        <v>50</v>
      </c>
      <c r="AE2087" s="184">
        <v>1</v>
      </c>
      <c r="AF2087" s="185" t="s">
        <v>82</v>
      </c>
      <c r="AG2087" s="196"/>
      <c r="AH2087" s="234"/>
    </row>
    <row r="2088" spans="1:34" ht="36" customHeight="1">
      <c r="A2088" s="182">
        <v>548</v>
      </c>
      <c r="B2088" s="183">
        <v>42331</v>
      </c>
      <c r="C2088" s="184" t="s">
        <v>38</v>
      </c>
      <c r="D2088" s="184" t="s">
        <v>30</v>
      </c>
      <c r="E2088" s="192" t="s">
        <v>29</v>
      </c>
      <c r="F2088" s="192" t="s">
        <v>29</v>
      </c>
      <c r="G2088" s="184" t="s">
        <v>30</v>
      </c>
      <c r="H2088" s="183" t="s">
        <v>29</v>
      </c>
      <c r="I2088" s="183" t="s">
        <v>29</v>
      </c>
      <c r="J2088" s="184" t="s">
        <v>3</v>
      </c>
      <c r="K2088" s="183">
        <v>42302</v>
      </c>
      <c r="L2088" s="184" t="s">
        <v>40</v>
      </c>
      <c r="M2088" s="184" t="s">
        <v>3</v>
      </c>
      <c r="O2088" s="183">
        <v>42286</v>
      </c>
      <c r="P2088" s="185" t="s">
        <v>38</v>
      </c>
      <c r="Q2088" s="185" t="s">
        <v>47</v>
      </c>
      <c r="R2088" s="184" t="s">
        <v>30</v>
      </c>
      <c r="S2088" s="183" t="s">
        <v>29</v>
      </c>
      <c r="T2088" s="183" t="s">
        <v>29</v>
      </c>
      <c r="U2088" s="191" t="s">
        <v>231</v>
      </c>
      <c r="V2088" s="184" t="s">
        <v>31</v>
      </c>
      <c r="W2088" s="184" t="s">
        <v>232</v>
      </c>
      <c r="X2088" s="184" t="s">
        <v>33</v>
      </c>
      <c r="Y2088" s="184">
        <v>10195</v>
      </c>
      <c r="Z2088" s="184" t="str">
        <f t="shared" ref="Z2088:Z2151" si="36" xml:space="preserve"> X2088 &amp;"-"&amp; Y2088</f>
        <v>TMM 41229-10195</v>
      </c>
      <c r="AA2088" s="188" t="s">
        <v>44</v>
      </c>
      <c r="AB2088" s="185" t="s">
        <v>48</v>
      </c>
      <c r="AE2088" s="184">
        <v>1</v>
      </c>
      <c r="AF2088" s="185" t="s">
        <v>49</v>
      </c>
      <c r="AG2088" s="196"/>
      <c r="AH2088" s="234"/>
    </row>
    <row r="2089" spans="1:34" ht="36" customHeight="1">
      <c r="A2089" s="182">
        <v>475</v>
      </c>
      <c r="B2089" s="183">
        <v>42303</v>
      </c>
      <c r="C2089" s="184" t="s">
        <v>38</v>
      </c>
      <c r="D2089" s="184" t="s">
        <v>30</v>
      </c>
      <c r="E2089" s="192" t="s">
        <v>29</v>
      </c>
      <c r="F2089" s="192" t="s">
        <v>29</v>
      </c>
      <c r="G2089" s="184" t="s">
        <v>30</v>
      </c>
      <c r="H2089" s="183" t="s">
        <v>29</v>
      </c>
      <c r="I2089" s="183" t="s">
        <v>29</v>
      </c>
      <c r="J2089" s="184" t="s">
        <v>3</v>
      </c>
      <c r="K2089" s="183">
        <v>42298</v>
      </c>
      <c r="L2089" s="184" t="s">
        <v>40</v>
      </c>
      <c r="M2089" s="184" t="s">
        <v>3</v>
      </c>
      <c r="O2089" s="183">
        <v>42284</v>
      </c>
      <c r="P2089" s="185" t="s">
        <v>38</v>
      </c>
      <c r="Q2089" s="185" t="s">
        <v>60</v>
      </c>
      <c r="R2089" s="184" t="s">
        <v>30</v>
      </c>
      <c r="S2089" s="183" t="s">
        <v>29</v>
      </c>
      <c r="T2089" s="183" t="s">
        <v>29</v>
      </c>
      <c r="U2089" s="191" t="s">
        <v>187</v>
      </c>
      <c r="V2089" s="184" t="s">
        <v>72</v>
      </c>
      <c r="W2089" s="184" t="s">
        <v>188</v>
      </c>
      <c r="X2089" s="184" t="s">
        <v>33</v>
      </c>
      <c r="Y2089" s="184">
        <v>10237</v>
      </c>
      <c r="Z2089" s="184" t="str">
        <f t="shared" si="36"/>
        <v>TMM 41229-10237</v>
      </c>
      <c r="AA2089" s="188" t="s">
        <v>44</v>
      </c>
      <c r="AB2089" s="185" t="s">
        <v>68</v>
      </c>
      <c r="AE2089" s="184">
        <v>1</v>
      </c>
      <c r="AF2089" s="185" t="s">
        <v>181</v>
      </c>
      <c r="AG2089" s="196"/>
      <c r="AH2089" s="234"/>
    </row>
    <row r="2090" spans="1:34" ht="36" customHeight="1">
      <c r="A2090" s="182">
        <v>480</v>
      </c>
      <c r="B2090" s="183">
        <v>42303</v>
      </c>
      <c r="C2090" s="184" t="s">
        <v>38</v>
      </c>
      <c r="D2090" s="184" t="s">
        <v>30</v>
      </c>
      <c r="E2090" s="192" t="s">
        <v>29</v>
      </c>
      <c r="F2090" s="192" t="s">
        <v>29</v>
      </c>
      <c r="G2090" s="184" t="s">
        <v>30</v>
      </c>
      <c r="H2090" s="183" t="s">
        <v>29</v>
      </c>
      <c r="I2090" s="183" t="s">
        <v>29</v>
      </c>
      <c r="J2090" s="184" t="s">
        <v>3</v>
      </c>
      <c r="K2090" s="183">
        <v>42298</v>
      </c>
      <c r="L2090" s="184" t="s">
        <v>40</v>
      </c>
      <c r="M2090" s="184" t="s">
        <v>3</v>
      </c>
      <c r="O2090" s="183">
        <v>42284</v>
      </c>
      <c r="P2090" s="185" t="s">
        <v>38</v>
      </c>
      <c r="Q2090" s="185" t="s">
        <v>47</v>
      </c>
      <c r="R2090" s="184" t="s">
        <v>30</v>
      </c>
      <c r="S2090" s="183" t="s">
        <v>29</v>
      </c>
      <c r="T2090" s="183" t="s">
        <v>29</v>
      </c>
      <c r="U2090" s="191" t="s">
        <v>187</v>
      </c>
      <c r="V2090" s="184" t="s">
        <v>72</v>
      </c>
      <c r="W2090" s="184" t="s">
        <v>188</v>
      </c>
      <c r="X2090" s="184" t="s">
        <v>33</v>
      </c>
      <c r="Y2090" s="184">
        <v>10238</v>
      </c>
      <c r="Z2090" s="184" t="str">
        <f t="shared" si="36"/>
        <v>TMM 41229-10238</v>
      </c>
      <c r="AA2090" s="188" t="s">
        <v>44</v>
      </c>
      <c r="AB2090" s="185" t="s">
        <v>50</v>
      </c>
      <c r="AE2090" s="184">
        <v>1</v>
      </c>
      <c r="AF2090" s="185" t="s">
        <v>49</v>
      </c>
      <c r="AG2090" s="196"/>
      <c r="AH2090" s="234"/>
    </row>
    <row r="2091" spans="1:34" ht="36" customHeight="1">
      <c r="A2091" s="182">
        <v>477</v>
      </c>
      <c r="B2091" s="183">
        <v>42303</v>
      </c>
      <c r="C2091" s="184" t="s">
        <v>38</v>
      </c>
      <c r="D2091" s="184" t="s">
        <v>30</v>
      </c>
      <c r="E2091" s="192" t="s">
        <v>29</v>
      </c>
      <c r="F2091" s="192" t="s">
        <v>29</v>
      </c>
      <c r="G2091" s="184" t="s">
        <v>30</v>
      </c>
      <c r="H2091" s="183" t="s">
        <v>29</v>
      </c>
      <c r="I2091" s="183" t="s">
        <v>29</v>
      </c>
      <c r="J2091" s="184" t="s">
        <v>3</v>
      </c>
      <c r="K2091" s="183">
        <v>42298</v>
      </c>
      <c r="L2091" s="184" t="s">
        <v>40</v>
      </c>
      <c r="M2091" s="184" t="s">
        <v>3</v>
      </c>
      <c r="O2091" s="183">
        <v>42284</v>
      </c>
      <c r="P2091" s="185" t="s">
        <v>38</v>
      </c>
      <c r="Q2091" s="185" t="s">
        <v>47</v>
      </c>
      <c r="R2091" s="184" t="s">
        <v>30</v>
      </c>
      <c r="S2091" s="183" t="s">
        <v>29</v>
      </c>
      <c r="T2091" s="183" t="s">
        <v>29</v>
      </c>
      <c r="U2091" s="191" t="s">
        <v>187</v>
      </c>
      <c r="V2091" s="184" t="s">
        <v>72</v>
      </c>
      <c r="W2091" s="184" t="s">
        <v>188</v>
      </c>
      <c r="X2091" s="184" t="s">
        <v>33</v>
      </c>
      <c r="Y2091" s="184">
        <v>10239</v>
      </c>
      <c r="Z2091" s="184" t="str">
        <f t="shared" si="36"/>
        <v>TMM 41229-10239</v>
      </c>
      <c r="AA2091" s="188" t="s">
        <v>44</v>
      </c>
      <c r="AB2091" s="185" t="s">
        <v>50</v>
      </c>
      <c r="AE2091" s="184">
        <v>1</v>
      </c>
      <c r="AF2091" s="185" t="s">
        <v>49</v>
      </c>
      <c r="AG2091" s="196"/>
      <c r="AH2091" s="234"/>
    </row>
    <row r="2092" spans="1:34" ht="36" customHeight="1">
      <c r="A2092" s="182">
        <v>482</v>
      </c>
      <c r="B2092" s="183">
        <v>42303</v>
      </c>
      <c r="C2092" s="184" t="s">
        <v>38</v>
      </c>
      <c r="D2092" s="184" t="s">
        <v>30</v>
      </c>
      <c r="E2092" s="192" t="s">
        <v>29</v>
      </c>
      <c r="F2092" s="192" t="s">
        <v>29</v>
      </c>
      <c r="G2092" s="184" t="s">
        <v>30</v>
      </c>
      <c r="H2092" s="183" t="s">
        <v>29</v>
      </c>
      <c r="I2092" s="183" t="s">
        <v>29</v>
      </c>
      <c r="J2092" s="184" t="s">
        <v>30</v>
      </c>
      <c r="K2092" s="183" t="s">
        <v>29</v>
      </c>
      <c r="L2092" s="183" t="s">
        <v>29</v>
      </c>
      <c r="M2092" s="184" t="s">
        <v>3</v>
      </c>
      <c r="O2092" s="183">
        <v>42284</v>
      </c>
      <c r="P2092" s="185" t="s">
        <v>38</v>
      </c>
      <c r="Q2092" s="185" t="s">
        <v>131</v>
      </c>
      <c r="R2092" s="184" t="s">
        <v>30</v>
      </c>
      <c r="S2092" s="183" t="s">
        <v>29</v>
      </c>
      <c r="T2092" s="183" t="s">
        <v>29</v>
      </c>
      <c r="U2092" s="191" t="s">
        <v>187</v>
      </c>
      <c r="V2092" s="184" t="s">
        <v>72</v>
      </c>
      <c r="W2092" s="184" t="s">
        <v>188</v>
      </c>
      <c r="X2092" s="184" t="s">
        <v>33</v>
      </c>
      <c r="Y2092" s="184">
        <v>10240</v>
      </c>
      <c r="Z2092" s="184" t="str">
        <f t="shared" si="36"/>
        <v>TMM 41229-10240</v>
      </c>
      <c r="AA2092" s="188" t="s">
        <v>44</v>
      </c>
      <c r="AB2092" s="185" t="s">
        <v>48</v>
      </c>
      <c r="AE2092" s="184">
        <v>1</v>
      </c>
      <c r="AF2092" s="185" t="s">
        <v>93</v>
      </c>
      <c r="AG2092" s="196"/>
      <c r="AH2092" s="234"/>
    </row>
    <row r="2093" spans="1:34" ht="36" customHeight="1">
      <c r="A2093" s="182">
        <v>1190</v>
      </c>
      <c r="B2093" s="183">
        <v>42580</v>
      </c>
      <c r="C2093" s="184" t="s">
        <v>38</v>
      </c>
      <c r="D2093" s="184" t="s">
        <v>30</v>
      </c>
      <c r="E2093" s="192" t="s">
        <v>29</v>
      </c>
      <c r="F2093" s="278" t="s">
        <v>38</v>
      </c>
      <c r="G2093" s="184" t="s">
        <v>30</v>
      </c>
      <c r="H2093" s="183" t="s">
        <v>29</v>
      </c>
      <c r="I2093" s="183" t="s">
        <v>29</v>
      </c>
      <c r="J2093" s="184" t="s">
        <v>30</v>
      </c>
      <c r="K2093" s="183" t="s">
        <v>29</v>
      </c>
      <c r="L2093" s="183" t="s">
        <v>29</v>
      </c>
      <c r="M2093" s="184" t="s">
        <v>30</v>
      </c>
      <c r="O2093" s="183" t="s">
        <v>29</v>
      </c>
      <c r="P2093" s="186" t="s">
        <v>29</v>
      </c>
      <c r="Q2093" s="185" t="s">
        <v>29</v>
      </c>
      <c r="R2093" s="184" t="s">
        <v>30</v>
      </c>
      <c r="S2093" s="183" t="s">
        <v>29</v>
      </c>
      <c r="T2093" s="183" t="s">
        <v>29</v>
      </c>
      <c r="U2093" s="191" t="s">
        <v>187</v>
      </c>
      <c r="V2093" s="184" t="s">
        <v>72</v>
      </c>
      <c r="W2093" s="184" t="s">
        <v>188</v>
      </c>
      <c r="X2093" s="184" t="s">
        <v>33</v>
      </c>
      <c r="Y2093" s="184">
        <v>10241</v>
      </c>
      <c r="Z2093" s="184" t="str">
        <f t="shared" si="36"/>
        <v>TMM 41229-10241</v>
      </c>
      <c r="AA2093" s="188" t="s">
        <v>44</v>
      </c>
      <c r="AB2093" s="185" t="s">
        <v>50</v>
      </c>
      <c r="AE2093" s="184">
        <v>1</v>
      </c>
      <c r="AF2093" s="185" t="s">
        <v>93</v>
      </c>
      <c r="AG2093" s="196"/>
      <c r="AH2093" s="234"/>
    </row>
    <row r="2094" spans="1:34" ht="36" customHeight="1">
      <c r="A2094" s="182">
        <v>476</v>
      </c>
      <c r="B2094" s="183">
        <v>42303</v>
      </c>
      <c r="C2094" s="184" t="s">
        <v>38</v>
      </c>
      <c r="D2094" s="184" t="s">
        <v>30</v>
      </c>
      <c r="E2094" s="192" t="s">
        <v>29</v>
      </c>
      <c r="F2094" s="192" t="s">
        <v>29</v>
      </c>
      <c r="G2094" s="184" t="s">
        <v>30</v>
      </c>
      <c r="H2094" s="183" t="s">
        <v>29</v>
      </c>
      <c r="I2094" s="183" t="s">
        <v>29</v>
      </c>
      <c r="J2094" s="184" t="s">
        <v>30</v>
      </c>
      <c r="K2094" s="183" t="s">
        <v>29</v>
      </c>
      <c r="L2094" s="183" t="s">
        <v>29</v>
      </c>
      <c r="M2094" s="184" t="s">
        <v>3</v>
      </c>
      <c r="O2094" s="183">
        <v>42284</v>
      </c>
      <c r="P2094" s="185" t="s">
        <v>38</v>
      </c>
      <c r="Q2094" s="185" t="s">
        <v>131</v>
      </c>
      <c r="R2094" s="184" t="s">
        <v>30</v>
      </c>
      <c r="S2094" s="183" t="s">
        <v>29</v>
      </c>
      <c r="T2094" s="183" t="s">
        <v>29</v>
      </c>
      <c r="U2094" s="191" t="s">
        <v>187</v>
      </c>
      <c r="V2094" s="184" t="s">
        <v>72</v>
      </c>
      <c r="W2094" s="184" t="s">
        <v>188</v>
      </c>
      <c r="X2094" s="184" t="s">
        <v>33</v>
      </c>
      <c r="Y2094" s="184">
        <v>10242</v>
      </c>
      <c r="Z2094" s="184" t="str">
        <f t="shared" si="36"/>
        <v>TMM 41229-10242</v>
      </c>
      <c r="AA2094" s="188" t="s">
        <v>44</v>
      </c>
      <c r="AB2094" s="185" t="s">
        <v>48</v>
      </c>
      <c r="AE2094" s="184">
        <v>1</v>
      </c>
      <c r="AF2094" s="185" t="s">
        <v>132</v>
      </c>
      <c r="AG2094" s="196"/>
      <c r="AH2094" s="234"/>
    </row>
    <row r="2095" spans="1:34" ht="36" customHeight="1">
      <c r="A2095" s="182">
        <v>1189</v>
      </c>
      <c r="B2095" s="183">
        <v>42580</v>
      </c>
      <c r="C2095" s="184" t="s">
        <v>38</v>
      </c>
      <c r="D2095" s="184" t="s">
        <v>30</v>
      </c>
      <c r="E2095" s="192" t="s">
        <v>29</v>
      </c>
      <c r="F2095" s="278" t="s">
        <v>38</v>
      </c>
      <c r="G2095" s="184" t="s">
        <v>30</v>
      </c>
      <c r="H2095" s="183" t="s">
        <v>29</v>
      </c>
      <c r="I2095" s="183" t="s">
        <v>29</v>
      </c>
      <c r="J2095" s="184" t="s">
        <v>30</v>
      </c>
      <c r="K2095" s="183" t="s">
        <v>29</v>
      </c>
      <c r="L2095" s="183" t="s">
        <v>29</v>
      </c>
      <c r="M2095" s="184" t="s">
        <v>30</v>
      </c>
      <c r="O2095" s="183" t="s">
        <v>29</v>
      </c>
      <c r="P2095" s="186" t="s">
        <v>29</v>
      </c>
      <c r="Q2095" s="185" t="s">
        <v>29</v>
      </c>
      <c r="R2095" s="184" t="s">
        <v>30</v>
      </c>
      <c r="S2095" s="183" t="s">
        <v>29</v>
      </c>
      <c r="T2095" s="183" t="s">
        <v>29</v>
      </c>
      <c r="U2095" s="191" t="s">
        <v>187</v>
      </c>
      <c r="V2095" s="184" t="s">
        <v>72</v>
      </c>
      <c r="W2095" s="184" t="s">
        <v>188</v>
      </c>
      <c r="X2095" s="184" t="s">
        <v>33</v>
      </c>
      <c r="Y2095" s="184">
        <v>10243</v>
      </c>
      <c r="Z2095" s="184" t="str">
        <f t="shared" si="36"/>
        <v>TMM 41229-10243</v>
      </c>
      <c r="AA2095" s="188" t="s">
        <v>44</v>
      </c>
      <c r="AB2095" s="185" t="s">
        <v>48</v>
      </c>
      <c r="AE2095" s="184">
        <v>1</v>
      </c>
      <c r="AF2095" s="185" t="s">
        <v>132</v>
      </c>
      <c r="AG2095" s="196"/>
      <c r="AH2095" s="234"/>
    </row>
    <row r="2096" spans="1:34" ht="36" customHeight="1">
      <c r="A2096" s="182">
        <v>561</v>
      </c>
      <c r="B2096" s="183">
        <v>42331</v>
      </c>
      <c r="C2096" s="184" t="s">
        <v>38</v>
      </c>
      <c r="D2096" s="184" t="s">
        <v>30</v>
      </c>
      <c r="E2096" s="192" t="s">
        <v>29</v>
      </c>
      <c r="F2096" s="192" t="s">
        <v>29</v>
      </c>
      <c r="G2096" s="184" t="s">
        <v>30</v>
      </c>
      <c r="H2096" s="183" t="s">
        <v>29</v>
      </c>
      <c r="I2096" s="183" t="s">
        <v>29</v>
      </c>
      <c r="J2096" s="184" t="s">
        <v>30</v>
      </c>
      <c r="K2096" s="183" t="s">
        <v>29</v>
      </c>
      <c r="L2096" s="183" t="s">
        <v>29</v>
      </c>
      <c r="M2096" s="184" t="s">
        <v>3</v>
      </c>
      <c r="O2096" s="183">
        <v>42286</v>
      </c>
      <c r="P2096" s="185" t="s">
        <v>38</v>
      </c>
      <c r="Q2096" s="185" t="s">
        <v>131</v>
      </c>
      <c r="R2096" s="184" t="s">
        <v>30</v>
      </c>
      <c r="S2096" s="183" t="s">
        <v>29</v>
      </c>
      <c r="T2096" s="183" t="s">
        <v>29</v>
      </c>
      <c r="U2096" s="191" t="s">
        <v>199</v>
      </c>
      <c r="V2096" s="184" t="s">
        <v>81</v>
      </c>
      <c r="W2096" s="184" t="s">
        <v>200</v>
      </c>
      <c r="X2096" s="184" t="s">
        <v>33</v>
      </c>
      <c r="Y2096" s="184">
        <v>10385</v>
      </c>
      <c r="Z2096" s="184" t="str">
        <f t="shared" si="36"/>
        <v>TMM 41229-10385</v>
      </c>
      <c r="AA2096" s="188" t="s">
        <v>44</v>
      </c>
      <c r="AB2096" s="185" t="s">
        <v>45</v>
      </c>
      <c r="AE2096" s="184">
        <v>1</v>
      </c>
      <c r="AF2096" s="185" t="s">
        <v>104</v>
      </c>
      <c r="AG2096" s="196"/>
      <c r="AH2096" s="234"/>
    </row>
    <row r="2097" spans="1:34" ht="36" customHeight="1">
      <c r="A2097" s="182">
        <v>1235</v>
      </c>
      <c r="B2097" s="183">
        <v>42580</v>
      </c>
      <c r="C2097" s="184" t="s">
        <v>38</v>
      </c>
      <c r="D2097" s="184" t="s">
        <v>30</v>
      </c>
      <c r="E2097" s="192" t="s">
        <v>29</v>
      </c>
      <c r="F2097" s="277" t="s">
        <v>38</v>
      </c>
      <c r="G2097" s="184" t="s">
        <v>30</v>
      </c>
      <c r="H2097" s="183" t="s">
        <v>29</v>
      </c>
      <c r="I2097" s="183" t="s">
        <v>29</v>
      </c>
      <c r="J2097" s="184" t="s">
        <v>30</v>
      </c>
      <c r="K2097" s="183" t="s">
        <v>29</v>
      </c>
      <c r="L2097" s="183" t="s">
        <v>29</v>
      </c>
      <c r="M2097" s="184" t="s">
        <v>30</v>
      </c>
      <c r="O2097" s="183" t="s">
        <v>29</v>
      </c>
      <c r="P2097" s="186" t="s">
        <v>29</v>
      </c>
      <c r="Q2097" s="185" t="s">
        <v>29</v>
      </c>
      <c r="R2097" s="184" t="s">
        <v>30</v>
      </c>
      <c r="S2097" s="183" t="s">
        <v>29</v>
      </c>
      <c r="T2097" s="183" t="s">
        <v>29</v>
      </c>
      <c r="U2097" s="191" t="s">
        <v>199</v>
      </c>
      <c r="V2097" s="184" t="s">
        <v>81</v>
      </c>
      <c r="W2097" s="184" t="s">
        <v>200</v>
      </c>
      <c r="X2097" s="184" t="s">
        <v>33</v>
      </c>
      <c r="Y2097" s="184">
        <v>10386</v>
      </c>
      <c r="Z2097" s="184" t="str">
        <f t="shared" si="36"/>
        <v>TMM 41229-10386</v>
      </c>
      <c r="AA2097" s="188" t="s">
        <v>44</v>
      </c>
      <c r="AB2097" s="185" t="s">
        <v>48</v>
      </c>
      <c r="AE2097" s="184">
        <v>1</v>
      </c>
      <c r="AF2097" s="185" t="s">
        <v>82</v>
      </c>
      <c r="AG2097" s="196"/>
      <c r="AH2097" s="234"/>
    </row>
    <row r="2098" spans="1:34" ht="36" customHeight="1">
      <c r="A2098" s="182">
        <v>1236</v>
      </c>
      <c r="B2098" s="183">
        <v>42580</v>
      </c>
      <c r="C2098" s="184" t="s">
        <v>38</v>
      </c>
      <c r="D2098" s="184" t="s">
        <v>30</v>
      </c>
      <c r="E2098" s="192" t="s">
        <v>29</v>
      </c>
      <c r="F2098" s="277" t="s">
        <v>38</v>
      </c>
      <c r="G2098" s="184" t="s">
        <v>30</v>
      </c>
      <c r="H2098" s="183" t="s">
        <v>29</v>
      </c>
      <c r="I2098" s="183" t="s">
        <v>29</v>
      </c>
      <c r="J2098" s="184" t="s">
        <v>30</v>
      </c>
      <c r="K2098" s="183" t="s">
        <v>29</v>
      </c>
      <c r="L2098" s="183" t="s">
        <v>29</v>
      </c>
      <c r="M2098" s="184" t="s">
        <v>30</v>
      </c>
      <c r="O2098" s="183" t="s">
        <v>29</v>
      </c>
      <c r="P2098" s="186" t="s">
        <v>29</v>
      </c>
      <c r="Q2098" s="185" t="s">
        <v>29</v>
      </c>
      <c r="R2098" s="184" t="s">
        <v>30</v>
      </c>
      <c r="S2098" s="183" t="s">
        <v>29</v>
      </c>
      <c r="T2098" s="183" t="s">
        <v>29</v>
      </c>
      <c r="U2098" s="191" t="s">
        <v>199</v>
      </c>
      <c r="V2098" s="184" t="s">
        <v>81</v>
      </c>
      <c r="W2098" s="184" t="s">
        <v>200</v>
      </c>
      <c r="X2098" s="184" t="s">
        <v>33</v>
      </c>
      <c r="Y2098" s="184">
        <v>10387</v>
      </c>
      <c r="Z2098" s="184" t="str">
        <f t="shared" si="36"/>
        <v>TMM 41229-10387</v>
      </c>
      <c r="AA2098" s="188" t="s">
        <v>44</v>
      </c>
      <c r="AB2098" s="185" t="s">
        <v>595</v>
      </c>
      <c r="AE2098" s="184">
        <v>1</v>
      </c>
      <c r="AF2098" s="185" t="s">
        <v>93</v>
      </c>
      <c r="AG2098" s="196"/>
      <c r="AH2098" s="234"/>
    </row>
    <row r="2099" spans="1:34" ht="36" customHeight="1">
      <c r="A2099" s="182">
        <v>1257</v>
      </c>
      <c r="B2099" s="183">
        <v>42601</v>
      </c>
      <c r="C2099" s="184" t="s">
        <v>38</v>
      </c>
      <c r="D2099" s="184" t="s">
        <v>30</v>
      </c>
      <c r="E2099" s="192" t="s">
        <v>29</v>
      </c>
      <c r="F2099" s="277" t="s">
        <v>38</v>
      </c>
      <c r="G2099" s="184" t="s">
        <v>30</v>
      </c>
      <c r="H2099" s="183" t="s">
        <v>29</v>
      </c>
      <c r="I2099" s="183" t="s">
        <v>29</v>
      </c>
      <c r="J2099" s="184" t="s">
        <v>30</v>
      </c>
      <c r="K2099" s="183" t="s">
        <v>29</v>
      </c>
      <c r="L2099" s="183" t="s">
        <v>29</v>
      </c>
      <c r="M2099" s="184" t="s">
        <v>30</v>
      </c>
      <c r="O2099" s="183" t="s">
        <v>29</v>
      </c>
      <c r="P2099" s="186" t="s">
        <v>29</v>
      </c>
      <c r="Q2099" s="185" t="s">
        <v>29</v>
      </c>
      <c r="R2099" s="184" t="s">
        <v>30</v>
      </c>
      <c r="S2099" s="183" t="s">
        <v>29</v>
      </c>
      <c r="T2099" s="183" t="s">
        <v>29</v>
      </c>
      <c r="U2099" s="191" t="s">
        <v>259</v>
      </c>
      <c r="V2099" s="184" t="s">
        <v>31</v>
      </c>
      <c r="W2099" s="184" t="s">
        <v>212</v>
      </c>
      <c r="X2099" s="184" t="s">
        <v>33</v>
      </c>
      <c r="Y2099" s="184">
        <v>10388</v>
      </c>
      <c r="Z2099" s="184" t="str">
        <f t="shared" si="36"/>
        <v>TMM 41229-10388</v>
      </c>
      <c r="AA2099" s="188" t="s">
        <v>44</v>
      </c>
      <c r="AB2099" s="185" t="s">
        <v>45</v>
      </c>
      <c r="AE2099" s="184">
        <v>1</v>
      </c>
      <c r="AF2099" s="185" t="s">
        <v>181</v>
      </c>
      <c r="AG2099" s="196"/>
      <c r="AH2099" s="234"/>
    </row>
    <row r="2100" spans="1:34" ht="36" customHeight="1">
      <c r="A2100" s="182">
        <v>1258</v>
      </c>
      <c r="B2100" s="183">
        <v>42601</v>
      </c>
      <c r="C2100" s="184" t="s">
        <v>38</v>
      </c>
      <c r="D2100" s="184" t="s">
        <v>30</v>
      </c>
      <c r="E2100" s="192" t="s">
        <v>29</v>
      </c>
      <c r="F2100" s="277" t="s">
        <v>38</v>
      </c>
      <c r="G2100" s="184" t="s">
        <v>30</v>
      </c>
      <c r="H2100" s="183" t="s">
        <v>29</v>
      </c>
      <c r="I2100" s="183" t="s">
        <v>29</v>
      </c>
      <c r="J2100" s="184" t="s">
        <v>30</v>
      </c>
      <c r="K2100" s="183" t="s">
        <v>29</v>
      </c>
      <c r="L2100" s="183" t="s">
        <v>29</v>
      </c>
      <c r="M2100" s="184" t="s">
        <v>30</v>
      </c>
      <c r="O2100" s="183" t="s">
        <v>29</v>
      </c>
      <c r="P2100" s="186" t="s">
        <v>29</v>
      </c>
      <c r="Q2100" s="185" t="s">
        <v>29</v>
      </c>
      <c r="R2100" s="184" t="s">
        <v>30</v>
      </c>
      <c r="S2100" s="183" t="s">
        <v>29</v>
      </c>
      <c r="T2100" s="183" t="s">
        <v>29</v>
      </c>
      <c r="U2100" s="191" t="s">
        <v>259</v>
      </c>
      <c r="V2100" s="184" t="s">
        <v>31</v>
      </c>
      <c r="W2100" s="184" t="s">
        <v>212</v>
      </c>
      <c r="X2100" s="184" t="s">
        <v>33</v>
      </c>
      <c r="Y2100" s="184">
        <v>10389</v>
      </c>
      <c r="Z2100" s="184" t="str">
        <f t="shared" si="36"/>
        <v>TMM 41229-10389</v>
      </c>
      <c r="AA2100" s="188" t="s">
        <v>44</v>
      </c>
      <c r="AB2100" s="185" t="s">
        <v>45</v>
      </c>
      <c r="AE2100" s="184">
        <v>1</v>
      </c>
      <c r="AF2100" s="185" t="s">
        <v>104</v>
      </c>
      <c r="AG2100" s="196"/>
      <c r="AH2100" s="234"/>
    </row>
    <row r="2101" spans="1:34" ht="36" customHeight="1">
      <c r="A2101" s="182">
        <v>1259</v>
      </c>
      <c r="B2101" s="183">
        <v>42601</v>
      </c>
      <c r="C2101" s="184" t="s">
        <v>38</v>
      </c>
      <c r="D2101" s="184" t="s">
        <v>30</v>
      </c>
      <c r="E2101" s="192" t="s">
        <v>29</v>
      </c>
      <c r="F2101" s="277" t="s">
        <v>38</v>
      </c>
      <c r="G2101" s="184" t="s">
        <v>30</v>
      </c>
      <c r="H2101" s="183" t="s">
        <v>29</v>
      </c>
      <c r="I2101" s="183" t="s">
        <v>29</v>
      </c>
      <c r="J2101" s="184" t="s">
        <v>30</v>
      </c>
      <c r="K2101" s="183" t="s">
        <v>29</v>
      </c>
      <c r="L2101" s="183" t="s">
        <v>29</v>
      </c>
      <c r="M2101" s="184" t="s">
        <v>30</v>
      </c>
      <c r="O2101" s="183" t="s">
        <v>29</v>
      </c>
      <c r="P2101" s="186" t="s">
        <v>29</v>
      </c>
      <c r="Q2101" s="185" t="s">
        <v>29</v>
      </c>
      <c r="R2101" s="184" t="s">
        <v>30</v>
      </c>
      <c r="S2101" s="183" t="s">
        <v>29</v>
      </c>
      <c r="T2101" s="183" t="s">
        <v>29</v>
      </c>
      <c r="U2101" s="191" t="s">
        <v>259</v>
      </c>
      <c r="V2101" s="184" t="s">
        <v>31</v>
      </c>
      <c r="W2101" s="184" t="s">
        <v>212</v>
      </c>
      <c r="X2101" s="184" t="s">
        <v>33</v>
      </c>
      <c r="Y2101" s="184">
        <v>10390</v>
      </c>
      <c r="Z2101" s="184" t="str">
        <f t="shared" si="36"/>
        <v>TMM 41229-10390</v>
      </c>
      <c r="AA2101" s="188" t="s">
        <v>44</v>
      </c>
      <c r="AB2101" s="185" t="s">
        <v>45</v>
      </c>
      <c r="AE2101" s="184">
        <v>1</v>
      </c>
      <c r="AF2101" s="185" t="s">
        <v>167</v>
      </c>
      <c r="AG2101" s="196"/>
      <c r="AH2101" s="234"/>
    </row>
    <row r="2102" spans="1:34" ht="36" customHeight="1">
      <c r="A2102" s="182">
        <v>1260</v>
      </c>
      <c r="B2102" s="183">
        <v>42601</v>
      </c>
      <c r="C2102" s="184" t="s">
        <v>38</v>
      </c>
      <c r="D2102" s="184" t="s">
        <v>30</v>
      </c>
      <c r="E2102" s="192" t="s">
        <v>29</v>
      </c>
      <c r="F2102" s="277" t="s">
        <v>38</v>
      </c>
      <c r="G2102" s="184" t="s">
        <v>30</v>
      </c>
      <c r="H2102" s="183" t="s">
        <v>29</v>
      </c>
      <c r="I2102" s="183" t="s">
        <v>29</v>
      </c>
      <c r="J2102" s="184" t="s">
        <v>30</v>
      </c>
      <c r="K2102" s="183" t="s">
        <v>29</v>
      </c>
      <c r="L2102" s="183" t="s">
        <v>29</v>
      </c>
      <c r="M2102" s="184" t="s">
        <v>30</v>
      </c>
      <c r="O2102" s="183" t="s">
        <v>29</v>
      </c>
      <c r="P2102" s="186" t="s">
        <v>29</v>
      </c>
      <c r="Q2102" s="185" t="s">
        <v>29</v>
      </c>
      <c r="R2102" s="184" t="s">
        <v>30</v>
      </c>
      <c r="S2102" s="183" t="s">
        <v>29</v>
      </c>
      <c r="T2102" s="183" t="s">
        <v>29</v>
      </c>
      <c r="U2102" s="191" t="s">
        <v>259</v>
      </c>
      <c r="V2102" s="184" t="s">
        <v>31</v>
      </c>
      <c r="W2102" s="184" t="s">
        <v>212</v>
      </c>
      <c r="X2102" s="184" t="s">
        <v>33</v>
      </c>
      <c r="Y2102" s="184">
        <v>10391</v>
      </c>
      <c r="Z2102" s="184" t="str">
        <f t="shared" si="36"/>
        <v>TMM 41229-10391</v>
      </c>
      <c r="AA2102" s="188" t="s">
        <v>44</v>
      </c>
      <c r="AB2102" s="185" t="s">
        <v>48</v>
      </c>
      <c r="AE2102" s="184">
        <v>1</v>
      </c>
      <c r="AF2102" s="185" t="s">
        <v>132</v>
      </c>
      <c r="AG2102" s="196"/>
      <c r="AH2102" s="234"/>
    </row>
    <row r="2103" spans="1:34" ht="36" customHeight="1">
      <c r="A2103" s="182">
        <v>1261</v>
      </c>
      <c r="B2103" s="183">
        <v>42601</v>
      </c>
      <c r="C2103" s="184" t="s">
        <v>38</v>
      </c>
      <c r="D2103" s="184" t="s">
        <v>30</v>
      </c>
      <c r="E2103" s="192" t="s">
        <v>29</v>
      </c>
      <c r="F2103" s="277" t="s">
        <v>38</v>
      </c>
      <c r="G2103" s="184" t="s">
        <v>30</v>
      </c>
      <c r="H2103" s="183" t="s">
        <v>29</v>
      </c>
      <c r="I2103" s="183" t="s">
        <v>29</v>
      </c>
      <c r="J2103" s="184" t="s">
        <v>30</v>
      </c>
      <c r="K2103" s="183" t="s">
        <v>29</v>
      </c>
      <c r="L2103" s="183" t="s">
        <v>29</v>
      </c>
      <c r="M2103" s="184" t="s">
        <v>30</v>
      </c>
      <c r="O2103" s="183" t="s">
        <v>29</v>
      </c>
      <c r="P2103" s="186" t="s">
        <v>29</v>
      </c>
      <c r="Q2103" s="185" t="s">
        <v>29</v>
      </c>
      <c r="R2103" s="184" t="s">
        <v>30</v>
      </c>
      <c r="S2103" s="183" t="s">
        <v>29</v>
      </c>
      <c r="T2103" s="183" t="s">
        <v>29</v>
      </c>
      <c r="U2103" s="191" t="s">
        <v>259</v>
      </c>
      <c r="V2103" s="184" t="s">
        <v>31</v>
      </c>
      <c r="W2103" s="184" t="s">
        <v>212</v>
      </c>
      <c r="X2103" s="184" t="s">
        <v>33</v>
      </c>
      <c r="Y2103" s="184">
        <v>10392</v>
      </c>
      <c r="Z2103" s="184" t="str">
        <f t="shared" si="36"/>
        <v>TMM 41229-10392</v>
      </c>
      <c r="AA2103" s="188" t="s">
        <v>44</v>
      </c>
      <c r="AB2103" s="185" t="s">
        <v>50</v>
      </c>
      <c r="AE2103" s="184">
        <v>1</v>
      </c>
      <c r="AF2103" s="185" t="s">
        <v>82</v>
      </c>
      <c r="AG2103" s="196"/>
      <c r="AH2103" s="234"/>
    </row>
    <row r="2104" spans="1:34" ht="36" customHeight="1">
      <c r="A2104" s="182">
        <v>506</v>
      </c>
      <c r="B2104" s="183">
        <v>42313</v>
      </c>
      <c r="C2104" s="184" t="s">
        <v>38</v>
      </c>
      <c r="D2104" s="184" t="s">
        <v>30</v>
      </c>
      <c r="E2104" s="192" t="s">
        <v>29</v>
      </c>
      <c r="F2104" s="192" t="s">
        <v>29</v>
      </c>
      <c r="G2104" s="184" t="s">
        <v>30</v>
      </c>
      <c r="H2104" s="183" t="s">
        <v>29</v>
      </c>
      <c r="I2104" s="183" t="s">
        <v>29</v>
      </c>
      <c r="J2104" s="184" t="s">
        <v>30</v>
      </c>
      <c r="K2104" s="183" t="s">
        <v>29</v>
      </c>
      <c r="L2104" s="183" t="s">
        <v>29</v>
      </c>
      <c r="M2104" s="184" t="s">
        <v>3</v>
      </c>
      <c r="O2104" s="183">
        <v>42284</v>
      </c>
      <c r="P2104" s="185" t="s">
        <v>38</v>
      </c>
      <c r="Q2104" s="185" t="s">
        <v>205</v>
      </c>
      <c r="R2104" s="184" t="s">
        <v>30</v>
      </c>
      <c r="S2104" s="183" t="s">
        <v>29</v>
      </c>
      <c r="T2104" s="183" t="s">
        <v>29</v>
      </c>
      <c r="U2104" s="191" t="s">
        <v>206</v>
      </c>
      <c r="V2104" s="184" t="s">
        <v>31</v>
      </c>
      <c r="W2104" s="184" t="s">
        <v>207</v>
      </c>
      <c r="X2104" s="184" t="s">
        <v>33</v>
      </c>
      <c r="Y2104" s="184">
        <v>10393</v>
      </c>
      <c r="Z2104" s="184" t="str">
        <f t="shared" si="36"/>
        <v>TMM 41229-10393</v>
      </c>
      <c r="AA2104" s="188" t="s">
        <v>44</v>
      </c>
      <c r="AB2104" s="185" t="s">
        <v>45</v>
      </c>
      <c r="AE2104" s="184">
        <v>1</v>
      </c>
      <c r="AF2104" s="185" t="s">
        <v>181</v>
      </c>
      <c r="AG2104" s="196"/>
      <c r="AH2104" s="234"/>
    </row>
    <row r="2105" spans="1:34" ht="36" customHeight="1">
      <c r="A2105" s="182">
        <v>1282</v>
      </c>
      <c r="B2105" s="183">
        <v>42601</v>
      </c>
      <c r="C2105" s="184" t="s">
        <v>38</v>
      </c>
      <c r="D2105" s="184" t="s">
        <v>30</v>
      </c>
      <c r="E2105" s="192" t="s">
        <v>29</v>
      </c>
      <c r="F2105" s="277" t="s">
        <v>38</v>
      </c>
      <c r="G2105" s="184" t="s">
        <v>30</v>
      </c>
      <c r="H2105" s="183" t="s">
        <v>29</v>
      </c>
      <c r="I2105" s="183" t="s">
        <v>29</v>
      </c>
      <c r="J2105" s="184" t="s">
        <v>30</v>
      </c>
      <c r="K2105" s="183" t="s">
        <v>29</v>
      </c>
      <c r="L2105" s="183" t="s">
        <v>29</v>
      </c>
      <c r="M2105" s="184" t="s">
        <v>30</v>
      </c>
      <c r="O2105" s="183" t="s">
        <v>29</v>
      </c>
      <c r="P2105" s="186" t="s">
        <v>29</v>
      </c>
      <c r="Q2105" s="185" t="s">
        <v>29</v>
      </c>
      <c r="R2105" s="184" t="s">
        <v>30</v>
      </c>
      <c r="S2105" s="183" t="s">
        <v>29</v>
      </c>
      <c r="T2105" s="183" t="s">
        <v>29</v>
      </c>
      <c r="U2105" s="191" t="s">
        <v>88</v>
      </c>
      <c r="V2105" s="184" t="s">
        <v>81</v>
      </c>
      <c r="W2105" s="184" t="s">
        <v>85</v>
      </c>
      <c r="X2105" s="184" t="s">
        <v>33</v>
      </c>
      <c r="Y2105" s="184">
        <v>10395</v>
      </c>
      <c r="Z2105" s="184" t="str">
        <f t="shared" si="36"/>
        <v>TMM 41229-10395</v>
      </c>
      <c r="AA2105" s="188" t="s">
        <v>44</v>
      </c>
      <c r="AB2105" s="185" t="s">
        <v>50</v>
      </c>
      <c r="AE2105" s="184">
        <v>1</v>
      </c>
      <c r="AF2105" s="185" t="s">
        <v>132</v>
      </c>
      <c r="AG2105" s="196"/>
      <c r="AH2105" s="234"/>
    </row>
    <row r="2106" spans="1:34" ht="36" customHeight="1">
      <c r="A2106" s="182">
        <v>1283</v>
      </c>
      <c r="B2106" s="183">
        <v>42601</v>
      </c>
      <c r="C2106" s="184" t="s">
        <v>38</v>
      </c>
      <c r="D2106" s="184" t="s">
        <v>30</v>
      </c>
      <c r="E2106" s="192" t="s">
        <v>29</v>
      </c>
      <c r="F2106" s="277" t="s">
        <v>38</v>
      </c>
      <c r="G2106" s="184" t="s">
        <v>30</v>
      </c>
      <c r="H2106" s="183" t="s">
        <v>29</v>
      </c>
      <c r="I2106" s="183" t="s">
        <v>29</v>
      </c>
      <c r="J2106" s="184" t="s">
        <v>30</v>
      </c>
      <c r="K2106" s="183" t="s">
        <v>29</v>
      </c>
      <c r="L2106" s="183" t="s">
        <v>29</v>
      </c>
      <c r="M2106" s="184" t="s">
        <v>30</v>
      </c>
      <c r="O2106" s="183" t="s">
        <v>29</v>
      </c>
      <c r="P2106" s="186" t="s">
        <v>29</v>
      </c>
      <c r="Q2106" s="185" t="s">
        <v>29</v>
      </c>
      <c r="R2106" s="184" t="s">
        <v>30</v>
      </c>
      <c r="S2106" s="183" t="s">
        <v>29</v>
      </c>
      <c r="T2106" s="183" t="s">
        <v>29</v>
      </c>
      <c r="U2106" s="191" t="s">
        <v>88</v>
      </c>
      <c r="V2106" s="184" t="s">
        <v>81</v>
      </c>
      <c r="W2106" s="184" t="s">
        <v>85</v>
      </c>
      <c r="X2106" s="184" t="s">
        <v>33</v>
      </c>
      <c r="Y2106" s="184">
        <v>10396</v>
      </c>
      <c r="Z2106" s="184" t="str">
        <f t="shared" si="36"/>
        <v>TMM 41229-10396</v>
      </c>
      <c r="AA2106" s="188" t="s">
        <v>44</v>
      </c>
      <c r="AB2106" s="185" t="s">
        <v>50</v>
      </c>
      <c r="AE2106" s="184">
        <v>1</v>
      </c>
      <c r="AF2106" s="185" t="s">
        <v>132</v>
      </c>
      <c r="AG2106" s="196"/>
      <c r="AH2106" s="234"/>
    </row>
    <row r="2107" spans="1:34" ht="36" customHeight="1">
      <c r="A2107" s="182">
        <v>1284</v>
      </c>
      <c r="B2107" s="183">
        <v>42601</v>
      </c>
      <c r="C2107" s="184" t="s">
        <v>38</v>
      </c>
      <c r="D2107" s="184" t="s">
        <v>30</v>
      </c>
      <c r="E2107" s="192" t="s">
        <v>29</v>
      </c>
      <c r="F2107" s="277" t="s">
        <v>38</v>
      </c>
      <c r="G2107" s="184" t="s">
        <v>30</v>
      </c>
      <c r="H2107" s="183" t="s">
        <v>29</v>
      </c>
      <c r="I2107" s="183" t="s">
        <v>29</v>
      </c>
      <c r="J2107" s="184" t="s">
        <v>30</v>
      </c>
      <c r="K2107" s="183" t="s">
        <v>29</v>
      </c>
      <c r="L2107" s="183" t="s">
        <v>29</v>
      </c>
      <c r="M2107" s="184" t="s">
        <v>30</v>
      </c>
      <c r="O2107" s="183" t="s">
        <v>29</v>
      </c>
      <c r="P2107" s="186" t="s">
        <v>29</v>
      </c>
      <c r="Q2107" s="185" t="s">
        <v>29</v>
      </c>
      <c r="R2107" s="184" t="s">
        <v>30</v>
      </c>
      <c r="S2107" s="183" t="s">
        <v>29</v>
      </c>
      <c r="T2107" s="183" t="s">
        <v>29</v>
      </c>
      <c r="U2107" s="191" t="s">
        <v>88</v>
      </c>
      <c r="V2107" s="184" t="s">
        <v>81</v>
      </c>
      <c r="W2107" s="184" t="s">
        <v>85</v>
      </c>
      <c r="X2107" s="184" t="s">
        <v>33</v>
      </c>
      <c r="Y2107" s="184">
        <v>10397</v>
      </c>
      <c r="Z2107" s="184" t="str">
        <f t="shared" si="36"/>
        <v>TMM 41229-10397</v>
      </c>
      <c r="AA2107" s="188" t="s">
        <v>44</v>
      </c>
      <c r="AB2107" s="185" t="s">
        <v>48</v>
      </c>
      <c r="AE2107" s="184">
        <v>1</v>
      </c>
      <c r="AF2107" s="185" t="s">
        <v>132</v>
      </c>
      <c r="AG2107" s="196"/>
      <c r="AH2107" s="234"/>
    </row>
    <row r="2108" spans="1:34" ht="36" customHeight="1">
      <c r="A2108" s="182">
        <v>31</v>
      </c>
      <c r="B2108" s="183">
        <v>42192</v>
      </c>
      <c r="C2108" s="184" t="s">
        <v>38</v>
      </c>
      <c r="D2108" s="184" t="s">
        <v>30</v>
      </c>
      <c r="E2108" s="192" t="s">
        <v>29</v>
      </c>
      <c r="F2108" s="192" t="s">
        <v>29</v>
      </c>
      <c r="G2108" s="184" t="s">
        <v>30</v>
      </c>
      <c r="H2108" s="183" t="s">
        <v>29</v>
      </c>
      <c r="I2108" s="183" t="s">
        <v>29</v>
      </c>
      <c r="J2108" s="184" t="s">
        <v>3</v>
      </c>
      <c r="K2108" s="183">
        <v>42199</v>
      </c>
      <c r="L2108" s="184" t="s">
        <v>40</v>
      </c>
      <c r="M2108" s="184" t="s">
        <v>3</v>
      </c>
      <c r="O2108" s="183">
        <v>42186</v>
      </c>
      <c r="P2108" s="185" t="s">
        <v>39</v>
      </c>
      <c r="Q2108" s="185" t="s">
        <v>87</v>
      </c>
      <c r="R2108" s="184" t="s">
        <v>30</v>
      </c>
      <c r="S2108" s="183" t="s">
        <v>29</v>
      </c>
      <c r="T2108" s="183" t="s">
        <v>29</v>
      </c>
      <c r="U2108" s="191" t="s">
        <v>84</v>
      </c>
      <c r="V2108" s="184" t="s">
        <v>81</v>
      </c>
      <c r="W2108" s="184" t="s">
        <v>85</v>
      </c>
      <c r="X2108" s="184" t="s">
        <v>33</v>
      </c>
      <c r="Y2108" s="184">
        <v>10398</v>
      </c>
      <c r="Z2108" s="184" t="str">
        <f t="shared" si="36"/>
        <v>TMM 41229-10398</v>
      </c>
      <c r="AA2108" s="188" t="s">
        <v>44</v>
      </c>
      <c r="AB2108" s="185" t="s">
        <v>64</v>
      </c>
      <c r="AE2108" s="184">
        <v>1</v>
      </c>
      <c r="AF2108" s="185" t="s">
        <v>59</v>
      </c>
      <c r="AG2108" s="196"/>
      <c r="AH2108" s="234"/>
    </row>
    <row r="2109" spans="1:34" ht="36" customHeight="1">
      <c r="A2109" s="182">
        <v>30</v>
      </c>
      <c r="B2109" s="183">
        <v>42192</v>
      </c>
      <c r="C2109" s="184" t="s">
        <v>38</v>
      </c>
      <c r="D2109" s="184" t="s">
        <v>30</v>
      </c>
      <c r="E2109" s="192" t="s">
        <v>29</v>
      </c>
      <c r="F2109" s="192" t="s">
        <v>29</v>
      </c>
      <c r="G2109" s="184" t="s">
        <v>30</v>
      </c>
      <c r="H2109" s="183" t="s">
        <v>29</v>
      </c>
      <c r="I2109" s="183" t="s">
        <v>29</v>
      </c>
      <c r="J2109" s="184" t="s">
        <v>3</v>
      </c>
      <c r="K2109" s="183">
        <v>42199</v>
      </c>
      <c r="L2109" s="184" t="s">
        <v>40</v>
      </c>
      <c r="M2109" s="184" t="s">
        <v>3</v>
      </c>
      <c r="O2109" s="183">
        <v>42186</v>
      </c>
      <c r="P2109" s="185" t="s">
        <v>39</v>
      </c>
      <c r="Q2109" s="185" t="s">
        <v>58</v>
      </c>
      <c r="R2109" s="184" t="s">
        <v>30</v>
      </c>
      <c r="S2109" s="183" t="s">
        <v>29</v>
      </c>
      <c r="T2109" s="183" t="s">
        <v>29</v>
      </c>
      <c r="U2109" s="191" t="s">
        <v>84</v>
      </c>
      <c r="V2109" s="184" t="s">
        <v>81</v>
      </c>
      <c r="W2109" s="184" t="s">
        <v>85</v>
      </c>
      <c r="X2109" s="184" t="s">
        <v>33</v>
      </c>
      <c r="Y2109" s="184">
        <v>10399</v>
      </c>
      <c r="Z2109" s="184" t="str">
        <f t="shared" si="36"/>
        <v>TMM 41229-10399</v>
      </c>
      <c r="AA2109" s="188" t="s">
        <v>44</v>
      </c>
      <c r="AB2109" s="185" t="s">
        <v>65</v>
      </c>
      <c r="AE2109" s="184">
        <v>1</v>
      </c>
      <c r="AF2109" s="185" t="s">
        <v>57</v>
      </c>
      <c r="AG2109" s="196"/>
      <c r="AH2109" s="234"/>
    </row>
    <row r="2110" spans="1:34" ht="36" customHeight="1">
      <c r="A2110" s="182">
        <v>1285</v>
      </c>
      <c r="B2110" s="183">
        <v>42601</v>
      </c>
      <c r="C2110" s="184" t="s">
        <v>38</v>
      </c>
      <c r="D2110" s="184" t="s">
        <v>30</v>
      </c>
      <c r="E2110" s="192" t="s">
        <v>29</v>
      </c>
      <c r="F2110" s="277" t="s">
        <v>38</v>
      </c>
      <c r="G2110" s="184" t="s">
        <v>30</v>
      </c>
      <c r="H2110" s="183" t="s">
        <v>29</v>
      </c>
      <c r="I2110" s="183" t="s">
        <v>29</v>
      </c>
      <c r="J2110" s="184" t="s">
        <v>30</v>
      </c>
      <c r="K2110" s="183" t="s">
        <v>29</v>
      </c>
      <c r="L2110" s="183" t="s">
        <v>29</v>
      </c>
      <c r="M2110" s="184" t="s">
        <v>30</v>
      </c>
      <c r="O2110" s="183" t="s">
        <v>29</v>
      </c>
      <c r="P2110" s="186" t="s">
        <v>29</v>
      </c>
      <c r="Q2110" s="185" t="s">
        <v>29</v>
      </c>
      <c r="R2110" s="184" t="s">
        <v>30</v>
      </c>
      <c r="S2110" s="183" t="s">
        <v>29</v>
      </c>
      <c r="T2110" s="183" t="s">
        <v>29</v>
      </c>
      <c r="U2110" s="191" t="s">
        <v>88</v>
      </c>
      <c r="V2110" s="184" t="s">
        <v>81</v>
      </c>
      <c r="W2110" s="184" t="s">
        <v>85</v>
      </c>
      <c r="X2110" s="184" t="s">
        <v>33</v>
      </c>
      <c r="Y2110" s="184">
        <v>10400</v>
      </c>
      <c r="Z2110" s="184" t="str">
        <f t="shared" si="36"/>
        <v>TMM 41229-10400</v>
      </c>
      <c r="AA2110" s="188" t="s">
        <v>44</v>
      </c>
      <c r="AB2110" s="185" t="s">
        <v>48</v>
      </c>
      <c r="AE2110" s="184">
        <v>1</v>
      </c>
      <c r="AF2110" s="185" t="s">
        <v>82</v>
      </c>
      <c r="AG2110" s="196"/>
      <c r="AH2110" s="234"/>
    </row>
    <row r="2111" spans="1:34" ht="36" customHeight="1">
      <c r="A2111" s="182">
        <v>26</v>
      </c>
      <c r="B2111" s="183">
        <v>42192</v>
      </c>
      <c r="C2111" s="184" t="s">
        <v>38</v>
      </c>
      <c r="D2111" s="184" t="s">
        <v>30</v>
      </c>
      <c r="E2111" s="192" t="s">
        <v>29</v>
      </c>
      <c r="F2111" s="192" t="s">
        <v>29</v>
      </c>
      <c r="G2111" s="184" t="s">
        <v>30</v>
      </c>
      <c r="H2111" s="183" t="s">
        <v>29</v>
      </c>
      <c r="I2111" s="183" t="s">
        <v>29</v>
      </c>
      <c r="J2111" s="184" t="s">
        <v>30</v>
      </c>
      <c r="K2111" s="183" t="s">
        <v>29</v>
      </c>
      <c r="L2111" s="183" t="s">
        <v>29</v>
      </c>
      <c r="M2111" s="184" t="s">
        <v>3</v>
      </c>
      <c r="O2111" s="183">
        <v>42186</v>
      </c>
      <c r="P2111" s="185" t="s">
        <v>39</v>
      </c>
      <c r="Q2111" s="185" t="s">
        <v>83</v>
      </c>
      <c r="R2111" s="184" t="s">
        <v>30</v>
      </c>
      <c r="S2111" s="183" t="s">
        <v>29</v>
      </c>
      <c r="T2111" s="183" t="s">
        <v>29</v>
      </c>
      <c r="U2111" s="191" t="s">
        <v>84</v>
      </c>
      <c r="V2111" s="184" t="s">
        <v>81</v>
      </c>
      <c r="W2111" s="184" t="s">
        <v>85</v>
      </c>
      <c r="X2111" s="184" t="s">
        <v>33</v>
      </c>
      <c r="Y2111" s="184">
        <v>10401</v>
      </c>
      <c r="Z2111" s="184" t="str">
        <f t="shared" si="36"/>
        <v>TMM 41229-10401</v>
      </c>
      <c r="AA2111" s="188" t="s">
        <v>44</v>
      </c>
      <c r="AB2111" s="185" t="s">
        <v>65</v>
      </c>
      <c r="AE2111" s="184">
        <v>1</v>
      </c>
      <c r="AF2111" s="185" t="s">
        <v>86</v>
      </c>
      <c r="AG2111" s="196"/>
      <c r="AH2111" s="234"/>
    </row>
    <row r="2112" spans="1:34" ht="36" customHeight="1">
      <c r="A2112" s="182">
        <v>27</v>
      </c>
      <c r="B2112" s="183">
        <v>42192</v>
      </c>
      <c r="C2112" s="184" t="s">
        <v>38</v>
      </c>
      <c r="D2112" s="184" t="s">
        <v>30</v>
      </c>
      <c r="E2112" s="192" t="s">
        <v>29</v>
      </c>
      <c r="F2112" s="192" t="s">
        <v>29</v>
      </c>
      <c r="G2112" s="184" t="s">
        <v>30</v>
      </c>
      <c r="H2112" s="183" t="s">
        <v>29</v>
      </c>
      <c r="I2112" s="183" t="s">
        <v>29</v>
      </c>
      <c r="J2112" s="184" t="s">
        <v>3</v>
      </c>
      <c r="K2112" s="183">
        <v>42187</v>
      </c>
      <c r="L2112" s="184" t="s">
        <v>40</v>
      </c>
      <c r="M2112" s="184" t="s">
        <v>3</v>
      </c>
      <c r="O2112" s="183">
        <v>42186</v>
      </c>
      <c r="P2112" s="185" t="s">
        <v>39</v>
      </c>
      <c r="Q2112" s="185" t="s">
        <v>47</v>
      </c>
      <c r="R2112" s="184" t="s">
        <v>30</v>
      </c>
      <c r="S2112" s="183" t="s">
        <v>29</v>
      </c>
      <c r="T2112" s="183" t="s">
        <v>29</v>
      </c>
      <c r="U2112" s="191" t="s">
        <v>84</v>
      </c>
      <c r="V2112" s="184" t="s">
        <v>81</v>
      </c>
      <c r="W2112" s="184" t="s">
        <v>85</v>
      </c>
      <c r="X2112" s="184" t="s">
        <v>33</v>
      </c>
      <c r="Y2112" s="184">
        <v>10402</v>
      </c>
      <c r="Z2112" s="184" t="str">
        <f t="shared" si="36"/>
        <v>TMM 41229-10402</v>
      </c>
      <c r="AA2112" s="188" t="s">
        <v>44</v>
      </c>
      <c r="AB2112" s="185" t="s">
        <v>65</v>
      </c>
      <c r="AE2112" s="184">
        <v>1</v>
      </c>
      <c r="AF2112" s="185" t="s">
        <v>49</v>
      </c>
      <c r="AG2112" s="196"/>
      <c r="AH2112" s="234"/>
    </row>
    <row r="2113" spans="1:34" ht="36" customHeight="1">
      <c r="A2113" s="182">
        <v>29</v>
      </c>
      <c r="B2113" s="183">
        <v>42192</v>
      </c>
      <c r="C2113" s="184" t="s">
        <v>38</v>
      </c>
      <c r="D2113" s="184" t="s">
        <v>30</v>
      </c>
      <c r="E2113" s="192" t="s">
        <v>29</v>
      </c>
      <c r="F2113" s="192" t="s">
        <v>29</v>
      </c>
      <c r="G2113" s="184" t="s">
        <v>30</v>
      </c>
      <c r="H2113" s="183" t="s">
        <v>29</v>
      </c>
      <c r="I2113" s="183" t="s">
        <v>29</v>
      </c>
      <c r="J2113" s="184" t="s">
        <v>30</v>
      </c>
      <c r="K2113" s="183" t="s">
        <v>29</v>
      </c>
      <c r="L2113" s="183" t="s">
        <v>29</v>
      </c>
      <c r="M2113" s="184" t="s">
        <v>3</v>
      </c>
      <c r="O2113" s="183">
        <v>42186</v>
      </c>
      <c r="P2113" s="185" t="s">
        <v>39</v>
      </c>
      <c r="Q2113" s="185" t="s">
        <v>58</v>
      </c>
      <c r="R2113" s="184" t="s">
        <v>30</v>
      </c>
      <c r="S2113" s="183" t="s">
        <v>29</v>
      </c>
      <c r="T2113" s="183" t="s">
        <v>29</v>
      </c>
      <c r="U2113" s="191" t="s">
        <v>84</v>
      </c>
      <c r="V2113" s="184" t="s">
        <v>81</v>
      </c>
      <c r="W2113" s="184" t="s">
        <v>85</v>
      </c>
      <c r="X2113" s="184" t="s">
        <v>33</v>
      </c>
      <c r="Y2113" s="184">
        <v>10403</v>
      </c>
      <c r="Z2113" s="184" t="str">
        <f t="shared" si="36"/>
        <v>TMM 41229-10403</v>
      </c>
      <c r="AA2113" s="188" t="s">
        <v>44</v>
      </c>
      <c r="AB2113" s="185" t="s">
        <v>64</v>
      </c>
      <c r="AE2113" s="184">
        <v>1</v>
      </c>
      <c r="AF2113" s="185" t="s">
        <v>59</v>
      </c>
      <c r="AG2113" s="196"/>
      <c r="AH2113" s="234"/>
    </row>
    <row r="2114" spans="1:34" ht="36" customHeight="1">
      <c r="A2114" s="182">
        <v>1286</v>
      </c>
      <c r="B2114" s="183">
        <v>42601</v>
      </c>
      <c r="C2114" s="184" t="s">
        <v>38</v>
      </c>
      <c r="D2114" s="184" t="s">
        <v>30</v>
      </c>
      <c r="E2114" s="192" t="s">
        <v>29</v>
      </c>
      <c r="F2114" s="277" t="s">
        <v>38</v>
      </c>
      <c r="G2114" s="184" t="s">
        <v>30</v>
      </c>
      <c r="H2114" s="183" t="s">
        <v>29</v>
      </c>
      <c r="I2114" s="183" t="s">
        <v>29</v>
      </c>
      <c r="J2114" s="184" t="s">
        <v>30</v>
      </c>
      <c r="K2114" s="183" t="s">
        <v>29</v>
      </c>
      <c r="L2114" s="183" t="s">
        <v>29</v>
      </c>
      <c r="M2114" s="184" t="s">
        <v>30</v>
      </c>
      <c r="O2114" s="183" t="s">
        <v>29</v>
      </c>
      <c r="P2114" s="186" t="s">
        <v>29</v>
      </c>
      <c r="Q2114" s="185" t="s">
        <v>29</v>
      </c>
      <c r="R2114" s="184" t="s">
        <v>30</v>
      </c>
      <c r="S2114" s="183" t="s">
        <v>29</v>
      </c>
      <c r="T2114" s="183" t="s">
        <v>29</v>
      </c>
      <c r="U2114" s="191" t="s">
        <v>88</v>
      </c>
      <c r="V2114" s="184" t="s">
        <v>81</v>
      </c>
      <c r="W2114" s="184" t="s">
        <v>85</v>
      </c>
      <c r="X2114" s="184" t="s">
        <v>33</v>
      </c>
      <c r="Y2114" s="184">
        <v>10404</v>
      </c>
      <c r="Z2114" s="184" t="str">
        <f t="shared" si="36"/>
        <v>TMM 41229-10404</v>
      </c>
      <c r="AA2114" s="188" t="s">
        <v>44</v>
      </c>
      <c r="AB2114" s="185" t="s">
        <v>45</v>
      </c>
      <c r="AE2114" s="184">
        <v>1</v>
      </c>
      <c r="AF2114" s="185" t="s">
        <v>104</v>
      </c>
      <c r="AG2114" s="196"/>
      <c r="AH2114" s="234"/>
    </row>
    <row r="2115" spans="1:34" ht="36" customHeight="1">
      <c r="A2115" s="182">
        <v>28</v>
      </c>
      <c r="B2115" s="183">
        <v>42192</v>
      </c>
      <c r="C2115" s="184" t="s">
        <v>38</v>
      </c>
      <c r="D2115" s="184" t="s">
        <v>30</v>
      </c>
      <c r="E2115" s="192" t="s">
        <v>29</v>
      </c>
      <c r="F2115" s="192" t="s">
        <v>29</v>
      </c>
      <c r="G2115" s="184" t="s">
        <v>30</v>
      </c>
      <c r="H2115" s="183" t="s">
        <v>29</v>
      </c>
      <c r="I2115" s="183" t="s">
        <v>29</v>
      </c>
      <c r="J2115" s="184" t="s">
        <v>30</v>
      </c>
      <c r="K2115" s="183" t="s">
        <v>29</v>
      </c>
      <c r="L2115" s="183" t="s">
        <v>29</v>
      </c>
      <c r="M2115" s="184" t="s">
        <v>3</v>
      </c>
      <c r="O2115" s="183">
        <v>42186</v>
      </c>
      <c r="P2115" s="185" t="s">
        <v>39</v>
      </c>
      <c r="Q2115" s="185" t="s">
        <v>58</v>
      </c>
      <c r="R2115" s="184" t="s">
        <v>30</v>
      </c>
      <c r="S2115" s="183" t="s">
        <v>29</v>
      </c>
      <c r="T2115" s="183" t="s">
        <v>29</v>
      </c>
      <c r="U2115" s="191" t="s">
        <v>84</v>
      </c>
      <c r="V2115" s="184" t="s">
        <v>81</v>
      </c>
      <c r="W2115" s="184" t="s">
        <v>85</v>
      </c>
      <c r="X2115" s="184" t="s">
        <v>33</v>
      </c>
      <c r="Y2115" s="184">
        <v>10405</v>
      </c>
      <c r="Z2115" s="184" t="str">
        <f t="shared" si="36"/>
        <v>TMM 41229-10405</v>
      </c>
      <c r="AA2115" s="188" t="s">
        <v>44</v>
      </c>
      <c r="AB2115" s="185" t="s">
        <v>68</v>
      </c>
      <c r="AE2115" s="184">
        <v>1</v>
      </c>
      <c r="AF2115" s="185" t="s">
        <v>57</v>
      </c>
      <c r="AG2115" s="196"/>
      <c r="AH2115" s="234"/>
    </row>
    <row r="2116" spans="1:34" ht="36" customHeight="1">
      <c r="A2116" s="182">
        <v>1287</v>
      </c>
      <c r="B2116" s="183">
        <v>42601</v>
      </c>
      <c r="C2116" s="184" t="s">
        <v>38</v>
      </c>
      <c r="D2116" s="184" t="s">
        <v>30</v>
      </c>
      <c r="E2116" s="192" t="s">
        <v>29</v>
      </c>
      <c r="F2116" s="277" t="s">
        <v>38</v>
      </c>
      <c r="G2116" s="184" t="s">
        <v>30</v>
      </c>
      <c r="H2116" s="183" t="s">
        <v>29</v>
      </c>
      <c r="I2116" s="183" t="s">
        <v>29</v>
      </c>
      <c r="J2116" s="184" t="s">
        <v>30</v>
      </c>
      <c r="K2116" s="183" t="s">
        <v>29</v>
      </c>
      <c r="L2116" s="183" t="s">
        <v>29</v>
      </c>
      <c r="M2116" s="184" t="s">
        <v>30</v>
      </c>
      <c r="O2116" s="183" t="s">
        <v>29</v>
      </c>
      <c r="P2116" s="186" t="s">
        <v>29</v>
      </c>
      <c r="Q2116" s="185" t="s">
        <v>29</v>
      </c>
      <c r="R2116" s="184" t="s">
        <v>30</v>
      </c>
      <c r="S2116" s="183" t="s">
        <v>29</v>
      </c>
      <c r="T2116" s="183" t="s">
        <v>29</v>
      </c>
      <c r="U2116" s="191" t="s">
        <v>88</v>
      </c>
      <c r="V2116" s="184" t="s">
        <v>81</v>
      </c>
      <c r="W2116" s="184" t="s">
        <v>85</v>
      </c>
      <c r="X2116" s="184" t="s">
        <v>33</v>
      </c>
      <c r="Y2116" s="184">
        <v>10406</v>
      </c>
      <c r="Z2116" s="184" t="str">
        <f t="shared" si="36"/>
        <v>TMM 41229-10406</v>
      </c>
      <c r="AA2116" s="188" t="s">
        <v>44</v>
      </c>
      <c r="AB2116" s="185" t="s">
        <v>45</v>
      </c>
      <c r="AE2116" s="184">
        <v>1</v>
      </c>
      <c r="AF2116" s="185" t="s">
        <v>181</v>
      </c>
      <c r="AG2116" s="196"/>
      <c r="AH2116" s="234"/>
    </row>
    <row r="2117" spans="1:34" ht="36" customHeight="1">
      <c r="A2117" s="182">
        <v>1288</v>
      </c>
      <c r="B2117" s="183">
        <v>42601</v>
      </c>
      <c r="C2117" s="184" t="s">
        <v>38</v>
      </c>
      <c r="D2117" s="184" t="s">
        <v>30</v>
      </c>
      <c r="E2117" s="192" t="s">
        <v>29</v>
      </c>
      <c r="F2117" s="277" t="s">
        <v>38</v>
      </c>
      <c r="G2117" s="184" t="s">
        <v>30</v>
      </c>
      <c r="H2117" s="183" t="s">
        <v>29</v>
      </c>
      <c r="I2117" s="183" t="s">
        <v>29</v>
      </c>
      <c r="J2117" s="184" t="s">
        <v>30</v>
      </c>
      <c r="K2117" s="183" t="s">
        <v>29</v>
      </c>
      <c r="L2117" s="183" t="s">
        <v>29</v>
      </c>
      <c r="M2117" s="184" t="s">
        <v>30</v>
      </c>
      <c r="O2117" s="183" t="s">
        <v>29</v>
      </c>
      <c r="P2117" s="186" t="s">
        <v>29</v>
      </c>
      <c r="Q2117" s="185" t="s">
        <v>29</v>
      </c>
      <c r="R2117" s="184" t="s">
        <v>30</v>
      </c>
      <c r="S2117" s="183" t="s">
        <v>29</v>
      </c>
      <c r="T2117" s="183" t="s">
        <v>29</v>
      </c>
      <c r="U2117" s="191" t="s">
        <v>88</v>
      </c>
      <c r="V2117" s="184" t="s">
        <v>81</v>
      </c>
      <c r="W2117" s="184" t="s">
        <v>85</v>
      </c>
      <c r="X2117" s="184" t="s">
        <v>33</v>
      </c>
      <c r="Y2117" s="184">
        <v>10407</v>
      </c>
      <c r="Z2117" s="184" t="str">
        <f t="shared" si="36"/>
        <v>TMM 41229-10407</v>
      </c>
      <c r="AA2117" s="188" t="s">
        <v>44</v>
      </c>
      <c r="AB2117" s="185" t="s">
        <v>558</v>
      </c>
      <c r="AE2117" s="184">
        <v>1</v>
      </c>
      <c r="AF2117" s="185" t="s">
        <v>104</v>
      </c>
      <c r="AG2117" s="196"/>
      <c r="AH2117" s="234"/>
    </row>
    <row r="2118" spans="1:34" ht="36" customHeight="1">
      <c r="A2118" s="182">
        <v>1289</v>
      </c>
      <c r="B2118" s="183">
        <v>42601</v>
      </c>
      <c r="C2118" s="184" t="s">
        <v>38</v>
      </c>
      <c r="D2118" s="184" t="s">
        <v>30</v>
      </c>
      <c r="E2118" s="192" t="s">
        <v>29</v>
      </c>
      <c r="F2118" s="277" t="s">
        <v>38</v>
      </c>
      <c r="G2118" s="184" t="s">
        <v>30</v>
      </c>
      <c r="H2118" s="183" t="s">
        <v>29</v>
      </c>
      <c r="I2118" s="183" t="s">
        <v>29</v>
      </c>
      <c r="J2118" s="184" t="s">
        <v>30</v>
      </c>
      <c r="K2118" s="183" t="s">
        <v>29</v>
      </c>
      <c r="L2118" s="183" t="s">
        <v>29</v>
      </c>
      <c r="M2118" s="184" t="s">
        <v>30</v>
      </c>
      <c r="O2118" s="183" t="s">
        <v>29</v>
      </c>
      <c r="P2118" s="186" t="s">
        <v>29</v>
      </c>
      <c r="Q2118" s="185" t="s">
        <v>29</v>
      </c>
      <c r="R2118" s="184" t="s">
        <v>30</v>
      </c>
      <c r="S2118" s="183" t="s">
        <v>29</v>
      </c>
      <c r="T2118" s="183" t="s">
        <v>29</v>
      </c>
      <c r="U2118" s="191" t="s">
        <v>88</v>
      </c>
      <c r="V2118" s="184" t="s">
        <v>81</v>
      </c>
      <c r="W2118" s="184" t="s">
        <v>85</v>
      </c>
      <c r="X2118" s="184" t="s">
        <v>33</v>
      </c>
      <c r="Y2118" s="184">
        <v>10408</v>
      </c>
      <c r="Z2118" s="184" t="str">
        <f t="shared" si="36"/>
        <v>TMM 41229-10408</v>
      </c>
      <c r="AA2118" s="188" t="s">
        <v>44</v>
      </c>
      <c r="AB2118" s="185" t="s">
        <v>601</v>
      </c>
      <c r="AE2118" s="184">
        <v>1</v>
      </c>
      <c r="AF2118" s="185" t="s">
        <v>104</v>
      </c>
      <c r="AG2118" s="196"/>
      <c r="AH2118" s="234"/>
    </row>
    <row r="2119" spans="1:34" ht="36" customHeight="1">
      <c r="A2119" s="182">
        <v>1318</v>
      </c>
      <c r="B2119" s="183">
        <v>42601</v>
      </c>
      <c r="C2119" s="184" t="s">
        <v>38</v>
      </c>
      <c r="D2119" s="184" t="s">
        <v>30</v>
      </c>
      <c r="E2119" s="192" t="s">
        <v>29</v>
      </c>
      <c r="F2119" s="277" t="s">
        <v>38</v>
      </c>
      <c r="G2119" s="184" t="s">
        <v>30</v>
      </c>
      <c r="H2119" s="183" t="s">
        <v>29</v>
      </c>
      <c r="I2119" s="183" t="s">
        <v>29</v>
      </c>
      <c r="J2119" s="184" t="s">
        <v>30</v>
      </c>
      <c r="K2119" s="183" t="s">
        <v>29</v>
      </c>
      <c r="L2119" s="183" t="s">
        <v>29</v>
      </c>
      <c r="M2119" s="184" t="s">
        <v>30</v>
      </c>
      <c r="O2119" s="183" t="s">
        <v>29</v>
      </c>
      <c r="P2119" s="186" t="s">
        <v>29</v>
      </c>
      <c r="Q2119" s="185" t="s">
        <v>29</v>
      </c>
      <c r="R2119" s="184" t="s">
        <v>30</v>
      </c>
      <c r="S2119" s="183" t="s">
        <v>29</v>
      </c>
      <c r="T2119" s="183" t="s">
        <v>29</v>
      </c>
      <c r="U2119" s="191" t="s">
        <v>602</v>
      </c>
      <c r="V2119" s="184" t="s">
        <v>81</v>
      </c>
      <c r="W2119" s="184" t="s">
        <v>603</v>
      </c>
      <c r="X2119" s="184" t="s">
        <v>33</v>
      </c>
      <c r="Y2119" s="184">
        <v>10575</v>
      </c>
      <c r="Z2119" s="184" t="str">
        <f t="shared" si="36"/>
        <v>TMM 41229-10575</v>
      </c>
      <c r="AA2119" s="188" t="s">
        <v>44</v>
      </c>
      <c r="AB2119" s="185" t="s">
        <v>577</v>
      </c>
      <c r="AE2119" s="184">
        <v>1</v>
      </c>
      <c r="AF2119" s="185" t="s">
        <v>132</v>
      </c>
      <c r="AG2119" s="196"/>
      <c r="AH2119" s="234"/>
    </row>
    <row r="2120" spans="1:34" ht="36" customHeight="1">
      <c r="A2120" s="182">
        <v>1195</v>
      </c>
      <c r="B2120" s="183">
        <v>42580</v>
      </c>
      <c r="C2120" s="184" t="s">
        <v>38</v>
      </c>
      <c r="D2120" s="184" t="s">
        <v>30</v>
      </c>
      <c r="E2120" s="192" t="s">
        <v>29</v>
      </c>
      <c r="F2120" s="278" t="s">
        <v>38</v>
      </c>
      <c r="G2120" s="184" t="s">
        <v>30</v>
      </c>
      <c r="H2120" s="183" t="s">
        <v>29</v>
      </c>
      <c r="I2120" s="183" t="s">
        <v>29</v>
      </c>
      <c r="J2120" s="184" t="s">
        <v>30</v>
      </c>
      <c r="K2120" s="183" t="s">
        <v>29</v>
      </c>
      <c r="L2120" s="183" t="s">
        <v>29</v>
      </c>
      <c r="M2120" s="184" t="s">
        <v>30</v>
      </c>
      <c r="O2120" s="183" t="s">
        <v>29</v>
      </c>
      <c r="P2120" s="186" t="s">
        <v>29</v>
      </c>
      <c r="Q2120" s="185" t="s">
        <v>29</v>
      </c>
      <c r="R2120" s="184" t="s">
        <v>30</v>
      </c>
      <c r="S2120" s="183" t="s">
        <v>29</v>
      </c>
      <c r="T2120" s="183" t="s">
        <v>29</v>
      </c>
      <c r="U2120" s="191" t="s">
        <v>29</v>
      </c>
      <c r="V2120" s="184" t="s">
        <v>31</v>
      </c>
      <c r="W2120" s="184" t="s">
        <v>102</v>
      </c>
      <c r="X2120" s="184" t="s">
        <v>33</v>
      </c>
      <c r="Y2120" s="184">
        <v>10727</v>
      </c>
      <c r="Z2120" s="184" t="str">
        <f t="shared" si="36"/>
        <v>TMM 41229-10727</v>
      </c>
      <c r="AA2120" s="188" t="s">
        <v>44</v>
      </c>
      <c r="AB2120" s="185" t="s">
        <v>589</v>
      </c>
      <c r="AE2120" s="184">
        <v>1</v>
      </c>
      <c r="AF2120" s="185" t="s">
        <v>105</v>
      </c>
      <c r="AG2120" s="196"/>
      <c r="AH2120" s="234"/>
    </row>
    <row r="2121" spans="1:34" ht="36" customHeight="1">
      <c r="A2121" s="182">
        <v>6</v>
      </c>
      <c r="B2121" s="183">
        <v>42192</v>
      </c>
      <c r="C2121" s="184" t="s">
        <v>38</v>
      </c>
      <c r="D2121" s="184" t="s">
        <v>30</v>
      </c>
      <c r="E2121" s="192" t="s">
        <v>29</v>
      </c>
      <c r="F2121" s="192" t="s">
        <v>29</v>
      </c>
      <c r="G2121" s="184" t="s">
        <v>30</v>
      </c>
      <c r="H2121" s="183" t="s">
        <v>29</v>
      </c>
      <c r="I2121" s="183" t="s">
        <v>29</v>
      </c>
      <c r="J2121" s="184" t="s">
        <v>3</v>
      </c>
      <c r="K2121" s="183">
        <v>42187</v>
      </c>
      <c r="L2121" s="184" t="s">
        <v>40</v>
      </c>
      <c r="M2121" s="184" t="s">
        <v>3</v>
      </c>
      <c r="O2121" s="183">
        <v>42186</v>
      </c>
      <c r="P2121" s="185" t="s">
        <v>39</v>
      </c>
      <c r="Q2121" s="185" t="s">
        <v>53</v>
      </c>
      <c r="R2121" s="184" t="s">
        <v>30</v>
      </c>
      <c r="S2121" s="183" t="s">
        <v>29</v>
      </c>
      <c r="T2121" s="183" t="s">
        <v>29</v>
      </c>
      <c r="U2121" s="191" t="s">
        <v>54</v>
      </c>
      <c r="V2121" s="184" t="s">
        <v>55</v>
      </c>
      <c r="W2121" s="184" t="s">
        <v>56</v>
      </c>
      <c r="X2121" s="184" t="s">
        <v>33</v>
      </c>
      <c r="Y2121" s="184">
        <v>11083</v>
      </c>
      <c r="Z2121" s="184" t="str">
        <f t="shared" si="36"/>
        <v>TMM 41229-11083</v>
      </c>
      <c r="AA2121" s="188" t="s">
        <v>44</v>
      </c>
      <c r="AB2121" s="185" t="s">
        <v>50</v>
      </c>
      <c r="AE2121" s="184">
        <v>1</v>
      </c>
      <c r="AF2121" s="185" t="s">
        <v>49</v>
      </c>
      <c r="AG2121" s="196"/>
      <c r="AH2121" s="234"/>
    </row>
    <row r="2122" spans="1:34" ht="36" customHeight="1">
      <c r="A2122" s="182">
        <v>519</v>
      </c>
      <c r="B2122" s="183">
        <v>42331</v>
      </c>
      <c r="C2122" s="184" t="s">
        <v>38</v>
      </c>
      <c r="D2122" s="184" t="s">
        <v>30</v>
      </c>
      <c r="E2122" s="192" t="s">
        <v>29</v>
      </c>
      <c r="F2122" s="192" t="s">
        <v>29</v>
      </c>
      <c r="G2122" s="184" t="s">
        <v>30</v>
      </c>
      <c r="H2122" s="183" t="s">
        <v>29</v>
      </c>
      <c r="I2122" s="183" t="s">
        <v>29</v>
      </c>
      <c r="J2122" s="184" t="s">
        <v>30</v>
      </c>
      <c r="K2122" s="183" t="s">
        <v>29</v>
      </c>
      <c r="L2122" s="183" t="s">
        <v>29</v>
      </c>
      <c r="M2122" s="184" t="s">
        <v>3</v>
      </c>
      <c r="O2122" s="183">
        <v>42284</v>
      </c>
      <c r="P2122" s="185" t="s">
        <v>38</v>
      </c>
      <c r="Q2122" s="185" t="s">
        <v>47</v>
      </c>
      <c r="R2122" s="184" t="s">
        <v>30</v>
      </c>
      <c r="S2122" s="183" t="s">
        <v>29</v>
      </c>
      <c r="T2122" s="183" t="s">
        <v>29</v>
      </c>
      <c r="U2122" s="191" t="s">
        <v>211</v>
      </c>
      <c r="V2122" s="184" t="s">
        <v>136</v>
      </c>
      <c r="W2122" s="184" t="s">
        <v>212</v>
      </c>
      <c r="X2122" s="184" t="s">
        <v>33</v>
      </c>
      <c r="Y2122" s="184">
        <v>11628</v>
      </c>
      <c r="Z2122" s="184" t="str">
        <f t="shared" si="36"/>
        <v>TMM 41229-11628</v>
      </c>
      <c r="AA2122" s="188" t="s">
        <v>44</v>
      </c>
      <c r="AB2122" s="185" t="s">
        <v>48</v>
      </c>
      <c r="AE2122" s="184">
        <v>1</v>
      </c>
      <c r="AF2122" s="185" t="s">
        <v>49</v>
      </c>
      <c r="AG2122" s="196"/>
      <c r="AH2122" s="234"/>
    </row>
    <row r="2123" spans="1:34" ht="36" customHeight="1">
      <c r="A2123" s="182">
        <v>1268</v>
      </c>
      <c r="B2123" s="183">
        <v>42601</v>
      </c>
      <c r="C2123" s="184" t="s">
        <v>38</v>
      </c>
      <c r="D2123" s="184" t="s">
        <v>30</v>
      </c>
      <c r="E2123" s="192" t="s">
        <v>29</v>
      </c>
      <c r="F2123" s="277" t="s">
        <v>38</v>
      </c>
      <c r="G2123" s="184" t="s">
        <v>30</v>
      </c>
      <c r="H2123" s="183" t="s">
        <v>29</v>
      </c>
      <c r="I2123" s="183" t="s">
        <v>29</v>
      </c>
      <c r="J2123" s="184" t="s">
        <v>30</v>
      </c>
      <c r="K2123" s="183" t="s">
        <v>29</v>
      </c>
      <c r="L2123" s="183" t="s">
        <v>29</v>
      </c>
      <c r="M2123" s="184" t="s">
        <v>30</v>
      </c>
      <c r="O2123" s="183" t="s">
        <v>29</v>
      </c>
      <c r="P2123" s="186" t="s">
        <v>29</v>
      </c>
      <c r="Q2123" s="185" t="s">
        <v>29</v>
      </c>
      <c r="R2123" s="184" t="s">
        <v>30</v>
      </c>
      <c r="S2123" s="183" t="s">
        <v>29</v>
      </c>
      <c r="T2123" s="183" t="s">
        <v>29</v>
      </c>
      <c r="U2123" s="191" t="s">
        <v>29</v>
      </c>
      <c r="V2123" s="184" t="s">
        <v>136</v>
      </c>
      <c r="W2123" s="184" t="s">
        <v>212</v>
      </c>
      <c r="X2123" s="184" t="s">
        <v>33</v>
      </c>
      <c r="Y2123" s="184">
        <v>11629</v>
      </c>
      <c r="Z2123" s="184" t="str">
        <f t="shared" si="36"/>
        <v>TMM 41229-11629</v>
      </c>
      <c r="AA2123" s="188" t="s">
        <v>44</v>
      </c>
      <c r="AB2123" s="185" t="s">
        <v>48</v>
      </c>
      <c r="AE2123" s="184">
        <v>1</v>
      </c>
      <c r="AF2123" s="185" t="s">
        <v>82</v>
      </c>
      <c r="AG2123" s="196"/>
      <c r="AH2123" s="234"/>
    </row>
    <row r="2124" spans="1:34" ht="36" customHeight="1">
      <c r="A2124" s="182">
        <v>520</v>
      </c>
      <c r="B2124" s="183">
        <v>42331</v>
      </c>
      <c r="C2124" s="184" t="s">
        <v>38</v>
      </c>
      <c r="D2124" s="184" t="s">
        <v>30</v>
      </c>
      <c r="E2124" s="192" t="s">
        <v>29</v>
      </c>
      <c r="F2124" s="192" t="s">
        <v>29</v>
      </c>
      <c r="G2124" s="184" t="s">
        <v>30</v>
      </c>
      <c r="H2124" s="183" t="s">
        <v>29</v>
      </c>
      <c r="I2124" s="183" t="s">
        <v>29</v>
      </c>
      <c r="J2124" s="184" t="s">
        <v>30</v>
      </c>
      <c r="K2124" s="183" t="s">
        <v>29</v>
      </c>
      <c r="L2124" s="183" t="s">
        <v>29</v>
      </c>
      <c r="M2124" s="184" t="s">
        <v>3</v>
      </c>
      <c r="O2124" s="183">
        <v>42284</v>
      </c>
      <c r="P2124" s="185" t="s">
        <v>38</v>
      </c>
      <c r="Q2124" s="185" t="s">
        <v>131</v>
      </c>
      <c r="R2124" s="184" t="s">
        <v>30</v>
      </c>
      <c r="S2124" s="183" t="s">
        <v>29</v>
      </c>
      <c r="T2124" s="183" t="s">
        <v>29</v>
      </c>
      <c r="U2124" s="191" t="s">
        <v>211</v>
      </c>
      <c r="V2124" s="184" t="s">
        <v>136</v>
      </c>
      <c r="W2124" s="184" t="s">
        <v>212</v>
      </c>
      <c r="X2124" s="184" t="s">
        <v>33</v>
      </c>
      <c r="Y2124" s="184">
        <v>11630</v>
      </c>
      <c r="Z2124" s="184" t="str">
        <f t="shared" si="36"/>
        <v>TMM 41229-11630</v>
      </c>
      <c r="AA2124" s="188" t="s">
        <v>44</v>
      </c>
      <c r="AB2124" s="185" t="s">
        <v>50</v>
      </c>
      <c r="AE2124" s="184">
        <v>1</v>
      </c>
      <c r="AF2124" s="185" t="s">
        <v>214</v>
      </c>
      <c r="AG2124" s="196"/>
      <c r="AH2124" s="234"/>
    </row>
    <row r="2125" spans="1:34" ht="36" customHeight="1">
      <c r="A2125" s="182">
        <v>1269</v>
      </c>
      <c r="B2125" s="183">
        <v>42601</v>
      </c>
      <c r="C2125" s="184" t="s">
        <v>38</v>
      </c>
      <c r="D2125" s="184" t="s">
        <v>30</v>
      </c>
      <c r="E2125" s="192" t="s">
        <v>29</v>
      </c>
      <c r="F2125" s="277" t="s">
        <v>38</v>
      </c>
      <c r="G2125" s="184" t="s">
        <v>30</v>
      </c>
      <c r="H2125" s="183" t="s">
        <v>29</v>
      </c>
      <c r="I2125" s="183" t="s">
        <v>29</v>
      </c>
      <c r="J2125" s="184" t="s">
        <v>30</v>
      </c>
      <c r="K2125" s="183" t="s">
        <v>29</v>
      </c>
      <c r="L2125" s="183" t="s">
        <v>29</v>
      </c>
      <c r="M2125" s="184" t="s">
        <v>30</v>
      </c>
      <c r="O2125" s="183" t="s">
        <v>29</v>
      </c>
      <c r="P2125" s="186" t="s">
        <v>29</v>
      </c>
      <c r="Q2125" s="185" t="s">
        <v>29</v>
      </c>
      <c r="R2125" s="184" t="s">
        <v>30</v>
      </c>
      <c r="S2125" s="183" t="s">
        <v>29</v>
      </c>
      <c r="T2125" s="183" t="s">
        <v>29</v>
      </c>
      <c r="U2125" s="191" t="s">
        <v>29</v>
      </c>
      <c r="V2125" s="184" t="s">
        <v>136</v>
      </c>
      <c r="W2125" s="184" t="s">
        <v>212</v>
      </c>
      <c r="X2125" s="184" t="s">
        <v>33</v>
      </c>
      <c r="Y2125" s="184">
        <v>11631</v>
      </c>
      <c r="Z2125" s="184" t="str">
        <f t="shared" si="36"/>
        <v>TMM 41229-11631</v>
      </c>
      <c r="AA2125" s="188" t="s">
        <v>44</v>
      </c>
      <c r="AB2125" s="185" t="s">
        <v>50</v>
      </c>
      <c r="AE2125" s="184">
        <v>1</v>
      </c>
      <c r="AF2125" s="185" t="s">
        <v>96</v>
      </c>
      <c r="AG2125" s="196"/>
      <c r="AH2125" s="234"/>
    </row>
    <row r="2126" spans="1:34" ht="36" customHeight="1">
      <c r="A2126" s="182">
        <v>521</v>
      </c>
      <c r="B2126" s="183">
        <v>42331</v>
      </c>
      <c r="C2126" s="184" t="s">
        <v>38</v>
      </c>
      <c r="D2126" s="184" t="s">
        <v>30</v>
      </c>
      <c r="E2126" s="192" t="s">
        <v>29</v>
      </c>
      <c r="F2126" s="192" t="s">
        <v>29</v>
      </c>
      <c r="G2126" s="184" t="s">
        <v>30</v>
      </c>
      <c r="H2126" s="183" t="s">
        <v>29</v>
      </c>
      <c r="I2126" s="183" t="s">
        <v>29</v>
      </c>
      <c r="J2126" s="184" t="s">
        <v>30</v>
      </c>
      <c r="K2126" s="183" t="s">
        <v>29</v>
      </c>
      <c r="L2126" s="183" t="s">
        <v>29</v>
      </c>
      <c r="M2126" s="184" t="s">
        <v>3</v>
      </c>
      <c r="O2126" s="183">
        <v>42284</v>
      </c>
      <c r="P2126" s="185" t="s">
        <v>38</v>
      </c>
      <c r="Q2126" s="185" t="s">
        <v>129</v>
      </c>
      <c r="R2126" s="184" t="s">
        <v>30</v>
      </c>
      <c r="S2126" s="183" t="s">
        <v>29</v>
      </c>
      <c r="T2126" s="183" t="s">
        <v>29</v>
      </c>
      <c r="U2126" s="191" t="s">
        <v>211</v>
      </c>
      <c r="V2126" s="184" t="s">
        <v>136</v>
      </c>
      <c r="W2126" s="184" t="s">
        <v>212</v>
      </c>
      <c r="X2126" s="184" t="s">
        <v>33</v>
      </c>
      <c r="Y2126" s="184">
        <v>11632</v>
      </c>
      <c r="Z2126" s="184" t="str">
        <f t="shared" si="36"/>
        <v>TMM 41229-11632</v>
      </c>
      <c r="AA2126" s="188" t="s">
        <v>44</v>
      </c>
      <c r="AB2126" s="185" t="s">
        <v>45</v>
      </c>
      <c r="AE2126" s="184">
        <v>1</v>
      </c>
      <c r="AF2126" s="185" t="s">
        <v>215</v>
      </c>
      <c r="AG2126" s="196"/>
      <c r="AH2126" s="234"/>
    </row>
    <row r="2127" spans="1:34" ht="36" customHeight="1">
      <c r="A2127" s="182">
        <v>1270</v>
      </c>
      <c r="B2127" s="183">
        <v>42601</v>
      </c>
      <c r="C2127" s="184" t="s">
        <v>38</v>
      </c>
      <c r="D2127" s="184" t="s">
        <v>30</v>
      </c>
      <c r="E2127" s="192" t="s">
        <v>29</v>
      </c>
      <c r="F2127" s="277" t="s">
        <v>38</v>
      </c>
      <c r="G2127" s="184" t="s">
        <v>30</v>
      </c>
      <c r="H2127" s="183" t="s">
        <v>29</v>
      </c>
      <c r="I2127" s="183" t="s">
        <v>29</v>
      </c>
      <c r="J2127" s="184" t="s">
        <v>30</v>
      </c>
      <c r="K2127" s="183" t="s">
        <v>29</v>
      </c>
      <c r="L2127" s="183" t="s">
        <v>29</v>
      </c>
      <c r="M2127" s="184" t="s">
        <v>30</v>
      </c>
      <c r="O2127" s="183" t="s">
        <v>29</v>
      </c>
      <c r="P2127" s="186" t="s">
        <v>29</v>
      </c>
      <c r="Q2127" s="185" t="s">
        <v>29</v>
      </c>
      <c r="R2127" s="184" t="s">
        <v>30</v>
      </c>
      <c r="S2127" s="183" t="s">
        <v>29</v>
      </c>
      <c r="T2127" s="183" t="s">
        <v>29</v>
      </c>
      <c r="U2127" s="191" t="s">
        <v>29</v>
      </c>
      <c r="V2127" s="184" t="s">
        <v>136</v>
      </c>
      <c r="W2127" s="184" t="s">
        <v>212</v>
      </c>
      <c r="X2127" s="184" t="s">
        <v>33</v>
      </c>
      <c r="Y2127" s="184">
        <v>11633</v>
      </c>
      <c r="Z2127" s="184" t="str">
        <f t="shared" si="36"/>
        <v>TMM 41229-11633</v>
      </c>
      <c r="AA2127" s="188" t="s">
        <v>44</v>
      </c>
      <c r="AB2127" s="185" t="s">
        <v>45</v>
      </c>
      <c r="AE2127" s="184">
        <v>1</v>
      </c>
      <c r="AF2127" s="185" t="s">
        <v>181</v>
      </c>
      <c r="AG2127" s="196"/>
      <c r="AH2127" s="234"/>
    </row>
    <row r="2128" spans="1:34" ht="36" customHeight="1">
      <c r="A2128" s="182">
        <v>2</v>
      </c>
      <c r="B2128" s="183">
        <v>42192</v>
      </c>
      <c r="C2128" s="184" t="s">
        <v>38</v>
      </c>
      <c r="D2128" s="184" t="s">
        <v>3</v>
      </c>
      <c r="E2128" s="192">
        <v>42186</v>
      </c>
      <c r="F2128" s="278" t="s">
        <v>39</v>
      </c>
      <c r="G2128" s="184" t="s">
        <v>30</v>
      </c>
      <c r="H2128" s="183" t="s">
        <v>29</v>
      </c>
      <c r="I2128" s="183" t="s">
        <v>29</v>
      </c>
      <c r="J2128" s="184" t="s">
        <v>3</v>
      </c>
      <c r="K2128" s="183">
        <v>42191</v>
      </c>
      <c r="L2128" s="184" t="s">
        <v>40</v>
      </c>
      <c r="M2128" s="184" t="s">
        <v>3</v>
      </c>
      <c r="O2128" s="183">
        <v>42186</v>
      </c>
      <c r="P2128" s="185" t="s">
        <v>39</v>
      </c>
      <c r="Q2128" s="185" t="s">
        <v>41</v>
      </c>
      <c r="R2128" s="184" t="s">
        <v>30</v>
      </c>
      <c r="S2128" s="183" t="s">
        <v>29</v>
      </c>
      <c r="T2128" s="183" t="s">
        <v>29</v>
      </c>
      <c r="U2128" s="191" t="s">
        <v>42</v>
      </c>
      <c r="V2128" s="184">
        <v>1</v>
      </c>
      <c r="W2128" s="184" t="s">
        <v>43</v>
      </c>
      <c r="X2128" s="184" t="s">
        <v>33</v>
      </c>
      <c r="Y2128" s="184">
        <v>14500</v>
      </c>
      <c r="Z2128" s="184" t="str">
        <f t="shared" si="36"/>
        <v>TMM 41229-14500</v>
      </c>
      <c r="AA2128" s="188" t="s">
        <v>44</v>
      </c>
      <c r="AB2128" s="185" t="s">
        <v>45</v>
      </c>
      <c r="AE2128" s="184">
        <v>1</v>
      </c>
      <c r="AF2128" s="185" t="s">
        <v>46</v>
      </c>
      <c r="AG2128" s="196"/>
      <c r="AH2128" s="234"/>
    </row>
    <row r="2129" spans="1:34" ht="36" customHeight="1">
      <c r="A2129" s="182">
        <v>3</v>
      </c>
      <c r="B2129" s="183">
        <v>42192</v>
      </c>
      <c r="C2129" s="184" t="s">
        <v>38</v>
      </c>
      <c r="D2129" s="184" t="s">
        <v>3</v>
      </c>
      <c r="E2129" s="192">
        <v>42186</v>
      </c>
      <c r="F2129" s="278" t="s">
        <v>39</v>
      </c>
      <c r="G2129" s="184" t="s">
        <v>30</v>
      </c>
      <c r="H2129" s="183" t="s">
        <v>29</v>
      </c>
      <c r="I2129" s="183" t="s">
        <v>29</v>
      </c>
      <c r="J2129" s="184" t="s">
        <v>3</v>
      </c>
      <c r="K2129" s="183">
        <v>42191</v>
      </c>
      <c r="L2129" s="184" t="s">
        <v>40</v>
      </c>
      <c r="M2129" s="184" t="s">
        <v>3</v>
      </c>
      <c r="O2129" s="183">
        <v>42186</v>
      </c>
      <c r="P2129" s="185" t="s">
        <v>39</v>
      </c>
      <c r="Q2129" s="185" t="s">
        <v>47</v>
      </c>
      <c r="R2129" s="184" t="s">
        <v>30</v>
      </c>
      <c r="S2129" s="183" t="s">
        <v>29</v>
      </c>
      <c r="T2129" s="183" t="s">
        <v>29</v>
      </c>
      <c r="U2129" s="191" t="s">
        <v>42</v>
      </c>
      <c r="V2129" s="184">
        <v>1</v>
      </c>
      <c r="W2129" s="184" t="s">
        <v>43</v>
      </c>
      <c r="X2129" s="184" t="s">
        <v>33</v>
      </c>
      <c r="Y2129" s="184">
        <v>14501</v>
      </c>
      <c r="Z2129" s="184" t="str">
        <f t="shared" si="36"/>
        <v>TMM 41229-14501</v>
      </c>
      <c r="AA2129" s="188" t="s">
        <v>44</v>
      </c>
      <c r="AB2129" s="185" t="s">
        <v>48</v>
      </c>
      <c r="AE2129" s="184">
        <v>1</v>
      </c>
      <c r="AF2129" s="185" t="s">
        <v>49</v>
      </c>
      <c r="AG2129" s="196"/>
      <c r="AH2129" s="234"/>
    </row>
    <row r="2130" spans="1:34" ht="36" customHeight="1">
      <c r="A2130" s="182">
        <v>4</v>
      </c>
      <c r="B2130" s="183">
        <v>42192</v>
      </c>
      <c r="C2130" s="184" t="s">
        <v>38</v>
      </c>
      <c r="D2130" s="184" t="s">
        <v>3</v>
      </c>
      <c r="E2130" s="192">
        <v>42186</v>
      </c>
      <c r="F2130" s="278" t="s">
        <v>39</v>
      </c>
      <c r="G2130" s="184" t="s">
        <v>30</v>
      </c>
      <c r="H2130" s="183" t="s">
        <v>29</v>
      </c>
      <c r="I2130" s="183" t="s">
        <v>29</v>
      </c>
      <c r="J2130" s="184" t="s">
        <v>30</v>
      </c>
      <c r="K2130" s="183" t="s">
        <v>29</v>
      </c>
      <c r="L2130" s="183" t="s">
        <v>29</v>
      </c>
      <c r="M2130" s="184" t="s">
        <v>3</v>
      </c>
      <c r="O2130" s="183">
        <v>42186</v>
      </c>
      <c r="P2130" s="185" t="s">
        <v>39</v>
      </c>
      <c r="Q2130" s="185" t="s">
        <v>47</v>
      </c>
      <c r="R2130" s="184" t="s">
        <v>30</v>
      </c>
      <c r="S2130" s="183" t="s">
        <v>29</v>
      </c>
      <c r="T2130" s="183" t="s">
        <v>29</v>
      </c>
      <c r="U2130" s="191" t="s">
        <v>42</v>
      </c>
      <c r="V2130" s="184">
        <v>1</v>
      </c>
      <c r="W2130" s="184" t="s">
        <v>43</v>
      </c>
      <c r="X2130" s="184" t="s">
        <v>33</v>
      </c>
      <c r="Y2130" s="184">
        <v>14502</v>
      </c>
      <c r="Z2130" s="184" t="str">
        <f t="shared" si="36"/>
        <v>TMM 41229-14502</v>
      </c>
      <c r="AA2130" s="188" t="s">
        <v>44</v>
      </c>
      <c r="AB2130" s="185" t="s">
        <v>50</v>
      </c>
      <c r="AE2130" s="184">
        <v>1</v>
      </c>
      <c r="AF2130" s="185" t="s">
        <v>49</v>
      </c>
      <c r="AG2130" s="196"/>
      <c r="AH2130" s="234"/>
    </row>
    <row r="2131" spans="1:34" ht="36" customHeight="1">
      <c r="A2131" s="182">
        <v>5</v>
      </c>
      <c r="B2131" s="183">
        <v>42192</v>
      </c>
      <c r="C2131" s="184" t="s">
        <v>38</v>
      </c>
      <c r="D2131" s="184" t="s">
        <v>3</v>
      </c>
      <c r="E2131" s="192">
        <v>42186</v>
      </c>
      <c r="F2131" s="278" t="s">
        <v>39</v>
      </c>
      <c r="G2131" s="184" t="s">
        <v>30</v>
      </c>
      <c r="H2131" s="183" t="s">
        <v>29</v>
      </c>
      <c r="I2131" s="183" t="s">
        <v>29</v>
      </c>
      <c r="J2131" s="184" t="s">
        <v>3</v>
      </c>
      <c r="K2131" s="183">
        <v>42191</v>
      </c>
      <c r="L2131" s="184" t="s">
        <v>40</v>
      </c>
      <c r="M2131" s="184" t="s">
        <v>3</v>
      </c>
      <c r="N2131" s="277"/>
      <c r="O2131" s="192">
        <v>42186</v>
      </c>
      <c r="P2131" s="278" t="s">
        <v>39</v>
      </c>
      <c r="Q2131" s="185" t="s">
        <v>51</v>
      </c>
      <c r="R2131" s="184" t="s">
        <v>30</v>
      </c>
      <c r="S2131" s="183" t="s">
        <v>29</v>
      </c>
      <c r="T2131" s="183" t="s">
        <v>29</v>
      </c>
      <c r="U2131" s="191" t="s">
        <v>42</v>
      </c>
      <c r="V2131" s="184">
        <v>1</v>
      </c>
      <c r="W2131" s="184" t="s">
        <v>43</v>
      </c>
      <c r="X2131" s="184" t="s">
        <v>33</v>
      </c>
      <c r="Y2131" s="184">
        <v>14503</v>
      </c>
      <c r="Z2131" s="184" t="str">
        <f t="shared" si="36"/>
        <v>TMM 41229-14503</v>
      </c>
      <c r="AA2131" s="188" t="s">
        <v>44</v>
      </c>
      <c r="AB2131" s="185" t="s">
        <v>50</v>
      </c>
      <c r="AE2131" s="184">
        <v>1</v>
      </c>
      <c r="AF2131" s="185" t="s">
        <v>52</v>
      </c>
      <c r="AG2131" s="196"/>
      <c r="AH2131" s="234"/>
    </row>
    <row r="2132" spans="1:34" ht="36" customHeight="1">
      <c r="A2132" s="182">
        <v>15</v>
      </c>
      <c r="B2132" s="183">
        <v>42192</v>
      </c>
      <c r="C2132" s="184" t="s">
        <v>38</v>
      </c>
      <c r="D2132" s="184" t="s">
        <v>3</v>
      </c>
      <c r="E2132" s="192">
        <v>42186</v>
      </c>
      <c r="F2132" s="278" t="s">
        <v>39</v>
      </c>
      <c r="G2132" s="184" t="s">
        <v>30</v>
      </c>
      <c r="H2132" s="183" t="s">
        <v>29</v>
      </c>
      <c r="I2132" s="183" t="s">
        <v>29</v>
      </c>
      <c r="J2132" s="184" t="s">
        <v>3</v>
      </c>
      <c r="K2132" s="183">
        <v>42187</v>
      </c>
      <c r="L2132" s="184" t="s">
        <v>40</v>
      </c>
      <c r="M2132" s="184" t="s">
        <v>3</v>
      </c>
      <c r="O2132" s="183">
        <v>42186</v>
      </c>
      <c r="P2132" s="185" t="s">
        <v>39</v>
      </c>
      <c r="Q2132" s="185" t="s">
        <v>60</v>
      </c>
      <c r="R2132" s="184" t="s">
        <v>30</v>
      </c>
      <c r="S2132" s="183" t="s">
        <v>29</v>
      </c>
      <c r="T2132" s="183" t="s">
        <v>29</v>
      </c>
      <c r="U2132" s="191" t="s">
        <v>71</v>
      </c>
      <c r="V2132" s="184" t="s">
        <v>72</v>
      </c>
      <c r="W2132" s="184" t="s">
        <v>73</v>
      </c>
      <c r="X2132" s="184" t="s">
        <v>33</v>
      </c>
      <c r="Y2132" s="184">
        <v>14504</v>
      </c>
      <c r="Z2132" s="184" t="str">
        <f t="shared" si="36"/>
        <v>TMM 41229-14504</v>
      </c>
      <c r="AA2132" s="188" t="s">
        <v>44</v>
      </c>
      <c r="AB2132" s="185" t="s">
        <v>45</v>
      </c>
      <c r="AE2132" s="184">
        <v>1</v>
      </c>
      <c r="AF2132" s="185" t="s">
        <v>61</v>
      </c>
      <c r="AG2132" s="196"/>
      <c r="AH2132" s="234"/>
    </row>
    <row r="2133" spans="1:34" ht="36" customHeight="1">
      <c r="A2133" s="182">
        <v>16</v>
      </c>
      <c r="B2133" s="183">
        <v>42192</v>
      </c>
      <c r="C2133" s="184" t="s">
        <v>38</v>
      </c>
      <c r="D2133" s="184" t="s">
        <v>3</v>
      </c>
      <c r="E2133" s="192">
        <v>42186</v>
      </c>
      <c r="F2133" s="278" t="s">
        <v>39</v>
      </c>
      <c r="G2133" s="184" t="s">
        <v>30</v>
      </c>
      <c r="H2133" s="183" t="s">
        <v>29</v>
      </c>
      <c r="I2133" s="183" t="s">
        <v>29</v>
      </c>
      <c r="J2133" s="184" t="s">
        <v>3</v>
      </c>
      <c r="K2133" s="183">
        <v>42199</v>
      </c>
      <c r="L2133" s="184" t="s">
        <v>40</v>
      </c>
      <c r="M2133" s="184" t="s">
        <v>3</v>
      </c>
      <c r="O2133" s="183">
        <v>42186</v>
      </c>
      <c r="P2133" s="185" t="s">
        <v>39</v>
      </c>
      <c r="Q2133" s="185" t="s">
        <v>58</v>
      </c>
      <c r="R2133" s="184" t="s">
        <v>30</v>
      </c>
      <c r="S2133" s="183" t="s">
        <v>29</v>
      </c>
      <c r="T2133" s="183" t="s">
        <v>29</v>
      </c>
      <c r="U2133" s="191" t="s">
        <v>71</v>
      </c>
      <c r="V2133" s="184" t="s">
        <v>72</v>
      </c>
      <c r="W2133" s="184" t="s">
        <v>73</v>
      </c>
      <c r="X2133" s="184" t="s">
        <v>33</v>
      </c>
      <c r="Y2133" s="184">
        <v>14505</v>
      </c>
      <c r="Z2133" s="184" t="str">
        <f t="shared" si="36"/>
        <v>TMM 41229-14505</v>
      </c>
      <c r="AA2133" s="188" t="s">
        <v>44</v>
      </c>
      <c r="AB2133" s="185" t="s">
        <v>45</v>
      </c>
      <c r="AE2133" s="184">
        <v>2</v>
      </c>
      <c r="AF2133" s="185" t="s">
        <v>69</v>
      </c>
      <c r="AG2133" s="196"/>
      <c r="AH2133" s="234"/>
    </row>
    <row r="2134" spans="1:34" ht="36" customHeight="1">
      <c r="A2134" s="182">
        <v>17</v>
      </c>
      <c r="B2134" s="183">
        <v>42192</v>
      </c>
      <c r="C2134" s="184" t="s">
        <v>38</v>
      </c>
      <c r="D2134" s="184" t="s">
        <v>3</v>
      </c>
      <c r="E2134" s="192">
        <v>42186</v>
      </c>
      <c r="F2134" s="278" t="s">
        <v>39</v>
      </c>
      <c r="G2134" s="184" t="s">
        <v>30</v>
      </c>
      <c r="H2134" s="183" t="s">
        <v>29</v>
      </c>
      <c r="I2134" s="183" t="s">
        <v>29</v>
      </c>
      <c r="J2134" s="184" t="s">
        <v>3</v>
      </c>
      <c r="K2134" s="183">
        <v>42199</v>
      </c>
      <c r="L2134" s="184" t="s">
        <v>40</v>
      </c>
      <c r="M2134" s="184" t="s">
        <v>3</v>
      </c>
      <c r="O2134" s="183">
        <v>42186</v>
      </c>
      <c r="P2134" s="185" t="s">
        <v>39</v>
      </c>
      <c r="Q2134" s="185" t="s">
        <v>58</v>
      </c>
      <c r="R2134" s="184" t="s">
        <v>30</v>
      </c>
      <c r="S2134" s="183" t="s">
        <v>29</v>
      </c>
      <c r="T2134" s="183" t="s">
        <v>29</v>
      </c>
      <c r="U2134" s="191" t="s">
        <v>71</v>
      </c>
      <c r="V2134" s="184" t="s">
        <v>72</v>
      </c>
      <c r="W2134" s="184" t="s">
        <v>73</v>
      </c>
      <c r="X2134" s="184" t="s">
        <v>33</v>
      </c>
      <c r="Y2134" s="184">
        <v>14506</v>
      </c>
      <c r="Z2134" s="184" t="str">
        <f t="shared" si="36"/>
        <v>TMM 41229-14506</v>
      </c>
      <c r="AA2134" s="188" t="s">
        <v>44</v>
      </c>
      <c r="AB2134" s="185" t="s">
        <v>68</v>
      </c>
      <c r="AE2134" s="184">
        <v>3</v>
      </c>
      <c r="AF2134" s="185" t="s">
        <v>46</v>
      </c>
      <c r="AG2134" s="196"/>
      <c r="AH2134" s="234"/>
    </row>
    <row r="2135" spans="1:34" ht="36" customHeight="1">
      <c r="A2135" s="182">
        <v>20</v>
      </c>
      <c r="B2135" s="183">
        <v>42192</v>
      </c>
      <c r="C2135" s="184" t="s">
        <v>38</v>
      </c>
      <c r="D2135" s="184" t="s">
        <v>3</v>
      </c>
      <c r="E2135" s="192">
        <v>42186</v>
      </c>
      <c r="F2135" s="278" t="s">
        <v>39</v>
      </c>
      <c r="G2135" s="184" t="s">
        <v>30</v>
      </c>
      <c r="H2135" s="183" t="s">
        <v>29</v>
      </c>
      <c r="I2135" s="183" t="s">
        <v>29</v>
      </c>
      <c r="J2135" s="184" t="s">
        <v>3</v>
      </c>
      <c r="K2135" s="183">
        <v>42191</v>
      </c>
      <c r="L2135" s="184" t="s">
        <v>40</v>
      </c>
      <c r="M2135" s="184" t="s">
        <v>3</v>
      </c>
      <c r="O2135" s="183">
        <v>42186</v>
      </c>
      <c r="P2135" s="185" t="s">
        <v>39</v>
      </c>
      <c r="Q2135" s="185" t="s">
        <v>51</v>
      </c>
      <c r="R2135" s="184" t="s">
        <v>30</v>
      </c>
      <c r="S2135" s="183" t="s">
        <v>29</v>
      </c>
      <c r="T2135" s="183" t="s">
        <v>29</v>
      </c>
      <c r="U2135" s="191" t="s">
        <v>77</v>
      </c>
      <c r="V2135" s="184" t="s">
        <v>72</v>
      </c>
      <c r="W2135" s="184" t="s">
        <v>78</v>
      </c>
      <c r="X2135" s="184" t="s">
        <v>33</v>
      </c>
      <c r="Y2135" s="184">
        <v>14507</v>
      </c>
      <c r="Z2135" s="184" t="str">
        <f t="shared" si="36"/>
        <v>TMM 41229-14507</v>
      </c>
      <c r="AA2135" s="188" t="s">
        <v>44</v>
      </c>
      <c r="AB2135" s="185" t="s">
        <v>65</v>
      </c>
      <c r="AE2135" s="184">
        <v>1</v>
      </c>
      <c r="AF2135" s="185" t="s">
        <v>57</v>
      </c>
      <c r="AG2135" s="196"/>
      <c r="AH2135" s="234"/>
    </row>
    <row r="2136" spans="1:34" ht="36" customHeight="1">
      <c r="A2136" s="182">
        <v>36</v>
      </c>
      <c r="B2136" s="183">
        <v>42192</v>
      </c>
      <c r="C2136" s="184" t="s">
        <v>38</v>
      </c>
      <c r="D2136" s="184" t="s">
        <v>3</v>
      </c>
      <c r="E2136" s="192">
        <v>42186</v>
      </c>
      <c r="F2136" s="278" t="s">
        <v>39</v>
      </c>
      <c r="G2136" s="184" t="s">
        <v>30</v>
      </c>
      <c r="H2136" s="183" t="s">
        <v>29</v>
      </c>
      <c r="I2136" s="183" t="s">
        <v>29</v>
      </c>
      <c r="J2136" s="184" t="s">
        <v>3</v>
      </c>
      <c r="K2136" s="183">
        <v>42191</v>
      </c>
      <c r="L2136" s="184" t="s">
        <v>40</v>
      </c>
      <c r="M2136" s="184" t="s">
        <v>3</v>
      </c>
      <c r="O2136" s="183">
        <v>42186</v>
      </c>
      <c r="P2136" s="185" t="s">
        <v>39</v>
      </c>
      <c r="Q2136" s="185" t="s">
        <v>41</v>
      </c>
      <c r="R2136" s="184" t="s">
        <v>30</v>
      </c>
      <c r="S2136" s="183" t="s">
        <v>29</v>
      </c>
      <c r="T2136" s="183" t="s">
        <v>29</v>
      </c>
      <c r="U2136" s="191" t="s">
        <v>90</v>
      </c>
      <c r="V2136" s="184" t="s">
        <v>72</v>
      </c>
      <c r="W2136" s="184" t="s">
        <v>90</v>
      </c>
      <c r="X2136" s="184" t="s">
        <v>33</v>
      </c>
      <c r="Y2136" s="184">
        <v>14508</v>
      </c>
      <c r="Z2136" s="184" t="str">
        <f t="shared" si="36"/>
        <v>TMM 41229-14508</v>
      </c>
      <c r="AA2136" s="188" t="s">
        <v>44</v>
      </c>
      <c r="AB2136" s="185" t="s">
        <v>68</v>
      </c>
      <c r="AE2136" s="184">
        <v>1</v>
      </c>
      <c r="AF2136" s="185" t="s">
        <v>76</v>
      </c>
      <c r="AG2136" s="196"/>
      <c r="AH2136" s="234"/>
    </row>
    <row r="2137" spans="1:34" ht="36" customHeight="1">
      <c r="A2137" s="182">
        <v>37</v>
      </c>
      <c r="B2137" s="183">
        <v>42192</v>
      </c>
      <c r="C2137" s="184" t="s">
        <v>38</v>
      </c>
      <c r="D2137" s="184" t="s">
        <v>3</v>
      </c>
      <c r="E2137" s="192">
        <v>42186</v>
      </c>
      <c r="F2137" s="278" t="s">
        <v>39</v>
      </c>
      <c r="G2137" s="184" t="s">
        <v>30</v>
      </c>
      <c r="H2137" s="183" t="s">
        <v>29</v>
      </c>
      <c r="I2137" s="183" t="s">
        <v>29</v>
      </c>
      <c r="J2137" s="184" t="s">
        <v>30</v>
      </c>
      <c r="K2137" s="183" t="s">
        <v>29</v>
      </c>
      <c r="L2137" s="183" t="s">
        <v>29</v>
      </c>
      <c r="M2137" s="184" t="s">
        <v>3</v>
      </c>
      <c r="O2137" s="183">
        <v>42186</v>
      </c>
      <c r="P2137" s="185" t="s">
        <v>39</v>
      </c>
      <c r="Q2137" s="185" t="s">
        <v>58</v>
      </c>
      <c r="R2137" s="184" t="s">
        <v>30</v>
      </c>
      <c r="S2137" s="183" t="s">
        <v>29</v>
      </c>
      <c r="T2137" s="183" t="s">
        <v>29</v>
      </c>
      <c r="U2137" s="191" t="s">
        <v>90</v>
      </c>
      <c r="V2137" s="184" t="s">
        <v>72</v>
      </c>
      <c r="W2137" s="184" t="s">
        <v>90</v>
      </c>
      <c r="X2137" s="184" t="s">
        <v>33</v>
      </c>
      <c r="Y2137" s="184">
        <v>14509</v>
      </c>
      <c r="Z2137" s="184" t="str">
        <f t="shared" si="36"/>
        <v>TMM 41229-14509</v>
      </c>
      <c r="AA2137" s="188" t="s">
        <v>44</v>
      </c>
      <c r="AB2137" s="185" t="s">
        <v>68</v>
      </c>
      <c r="AE2137" s="184">
        <v>1</v>
      </c>
      <c r="AF2137" s="185" t="s">
        <v>61</v>
      </c>
      <c r="AG2137" s="196"/>
      <c r="AH2137" s="234"/>
    </row>
    <row r="2138" spans="1:34" ht="36" customHeight="1">
      <c r="A2138" s="182">
        <v>53</v>
      </c>
      <c r="B2138" s="183">
        <v>42192</v>
      </c>
      <c r="C2138" s="184" t="s">
        <v>38</v>
      </c>
      <c r="D2138" s="184" t="s">
        <v>3</v>
      </c>
      <c r="E2138" s="192">
        <v>42186</v>
      </c>
      <c r="F2138" s="278" t="s">
        <v>39</v>
      </c>
      <c r="G2138" s="184" t="s">
        <v>30</v>
      </c>
      <c r="H2138" s="183" t="s">
        <v>29</v>
      </c>
      <c r="I2138" s="183" t="s">
        <v>29</v>
      </c>
      <c r="J2138" s="184" t="s">
        <v>3</v>
      </c>
      <c r="K2138" s="183">
        <v>42187</v>
      </c>
      <c r="L2138" s="184" t="s">
        <v>40</v>
      </c>
      <c r="M2138" s="184" t="s">
        <v>3</v>
      </c>
      <c r="O2138" s="183">
        <v>42186</v>
      </c>
      <c r="P2138" s="185" t="s">
        <v>39</v>
      </c>
      <c r="Q2138" s="185" t="s">
        <v>47</v>
      </c>
      <c r="R2138" s="184" t="s">
        <v>30</v>
      </c>
      <c r="S2138" s="183" t="s">
        <v>29</v>
      </c>
      <c r="T2138" s="183" t="s">
        <v>29</v>
      </c>
      <c r="U2138" s="191" t="s">
        <v>29</v>
      </c>
      <c r="V2138" s="184">
        <v>1</v>
      </c>
      <c r="W2138" s="184" t="s">
        <v>102</v>
      </c>
      <c r="X2138" s="184" t="s">
        <v>33</v>
      </c>
      <c r="Y2138" s="184">
        <v>14510</v>
      </c>
      <c r="Z2138" s="184" t="str">
        <f t="shared" si="36"/>
        <v>TMM 41229-14510</v>
      </c>
      <c r="AA2138" s="188" t="s">
        <v>44</v>
      </c>
      <c r="AB2138" s="185" t="s">
        <v>68</v>
      </c>
      <c r="AE2138" s="184">
        <v>1</v>
      </c>
      <c r="AF2138" s="185" t="s">
        <v>46</v>
      </c>
      <c r="AG2138" s="196"/>
      <c r="AH2138" s="234"/>
    </row>
    <row r="2139" spans="1:34" ht="36" customHeight="1">
      <c r="A2139" s="182">
        <v>54</v>
      </c>
      <c r="B2139" s="183">
        <v>42192</v>
      </c>
      <c r="C2139" s="184" t="s">
        <v>38</v>
      </c>
      <c r="D2139" s="184" t="s">
        <v>3</v>
      </c>
      <c r="E2139" s="192">
        <v>42186</v>
      </c>
      <c r="F2139" s="278" t="s">
        <v>39</v>
      </c>
      <c r="G2139" s="184" t="s">
        <v>30</v>
      </c>
      <c r="H2139" s="183" t="s">
        <v>29</v>
      </c>
      <c r="I2139" s="183" t="s">
        <v>29</v>
      </c>
      <c r="J2139" s="184" t="s">
        <v>3</v>
      </c>
      <c r="K2139" s="183">
        <v>42187</v>
      </c>
      <c r="L2139" s="184" t="s">
        <v>40</v>
      </c>
      <c r="M2139" s="184" t="s">
        <v>3</v>
      </c>
      <c r="O2139" s="183">
        <v>42186</v>
      </c>
      <c r="P2139" s="185" t="s">
        <v>39</v>
      </c>
      <c r="Q2139" s="185" t="s">
        <v>103</v>
      </c>
      <c r="R2139" s="184" t="s">
        <v>30</v>
      </c>
      <c r="S2139" s="183" t="s">
        <v>29</v>
      </c>
      <c r="T2139" s="183" t="s">
        <v>29</v>
      </c>
      <c r="U2139" s="191" t="s">
        <v>29</v>
      </c>
      <c r="V2139" s="184">
        <v>1</v>
      </c>
      <c r="W2139" s="184" t="s">
        <v>102</v>
      </c>
      <c r="X2139" s="184" t="s">
        <v>33</v>
      </c>
      <c r="Y2139" s="184">
        <v>14511</v>
      </c>
      <c r="Z2139" s="184" t="str">
        <f t="shared" si="36"/>
        <v>TMM 41229-14511</v>
      </c>
      <c r="AA2139" s="188" t="s">
        <v>44</v>
      </c>
      <c r="AB2139" s="185" t="s">
        <v>68</v>
      </c>
      <c r="AE2139" s="184">
        <v>1</v>
      </c>
      <c r="AF2139" s="185" t="s">
        <v>104</v>
      </c>
      <c r="AG2139" s="196"/>
      <c r="AH2139" s="234"/>
    </row>
    <row r="2140" spans="1:34" ht="36" customHeight="1">
      <c r="A2140" s="182">
        <v>55</v>
      </c>
      <c r="B2140" s="183">
        <v>42192</v>
      </c>
      <c r="C2140" s="184" t="s">
        <v>38</v>
      </c>
      <c r="D2140" s="184" t="s">
        <v>3</v>
      </c>
      <c r="E2140" s="192">
        <v>42186</v>
      </c>
      <c r="F2140" s="278" t="s">
        <v>39</v>
      </c>
      <c r="G2140" s="184" t="s">
        <v>30</v>
      </c>
      <c r="H2140" s="183" t="s">
        <v>29</v>
      </c>
      <c r="I2140" s="183" t="s">
        <v>29</v>
      </c>
      <c r="J2140" s="184" t="s">
        <v>3</v>
      </c>
      <c r="K2140" s="183">
        <v>42191</v>
      </c>
      <c r="L2140" s="184" t="s">
        <v>40</v>
      </c>
      <c r="M2140" s="184" t="s">
        <v>3</v>
      </c>
      <c r="O2140" s="183">
        <v>42186</v>
      </c>
      <c r="P2140" s="185" t="s">
        <v>39</v>
      </c>
      <c r="Q2140" s="185" t="s">
        <v>58</v>
      </c>
      <c r="R2140" s="184" t="s">
        <v>30</v>
      </c>
      <c r="S2140" s="183" t="s">
        <v>29</v>
      </c>
      <c r="T2140" s="183" t="s">
        <v>29</v>
      </c>
      <c r="U2140" s="191" t="s">
        <v>29</v>
      </c>
      <c r="V2140" s="184">
        <v>1</v>
      </c>
      <c r="W2140" s="184" t="s">
        <v>102</v>
      </c>
      <c r="X2140" s="184" t="s">
        <v>33</v>
      </c>
      <c r="Y2140" s="184">
        <v>14512</v>
      </c>
      <c r="Z2140" s="184" t="str">
        <f t="shared" si="36"/>
        <v>TMM 41229-14512</v>
      </c>
      <c r="AA2140" s="188" t="s">
        <v>44</v>
      </c>
      <c r="AB2140" s="185" t="s">
        <v>68</v>
      </c>
      <c r="AE2140" s="184">
        <v>1</v>
      </c>
      <c r="AF2140" s="185" t="s">
        <v>69</v>
      </c>
      <c r="AG2140" s="196"/>
      <c r="AH2140" s="234"/>
    </row>
    <row r="2141" spans="1:34" ht="36" customHeight="1">
      <c r="A2141" s="182">
        <v>56</v>
      </c>
      <c r="B2141" s="183">
        <v>42192</v>
      </c>
      <c r="C2141" s="184" t="s">
        <v>38</v>
      </c>
      <c r="D2141" s="184" t="s">
        <v>3</v>
      </c>
      <c r="E2141" s="192">
        <v>42186</v>
      </c>
      <c r="F2141" s="278" t="s">
        <v>39</v>
      </c>
      <c r="G2141" s="184" t="s">
        <v>30</v>
      </c>
      <c r="H2141" s="183" t="s">
        <v>29</v>
      </c>
      <c r="I2141" s="183" t="s">
        <v>29</v>
      </c>
      <c r="J2141" s="184" t="s">
        <v>30</v>
      </c>
      <c r="K2141" s="183" t="s">
        <v>29</v>
      </c>
      <c r="L2141" s="183" t="s">
        <v>29</v>
      </c>
      <c r="M2141" s="184" t="s">
        <v>3</v>
      </c>
      <c r="O2141" s="183">
        <v>42186</v>
      </c>
      <c r="P2141" s="185" t="s">
        <v>39</v>
      </c>
      <c r="Q2141" s="185" t="s">
        <v>87</v>
      </c>
      <c r="R2141" s="184" t="s">
        <v>30</v>
      </c>
      <c r="S2141" s="183" t="s">
        <v>29</v>
      </c>
      <c r="T2141" s="183" t="s">
        <v>29</v>
      </c>
      <c r="U2141" s="191" t="s">
        <v>29</v>
      </c>
      <c r="V2141" s="184">
        <v>1</v>
      </c>
      <c r="W2141" s="184" t="s">
        <v>102</v>
      </c>
      <c r="X2141" s="184" t="s">
        <v>33</v>
      </c>
      <c r="Y2141" s="184">
        <v>14513</v>
      </c>
      <c r="Z2141" s="184" t="str">
        <f t="shared" si="36"/>
        <v>TMM 41229-14513</v>
      </c>
      <c r="AA2141" s="188" t="s">
        <v>44</v>
      </c>
      <c r="AB2141" s="185" t="s">
        <v>68</v>
      </c>
      <c r="AE2141" s="184">
        <v>1</v>
      </c>
      <c r="AF2141" s="185" t="s">
        <v>105</v>
      </c>
      <c r="AG2141" s="196"/>
      <c r="AH2141" s="234"/>
    </row>
    <row r="2142" spans="1:34" ht="36" customHeight="1">
      <c r="A2142" s="182">
        <v>75</v>
      </c>
      <c r="B2142" s="183">
        <v>42198</v>
      </c>
      <c r="C2142" s="184" t="s">
        <v>38</v>
      </c>
      <c r="D2142" s="184" t="s">
        <v>3</v>
      </c>
      <c r="E2142" s="192">
        <v>42187</v>
      </c>
      <c r="F2142" s="278" t="s">
        <v>38</v>
      </c>
      <c r="G2142" s="184" t="s">
        <v>30</v>
      </c>
      <c r="H2142" s="183" t="s">
        <v>29</v>
      </c>
      <c r="I2142" s="183" t="s">
        <v>29</v>
      </c>
      <c r="J2142" s="184" t="s">
        <v>3</v>
      </c>
      <c r="K2142" s="183">
        <v>42191</v>
      </c>
      <c r="L2142" s="184" t="s">
        <v>40</v>
      </c>
      <c r="M2142" s="184" t="s">
        <v>30</v>
      </c>
      <c r="O2142" s="183" t="s">
        <v>29</v>
      </c>
      <c r="P2142" s="186" t="s">
        <v>29</v>
      </c>
      <c r="Q2142" s="185" t="s">
        <v>29</v>
      </c>
      <c r="R2142" s="184" t="s">
        <v>30</v>
      </c>
      <c r="S2142" s="183" t="s">
        <v>29</v>
      </c>
      <c r="T2142" s="183" t="s">
        <v>29</v>
      </c>
      <c r="U2142" s="191" t="s">
        <v>42</v>
      </c>
      <c r="V2142" s="184">
        <v>1</v>
      </c>
      <c r="W2142" s="184" t="s">
        <v>43</v>
      </c>
      <c r="X2142" s="184" t="s">
        <v>33</v>
      </c>
      <c r="Y2142" s="184">
        <v>14514</v>
      </c>
      <c r="Z2142" s="184" t="str">
        <f t="shared" si="36"/>
        <v>TMM 41229-14514</v>
      </c>
      <c r="AA2142" s="188" t="s">
        <v>44</v>
      </c>
      <c r="AB2142" s="185" t="s">
        <v>48</v>
      </c>
      <c r="AE2142" s="184">
        <v>1</v>
      </c>
      <c r="AF2142" s="185" t="s">
        <v>59</v>
      </c>
      <c r="AG2142" s="196"/>
      <c r="AH2142" s="234"/>
    </row>
    <row r="2143" spans="1:34" ht="36" customHeight="1">
      <c r="A2143" s="182">
        <v>76</v>
      </c>
      <c r="B2143" s="183">
        <v>42198</v>
      </c>
      <c r="C2143" s="184" t="s">
        <v>38</v>
      </c>
      <c r="D2143" s="184" t="s">
        <v>3</v>
      </c>
      <c r="E2143" s="192">
        <v>42187</v>
      </c>
      <c r="F2143" s="278" t="s">
        <v>38</v>
      </c>
      <c r="G2143" s="184" t="s">
        <v>30</v>
      </c>
      <c r="H2143" s="183" t="s">
        <v>29</v>
      </c>
      <c r="I2143" s="183" t="s">
        <v>29</v>
      </c>
      <c r="J2143" s="184" t="s">
        <v>3</v>
      </c>
      <c r="K2143" s="183">
        <v>42191</v>
      </c>
      <c r="L2143" s="184" t="s">
        <v>40</v>
      </c>
      <c r="M2143" s="184" t="s">
        <v>30</v>
      </c>
      <c r="O2143" s="183" t="s">
        <v>29</v>
      </c>
      <c r="P2143" s="186" t="s">
        <v>29</v>
      </c>
      <c r="Q2143" s="185" t="s">
        <v>29</v>
      </c>
      <c r="R2143" s="184" t="s">
        <v>30</v>
      </c>
      <c r="S2143" s="183" t="s">
        <v>29</v>
      </c>
      <c r="T2143" s="183" t="s">
        <v>29</v>
      </c>
      <c r="U2143" s="191" t="s">
        <v>42</v>
      </c>
      <c r="V2143" s="184">
        <v>1</v>
      </c>
      <c r="W2143" s="184" t="s">
        <v>43</v>
      </c>
      <c r="X2143" s="184" t="s">
        <v>33</v>
      </c>
      <c r="Y2143" s="184">
        <v>14515</v>
      </c>
      <c r="Z2143" s="184" t="str">
        <f t="shared" si="36"/>
        <v>TMM 41229-14515</v>
      </c>
      <c r="AA2143" s="188" t="s">
        <v>44</v>
      </c>
      <c r="AB2143" s="185" t="s">
        <v>45</v>
      </c>
      <c r="AE2143" s="184">
        <v>4</v>
      </c>
      <c r="AF2143" s="185" t="s">
        <v>112</v>
      </c>
      <c r="AG2143" s="196"/>
      <c r="AH2143" s="234"/>
    </row>
    <row r="2144" spans="1:34" ht="36" customHeight="1">
      <c r="A2144" s="182">
        <v>77</v>
      </c>
      <c r="B2144" s="183">
        <v>42198</v>
      </c>
      <c r="C2144" s="184" t="s">
        <v>38</v>
      </c>
      <c r="D2144" s="184" t="s">
        <v>3</v>
      </c>
      <c r="E2144" s="192">
        <v>42187</v>
      </c>
      <c r="F2144" s="278" t="s">
        <v>38</v>
      </c>
      <c r="G2144" s="184" t="s">
        <v>30</v>
      </c>
      <c r="H2144" s="183" t="s">
        <v>29</v>
      </c>
      <c r="I2144" s="183" t="s">
        <v>29</v>
      </c>
      <c r="J2144" s="184" t="s">
        <v>30</v>
      </c>
      <c r="K2144" s="183" t="s">
        <v>29</v>
      </c>
      <c r="L2144" s="183" t="s">
        <v>29</v>
      </c>
      <c r="M2144" s="184" t="s">
        <v>3</v>
      </c>
      <c r="O2144" s="183">
        <v>42200</v>
      </c>
      <c r="P2144" s="185" t="s">
        <v>38</v>
      </c>
      <c r="Q2144" s="185" t="s">
        <v>113</v>
      </c>
      <c r="R2144" s="184" t="s">
        <v>30</v>
      </c>
      <c r="S2144" s="183" t="s">
        <v>29</v>
      </c>
      <c r="T2144" s="183" t="s">
        <v>29</v>
      </c>
      <c r="U2144" s="191" t="s">
        <v>71</v>
      </c>
      <c r="V2144" s="184" t="s">
        <v>72</v>
      </c>
      <c r="W2144" s="184" t="s">
        <v>73</v>
      </c>
      <c r="X2144" s="184" t="s">
        <v>33</v>
      </c>
      <c r="Y2144" s="184">
        <v>14516</v>
      </c>
      <c r="Z2144" s="184" t="str">
        <f t="shared" si="36"/>
        <v>TMM 41229-14516</v>
      </c>
      <c r="AA2144" s="188" t="s">
        <v>44</v>
      </c>
      <c r="AB2144" s="185" t="s">
        <v>64</v>
      </c>
      <c r="AE2144" s="184">
        <v>2</v>
      </c>
      <c r="AF2144" s="185" t="s">
        <v>57</v>
      </c>
      <c r="AG2144" s="196"/>
      <c r="AH2144" s="234"/>
    </row>
    <row r="2145" spans="1:34" ht="36" customHeight="1">
      <c r="A2145" s="182">
        <v>78</v>
      </c>
      <c r="B2145" s="183">
        <v>42198</v>
      </c>
      <c r="C2145" s="184" t="s">
        <v>38</v>
      </c>
      <c r="D2145" s="184" t="s">
        <v>3</v>
      </c>
      <c r="E2145" s="192">
        <v>42187</v>
      </c>
      <c r="F2145" s="278" t="s">
        <v>38</v>
      </c>
      <c r="G2145" s="184" t="s">
        <v>30</v>
      </c>
      <c r="H2145" s="183" t="s">
        <v>29</v>
      </c>
      <c r="I2145" s="183" t="s">
        <v>29</v>
      </c>
      <c r="J2145" s="184" t="s">
        <v>3</v>
      </c>
      <c r="K2145" s="183">
        <v>42187</v>
      </c>
      <c r="L2145" s="184" t="s">
        <v>40</v>
      </c>
      <c r="M2145" s="184" t="s">
        <v>3</v>
      </c>
      <c r="O2145" s="183">
        <v>42200</v>
      </c>
      <c r="P2145" s="185" t="s">
        <v>38</v>
      </c>
      <c r="Q2145" s="185" t="s">
        <v>114</v>
      </c>
      <c r="R2145" s="184" t="s">
        <v>30</v>
      </c>
      <c r="S2145" s="183" t="s">
        <v>29</v>
      </c>
      <c r="T2145" s="183" t="s">
        <v>29</v>
      </c>
      <c r="U2145" s="191" t="s">
        <v>71</v>
      </c>
      <c r="V2145" s="184" t="s">
        <v>72</v>
      </c>
      <c r="W2145" s="184" t="s">
        <v>73</v>
      </c>
      <c r="X2145" s="184" t="s">
        <v>33</v>
      </c>
      <c r="Y2145" s="184">
        <v>14517</v>
      </c>
      <c r="Z2145" s="184" t="str">
        <f t="shared" si="36"/>
        <v>TMM 41229-14517</v>
      </c>
      <c r="AA2145" s="188" t="s">
        <v>44</v>
      </c>
      <c r="AB2145" s="185" t="s">
        <v>50</v>
      </c>
      <c r="AE2145" s="184">
        <v>2</v>
      </c>
      <c r="AF2145" s="185" t="s">
        <v>57</v>
      </c>
      <c r="AG2145" s="196"/>
      <c r="AH2145" s="234"/>
    </row>
    <row r="2146" spans="1:34" ht="36" customHeight="1">
      <c r="A2146" s="182">
        <v>79</v>
      </c>
      <c r="B2146" s="183">
        <v>42198</v>
      </c>
      <c r="C2146" s="184" t="s">
        <v>38</v>
      </c>
      <c r="D2146" s="184" t="s">
        <v>3</v>
      </c>
      <c r="E2146" s="192">
        <v>42187</v>
      </c>
      <c r="F2146" s="278" t="s">
        <v>38</v>
      </c>
      <c r="G2146" s="184" t="s">
        <v>30</v>
      </c>
      <c r="H2146" s="183" t="s">
        <v>29</v>
      </c>
      <c r="I2146" s="183" t="s">
        <v>29</v>
      </c>
      <c r="J2146" s="184" t="s">
        <v>30</v>
      </c>
      <c r="K2146" s="183" t="s">
        <v>29</v>
      </c>
      <c r="L2146" s="183" t="s">
        <v>29</v>
      </c>
      <c r="M2146" s="184" t="s">
        <v>30</v>
      </c>
      <c r="O2146" s="183" t="s">
        <v>29</v>
      </c>
      <c r="P2146" s="186" t="s">
        <v>29</v>
      </c>
      <c r="Q2146" s="185" t="s">
        <v>29</v>
      </c>
      <c r="R2146" s="184" t="s">
        <v>30</v>
      </c>
      <c r="S2146" s="183" t="s">
        <v>29</v>
      </c>
      <c r="T2146" s="183" t="s">
        <v>29</v>
      </c>
      <c r="U2146" s="191" t="s">
        <v>71</v>
      </c>
      <c r="V2146" s="184" t="s">
        <v>72</v>
      </c>
      <c r="W2146" s="184" t="s">
        <v>73</v>
      </c>
      <c r="X2146" s="184" t="s">
        <v>33</v>
      </c>
      <c r="Y2146" s="184">
        <v>14518</v>
      </c>
      <c r="Z2146" s="184" t="str">
        <f t="shared" si="36"/>
        <v>TMM 41229-14518</v>
      </c>
      <c r="AA2146" s="188" t="s">
        <v>44</v>
      </c>
      <c r="AB2146" s="185" t="s">
        <v>115</v>
      </c>
      <c r="AE2146" s="184">
        <v>1</v>
      </c>
      <c r="AF2146" s="185" t="s">
        <v>104</v>
      </c>
      <c r="AG2146" s="196"/>
      <c r="AH2146" s="234"/>
    </row>
    <row r="2147" spans="1:34" ht="36" customHeight="1">
      <c r="A2147" s="182">
        <v>80</v>
      </c>
      <c r="B2147" s="183">
        <v>42198</v>
      </c>
      <c r="C2147" s="184" t="s">
        <v>38</v>
      </c>
      <c r="D2147" s="184" t="s">
        <v>3</v>
      </c>
      <c r="E2147" s="192">
        <v>42187</v>
      </c>
      <c r="F2147" s="278" t="s">
        <v>38</v>
      </c>
      <c r="G2147" s="184" t="s">
        <v>30</v>
      </c>
      <c r="H2147" s="183" t="s">
        <v>29</v>
      </c>
      <c r="I2147" s="183" t="s">
        <v>29</v>
      </c>
      <c r="J2147" s="184" t="s">
        <v>30</v>
      </c>
      <c r="K2147" s="183" t="s">
        <v>29</v>
      </c>
      <c r="L2147" s="183" t="s">
        <v>29</v>
      </c>
      <c r="M2147" s="184" t="s">
        <v>30</v>
      </c>
      <c r="O2147" s="183" t="s">
        <v>29</v>
      </c>
      <c r="P2147" s="186" t="s">
        <v>29</v>
      </c>
      <c r="Q2147" s="185" t="s">
        <v>29</v>
      </c>
      <c r="R2147" s="184" t="s">
        <v>30</v>
      </c>
      <c r="S2147" s="183" t="s">
        <v>29</v>
      </c>
      <c r="T2147" s="183" t="s">
        <v>29</v>
      </c>
      <c r="U2147" s="191" t="s">
        <v>71</v>
      </c>
      <c r="V2147" s="184" t="s">
        <v>72</v>
      </c>
      <c r="W2147" s="184" t="s">
        <v>73</v>
      </c>
      <c r="X2147" s="184" t="s">
        <v>33</v>
      </c>
      <c r="Y2147" s="184">
        <v>14519</v>
      </c>
      <c r="Z2147" s="184" t="str">
        <f t="shared" si="36"/>
        <v>TMM 41229-14519</v>
      </c>
      <c r="AA2147" s="188" t="s">
        <v>44</v>
      </c>
      <c r="AB2147" s="185" t="s">
        <v>116</v>
      </c>
      <c r="AE2147" s="184">
        <v>1</v>
      </c>
      <c r="AF2147" s="185" t="s">
        <v>117</v>
      </c>
      <c r="AG2147" s="196"/>
      <c r="AH2147" s="234"/>
    </row>
    <row r="2148" spans="1:34" ht="36" customHeight="1">
      <c r="A2148" s="182">
        <v>81</v>
      </c>
      <c r="B2148" s="183">
        <v>42198</v>
      </c>
      <c r="C2148" s="184" t="s">
        <v>38</v>
      </c>
      <c r="D2148" s="184" t="s">
        <v>3</v>
      </c>
      <c r="E2148" s="192">
        <v>42187</v>
      </c>
      <c r="F2148" s="278" t="s">
        <v>38</v>
      </c>
      <c r="G2148" s="184" t="s">
        <v>30</v>
      </c>
      <c r="H2148" s="183" t="s">
        <v>29</v>
      </c>
      <c r="I2148" s="183" t="s">
        <v>29</v>
      </c>
      <c r="J2148" s="184" t="s">
        <v>3</v>
      </c>
      <c r="K2148" s="183">
        <v>42191</v>
      </c>
      <c r="L2148" s="184" t="s">
        <v>40</v>
      </c>
      <c r="M2148" s="184" t="s">
        <v>30</v>
      </c>
      <c r="O2148" s="183" t="s">
        <v>29</v>
      </c>
      <c r="P2148" s="186" t="s">
        <v>29</v>
      </c>
      <c r="Q2148" s="185" t="s">
        <v>29</v>
      </c>
      <c r="R2148" s="184" t="s">
        <v>30</v>
      </c>
      <c r="S2148" s="183" t="s">
        <v>29</v>
      </c>
      <c r="T2148" s="183" t="s">
        <v>29</v>
      </c>
      <c r="U2148" s="191" t="s">
        <v>29</v>
      </c>
      <c r="V2148" s="184">
        <v>1</v>
      </c>
      <c r="W2148" s="184" t="s">
        <v>102</v>
      </c>
      <c r="X2148" s="184" t="s">
        <v>33</v>
      </c>
      <c r="Y2148" s="184">
        <v>14520</v>
      </c>
      <c r="Z2148" s="184" t="str">
        <f t="shared" si="36"/>
        <v>TMM 41229-14520</v>
      </c>
      <c r="AA2148" s="188" t="s">
        <v>44</v>
      </c>
      <c r="AB2148" s="185" t="s">
        <v>45</v>
      </c>
      <c r="AE2148" s="184">
        <v>1</v>
      </c>
      <c r="AF2148" s="185" t="s">
        <v>46</v>
      </c>
      <c r="AG2148" s="196"/>
      <c r="AH2148" s="234"/>
    </row>
    <row r="2149" spans="1:34" ht="36" customHeight="1">
      <c r="A2149" s="182">
        <v>82</v>
      </c>
      <c r="B2149" s="183">
        <v>42198</v>
      </c>
      <c r="C2149" s="184" t="s">
        <v>38</v>
      </c>
      <c r="D2149" s="184" t="s">
        <v>3</v>
      </c>
      <c r="E2149" s="192">
        <v>42187</v>
      </c>
      <c r="F2149" s="278" t="s">
        <v>38</v>
      </c>
      <c r="G2149" s="184" t="s">
        <v>30</v>
      </c>
      <c r="H2149" s="183" t="s">
        <v>29</v>
      </c>
      <c r="I2149" s="183" t="s">
        <v>29</v>
      </c>
      <c r="J2149" s="184" t="s">
        <v>3</v>
      </c>
      <c r="K2149" s="183">
        <v>42191</v>
      </c>
      <c r="L2149" s="184" t="s">
        <v>40</v>
      </c>
      <c r="M2149" s="184" t="s">
        <v>3</v>
      </c>
      <c r="O2149" s="183">
        <v>42199</v>
      </c>
      <c r="P2149" s="185" t="s">
        <v>38</v>
      </c>
      <c r="Q2149" s="185" t="s">
        <v>118</v>
      </c>
      <c r="R2149" s="184" t="s">
        <v>30</v>
      </c>
      <c r="S2149" s="183" t="s">
        <v>29</v>
      </c>
      <c r="T2149" s="183" t="s">
        <v>29</v>
      </c>
      <c r="U2149" s="191" t="s">
        <v>29</v>
      </c>
      <c r="V2149" s="184">
        <v>1</v>
      </c>
      <c r="W2149" s="184" t="s">
        <v>102</v>
      </c>
      <c r="X2149" s="184" t="s">
        <v>33</v>
      </c>
      <c r="Y2149" s="184">
        <v>14521</v>
      </c>
      <c r="Z2149" s="184" t="str">
        <f t="shared" si="36"/>
        <v>TMM 41229-14521</v>
      </c>
      <c r="AA2149" s="188" t="s">
        <v>44</v>
      </c>
      <c r="AB2149" s="185" t="s">
        <v>45</v>
      </c>
      <c r="AE2149" s="184">
        <v>1</v>
      </c>
      <c r="AF2149" s="185" t="s">
        <v>46</v>
      </c>
      <c r="AG2149" s="196"/>
      <c r="AH2149" s="234"/>
    </row>
    <row r="2150" spans="1:34" ht="36" customHeight="1">
      <c r="A2150" s="182">
        <v>83</v>
      </c>
      <c r="B2150" s="183">
        <v>42198</v>
      </c>
      <c r="C2150" s="184" t="s">
        <v>38</v>
      </c>
      <c r="D2150" s="184" t="s">
        <v>3</v>
      </c>
      <c r="E2150" s="192">
        <v>42187</v>
      </c>
      <c r="F2150" s="278" t="s">
        <v>38</v>
      </c>
      <c r="G2150" s="184" t="s">
        <v>30</v>
      </c>
      <c r="H2150" s="183" t="s">
        <v>29</v>
      </c>
      <c r="I2150" s="183" t="s">
        <v>29</v>
      </c>
      <c r="J2150" s="184" t="s">
        <v>3</v>
      </c>
      <c r="K2150" s="183">
        <v>42191</v>
      </c>
      <c r="L2150" s="184" t="s">
        <v>40</v>
      </c>
      <c r="M2150" s="184" t="s">
        <v>3</v>
      </c>
      <c r="O2150" s="183">
        <v>42199</v>
      </c>
      <c r="P2150" s="185" t="s">
        <v>38</v>
      </c>
      <c r="Q2150" s="185" t="s">
        <v>118</v>
      </c>
      <c r="R2150" s="184" t="s">
        <v>30</v>
      </c>
      <c r="S2150" s="183" t="s">
        <v>29</v>
      </c>
      <c r="T2150" s="183" t="s">
        <v>29</v>
      </c>
      <c r="U2150" s="191" t="s">
        <v>29</v>
      </c>
      <c r="V2150" s="184">
        <v>1</v>
      </c>
      <c r="W2150" s="184" t="s">
        <v>102</v>
      </c>
      <c r="X2150" s="184" t="s">
        <v>33</v>
      </c>
      <c r="Y2150" s="184">
        <v>14522</v>
      </c>
      <c r="Z2150" s="184" t="str">
        <f t="shared" si="36"/>
        <v>TMM 41229-14522</v>
      </c>
      <c r="AA2150" s="188" t="s">
        <v>44</v>
      </c>
      <c r="AB2150" s="185" t="s">
        <v>48</v>
      </c>
      <c r="AE2150" s="184">
        <v>1</v>
      </c>
      <c r="AF2150" s="185" t="s">
        <v>49</v>
      </c>
      <c r="AG2150" s="196"/>
      <c r="AH2150" s="234"/>
    </row>
    <row r="2151" spans="1:34" ht="36" customHeight="1">
      <c r="A2151" s="182">
        <v>84</v>
      </c>
      <c r="B2151" s="183">
        <v>42198</v>
      </c>
      <c r="C2151" s="184" t="s">
        <v>38</v>
      </c>
      <c r="D2151" s="184" t="s">
        <v>3</v>
      </c>
      <c r="E2151" s="192">
        <v>42187</v>
      </c>
      <c r="F2151" s="278" t="s">
        <v>38</v>
      </c>
      <c r="G2151" s="184" t="s">
        <v>30</v>
      </c>
      <c r="H2151" s="183" t="s">
        <v>29</v>
      </c>
      <c r="I2151" s="183" t="s">
        <v>29</v>
      </c>
      <c r="J2151" s="184" t="s">
        <v>30</v>
      </c>
      <c r="K2151" s="183" t="s">
        <v>29</v>
      </c>
      <c r="L2151" s="183" t="s">
        <v>29</v>
      </c>
      <c r="M2151" s="184" t="s">
        <v>30</v>
      </c>
      <c r="O2151" s="183" t="s">
        <v>29</v>
      </c>
      <c r="P2151" s="186" t="s">
        <v>29</v>
      </c>
      <c r="Q2151" s="185" t="s">
        <v>29</v>
      </c>
      <c r="R2151" s="184" t="s">
        <v>30</v>
      </c>
      <c r="S2151" s="183" t="s">
        <v>29</v>
      </c>
      <c r="T2151" s="183" t="s">
        <v>29</v>
      </c>
      <c r="U2151" s="191" t="s">
        <v>29</v>
      </c>
      <c r="V2151" s="184">
        <v>1</v>
      </c>
      <c r="W2151" s="184" t="s">
        <v>102</v>
      </c>
      <c r="X2151" s="184" t="s">
        <v>33</v>
      </c>
      <c r="Y2151" s="184">
        <v>14523</v>
      </c>
      <c r="Z2151" s="184" t="str">
        <f t="shared" si="36"/>
        <v>TMM 41229-14523</v>
      </c>
      <c r="AA2151" s="188" t="s">
        <v>44</v>
      </c>
      <c r="AB2151" s="185" t="s">
        <v>50</v>
      </c>
      <c r="AE2151" s="184">
        <v>1</v>
      </c>
      <c r="AF2151" s="185" t="s">
        <v>59</v>
      </c>
      <c r="AG2151" s="196"/>
      <c r="AH2151" s="234"/>
    </row>
    <row r="2152" spans="1:34" ht="36" customHeight="1">
      <c r="A2152" s="182">
        <v>85</v>
      </c>
      <c r="B2152" s="183">
        <v>42198</v>
      </c>
      <c r="C2152" s="184" t="s">
        <v>38</v>
      </c>
      <c r="D2152" s="184" t="s">
        <v>3</v>
      </c>
      <c r="E2152" s="192">
        <v>42187</v>
      </c>
      <c r="F2152" s="278" t="s">
        <v>38</v>
      </c>
      <c r="G2152" s="184" t="s">
        <v>30</v>
      </c>
      <c r="H2152" s="183" t="s">
        <v>29</v>
      </c>
      <c r="I2152" s="183" t="s">
        <v>29</v>
      </c>
      <c r="J2152" s="184" t="s">
        <v>3</v>
      </c>
      <c r="K2152" s="183">
        <v>42191</v>
      </c>
      <c r="L2152" s="184" t="s">
        <v>40</v>
      </c>
      <c r="M2152" s="184" t="s">
        <v>3</v>
      </c>
      <c r="O2152" s="183">
        <v>42199</v>
      </c>
      <c r="P2152" s="185" t="s">
        <v>38</v>
      </c>
      <c r="Q2152" s="185" t="s">
        <v>119</v>
      </c>
      <c r="R2152" s="184" t="s">
        <v>30</v>
      </c>
      <c r="S2152" s="183" t="s">
        <v>29</v>
      </c>
      <c r="T2152" s="183" t="s">
        <v>29</v>
      </c>
      <c r="U2152" s="191" t="s">
        <v>29</v>
      </c>
      <c r="V2152" s="184">
        <v>1</v>
      </c>
      <c r="W2152" s="184" t="s">
        <v>102</v>
      </c>
      <c r="X2152" s="184" t="s">
        <v>33</v>
      </c>
      <c r="Y2152" s="184">
        <v>14524</v>
      </c>
      <c r="Z2152" s="184" t="str">
        <f t="shared" ref="Z2152:Z2215" si="37" xml:space="preserve"> X2152 &amp;"-"&amp; Y2152</f>
        <v>TMM 41229-14524</v>
      </c>
      <c r="AA2152" s="188" t="s">
        <v>44</v>
      </c>
      <c r="AB2152" s="185" t="s">
        <v>48</v>
      </c>
      <c r="AE2152" s="184">
        <v>1</v>
      </c>
      <c r="AF2152" s="185" t="s">
        <v>120</v>
      </c>
      <c r="AG2152" s="196"/>
      <c r="AH2152" s="234"/>
    </row>
    <row r="2153" spans="1:34" ht="36" customHeight="1">
      <c r="A2153" s="182">
        <v>86</v>
      </c>
      <c r="B2153" s="183">
        <v>42198</v>
      </c>
      <c r="C2153" s="184" t="s">
        <v>38</v>
      </c>
      <c r="D2153" s="184" t="s">
        <v>3</v>
      </c>
      <c r="E2153" s="192">
        <v>42187</v>
      </c>
      <c r="F2153" s="278" t="s">
        <v>38</v>
      </c>
      <c r="G2153" s="184" t="s">
        <v>30</v>
      </c>
      <c r="H2153" s="183" t="s">
        <v>29</v>
      </c>
      <c r="I2153" s="183" t="s">
        <v>29</v>
      </c>
      <c r="J2153" s="184" t="s">
        <v>3</v>
      </c>
      <c r="K2153" s="183">
        <v>42191</v>
      </c>
      <c r="L2153" s="184" t="s">
        <v>40</v>
      </c>
      <c r="M2153" s="184" t="s">
        <v>3</v>
      </c>
      <c r="O2153" s="183">
        <v>42199</v>
      </c>
      <c r="P2153" s="185" t="s">
        <v>38</v>
      </c>
      <c r="Q2153" s="185" t="s">
        <v>119</v>
      </c>
      <c r="R2153" s="184" t="s">
        <v>30</v>
      </c>
      <c r="S2153" s="183" t="s">
        <v>29</v>
      </c>
      <c r="T2153" s="183" t="s">
        <v>29</v>
      </c>
      <c r="U2153" s="191" t="s">
        <v>29</v>
      </c>
      <c r="V2153" s="184">
        <v>1</v>
      </c>
      <c r="W2153" s="184" t="s">
        <v>102</v>
      </c>
      <c r="X2153" s="184" t="s">
        <v>33</v>
      </c>
      <c r="Y2153" s="184">
        <v>14525</v>
      </c>
      <c r="Z2153" s="184" t="str">
        <f t="shared" si="37"/>
        <v>TMM 41229-14525</v>
      </c>
      <c r="AA2153" s="188" t="s">
        <v>44</v>
      </c>
      <c r="AB2153" s="185" t="s">
        <v>48</v>
      </c>
      <c r="AE2153" s="184">
        <v>1</v>
      </c>
      <c r="AF2153" s="185" t="s">
        <v>52</v>
      </c>
      <c r="AG2153" s="196"/>
      <c r="AH2153" s="234"/>
    </row>
    <row r="2154" spans="1:34" ht="36" customHeight="1">
      <c r="A2154" s="182">
        <v>87</v>
      </c>
      <c r="B2154" s="183">
        <v>42198</v>
      </c>
      <c r="C2154" s="184" t="s">
        <v>38</v>
      </c>
      <c r="D2154" s="184" t="s">
        <v>3</v>
      </c>
      <c r="E2154" s="192">
        <v>42187</v>
      </c>
      <c r="F2154" s="278" t="s">
        <v>38</v>
      </c>
      <c r="G2154" s="184" t="s">
        <v>30</v>
      </c>
      <c r="H2154" s="183" t="s">
        <v>29</v>
      </c>
      <c r="I2154" s="183" t="s">
        <v>29</v>
      </c>
      <c r="J2154" s="184" t="s">
        <v>3</v>
      </c>
      <c r="K2154" s="183">
        <v>42191</v>
      </c>
      <c r="L2154" s="184" t="s">
        <v>40</v>
      </c>
      <c r="M2154" s="184" t="s">
        <v>3</v>
      </c>
      <c r="O2154" s="183">
        <v>42199</v>
      </c>
      <c r="P2154" s="185" t="s">
        <v>38</v>
      </c>
      <c r="Q2154" s="185" t="s">
        <v>118</v>
      </c>
      <c r="R2154" s="184" t="s">
        <v>30</v>
      </c>
      <c r="S2154" s="183" t="s">
        <v>29</v>
      </c>
      <c r="T2154" s="183" t="s">
        <v>29</v>
      </c>
      <c r="U2154" s="191" t="s">
        <v>29</v>
      </c>
      <c r="V2154" s="184">
        <v>1</v>
      </c>
      <c r="W2154" s="184" t="s">
        <v>102</v>
      </c>
      <c r="X2154" s="184" t="s">
        <v>33</v>
      </c>
      <c r="Y2154" s="184">
        <v>14526</v>
      </c>
      <c r="Z2154" s="184" t="str">
        <f t="shared" si="37"/>
        <v>TMM 41229-14526</v>
      </c>
      <c r="AA2154" s="188" t="s">
        <v>44</v>
      </c>
      <c r="AB2154" s="185" t="s">
        <v>50</v>
      </c>
      <c r="AE2154" s="184">
        <v>1</v>
      </c>
      <c r="AF2154" s="185" t="s">
        <v>49</v>
      </c>
      <c r="AG2154" s="196"/>
      <c r="AH2154" s="234"/>
    </row>
    <row r="2155" spans="1:34" ht="36" customHeight="1">
      <c r="A2155" s="182">
        <v>88</v>
      </c>
      <c r="B2155" s="183">
        <v>42198</v>
      </c>
      <c r="C2155" s="184" t="s">
        <v>38</v>
      </c>
      <c r="D2155" s="184" t="s">
        <v>3</v>
      </c>
      <c r="E2155" s="192">
        <v>42187</v>
      </c>
      <c r="F2155" s="278" t="s">
        <v>38</v>
      </c>
      <c r="G2155" s="184" t="s">
        <v>30</v>
      </c>
      <c r="H2155" s="183" t="s">
        <v>29</v>
      </c>
      <c r="I2155" s="183" t="s">
        <v>29</v>
      </c>
      <c r="J2155" s="184" t="s">
        <v>3</v>
      </c>
      <c r="K2155" s="183">
        <v>42191</v>
      </c>
      <c r="L2155" s="184" t="s">
        <v>40</v>
      </c>
      <c r="M2155" s="184" t="s">
        <v>3</v>
      </c>
      <c r="O2155" s="183">
        <v>42199</v>
      </c>
      <c r="P2155" s="185" t="s">
        <v>38</v>
      </c>
      <c r="Q2155" s="185" t="s">
        <v>113</v>
      </c>
      <c r="R2155" s="184" t="s">
        <v>30</v>
      </c>
      <c r="S2155" s="183" t="s">
        <v>29</v>
      </c>
      <c r="T2155" s="183" t="s">
        <v>29</v>
      </c>
      <c r="U2155" s="191" t="s">
        <v>29</v>
      </c>
      <c r="V2155" s="184">
        <v>1</v>
      </c>
      <c r="W2155" s="184" t="s">
        <v>102</v>
      </c>
      <c r="X2155" s="184" t="s">
        <v>33</v>
      </c>
      <c r="Y2155" s="184">
        <v>14527</v>
      </c>
      <c r="Z2155" s="184" t="str">
        <f t="shared" si="37"/>
        <v>TMM 41229-14527</v>
      </c>
      <c r="AA2155" s="188" t="s">
        <v>44</v>
      </c>
      <c r="AB2155" s="185" t="s">
        <v>50</v>
      </c>
      <c r="AE2155" s="184">
        <v>1</v>
      </c>
      <c r="AF2155" s="185" t="s">
        <v>49</v>
      </c>
      <c r="AG2155" s="196"/>
      <c r="AH2155" s="234"/>
    </row>
    <row r="2156" spans="1:34" ht="36" customHeight="1">
      <c r="A2156" s="182">
        <v>89</v>
      </c>
      <c r="B2156" s="183">
        <v>42198</v>
      </c>
      <c r="C2156" s="184" t="s">
        <v>38</v>
      </c>
      <c r="D2156" s="184" t="s">
        <v>3</v>
      </c>
      <c r="E2156" s="192">
        <v>42187</v>
      </c>
      <c r="F2156" s="278" t="s">
        <v>38</v>
      </c>
      <c r="G2156" s="184" t="s">
        <v>30</v>
      </c>
      <c r="H2156" s="183" t="s">
        <v>29</v>
      </c>
      <c r="I2156" s="183" t="s">
        <v>29</v>
      </c>
      <c r="J2156" s="184" t="s">
        <v>30</v>
      </c>
      <c r="K2156" s="183" t="s">
        <v>29</v>
      </c>
      <c r="L2156" s="183" t="s">
        <v>29</v>
      </c>
      <c r="M2156" s="184" t="s">
        <v>30</v>
      </c>
      <c r="O2156" s="183" t="s">
        <v>29</v>
      </c>
      <c r="P2156" s="186" t="s">
        <v>29</v>
      </c>
      <c r="Q2156" s="185" t="s">
        <v>29</v>
      </c>
      <c r="R2156" s="184" t="s">
        <v>30</v>
      </c>
      <c r="S2156" s="183" t="s">
        <v>29</v>
      </c>
      <c r="T2156" s="183" t="s">
        <v>29</v>
      </c>
      <c r="U2156" s="191" t="s">
        <v>88</v>
      </c>
      <c r="V2156" s="184" t="s">
        <v>81</v>
      </c>
      <c r="W2156" s="184" t="s">
        <v>85</v>
      </c>
      <c r="X2156" s="184" t="s">
        <v>33</v>
      </c>
      <c r="Y2156" s="184">
        <v>14528</v>
      </c>
      <c r="Z2156" s="184" t="str">
        <f t="shared" si="37"/>
        <v>TMM 41229-14528</v>
      </c>
      <c r="AA2156" s="188" t="s">
        <v>44</v>
      </c>
      <c r="AB2156" s="185" t="s">
        <v>121</v>
      </c>
      <c r="AE2156" s="184">
        <v>1</v>
      </c>
      <c r="AF2156" s="185" t="s">
        <v>122</v>
      </c>
      <c r="AG2156" s="196"/>
      <c r="AH2156" s="234"/>
    </row>
    <row r="2157" spans="1:34" ht="36" customHeight="1">
      <c r="A2157" s="182">
        <v>90</v>
      </c>
      <c r="B2157" s="183">
        <v>42198</v>
      </c>
      <c r="C2157" s="184" t="s">
        <v>38</v>
      </c>
      <c r="D2157" s="184" t="s">
        <v>3</v>
      </c>
      <c r="E2157" s="192">
        <v>42187</v>
      </c>
      <c r="F2157" s="278" t="s">
        <v>38</v>
      </c>
      <c r="G2157" s="184" t="s">
        <v>30</v>
      </c>
      <c r="H2157" s="183" t="s">
        <v>29</v>
      </c>
      <c r="I2157" s="183" t="s">
        <v>29</v>
      </c>
      <c r="J2157" s="184" t="s">
        <v>30</v>
      </c>
      <c r="K2157" s="183" t="s">
        <v>29</v>
      </c>
      <c r="L2157" s="183" t="s">
        <v>29</v>
      </c>
      <c r="M2157" s="184" t="s">
        <v>30</v>
      </c>
      <c r="O2157" s="183" t="s">
        <v>29</v>
      </c>
      <c r="P2157" s="186" t="s">
        <v>29</v>
      </c>
      <c r="Q2157" s="185" t="s">
        <v>29</v>
      </c>
      <c r="R2157" s="184" t="s">
        <v>30</v>
      </c>
      <c r="S2157" s="183" t="s">
        <v>29</v>
      </c>
      <c r="T2157" s="183" t="s">
        <v>29</v>
      </c>
      <c r="U2157" s="191" t="s">
        <v>88</v>
      </c>
      <c r="V2157" s="184" t="s">
        <v>81</v>
      </c>
      <c r="W2157" s="184" t="s">
        <v>85</v>
      </c>
      <c r="X2157" s="184" t="s">
        <v>33</v>
      </c>
      <c r="Y2157" s="184">
        <v>14529</v>
      </c>
      <c r="Z2157" s="184" t="str">
        <f t="shared" si="37"/>
        <v>TMM 41229-14529</v>
      </c>
      <c r="AA2157" s="188" t="s">
        <v>44</v>
      </c>
      <c r="AB2157" s="185" t="s">
        <v>121</v>
      </c>
      <c r="AE2157" s="184">
        <v>1</v>
      </c>
      <c r="AF2157" s="185" t="s">
        <v>123</v>
      </c>
      <c r="AG2157" s="196"/>
      <c r="AH2157" s="234"/>
    </row>
    <row r="2158" spans="1:34" ht="36" customHeight="1">
      <c r="A2158" s="182">
        <v>91</v>
      </c>
      <c r="B2158" s="183">
        <v>42198</v>
      </c>
      <c r="C2158" s="184" t="s">
        <v>38</v>
      </c>
      <c r="D2158" s="184" t="s">
        <v>3</v>
      </c>
      <c r="E2158" s="192">
        <v>42187</v>
      </c>
      <c r="F2158" s="278" t="s">
        <v>38</v>
      </c>
      <c r="G2158" s="184" t="s">
        <v>30</v>
      </c>
      <c r="H2158" s="183" t="s">
        <v>29</v>
      </c>
      <c r="I2158" s="183" t="s">
        <v>29</v>
      </c>
      <c r="J2158" s="184" t="s">
        <v>30</v>
      </c>
      <c r="K2158" s="183" t="s">
        <v>29</v>
      </c>
      <c r="L2158" s="183" t="s">
        <v>29</v>
      </c>
      <c r="M2158" s="184" t="s">
        <v>30</v>
      </c>
      <c r="O2158" s="183" t="s">
        <v>29</v>
      </c>
      <c r="P2158" s="186" t="s">
        <v>29</v>
      </c>
      <c r="Q2158" s="185" t="s">
        <v>29</v>
      </c>
      <c r="R2158" s="184" t="s">
        <v>30</v>
      </c>
      <c r="S2158" s="183" t="s">
        <v>29</v>
      </c>
      <c r="T2158" s="183" t="s">
        <v>29</v>
      </c>
      <c r="U2158" s="191" t="s">
        <v>88</v>
      </c>
      <c r="V2158" s="184" t="s">
        <v>81</v>
      </c>
      <c r="W2158" s="184" t="s">
        <v>85</v>
      </c>
      <c r="X2158" s="184" t="s">
        <v>33</v>
      </c>
      <c r="Y2158" s="184">
        <v>14530</v>
      </c>
      <c r="Z2158" s="184" t="str">
        <f t="shared" si="37"/>
        <v>TMM 41229-14530</v>
      </c>
      <c r="AA2158" s="188" t="s">
        <v>44</v>
      </c>
      <c r="AB2158" s="185" t="s">
        <v>124</v>
      </c>
      <c r="AE2158" s="184">
        <v>1</v>
      </c>
      <c r="AF2158" s="185" t="s">
        <v>123</v>
      </c>
      <c r="AG2158" s="196"/>
      <c r="AH2158" s="234"/>
    </row>
    <row r="2159" spans="1:34" ht="36" customHeight="1">
      <c r="A2159" s="182">
        <v>92</v>
      </c>
      <c r="B2159" s="183">
        <v>42198</v>
      </c>
      <c r="C2159" s="184" t="s">
        <v>38</v>
      </c>
      <c r="D2159" s="184" t="s">
        <v>3</v>
      </c>
      <c r="E2159" s="192">
        <v>42187</v>
      </c>
      <c r="F2159" s="278" t="s">
        <v>38</v>
      </c>
      <c r="G2159" s="184" t="s">
        <v>30</v>
      </c>
      <c r="H2159" s="183" t="s">
        <v>29</v>
      </c>
      <c r="I2159" s="183" t="s">
        <v>29</v>
      </c>
      <c r="J2159" s="184" t="s">
        <v>3</v>
      </c>
      <c r="K2159" s="183">
        <v>42191</v>
      </c>
      <c r="L2159" s="184" t="s">
        <v>40</v>
      </c>
      <c r="M2159" s="184" t="s">
        <v>3</v>
      </c>
      <c r="O2159" s="183">
        <v>42200</v>
      </c>
      <c r="P2159" s="185" t="s">
        <v>38</v>
      </c>
      <c r="Q2159" s="185" t="s">
        <v>108</v>
      </c>
      <c r="R2159" s="184" t="s">
        <v>30</v>
      </c>
      <c r="S2159" s="183" t="s">
        <v>29</v>
      </c>
      <c r="T2159" s="183" t="s">
        <v>29</v>
      </c>
      <c r="U2159" s="191" t="s">
        <v>90</v>
      </c>
      <c r="V2159" s="184" t="s">
        <v>72</v>
      </c>
      <c r="W2159" s="184" t="s">
        <v>90</v>
      </c>
      <c r="X2159" s="184" t="s">
        <v>33</v>
      </c>
      <c r="Y2159" s="184">
        <v>14531</v>
      </c>
      <c r="Z2159" s="184" t="str">
        <f t="shared" si="37"/>
        <v>TMM 41229-14531</v>
      </c>
      <c r="AA2159" s="188" t="s">
        <v>44</v>
      </c>
      <c r="AB2159" s="185" t="s">
        <v>45</v>
      </c>
      <c r="AE2159" s="184">
        <v>1</v>
      </c>
      <c r="AF2159" s="185" t="s">
        <v>75</v>
      </c>
      <c r="AG2159" s="196"/>
      <c r="AH2159" s="234"/>
    </row>
    <row r="2160" spans="1:34" ht="36" customHeight="1">
      <c r="A2160" s="182">
        <v>93</v>
      </c>
      <c r="B2160" s="183">
        <v>42198</v>
      </c>
      <c r="C2160" s="184" t="s">
        <v>38</v>
      </c>
      <c r="D2160" s="184" t="s">
        <v>3</v>
      </c>
      <c r="E2160" s="192">
        <v>42187</v>
      </c>
      <c r="F2160" s="278" t="s">
        <v>38</v>
      </c>
      <c r="G2160" s="184" t="s">
        <v>30</v>
      </c>
      <c r="H2160" s="183" t="s">
        <v>29</v>
      </c>
      <c r="I2160" s="183" t="s">
        <v>29</v>
      </c>
      <c r="J2160" s="184" t="s">
        <v>3</v>
      </c>
      <c r="K2160" s="183">
        <v>42191</v>
      </c>
      <c r="L2160" s="184" t="s">
        <v>40</v>
      </c>
      <c r="M2160" s="184" t="s">
        <v>30</v>
      </c>
      <c r="O2160" s="183" t="s">
        <v>29</v>
      </c>
      <c r="P2160" s="186" t="s">
        <v>29</v>
      </c>
      <c r="Q2160" s="185" t="s">
        <v>29</v>
      </c>
      <c r="R2160" s="184" t="s">
        <v>30</v>
      </c>
      <c r="S2160" s="183" t="s">
        <v>29</v>
      </c>
      <c r="T2160" s="183" t="s">
        <v>29</v>
      </c>
      <c r="U2160" s="191" t="s">
        <v>90</v>
      </c>
      <c r="V2160" s="184" t="s">
        <v>72</v>
      </c>
      <c r="W2160" s="184" t="s">
        <v>90</v>
      </c>
      <c r="X2160" s="184" t="s">
        <v>33</v>
      </c>
      <c r="Y2160" s="184">
        <v>14532</v>
      </c>
      <c r="Z2160" s="184" t="str">
        <f t="shared" si="37"/>
        <v>TMM 41229-14532</v>
      </c>
      <c r="AA2160" s="188" t="s">
        <v>44</v>
      </c>
      <c r="AB2160" s="185" t="s">
        <v>45</v>
      </c>
      <c r="AE2160" s="184">
        <v>1</v>
      </c>
      <c r="AF2160" s="185" t="s">
        <v>76</v>
      </c>
      <c r="AG2160" s="196"/>
      <c r="AH2160" s="234"/>
    </row>
    <row r="2161" spans="1:34" ht="36" customHeight="1">
      <c r="A2161" s="182">
        <v>94</v>
      </c>
      <c r="B2161" s="183">
        <v>42198</v>
      </c>
      <c r="C2161" s="184" t="s">
        <v>38</v>
      </c>
      <c r="D2161" s="184" t="s">
        <v>3</v>
      </c>
      <c r="E2161" s="192">
        <v>42187</v>
      </c>
      <c r="F2161" s="278" t="s">
        <v>38</v>
      </c>
      <c r="G2161" s="184" t="s">
        <v>30</v>
      </c>
      <c r="H2161" s="183" t="s">
        <v>29</v>
      </c>
      <c r="I2161" s="183" t="s">
        <v>29</v>
      </c>
      <c r="J2161" s="184" t="s">
        <v>30</v>
      </c>
      <c r="K2161" s="183" t="s">
        <v>29</v>
      </c>
      <c r="L2161" s="183" t="s">
        <v>29</v>
      </c>
      <c r="M2161" s="184" t="s">
        <v>30</v>
      </c>
      <c r="O2161" s="183" t="s">
        <v>29</v>
      </c>
      <c r="P2161" s="186" t="s">
        <v>29</v>
      </c>
      <c r="Q2161" s="185" t="s">
        <v>29</v>
      </c>
      <c r="R2161" s="184" t="s">
        <v>30</v>
      </c>
      <c r="S2161" s="183" t="s">
        <v>29</v>
      </c>
      <c r="T2161" s="183" t="s">
        <v>29</v>
      </c>
      <c r="U2161" s="191" t="s">
        <v>90</v>
      </c>
      <c r="V2161" s="184" t="s">
        <v>72</v>
      </c>
      <c r="W2161" s="184" t="s">
        <v>90</v>
      </c>
      <c r="X2161" s="184" t="s">
        <v>33</v>
      </c>
      <c r="Y2161" s="184">
        <v>14533</v>
      </c>
      <c r="Z2161" s="184" t="str">
        <f t="shared" si="37"/>
        <v>TMM 41229-14533</v>
      </c>
      <c r="AA2161" s="188" t="s">
        <v>44</v>
      </c>
      <c r="AB2161" s="185" t="s">
        <v>68</v>
      </c>
      <c r="AE2161" s="184">
        <v>1</v>
      </c>
      <c r="AF2161" s="185" t="s">
        <v>125</v>
      </c>
      <c r="AG2161" s="196"/>
      <c r="AH2161" s="234"/>
    </row>
    <row r="2162" spans="1:34" ht="36" customHeight="1">
      <c r="A2162" s="182">
        <v>95</v>
      </c>
      <c r="B2162" s="183">
        <v>42198</v>
      </c>
      <c r="C2162" s="184" t="s">
        <v>38</v>
      </c>
      <c r="D2162" s="184" t="s">
        <v>3</v>
      </c>
      <c r="E2162" s="192">
        <v>42187</v>
      </c>
      <c r="F2162" s="278" t="s">
        <v>38</v>
      </c>
      <c r="G2162" s="184" t="s">
        <v>30</v>
      </c>
      <c r="H2162" s="183" t="s">
        <v>29</v>
      </c>
      <c r="I2162" s="183" t="s">
        <v>29</v>
      </c>
      <c r="J2162" s="184" t="s">
        <v>3</v>
      </c>
      <c r="K2162" s="183">
        <v>42191</v>
      </c>
      <c r="L2162" s="184" t="s">
        <v>40</v>
      </c>
      <c r="M2162" s="184" t="s">
        <v>3</v>
      </c>
      <c r="O2162" s="183">
        <v>42200</v>
      </c>
      <c r="P2162" s="185" t="s">
        <v>38</v>
      </c>
      <c r="Q2162" s="185" t="s">
        <v>113</v>
      </c>
      <c r="R2162" s="184" t="s">
        <v>30</v>
      </c>
      <c r="S2162" s="183" t="s">
        <v>29</v>
      </c>
      <c r="T2162" s="183" t="s">
        <v>29</v>
      </c>
      <c r="U2162" s="191" t="s">
        <v>90</v>
      </c>
      <c r="V2162" s="184" t="s">
        <v>72</v>
      </c>
      <c r="W2162" s="184" t="s">
        <v>90</v>
      </c>
      <c r="X2162" s="184" t="s">
        <v>33</v>
      </c>
      <c r="Y2162" s="184">
        <v>14534</v>
      </c>
      <c r="Z2162" s="184" t="str">
        <f t="shared" si="37"/>
        <v>TMM 41229-14534</v>
      </c>
      <c r="AA2162" s="188" t="s">
        <v>44</v>
      </c>
      <c r="AB2162" s="185" t="s">
        <v>45</v>
      </c>
      <c r="AE2162" s="184">
        <v>1</v>
      </c>
      <c r="AF2162" s="185" t="s">
        <v>69</v>
      </c>
      <c r="AG2162" s="196"/>
      <c r="AH2162" s="234"/>
    </row>
    <row r="2163" spans="1:34" ht="36" customHeight="1">
      <c r="A2163" s="182">
        <v>96</v>
      </c>
      <c r="B2163" s="183">
        <v>42198</v>
      </c>
      <c r="C2163" s="184" t="s">
        <v>38</v>
      </c>
      <c r="D2163" s="184" t="s">
        <v>3</v>
      </c>
      <c r="E2163" s="192">
        <v>42187</v>
      </c>
      <c r="F2163" s="278" t="s">
        <v>38</v>
      </c>
      <c r="G2163" s="184" t="s">
        <v>30</v>
      </c>
      <c r="H2163" s="183" t="s">
        <v>29</v>
      </c>
      <c r="I2163" s="183" t="s">
        <v>29</v>
      </c>
      <c r="J2163" s="184" t="s">
        <v>3</v>
      </c>
      <c r="K2163" s="183">
        <v>42187</v>
      </c>
      <c r="L2163" s="184" t="s">
        <v>40</v>
      </c>
      <c r="M2163" s="184" t="s">
        <v>3</v>
      </c>
      <c r="O2163" s="183">
        <v>42199</v>
      </c>
      <c r="P2163" s="185" t="s">
        <v>38</v>
      </c>
      <c r="Q2163" s="185" t="s">
        <v>113</v>
      </c>
      <c r="R2163" s="184" t="s">
        <v>30</v>
      </c>
      <c r="S2163" s="183" t="s">
        <v>29</v>
      </c>
      <c r="T2163" s="183" t="s">
        <v>29</v>
      </c>
      <c r="U2163" s="191" t="s">
        <v>126</v>
      </c>
      <c r="V2163" s="184">
        <v>1</v>
      </c>
      <c r="W2163" s="184" t="s">
        <v>67</v>
      </c>
      <c r="X2163" s="184" t="s">
        <v>33</v>
      </c>
      <c r="Y2163" s="184">
        <v>14535</v>
      </c>
      <c r="Z2163" s="184" t="str">
        <f t="shared" si="37"/>
        <v>TMM 41229-14535</v>
      </c>
      <c r="AA2163" s="188" t="s">
        <v>44</v>
      </c>
      <c r="AB2163" s="185" t="s">
        <v>48</v>
      </c>
      <c r="AE2163" s="184">
        <v>1</v>
      </c>
      <c r="AF2163" s="185" t="s">
        <v>49</v>
      </c>
      <c r="AG2163" s="196"/>
      <c r="AH2163" s="234"/>
    </row>
    <row r="2164" spans="1:34" ht="36" customHeight="1">
      <c r="A2164" s="182">
        <v>97</v>
      </c>
      <c r="B2164" s="183">
        <v>42198</v>
      </c>
      <c r="C2164" s="184" t="s">
        <v>38</v>
      </c>
      <c r="D2164" s="184" t="s">
        <v>3</v>
      </c>
      <c r="E2164" s="192">
        <v>42187</v>
      </c>
      <c r="F2164" s="278" t="s">
        <v>38</v>
      </c>
      <c r="G2164" s="184" t="s">
        <v>30</v>
      </c>
      <c r="H2164" s="183" t="s">
        <v>29</v>
      </c>
      <c r="I2164" s="183" t="s">
        <v>29</v>
      </c>
      <c r="J2164" s="184" t="s">
        <v>3</v>
      </c>
      <c r="K2164" s="183">
        <v>42187</v>
      </c>
      <c r="L2164" s="184" t="s">
        <v>40</v>
      </c>
      <c r="M2164" s="184" t="s">
        <v>3</v>
      </c>
      <c r="O2164" s="183">
        <v>42199</v>
      </c>
      <c r="P2164" s="185" t="s">
        <v>38</v>
      </c>
      <c r="Q2164" s="185" t="s">
        <v>113</v>
      </c>
      <c r="R2164" s="184" t="s">
        <v>30</v>
      </c>
      <c r="S2164" s="183" t="s">
        <v>29</v>
      </c>
      <c r="T2164" s="183" t="s">
        <v>29</v>
      </c>
      <c r="U2164" s="191" t="s">
        <v>126</v>
      </c>
      <c r="V2164" s="184">
        <v>1</v>
      </c>
      <c r="W2164" s="184" t="s">
        <v>67</v>
      </c>
      <c r="X2164" s="184" t="s">
        <v>33</v>
      </c>
      <c r="Y2164" s="184">
        <v>14536</v>
      </c>
      <c r="Z2164" s="184" t="str">
        <f t="shared" si="37"/>
        <v>TMM 41229-14536</v>
      </c>
      <c r="AA2164" s="188" t="s">
        <v>44</v>
      </c>
      <c r="AB2164" s="185" t="s">
        <v>50</v>
      </c>
      <c r="AE2164" s="184">
        <v>1</v>
      </c>
      <c r="AF2164" s="185" t="s">
        <v>52</v>
      </c>
      <c r="AG2164" s="196"/>
      <c r="AH2164" s="234"/>
    </row>
    <row r="2165" spans="1:34" ht="36" customHeight="1">
      <c r="A2165" s="182">
        <v>98</v>
      </c>
      <c r="B2165" s="183">
        <v>42198</v>
      </c>
      <c r="C2165" s="184" t="s">
        <v>38</v>
      </c>
      <c r="D2165" s="184" t="s">
        <v>3</v>
      </c>
      <c r="E2165" s="192">
        <v>42187</v>
      </c>
      <c r="F2165" s="278" t="s">
        <v>38</v>
      </c>
      <c r="G2165" s="184" t="s">
        <v>30</v>
      </c>
      <c r="H2165" s="183" t="s">
        <v>29</v>
      </c>
      <c r="I2165" s="183" t="s">
        <v>29</v>
      </c>
      <c r="J2165" s="184" t="s">
        <v>3</v>
      </c>
      <c r="K2165" s="183">
        <v>42187</v>
      </c>
      <c r="L2165" s="184" t="s">
        <v>40</v>
      </c>
      <c r="M2165" s="184" t="s">
        <v>3</v>
      </c>
      <c r="O2165" s="183">
        <v>42199</v>
      </c>
      <c r="P2165" s="185" t="s">
        <v>38</v>
      </c>
      <c r="Q2165" s="185" t="s">
        <v>113</v>
      </c>
      <c r="R2165" s="184" t="s">
        <v>30</v>
      </c>
      <c r="S2165" s="183" t="s">
        <v>29</v>
      </c>
      <c r="T2165" s="183" t="s">
        <v>29</v>
      </c>
      <c r="U2165" s="191" t="s">
        <v>126</v>
      </c>
      <c r="V2165" s="184">
        <v>1</v>
      </c>
      <c r="W2165" s="184" t="s">
        <v>67</v>
      </c>
      <c r="X2165" s="184" t="s">
        <v>33</v>
      </c>
      <c r="Y2165" s="184">
        <v>14537</v>
      </c>
      <c r="Z2165" s="184" t="str">
        <f t="shared" si="37"/>
        <v>TMM 41229-14537</v>
      </c>
      <c r="AA2165" s="188" t="s">
        <v>44</v>
      </c>
      <c r="AB2165" s="185" t="s">
        <v>48</v>
      </c>
      <c r="AE2165" s="184">
        <v>1</v>
      </c>
      <c r="AF2165" s="185" t="s">
        <v>49</v>
      </c>
      <c r="AG2165" s="196"/>
      <c r="AH2165" s="234"/>
    </row>
    <row r="2166" spans="1:34" ht="36" customHeight="1">
      <c r="A2166" s="182">
        <v>99</v>
      </c>
      <c r="B2166" s="183">
        <v>42198</v>
      </c>
      <c r="C2166" s="184" t="s">
        <v>38</v>
      </c>
      <c r="D2166" s="184" t="s">
        <v>3</v>
      </c>
      <c r="E2166" s="192">
        <v>42187</v>
      </c>
      <c r="F2166" s="278" t="s">
        <v>38</v>
      </c>
      <c r="G2166" s="184" t="s">
        <v>30</v>
      </c>
      <c r="H2166" s="183" t="s">
        <v>29</v>
      </c>
      <c r="I2166" s="183" t="s">
        <v>29</v>
      </c>
      <c r="J2166" s="184" t="s">
        <v>3</v>
      </c>
      <c r="K2166" s="183">
        <v>42187</v>
      </c>
      <c r="L2166" s="184" t="s">
        <v>40</v>
      </c>
      <c r="M2166" s="184" t="s">
        <v>3</v>
      </c>
      <c r="O2166" s="183">
        <v>42199</v>
      </c>
      <c r="P2166" s="185" t="s">
        <v>38</v>
      </c>
      <c r="Q2166" s="185" t="s">
        <v>113</v>
      </c>
      <c r="R2166" s="184" t="s">
        <v>30</v>
      </c>
      <c r="S2166" s="183" t="s">
        <v>29</v>
      </c>
      <c r="T2166" s="183" t="s">
        <v>29</v>
      </c>
      <c r="U2166" s="191" t="s">
        <v>126</v>
      </c>
      <c r="V2166" s="184">
        <v>1</v>
      </c>
      <c r="W2166" s="184" t="s">
        <v>67</v>
      </c>
      <c r="X2166" s="184" t="s">
        <v>33</v>
      </c>
      <c r="Y2166" s="184">
        <v>14538</v>
      </c>
      <c r="Z2166" s="184" t="str">
        <f t="shared" si="37"/>
        <v>TMM 41229-14538</v>
      </c>
      <c r="AA2166" s="188" t="s">
        <v>44</v>
      </c>
      <c r="AB2166" s="185" t="s">
        <v>48</v>
      </c>
      <c r="AE2166" s="184">
        <v>1</v>
      </c>
      <c r="AF2166" s="185" t="s">
        <v>52</v>
      </c>
      <c r="AG2166" s="196"/>
      <c r="AH2166" s="234"/>
    </row>
    <row r="2167" spans="1:34" ht="36" customHeight="1">
      <c r="A2167" s="182">
        <v>100</v>
      </c>
      <c r="B2167" s="183">
        <v>42198</v>
      </c>
      <c r="C2167" s="184" t="s">
        <v>38</v>
      </c>
      <c r="D2167" s="184" t="s">
        <v>3</v>
      </c>
      <c r="E2167" s="192">
        <v>42187</v>
      </c>
      <c r="F2167" s="278" t="s">
        <v>38</v>
      </c>
      <c r="G2167" s="184" t="s">
        <v>30</v>
      </c>
      <c r="H2167" s="183" t="s">
        <v>29</v>
      </c>
      <c r="I2167" s="183" t="s">
        <v>29</v>
      </c>
      <c r="J2167" s="184" t="s">
        <v>3</v>
      </c>
      <c r="K2167" s="183">
        <v>42191</v>
      </c>
      <c r="L2167" s="184" t="s">
        <v>40</v>
      </c>
      <c r="M2167" s="184" t="s">
        <v>3</v>
      </c>
      <c r="O2167" s="183">
        <v>42200</v>
      </c>
      <c r="P2167" s="185" t="s">
        <v>38</v>
      </c>
      <c r="Q2167" s="185" t="s">
        <v>113</v>
      </c>
      <c r="R2167" s="184" t="s">
        <v>30</v>
      </c>
      <c r="S2167" s="183" t="s">
        <v>29</v>
      </c>
      <c r="T2167" s="183" t="s">
        <v>29</v>
      </c>
      <c r="U2167" s="191" t="s">
        <v>77</v>
      </c>
      <c r="V2167" s="184" t="s">
        <v>72</v>
      </c>
      <c r="W2167" s="184" t="s">
        <v>78</v>
      </c>
      <c r="X2167" s="184" t="s">
        <v>33</v>
      </c>
      <c r="Y2167" s="184">
        <v>14539</v>
      </c>
      <c r="Z2167" s="184" t="str">
        <f t="shared" si="37"/>
        <v>TMM 41229-14539</v>
      </c>
      <c r="AA2167" s="188" t="s">
        <v>44</v>
      </c>
      <c r="AB2167" s="185" t="s">
        <v>50</v>
      </c>
      <c r="AE2167" s="184">
        <v>3</v>
      </c>
      <c r="AF2167" s="185" t="s">
        <v>127</v>
      </c>
      <c r="AG2167" s="196"/>
      <c r="AH2167" s="234"/>
    </row>
    <row r="2168" spans="1:34" ht="36" customHeight="1">
      <c r="A2168" s="182">
        <v>101</v>
      </c>
      <c r="B2168" s="183">
        <v>42198</v>
      </c>
      <c r="C2168" s="184" t="s">
        <v>38</v>
      </c>
      <c r="D2168" s="184" t="s">
        <v>3</v>
      </c>
      <c r="E2168" s="183">
        <v>42191</v>
      </c>
      <c r="F2168" s="278" t="s">
        <v>38</v>
      </c>
      <c r="G2168" s="184" t="s">
        <v>30</v>
      </c>
      <c r="H2168" s="183" t="s">
        <v>29</v>
      </c>
      <c r="I2168" s="183" t="s">
        <v>29</v>
      </c>
      <c r="J2168" s="184" t="s">
        <v>3</v>
      </c>
      <c r="K2168" s="183">
        <v>42196</v>
      </c>
      <c r="L2168" s="184" t="s">
        <v>40</v>
      </c>
      <c r="M2168" s="184" t="s">
        <v>3</v>
      </c>
      <c r="O2168" s="183">
        <v>42199</v>
      </c>
      <c r="P2168" s="185" t="s">
        <v>38</v>
      </c>
      <c r="Q2168" s="185" t="s">
        <v>108</v>
      </c>
      <c r="R2168" s="184" t="s">
        <v>30</v>
      </c>
      <c r="S2168" s="183" t="s">
        <v>29</v>
      </c>
      <c r="T2168" s="183" t="s">
        <v>29</v>
      </c>
      <c r="U2168" s="191" t="s">
        <v>128</v>
      </c>
      <c r="V2168" s="184">
        <v>1</v>
      </c>
      <c r="W2168" s="184" t="s">
        <v>128</v>
      </c>
      <c r="X2168" s="184" t="s">
        <v>33</v>
      </c>
      <c r="Y2168" s="184">
        <v>14540</v>
      </c>
      <c r="Z2168" s="184" t="str">
        <f t="shared" si="37"/>
        <v>TMM 41229-14540</v>
      </c>
      <c r="AA2168" s="188" t="s">
        <v>44</v>
      </c>
      <c r="AB2168" s="185" t="s">
        <v>45</v>
      </c>
      <c r="AE2168" s="184">
        <v>1</v>
      </c>
      <c r="AF2168" s="185" t="s">
        <v>61</v>
      </c>
      <c r="AG2168" s="196"/>
      <c r="AH2168" s="234"/>
    </row>
    <row r="2169" spans="1:34" ht="36" customHeight="1">
      <c r="A2169" s="182">
        <v>102</v>
      </c>
      <c r="B2169" s="183">
        <v>42198</v>
      </c>
      <c r="C2169" s="184" t="s">
        <v>38</v>
      </c>
      <c r="D2169" s="184" t="s">
        <v>3</v>
      </c>
      <c r="E2169" s="183">
        <v>42191</v>
      </c>
      <c r="F2169" s="278" t="s">
        <v>38</v>
      </c>
      <c r="G2169" s="184" t="s">
        <v>30</v>
      </c>
      <c r="H2169" s="183" t="s">
        <v>29</v>
      </c>
      <c r="I2169" s="183" t="s">
        <v>29</v>
      </c>
      <c r="J2169" s="184" t="s">
        <v>3</v>
      </c>
      <c r="K2169" s="183">
        <v>42196</v>
      </c>
      <c r="L2169" s="184" t="s">
        <v>40</v>
      </c>
      <c r="M2169" s="184" t="s">
        <v>3</v>
      </c>
      <c r="O2169" s="183">
        <v>42199</v>
      </c>
      <c r="P2169" s="185" t="s">
        <v>38</v>
      </c>
      <c r="Q2169" s="185" t="s">
        <v>108</v>
      </c>
      <c r="R2169" s="184" t="s">
        <v>30</v>
      </c>
      <c r="S2169" s="183" t="s">
        <v>29</v>
      </c>
      <c r="T2169" s="183" t="s">
        <v>29</v>
      </c>
      <c r="U2169" s="191" t="s">
        <v>128</v>
      </c>
      <c r="V2169" s="184">
        <v>1</v>
      </c>
      <c r="W2169" s="184" t="s">
        <v>128</v>
      </c>
      <c r="X2169" s="184" t="s">
        <v>33</v>
      </c>
      <c r="Y2169" s="184">
        <v>14541</v>
      </c>
      <c r="Z2169" s="184" t="str">
        <f t="shared" si="37"/>
        <v>TMM 41229-14541</v>
      </c>
      <c r="AA2169" s="188" t="s">
        <v>44</v>
      </c>
      <c r="AB2169" s="185" t="s">
        <v>45</v>
      </c>
      <c r="AE2169" s="184">
        <v>1</v>
      </c>
      <c r="AF2169" s="185" t="s">
        <v>61</v>
      </c>
      <c r="AG2169" s="196"/>
      <c r="AH2169" s="234"/>
    </row>
    <row r="2170" spans="1:34" ht="36" customHeight="1">
      <c r="A2170" s="182">
        <v>103</v>
      </c>
      <c r="B2170" s="183">
        <v>42198</v>
      </c>
      <c r="C2170" s="184" t="s">
        <v>38</v>
      </c>
      <c r="D2170" s="184" t="s">
        <v>3</v>
      </c>
      <c r="E2170" s="183">
        <v>42191</v>
      </c>
      <c r="F2170" s="278" t="s">
        <v>38</v>
      </c>
      <c r="G2170" s="184" t="s">
        <v>30</v>
      </c>
      <c r="H2170" s="183" t="s">
        <v>29</v>
      </c>
      <c r="I2170" s="183" t="s">
        <v>29</v>
      </c>
      <c r="J2170" s="184" t="s">
        <v>30</v>
      </c>
      <c r="K2170" s="183" t="s">
        <v>29</v>
      </c>
      <c r="L2170" s="183" t="s">
        <v>29</v>
      </c>
      <c r="M2170" s="184" t="s">
        <v>30</v>
      </c>
      <c r="O2170" s="183" t="s">
        <v>29</v>
      </c>
      <c r="P2170" s="186" t="s">
        <v>29</v>
      </c>
      <c r="Q2170" s="185" t="s">
        <v>29</v>
      </c>
      <c r="R2170" s="184" t="s">
        <v>30</v>
      </c>
      <c r="S2170" s="183" t="s">
        <v>29</v>
      </c>
      <c r="T2170" s="183" t="s">
        <v>29</v>
      </c>
      <c r="U2170" s="191" t="s">
        <v>128</v>
      </c>
      <c r="V2170" s="184">
        <v>1</v>
      </c>
      <c r="W2170" s="184" t="s">
        <v>128</v>
      </c>
      <c r="X2170" s="184" t="s">
        <v>33</v>
      </c>
      <c r="Y2170" s="184">
        <v>14542</v>
      </c>
      <c r="Z2170" s="184" t="str">
        <f t="shared" si="37"/>
        <v>TMM 41229-14542</v>
      </c>
      <c r="AA2170" s="188" t="s">
        <v>44</v>
      </c>
      <c r="AB2170" s="185" t="s">
        <v>45</v>
      </c>
      <c r="AE2170" s="184">
        <v>1</v>
      </c>
      <c r="AF2170" s="185" t="s">
        <v>105</v>
      </c>
      <c r="AG2170" s="196"/>
      <c r="AH2170" s="234"/>
    </row>
    <row r="2171" spans="1:34" ht="36" customHeight="1">
      <c r="A2171" s="182">
        <v>104</v>
      </c>
      <c r="B2171" s="183">
        <v>42198</v>
      </c>
      <c r="C2171" s="184" t="s">
        <v>38</v>
      </c>
      <c r="D2171" s="184" t="s">
        <v>3</v>
      </c>
      <c r="E2171" s="183">
        <v>42191</v>
      </c>
      <c r="F2171" s="278" t="s">
        <v>38</v>
      </c>
      <c r="G2171" s="184" t="s">
        <v>30</v>
      </c>
      <c r="H2171" s="183" t="s">
        <v>29</v>
      </c>
      <c r="I2171" s="183" t="s">
        <v>29</v>
      </c>
      <c r="J2171" s="184" t="s">
        <v>3</v>
      </c>
      <c r="K2171" s="183">
        <v>42196</v>
      </c>
      <c r="L2171" s="184" t="s">
        <v>40</v>
      </c>
      <c r="M2171" s="184" t="s">
        <v>3</v>
      </c>
      <c r="O2171" s="183">
        <v>42199</v>
      </c>
      <c r="P2171" s="185" t="s">
        <v>38</v>
      </c>
      <c r="Q2171" s="185" t="s">
        <v>118</v>
      </c>
      <c r="R2171" s="184" t="s">
        <v>30</v>
      </c>
      <c r="S2171" s="183" t="s">
        <v>29</v>
      </c>
      <c r="T2171" s="183" t="s">
        <v>29</v>
      </c>
      <c r="U2171" s="191" t="s">
        <v>128</v>
      </c>
      <c r="V2171" s="184">
        <v>1</v>
      </c>
      <c r="W2171" s="184" t="s">
        <v>128</v>
      </c>
      <c r="X2171" s="184" t="s">
        <v>33</v>
      </c>
      <c r="Y2171" s="184">
        <v>14543</v>
      </c>
      <c r="Z2171" s="184" t="str">
        <f t="shared" si="37"/>
        <v>TMM 41229-14543</v>
      </c>
      <c r="AA2171" s="188" t="s">
        <v>44</v>
      </c>
      <c r="AB2171" s="185" t="s">
        <v>48</v>
      </c>
      <c r="AE2171" s="184">
        <v>1</v>
      </c>
      <c r="AF2171" s="185" t="s">
        <v>49</v>
      </c>
      <c r="AG2171" s="196"/>
      <c r="AH2171" s="234"/>
    </row>
    <row r="2172" spans="1:34" ht="36" customHeight="1">
      <c r="A2172" s="182">
        <v>105</v>
      </c>
      <c r="B2172" s="183">
        <v>42198</v>
      </c>
      <c r="C2172" s="184" t="s">
        <v>38</v>
      </c>
      <c r="D2172" s="184" t="s">
        <v>3</v>
      </c>
      <c r="E2172" s="183">
        <v>42191</v>
      </c>
      <c r="F2172" s="278" t="s">
        <v>38</v>
      </c>
      <c r="G2172" s="184" t="s">
        <v>30</v>
      </c>
      <c r="H2172" s="183" t="s">
        <v>29</v>
      </c>
      <c r="I2172" s="183" t="s">
        <v>29</v>
      </c>
      <c r="J2172" s="184" t="s">
        <v>3</v>
      </c>
      <c r="K2172" s="183">
        <v>42196</v>
      </c>
      <c r="L2172" s="184" t="s">
        <v>40</v>
      </c>
      <c r="M2172" s="184" t="s">
        <v>3</v>
      </c>
      <c r="O2172" s="183">
        <v>42199</v>
      </c>
      <c r="P2172" s="185" t="s">
        <v>38</v>
      </c>
      <c r="Q2172" s="185" t="s">
        <v>113</v>
      </c>
      <c r="R2172" s="184" t="s">
        <v>30</v>
      </c>
      <c r="S2172" s="183" t="s">
        <v>29</v>
      </c>
      <c r="T2172" s="183" t="s">
        <v>29</v>
      </c>
      <c r="U2172" s="191" t="s">
        <v>128</v>
      </c>
      <c r="V2172" s="184">
        <v>1</v>
      </c>
      <c r="W2172" s="184" t="s">
        <v>128</v>
      </c>
      <c r="X2172" s="184" t="s">
        <v>33</v>
      </c>
      <c r="Y2172" s="184">
        <v>14544</v>
      </c>
      <c r="Z2172" s="184" t="str">
        <f t="shared" si="37"/>
        <v>TMM 41229-14544</v>
      </c>
      <c r="AA2172" s="188" t="s">
        <v>44</v>
      </c>
      <c r="AB2172" s="185" t="s">
        <v>50</v>
      </c>
      <c r="AE2172" s="184">
        <v>2</v>
      </c>
      <c r="AF2172" s="185" t="s">
        <v>52</v>
      </c>
      <c r="AG2172" s="196"/>
      <c r="AH2172" s="234"/>
    </row>
    <row r="2173" spans="1:34" ht="36" customHeight="1">
      <c r="A2173" s="182">
        <v>106</v>
      </c>
      <c r="B2173" s="183">
        <v>42198</v>
      </c>
      <c r="C2173" s="184" t="s">
        <v>38</v>
      </c>
      <c r="D2173" s="184" t="s">
        <v>3</v>
      </c>
      <c r="E2173" s="183">
        <v>42191</v>
      </c>
      <c r="F2173" s="278" t="s">
        <v>38</v>
      </c>
      <c r="G2173" s="184" t="s">
        <v>30</v>
      </c>
      <c r="H2173" s="183" t="s">
        <v>29</v>
      </c>
      <c r="I2173" s="183" t="s">
        <v>29</v>
      </c>
      <c r="J2173" s="184" t="s">
        <v>30</v>
      </c>
      <c r="K2173" s="183" t="s">
        <v>29</v>
      </c>
      <c r="L2173" s="183" t="s">
        <v>29</v>
      </c>
      <c r="M2173" s="184" t="s">
        <v>30</v>
      </c>
      <c r="O2173" s="183" t="s">
        <v>29</v>
      </c>
      <c r="P2173" s="186" t="s">
        <v>29</v>
      </c>
      <c r="Q2173" s="185" t="s">
        <v>29</v>
      </c>
      <c r="R2173" s="184" t="s">
        <v>30</v>
      </c>
      <c r="S2173" s="183" t="s">
        <v>29</v>
      </c>
      <c r="T2173" s="183" t="s">
        <v>29</v>
      </c>
      <c r="U2173" s="191" t="s">
        <v>128</v>
      </c>
      <c r="V2173" s="184">
        <v>1</v>
      </c>
      <c r="W2173" s="184" t="s">
        <v>128</v>
      </c>
      <c r="X2173" s="184" t="s">
        <v>33</v>
      </c>
      <c r="Y2173" s="184">
        <v>14545</v>
      </c>
      <c r="Z2173" s="184" t="str">
        <f t="shared" si="37"/>
        <v>TMM 41229-14545</v>
      </c>
      <c r="AA2173" s="188" t="s">
        <v>44</v>
      </c>
      <c r="AB2173" s="185" t="s">
        <v>68</v>
      </c>
      <c r="AE2173" s="184">
        <v>1</v>
      </c>
      <c r="AF2173" s="185" t="s">
        <v>125</v>
      </c>
      <c r="AG2173" s="196"/>
      <c r="AH2173" s="234"/>
    </row>
    <row r="2174" spans="1:34" ht="36" customHeight="1">
      <c r="A2174" s="182">
        <v>107</v>
      </c>
      <c r="B2174" s="183">
        <v>42198</v>
      </c>
      <c r="C2174" s="184" t="s">
        <v>38</v>
      </c>
      <c r="D2174" s="184" t="s">
        <v>3</v>
      </c>
      <c r="E2174" s="183">
        <v>42191</v>
      </c>
      <c r="F2174" s="278" t="s">
        <v>38</v>
      </c>
      <c r="G2174" s="184" t="s">
        <v>30</v>
      </c>
      <c r="H2174" s="183" t="s">
        <v>29</v>
      </c>
      <c r="I2174" s="183" t="s">
        <v>29</v>
      </c>
      <c r="J2174" s="184" t="s">
        <v>3</v>
      </c>
      <c r="K2174" s="183">
        <v>42196</v>
      </c>
      <c r="L2174" s="184" t="s">
        <v>40</v>
      </c>
      <c r="M2174" s="184" t="s">
        <v>3</v>
      </c>
      <c r="O2174" s="183">
        <v>42199</v>
      </c>
      <c r="P2174" s="185" t="s">
        <v>38</v>
      </c>
      <c r="Q2174" s="185" t="s">
        <v>129</v>
      </c>
      <c r="R2174" s="184" t="s">
        <v>30</v>
      </c>
      <c r="S2174" s="183" t="s">
        <v>29</v>
      </c>
      <c r="T2174" s="183" t="s">
        <v>29</v>
      </c>
      <c r="U2174" s="191" t="s">
        <v>128</v>
      </c>
      <c r="V2174" s="184">
        <v>1</v>
      </c>
      <c r="W2174" s="184" t="s">
        <v>128</v>
      </c>
      <c r="X2174" s="184" t="s">
        <v>33</v>
      </c>
      <c r="Y2174" s="184">
        <v>14546</v>
      </c>
      <c r="Z2174" s="184" t="str">
        <f t="shared" si="37"/>
        <v>TMM 41229-14546</v>
      </c>
      <c r="AA2174" s="188" t="s">
        <v>44</v>
      </c>
      <c r="AB2174" s="185" t="s">
        <v>48</v>
      </c>
      <c r="AE2174" s="184">
        <v>1</v>
      </c>
      <c r="AF2174" s="185" t="s">
        <v>52</v>
      </c>
      <c r="AG2174" s="196"/>
      <c r="AH2174" s="234"/>
    </row>
    <row r="2175" spans="1:34" ht="36" customHeight="1">
      <c r="A2175" s="182">
        <v>108</v>
      </c>
      <c r="B2175" s="183">
        <v>42198</v>
      </c>
      <c r="C2175" s="184" t="s">
        <v>38</v>
      </c>
      <c r="D2175" s="184" t="s">
        <v>3</v>
      </c>
      <c r="E2175" s="183">
        <v>42191</v>
      </c>
      <c r="F2175" s="278" t="s">
        <v>38</v>
      </c>
      <c r="G2175" s="184" t="s">
        <v>30</v>
      </c>
      <c r="H2175" s="183" t="s">
        <v>29</v>
      </c>
      <c r="I2175" s="183" t="s">
        <v>29</v>
      </c>
      <c r="J2175" s="184" t="s">
        <v>3</v>
      </c>
      <c r="K2175" s="183">
        <v>42196</v>
      </c>
      <c r="L2175" s="184" t="s">
        <v>40</v>
      </c>
      <c r="M2175" s="184" t="s">
        <v>3</v>
      </c>
      <c r="O2175" s="183">
        <v>42199</v>
      </c>
      <c r="P2175" s="185" t="s">
        <v>38</v>
      </c>
      <c r="Q2175" s="185" t="s">
        <v>130</v>
      </c>
      <c r="R2175" s="184" t="s">
        <v>30</v>
      </c>
      <c r="S2175" s="183" t="s">
        <v>29</v>
      </c>
      <c r="T2175" s="183" t="s">
        <v>29</v>
      </c>
      <c r="U2175" s="191" t="s">
        <v>128</v>
      </c>
      <c r="V2175" s="184">
        <v>1</v>
      </c>
      <c r="W2175" s="184" t="s">
        <v>128</v>
      </c>
      <c r="X2175" s="184" t="s">
        <v>33</v>
      </c>
      <c r="Y2175" s="184">
        <v>14547</v>
      </c>
      <c r="Z2175" s="184" t="str">
        <f t="shared" si="37"/>
        <v>TMM 41229-14547</v>
      </c>
      <c r="AA2175" s="188" t="s">
        <v>44</v>
      </c>
      <c r="AB2175" s="185" t="s">
        <v>48</v>
      </c>
      <c r="AE2175" s="184">
        <v>2</v>
      </c>
      <c r="AF2175" s="185" t="s">
        <v>52</v>
      </c>
      <c r="AG2175" s="196"/>
      <c r="AH2175" s="234"/>
    </row>
    <row r="2176" spans="1:34" ht="36" customHeight="1">
      <c r="A2176" s="182">
        <v>109</v>
      </c>
      <c r="B2176" s="183">
        <v>42198</v>
      </c>
      <c r="C2176" s="184" t="s">
        <v>38</v>
      </c>
      <c r="D2176" s="184" t="s">
        <v>3</v>
      </c>
      <c r="E2176" s="183">
        <v>42191</v>
      </c>
      <c r="F2176" s="278" t="s">
        <v>38</v>
      </c>
      <c r="G2176" s="184" t="s">
        <v>30</v>
      </c>
      <c r="H2176" s="183" t="s">
        <v>29</v>
      </c>
      <c r="I2176" s="183" t="s">
        <v>29</v>
      </c>
      <c r="J2176" s="184" t="s">
        <v>3</v>
      </c>
      <c r="K2176" s="183">
        <v>42196</v>
      </c>
      <c r="L2176" s="184" t="s">
        <v>40</v>
      </c>
      <c r="M2176" s="184" t="s">
        <v>30</v>
      </c>
      <c r="O2176" s="183" t="s">
        <v>29</v>
      </c>
      <c r="P2176" s="186" t="s">
        <v>29</v>
      </c>
      <c r="Q2176" s="185" t="s">
        <v>29</v>
      </c>
      <c r="R2176" s="184" t="s">
        <v>30</v>
      </c>
      <c r="S2176" s="183" t="s">
        <v>29</v>
      </c>
      <c r="T2176" s="183" t="s">
        <v>29</v>
      </c>
      <c r="U2176" s="191" t="s">
        <v>128</v>
      </c>
      <c r="V2176" s="184">
        <v>1</v>
      </c>
      <c r="W2176" s="184" t="s">
        <v>128</v>
      </c>
      <c r="X2176" s="184" t="s">
        <v>33</v>
      </c>
      <c r="Y2176" s="184">
        <v>14548</v>
      </c>
      <c r="Z2176" s="184" t="str">
        <f t="shared" si="37"/>
        <v>TMM 41229-14548</v>
      </c>
      <c r="AA2176" s="188" t="s">
        <v>44</v>
      </c>
      <c r="AB2176" s="185" t="s">
        <v>48</v>
      </c>
      <c r="AE2176" s="184">
        <v>1</v>
      </c>
      <c r="AF2176" s="185" t="s">
        <v>52</v>
      </c>
      <c r="AG2176" s="196"/>
      <c r="AH2176" s="234"/>
    </row>
    <row r="2177" spans="1:34" ht="36" customHeight="1">
      <c r="A2177" s="182">
        <v>110</v>
      </c>
      <c r="B2177" s="183">
        <v>42198</v>
      </c>
      <c r="C2177" s="184" t="s">
        <v>38</v>
      </c>
      <c r="D2177" s="184" t="s">
        <v>3</v>
      </c>
      <c r="E2177" s="183">
        <v>42191</v>
      </c>
      <c r="F2177" s="278" t="s">
        <v>38</v>
      </c>
      <c r="G2177" s="184" t="s">
        <v>30</v>
      </c>
      <c r="H2177" s="183" t="s">
        <v>29</v>
      </c>
      <c r="I2177" s="183" t="s">
        <v>29</v>
      </c>
      <c r="J2177" s="184" t="s">
        <v>3</v>
      </c>
      <c r="K2177" s="183">
        <v>42196</v>
      </c>
      <c r="L2177" s="184" t="s">
        <v>40</v>
      </c>
      <c r="M2177" s="184" t="s">
        <v>30</v>
      </c>
      <c r="O2177" s="183" t="s">
        <v>29</v>
      </c>
      <c r="P2177" s="186" t="s">
        <v>29</v>
      </c>
      <c r="Q2177" s="185" t="s">
        <v>29</v>
      </c>
      <c r="R2177" s="184" t="s">
        <v>30</v>
      </c>
      <c r="S2177" s="183" t="s">
        <v>29</v>
      </c>
      <c r="T2177" s="183" t="s">
        <v>29</v>
      </c>
      <c r="U2177" s="191" t="s">
        <v>128</v>
      </c>
      <c r="V2177" s="184">
        <v>1</v>
      </c>
      <c r="W2177" s="184" t="s">
        <v>128</v>
      </c>
      <c r="X2177" s="184" t="s">
        <v>33</v>
      </c>
      <c r="Y2177" s="184">
        <v>14549</v>
      </c>
      <c r="Z2177" s="184" t="str">
        <f t="shared" si="37"/>
        <v>TMM 41229-14549</v>
      </c>
      <c r="AA2177" s="188" t="s">
        <v>44</v>
      </c>
      <c r="AB2177" s="185" t="s">
        <v>50</v>
      </c>
      <c r="AE2177" s="184">
        <v>1</v>
      </c>
      <c r="AF2177" s="185" t="s">
        <v>49</v>
      </c>
      <c r="AG2177" s="196"/>
      <c r="AH2177" s="234"/>
    </row>
    <row r="2178" spans="1:34" ht="36" customHeight="1">
      <c r="A2178" s="182">
        <v>111</v>
      </c>
      <c r="B2178" s="183">
        <v>42198</v>
      </c>
      <c r="C2178" s="184" t="s">
        <v>38</v>
      </c>
      <c r="D2178" s="184" t="s">
        <v>3</v>
      </c>
      <c r="E2178" s="183">
        <v>42191</v>
      </c>
      <c r="F2178" s="278" t="s">
        <v>38</v>
      </c>
      <c r="G2178" s="184" t="s">
        <v>30</v>
      </c>
      <c r="H2178" s="183" t="s">
        <v>29</v>
      </c>
      <c r="I2178" s="183" t="s">
        <v>29</v>
      </c>
      <c r="J2178" s="184" t="s">
        <v>3</v>
      </c>
      <c r="K2178" s="183">
        <v>42196</v>
      </c>
      <c r="L2178" s="184" t="s">
        <v>40</v>
      </c>
      <c r="M2178" s="184" t="s">
        <v>3</v>
      </c>
      <c r="O2178" s="183">
        <v>42199</v>
      </c>
      <c r="P2178" s="185" t="s">
        <v>38</v>
      </c>
      <c r="Q2178" s="185" t="s">
        <v>131</v>
      </c>
      <c r="R2178" s="184" t="s">
        <v>30</v>
      </c>
      <c r="S2178" s="183" t="s">
        <v>29</v>
      </c>
      <c r="T2178" s="183" t="s">
        <v>29</v>
      </c>
      <c r="U2178" s="191" t="s">
        <v>128</v>
      </c>
      <c r="V2178" s="184">
        <v>1</v>
      </c>
      <c r="W2178" s="184" t="s">
        <v>128</v>
      </c>
      <c r="X2178" s="184" t="s">
        <v>33</v>
      </c>
      <c r="Y2178" s="184">
        <v>14550</v>
      </c>
      <c r="Z2178" s="184" t="str">
        <f t="shared" si="37"/>
        <v>TMM 41229-14550</v>
      </c>
      <c r="AA2178" s="188" t="s">
        <v>44</v>
      </c>
      <c r="AB2178" s="185" t="s">
        <v>68</v>
      </c>
      <c r="AE2178" s="184">
        <v>1</v>
      </c>
      <c r="AF2178" s="185" t="s">
        <v>104</v>
      </c>
      <c r="AG2178" s="196"/>
      <c r="AH2178" s="234"/>
    </row>
    <row r="2179" spans="1:34" ht="36" customHeight="1">
      <c r="A2179" s="182">
        <v>112</v>
      </c>
      <c r="B2179" s="183">
        <v>42198</v>
      </c>
      <c r="C2179" s="184" t="s">
        <v>38</v>
      </c>
      <c r="D2179" s="184" t="s">
        <v>3</v>
      </c>
      <c r="E2179" s="183">
        <v>42191</v>
      </c>
      <c r="F2179" s="185" t="s">
        <v>38</v>
      </c>
      <c r="G2179" s="184" t="s">
        <v>30</v>
      </c>
      <c r="H2179" s="183" t="s">
        <v>29</v>
      </c>
      <c r="I2179" s="183" t="s">
        <v>29</v>
      </c>
      <c r="J2179" s="184" t="s">
        <v>3</v>
      </c>
      <c r="K2179" s="183">
        <v>42196</v>
      </c>
      <c r="L2179" s="184" t="s">
        <v>40</v>
      </c>
      <c r="M2179" s="184" t="s">
        <v>3</v>
      </c>
      <c r="O2179" s="183">
        <v>42199</v>
      </c>
      <c r="P2179" s="185" t="s">
        <v>38</v>
      </c>
      <c r="Q2179" s="185" t="s">
        <v>131</v>
      </c>
      <c r="R2179" s="184" t="s">
        <v>30</v>
      </c>
      <c r="S2179" s="183" t="s">
        <v>29</v>
      </c>
      <c r="T2179" s="183" t="s">
        <v>29</v>
      </c>
      <c r="U2179" s="191" t="s">
        <v>128</v>
      </c>
      <c r="V2179" s="184">
        <v>1</v>
      </c>
      <c r="W2179" s="184" t="s">
        <v>128</v>
      </c>
      <c r="X2179" s="184" t="s">
        <v>33</v>
      </c>
      <c r="Y2179" s="184">
        <v>14551</v>
      </c>
      <c r="Z2179" s="184" t="str">
        <f t="shared" si="37"/>
        <v>TMM 41229-14551</v>
      </c>
      <c r="AA2179" s="188" t="s">
        <v>44</v>
      </c>
      <c r="AB2179" s="185" t="s">
        <v>48</v>
      </c>
      <c r="AE2179" s="184">
        <v>1</v>
      </c>
      <c r="AF2179" s="185" t="s">
        <v>132</v>
      </c>
      <c r="AG2179" s="196"/>
      <c r="AH2179" s="234"/>
    </row>
    <row r="2180" spans="1:34" ht="36" customHeight="1">
      <c r="A2180" s="182">
        <v>113</v>
      </c>
      <c r="B2180" s="183">
        <v>42198</v>
      </c>
      <c r="C2180" s="184" t="s">
        <v>38</v>
      </c>
      <c r="D2180" s="184" t="s">
        <v>3</v>
      </c>
      <c r="E2180" s="183">
        <v>42191</v>
      </c>
      <c r="F2180" s="185" t="s">
        <v>38</v>
      </c>
      <c r="G2180" s="184" t="s">
        <v>30</v>
      </c>
      <c r="H2180" s="183" t="s">
        <v>29</v>
      </c>
      <c r="I2180" s="183" t="s">
        <v>29</v>
      </c>
      <c r="J2180" s="184" t="s">
        <v>3</v>
      </c>
      <c r="K2180" s="183">
        <v>42196</v>
      </c>
      <c r="L2180" s="184" t="s">
        <v>40</v>
      </c>
      <c r="M2180" s="184" t="s">
        <v>3</v>
      </c>
      <c r="O2180" s="183">
        <v>42199</v>
      </c>
      <c r="P2180" s="185" t="s">
        <v>38</v>
      </c>
      <c r="Q2180" s="185" t="s">
        <v>131</v>
      </c>
      <c r="R2180" s="184" t="s">
        <v>30</v>
      </c>
      <c r="S2180" s="183" t="s">
        <v>29</v>
      </c>
      <c r="T2180" s="183" t="s">
        <v>29</v>
      </c>
      <c r="U2180" s="191" t="s">
        <v>128</v>
      </c>
      <c r="V2180" s="184">
        <v>1</v>
      </c>
      <c r="W2180" s="184" t="s">
        <v>128</v>
      </c>
      <c r="X2180" s="184" t="s">
        <v>33</v>
      </c>
      <c r="Y2180" s="184">
        <v>14552</v>
      </c>
      <c r="Z2180" s="184" t="str">
        <f t="shared" si="37"/>
        <v>TMM 41229-14552</v>
      </c>
      <c r="AA2180" s="188" t="s">
        <v>44</v>
      </c>
      <c r="AB2180" s="185" t="s">
        <v>50</v>
      </c>
      <c r="AE2180" s="184">
        <v>1</v>
      </c>
      <c r="AF2180" s="185" t="s">
        <v>132</v>
      </c>
      <c r="AG2180" s="196"/>
      <c r="AH2180" s="234"/>
    </row>
    <row r="2181" spans="1:34" ht="36" customHeight="1">
      <c r="A2181" s="182">
        <v>114</v>
      </c>
      <c r="B2181" s="183">
        <v>42198</v>
      </c>
      <c r="C2181" s="184" t="s">
        <v>38</v>
      </c>
      <c r="D2181" s="184" t="s">
        <v>3</v>
      </c>
      <c r="E2181" s="183">
        <v>42191</v>
      </c>
      <c r="F2181" s="185" t="s">
        <v>38</v>
      </c>
      <c r="G2181" s="184" t="s">
        <v>30</v>
      </c>
      <c r="H2181" s="183" t="s">
        <v>29</v>
      </c>
      <c r="I2181" s="183" t="s">
        <v>29</v>
      </c>
      <c r="J2181" s="184" t="s">
        <v>3</v>
      </c>
      <c r="K2181" s="183">
        <v>42196</v>
      </c>
      <c r="L2181" s="184" t="s">
        <v>40</v>
      </c>
      <c r="M2181" s="184" t="s">
        <v>30</v>
      </c>
      <c r="O2181" s="183" t="s">
        <v>29</v>
      </c>
      <c r="P2181" s="186" t="s">
        <v>29</v>
      </c>
      <c r="Q2181" s="185" t="s">
        <v>29</v>
      </c>
      <c r="R2181" s="184" t="s">
        <v>30</v>
      </c>
      <c r="S2181" s="183" t="s">
        <v>29</v>
      </c>
      <c r="T2181" s="183" t="s">
        <v>29</v>
      </c>
      <c r="U2181" s="191" t="s">
        <v>128</v>
      </c>
      <c r="V2181" s="184">
        <v>1</v>
      </c>
      <c r="W2181" s="184" t="s">
        <v>128</v>
      </c>
      <c r="X2181" s="184" t="s">
        <v>33</v>
      </c>
      <c r="Y2181" s="184">
        <v>14553</v>
      </c>
      <c r="Z2181" s="184" t="str">
        <f t="shared" si="37"/>
        <v>TMM 41229-14553</v>
      </c>
      <c r="AA2181" s="188" t="s">
        <v>44</v>
      </c>
      <c r="AB2181" s="185" t="s">
        <v>48</v>
      </c>
      <c r="AE2181" s="184">
        <v>1</v>
      </c>
      <c r="AF2181" s="185" t="s">
        <v>52</v>
      </c>
      <c r="AG2181" s="196"/>
      <c r="AH2181" s="234"/>
    </row>
    <row r="2182" spans="1:34" ht="36" customHeight="1">
      <c r="A2182" s="182">
        <v>115</v>
      </c>
      <c r="B2182" s="183">
        <v>42198</v>
      </c>
      <c r="C2182" s="184" t="s">
        <v>38</v>
      </c>
      <c r="D2182" s="184" t="s">
        <v>3</v>
      </c>
      <c r="E2182" s="183">
        <v>42191</v>
      </c>
      <c r="F2182" s="185" t="s">
        <v>38</v>
      </c>
      <c r="G2182" s="184" t="s">
        <v>30</v>
      </c>
      <c r="H2182" s="183" t="s">
        <v>29</v>
      </c>
      <c r="I2182" s="183" t="s">
        <v>29</v>
      </c>
      <c r="J2182" s="184" t="s">
        <v>3</v>
      </c>
      <c r="K2182" s="183">
        <v>42196</v>
      </c>
      <c r="L2182" s="184" t="s">
        <v>40</v>
      </c>
      <c r="M2182" s="184" t="s">
        <v>30</v>
      </c>
      <c r="O2182" s="183" t="s">
        <v>29</v>
      </c>
      <c r="P2182" s="186" t="s">
        <v>29</v>
      </c>
      <c r="Q2182" s="185" t="s">
        <v>29</v>
      </c>
      <c r="R2182" s="184" t="s">
        <v>30</v>
      </c>
      <c r="S2182" s="183" t="s">
        <v>29</v>
      </c>
      <c r="T2182" s="183" t="s">
        <v>29</v>
      </c>
      <c r="U2182" s="191" t="s">
        <v>128</v>
      </c>
      <c r="V2182" s="184">
        <v>1</v>
      </c>
      <c r="W2182" s="184" t="s">
        <v>128</v>
      </c>
      <c r="X2182" s="184" t="s">
        <v>33</v>
      </c>
      <c r="Y2182" s="184">
        <v>14554</v>
      </c>
      <c r="Z2182" s="184" t="str">
        <f t="shared" si="37"/>
        <v>TMM 41229-14554</v>
      </c>
      <c r="AA2182" s="188" t="s">
        <v>44</v>
      </c>
      <c r="AB2182" s="185" t="s">
        <v>48</v>
      </c>
      <c r="AE2182" s="184">
        <v>1</v>
      </c>
      <c r="AF2182" s="185" t="s">
        <v>49</v>
      </c>
      <c r="AG2182" s="184" t="s">
        <v>133</v>
      </c>
      <c r="AH2182" s="234"/>
    </row>
    <row r="2183" spans="1:34" ht="36" customHeight="1">
      <c r="A2183" s="182">
        <v>116</v>
      </c>
      <c r="B2183" s="183">
        <v>42198</v>
      </c>
      <c r="C2183" s="184" t="s">
        <v>38</v>
      </c>
      <c r="D2183" s="184" t="s">
        <v>3</v>
      </c>
      <c r="E2183" s="183">
        <v>42191</v>
      </c>
      <c r="F2183" s="185" t="s">
        <v>38</v>
      </c>
      <c r="G2183" s="184" t="s">
        <v>30</v>
      </c>
      <c r="H2183" s="183" t="s">
        <v>29</v>
      </c>
      <c r="I2183" s="183" t="s">
        <v>29</v>
      </c>
      <c r="J2183" s="184" t="s">
        <v>3</v>
      </c>
      <c r="K2183" s="183">
        <v>42196</v>
      </c>
      <c r="L2183" s="184" t="s">
        <v>40</v>
      </c>
      <c r="M2183" s="184" t="s">
        <v>30</v>
      </c>
      <c r="O2183" s="183" t="s">
        <v>29</v>
      </c>
      <c r="P2183" s="186" t="s">
        <v>29</v>
      </c>
      <c r="Q2183" s="185" t="s">
        <v>29</v>
      </c>
      <c r="R2183" s="184" t="s">
        <v>30</v>
      </c>
      <c r="S2183" s="183" t="s">
        <v>29</v>
      </c>
      <c r="T2183" s="183" t="s">
        <v>29</v>
      </c>
      <c r="U2183" s="191" t="s">
        <v>128</v>
      </c>
      <c r="V2183" s="184">
        <v>1</v>
      </c>
      <c r="W2183" s="184" t="s">
        <v>128</v>
      </c>
      <c r="X2183" s="184" t="s">
        <v>33</v>
      </c>
      <c r="Y2183" s="184">
        <v>14555</v>
      </c>
      <c r="Z2183" s="184" t="str">
        <f t="shared" si="37"/>
        <v>TMM 41229-14555</v>
      </c>
      <c r="AA2183" s="188" t="s">
        <v>44</v>
      </c>
      <c r="AB2183" s="185" t="s">
        <v>48</v>
      </c>
      <c r="AE2183" s="184">
        <v>1</v>
      </c>
      <c r="AF2183" s="185" t="s">
        <v>49</v>
      </c>
      <c r="AG2183" s="184" t="s">
        <v>133</v>
      </c>
      <c r="AH2183" s="234"/>
    </row>
    <row r="2184" spans="1:34" ht="36" customHeight="1">
      <c r="A2184" s="182">
        <v>117</v>
      </c>
      <c r="B2184" s="183">
        <v>42198</v>
      </c>
      <c r="C2184" s="184" t="s">
        <v>38</v>
      </c>
      <c r="D2184" s="184" t="s">
        <v>3</v>
      </c>
      <c r="E2184" s="183">
        <v>42191</v>
      </c>
      <c r="F2184" s="185" t="s">
        <v>38</v>
      </c>
      <c r="G2184" s="184" t="s">
        <v>30</v>
      </c>
      <c r="H2184" s="183" t="s">
        <v>29</v>
      </c>
      <c r="I2184" s="183" t="s">
        <v>29</v>
      </c>
      <c r="J2184" s="184" t="s">
        <v>3</v>
      </c>
      <c r="K2184" s="183">
        <v>42196</v>
      </c>
      <c r="L2184" s="184" t="s">
        <v>40</v>
      </c>
      <c r="M2184" s="184" t="s">
        <v>30</v>
      </c>
      <c r="O2184" s="183" t="s">
        <v>29</v>
      </c>
      <c r="P2184" s="186" t="s">
        <v>29</v>
      </c>
      <c r="Q2184" s="185" t="s">
        <v>29</v>
      </c>
      <c r="R2184" s="184" t="s">
        <v>30</v>
      </c>
      <c r="S2184" s="183" t="s">
        <v>29</v>
      </c>
      <c r="T2184" s="183" t="s">
        <v>29</v>
      </c>
      <c r="U2184" s="191" t="s">
        <v>128</v>
      </c>
      <c r="V2184" s="184">
        <v>1</v>
      </c>
      <c r="W2184" s="184" t="s">
        <v>128</v>
      </c>
      <c r="X2184" s="184" t="s">
        <v>33</v>
      </c>
      <c r="Y2184" s="184">
        <v>14556</v>
      </c>
      <c r="Z2184" s="184" t="str">
        <f t="shared" si="37"/>
        <v>TMM 41229-14556</v>
      </c>
      <c r="AA2184" s="188" t="s">
        <v>44</v>
      </c>
      <c r="AB2184" s="185" t="s">
        <v>48</v>
      </c>
      <c r="AE2184" s="184">
        <v>1</v>
      </c>
      <c r="AF2184" s="185" t="s">
        <v>132</v>
      </c>
      <c r="AG2184" s="184" t="s">
        <v>133</v>
      </c>
      <c r="AH2184" s="234"/>
    </row>
    <row r="2185" spans="1:34" ht="36" customHeight="1">
      <c r="A2185" s="182">
        <v>118</v>
      </c>
      <c r="B2185" s="183">
        <v>42198</v>
      </c>
      <c r="C2185" s="184" t="s">
        <v>38</v>
      </c>
      <c r="D2185" s="184" t="s">
        <v>3</v>
      </c>
      <c r="E2185" s="183">
        <v>42191</v>
      </c>
      <c r="F2185" s="185" t="s">
        <v>38</v>
      </c>
      <c r="G2185" s="184" t="s">
        <v>30</v>
      </c>
      <c r="H2185" s="183" t="s">
        <v>29</v>
      </c>
      <c r="I2185" s="183" t="s">
        <v>29</v>
      </c>
      <c r="J2185" s="184" t="s">
        <v>3</v>
      </c>
      <c r="K2185" s="183">
        <v>42196</v>
      </c>
      <c r="L2185" s="184" t="s">
        <v>40</v>
      </c>
      <c r="M2185" s="184" t="s">
        <v>30</v>
      </c>
      <c r="O2185" s="183" t="s">
        <v>29</v>
      </c>
      <c r="P2185" s="186" t="s">
        <v>29</v>
      </c>
      <c r="Q2185" s="185" t="s">
        <v>29</v>
      </c>
      <c r="R2185" s="184" t="s">
        <v>30</v>
      </c>
      <c r="S2185" s="183" t="s">
        <v>29</v>
      </c>
      <c r="T2185" s="183" t="s">
        <v>29</v>
      </c>
      <c r="U2185" s="191" t="s">
        <v>128</v>
      </c>
      <c r="V2185" s="184">
        <v>1</v>
      </c>
      <c r="W2185" s="184" t="s">
        <v>128</v>
      </c>
      <c r="X2185" s="184" t="s">
        <v>33</v>
      </c>
      <c r="Y2185" s="184">
        <v>14557</v>
      </c>
      <c r="Z2185" s="184" t="str">
        <f t="shared" si="37"/>
        <v>TMM 41229-14557</v>
      </c>
      <c r="AA2185" s="188" t="s">
        <v>44</v>
      </c>
      <c r="AB2185" s="185" t="s">
        <v>50</v>
      </c>
      <c r="AE2185" s="184">
        <v>1</v>
      </c>
      <c r="AF2185" s="185" t="s">
        <v>52</v>
      </c>
      <c r="AG2185" s="196"/>
      <c r="AH2185" s="234"/>
    </row>
    <row r="2186" spans="1:34" ht="36" customHeight="1">
      <c r="A2186" s="182">
        <v>119</v>
      </c>
      <c r="B2186" s="183">
        <v>42198</v>
      </c>
      <c r="C2186" s="184" t="s">
        <v>38</v>
      </c>
      <c r="D2186" s="184" t="s">
        <v>3</v>
      </c>
      <c r="E2186" s="183">
        <v>42191</v>
      </c>
      <c r="F2186" s="185" t="s">
        <v>38</v>
      </c>
      <c r="G2186" s="184" t="s">
        <v>30</v>
      </c>
      <c r="H2186" s="183" t="s">
        <v>29</v>
      </c>
      <c r="I2186" s="183" t="s">
        <v>29</v>
      </c>
      <c r="J2186" s="184" t="s">
        <v>30</v>
      </c>
      <c r="K2186" s="183" t="s">
        <v>29</v>
      </c>
      <c r="L2186" s="183" t="s">
        <v>29</v>
      </c>
      <c r="M2186" s="184" t="s">
        <v>30</v>
      </c>
      <c r="O2186" s="183" t="s">
        <v>29</v>
      </c>
      <c r="P2186" s="186" t="s">
        <v>29</v>
      </c>
      <c r="Q2186" s="185" t="s">
        <v>29</v>
      </c>
      <c r="R2186" s="184" t="s">
        <v>30</v>
      </c>
      <c r="S2186" s="183" t="s">
        <v>29</v>
      </c>
      <c r="T2186" s="183" t="s">
        <v>29</v>
      </c>
      <c r="U2186" s="191" t="s">
        <v>128</v>
      </c>
      <c r="V2186" s="184">
        <v>1</v>
      </c>
      <c r="W2186" s="184" t="s">
        <v>128</v>
      </c>
      <c r="X2186" s="184" t="s">
        <v>33</v>
      </c>
      <c r="Y2186" s="184">
        <v>14558</v>
      </c>
      <c r="Z2186" s="184" t="str">
        <f t="shared" si="37"/>
        <v>TMM 41229-14558</v>
      </c>
      <c r="AA2186" s="188" t="s">
        <v>44</v>
      </c>
      <c r="AB2186" s="185" t="s">
        <v>121</v>
      </c>
      <c r="AE2186" s="184">
        <v>1</v>
      </c>
      <c r="AF2186" s="185" t="s">
        <v>134</v>
      </c>
      <c r="AG2186" s="196"/>
      <c r="AH2186" s="234"/>
    </row>
    <row r="2187" spans="1:34" ht="36" customHeight="1">
      <c r="A2187" s="182">
        <v>120</v>
      </c>
      <c r="B2187" s="183">
        <v>42198</v>
      </c>
      <c r="C2187" s="184" t="s">
        <v>38</v>
      </c>
      <c r="D2187" s="184" t="s">
        <v>3</v>
      </c>
      <c r="E2187" s="183">
        <v>42191</v>
      </c>
      <c r="F2187" s="185" t="s">
        <v>38</v>
      </c>
      <c r="G2187" s="184" t="s">
        <v>30</v>
      </c>
      <c r="H2187" s="183" t="s">
        <v>29</v>
      </c>
      <c r="I2187" s="183" t="s">
        <v>29</v>
      </c>
      <c r="J2187" s="184" t="s">
        <v>3</v>
      </c>
      <c r="K2187" s="183">
        <v>42196</v>
      </c>
      <c r="L2187" s="184" t="s">
        <v>40</v>
      </c>
      <c r="M2187" s="184" t="s">
        <v>30</v>
      </c>
      <c r="O2187" s="183" t="s">
        <v>29</v>
      </c>
      <c r="P2187" s="186" t="s">
        <v>29</v>
      </c>
      <c r="Q2187" s="185" t="s">
        <v>29</v>
      </c>
      <c r="R2187" s="184" t="s">
        <v>30</v>
      </c>
      <c r="S2187" s="183" t="s">
        <v>29</v>
      </c>
      <c r="T2187" s="183" t="s">
        <v>29</v>
      </c>
      <c r="U2187" s="191" t="s">
        <v>128</v>
      </c>
      <c r="V2187" s="184">
        <v>1</v>
      </c>
      <c r="W2187" s="184" t="s">
        <v>128</v>
      </c>
      <c r="X2187" s="184" t="s">
        <v>33</v>
      </c>
      <c r="Y2187" s="184">
        <v>14559</v>
      </c>
      <c r="Z2187" s="184" t="str">
        <f t="shared" si="37"/>
        <v>TMM 41229-14559</v>
      </c>
      <c r="AA2187" s="188" t="s">
        <v>44</v>
      </c>
      <c r="AB2187" s="185" t="s">
        <v>50</v>
      </c>
      <c r="AE2187" s="184">
        <v>1</v>
      </c>
      <c r="AF2187" s="185" t="s">
        <v>49</v>
      </c>
      <c r="AG2187" s="196"/>
      <c r="AH2187" s="234"/>
    </row>
    <row r="2188" spans="1:34" ht="36" customHeight="1">
      <c r="A2188" s="182">
        <v>121</v>
      </c>
      <c r="B2188" s="183">
        <v>42198</v>
      </c>
      <c r="C2188" s="184" t="s">
        <v>38</v>
      </c>
      <c r="D2188" s="184" t="s">
        <v>3</v>
      </c>
      <c r="E2188" s="183">
        <v>42191</v>
      </c>
      <c r="F2188" s="185" t="s">
        <v>38</v>
      </c>
      <c r="G2188" s="184" t="s">
        <v>30</v>
      </c>
      <c r="H2188" s="183" t="s">
        <v>29</v>
      </c>
      <c r="I2188" s="183" t="s">
        <v>29</v>
      </c>
      <c r="J2188" s="184" t="s">
        <v>3</v>
      </c>
      <c r="K2188" s="183">
        <v>42196</v>
      </c>
      <c r="L2188" s="184" t="s">
        <v>40</v>
      </c>
      <c r="M2188" s="184" t="s">
        <v>30</v>
      </c>
      <c r="O2188" s="183" t="s">
        <v>29</v>
      </c>
      <c r="P2188" s="186" t="s">
        <v>29</v>
      </c>
      <c r="Q2188" s="185" t="s">
        <v>29</v>
      </c>
      <c r="R2188" s="184" t="s">
        <v>30</v>
      </c>
      <c r="S2188" s="183" t="s">
        <v>29</v>
      </c>
      <c r="T2188" s="183" t="s">
        <v>29</v>
      </c>
      <c r="U2188" s="191" t="s">
        <v>128</v>
      </c>
      <c r="V2188" s="184">
        <v>1</v>
      </c>
      <c r="W2188" s="184" t="s">
        <v>128</v>
      </c>
      <c r="X2188" s="184" t="s">
        <v>33</v>
      </c>
      <c r="Y2188" s="184">
        <v>14560</v>
      </c>
      <c r="Z2188" s="184" t="str">
        <f t="shared" si="37"/>
        <v>TMM 41229-14560</v>
      </c>
      <c r="AA2188" s="188" t="s">
        <v>44</v>
      </c>
      <c r="AB2188" s="185" t="s">
        <v>50</v>
      </c>
      <c r="AE2188" s="184">
        <v>1</v>
      </c>
      <c r="AF2188" s="185" t="s">
        <v>132</v>
      </c>
      <c r="AG2188" s="196"/>
      <c r="AH2188" s="234"/>
    </row>
    <row r="2189" spans="1:34" ht="36" customHeight="1">
      <c r="A2189" s="182">
        <v>122</v>
      </c>
      <c r="B2189" s="183">
        <v>42198</v>
      </c>
      <c r="C2189" s="184" t="s">
        <v>38</v>
      </c>
      <c r="D2189" s="184" t="s">
        <v>3</v>
      </c>
      <c r="E2189" s="183">
        <v>42191</v>
      </c>
      <c r="F2189" s="185" t="s">
        <v>38</v>
      </c>
      <c r="G2189" s="184" t="s">
        <v>30</v>
      </c>
      <c r="H2189" s="183" t="s">
        <v>29</v>
      </c>
      <c r="I2189" s="183" t="s">
        <v>29</v>
      </c>
      <c r="J2189" s="184" t="s">
        <v>30</v>
      </c>
      <c r="K2189" s="183" t="s">
        <v>29</v>
      </c>
      <c r="L2189" s="183" t="s">
        <v>29</v>
      </c>
      <c r="M2189" s="184" t="s">
        <v>30</v>
      </c>
      <c r="O2189" s="183" t="s">
        <v>29</v>
      </c>
      <c r="P2189" s="186" t="s">
        <v>29</v>
      </c>
      <c r="Q2189" s="185" t="s">
        <v>29</v>
      </c>
      <c r="R2189" s="184" t="s">
        <v>30</v>
      </c>
      <c r="S2189" s="183" t="s">
        <v>29</v>
      </c>
      <c r="T2189" s="183" t="s">
        <v>29</v>
      </c>
      <c r="U2189" s="191" t="s">
        <v>128</v>
      </c>
      <c r="V2189" s="184">
        <v>1</v>
      </c>
      <c r="W2189" s="184" t="s">
        <v>128</v>
      </c>
      <c r="X2189" s="184" t="s">
        <v>33</v>
      </c>
      <c r="Y2189" s="184">
        <v>14561</v>
      </c>
      <c r="Z2189" s="184" t="str">
        <f t="shared" si="37"/>
        <v>TMM 41229-14561</v>
      </c>
      <c r="AA2189" s="188" t="s">
        <v>44</v>
      </c>
      <c r="AB2189" s="185" t="s">
        <v>121</v>
      </c>
      <c r="AE2189" s="184">
        <v>1</v>
      </c>
      <c r="AF2189" s="185" t="s">
        <v>134</v>
      </c>
      <c r="AG2189" s="196"/>
      <c r="AH2189" s="234"/>
    </row>
    <row r="2190" spans="1:34" ht="36" customHeight="1">
      <c r="A2190" s="182">
        <v>123</v>
      </c>
      <c r="B2190" s="183">
        <v>42198</v>
      </c>
      <c r="C2190" s="184" t="s">
        <v>38</v>
      </c>
      <c r="D2190" s="184" t="s">
        <v>3</v>
      </c>
      <c r="E2190" s="183">
        <v>42191</v>
      </c>
      <c r="F2190" s="185" t="s">
        <v>38</v>
      </c>
      <c r="G2190" s="184" t="s">
        <v>30</v>
      </c>
      <c r="H2190" s="183" t="s">
        <v>29</v>
      </c>
      <c r="I2190" s="183" t="s">
        <v>29</v>
      </c>
      <c r="J2190" s="184" t="s">
        <v>30</v>
      </c>
      <c r="K2190" s="183" t="s">
        <v>29</v>
      </c>
      <c r="L2190" s="183" t="s">
        <v>29</v>
      </c>
      <c r="M2190" s="184" t="s">
        <v>30</v>
      </c>
      <c r="O2190" s="183" t="s">
        <v>29</v>
      </c>
      <c r="P2190" s="186" t="s">
        <v>29</v>
      </c>
      <c r="Q2190" s="185" t="s">
        <v>29</v>
      </c>
      <c r="R2190" s="184" t="s">
        <v>30</v>
      </c>
      <c r="S2190" s="183" t="s">
        <v>29</v>
      </c>
      <c r="T2190" s="183" t="s">
        <v>29</v>
      </c>
      <c r="U2190" s="191" t="s">
        <v>128</v>
      </c>
      <c r="V2190" s="184">
        <v>1</v>
      </c>
      <c r="W2190" s="184" t="s">
        <v>128</v>
      </c>
      <c r="X2190" s="184" t="s">
        <v>33</v>
      </c>
      <c r="Y2190" s="184">
        <v>14562</v>
      </c>
      <c r="Z2190" s="184" t="str">
        <f t="shared" si="37"/>
        <v>TMM 41229-14562</v>
      </c>
      <c r="AA2190" s="188" t="s">
        <v>44</v>
      </c>
      <c r="AB2190" s="185" t="s">
        <v>59</v>
      </c>
      <c r="AE2190" s="184">
        <v>1</v>
      </c>
      <c r="AF2190" s="185" t="s">
        <v>134</v>
      </c>
      <c r="AG2190" s="196"/>
      <c r="AH2190" s="234"/>
    </row>
    <row r="2191" spans="1:34" ht="36" customHeight="1">
      <c r="A2191" s="182">
        <v>124</v>
      </c>
      <c r="B2191" s="183">
        <v>42198</v>
      </c>
      <c r="C2191" s="184" t="s">
        <v>38</v>
      </c>
      <c r="D2191" s="184" t="s">
        <v>3</v>
      </c>
      <c r="E2191" s="183">
        <v>42191</v>
      </c>
      <c r="F2191" s="185" t="s">
        <v>38</v>
      </c>
      <c r="G2191" s="184" t="s">
        <v>30</v>
      </c>
      <c r="H2191" s="183" t="s">
        <v>29</v>
      </c>
      <c r="I2191" s="183" t="s">
        <v>29</v>
      </c>
      <c r="J2191" s="184" t="s">
        <v>30</v>
      </c>
      <c r="K2191" s="183" t="s">
        <v>29</v>
      </c>
      <c r="L2191" s="183" t="s">
        <v>29</v>
      </c>
      <c r="M2191" s="184" t="s">
        <v>30</v>
      </c>
      <c r="O2191" s="183" t="s">
        <v>29</v>
      </c>
      <c r="P2191" s="186" t="s">
        <v>29</v>
      </c>
      <c r="Q2191" s="185" t="s">
        <v>29</v>
      </c>
      <c r="R2191" s="184" t="s">
        <v>30</v>
      </c>
      <c r="S2191" s="183" t="s">
        <v>29</v>
      </c>
      <c r="T2191" s="183" t="s">
        <v>29</v>
      </c>
      <c r="U2191" s="191" t="s">
        <v>128</v>
      </c>
      <c r="V2191" s="184">
        <v>1</v>
      </c>
      <c r="W2191" s="184" t="s">
        <v>128</v>
      </c>
      <c r="X2191" s="184" t="s">
        <v>33</v>
      </c>
      <c r="Y2191" s="184">
        <v>14563</v>
      </c>
      <c r="Z2191" s="184" t="str">
        <f t="shared" si="37"/>
        <v>TMM 41229-14563</v>
      </c>
      <c r="AA2191" s="188" t="s">
        <v>44</v>
      </c>
      <c r="AB2191" s="185" t="s">
        <v>59</v>
      </c>
      <c r="AE2191" s="184">
        <v>1</v>
      </c>
      <c r="AF2191" s="185" t="s">
        <v>134</v>
      </c>
      <c r="AG2191" s="196"/>
      <c r="AH2191" s="234"/>
    </row>
    <row r="2192" spans="1:34" ht="36" customHeight="1">
      <c r="A2192" s="182">
        <v>125</v>
      </c>
      <c r="B2192" s="183">
        <v>42198</v>
      </c>
      <c r="C2192" s="184" t="s">
        <v>38</v>
      </c>
      <c r="D2192" s="184" t="s">
        <v>3</v>
      </c>
      <c r="E2192" s="183">
        <v>42191</v>
      </c>
      <c r="F2192" s="185" t="s">
        <v>38</v>
      </c>
      <c r="G2192" s="184" t="s">
        <v>30</v>
      </c>
      <c r="H2192" s="183" t="s">
        <v>29</v>
      </c>
      <c r="I2192" s="183" t="s">
        <v>29</v>
      </c>
      <c r="J2192" s="184" t="s">
        <v>30</v>
      </c>
      <c r="K2192" s="183" t="s">
        <v>29</v>
      </c>
      <c r="L2192" s="183" t="s">
        <v>29</v>
      </c>
      <c r="M2192" s="184" t="s">
        <v>30</v>
      </c>
      <c r="O2192" s="183" t="s">
        <v>29</v>
      </c>
      <c r="P2192" s="186" t="s">
        <v>29</v>
      </c>
      <c r="Q2192" s="185" t="s">
        <v>29</v>
      </c>
      <c r="R2192" s="184" t="s">
        <v>30</v>
      </c>
      <c r="S2192" s="183" t="s">
        <v>29</v>
      </c>
      <c r="T2192" s="183" t="s">
        <v>29</v>
      </c>
      <c r="U2192" s="191" t="s">
        <v>128</v>
      </c>
      <c r="V2192" s="184">
        <v>1</v>
      </c>
      <c r="W2192" s="184" t="s">
        <v>128</v>
      </c>
      <c r="X2192" s="184" t="s">
        <v>33</v>
      </c>
      <c r="Y2192" s="184">
        <v>14564</v>
      </c>
      <c r="Z2192" s="184" t="str">
        <f t="shared" si="37"/>
        <v>TMM 41229-14564</v>
      </c>
      <c r="AA2192" s="188" t="s">
        <v>44</v>
      </c>
      <c r="AB2192" s="185" t="s">
        <v>59</v>
      </c>
      <c r="AE2192" s="184">
        <v>1</v>
      </c>
      <c r="AF2192" s="185" t="s">
        <v>134</v>
      </c>
      <c r="AG2192" s="196"/>
      <c r="AH2192" s="234"/>
    </row>
    <row r="2193" spans="1:34" ht="36" customHeight="1">
      <c r="A2193" s="182">
        <v>126</v>
      </c>
      <c r="B2193" s="183">
        <v>42198</v>
      </c>
      <c r="C2193" s="184" t="s">
        <v>38</v>
      </c>
      <c r="D2193" s="184" t="s">
        <v>3</v>
      </c>
      <c r="E2193" s="183">
        <v>42191</v>
      </c>
      <c r="F2193" s="185" t="s">
        <v>38</v>
      </c>
      <c r="G2193" s="184" t="s">
        <v>30</v>
      </c>
      <c r="H2193" s="183" t="s">
        <v>29</v>
      </c>
      <c r="I2193" s="183" t="s">
        <v>29</v>
      </c>
      <c r="J2193" s="184" t="s">
        <v>30</v>
      </c>
      <c r="K2193" s="183" t="s">
        <v>29</v>
      </c>
      <c r="L2193" s="183" t="s">
        <v>29</v>
      </c>
      <c r="M2193" s="184" t="s">
        <v>30</v>
      </c>
      <c r="O2193" s="183" t="s">
        <v>29</v>
      </c>
      <c r="P2193" s="186" t="s">
        <v>29</v>
      </c>
      <c r="Q2193" s="185" t="s">
        <v>29</v>
      </c>
      <c r="R2193" s="184" t="s">
        <v>30</v>
      </c>
      <c r="S2193" s="183" t="s">
        <v>29</v>
      </c>
      <c r="T2193" s="183" t="s">
        <v>29</v>
      </c>
      <c r="U2193" s="191" t="s">
        <v>128</v>
      </c>
      <c r="V2193" s="184">
        <v>1</v>
      </c>
      <c r="W2193" s="184" t="s">
        <v>128</v>
      </c>
      <c r="X2193" s="184" t="s">
        <v>33</v>
      </c>
      <c r="Y2193" s="184">
        <v>14565</v>
      </c>
      <c r="Z2193" s="184" t="str">
        <f t="shared" si="37"/>
        <v>TMM 41229-14565</v>
      </c>
      <c r="AA2193" s="188" t="s">
        <v>44</v>
      </c>
      <c r="AB2193" s="185" t="s">
        <v>59</v>
      </c>
      <c r="AE2193" s="184">
        <v>1</v>
      </c>
      <c r="AF2193" s="185" t="s">
        <v>134</v>
      </c>
      <c r="AG2193" s="196"/>
      <c r="AH2193" s="234"/>
    </row>
    <row r="2194" spans="1:34" ht="36" customHeight="1">
      <c r="A2194" s="182">
        <v>127</v>
      </c>
      <c r="B2194" s="183">
        <v>42198</v>
      </c>
      <c r="C2194" s="184" t="s">
        <v>38</v>
      </c>
      <c r="D2194" s="184" t="s">
        <v>3</v>
      </c>
      <c r="E2194" s="183">
        <v>42191</v>
      </c>
      <c r="F2194" s="185" t="s">
        <v>38</v>
      </c>
      <c r="G2194" s="184" t="s">
        <v>30</v>
      </c>
      <c r="H2194" s="183" t="s">
        <v>29</v>
      </c>
      <c r="I2194" s="183" t="s">
        <v>29</v>
      </c>
      <c r="J2194" s="184" t="s">
        <v>30</v>
      </c>
      <c r="K2194" s="183" t="s">
        <v>29</v>
      </c>
      <c r="L2194" s="183" t="s">
        <v>29</v>
      </c>
      <c r="M2194" s="184" t="s">
        <v>30</v>
      </c>
      <c r="O2194" s="183" t="s">
        <v>29</v>
      </c>
      <c r="P2194" s="186" t="s">
        <v>29</v>
      </c>
      <c r="Q2194" s="185" t="s">
        <v>29</v>
      </c>
      <c r="R2194" s="184" t="s">
        <v>30</v>
      </c>
      <c r="S2194" s="183" t="s">
        <v>29</v>
      </c>
      <c r="T2194" s="183" t="s">
        <v>29</v>
      </c>
      <c r="U2194" s="191" t="s">
        <v>128</v>
      </c>
      <c r="V2194" s="184">
        <v>1</v>
      </c>
      <c r="W2194" s="184" t="s">
        <v>128</v>
      </c>
      <c r="X2194" s="184" t="s">
        <v>33</v>
      </c>
      <c r="Y2194" s="184">
        <v>14566</v>
      </c>
      <c r="Z2194" s="184" t="str">
        <f t="shared" si="37"/>
        <v>TMM 41229-14566</v>
      </c>
      <c r="AA2194" s="188" t="s">
        <v>44</v>
      </c>
      <c r="AB2194" s="185" t="s">
        <v>59</v>
      </c>
      <c r="AE2194" s="184">
        <v>1</v>
      </c>
      <c r="AF2194" s="185" t="s">
        <v>134</v>
      </c>
      <c r="AG2194" s="196"/>
      <c r="AH2194" s="234"/>
    </row>
    <row r="2195" spans="1:34" ht="36" customHeight="1">
      <c r="A2195" s="182">
        <v>128</v>
      </c>
      <c r="B2195" s="183">
        <v>42198</v>
      </c>
      <c r="C2195" s="184" t="s">
        <v>38</v>
      </c>
      <c r="D2195" s="184" t="s">
        <v>3</v>
      </c>
      <c r="E2195" s="183">
        <v>42191</v>
      </c>
      <c r="F2195" s="185" t="s">
        <v>38</v>
      </c>
      <c r="G2195" s="184" t="s">
        <v>30</v>
      </c>
      <c r="H2195" s="183" t="s">
        <v>29</v>
      </c>
      <c r="I2195" s="183" t="s">
        <v>29</v>
      </c>
      <c r="J2195" s="184" t="s">
        <v>3</v>
      </c>
      <c r="K2195" s="183">
        <v>42196</v>
      </c>
      <c r="L2195" s="184" t="s">
        <v>40</v>
      </c>
      <c r="M2195" s="184" t="s">
        <v>30</v>
      </c>
      <c r="O2195" s="183" t="s">
        <v>29</v>
      </c>
      <c r="P2195" s="186" t="s">
        <v>29</v>
      </c>
      <c r="Q2195" s="185" t="s">
        <v>29</v>
      </c>
      <c r="R2195" s="184" t="s">
        <v>30</v>
      </c>
      <c r="S2195" s="183" t="s">
        <v>29</v>
      </c>
      <c r="T2195" s="183" t="s">
        <v>29</v>
      </c>
      <c r="U2195" s="191" t="s">
        <v>29</v>
      </c>
      <c r="V2195" s="184" t="s">
        <v>72</v>
      </c>
      <c r="W2195" s="184" t="s">
        <v>98</v>
      </c>
      <c r="X2195" s="184" t="s">
        <v>33</v>
      </c>
      <c r="Y2195" s="184">
        <v>14567</v>
      </c>
      <c r="Z2195" s="184" t="str">
        <f t="shared" si="37"/>
        <v>TMM 41229-14567</v>
      </c>
      <c r="AA2195" s="188" t="s">
        <v>44</v>
      </c>
      <c r="AB2195" s="185" t="s">
        <v>50</v>
      </c>
      <c r="AE2195" s="184">
        <v>1</v>
      </c>
      <c r="AF2195" s="185" t="s">
        <v>132</v>
      </c>
      <c r="AG2195" s="196" t="s">
        <v>133</v>
      </c>
      <c r="AH2195" s="234"/>
    </row>
    <row r="2196" spans="1:34" ht="36" customHeight="1">
      <c r="A2196" s="182">
        <v>129</v>
      </c>
      <c r="B2196" s="183">
        <v>42198</v>
      </c>
      <c r="C2196" s="184" t="s">
        <v>38</v>
      </c>
      <c r="D2196" s="184" t="s">
        <v>3</v>
      </c>
      <c r="E2196" s="183">
        <v>42191</v>
      </c>
      <c r="F2196" s="185" t="s">
        <v>38</v>
      </c>
      <c r="G2196" s="184" t="s">
        <v>30</v>
      </c>
      <c r="H2196" s="183" t="s">
        <v>29</v>
      </c>
      <c r="I2196" s="183" t="s">
        <v>29</v>
      </c>
      <c r="J2196" s="184" t="s">
        <v>3</v>
      </c>
      <c r="K2196" s="183">
        <v>42196</v>
      </c>
      <c r="L2196" s="184" t="s">
        <v>40</v>
      </c>
      <c r="M2196" s="184" t="s">
        <v>30</v>
      </c>
      <c r="O2196" s="183" t="s">
        <v>29</v>
      </c>
      <c r="P2196" s="186" t="s">
        <v>29</v>
      </c>
      <c r="Q2196" s="185" t="s">
        <v>29</v>
      </c>
      <c r="R2196" s="184" t="s">
        <v>30</v>
      </c>
      <c r="S2196" s="183" t="s">
        <v>29</v>
      </c>
      <c r="T2196" s="183" t="s">
        <v>29</v>
      </c>
      <c r="U2196" s="191" t="s">
        <v>29</v>
      </c>
      <c r="V2196" s="184" t="s">
        <v>72</v>
      </c>
      <c r="W2196" s="184" t="s">
        <v>98</v>
      </c>
      <c r="X2196" s="184" t="s">
        <v>33</v>
      </c>
      <c r="Y2196" s="184">
        <v>14568</v>
      </c>
      <c r="Z2196" s="184" t="str">
        <f t="shared" si="37"/>
        <v>TMM 41229-14568</v>
      </c>
      <c r="AA2196" s="188" t="s">
        <v>44</v>
      </c>
      <c r="AB2196" s="185" t="s">
        <v>50</v>
      </c>
      <c r="AE2196" s="184">
        <v>1</v>
      </c>
      <c r="AF2196" s="185" t="s">
        <v>132</v>
      </c>
      <c r="AG2196" s="196"/>
      <c r="AH2196" s="234"/>
    </row>
    <row r="2197" spans="1:34" ht="36" customHeight="1">
      <c r="A2197" s="182">
        <v>130</v>
      </c>
      <c r="B2197" s="183">
        <v>42198</v>
      </c>
      <c r="C2197" s="184" t="s">
        <v>38</v>
      </c>
      <c r="D2197" s="184" t="s">
        <v>3</v>
      </c>
      <c r="E2197" s="183">
        <v>42191</v>
      </c>
      <c r="F2197" s="185" t="s">
        <v>38</v>
      </c>
      <c r="G2197" s="184" t="s">
        <v>30</v>
      </c>
      <c r="H2197" s="183" t="s">
        <v>29</v>
      </c>
      <c r="I2197" s="183" t="s">
        <v>29</v>
      </c>
      <c r="J2197" s="184" t="s">
        <v>3</v>
      </c>
      <c r="K2197" s="183">
        <v>42196</v>
      </c>
      <c r="L2197" s="184" t="s">
        <v>40</v>
      </c>
      <c r="M2197" s="184" t="s">
        <v>3</v>
      </c>
      <c r="O2197" s="183">
        <v>42200</v>
      </c>
      <c r="P2197" s="185" t="s">
        <v>38</v>
      </c>
      <c r="Q2197" s="185" t="s">
        <v>131</v>
      </c>
      <c r="R2197" s="184" t="s">
        <v>30</v>
      </c>
      <c r="S2197" s="183" t="s">
        <v>29</v>
      </c>
      <c r="T2197" s="183" t="s">
        <v>29</v>
      </c>
      <c r="U2197" s="191" t="s">
        <v>29</v>
      </c>
      <c r="V2197" s="184" t="s">
        <v>72</v>
      </c>
      <c r="W2197" s="184" t="s">
        <v>98</v>
      </c>
      <c r="X2197" s="184" t="s">
        <v>33</v>
      </c>
      <c r="Y2197" s="184">
        <v>14569</v>
      </c>
      <c r="Z2197" s="184" t="str">
        <f t="shared" si="37"/>
        <v>TMM 41229-14569</v>
      </c>
      <c r="AA2197" s="188" t="s">
        <v>44</v>
      </c>
      <c r="AB2197" s="185" t="s">
        <v>45</v>
      </c>
      <c r="AE2197" s="184">
        <v>1</v>
      </c>
      <c r="AF2197" s="185" t="s">
        <v>104</v>
      </c>
      <c r="AG2197" s="196"/>
      <c r="AH2197" s="234"/>
    </row>
    <row r="2198" spans="1:34" ht="36" customHeight="1">
      <c r="A2198" s="182">
        <v>131</v>
      </c>
      <c r="B2198" s="183">
        <v>42198</v>
      </c>
      <c r="C2198" s="184" t="s">
        <v>38</v>
      </c>
      <c r="D2198" s="184" t="s">
        <v>3</v>
      </c>
      <c r="E2198" s="183">
        <v>42191</v>
      </c>
      <c r="F2198" s="185" t="s">
        <v>38</v>
      </c>
      <c r="G2198" s="184" t="s">
        <v>30</v>
      </c>
      <c r="H2198" s="183" t="s">
        <v>29</v>
      </c>
      <c r="I2198" s="183" t="s">
        <v>29</v>
      </c>
      <c r="J2198" s="184" t="s">
        <v>3</v>
      </c>
      <c r="K2198" s="183">
        <v>42196</v>
      </c>
      <c r="L2198" s="184" t="s">
        <v>40</v>
      </c>
      <c r="M2198" s="184" t="s">
        <v>30</v>
      </c>
      <c r="O2198" s="183" t="s">
        <v>29</v>
      </c>
      <c r="P2198" s="186" t="s">
        <v>29</v>
      </c>
      <c r="Q2198" s="185" t="s">
        <v>29</v>
      </c>
      <c r="R2198" s="184" t="s">
        <v>30</v>
      </c>
      <c r="S2198" s="183" t="s">
        <v>29</v>
      </c>
      <c r="T2198" s="183" t="s">
        <v>29</v>
      </c>
      <c r="U2198" s="191" t="s">
        <v>29</v>
      </c>
      <c r="V2198" s="184" t="s">
        <v>72</v>
      </c>
      <c r="W2198" s="184" t="s">
        <v>98</v>
      </c>
      <c r="X2198" s="184" t="s">
        <v>33</v>
      </c>
      <c r="Y2198" s="184">
        <v>14570</v>
      </c>
      <c r="Z2198" s="184" t="str">
        <f t="shared" si="37"/>
        <v>TMM 41229-14570</v>
      </c>
      <c r="AA2198" s="188" t="s">
        <v>44</v>
      </c>
      <c r="AB2198" s="185" t="s">
        <v>50</v>
      </c>
      <c r="AE2198" s="184">
        <v>1</v>
      </c>
      <c r="AF2198" s="185" t="s">
        <v>52</v>
      </c>
      <c r="AG2198" s="196"/>
      <c r="AH2198" s="234"/>
    </row>
    <row r="2199" spans="1:34" ht="36" customHeight="1">
      <c r="A2199" s="182">
        <v>132</v>
      </c>
      <c r="B2199" s="183">
        <v>42198</v>
      </c>
      <c r="C2199" s="184" t="s">
        <v>38</v>
      </c>
      <c r="D2199" s="184" t="s">
        <v>3</v>
      </c>
      <c r="E2199" s="183">
        <v>42191</v>
      </c>
      <c r="F2199" s="185" t="s">
        <v>38</v>
      </c>
      <c r="G2199" s="184" t="s">
        <v>30</v>
      </c>
      <c r="H2199" s="183" t="s">
        <v>29</v>
      </c>
      <c r="I2199" s="183" t="s">
        <v>29</v>
      </c>
      <c r="J2199" s="184" t="s">
        <v>3</v>
      </c>
      <c r="K2199" s="183">
        <v>42196</v>
      </c>
      <c r="L2199" s="184" t="s">
        <v>40</v>
      </c>
      <c r="M2199" s="184" t="s">
        <v>3</v>
      </c>
      <c r="O2199" s="183">
        <v>42200</v>
      </c>
      <c r="P2199" s="185" t="s">
        <v>38</v>
      </c>
      <c r="Q2199" s="185" t="s">
        <v>113</v>
      </c>
      <c r="R2199" s="184" t="s">
        <v>30</v>
      </c>
      <c r="S2199" s="183" t="s">
        <v>29</v>
      </c>
      <c r="T2199" s="183" t="s">
        <v>29</v>
      </c>
      <c r="U2199" s="191" t="s">
        <v>29</v>
      </c>
      <c r="V2199" s="184" t="s">
        <v>72</v>
      </c>
      <c r="W2199" s="184" t="s">
        <v>98</v>
      </c>
      <c r="X2199" s="184" t="s">
        <v>33</v>
      </c>
      <c r="Y2199" s="184">
        <v>14571</v>
      </c>
      <c r="Z2199" s="184" t="str">
        <f t="shared" si="37"/>
        <v>TMM 41229-14571</v>
      </c>
      <c r="AA2199" s="188" t="s">
        <v>44</v>
      </c>
      <c r="AB2199" s="185" t="s">
        <v>50</v>
      </c>
      <c r="AE2199" s="184">
        <v>2</v>
      </c>
      <c r="AF2199" s="185" t="s">
        <v>52</v>
      </c>
      <c r="AG2199" s="196"/>
      <c r="AH2199" s="234"/>
    </row>
    <row r="2200" spans="1:34" ht="36" customHeight="1">
      <c r="A2200" s="182">
        <v>133</v>
      </c>
      <c r="B2200" s="183">
        <v>42198</v>
      </c>
      <c r="C2200" s="184" t="s">
        <v>38</v>
      </c>
      <c r="D2200" s="184" t="s">
        <v>3</v>
      </c>
      <c r="E2200" s="183">
        <v>42191</v>
      </c>
      <c r="F2200" s="185" t="s">
        <v>38</v>
      </c>
      <c r="G2200" s="184" t="s">
        <v>30</v>
      </c>
      <c r="H2200" s="183" t="s">
        <v>29</v>
      </c>
      <c r="I2200" s="183" t="s">
        <v>29</v>
      </c>
      <c r="J2200" s="184" t="s">
        <v>30</v>
      </c>
      <c r="K2200" s="183" t="s">
        <v>29</v>
      </c>
      <c r="L2200" s="183" t="s">
        <v>29</v>
      </c>
      <c r="M2200" s="184" t="s">
        <v>30</v>
      </c>
      <c r="O2200" s="183" t="s">
        <v>29</v>
      </c>
      <c r="P2200" s="186" t="s">
        <v>29</v>
      </c>
      <c r="Q2200" s="185" t="s">
        <v>29</v>
      </c>
      <c r="R2200" s="184" t="s">
        <v>30</v>
      </c>
      <c r="S2200" s="183" t="s">
        <v>29</v>
      </c>
      <c r="T2200" s="183" t="s">
        <v>29</v>
      </c>
      <c r="U2200" s="191" t="s">
        <v>29</v>
      </c>
      <c r="V2200" s="184" t="s">
        <v>72</v>
      </c>
      <c r="W2200" s="184" t="s">
        <v>98</v>
      </c>
      <c r="X2200" s="184" t="s">
        <v>33</v>
      </c>
      <c r="Y2200" s="184">
        <v>14572</v>
      </c>
      <c r="Z2200" s="184" t="str">
        <f t="shared" si="37"/>
        <v>TMM 41229-14572</v>
      </c>
      <c r="AA2200" s="188" t="s">
        <v>44</v>
      </c>
      <c r="AB2200" s="185" t="s">
        <v>59</v>
      </c>
      <c r="AE2200" s="184">
        <v>1</v>
      </c>
      <c r="AF2200" s="185" t="s">
        <v>134</v>
      </c>
      <c r="AG2200" s="196"/>
      <c r="AH2200" s="234"/>
    </row>
    <row r="2201" spans="1:34" ht="36" customHeight="1">
      <c r="A2201" s="182">
        <v>134</v>
      </c>
      <c r="B2201" s="183">
        <v>42198</v>
      </c>
      <c r="C2201" s="184" t="s">
        <v>38</v>
      </c>
      <c r="D2201" s="184" t="s">
        <v>3</v>
      </c>
      <c r="E2201" s="183">
        <v>42191</v>
      </c>
      <c r="F2201" s="185" t="s">
        <v>38</v>
      </c>
      <c r="G2201" s="184" t="s">
        <v>30</v>
      </c>
      <c r="H2201" s="183" t="s">
        <v>29</v>
      </c>
      <c r="I2201" s="183" t="s">
        <v>29</v>
      </c>
      <c r="J2201" s="184" t="s">
        <v>3</v>
      </c>
      <c r="K2201" s="183">
        <v>42196</v>
      </c>
      <c r="L2201" s="184" t="s">
        <v>40</v>
      </c>
      <c r="M2201" s="184" t="s">
        <v>30</v>
      </c>
      <c r="O2201" s="183" t="s">
        <v>29</v>
      </c>
      <c r="P2201" s="186" t="s">
        <v>29</v>
      </c>
      <c r="Q2201" s="185" t="s">
        <v>29</v>
      </c>
      <c r="R2201" s="184" t="s">
        <v>30</v>
      </c>
      <c r="S2201" s="183" t="s">
        <v>29</v>
      </c>
      <c r="T2201" s="183" t="s">
        <v>29</v>
      </c>
      <c r="U2201" s="191" t="s">
        <v>90</v>
      </c>
      <c r="V2201" s="184">
        <v>1</v>
      </c>
      <c r="W2201" s="184" t="s">
        <v>90</v>
      </c>
      <c r="X2201" s="184" t="s">
        <v>33</v>
      </c>
      <c r="Y2201" s="184">
        <v>14573</v>
      </c>
      <c r="Z2201" s="184" t="str">
        <f t="shared" si="37"/>
        <v>TMM 41229-14573</v>
      </c>
      <c r="AA2201" s="188" t="s">
        <v>44</v>
      </c>
      <c r="AB2201" s="185" t="s">
        <v>50</v>
      </c>
      <c r="AE2201" s="184">
        <v>1</v>
      </c>
      <c r="AF2201" s="185" t="s">
        <v>49</v>
      </c>
      <c r="AG2201" s="196" t="s">
        <v>133</v>
      </c>
      <c r="AH2201" s="234"/>
    </row>
    <row r="2202" spans="1:34" ht="36" customHeight="1">
      <c r="A2202" s="182">
        <v>135</v>
      </c>
      <c r="B2202" s="183">
        <v>42198</v>
      </c>
      <c r="C2202" s="184" t="s">
        <v>38</v>
      </c>
      <c r="D2202" s="184" t="s">
        <v>3</v>
      </c>
      <c r="E2202" s="183">
        <v>42191</v>
      </c>
      <c r="F2202" s="185" t="s">
        <v>38</v>
      </c>
      <c r="G2202" s="184" t="s">
        <v>30</v>
      </c>
      <c r="H2202" s="183" t="s">
        <v>29</v>
      </c>
      <c r="I2202" s="183" t="s">
        <v>29</v>
      </c>
      <c r="J2202" s="184" t="s">
        <v>3</v>
      </c>
      <c r="K2202" s="183">
        <v>42196</v>
      </c>
      <c r="L2202" s="184" t="s">
        <v>40</v>
      </c>
      <c r="M2202" s="184" t="s">
        <v>30</v>
      </c>
      <c r="O2202" s="183" t="s">
        <v>29</v>
      </c>
      <c r="P2202" s="186" t="s">
        <v>29</v>
      </c>
      <c r="Q2202" s="185" t="s">
        <v>29</v>
      </c>
      <c r="R2202" s="184" t="s">
        <v>30</v>
      </c>
      <c r="S2202" s="183" t="s">
        <v>29</v>
      </c>
      <c r="T2202" s="183" t="s">
        <v>29</v>
      </c>
      <c r="U2202" s="191" t="s">
        <v>90</v>
      </c>
      <c r="V2202" s="184">
        <v>1</v>
      </c>
      <c r="W2202" s="184" t="s">
        <v>90</v>
      </c>
      <c r="X2202" s="184" t="s">
        <v>33</v>
      </c>
      <c r="Y2202" s="184">
        <v>14574</v>
      </c>
      <c r="Z2202" s="184" t="str">
        <f t="shared" si="37"/>
        <v>TMM 41229-14574</v>
      </c>
      <c r="AA2202" s="188" t="s">
        <v>44</v>
      </c>
      <c r="AB2202" s="185" t="s">
        <v>50</v>
      </c>
      <c r="AE2202" s="184">
        <v>1</v>
      </c>
      <c r="AF2202" s="185" t="s">
        <v>132</v>
      </c>
      <c r="AG2202" s="196"/>
      <c r="AH2202" s="234"/>
    </row>
    <row r="2203" spans="1:34" ht="36" customHeight="1">
      <c r="A2203" s="182">
        <v>136</v>
      </c>
      <c r="B2203" s="183">
        <v>42198</v>
      </c>
      <c r="C2203" s="184" t="s">
        <v>38</v>
      </c>
      <c r="D2203" s="184" t="s">
        <v>3</v>
      </c>
      <c r="E2203" s="183">
        <v>42191</v>
      </c>
      <c r="F2203" s="185" t="s">
        <v>38</v>
      </c>
      <c r="G2203" s="184" t="s">
        <v>30</v>
      </c>
      <c r="H2203" s="183" t="s">
        <v>29</v>
      </c>
      <c r="I2203" s="183" t="s">
        <v>29</v>
      </c>
      <c r="J2203" s="184" t="s">
        <v>3</v>
      </c>
      <c r="K2203" s="183">
        <v>42196</v>
      </c>
      <c r="L2203" s="184" t="s">
        <v>40</v>
      </c>
      <c r="M2203" s="184" t="s">
        <v>3</v>
      </c>
      <c r="O2203" s="183">
        <v>42200</v>
      </c>
      <c r="P2203" s="185" t="s">
        <v>38</v>
      </c>
      <c r="Q2203" s="185" t="s">
        <v>131</v>
      </c>
      <c r="R2203" s="184" t="s">
        <v>30</v>
      </c>
      <c r="S2203" s="183" t="s">
        <v>29</v>
      </c>
      <c r="T2203" s="183" t="s">
        <v>29</v>
      </c>
      <c r="U2203" s="191" t="s">
        <v>90</v>
      </c>
      <c r="V2203" s="184">
        <v>1</v>
      </c>
      <c r="W2203" s="184" t="s">
        <v>90</v>
      </c>
      <c r="X2203" s="184" t="s">
        <v>33</v>
      </c>
      <c r="Y2203" s="184">
        <v>14575</v>
      </c>
      <c r="Z2203" s="184" t="str">
        <f t="shared" si="37"/>
        <v>TMM 41229-14575</v>
      </c>
      <c r="AA2203" s="188" t="s">
        <v>44</v>
      </c>
      <c r="AB2203" s="185" t="s">
        <v>48</v>
      </c>
      <c r="AE2203" s="184">
        <v>1</v>
      </c>
      <c r="AF2203" s="185" t="s">
        <v>132</v>
      </c>
      <c r="AG2203" s="196"/>
      <c r="AH2203" s="234"/>
    </row>
    <row r="2204" spans="1:34" ht="36" customHeight="1">
      <c r="A2204" s="182">
        <v>137</v>
      </c>
      <c r="B2204" s="183">
        <v>42198</v>
      </c>
      <c r="C2204" s="184" t="s">
        <v>38</v>
      </c>
      <c r="D2204" s="184" t="s">
        <v>3</v>
      </c>
      <c r="E2204" s="183">
        <v>42191</v>
      </c>
      <c r="F2204" s="278" t="s">
        <v>38</v>
      </c>
      <c r="G2204" s="184" t="s">
        <v>30</v>
      </c>
      <c r="H2204" s="183" t="s">
        <v>29</v>
      </c>
      <c r="I2204" s="183" t="s">
        <v>29</v>
      </c>
      <c r="J2204" s="184" t="s">
        <v>30</v>
      </c>
      <c r="K2204" s="183" t="s">
        <v>29</v>
      </c>
      <c r="L2204" s="183" t="s">
        <v>29</v>
      </c>
      <c r="M2204" s="184" t="s">
        <v>30</v>
      </c>
      <c r="O2204" s="183" t="s">
        <v>29</v>
      </c>
      <c r="P2204" s="186" t="s">
        <v>29</v>
      </c>
      <c r="Q2204" s="185" t="s">
        <v>29</v>
      </c>
      <c r="R2204" s="184" t="s">
        <v>30</v>
      </c>
      <c r="S2204" s="183" t="s">
        <v>29</v>
      </c>
      <c r="T2204" s="183" t="s">
        <v>29</v>
      </c>
      <c r="U2204" s="191" t="s">
        <v>135</v>
      </c>
      <c r="V2204" s="184" t="s">
        <v>136</v>
      </c>
      <c r="W2204" s="184" t="s">
        <v>78</v>
      </c>
      <c r="X2204" s="184" t="s">
        <v>33</v>
      </c>
      <c r="Y2204" s="184">
        <v>14576</v>
      </c>
      <c r="Z2204" s="184" t="str">
        <f t="shared" si="37"/>
        <v>TMM 41229-14576</v>
      </c>
      <c r="AA2204" s="188" t="s">
        <v>44</v>
      </c>
      <c r="AB2204" s="185" t="s">
        <v>137</v>
      </c>
      <c r="AE2204" s="184">
        <v>1</v>
      </c>
      <c r="AG2204" s="196"/>
      <c r="AH2204" s="234"/>
    </row>
    <row r="2205" spans="1:34" ht="36" customHeight="1">
      <c r="A2205" s="182">
        <v>138</v>
      </c>
      <c r="B2205" s="183">
        <v>42198</v>
      </c>
      <c r="C2205" s="184" t="s">
        <v>38</v>
      </c>
      <c r="D2205" s="184" t="s">
        <v>3</v>
      </c>
      <c r="E2205" s="183">
        <v>42191</v>
      </c>
      <c r="F2205" s="278" t="s">
        <v>38</v>
      </c>
      <c r="G2205" s="184" t="s">
        <v>30</v>
      </c>
      <c r="H2205" s="183" t="s">
        <v>29</v>
      </c>
      <c r="I2205" s="183" t="s">
        <v>29</v>
      </c>
      <c r="J2205" s="184" t="s">
        <v>30</v>
      </c>
      <c r="K2205" s="183" t="s">
        <v>29</v>
      </c>
      <c r="L2205" s="183" t="s">
        <v>29</v>
      </c>
      <c r="M2205" s="184" t="s">
        <v>30</v>
      </c>
      <c r="O2205" s="183" t="s">
        <v>29</v>
      </c>
      <c r="P2205" s="186" t="s">
        <v>29</v>
      </c>
      <c r="Q2205" s="185" t="s">
        <v>29</v>
      </c>
      <c r="R2205" s="184" t="s">
        <v>30</v>
      </c>
      <c r="S2205" s="183" t="s">
        <v>29</v>
      </c>
      <c r="T2205" s="183" t="s">
        <v>29</v>
      </c>
      <c r="U2205" s="191" t="s">
        <v>135</v>
      </c>
      <c r="V2205" s="184" t="s">
        <v>136</v>
      </c>
      <c r="W2205" s="184" t="s">
        <v>78</v>
      </c>
      <c r="X2205" s="184" t="s">
        <v>33</v>
      </c>
      <c r="Y2205" s="184">
        <v>14577</v>
      </c>
      <c r="Z2205" s="184" t="str">
        <f t="shared" si="37"/>
        <v>TMM 41229-14577</v>
      </c>
      <c r="AA2205" s="188" t="s">
        <v>44</v>
      </c>
      <c r="AB2205" s="185" t="s">
        <v>68</v>
      </c>
      <c r="AE2205" s="184">
        <v>1</v>
      </c>
      <c r="AF2205" s="185" t="s">
        <v>125</v>
      </c>
      <c r="AG2205" s="196"/>
      <c r="AH2205" s="234"/>
    </row>
    <row r="2206" spans="1:34" ht="36" customHeight="1">
      <c r="A2206" s="182">
        <v>139</v>
      </c>
      <c r="B2206" s="183">
        <v>42198</v>
      </c>
      <c r="C2206" s="184" t="s">
        <v>38</v>
      </c>
      <c r="D2206" s="184" t="s">
        <v>3</v>
      </c>
      <c r="E2206" s="183">
        <v>42191</v>
      </c>
      <c r="F2206" s="278" t="s">
        <v>38</v>
      </c>
      <c r="G2206" s="184" t="s">
        <v>30</v>
      </c>
      <c r="H2206" s="183" t="s">
        <v>29</v>
      </c>
      <c r="I2206" s="183" t="s">
        <v>29</v>
      </c>
      <c r="J2206" s="184" t="s">
        <v>3</v>
      </c>
      <c r="K2206" s="183">
        <v>42194</v>
      </c>
      <c r="L2206" s="184" t="s">
        <v>40</v>
      </c>
      <c r="M2206" s="184" t="s">
        <v>3</v>
      </c>
      <c r="O2206" s="183">
        <v>42199</v>
      </c>
      <c r="P2206" s="185" t="s">
        <v>38</v>
      </c>
      <c r="Q2206" s="185" t="s">
        <v>138</v>
      </c>
      <c r="R2206" s="184" t="s">
        <v>30</v>
      </c>
      <c r="S2206" s="183" t="s">
        <v>29</v>
      </c>
      <c r="T2206" s="183" t="s">
        <v>29</v>
      </c>
      <c r="U2206" s="191" t="s">
        <v>135</v>
      </c>
      <c r="V2206" s="184" t="s">
        <v>136</v>
      </c>
      <c r="W2206" s="184" t="s">
        <v>78</v>
      </c>
      <c r="X2206" s="184" t="s">
        <v>33</v>
      </c>
      <c r="Y2206" s="184">
        <v>14578</v>
      </c>
      <c r="Z2206" s="184" t="str">
        <f t="shared" si="37"/>
        <v>TMM 41229-14578</v>
      </c>
      <c r="AA2206" s="188" t="s">
        <v>44</v>
      </c>
      <c r="AB2206" s="185" t="s">
        <v>68</v>
      </c>
      <c r="AE2206" s="184">
        <v>1</v>
      </c>
      <c r="AF2206" s="185" t="s">
        <v>104</v>
      </c>
      <c r="AG2206" s="196"/>
      <c r="AH2206" s="234"/>
    </row>
    <row r="2207" spans="1:34" ht="36" customHeight="1">
      <c r="A2207" s="182">
        <v>140</v>
      </c>
      <c r="B2207" s="183">
        <v>42198</v>
      </c>
      <c r="C2207" s="184" t="s">
        <v>38</v>
      </c>
      <c r="D2207" s="184" t="s">
        <v>3</v>
      </c>
      <c r="E2207" s="183">
        <v>42191</v>
      </c>
      <c r="F2207" s="278" t="s">
        <v>38</v>
      </c>
      <c r="G2207" s="184" t="s">
        <v>30</v>
      </c>
      <c r="H2207" s="183" t="s">
        <v>29</v>
      </c>
      <c r="I2207" s="183" t="s">
        <v>29</v>
      </c>
      <c r="J2207" s="184" t="s">
        <v>3</v>
      </c>
      <c r="K2207" s="183">
        <v>42194</v>
      </c>
      <c r="L2207" s="184" t="s">
        <v>40</v>
      </c>
      <c r="M2207" s="184" t="s">
        <v>3</v>
      </c>
      <c r="O2207" s="183">
        <v>42199</v>
      </c>
      <c r="P2207" s="185" t="s">
        <v>38</v>
      </c>
      <c r="Q2207" s="185" t="s">
        <v>131</v>
      </c>
      <c r="R2207" s="184" t="s">
        <v>30</v>
      </c>
      <c r="S2207" s="183" t="s">
        <v>29</v>
      </c>
      <c r="T2207" s="183" t="s">
        <v>29</v>
      </c>
      <c r="U2207" s="191" t="s">
        <v>135</v>
      </c>
      <c r="V2207" s="184" t="s">
        <v>136</v>
      </c>
      <c r="W2207" s="184" t="s">
        <v>78</v>
      </c>
      <c r="X2207" s="184" t="s">
        <v>33</v>
      </c>
      <c r="Y2207" s="184">
        <v>14579</v>
      </c>
      <c r="Z2207" s="184" t="str">
        <f t="shared" si="37"/>
        <v>TMM 41229-14579</v>
      </c>
      <c r="AA2207" s="188" t="s">
        <v>44</v>
      </c>
      <c r="AB2207" s="185" t="s">
        <v>50</v>
      </c>
      <c r="AE2207" s="184">
        <v>1</v>
      </c>
      <c r="AF2207" s="185" t="s">
        <v>132</v>
      </c>
      <c r="AG2207" s="196"/>
      <c r="AH2207" s="234"/>
    </row>
    <row r="2208" spans="1:34" ht="36" customHeight="1">
      <c r="A2208" s="182">
        <v>141</v>
      </c>
      <c r="B2208" s="183">
        <v>42198</v>
      </c>
      <c r="C2208" s="184" t="s">
        <v>38</v>
      </c>
      <c r="D2208" s="184" t="s">
        <v>3</v>
      </c>
      <c r="E2208" s="183">
        <v>42191</v>
      </c>
      <c r="F2208" s="278" t="s">
        <v>38</v>
      </c>
      <c r="G2208" s="184" t="s">
        <v>30</v>
      </c>
      <c r="H2208" s="183" t="s">
        <v>29</v>
      </c>
      <c r="I2208" s="183" t="s">
        <v>29</v>
      </c>
      <c r="J2208" s="184" t="s">
        <v>30</v>
      </c>
      <c r="K2208" s="183" t="s">
        <v>29</v>
      </c>
      <c r="L2208" s="183" t="s">
        <v>29</v>
      </c>
      <c r="M2208" s="184" t="s">
        <v>30</v>
      </c>
      <c r="O2208" s="183" t="s">
        <v>29</v>
      </c>
      <c r="P2208" s="186" t="s">
        <v>29</v>
      </c>
      <c r="Q2208" s="185" t="s">
        <v>29</v>
      </c>
      <c r="R2208" s="184" t="s">
        <v>30</v>
      </c>
      <c r="S2208" s="183" t="s">
        <v>29</v>
      </c>
      <c r="T2208" s="183" t="s">
        <v>29</v>
      </c>
      <c r="U2208" s="191" t="s">
        <v>135</v>
      </c>
      <c r="V2208" s="184" t="s">
        <v>136</v>
      </c>
      <c r="W2208" s="184" t="s">
        <v>78</v>
      </c>
      <c r="X2208" s="184" t="s">
        <v>33</v>
      </c>
      <c r="Y2208" s="184">
        <v>14580</v>
      </c>
      <c r="Z2208" s="184" t="str">
        <f t="shared" si="37"/>
        <v>TMM 41229-14580</v>
      </c>
      <c r="AA2208" s="188" t="s">
        <v>44</v>
      </c>
      <c r="AB2208" s="185" t="s">
        <v>121</v>
      </c>
      <c r="AE2208" s="184">
        <v>1</v>
      </c>
      <c r="AF2208" s="185" t="s">
        <v>134</v>
      </c>
      <c r="AG2208" s="196"/>
      <c r="AH2208" s="234"/>
    </row>
    <row r="2209" spans="1:34" ht="36" customHeight="1">
      <c r="A2209" s="182">
        <v>142</v>
      </c>
      <c r="B2209" s="183">
        <v>42198</v>
      </c>
      <c r="C2209" s="184" t="s">
        <v>38</v>
      </c>
      <c r="D2209" s="184" t="s">
        <v>3</v>
      </c>
      <c r="E2209" s="183">
        <v>42191</v>
      </c>
      <c r="F2209" s="278" t="s">
        <v>38</v>
      </c>
      <c r="G2209" s="184" t="s">
        <v>30</v>
      </c>
      <c r="H2209" s="183" t="s">
        <v>29</v>
      </c>
      <c r="I2209" s="183" t="s">
        <v>29</v>
      </c>
      <c r="J2209" s="184" t="s">
        <v>30</v>
      </c>
      <c r="K2209" s="183" t="s">
        <v>29</v>
      </c>
      <c r="L2209" s="183" t="s">
        <v>29</v>
      </c>
      <c r="M2209" s="184" t="s">
        <v>30</v>
      </c>
      <c r="O2209" s="183" t="s">
        <v>29</v>
      </c>
      <c r="P2209" s="186" t="s">
        <v>29</v>
      </c>
      <c r="Q2209" s="185" t="s">
        <v>29</v>
      </c>
      <c r="R2209" s="184" t="s">
        <v>30</v>
      </c>
      <c r="S2209" s="183" t="s">
        <v>29</v>
      </c>
      <c r="T2209" s="183" t="s">
        <v>29</v>
      </c>
      <c r="U2209" s="191" t="s">
        <v>135</v>
      </c>
      <c r="V2209" s="184" t="s">
        <v>136</v>
      </c>
      <c r="W2209" s="184" t="s">
        <v>78</v>
      </c>
      <c r="X2209" s="184" t="s">
        <v>33</v>
      </c>
      <c r="Y2209" s="184">
        <v>14581</v>
      </c>
      <c r="Z2209" s="184" t="str">
        <f t="shared" si="37"/>
        <v>TMM 41229-14581</v>
      </c>
      <c r="AA2209" s="188" t="s">
        <v>44</v>
      </c>
      <c r="AB2209" s="185" t="s">
        <v>59</v>
      </c>
      <c r="AE2209" s="184">
        <v>1</v>
      </c>
      <c r="AF2209" s="185" t="s">
        <v>134</v>
      </c>
      <c r="AG2209" s="196"/>
      <c r="AH2209" s="234"/>
    </row>
    <row r="2210" spans="1:34" ht="36" customHeight="1">
      <c r="A2210" s="182">
        <v>143</v>
      </c>
      <c r="B2210" s="183">
        <v>42198</v>
      </c>
      <c r="C2210" s="184" t="s">
        <v>38</v>
      </c>
      <c r="D2210" s="184" t="s">
        <v>3</v>
      </c>
      <c r="E2210" s="183">
        <v>42191</v>
      </c>
      <c r="F2210" s="278" t="s">
        <v>38</v>
      </c>
      <c r="G2210" s="184" t="s">
        <v>30</v>
      </c>
      <c r="H2210" s="183" t="s">
        <v>29</v>
      </c>
      <c r="I2210" s="183" t="s">
        <v>29</v>
      </c>
      <c r="J2210" s="184" t="s">
        <v>30</v>
      </c>
      <c r="K2210" s="183" t="s">
        <v>29</v>
      </c>
      <c r="L2210" s="183" t="s">
        <v>29</v>
      </c>
      <c r="M2210" s="184" t="s">
        <v>30</v>
      </c>
      <c r="O2210" s="183" t="s">
        <v>29</v>
      </c>
      <c r="P2210" s="186" t="s">
        <v>29</v>
      </c>
      <c r="Q2210" s="185" t="s">
        <v>29</v>
      </c>
      <c r="R2210" s="184" t="s">
        <v>30</v>
      </c>
      <c r="S2210" s="183" t="s">
        <v>29</v>
      </c>
      <c r="T2210" s="183" t="s">
        <v>29</v>
      </c>
      <c r="U2210" s="191" t="s">
        <v>135</v>
      </c>
      <c r="V2210" s="184" t="s">
        <v>136</v>
      </c>
      <c r="W2210" s="184" t="s">
        <v>78</v>
      </c>
      <c r="X2210" s="184" t="s">
        <v>33</v>
      </c>
      <c r="Y2210" s="184">
        <v>14582</v>
      </c>
      <c r="Z2210" s="184" t="str">
        <f t="shared" si="37"/>
        <v>TMM 41229-14582</v>
      </c>
      <c r="AA2210" s="188" t="s">
        <v>44</v>
      </c>
      <c r="AB2210" s="185" t="s">
        <v>59</v>
      </c>
      <c r="AE2210" s="184">
        <v>1</v>
      </c>
      <c r="AF2210" s="185" t="s">
        <v>134</v>
      </c>
      <c r="AG2210" s="196"/>
      <c r="AH2210" s="234"/>
    </row>
    <row r="2211" spans="1:34" ht="36" customHeight="1">
      <c r="A2211" s="182">
        <v>144</v>
      </c>
      <c r="B2211" s="183">
        <v>42198</v>
      </c>
      <c r="C2211" s="184" t="s">
        <v>38</v>
      </c>
      <c r="D2211" s="184" t="s">
        <v>3</v>
      </c>
      <c r="E2211" s="183">
        <v>42191</v>
      </c>
      <c r="F2211" s="278" t="s">
        <v>38</v>
      </c>
      <c r="G2211" s="184" t="s">
        <v>30</v>
      </c>
      <c r="H2211" s="183" t="s">
        <v>29</v>
      </c>
      <c r="I2211" s="183" t="s">
        <v>29</v>
      </c>
      <c r="J2211" s="184" t="s">
        <v>3</v>
      </c>
      <c r="K2211" s="183">
        <v>42196</v>
      </c>
      <c r="L2211" s="184" t="s">
        <v>40</v>
      </c>
      <c r="M2211" s="184" t="s">
        <v>3</v>
      </c>
      <c r="O2211" s="183">
        <v>42200</v>
      </c>
      <c r="P2211" s="185" t="s">
        <v>38</v>
      </c>
      <c r="Q2211" s="185" t="s">
        <v>108</v>
      </c>
      <c r="R2211" s="184" t="s">
        <v>30</v>
      </c>
      <c r="S2211" s="183" t="s">
        <v>29</v>
      </c>
      <c r="T2211" s="183" t="s">
        <v>29</v>
      </c>
      <c r="U2211" s="191" t="s">
        <v>139</v>
      </c>
      <c r="V2211" s="184" t="s">
        <v>140</v>
      </c>
      <c r="W2211" s="184" t="s">
        <v>141</v>
      </c>
      <c r="X2211" s="184" t="s">
        <v>33</v>
      </c>
      <c r="Y2211" s="184">
        <v>14583</v>
      </c>
      <c r="Z2211" s="184" t="str">
        <f t="shared" si="37"/>
        <v>TMM 41229-14583</v>
      </c>
      <c r="AA2211" s="188" t="s">
        <v>44</v>
      </c>
      <c r="AB2211" s="185" t="s">
        <v>45</v>
      </c>
      <c r="AE2211" s="184">
        <v>1</v>
      </c>
      <c r="AF2211" s="185" t="s">
        <v>69</v>
      </c>
      <c r="AG2211" s="196" t="s">
        <v>133</v>
      </c>
      <c r="AH2211" s="234"/>
    </row>
    <row r="2212" spans="1:34" ht="36" customHeight="1">
      <c r="A2212" s="182">
        <v>145</v>
      </c>
      <c r="B2212" s="183">
        <v>42198</v>
      </c>
      <c r="C2212" s="184" t="s">
        <v>38</v>
      </c>
      <c r="D2212" s="184" t="s">
        <v>3</v>
      </c>
      <c r="E2212" s="183">
        <v>42191</v>
      </c>
      <c r="F2212" s="278" t="s">
        <v>38</v>
      </c>
      <c r="G2212" s="184" t="s">
        <v>30</v>
      </c>
      <c r="H2212" s="183" t="s">
        <v>29</v>
      </c>
      <c r="I2212" s="183" t="s">
        <v>29</v>
      </c>
      <c r="J2212" s="184" t="s">
        <v>3</v>
      </c>
      <c r="K2212" s="183">
        <v>42196</v>
      </c>
      <c r="L2212" s="184" t="s">
        <v>40</v>
      </c>
      <c r="M2212" s="184" t="s">
        <v>3</v>
      </c>
      <c r="O2212" s="183">
        <v>42200</v>
      </c>
      <c r="P2212" s="185" t="s">
        <v>38</v>
      </c>
      <c r="Q2212" s="185" t="s">
        <v>108</v>
      </c>
      <c r="R2212" s="184" t="s">
        <v>30</v>
      </c>
      <c r="S2212" s="183" t="s">
        <v>29</v>
      </c>
      <c r="T2212" s="183" t="s">
        <v>29</v>
      </c>
      <c r="U2212" s="191" t="s">
        <v>139</v>
      </c>
      <c r="V2212" s="184" t="s">
        <v>140</v>
      </c>
      <c r="W2212" s="184" t="s">
        <v>141</v>
      </c>
      <c r="X2212" s="184" t="s">
        <v>33</v>
      </c>
      <c r="Y2212" s="184">
        <v>14584</v>
      </c>
      <c r="Z2212" s="184" t="str">
        <f t="shared" si="37"/>
        <v>TMM 41229-14584</v>
      </c>
      <c r="AA2212" s="188" t="s">
        <v>44</v>
      </c>
      <c r="AB2212" s="185" t="s">
        <v>68</v>
      </c>
      <c r="AE2212" s="184">
        <v>1</v>
      </c>
      <c r="AF2212" s="185" t="s">
        <v>46</v>
      </c>
      <c r="AG2212" s="196" t="s">
        <v>133</v>
      </c>
      <c r="AH2212" s="234"/>
    </row>
    <row r="2213" spans="1:34" ht="36" customHeight="1">
      <c r="A2213" s="182">
        <v>146</v>
      </c>
      <c r="B2213" s="183">
        <v>42198</v>
      </c>
      <c r="C2213" s="184" t="s">
        <v>38</v>
      </c>
      <c r="D2213" s="184" t="s">
        <v>3</v>
      </c>
      <c r="E2213" s="183">
        <v>42191</v>
      </c>
      <c r="F2213" s="278" t="s">
        <v>38</v>
      </c>
      <c r="G2213" s="184" t="s">
        <v>30</v>
      </c>
      <c r="H2213" s="183" t="s">
        <v>29</v>
      </c>
      <c r="I2213" s="183" t="s">
        <v>29</v>
      </c>
      <c r="J2213" s="184" t="s">
        <v>30</v>
      </c>
      <c r="K2213" s="183" t="s">
        <v>29</v>
      </c>
      <c r="L2213" s="183" t="s">
        <v>29</v>
      </c>
      <c r="M2213" s="184" t="s">
        <v>30</v>
      </c>
      <c r="O2213" s="183" t="s">
        <v>29</v>
      </c>
      <c r="P2213" s="186" t="s">
        <v>29</v>
      </c>
      <c r="Q2213" s="185" t="s">
        <v>29</v>
      </c>
      <c r="R2213" s="184" t="s">
        <v>30</v>
      </c>
      <c r="S2213" s="183" t="s">
        <v>29</v>
      </c>
      <c r="T2213" s="183" t="s">
        <v>29</v>
      </c>
      <c r="U2213" s="191" t="s">
        <v>139</v>
      </c>
      <c r="V2213" s="184" t="s">
        <v>140</v>
      </c>
      <c r="W2213" s="184" t="s">
        <v>141</v>
      </c>
      <c r="X2213" s="184" t="s">
        <v>33</v>
      </c>
      <c r="Y2213" s="184">
        <v>14585</v>
      </c>
      <c r="Z2213" s="184" t="str">
        <f t="shared" si="37"/>
        <v>TMM 41229-14585</v>
      </c>
      <c r="AA2213" s="188" t="s">
        <v>44</v>
      </c>
      <c r="AB2213" s="185" t="s">
        <v>45</v>
      </c>
      <c r="AE2213" s="184">
        <v>1</v>
      </c>
      <c r="AF2213" s="185" t="s">
        <v>46</v>
      </c>
      <c r="AG2213" s="196"/>
      <c r="AH2213" s="234"/>
    </row>
    <row r="2214" spans="1:34" ht="36" customHeight="1">
      <c r="A2214" s="182">
        <v>147</v>
      </c>
      <c r="B2214" s="183">
        <v>42198</v>
      </c>
      <c r="C2214" s="184" t="s">
        <v>38</v>
      </c>
      <c r="D2214" s="184" t="s">
        <v>3</v>
      </c>
      <c r="E2214" s="183">
        <v>42191</v>
      </c>
      <c r="F2214" s="278" t="s">
        <v>38</v>
      </c>
      <c r="G2214" s="184" t="s">
        <v>30</v>
      </c>
      <c r="H2214" s="183" t="s">
        <v>29</v>
      </c>
      <c r="I2214" s="183" t="s">
        <v>29</v>
      </c>
      <c r="J2214" s="184" t="s">
        <v>3</v>
      </c>
      <c r="K2214" s="183">
        <v>42196</v>
      </c>
      <c r="L2214" s="184" t="s">
        <v>40</v>
      </c>
      <c r="M2214" s="184" t="s">
        <v>30</v>
      </c>
      <c r="O2214" s="183" t="s">
        <v>29</v>
      </c>
      <c r="P2214" s="186" t="s">
        <v>29</v>
      </c>
      <c r="Q2214" s="185" t="s">
        <v>29</v>
      </c>
      <c r="R2214" s="184" t="s">
        <v>30</v>
      </c>
      <c r="S2214" s="183" t="s">
        <v>29</v>
      </c>
      <c r="T2214" s="183" t="s">
        <v>29</v>
      </c>
      <c r="U2214" s="191" t="s">
        <v>139</v>
      </c>
      <c r="V2214" s="184" t="s">
        <v>140</v>
      </c>
      <c r="W2214" s="184" t="s">
        <v>141</v>
      </c>
      <c r="X2214" s="184" t="s">
        <v>33</v>
      </c>
      <c r="Y2214" s="184">
        <v>14586</v>
      </c>
      <c r="Z2214" s="184" t="str">
        <f t="shared" si="37"/>
        <v>TMM 41229-14586</v>
      </c>
      <c r="AA2214" s="188" t="s">
        <v>44</v>
      </c>
      <c r="AB2214" s="185" t="s">
        <v>50</v>
      </c>
      <c r="AE2214" s="184">
        <v>1</v>
      </c>
      <c r="AF2214" s="185" t="s">
        <v>52</v>
      </c>
      <c r="AG2214" s="196" t="s">
        <v>133</v>
      </c>
      <c r="AH2214" s="234"/>
    </row>
    <row r="2215" spans="1:34" ht="36" customHeight="1">
      <c r="A2215" s="182">
        <v>148</v>
      </c>
      <c r="B2215" s="183">
        <v>42198</v>
      </c>
      <c r="C2215" s="184" t="s">
        <v>38</v>
      </c>
      <c r="D2215" s="184" t="s">
        <v>3</v>
      </c>
      <c r="E2215" s="183">
        <v>42191</v>
      </c>
      <c r="F2215" s="278" t="s">
        <v>38</v>
      </c>
      <c r="G2215" s="184" t="s">
        <v>30</v>
      </c>
      <c r="H2215" s="183" t="s">
        <v>29</v>
      </c>
      <c r="I2215" s="183" t="s">
        <v>29</v>
      </c>
      <c r="J2215" s="184" t="s">
        <v>3</v>
      </c>
      <c r="K2215" s="183">
        <v>42196</v>
      </c>
      <c r="L2215" s="184" t="s">
        <v>40</v>
      </c>
      <c r="M2215" s="184" t="s">
        <v>30</v>
      </c>
      <c r="O2215" s="183" t="s">
        <v>29</v>
      </c>
      <c r="P2215" s="186" t="s">
        <v>29</v>
      </c>
      <c r="Q2215" s="185" t="s">
        <v>29</v>
      </c>
      <c r="R2215" s="184" t="s">
        <v>30</v>
      </c>
      <c r="S2215" s="183" t="s">
        <v>29</v>
      </c>
      <c r="T2215" s="183" t="s">
        <v>29</v>
      </c>
      <c r="U2215" s="191" t="s">
        <v>139</v>
      </c>
      <c r="V2215" s="184" t="s">
        <v>140</v>
      </c>
      <c r="W2215" s="184" t="s">
        <v>141</v>
      </c>
      <c r="X2215" s="184" t="s">
        <v>33</v>
      </c>
      <c r="Y2215" s="184">
        <v>14587</v>
      </c>
      <c r="Z2215" s="184" t="str">
        <f t="shared" si="37"/>
        <v>TMM 41229-14587</v>
      </c>
      <c r="AA2215" s="188" t="s">
        <v>44</v>
      </c>
      <c r="AB2215" s="185" t="s">
        <v>50</v>
      </c>
      <c r="AE2215" s="184">
        <v>1</v>
      </c>
      <c r="AF2215" s="185" t="s">
        <v>52</v>
      </c>
      <c r="AG2215" s="196" t="s">
        <v>133</v>
      </c>
      <c r="AH2215" s="234"/>
    </row>
    <row r="2216" spans="1:34" ht="36" customHeight="1">
      <c r="A2216" s="182">
        <v>149</v>
      </c>
      <c r="B2216" s="183">
        <v>42198</v>
      </c>
      <c r="C2216" s="184" t="s">
        <v>38</v>
      </c>
      <c r="D2216" s="184" t="s">
        <v>3</v>
      </c>
      <c r="E2216" s="183">
        <v>42191</v>
      </c>
      <c r="F2216" s="278" t="s">
        <v>38</v>
      </c>
      <c r="G2216" s="184" t="s">
        <v>30</v>
      </c>
      <c r="H2216" s="183" t="s">
        <v>29</v>
      </c>
      <c r="I2216" s="183" t="s">
        <v>29</v>
      </c>
      <c r="J2216" s="184" t="s">
        <v>30</v>
      </c>
      <c r="K2216" s="183" t="s">
        <v>29</v>
      </c>
      <c r="L2216" s="183" t="s">
        <v>29</v>
      </c>
      <c r="M2216" s="184" t="s">
        <v>30</v>
      </c>
      <c r="O2216" s="183" t="s">
        <v>29</v>
      </c>
      <c r="P2216" s="186" t="s">
        <v>29</v>
      </c>
      <c r="Q2216" s="185" t="s">
        <v>29</v>
      </c>
      <c r="R2216" s="184" t="s">
        <v>30</v>
      </c>
      <c r="S2216" s="183" t="s">
        <v>29</v>
      </c>
      <c r="T2216" s="183" t="s">
        <v>29</v>
      </c>
      <c r="U2216" s="191" t="s">
        <v>139</v>
      </c>
      <c r="V2216" s="184" t="s">
        <v>140</v>
      </c>
      <c r="W2216" s="184" t="s">
        <v>141</v>
      </c>
      <c r="X2216" s="184" t="s">
        <v>33</v>
      </c>
      <c r="Y2216" s="184">
        <v>14588</v>
      </c>
      <c r="Z2216" s="184" t="str">
        <f t="shared" ref="Z2216:Z2279" si="38" xml:space="preserve"> X2216 &amp;"-"&amp; Y2216</f>
        <v>TMM 41229-14588</v>
      </c>
      <c r="AA2216" s="188" t="s">
        <v>44</v>
      </c>
      <c r="AB2216" s="185" t="s">
        <v>50</v>
      </c>
      <c r="AE2216" s="184">
        <v>1</v>
      </c>
      <c r="AF2216" s="185" t="s">
        <v>132</v>
      </c>
      <c r="AG2216" s="196"/>
      <c r="AH2216" s="234"/>
    </row>
    <row r="2217" spans="1:34" ht="36" customHeight="1">
      <c r="A2217" s="182">
        <v>150</v>
      </c>
      <c r="B2217" s="183">
        <v>42198</v>
      </c>
      <c r="C2217" s="184" t="s">
        <v>38</v>
      </c>
      <c r="D2217" s="184" t="s">
        <v>3</v>
      </c>
      <c r="E2217" s="183">
        <v>42191</v>
      </c>
      <c r="F2217" s="278" t="s">
        <v>38</v>
      </c>
      <c r="G2217" s="184" t="s">
        <v>30</v>
      </c>
      <c r="H2217" s="183" t="s">
        <v>29</v>
      </c>
      <c r="I2217" s="183" t="s">
        <v>29</v>
      </c>
      <c r="J2217" s="184" t="s">
        <v>30</v>
      </c>
      <c r="K2217" s="183" t="s">
        <v>29</v>
      </c>
      <c r="L2217" s="183" t="s">
        <v>29</v>
      </c>
      <c r="M2217" s="184" t="s">
        <v>30</v>
      </c>
      <c r="O2217" s="183" t="s">
        <v>29</v>
      </c>
      <c r="P2217" s="186" t="s">
        <v>29</v>
      </c>
      <c r="Q2217" s="185" t="s">
        <v>29</v>
      </c>
      <c r="R2217" s="184" t="s">
        <v>30</v>
      </c>
      <c r="S2217" s="183" t="s">
        <v>29</v>
      </c>
      <c r="T2217" s="183" t="s">
        <v>29</v>
      </c>
      <c r="U2217" s="191" t="s">
        <v>139</v>
      </c>
      <c r="V2217" s="184" t="s">
        <v>140</v>
      </c>
      <c r="W2217" s="184" t="s">
        <v>128</v>
      </c>
      <c r="X2217" s="184" t="s">
        <v>33</v>
      </c>
      <c r="Y2217" s="184">
        <v>14589</v>
      </c>
      <c r="Z2217" s="184" t="str">
        <f t="shared" si="38"/>
        <v>TMM 41229-14589</v>
      </c>
      <c r="AA2217" s="188" t="s">
        <v>44</v>
      </c>
      <c r="AB2217" s="185" t="s">
        <v>50</v>
      </c>
      <c r="AE2217" s="184">
        <v>1</v>
      </c>
      <c r="AF2217" s="185" t="s">
        <v>52</v>
      </c>
      <c r="AG2217" s="196"/>
      <c r="AH2217" s="234"/>
    </row>
    <row r="2218" spans="1:34" ht="36" customHeight="1">
      <c r="A2218" s="182">
        <v>151</v>
      </c>
      <c r="B2218" s="183">
        <v>42198</v>
      </c>
      <c r="C2218" s="184" t="s">
        <v>38</v>
      </c>
      <c r="D2218" s="184" t="s">
        <v>3</v>
      </c>
      <c r="E2218" s="183">
        <v>42191</v>
      </c>
      <c r="F2218" s="278" t="s">
        <v>38</v>
      </c>
      <c r="G2218" s="184" t="s">
        <v>30</v>
      </c>
      <c r="H2218" s="183" t="s">
        <v>29</v>
      </c>
      <c r="I2218" s="183" t="s">
        <v>29</v>
      </c>
      <c r="J2218" s="184" t="s">
        <v>30</v>
      </c>
      <c r="K2218" s="183" t="s">
        <v>29</v>
      </c>
      <c r="L2218" s="183" t="s">
        <v>29</v>
      </c>
      <c r="M2218" s="184" t="s">
        <v>30</v>
      </c>
      <c r="O2218" s="183" t="s">
        <v>29</v>
      </c>
      <c r="P2218" s="186" t="s">
        <v>29</v>
      </c>
      <c r="Q2218" s="185" t="s">
        <v>29</v>
      </c>
      <c r="R2218" s="184" t="s">
        <v>30</v>
      </c>
      <c r="S2218" s="183" t="s">
        <v>29</v>
      </c>
      <c r="T2218" s="183" t="s">
        <v>29</v>
      </c>
      <c r="U2218" s="191" t="s">
        <v>139</v>
      </c>
      <c r="V2218" s="184" t="s">
        <v>140</v>
      </c>
      <c r="W2218" s="184" t="s">
        <v>128</v>
      </c>
      <c r="X2218" s="184" t="s">
        <v>33</v>
      </c>
      <c r="Y2218" s="184">
        <v>14590</v>
      </c>
      <c r="Z2218" s="184" t="str">
        <f t="shared" si="38"/>
        <v>TMM 41229-14590</v>
      </c>
      <c r="AA2218" s="188" t="s">
        <v>44</v>
      </c>
      <c r="AB2218" s="185" t="s">
        <v>50</v>
      </c>
      <c r="AE2218" s="184">
        <v>1</v>
      </c>
      <c r="AF2218" s="185" t="s">
        <v>132</v>
      </c>
      <c r="AG2218" s="196"/>
      <c r="AH2218" s="234"/>
    </row>
    <row r="2219" spans="1:34" ht="36" customHeight="1">
      <c r="A2219" s="182">
        <v>152</v>
      </c>
      <c r="B2219" s="183">
        <v>42198</v>
      </c>
      <c r="C2219" s="184" t="s">
        <v>38</v>
      </c>
      <c r="D2219" s="184" t="s">
        <v>3</v>
      </c>
      <c r="E2219" s="183">
        <v>42191</v>
      </c>
      <c r="F2219" s="278" t="s">
        <v>38</v>
      </c>
      <c r="G2219" s="184" t="s">
        <v>30</v>
      </c>
      <c r="H2219" s="183" t="s">
        <v>29</v>
      </c>
      <c r="I2219" s="183" t="s">
        <v>29</v>
      </c>
      <c r="J2219" s="184" t="s">
        <v>30</v>
      </c>
      <c r="K2219" s="183" t="s">
        <v>29</v>
      </c>
      <c r="L2219" s="183" t="s">
        <v>29</v>
      </c>
      <c r="M2219" s="184" t="s">
        <v>30</v>
      </c>
      <c r="O2219" s="183" t="s">
        <v>29</v>
      </c>
      <c r="P2219" s="186" t="s">
        <v>29</v>
      </c>
      <c r="Q2219" s="185" t="s">
        <v>29</v>
      </c>
      <c r="R2219" s="184" t="s">
        <v>30</v>
      </c>
      <c r="S2219" s="183" t="s">
        <v>29</v>
      </c>
      <c r="T2219" s="183" t="s">
        <v>29</v>
      </c>
      <c r="U2219" s="191" t="s">
        <v>139</v>
      </c>
      <c r="V2219" s="184" t="s">
        <v>140</v>
      </c>
      <c r="W2219" s="184" t="s">
        <v>128</v>
      </c>
      <c r="X2219" s="184" t="s">
        <v>33</v>
      </c>
      <c r="Y2219" s="184">
        <v>14591</v>
      </c>
      <c r="Z2219" s="184" t="str">
        <f t="shared" si="38"/>
        <v>TMM 41229-14591</v>
      </c>
      <c r="AA2219" s="188" t="s">
        <v>44</v>
      </c>
      <c r="AB2219" s="185" t="s">
        <v>45</v>
      </c>
      <c r="AE2219" s="184">
        <v>1</v>
      </c>
      <c r="AF2219" s="185" t="s">
        <v>69</v>
      </c>
      <c r="AG2219" s="196"/>
      <c r="AH2219" s="234"/>
    </row>
    <row r="2220" spans="1:34" ht="36" customHeight="1">
      <c r="A2220" s="182">
        <v>153</v>
      </c>
      <c r="B2220" s="183">
        <v>42198</v>
      </c>
      <c r="C2220" s="184" t="s">
        <v>38</v>
      </c>
      <c r="D2220" s="184" t="s">
        <v>3</v>
      </c>
      <c r="E2220" s="183">
        <v>42191</v>
      </c>
      <c r="F2220" s="278" t="s">
        <v>38</v>
      </c>
      <c r="G2220" s="184" t="s">
        <v>30</v>
      </c>
      <c r="H2220" s="183" t="s">
        <v>29</v>
      </c>
      <c r="I2220" s="183" t="s">
        <v>29</v>
      </c>
      <c r="J2220" s="184" t="s">
        <v>30</v>
      </c>
      <c r="K2220" s="183" t="s">
        <v>29</v>
      </c>
      <c r="L2220" s="183" t="s">
        <v>29</v>
      </c>
      <c r="M2220" s="184" t="s">
        <v>30</v>
      </c>
      <c r="O2220" s="183" t="s">
        <v>29</v>
      </c>
      <c r="P2220" s="186" t="s">
        <v>29</v>
      </c>
      <c r="Q2220" s="185" t="s">
        <v>29</v>
      </c>
      <c r="R2220" s="184" t="s">
        <v>30</v>
      </c>
      <c r="S2220" s="183" t="s">
        <v>29</v>
      </c>
      <c r="T2220" s="183" t="s">
        <v>29</v>
      </c>
      <c r="U2220" s="191" t="s">
        <v>139</v>
      </c>
      <c r="V2220" s="184" t="s">
        <v>140</v>
      </c>
      <c r="W2220" s="184" t="s">
        <v>128</v>
      </c>
      <c r="X2220" s="184" t="s">
        <v>33</v>
      </c>
      <c r="Y2220" s="184">
        <v>14592</v>
      </c>
      <c r="Z2220" s="184" t="str">
        <f t="shared" si="38"/>
        <v>TMM 41229-14592</v>
      </c>
      <c r="AA2220" s="188" t="s">
        <v>44</v>
      </c>
      <c r="AB2220" s="185" t="s">
        <v>45</v>
      </c>
      <c r="AE2220" s="184">
        <v>1</v>
      </c>
      <c r="AF2220" s="185" t="s">
        <v>69</v>
      </c>
      <c r="AG2220" s="196"/>
      <c r="AH2220" s="234"/>
    </row>
    <row r="2221" spans="1:34" ht="36" customHeight="1">
      <c r="A2221" s="182">
        <v>154</v>
      </c>
      <c r="B2221" s="183">
        <v>42198</v>
      </c>
      <c r="C2221" s="184" t="s">
        <v>38</v>
      </c>
      <c r="D2221" s="184" t="s">
        <v>3</v>
      </c>
      <c r="E2221" s="183">
        <v>42191</v>
      </c>
      <c r="F2221" s="278" t="s">
        <v>38</v>
      </c>
      <c r="G2221" s="184" t="s">
        <v>30</v>
      </c>
      <c r="H2221" s="183" t="s">
        <v>29</v>
      </c>
      <c r="I2221" s="183" t="s">
        <v>29</v>
      </c>
      <c r="J2221" s="184" t="s">
        <v>30</v>
      </c>
      <c r="K2221" s="183" t="s">
        <v>29</v>
      </c>
      <c r="L2221" s="183" t="s">
        <v>29</v>
      </c>
      <c r="M2221" s="184" t="s">
        <v>30</v>
      </c>
      <c r="O2221" s="183" t="s">
        <v>29</v>
      </c>
      <c r="P2221" s="186" t="s">
        <v>29</v>
      </c>
      <c r="Q2221" s="185" t="s">
        <v>29</v>
      </c>
      <c r="R2221" s="184" t="s">
        <v>30</v>
      </c>
      <c r="S2221" s="183" t="s">
        <v>29</v>
      </c>
      <c r="T2221" s="183" t="s">
        <v>29</v>
      </c>
      <c r="U2221" s="191" t="s">
        <v>139</v>
      </c>
      <c r="V2221" s="184" t="s">
        <v>140</v>
      </c>
      <c r="W2221" s="184" t="s">
        <v>128</v>
      </c>
      <c r="X2221" s="184" t="s">
        <v>33</v>
      </c>
      <c r="Y2221" s="184">
        <v>14593</v>
      </c>
      <c r="Z2221" s="184" t="str">
        <f t="shared" si="38"/>
        <v>TMM 41229-14593</v>
      </c>
      <c r="AA2221" s="188" t="s">
        <v>44</v>
      </c>
      <c r="AB2221" s="185" t="s">
        <v>68</v>
      </c>
      <c r="AE2221" s="184">
        <v>1</v>
      </c>
      <c r="AF2221" s="185" t="s">
        <v>46</v>
      </c>
      <c r="AG2221" s="196"/>
      <c r="AH2221" s="234"/>
    </row>
    <row r="2222" spans="1:34" ht="36" customHeight="1">
      <c r="A2222" s="182">
        <v>155</v>
      </c>
      <c r="B2222" s="183">
        <v>42198</v>
      </c>
      <c r="C2222" s="184" t="s">
        <v>38</v>
      </c>
      <c r="D2222" s="184" t="s">
        <v>3</v>
      </c>
      <c r="E2222" s="183">
        <v>42191</v>
      </c>
      <c r="F2222" s="278" t="s">
        <v>38</v>
      </c>
      <c r="G2222" s="184" t="s">
        <v>30</v>
      </c>
      <c r="H2222" s="183" t="s">
        <v>29</v>
      </c>
      <c r="I2222" s="183" t="s">
        <v>29</v>
      </c>
      <c r="J2222" s="184" t="s">
        <v>30</v>
      </c>
      <c r="K2222" s="183" t="s">
        <v>29</v>
      </c>
      <c r="L2222" s="183" t="s">
        <v>29</v>
      </c>
      <c r="M2222" s="184" t="s">
        <v>30</v>
      </c>
      <c r="O2222" s="183" t="s">
        <v>29</v>
      </c>
      <c r="P2222" s="186" t="s">
        <v>29</v>
      </c>
      <c r="Q2222" s="185" t="s">
        <v>29</v>
      </c>
      <c r="R2222" s="184" t="s">
        <v>30</v>
      </c>
      <c r="S2222" s="183" t="s">
        <v>29</v>
      </c>
      <c r="T2222" s="183" t="s">
        <v>29</v>
      </c>
      <c r="U2222" s="191" t="s">
        <v>139</v>
      </c>
      <c r="V2222" s="184" t="s">
        <v>140</v>
      </c>
      <c r="W2222" s="184" t="s">
        <v>128</v>
      </c>
      <c r="X2222" s="184" t="s">
        <v>33</v>
      </c>
      <c r="Y2222" s="184">
        <v>14594</v>
      </c>
      <c r="Z2222" s="184" t="str">
        <f t="shared" si="38"/>
        <v>TMM 41229-14594</v>
      </c>
      <c r="AA2222" s="188" t="s">
        <v>44</v>
      </c>
      <c r="AB2222" s="185" t="s">
        <v>118</v>
      </c>
      <c r="AE2222" s="184">
        <v>1</v>
      </c>
      <c r="AF2222" s="185" t="s">
        <v>134</v>
      </c>
      <c r="AG2222" s="196"/>
      <c r="AH2222" s="234"/>
    </row>
    <row r="2223" spans="1:34" ht="36" customHeight="1">
      <c r="A2223" s="182">
        <v>156</v>
      </c>
      <c r="B2223" s="183">
        <v>42198</v>
      </c>
      <c r="C2223" s="184" t="s">
        <v>38</v>
      </c>
      <c r="D2223" s="184" t="s">
        <v>3</v>
      </c>
      <c r="E2223" s="183">
        <v>42192</v>
      </c>
      <c r="F2223" s="278" t="s">
        <v>38</v>
      </c>
      <c r="G2223" s="184" t="s">
        <v>30</v>
      </c>
      <c r="H2223" s="183" t="s">
        <v>29</v>
      </c>
      <c r="I2223" s="183" t="s">
        <v>29</v>
      </c>
      <c r="J2223" s="184" t="s">
        <v>30</v>
      </c>
      <c r="K2223" s="183" t="s">
        <v>29</v>
      </c>
      <c r="L2223" s="183" t="s">
        <v>29</v>
      </c>
      <c r="M2223" s="184" t="s">
        <v>30</v>
      </c>
      <c r="O2223" s="183" t="s">
        <v>29</v>
      </c>
      <c r="P2223" s="186" t="s">
        <v>29</v>
      </c>
      <c r="Q2223" s="185" t="s">
        <v>29</v>
      </c>
      <c r="R2223" s="184" t="s">
        <v>30</v>
      </c>
      <c r="S2223" s="183" t="s">
        <v>29</v>
      </c>
      <c r="T2223" s="183" t="s">
        <v>29</v>
      </c>
      <c r="U2223" s="191" t="s">
        <v>139</v>
      </c>
      <c r="V2223" s="184" t="s">
        <v>140</v>
      </c>
      <c r="W2223" s="184" t="s">
        <v>128</v>
      </c>
      <c r="X2223" s="184" t="s">
        <v>33</v>
      </c>
      <c r="Y2223" s="184">
        <v>14595</v>
      </c>
      <c r="Z2223" s="184" t="str">
        <f t="shared" si="38"/>
        <v>TMM 41229-14595</v>
      </c>
      <c r="AA2223" s="188" t="s">
        <v>44</v>
      </c>
      <c r="AB2223" s="185" t="s">
        <v>118</v>
      </c>
      <c r="AE2223" s="184">
        <v>1</v>
      </c>
      <c r="AF2223" s="185" t="s">
        <v>134</v>
      </c>
      <c r="AG2223" s="196"/>
      <c r="AH2223" s="234"/>
    </row>
    <row r="2224" spans="1:34" ht="36" customHeight="1">
      <c r="A2224" s="182">
        <v>157</v>
      </c>
      <c r="B2224" s="183">
        <v>42198</v>
      </c>
      <c r="C2224" s="184" t="s">
        <v>38</v>
      </c>
      <c r="D2224" s="184" t="s">
        <v>3</v>
      </c>
      <c r="E2224" s="183">
        <v>42192</v>
      </c>
      <c r="F2224" s="278" t="s">
        <v>38</v>
      </c>
      <c r="G2224" s="184" t="s">
        <v>30</v>
      </c>
      <c r="H2224" s="183" t="s">
        <v>29</v>
      </c>
      <c r="I2224" s="183" t="s">
        <v>29</v>
      </c>
      <c r="J2224" s="184" t="s">
        <v>30</v>
      </c>
      <c r="K2224" s="183" t="s">
        <v>29</v>
      </c>
      <c r="L2224" s="183" t="s">
        <v>29</v>
      </c>
      <c r="M2224" s="184" t="s">
        <v>30</v>
      </c>
      <c r="O2224" s="183" t="s">
        <v>29</v>
      </c>
      <c r="P2224" s="186" t="s">
        <v>29</v>
      </c>
      <c r="Q2224" s="185" t="s">
        <v>29</v>
      </c>
      <c r="R2224" s="184" t="s">
        <v>30</v>
      </c>
      <c r="S2224" s="183" t="s">
        <v>29</v>
      </c>
      <c r="T2224" s="183" t="s">
        <v>29</v>
      </c>
      <c r="U2224" s="191" t="s">
        <v>139</v>
      </c>
      <c r="V2224" s="184" t="s">
        <v>140</v>
      </c>
      <c r="W2224" s="184" t="s">
        <v>128</v>
      </c>
      <c r="X2224" s="184" t="s">
        <v>33</v>
      </c>
      <c r="Y2224" s="184">
        <v>14596</v>
      </c>
      <c r="Z2224" s="184" t="str">
        <f t="shared" si="38"/>
        <v>TMM 41229-14596</v>
      </c>
      <c r="AA2224" s="188" t="s">
        <v>44</v>
      </c>
      <c r="AB2224" s="185" t="s">
        <v>48</v>
      </c>
      <c r="AE2224" s="184">
        <v>1</v>
      </c>
      <c r="AF2224" s="185" t="s">
        <v>93</v>
      </c>
      <c r="AG2224" s="196"/>
      <c r="AH2224" s="234"/>
    </row>
    <row r="2225" spans="1:34" ht="36" customHeight="1">
      <c r="A2225" s="182">
        <v>158</v>
      </c>
      <c r="B2225" s="183">
        <v>42198</v>
      </c>
      <c r="C2225" s="184" t="s">
        <v>38</v>
      </c>
      <c r="D2225" s="184" t="s">
        <v>3</v>
      </c>
      <c r="E2225" s="183">
        <v>42192</v>
      </c>
      <c r="F2225" s="185" t="s">
        <v>38</v>
      </c>
      <c r="G2225" s="184" t="s">
        <v>30</v>
      </c>
      <c r="H2225" s="183" t="s">
        <v>29</v>
      </c>
      <c r="I2225" s="183" t="s">
        <v>29</v>
      </c>
      <c r="J2225" s="184" t="s">
        <v>30</v>
      </c>
      <c r="K2225" s="183" t="s">
        <v>29</v>
      </c>
      <c r="L2225" s="183" t="s">
        <v>29</v>
      </c>
      <c r="M2225" s="184" t="s">
        <v>30</v>
      </c>
      <c r="O2225" s="183" t="s">
        <v>29</v>
      </c>
      <c r="P2225" s="186" t="s">
        <v>29</v>
      </c>
      <c r="Q2225" s="185" t="s">
        <v>29</v>
      </c>
      <c r="R2225" s="184" t="s">
        <v>30</v>
      </c>
      <c r="S2225" s="183" t="s">
        <v>29</v>
      </c>
      <c r="T2225" s="183" t="s">
        <v>29</v>
      </c>
      <c r="U2225" s="191" t="s">
        <v>139</v>
      </c>
      <c r="V2225" s="184" t="s">
        <v>140</v>
      </c>
      <c r="W2225" s="184" t="s">
        <v>128</v>
      </c>
      <c r="X2225" s="184" t="s">
        <v>33</v>
      </c>
      <c r="Y2225" s="184">
        <v>14597</v>
      </c>
      <c r="Z2225" s="184" t="str">
        <f t="shared" si="38"/>
        <v>TMM 41229-14597</v>
      </c>
      <c r="AA2225" s="188" t="s">
        <v>44</v>
      </c>
      <c r="AB2225" s="185" t="s">
        <v>45</v>
      </c>
      <c r="AE2225" s="184">
        <v>1</v>
      </c>
      <c r="AF2225" s="185" t="s">
        <v>69</v>
      </c>
      <c r="AG2225" s="196"/>
      <c r="AH2225" s="234"/>
    </row>
    <row r="2226" spans="1:34" ht="36" customHeight="1">
      <c r="A2226" s="182">
        <v>159</v>
      </c>
      <c r="B2226" s="183">
        <v>42198</v>
      </c>
      <c r="C2226" s="184" t="s">
        <v>38</v>
      </c>
      <c r="D2226" s="184" t="s">
        <v>3</v>
      </c>
      <c r="E2226" s="192">
        <v>42192</v>
      </c>
      <c r="F2226" s="278" t="s">
        <v>38</v>
      </c>
      <c r="G2226" s="184" t="s">
        <v>30</v>
      </c>
      <c r="H2226" s="183" t="s">
        <v>29</v>
      </c>
      <c r="I2226" s="183" t="s">
        <v>29</v>
      </c>
      <c r="J2226" s="184" t="s">
        <v>30</v>
      </c>
      <c r="K2226" s="183" t="s">
        <v>29</v>
      </c>
      <c r="L2226" s="183" t="s">
        <v>29</v>
      </c>
      <c r="M2226" s="184" t="s">
        <v>30</v>
      </c>
      <c r="O2226" s="183" t="s">
        <v>29</v>
      </c>
      <c r="P2226" s="186" t="s">
        <v>29</v>
      </c>
      <c r="Q2226" s="185" t="s">
        <v>29</v>
      </c>
      <c r="R2226" s="184" t="s">
        <v>30</v>
      </c>
      <c r="S2226" s="183" t="s">
        <v>29</v>
      </c>
      <c r="T2226" s="183" t="s">
        <v>29</v>
      </c>
      <c r="U2226" s="191" t="s">
        <v>139</v>
      </c>
      <c r="V2226" s="184" t="s">
        <v>140</v>
      </c>
      <c r="W2226" s="184" t="s">
        <v>128</v>
      </c>
      <c r="X2226" s="184" t="s">
        <v>33</v>
      </c>
      <c r="Y2226" s="184">
        <v>14598</v>
      </c>
      <c r="Z2226" s="184" t="str">
        <f t="shared" si="38"/>
        <v>TMM 41229-14598</v>
      </c>
      <c r="AA2226" s="188" t="s">
        <v>44</v>
      </c>
      <c r="AB2226" s="185" t="s">
        <v>121</v>
      </c>
      <c r="AE2226" s="184">
        <v>1</v>
      </c>
      <c r="AF2226" s="185" t="s">
        <v>134</v>
      </c>
      <c r="AG2226" s="196"/>
      <c r="AH2226" s="234"/>
    </row>
    <row r="2227" spans="1:34" ht="36" customHeight="1">
      <c r="A2227" s="182">
        <v>160</v>
      </c>
      <c r="B2227" s="183">
        <v>42198</v>
      </c>
      <c r="C2227" s="184" t="s">
        <v>38</v>
      </c>
      <c r="D2227" s="184" t="s">
        <v>3</v>
      </c>
      <c r="E2227" s="192">
        <v>42192</v>
      </c>
      <c r="F2227" s="278" t="s">
        <v>38</v>
      </c>
      <c r="G2227" s="184" t="s">
        <v>30</v>
      </c>
      <c r="H2227" s="183" t="s">
        <v>29</v>
      </c>
      <c r="I2227" s="183" t="s">
        <v>29</v>
      </c>
      <c r="J2227" s="184" t="s">
        <v>30</v>
      </c>
      <c r="K2227" s="183" t="s">
        <v>29</v>
      </c>
      <c r="L2227" s="183" t="s">
        <v>29</v>
      </c>
      <c r="M2227" s="184" t="s">
        <v>30</v>
      </c>
      <c r="O2227" s="183" t="s">
        <v>29</v>
      </c>
      <c r="P2227" s="186" t="s">
        <v>29</v>
      </c>
      <c r="Q2227" s="185" t="s">
        <v>29</v>
      </c>
      <c r="R2227" s="184" t="s">
        <v>30</v>
      </c>
      <c r="S2227" s="183" t="s">
        <v>29</v>
      </c>
      <c r="T2227" s="183" t="s">
        <v>29</v>
      </c>
      <c r="U2227" s="191" t="s">
        <v>139</v>
      </c>
      <c r="V2227" s="184" t="s">
        <v>140</v>
      </c>
      <c r="W2227" s="184" t="s">
        <v>128</v>
      </c>
      <c r="X2227" s="184" t="s">
        <v>33</v>
      </c>
      <c r="Y2227" s="184">
        <v>14599</v>
      </c>
      <c r="Z2227" s="184" t="str">
        <f t="shared" si="38"/>
        <v>TMM 41229-14599</v>
      </c>
      <c r="AA2227" s="188" t="s">
        <v>44</v>
      </c>
      <c r="AB2227" s="185" t="s">
        <v>121</v>
      </c>
      <c r="AE2227" s="184">
        <v>1</v>
      </c>
      <c r="AF2227" s="185" t="s">
        <v>134</v>
      </c>
      <c r="AG2227" s="196"/>
      <c r="AH2227" s="234"/>
    </row>
    <row r="2228" spans="1:34" ht="36" customHeight="1">
      <c r="A2228" s="182">
        <v>161</v>
      </c>
      <c r="B2228" s="183">
        <v>42198</v>
      </c>
      <c r="C2228" s="184" t="s">
        <v>38</v>
      </c>
      <c r="D2228" s="184" t="s">
        <v>3</v>
      </c>
      <c r="E2228" s="192">
        <v>42192</v>
      </c>
      <c r="F2228" s="278" t="s">
        <v>38</v>
      </c>
      <c r="G2228" s="184" t="s">
        <v>30</v>
      </c>
      <c r="H2228" s="183" t="s">
        <v>29</v>
      </c>
      <c r="I2228" s="183" t="s">
        <v>29</v>
      </c>
      <c r="J2228" s="184" t="s">
        <v>30</v>
      </c>
      <c r="K2228" s="183" t="s">
        <v>29</v>
      </c>
      <c r="L2228" s="183" t="s">
        <v>29</v>
      </c>
      <c r="M2228" s="184" t="s">
        <v>30</v>
      </c>
      <c r="O2228" s="183" t="s">
        <v>29</v>
      </c>
      <c r="P2228" s="186" t="s">
        <v>29</v>
      </c>
      <c r="Q2228" s="185" t="s">
        <v>29</v>
      </c>
      <c r="R2228" s="184" t="s">
        <v>30</v>
      </c>
      <c r="S2228" s="183" t="s">
        <v>29</v>
      </c>
      <c r="T2228" s="183" t="s">
        <v>29</v>
      </c>
      <c r="U2228" s="191" t="s">
        <v>139</v>
      </c>
      <c r="V2228" s="184" t="s">
        <v>140</v>
      </c>
      <c r="W2228" s="184" t="s">
        <v>128</v>
      </c>
      <c r="X2228" s="184" t="s">
        <v>33</v>
      </c>
      <c r="Y2228" s="184">
        <v>14600</v>
      </c>
      <c r="Z2228" s="184" t="str">
        <f t="shared" si="38"/>
        <v>TMM 41229-14600</v>
      </c>
      <c r="AA2228" s="188" t="s">
        <v>44</v>
      </c>
      <c r="AB2228" s="185" t="s">
        <v>59</v>
      </c>
      <c r="AE2228" s="184">
        <v>1</v>
      </c>
      <c r="AF2228" s="185" t="s">
        <v>134</v>
      </c>
      <c r="AG2228" s="196"/>
      <c r="AH2228" s="234"/>
    </row>
    <row r="2229" spans="1:34" ht="36" customHeight="1">
      <c r="A2229" s="182">
        <v>162</v>
      </c>
      <c r="B2229" s="183">
        <v>42198</v>
      </c>
      <c r="C2229" s="184" t="s">
        <v>38</v>
      </c>
      <c r="D2229" s="184" t="s">
        <v>3</v>
      </c>
      <c r="E2229" s="192">
        <v>42192</v>
      </c>
      <c r="F2229" s="278" t="s">
        <v>38</v>
      </c>
      <c r="G2229" s="184" t="s">
        <v>30</v>
      </c>
      <c r="H2229" s="183" t="s">
        <v>29</v>
      </c>
      <c r="I2229" s="183" t="s">
        <v>29</v>
      </c>
      <c r="J2229" s="184" t="s">
        <v>30</v>
      </c>
      <c r="K2229" s="183" t="s">
        <v>29</v>
      </c>
      <c r="L2229" s="183" t="s">
        <v>29</v>
      </c>
      <c r="M2229" s="184" t="s">
        <v>30</v>
      </c>
      <c r="O2229" s="183" t="s">
        <v>29</v>
      </c>
      <c r="P2229" s="186" t="s">
        <v>29</v>
      </c>
      <c r="Q2229" s="185" t="s">
        <v>29</v>
      </c>
      <c r="R2229" s="184" t="s">
        <v>30</v>
      </c>
      <c r="S2229" s="183" t="s">
        <v>29</v>
      </c>
      <c r="T2229" s="183" t="s">
        <v>29</v>
      </c>
      <c r="U2229" s="191" t="s">
        <v>139</v>
      </c>
      <c r="V2229" s="184" t="s">
        <v>72</v>
      </c>
      <c r="W2229" s="184" t="s">
        <v>128</v>
      </c>
      <c r="X2229" s="184" t="s">
        <v>33</v>
      </c>
      <c r="Y2229" s="184">
        <v>14601</v>
      </c>
      <c r="Z2229" s="184" t="str">
        <f t="shared" si="38"/>
        <v>TMM 41229-14601</v>
      </c>
      <c r="AA2229" s="188" t="s">
        <v>44</v>
      </c>
      <c r="AB2229" s="185" t="s">
        <v>68</v>
      </c>
      <c r="AE2229" s="184">
        <v>1</v>
      </c>
      <c r="AF2229" s="185" t="s">
        <v>69</v>
      </c>
      <c r="AG2229" s="196"/>
      <c r="AH2229" s="234"/>
    </row>
    <row r="2230" spans="1:34" ht="36" customHeight="1">
      <c r="A2230" s="182">
        <v>163</v>
      </c>
      <c r="B2230" s="183">
        <v>42198</v>
      </c>
      <c r="C2230" s="184" t="s">
        <v>38</v>
      </c>
      <c r="D2230" s="184" t="s">
        <v>3</v>
      </c>
      <c r="E2230" s="192">
        <v>42192</v>
      </c>
      <c r="F2230" s="278" t="s">
        <v>38</v>
      </c>
      <c r="G2230" s="184" t="s">
        <v>30</v>
      </c>
      <c r="H2230" s="183" t="s">
        <v>29</v>
      </c>
      <c r="I2230" s="183" t="s">
        <v>29</v>
      </c>
      <c r="J2230" s="184" t="s">
        <v>30</v>
      </c>
      <c r="K2230" s="183" t="s">
        <v>29</v>
      </c>
      <c r="L2230" s="183" t="s">
        <v>29</v>
      </c>
      <c r="M2230" s="184" t="s">
        <v>30</v>
      </c>
      <c r="O2230" s="183" t="s">
        <v>29</v>
      </c>
      <c r="P2230" s="186" t="s">
        <v>29</v>
      </c>
      <c r="Q2230" s="185" t="s">
        <v>29</v>
      </c>
      <c r="R2230" s="184" t="s">
        <v>30</v>
      </c>
      <c r="S2230" s="183" t="s">
        <v>29</v>
      </c>
      <c r="T2230" s="183" t="s">
        <v>29</v>
      </c>
      <c r="U2230" s="191" t="s">
        <v>139</v>
      </c>
      <c r="V2230" s="184" t="s">
        <v>72</v>
      </c>
      <c r="W2230" s="184" t="s">
        <v>128</v>
      </c>
      <c r="X2230" s="184" t="s">
        <v>33</v>
      </c>
      <c r="Y2230" s="184">
        <v>14602</v>
      </c>
      <c r="Z2230" s="184" t="str">
        <f t="shared" si="38"/>
        <v>TMM 41229-14602</v>
      </c>
      <c r="AA2230" s="188" t="s">
        <v>44</v>
      </c>
      <c r="AB2230" s="185" t="s">
        <v>68</v>
      </c>
      <c r="AE2230" s="184">
        <v>1</v>
      </c>
      <c r="AF2230" s="185" t="s">
        <v>104</v>
      </c>
      <c r="AG2230" s="196"/>
      <c r="AH2230" s="234"/>
    </row>
    <row r="2231" spans="1:34" ht="36" customHeight="1">
      <c r="A2231" s="182">
        <v>164</v>
      </c>
      <c r="B2231" s="183">
        <v>42198</v>
      </c>
      <c r="C2231" s="184" t="s">
        <v>38</v>
      </c>
      <c r="D2231" s="184" t="s">
        <v>3</v>
      </c>
      <c r="E2231" s="192">
        <v>42192</v>
      </c>
      <c r="F2231" s="278" t="s">
        <v>38</v>
      </c>
      <c r="G2231" s="184" t="s">
        <v>30</v>
      </c>
      <c r="H2231" s="183" t="s">
        <v>29</v>
      </c>
      <c r="I2231" s="183" t="s">
        <v>29</v>
      </c>
      <c r="J2231" s="184" t="s">
        <v>30</v>
      </c>
      <c r="K2231" s="183" t="s">
        <v>29</v>
      </c>
      <c r="L2231" s="183" t="s">
        <v>29</v>
      </c>
      <c r="M2231" s="184" t="s">
        <v>30</v>
      </c>
      <c r="O2231" s="183" t="s">
        <v>29</v>
      </c>
      <c r="P2231" s="186" t="s">
        <v>29</v>
      </c>
      <c r="Q2231" s="185" t="s">
        <v>29</v>
      </c>
      <c r="R2231" s="184" t="s">
        <v>30</v>
      </c>
      <c r="S2231" s="183" t="s">
        <v>29</v>
      </c>
      <c r="T2231" s="183" t="s">
        <v>29</v>
      </c>
      <c r="U2231" s="191" t="s">
        <v>139</v>
      </c>
      <c r="V2231" s="184" t="s">
        <v>72</v>
      </c>
      <c r="W2231" s="184" t="s">
        <v>128</v>
      </c>
      <c r="X2231" s="184" t="s">
        <v>33</v>
      </c>
      <c r="Y2231" s="184">
        <v>14603</v>
      </c>
      <c r="Z2231" s="184" t="str">
        <f t="shared" si="38"/>
        <v>TMM 41229-14603</v>
      </c>
      <c r="AA2231" s="188" t="s">
        <v>44</v>
      </c>
      <c r="AB2231" s="185" t="s">
        <v>48</v>
      </c>
      <c r="AE2231" s="184">
        <v>1</v>
      </c>
      <c r="AF2231" s="185" t="s">
        <v>132</v>
      </c>
      <c r="AG2231" s="196"/>
      <c r="AH2231" s="234"/>
    </row>
    <row r="2232" spans="1:34" ht="36" customHeight="1">
      <c r="A2232" s="182">
        <v>165</v>
      </c>
      <c r="B2232" s="183">
        <v>42198</v>
      </c>
      <c r="C2232" s="184" t="s">
        <v>38</v>
      </c>
      <c r="D2232" s="184" t="s">
        <v>3</v>
      </c>
      <c r="E2232" s="192">
        <v>42192</v>
      </c>
      <c r="F2232" s="278" t="s">
        <v>38</v>
      </c>
      <c r="G2232" s="184" t="s">
        <v>30</v>
      </c>
      <c r="H2232" s="183" t="s">
        <v>29</v>
      </c>
      <c r="I2232" s="183" t="s">
        <v>29</v>
      </c>
      <c r="J2232" s="184" t="s">
        <v>30</v>
      </c>
      <c r="K2232" s="183" t="s">
        <v>29</v>
      </c>
      <c r="L2232" s="183" t="s">
        <v>29</v>
      </c>
      <c r="M2232" s="184" t="s">
        <v>30</v>
      </c>
      <c r="O2232" s="183" t="s">
        <v>29</v>
      </c>
      <c r="P2232" s="186" t="s">
        <v>29</v>
      </c>
      <c r="Q2232" s="185" t="s">
        <v>29</v>
      </c>
      <c r="R2232" s="184" t="s">
        <v>30</v>
      </c>
      <c r="S2232" s="183" t="s">
        <v>29</v>
      </c>
      <c r="T2232" s="183" t="s">
        <v>29</v>
      </c>
      <c r="U2232" s="191" t="s">
        <v>139</v>
      </c>
      <c r="V2232" s="184" t="s">
        <v>72</v>
      </c>
      <c r="W2232" s="184" t="s">
        <v>128</v>
      </c>
      <c r="X2232" s="184" t="s">
        <v>33</v>
      </c>
      <c r="Y2232" s="184">
        <v>14604</v>
      </c>
      <c r="Z2232" s="184" t="str">
        <f t="shared" si="38"/>
        <v>TMM 41229-14604</v>
      </c>
      <c r="AA2232" s="188" t="s">
        <v>44</v>
      </c>
      <c r="AB2232" s="185" t="s">
        <v>65</v>
      </c>
      <c r="AE2232" s="184">
        <v>1</v>
      </c>
      <c r="AF2232" s="185" t="s">
        <v>142</v>
      </c>
      <c r="AG2232" s="196"/>
      <c r="AH2232" s="234"/>
    </row>
    <row r="2233" spans="1:34" ht="36" customHeight="1">
      <c r="A2233" s="182">
        <v>166</v>
      </c>
      <c r="B2233" s="183">
        <v>42198</v>
      </c>
      <c r="C2233" s="184" t="s">
        <v>38</v>
      </c>
      <c r="D2233" s="184" t="s">
        <v>3</v>
      </c>
      <c r="E2233" s="192">
        <v>42192</v>
      </c>
      <c r="F2233" s="278" t="s">
        <v>38</v>
      </c>
      <c r="G2233" s="184" t="s">
        <v>30</v>
      </c>
      <c r="H2233" s="183" t="s">
        <v>29</v>
      </c>
      <c r="I2233" s="183" t="s">
        <v>29</v>
      </c>
      <c r="J2233" s="184" t="s">
        <v>30</v>
      </c>
      <c r="K2233" s="183" t="s">
        <v>29</v>
      </c>
      <c r="L2233" s="183" t="s">
        <v>29</v>
      </c>
      <c r="M2233" s="184" t="s">
        <v>30</v>
      </c>
      <c r="O2233" s="183" t="s">
        <v>29</v>
      </c>
      <c r="P2233" s="186" t="s">
        <v>29</v>
      </c>
      <c r="Q2233" s="185" t="s">
        <v>29</v>
      </c>
      <c r="R2233" s="184" t="s">
        <v>30</v>
      </c>
      <c r="S2233" s="183" t="s">
        <v>29</v>
      </c>
      <c r="T2233" s="183" t="s">
        <v>29</v>
      </c>
      <c r="U2233" s="191" t="s">
        <v>143</v>
      </c>
      <c r="V2233" s="184" t="s">
        <v>136</v>
      </c>
      <c r="W2233" s="184" t="s">
        <v>92</v>
      </c>
      <c r="X2233" s="184" t="s">
        <v>33</v>
      </c>
      <c r="Y2233" s="184">
        <v>14605</v>
      </c>
      <c r="Z2233" s="184" t="str">
        <f t="shared" si="38"/>
        <v>TMM 41229-14605</v>
      </c>
      <c r="AA2233" s="188" t="s">
        <v>44</v>
      </c>
      <c r="AB2233" s="185" t="s">
        <v>48</v>
      </c>
      <c r="AE2233" s="184">
        <v>1</v>
      </c>
      <c r="AF2233" s="185" t="s">
        <v>144</v>
      </c>
      <c r="AG2233" s="196"/>
      <c r="AH2233" s="234"/>
    </row>
    <row r="2234" spans="1:34" ht="36" customHeight="1">
      <c r="A2234" s="182">
        <v>167</v>
      </c>
      <c r="B2234" s="183">
        <v>42198</v>
      </c>
      <c r="C2234" s="184" t="s">
        <v>38</v>
      </c>
      <c r="D2234" s="184" t="s">
        <v>3</v>
      </c>
      <c r="E2234" s="192">
        <v>42192</v>
      </c>
      <c r="F2234" s="278" t="s">
        <v>38</v>
      </c>
      <c r="G2234" s="184" t="s">
        <v>30</v>
      </c>
      <c r="H2234" s="183" t="s">
        <v>29</v>
      </c>
      <c r="I2234" s="183" t="s">
        <v>29</v>
      </c>
      <c r="J2234" s="184" t="s">
        <v>3</v>
      </c>
      <c r="K2234" s="183">
        <v>42196</v>
      </c>
      <c r="L2234" s="184" t="s">
        <v>40</v>
      </c>
      <c r="M2234" s="184" t="s">
        <v>30</v>
      </c>
      <c r="O2234" s="183" t="s">
        <v>29</v>
      </c>
      <c r="P2234" s="186" t="s">
        <v>29</v>
      </c>
      <c r="Q2234" s="185" t="s">
        <v>29</v>
      </c>
      <c r="R2234" s="184" t="s">
        <v>30</v>
      </c>
      <c r="S2234" s="183" t="s">
        <v>29</v>
      </c>
      <c r="T2234" s="183" t="s">
        <v>29</v>
      </c>
      <c r="U2234" s="191" t="s">
        <v>143</v>
      </c>
      <c r="V2234" s="184" t="s">
        <v>136</v>
      </c>
      <c r="W2234" s="184" t="s">
        <v>92</v>
      </c>
      <c r="X2234" s="184" t="s">
        <v>33</v>
      </c>
      <c r="Y2234" s="184">
        <v>14606</v>
      </c>
      <c r="Z2234" s="184" t="str">
        <f t="shared" si="38"/>
        <v>TMM 41229-14606</v>
      </c>
      <c r="AA2234" s="188" t="s">
        <v>44</v>
      </c>
      <c r="AB2234" s="185" t="s">
        <v>48</v>
      </c>
      <c r="AE2234" s="184">
        <v>1</v>
      </c>
      <c r="AF2234" s="185" t="s">
        <v>132</v>
      </c>
      <c r="AG2234" s="196"/>
      <c r="AH2234" s="234"/>
    </row>
    <row r="2235" spans="1:34" ht="36" customHeight="1">
      <c r="A2235" s="182">
        <v>168</v>
      </c>
      <c r="B2235" s="183">
        <v>42198</v>
      </c>
      <c r="C2235" s="184" t="s">
        <v>38</v>
      </c>
      <c r="D2235" s="184" t="s">
        <v>3</v>
      </c>
      <c r="E2235" s="183">
        <v>42192</v>
      </c>
      <c r="F2235" s="185" t="s">
        <v>38</v>
      </c>
      <c r="G2235" s="184" t="s">
        <v>30</v>
      </c>
      <c r="H2235" s="183" t="s">
        <v>29</v>
      </c>
      <c r="I2235" s="183" t="s">
        <v>29</v>
      </c>
      <c r="J2235" s="184" t="s">
        <v>3</v>
      </c>
      <c r="K2235" s="183">
        <v>42196</v>
      </c>
      <c r="L2235" s="184" t="s">
        <v>40</v>
      </c>
      <c r="M2235" s="184" t="s">
        <v>30</v>
      </c>
      <c r="O2235" s="183" t="s">
        <v>29</v>
      </c>
      <c r="P2235" s="186" t="s">
        <v>29</v>
      </c>
      <c r="Q2235" s="185" t="s">
        <v>29</v>
      </c>
      <c r="R2235" s="184" t="s">
        <v>30</v>
      </c>
      <c r="S2235" s="183" t="s">
        <v>29</v>
      </c>
      <c r="T2235" s="183" t="s">
        <v>29</v>
      </c>
      <c r="U2235" s="191" t="s">
        <v>143</v>
      </c>
      <c r="V2235" s="184" t="s">
        <v>136</v>
      </c>
      <c r="W2235" s="184" t="s">
        <v>92</v>
      </c>
      <c r="X2235" s="184" t="s">
        <v>33</v>
      </c>
      <c r="Y2235" s="184">
        <v>14607</v>
      </c>
      <c r="Z2235" s="184" t="str">
        <f t="shared" si="38"/>
        <v>TMM 41229-14607</v>
      </c>
      <c r="AA2235" s="188" t="s">
        <v>44</v>
      </c>
      <c r="AB2235" s="185" t="s">
        <v>145</v>
      </c>
      <c r="AE2235" s="184">
        <v>1</v>
      </c>
      <c r="AF2235" s="185" t="s">
        <v>132</v>
      </c>
      <c r="AG2235" s="196"/>
      <c r="AH2235" s="234"/>
    </row>
    <row r="2236" spans="1:34" ht="36" customHeight="1">
      <c r="A2236" s="182">
        <v>169</v>
      </c>
      <c r="B2236" s="183">
        <v>42198</v>
      </c>
      <c r="C2236" s="184" t="s">
        <v>38</v>
      </c>
      <c r="D2236" s="184" t="s">
        <v>3</v>
      </c>
      <c r="E2236" s="183">
        <v>42192</v>
      </c>
      <c r="F2236" s="185" t="s">
        <v>38</v>
      </c>
      <c r="G2236" s="184" t="s">
        <v>30</v>
      </c>
      <c r="H2236" s="183" t="s">
        <v>29</v>
      </c>
      <c r="I2236" s="183" t="s">
        <v>29</v>
      </c>
      <c r="J2236" s="184" t="s">
        <v>3</v>
      </c>
      <c r="K2236" s="183">
        <v>42196</v>
      </c>
      <c r="L2236" s="184" t="s">
        <v>40</v>
      </c>
      <c r="M2236" s="184" t="s">
        <v>30</v>
      </c>
      <c r="O2236" s="183" t="s">
        <v>29</v>
      </c>
      <c r="P2236" s="186" t="s">
        <v>29</v>
      </c>
      <c r="Q2236" s="185" t="s">
        <v>29</v>
      </c>
      <c r="R2236" s="184" t="s">
        <v>30</v>
      </c>
      <c r="S2236" s="183" t="s">
        <v>29</v>
      </c>
      <c r="T2236" s="183" t="s">
        <v>29</v>
      </c>
      <c r="U2236" s="191" t="s">
        <v>143</v>
      </c>
      <c r="V2236" s="184" t="s">
        <v>136</v>
      </c>
      <c r="W2236" s="184" t="s">
        <v>92</v>
      </c>
      <c r="X2236" s="184" t="s">
        <v>33</v>
      </c>
      <c r="Y2236" s="184">
        <v>14608</v>
      </c>
      <c r="Z2236" s="184" t="str">
        <f t="shared" si="38"/>
        <v>TMM 41229-14608</v>
      </c>
      <c r="AA2236" s="188" t="s">
        <v>44</v>
      </c>
      <c r="AB2236" s="185" t="s">
        <v>146</v>
      </c>
      <c r="AE2236" s="184">
        <v>1</v>
      </c>
      <c r="AF2236" s="185" t="s">
        <v>104</v>
      </c>
      <c r="AG2236" s="196"/>
      <c r="AH2236" s="234"/>
    </row>
    <row r="2237" spans="1:34" ht="36" customHeight="1">
      <c r="A2237" s="182">
        <v>170</v>
      </c>
      <c r="B2237" s="183">
        <v>42198</v>
      </c>
      <c r="C2237" s="184" t="s">
        <v>38</v>
      </c>
      <c r="D2237" s="184" t="s">
        <v>3</v>
      </c>
      <c r="E2237" s="183">
        <v>42192</v>
      </c>
      <c r="F2237" s="185" t="s">
        <v>38</v>
      </c>
      <c r="G2237" s="184" t="s">
        <v>30</v>
      </c>
      <c r="H2237" s="183" t="s">
        <v>29</v>
      </c>
      <c r="I2237" s="183" t="s">
        <v>29</v>
      </c>
      <c r="J2237" s="184" t="s">
        <v>30</v>
      </c>
      <c r="K2237" s="183" t="s">
        <v>29</v>
      </c>
      <c r="L2237" s="183" t="s">
        <v>29</v>
      </c>
      <c r="M2237" s="184" t="s">
        <v>30</v>
      </c>
      <c r="O2237" s="183" t="s">
        <v>29</v>
      </c>
      <c r="P2237" s="186" t="s">
        <v>29</v>
      </c>
      <c r="Q2237" s="185" t="s">
        <v>29</v>
      </c>
      <c r="R2237" s="184" t="s">
        <v>30</v>
      </c>
      <c r="S2237" s="183" t="s">
        <v>29</v>
      </c>
      <c r="T2237" s="183" t="s">
        <v>29</v>
      </c>
      <c r="U2237" s="191" t="s">
        <v>90</v>
      </c>
      <c r="V2237" s="184" t="s">
        <v>81</v>
      </c>
      <c r="W2237" s="184" t="s">
        <v>90</v>
      </c>
      <c r="X2237" s="184" t="s">
        <v>33</v>
      </c>
      <c r="Y2237" s="184">
        <v>14609</v>
      </c>
      <c r="Z2237" s="184" t="str">
        <f t="shared" si="38"/>
        <v>TMM 41229-14609</v>
      </c>
      <c r="AA2237" s="188" t="s">
        <v>44</v>
      </c>
      <c r="AB2237" s="185" t="s">
        <v>59</v>
      </c>
      <c r="AE2237" s="184">
        <v>1</v>
      </c>
      <c r="AF2237" s="185" t="s">
        <v>134</v>
      </c>
      <c r="AG2237" s="196"/>
      <c r="AH2237" s="234"/>
    </row>
    <row r="2238" spans="1:34" ht="36" customHeight="1">
      <c r="A2238" s="182">
        <v>171</v>
      </c>
      <c r="B2238" s="183">
        <v>42198</v>
      </c>
      <c r="C2238" s="184" t="s">
        <v>38</v>
      </c>
      <c r="D2238" s="184" t="s">
        <v>3</v>
      </c>
      <c r="E2238" s="183">
        <v>42192</v>
      </c>
      <c r="F2238" s="185" t="s">
        <v>38</v>
      </c>
      <c r="G2238" s="184" t="s">
        <v>30</v>
      </c>
      <c r="H2238" s="183" t="s">
        <v>29</v>
      </c>
      <c r="I2238" s="183" t="s">
        <v>29</v>
      </c>
      <c r="J2238" s="184" t="s">
        <v>3</v>
      </c>
      <c r="K2238" s="183">
        <v>42199</v>
      </c>
      <c r="L2238" s="184" t="s">
        <v>40</v>
      </c>
      <c r="M2238" s="184" t="s">
        <v>30</v>
      </c>
      <c r="O2238" s="183" t="s">
        <v>29</v>
      </c>
      <c r="P2238" s="186" t="s">
        <v>29</v>
      </c>
      <c r="Q2238" s="185" t="s">
        <v>29</v>
      </c>
      <c r="R2238" s="184" t="s">
        <v>30</v>
      </c>
      <c r="S2238" s="183" t="s">
        <v>29</v>
      </c>
      <c r="T2238" s="183" t="s">
        <v>29</v>
      </c>
      <c r="U2238" s="191" t="s">
        <v>90</v>
      </c>
      <c r="V2238" s="184" t="s">
        <v>81</v>
      </c>
      <c r="W2238" s="184" t="s">
        <v>90</v>
      </c>
      <c r="X2238" s="184" t="s">
        <v>33</v>
      </c>
      <c r="Y2238" s="184">
        <v>14610</v>
      </c>
      <c r="Z2238" s="184" t="str">
        <f t="shared" si="38"/>
        <v>TMM 41229-14610</v>
      </c>
      <c r="AA2238" s="188" t="s">
        <v>44</v>
      </c>
      <c r="AB2238" s="185" t="s">
        <v>59</v>
      </c>
      <c r="AE2238" s="184">
        <v>1</v>
      </c>
      <c r="AF2238" s="185" t="s">
        <v>134</v>
      </c>
      <c r="AG2238" s="196"/>
      <c r="AH2238" s="234"/>
    </row>
    <row r="2239" spans="1:34" ht="36" customHeight="1">
      <c r="A2239" s="182">
        <v>172</v>
      </c>
      <c r="B2239" s="183">
        <v>42198</v>
      </c>
      <c r="C2239" s="184" t="s">
        <v>38</v>
      </c>
      <c r="D2239" s="184" t="s">
        <v>3</v>
      </c>
      <c r="E2239" s="183">
        <v>42192</v>
      </c>
      <c r="F2239" s="185" t="s">
        <v>38</v>
      </c>
      <c r="G2239" s="184" t="s">
        <v>30</v>
      </c>
      <c r="H2239" s="183" t="s">
        <v>29</v>
      </c>
      <c r="I2239" s="183" t="s">
        <v>29</v>
      </c>
      <c r="J2239" s="184" t="s">
        <v>3</v>
      </c>
      <c r="K2239" s="183">
        <v>42199</v>
      </c>
      <c r="L2239" s="184" t="s">
        <v>40</v>
      </c>
      <c r="M2239" s="184" t="s">
        <v>3</v>
      </c>
      <c r="O2239" s="183">
        <v>42200</v>
      </c>
      <c r="P2239" s="185" t="s">
        <v>38</v>
      </c>
      <c r="Q2239" s="185" t="s">
        <v>131</v>
      </c>
      <c r="R2239" s="184" t="s">
        <v>30</v>
      </c>
      <c r="S2239" s="183" t="s">
        <v>29</v>
      </c>
      <c r="T2239" s="183" t="s">
        <v>29</v>
      </c>
      <c r="U2239" s="191" t="s">
        <v>90</v>
      </c>
      <c r="V2239" s="184" t="s">
        <v>81</v>
      </c>
      <c r="W2239" s="184" t="s">
        <v>90</v>
      </c>
      <c r="X2239" s="184" t="s">
        <v>33</v>
      </c>
      <c r="Y2239" s="184">
        <v>14611</v>
      </c>
      <c r="Z2239" s="184" t="str">
        <f t="shared" si="38"/>
        <v>TMM 41229-14611</v>
      </c>
      <c r="AA2239" s="188" t="s">
        <v>44</v>
      </c>
      <c r="AB2239" s="185" t="s">
        <v>68</v>
      </c>
      <c r="AE2239" s="184">
        <v>1</v>
      </c>
      <c r="AF2239" s="185" t="s">
        <v>104</v>
      </c>
      <c r="AG2239" s="196"/>
      <c r="AH2239" s="234"/>
    </row>
    <row r="2240" spans="1:34" ht="36" customHeight="1">
      <c r="A2240" s="182">
        <v>173</v>
      </c>
      <c r="B2240" s="183">
        <v>42198</v>
      </c>
      <c r="C2240" s="184" t="s">
        <v>38</v>
      </c>
      <c r="D2240" s="184" t="s">
        <v>3</v>
      </c>
      <c r="E2240" s="183">
        <v>42192</v>
      </c>
      <c r="F2240" s="185" t="s">
        <v>38</v>
      </c>
      <c r="G2240" s="184" t="s">
        <v>30</v>
      </c>
      <c r="H2240" s="183" t="s">
        <v>29</v>
      </c>
      <c r="I2240" s="183" t="s">
        <v>29</v>
      </c>
      <c r="J2240" s="184" t="s">
        <v>3</v>
      </c>
      <c r="K2240" s="183">
        <v>42199</v>
      </c>
      <c r="L2240" s="184" t="s">
        <v>40</v>
      </c>
      <c r="M2240" s="184" t="s">
        <v>3</v>
      </c>
      <c r="O2240" s="183">
        <v>42200</v>
      </c>
      <c r="P2240" s="185" t="s">
        <v>38</v>
      </c>
      <c r="Q2240" s="185" t="s">
        <v>113</v>
      </c>
      <c r="R2240" s="184" t="s">
        <v>30</v>
      </c>
      <c r="S2240" s="183" t="s">
        <v>29</v>
      </c>
      <c r="T2240" s="183" t="s">
        <v>29</v>
      </c>
      <c r="U2240" s="191" t="s">
        <v>90</v>
      </c>
      <c r="V2240" s="184" t="s">
        <v>81</v>
      </c>
      <c r="W2240" s="184" t="s">
        <v>90</v>
      </c>
      <c r="X2240" s="184" t="s">
        <v>33</v>
      </c>
      <c r="Y2240" s="184">
        <v>14612</v>
      </c>
      <c r="Z2240" s="184" t="str">
        <f t="shared" si="38"/>
        <v>TMM 41229-14612</v>
      </c>
      <c r="AA2240" s="188" t="s">
        <v>44</v>
      </c>
      <c r="AB2240" s="185" t="s">
        <v>48</v>
      </c>
      <c r="AE2240" s="184">
        <v>2</v>
      </c>
      <c r="AF2240" s="185" t="s">
        <v>52</v>
      </c>
      <c r="AG2240" s="196"/>
      <c r="AH2240" s="234"/>
    </row>
    <row r="2241" spans="1:34" ht="36" customHeight="1">
      <c r="A2241" s="182">
        <v>174</v>
      </c>
      <c r="B2241" s="183">
        <v>42198</v>
      </c>
      <c r="C2241" s="184" t="s">
        <v>38</v>
      </c>
      <c r="D2241" s="184" t="s">
        <v>3</v>
      </c>
      <c r="E2241" s="183">
        <v>42192</v>
      </c>
      <c r="F2241" s="185" t="s">
        <v>38</v>
      </c>
      <c r="G2241" s="184" t="s">
        <v>30</v>
      </c>
      <c r="H2241" s="183" t="s">
        <v>29</v>
      </c>
      <c r="I2241" s="183" t="s">
        <v>29</v>
      </c>
      <c r="J2241" s="184" t="s">
        <v>3</v>
      </c>
      <c r="K2241" s="183">
        <v>42199</v>
      </c>
      <c r="L2241" s="184" t="s">
        <v>40</v>
      </c>
      <c r="M2241" s="184" t="s">
        <v>3</v>
      </c>
      <c r="O2241" s="183">
        <v>42200</v>
      </c>
      <c r="P2241" s="185" t="s">
        <v>38</v>
      </c>
      <c r="Q2241" s="185" t="s">
        <v>113</v>
      </c>
      <c r="R2241" s="184" t="s">
        <v>30</v>
      </c>
      <c r="S2241" s="183" t="s">
        <v>29</v>
      </c>
      <c r="T2241" s="183" t="s">
        <v>29</v>
      </c>
      <c r="U2241" s="191" t="s">
        <v>90</v>
      </c>
      <c r="V2241" s="184" t="s">
        <v>81</v>
      </c>
      <c r="W2241" s="184" t="s">
        <v>90</v>
      </c>
      <c r="X2241" s="184" t="s">
        <v>33</v>
      </c>
      <c r="Y2241" s="184">
        <v>14613</v>
      </c>
      <c r="Z2241" s="184" t="str">
        <f t="shared" si="38"/>
        <v>TMM 41229-14613</v>
      </c>
      <c r="AA2241" s="188" t="s">
        <v>44</v>
      </c>
      <c r="AB2241" s="185" t="s">
        <v>68</v>
      </c>
      <c r="AE2241" s="184">
        <v>3</v>
      </c>
      <c r="AF2241" s="185" t="s">
        <v>46</v>
      </c>
      <c r="AG2241" s="196"/>
      <c r="AH2241" s="234"/>
    </row>
    <row r="2242" spans="1:34" ht="36" customHeight="1">
      <c r="A2242" s="182">
        <v>175</v>
      </c>
      <c r="B2242" s="183">
        <v>42198</v>
      </c>
      <c r="C2242" s="184" t="s">
        <v>38</v>
      </c>
      <c r="D2242" s="184" t="s">
        <v>3</v>
      </c>
      <c r="E2242" s="183">
        <v>42192</v>
      </c>
      <c r="F2242" s="185" t="s">
        <v>38</v>
      </c>
      <c r="G2242" s="184" t="s">
        <v>30</v>
      </c>
      <c r="H2242" s="183" t="s">
        <v>29</v>
      </c>
      <c r="I2242" s="183" t="s">
        <v>29</v>
      </c>
      <c r="J2242" s="184" t="s">
        <v>3</v>
      </c>
      <c r="K2242" s="183">
        <v>42199</v>
      </c>
      <c r="L2242" s="184" t="s">
        <v>40</v>
      </c>
      <c r="M2242" s="184" t="s">
        <v>30</v>
      </c>
      <c r="O2242" s="183" t="s">
        <v>29</v>
      </c>
      <c r="P2242" s="186" t="s">
        <v>29</v>
      </c>
      <c r="Q2242" s="185" t="s">
        <v>29</v>
      </c>
      <c r="R2242" s="184" t="s">
        <v>30</v>
      </c>
      <c r="S2242" s="183" t="s">
        <v>29</v>
      </c>
      <c r="T2242" s="183" t="s">
        <v>29</v>
      </c>
      <c r="U2242" s="191" t="s">
        <v>90</v>
      </c>
      <c r="V2242" s="184" t="s">
        <v>81</v>
      </c>
      <c r="W2242" s="184" t="s">
        <v>90</v>
      </c>
      <c r="X2242" s="184" t="s">
        <v>33</v>
      </c>
      <c r="Y2242" s="184">
        <v>14614</v>
      </c>
      <c r="Z2242" s="184" t="str">
        <f t="shared" si="38"/>
        <v>TMM 41229-14614</v>
      </c>
      <c r="AA2242" s="188" t="s">
        <v>44</v>
      </c>
      <c r="AB2242" s="185" t="s">
        <v>68</v>
      </c>
      <c r="AE2242" s="184">
        <v>1</v>
      </c>
      <c r="AF2242" s="185" t="s">
        <v>69</v>
      </c>
      <c r="AG2242" s="196"/>
      <c r="AH2242" s="234"/>
    </row>
    <row r="2243" spans="1:34" ht="36" customHeight="1">
      <c r="A2243" s="182">
        <v>176</v>
      </c>
      <c r="B2243" s="183">
        <v>42198</v>
      </c>
      <c r="C2243" s="184" t="s">
        <v>38</v>
      </c>
      <c r="D2243" s="184" t="s">
        <v>3</v>
      </c>
      <c r="E2243" s="183">
        <v>42192</v>
      </c>
      <c r="F2243" s="185" t="s">
        <v>38</v>
      </c>
      <c r="G2243" s="184" t="s">
        <v>30</v>
      </c>
      <c r="H2243" s="183" t="s">
        <v>29</v>
      </c>
      <c r="I2243" s="183" t="s">
        <v>29</v>
      </c>
      <c r="J2243" s="184" t="s">
        <v>3</v>
      </c>
      <c r="K2243" s="183">
        <v>42199</v>
      </c>
      <c r="L2243" s="184" t="s">
        <v>40</v>
      </c>
      <c r="M2243" s="184" t="s">
        <v>30</v>
      </c>
      <c r="O2243" s="183" t="s">
        <v>29</v>
      </c>
      <c r="P2243" s="186" t="s">
        <v>29</v>
      </c>
      <c r="Q2243" s="185" t="s">
        <v>29</v>
      </c>
      <c r="R2243" s="184" t="s">
        <v>30</v>
      </c>
      <c r="S2243" s="183" t="s">
        <v>29</v>
      </c>
      <c r="T2243" s="183" t="s">
        <v>29</v>
      </c>
      <c r="U2243" s="191" t="s">
        <v>90</v>
      </c>
      <c r="V2243" s="184" t="s">
        <v>81</v>
      </c>
      <c r="W2243" s="184" t="s">
        <v>90</v>
      </c>
      <c r="X2243" s="184" t="s">
        <v>33</v>
      </c>
      <c r="Y2243" s="184">
        <v>14615</v>
      </c>
      <c r="Z2243" s="184" t="str">
        <f t="shared" si="38"/>
        <v>TMM 41229-14615</v>
      </c>
      <c r="AA2243" s="188" t="s">
        <v>44</v>
      </c>
      <c r="AB2243" s="185" t="s">
        <v>48</v>
      </c>
      <c r="AE2243" s="184">
        <v>1</v>
      </c>
      <c r="AF2243" s="185" t="s">
        <v>49</v>
      </c>
      <c r="AG2243" s="196"/>
      <c r="AH2243" s="234"/>
    </row>
    <row r="2244" spans="1:34" ht="36" customHeight="1">
      <c r="A2244" s="182">
        <v>177</v>
      </c>
      <c r="B2244" s="183">
        <v>42198</v>
      </c>
      <c r="C2244" s="184" t="s">
        <v>38</v>
      </c>
      <c r="D2244" s="184" t="s">
        <v>3</v>
      </c>
      <c r="E2244" s="183">
        <v>42192</v>
      </c>
      <c r="F2244" s="185" t="s">
        <v>38</v>
      </c>
      <c r="G2244" s="184" t="s">
        <v>30</v>
      </c>
      <c r="H2244" s="183" t="s">
        <v>29</v>
      </c>
      <c r="I2244" s="183" t="s">
        <v>29</v>
      </c>
      <c r="J2244" s="184" t="s">
        <v>30</v>
      </c>
      <c r="K2244" s="183" t="s">
        <v>29</v>
      </c>
      <c r="L2244" s="183" t="s">
        <v>29</v>
      </c>
      <c r="M2244" s="184" t="s">
        <v>30</v>
      </c>
      <c r="O2244" s="183" t="s">
        <v>29</v>
      </c>
      <c r="P2244" s="186" t="s">
        <v>29</v>
      </c>
      <c r="Q2244" s="185" t="s">
        <v>29</v>
      </c>
      <c r="R2244" s="184" t="s">
        <v>30</v>
      </c>
      <c r="S2244" s="183" t="s">
        <v>29</v>
      </c>
      <c r="T2244" s="183" t="s">
        <v>29</v>
      </c>
      <c r="U2244" s="191" t="s">
        <v>90</v>
      </c>
      <c r="V2244" s="184" t="s">
        <v>81</v>
      </c>
      <c r="W2244" s="184" t="s">
        <v>90</v>
      </c>
      <c r="X2244" s="184" t="s">
        <v>33</v>
      </c>
      <c r="Y2244" s="184">
        <v>14616</v>
      </c>
      <c r="Z2244" s="184" t="str">
        <f t="shared" si="38"/>
        <v>TMM 41229-14616</v>
      </c>
      <c r="AA2244" s="188" t="s">
        <v>44</v>
      </c>
      <c r="AB2244" s="185" t="s">
        <v>50</v>
      </c>
      <c r="AE2244" s="184">
        <v>1</v>
      </c>
      <c r="AF2244" s="185" t="s">
        <v>132</v>
      </c>
      <c r="AG2244" s="196"/>
      <c r="AH2244" s="234"/>
    </row>
    <row r="2245" spans="1:34" ht="36" customHeight="1">
      <c r="A2245" s="182">
        <v>178</v>
      </c>
      <c r="B2245" s="183">
        <v>42198</v>
      </c>
      <c r="C2245" s="184" t="s">
        <v>38</v>
      </c>
      <c r="D2245" s="184" t="s">
        <v>3</v>
      </c>
      <c r="E2245" s="183">
        <v>42192</v>
      </c>
      <c r="F2245" s="185" t="s">
        <v>38</v>
      </c>
      <c r="G2245" s="184" t="s">
        <v>30</v>
      </c>
      <c r="H2245" s="183" t="s">
        <v>29</v>
      </c>
      <c r="I2245" s="183" t="s">
        <v>29</v>
      </c>
      <c r="J2245" s="184" t="s">
        <v>3</v>
      </c>
      <c r="K2245" s="183">
        <v>42196</v>
      </c>
      <c r="L2245" s="184" t="s">
        <v>40</v>
      </c>
      <c r="M2245" s="184" t="s">
        <v>3</v>
      </c>
      <c r="O2245" s="183">
        <v>42200</v>
      </c>
      <c r="P2245" s="185" t="s">
        <v>38</v>
      </c>
      <c r="Q2245" s="185" t="s">
        <v>147</v>
      </c>
      <c r="R2245" s="184" t="s">
        <v>30</v>
      </c>
      <c r="S2245" s="183" t="s">
        <v>29</v>
      </c>
      <c r="T2245" s="183" t="s">
        <v>29</v>
      </c>
      <c r="U2245" s="191" t="s">
        <v>71</v>
      </c>
      <c r="V2245" s="184" t="s">
        <v>72</v>
      </c>
      <c r="W2245" s="184" t="s">
        <v>148</v>
      </c>
      <c r="X2245" s="184" t="s">
        <v>33</v>
      </c>
      <c r="Y2245" s="184">
        <v>14617</v>
      </c>
      <c r="Z2245" s="184" t="str">
        <f t="shared" si="38"/>
        <v>TMM 41229-14617</v>
      </c>
      <c r="AA2245" s="188" t="s">
        <v>44</v>
      </c>
      <c r="AB2245" s="185" t="s">
        <v>68</v>
      </c>
      <c r="AE2245" s="184">
        <v>1</v>
      </c>
      <c r="AF2245" s="185" t="s">
        <v>69</v>
      </c>
      <c r="AG2245" s="196"/>
      <c r="AH2245" s="234"/>
    </row>
    <row r="2246" spans="1:34" ht="36" customHeight="1">
      <c r="A2246" s="182">
        <v>179</v>
      </c>
      <c r="B2246" s="183">
        <v>42198</v>
      </c>
      <c r="C2246" s="184" t="s">
        <v>38</v>
      </c>
      <c r="D2246" s="184" t="s">
        <v>3</v>
      </c>
      <c r="E2246" s="183">
        <v>42192</v>
      </c>
      <c r="F2246" s="185" t="s">
        <v>38</v>
      </c>
      <c r="G2246" s="184" t="s">
        <v>30</v>
      </c>
      <c r="H2246" s="183" t="s">
        <v>29</v>
      </c>
      <c r="I2246" s="183" t="s">
        <v>29</v>
      </c>
      <c r="J2246" s="184" t="s">
        <v>3</v>
      </c>
      <c r="K2246" s="183">
        <v>42196</v>
      </c>
      <c r="L2246" s="184" t="s">
        <v>40</v>
      </c>
      <c r="M2246" s="184" t="s">
        <v>30</v>
      </c>
      <c r="O2246" s="183" t="s">
        <v>29</v>
      </c>
      <c r="P2246" s="186" t="s">
        <v>29</v>
      </c>
      <c r="Q2246" s="185" t="s">
        <v>29</v>
      </c>
      <c r="R2246" s="184" t="s">
        <v>30</v>
      </c>
      <c r="S2246" s="183" t="s">
        <v>29</v>
      </c>
      <c r="T2246" s="183" t="s">
        <v>29</v>
      </c>
      <c r="U2246" s="191" t="s">
        <v>71</v>
      </c>
      <c r="V2246" s="184" t="s">
        <v>72</v>
      </c>
      <c r="W2246" s="184" t="s">
        <v>148</v>
      </c>
      <c r="X2246" s="184" t="s">
        <v>33</v>
      </c>
      <c r="Y2246" s="184">
        <v>14618</v>
      </c>
      <c r="Z2246" s="184" t="str">
        <f t="shared" si="38"/>
        <v>TMM 41229-14618</v>
      </c>
      <c r="AA2246" s="188" t="s">
        <v>44</v>
      </c>
      <c r="AB2246" s="185" t="s">
        <v>59</v>
      </c>
      <c r="AE2246" s="184">
        <v>1</v>
      </c>
      <c r="AF2246" s="185" t="s">
        <v>134</v>
      </c>
      <c r="AG2246" s="196"/>
      <c r="AH2246" s="234"/>
    </row>
    <row r="2247" spans="1:34" ht="36" customHeight="1">
      <c r="A2247" s="182">
        <v>180</v>
      </c>
      <c r="B2247" s="183">
        <v>42198</v>
      </c>
      <c r="C2247" s="184" t="s">
        <v>38</v>
      </c>
      <c r="D2247" s="184" t="s">
        <v>3</v>
      </c>
      <c r="E2247" s="183">
        <v>42192</v>
      </c>
      <c r="F2247" s="185" t="s">
        <v>38</v>
      </c>
      <c r="G2247" s="184" t="s">
        <v>30</v>
      </c>
      <c r="H2247" s="183" t="s">
        <v>29</v>
      </c>
      <c r="I2247" s="183" t="s">
        <v>29</v>
      </c>
      <c r="J2247" s="184" t="s">
        <v>30</v>
      </c>
      <c r="K2247" s="183" t="s">
        <v>29</v>
      </c>
      <c r="L2247" s="183" t="s">
        <v>29</v>
      </c>
      <c r="M2247" s="184" t="s">
        <v>3</v>
      </c>
      <c r="O2247" s="183">
        <v>42200</v>
      </c>
      <c r="P2247" s="185" t="s">
        <v>38</v>
      </c>
      <c r="Q2247" s="185" t="s">
        <v>131</v>
      </c>
      <c r="R2247" s="184" t="s">
        <v>30</v>
      </c>
      <c r="S2247" s="183" t="s">
        <v>29</v>
      </c>
      <c r="T2247" s="183" t="s">
        <v>29</v>
      </c>
      <c r="U2247" s="191" t="s">
        <v>77</v>
      </c>
      <c r="V2247" s="184">
        <v>1</v>
      </c>
      <c r="W2247" s="184" t="s">
        <v>149</v>
      </c>
      <c r="X2247" s="184" t="s">
        <v>33</v>
      </c>
      <c r="Y2247" s="184">
        <v>14619</v>
      </c>
      <c r="Z2247" s="184" t="str">
        <f t="shared" si="38"/>
        <v>TMM 41229-14619</v>
      </c>
      <c r="AA2247" s="188" t="s">
        <v>44</v>
      </c>
      <c r="AB2247" s="185" t="s">
        <v>48</v>
      </c>
      <c r="AE2247" s="184">
        <v>1</v>
      </c>
      <c r="AF2247" s="185" t="s">
        <v>93</v>
      </c>
      <c r="AG2247" s="196"/>
      <c r="AH2247" s="234"/>
    </row>
    <row r="2248" spans="1:34" ht="36" customHeight="1">
      <c r="A2248" s="182">
        <v>181</v>
      </c>
      <c r="B2248" s="183">
        <v>42198</v>
      </c>
      <c r="C2248" s="184" t="s">
        <v>38</v>
      </c>
      <c r="D2248" s="184" t="s">
        <v>3</v>
      </c>
      <c r="E2248" s="183">
        <v>42192</v>
      </c>
      <c r="F2248" s="185" t="s">
        <v>38</v>
      </c>
      <c r="G2248" s="184" t="s">
        <v>30</v>
      </c>
      <c r="H2248" s="183" t="s">
        <v>29</v>
      </c>
      <c r="I2248" s="183" t="s">
        <v>29</v>
      </c>
      <c r="J2248" s="184" t="s">
        <v>30</v>
      </c>
      <c r="K2248" s="183" t="s">
        <v>29</v>
      </c>
      <c r="L2248" s="183" t="s">
        <v>29</v>
      </c>
      <c r="M2248" s="184" t="s">
        <v>30</v>
      </c>
      <c r="O2248" s="183" t="s">
        <v>29</v>
      </c>
      <c r="P2248" s="186" t="s">
        <v>29</v>
      </c>
      <c r="Q2248" s="185" t="s">
        <v>29</v>
      </c>
      <c r="R2248" s="184" t="s">
        <v>30</v>
      </c>
      <c r="S2248" s="183" t="s">
        <v>29</v>
      </c>
      <c r="T2248" s="183" t="s">
        <v>29</v>
      </c>
      <c r="U2248" s="191" t="s">
        <v>150</v>
      </c>
      <c r="V2248" s="184" t="s">
        <v>72</v>
      </c>
      <c r="W2248" s="184" t="s">
        <v>110</v>
      </c>
      <c r="X2248" s="184" t="s">
        <v>33</v>
      </c>
      <c r="Y2248" s="184">
        <v>14620</v>
      </c>
      <c r="Z2248" s="184" t="str">
        <f t="shared" si="38"/>
        <v>TMM 41229-14620</v>
      </c>
      <c r="AA2248" s="188" t="s">
        <v>44</v>
      </c>
      <c r="AB2248" s="185" t="s">
        <v>50</v>
      </c>
      <c r="AE2248" s="184">
        <v>1</v>
      </c>
      <c r="AF2248" s="185" t="s">
        <v>52</v>
      </c>
      <c r="AG2248" s="196"/>
      <c r="AH2248" s="234"/>
    </row>
    <row r="2249" spans="1:34" ht="36" customHeight="1">
      <c r="A2249" s="182">
        <v>182</v>
      </c>
      <c r="B2249" s="183">
        <v>42198</v>
      </c>
      <c r="C2249" s="184" t="s">
        <v>38</v>
      </c>
      <c r="D2249" s="184" t="s">
        <v>3</v>
      </c>
      <c r="E2249" s="183">
        <v>42192</v>
      </c>
      <c r="F2249" s="185" t="s">
        <v>38</v>
      </c>
      <c r="G2249" s="184" t="s">
        <v>30</v>
      </c>
      <c r="H2249" s="183" t="s">
        <v>29</v>
      </c>
      <c r="I2249" s="183" t="s">
        <v>29</v>
      </c>
      <c r="J2249" s="184" t="s">
        <v>30</v>
      </c>
      <c r="K2249" s="183" t="s">
        <v>29</v>
      </c>
      <c r="L2249" s="183" t="s">
        <v>29</v>
      </c>
      <c r="M2249" s="184" t="s">
        <v>30</v>
      </c>
      <c r="O2249" s="183" t="s">
        <v>29</v>
      </c>
      <c r="P2249" s="186" t="s">
        <v>29</v>
      </c>
      <c r="Q2249" s="185" t="s">
        <v>29</v>
      </c>
      <c r="R2249" s="184" t="s">
        <v>30</v>
      </c>
      <c r="S2249" s="183" t="s">
        <v>29</v>
      </c>
      <c r="T2249" s="183" t="s">
        <v>29</v>
      </c>
      <c r="U2249" s="191" t="s">
        <v>150</v>
      </c>
      <c r="V2249" s="184" t="s">
        <v>72</v>
      </c>
      <c r="W2249" s="184" t="s">
        <v>110</v>
      </c>
      <c r="X2249" s="184" t="s">
        <v>33</v>
      </c>
      <c r="Y2249" s="184">
        <v>14621</v>
      </c>
      <c r="Z2249" s="184" t="str">
        <f t="shared" si="38"/>
        <v>TMM 41229-14621</v>
      </c>
      <c r="AA2249" s="188" t="s">
        <v>44</v>
      </c>
      <c r="AB2249" s="185" t="s">
        <v>48</v>
      </c>
      <c r="AE2249" s="184">
        <v>1</v>
      </c>
      <c r="AF2249" s="185" t="s">
        <v>132</v>
      </c>
      <c r="AG2249" s="196"/>
      <c r="AH2249" s="234"/>
    </row>
    <row r="2250" spans="1:34" ht="36" customHeight="1">
      <c r="A2250" s="182">
        <v>183</v>
      </c>
      <c r="B2250" s="183">
        <v>42198</v>
      </c>
      <c r="C2250" s="184" t="s">
        <v>38</v>
      </c>
      <c r="D2250" s="184" t="s">
        <v>3</v>
      </c>
      <c r="E2250" s="183">
        <v>42192</v>
      </c>
      <c r="F2250" s="185" t="s">
        <v>38</v>
      </c>
      <c r="G2250" s="184" t="s">
        <v>30</v>
      </c>
      <c r="H2250" s="183" t="s">
        <v>29</v>
      </c>
      <c r="I2250" s="183" t="s">
        <v>29</v>
      </c>
      <c r="J2250" s="184" t="s">
        <v>30</v>
      </c>
      <c r="K2250" s="183" t="s">
        <v>29</v>
      </c>
      <c r="L2250" s="183" t="s">
        <v>29</v>
      </c>
      <c r="M2250" s="184" t="s">
        <v>30</v>
      </c>
      <c r="O2250" s="183" t="s">
        <v>29</v>
      </c>
      <c r="P2250" s="186" t="s">
        <v>29</v>
      </c>
      <c r="Q2250" s="185" t="s">
        <v>29</v>
      </c>
      <c r="R2250" s="184" t="s">
        <v>30</v>
      </c>
      <c r="S2250" s="183" t="s">
        <v>29</v>
      </c>
      <c r="T2250" s="183" t="s">
        <v>29</v>
      </c>
      <c r="U2250" s="191" t="s">
        <v>150</v>
      </c>
      <c r="V2250" s="184" t="s">
        <v>72</v>
      </c>
      <c r="W2250" s="184" t="s">
        <v>110</v>
      </c>
      <c r="X2250" s="184" t="s">
        <v>33</v>
      </c>
      <c r="Y2250" s="184">
        <v>14622</v>
      </c>
      <c r="Z2250" s="184" t="str">
        <f t="shared" si="38"/>
        <v>TMM 41229-14622</v>
      </c>
      <c r="AA2250" s="188" t="s">
        <v>44</v>
      </c>
      <c r="AB2250" s="185" t="s">
        <v>68</v>
      </c>
      <c r="AE2250" s="184">
        <v>1</v>
      </c>
      <c r="AF2250" s="185" t="s">
        <v>69</v>
      </c>
      <c r="AG2250" s="196"/>
      <c r="AH2250" s="234"/>
    </row>
    <row r="2251" spans="1:34" ht="36" customHeight="1">
      <c r="A2251" s="182">
        <v>184</v>
      </c>
      <c r="B2251" s="183">
        <v>42198</v>
      </c>
      <c r="C2251" s="184" t="s">
        <v>38</v>
      </c>
      <c r="D2251" s="184" t="s">
        <v>3</v>
      </c>
      <c r="E2251" s="183">
        <v>42192</v>
      </c>
      <c r="F2251" s="185" t="s">
        <v>38</v>
      </c>
      <c r="G2251" s="184" t="s">
        <v>30</v>
      </c>
      <c r="H2251" s="183" t="s">
        <v>29</v>
      </c>
      <c r="I2251" s="183" t="s">
        <v>29</v>
      </c>
      <c r="J2251" s="184" t="s">
        <v>30</v>
      </c>
      <c r="K2251" s="183" t="s">
        <v>29</v>
      </c>
      <c r="L2251" s="183" t="s">
        <v>29</v>
      </c>
      <c r="M2251" s="184" t="s">
        <v>30</v>
      </c>
      <c r="O2251" s="183" t="s">
        <v>29</v>
      </c>
      <c r="P2251" s="186" t="s">
        <v>29</v>
      </c>
      <c r="Q2251" s="185" t="s">
        <v>29</v>
      </c>
      <c r="R2251" s="184" t="s">
        <v>30</v>
      </c>
      <c r="S2251" s="183" t="s">
        <v>29</v>
      </c>
      <c r="T2251" s="183" t="s">
        <v>29</v>
      </c>
      <c r="U2251" s="191" t="s">
        <v>150</v>
      </c>
      <c r="V2251" s="184" t="s">
        <v>72</v>
      </c>
      <c r="W2251" s="184" t="s">
        <v>110</v>
      </c>
      <c r="X2251" s="184" t="s">
        <v>33</v>
      </c>
      <c r="Y2251" s="184">
        <v>14623</v>
      </c>
      <c r="Z2251" s="184" t="str">
        <f t="shared" si="38"/>
        <v>TMM 41229-14623</v>
      </c>
      <c r="AA2251" s="188" t="s">
        <v>44</v>
      </c>
      <c r="AB2251" s="185" t="s">
        <v>121</v>
      </c>
      <c r="AE2251" s="184">
        <v>1</v>
      </c>
      <c r="AF2251" s="185" t="s">
        <v>134</v>
      </c>
      <c r="AG2251" s="196"/>
      <c r="AH2251" s="234"/>
    </row>
    <row r="2252" spans="1:34" ht="36" customHeight="1">
      <c r="A2252" s="182">
        <v>185</v>
      </c>
      <c r="B2252" s="183">
        <v>42198</v>
      </c>
      <c r="C2252" s="184" t="s">
        <v>38</v>
      </c>
      <c r="D2252" s="184" t="s">
        <v>3</v>
      </c>
      <c r="E2252" s="183">
        <v>42192</v>
      </c>
      <c r="F2252" s="185" t="s">
        <v>38</v>
      </c>
      <c r="G2252" s="184" t="s">
        <v>30</v>
      </c>
      <c r="H2252" s="183" t="s">
        <v>29</v>
      </c>
      <c r="I2252" s="183" t="s">
        <v>29</v>
      </c>
      <c r="J2252" s="184" t="s">
        <v>30</v>
      </c>
      <c r="K2252" s="183" t="s">
        <v>29</v>
      </c>
      <c r="L2252" s="183" t="s">
        <v>29</v>
      </c>
      <c r="M2252" s="184" t="s">
        <v>30</v>
      </c>
      <c r="O2252" s="183" t="s">
        <v>29</v>
      </c>
      <c r="P2252" s="186" t="s">
        <v>29</v>
      </c>
      <c r="Q2252" s="185" t="s">
        <v>29</v>
      </c>
      <c r="R2252" s="184" t="s">
        <v>30</v>
      </c>
      <c r="S2252" s="183" t="s">
        <v>29</v>
      </c>
      <c r="T2252" s="183" t="s">
        <v>29</v>
      </c>
      <c r="U2252" s="191" t="s">
        <v>128</v>
      </c>
      <c r="V2252" s="184" t="s">
        <v>81</v>
      </c>
      <c r="W2252" s="184" t="s">
        <v>128</v>
      </c>
      <c r="X2252" s="184" t="s">
        <v>33</v>
      </c>
      <c r="Y2252" s="184">
        <v>14624</v>
      </c>
      <c r="Z2252" s="184" t="str">
        <f t="shared" si="38"/>
        <v>TMM 41229-14624</v>
      </c>
      <c r="AA2252" s="188" t="s">
        <v>44</v>
      </c>
      <c r="AB2252" s="185" t="s">
        <v>59</v>
      </c>
      <c r="AE2252" s="184">
        <v>1</v>
      </c>
      <c r="AF2252" s="185" t="s">
        <v>134</v>
      </c>
      <c r="AG2252" s="196"/>
      <c r="AH2252" s="234"/>
    </row>
    <row r="2253" spans="1:34" ht="36" customHeight="1">
      <c r="A2253" s="182">
        <v>186</v>
      </c>
      <c r="B2253" s="183">
        <v>42198</v>
      </c>
      <c r="C2253" s="184" t="s">
        <v>38</v>
      </c>
      <c r="D2253" s="184" t="s">
        <v>3</v>
      </c>
      <c r="E2253" s="183">
        <v>42192</v>
      </c>
      <c r="F2253" s="185" t="s">
        <v>38</v>
      </c>
      <c r="G2253" s="184" t="s">
        <v>30</v>
      </c>
      <c r="H2253" s="183" t="s">
        <v>29</v>
      </c>
      <c r="I2253" s="183" t="s">
        <v>29</v>
      </c>
      <c r="J2253" s="184" t="s">
        <v>30</v>
      </c>
      <c r="K2253" s="183" t="s">
        <v>29</v>
      </c>
      <c r="L2253" s="183" t="s">
        <v>29</v>
      </c>
      <c r="M2253" s="184" t="s">
        <v>30</v>
      </c>
      <c r="O2253" s="183" t="s">
        <v>29</v>
      </c>
      <c r="P2253" s="186" t="s">
        <v>29</v>
      </c>
      <c r="Q2253" s="185" t="s">
        <v>29</v>
      </c>
      <c r="R2253" s="184" t="s">
        <v>30</v>
      </c>
      <c r="S2253" s="183" t="s">
        <v>29</v>
      </c>
      <c r="T2253" s="183" t="s">
        <v>29</v>
      </c>
      <c r="U2253" s="191" t="s">
        <v>128</v>
      </c>
      <c r="V2253" s="184" t="s">
        <v>81</v>
      </c>
      <c r="W2253" s="184" t="s">
        <v>128</v>
      </c>
      <c r="X2253" s="184" t="s">
        <v>33</v>
      </c>
      <c r="Y2253" s="184">
        <v>14625</v>
      </c>
      <c r="Z2253" s="184" t="str">
        <f t="shared" si="38"/>
        <v>TMM 41229-14625</v>
      </c>
      <c r="AA2253" s="188" t="s">
        <v>44</v>
      </c>
      <c r="AB2253" s="185" t="s">
        <v>59</v>
      </c>
      <c r="AE2253" s="184">
        <v>1</v>
      </c>
      <c r="AF2253" s="185" t="s">
        <v>134</v>
      </c>
      <c r="AG2253" s="196"/>
      <c r="AH2253" s="234"/>
    </row>
    <row r="2254" spans="1:34" ht="36" customHeight="1">
      <c r="A2254" s="182">
        <v>187</v>
      </c>
      <c r="B2254" s="183">
        <v>42198</v>
      </c>
      <c r="C2254" s="184" t="s">
        <v>38</v>
      </c>
      <c r="D2254" s="184" t="s">
        <v>3</v>
      </c>
      <c r="E2254" s="183">
        <v>42192</v>
      </c>
      <c r="F2254" s="185" t="s">
        <v>38</v>
      </c>
      <c r="G2254" s="184" t="s">
        <v>30</v>
      </c>
      <c r="H2254" s="183" t="s">
        <v>29</v>
      </c>
      <c r="I2254" s="183" t="s">
        <v>29</v>
      </c>
      <c r="J2254" s="184" t="s">
        <v>30</v>
      </c>
      <c r="K2254" s="183" t="s">
        <v>29</v>
      </c>
      <c r="L2254" s="183" t="s">
        <v>29</v>
      </c>
      <c r="M2254" s="184" t="s">
        <v>30</v>
      </c>
      <c r="O2254" s="183" t="s">
        <v>29</v>
      </c>
      <c r="P2254" s="186" t="s">
        <v>29</v>
      </c>
      <c r="Q2254" s="185" t="s">
        <v>29</v>
      </c>
      <c r="R2254" s="184" t="s">
        <v>30</v>
      </c>
      <c r="S2254" s="183" t="s">
        <v>29</v>
      </c>
      <c r="T2254" s="183" t="s">
        <v>29</v>
      </c>
      <c r="U2254" s="191" t="s">
        <v>128</v>
      </c>
      <c r="V2254" s="184" t="s">
        <v>81</v>
      </c>
      <c r="W2254" s="184" t="s">
        <v>128</v>
      </c>
      <c r="X2254" s="184" t="s">
        <v>33</v>
      </c>
      <c r="Y2254" s="184">
        <v>14626</v>
      </c>
      <c r="Z2254" s="184" t="str">
        <f t="shared" si="38"/>
        <v>TMM 41229-14626</v>
      </c>
      <c r="AA2254" s="188" t="s">
        <v>44</v>
      </c>
      <c r="AB2254" s="185" t="s">
        <v>59</v>
      </c>
      <c r="AE2254" s="184">
        <v>1</v>
      </c>
      <c r="AF2254" s="185" t="s">
        <v>134</v>
      </c>
      <c r="AG2254" s="196"/>
      <c r="AH2254" s="234"/>
    </row>
    <row r="2255" spans="1:34" ht="36" customHeight="1">
      <c r="A2255" s="182">
        <v>188</v>
      </c>
      <c r="B2255" s="183">
        <v>42198</v>
      </c>
      <c r="C2255" s="184" t="s">
        <v>38</v>
      </c>
      <c r="D2255" s="184" t="s">
        <v>3</v>
      </c>
      <c r="E2255" s="183">
        <v>42192</v>
      </c>
      <c r="F2255" s="185" t="s">
        <v>38</v>
      </c>
      <c r="G2255" s="184" t="s">
        <v>30</v>
      </c>
      <c r="H2255" s="183" t="s">
        <v>29</v>
      </c>
      <c r="I2255" s="183" t="s">
        <v>29</v>
      </c>
      <c r="J2255" s="184" t="s">
        <v>30</v>
      </c>
      <c r="K2255" s="183" t="s">
        <v>29</v>
      </c>
      <c r="L2255" s="183" t="s">
        <v>29</v>
      </c>
      <c r="M2255" s="184" t="s">
        <v>30</v>
      </c>
      <c r="O2255" s="183" t="s">
        <v>29</v>
      </c>
      <c r="P2255" s="186" t="s">
        <v>29</v>
      </c>
      <c r="Q2255" s="185" t="s">
        <v>29</v>
      </c>
      <c r="R2255" s="184" t="s">
        <v>30</v>
      </c>
      <c r="S2255" s="183" t="s">
        <v>29</v>
      </c>
      <c r="T2255" s="183" t="s">
        <v>29</v>
      </c>
      <c r="U2255" s="191" t="s">
        <v>128</v>
      </c>
      <c r="V2255" s="184" t="s">
        <v>81</v>
      </c>
      <c r="W2255" s="184" t="s">
        <v>128</v>
      </c>
      <c r="X2255" s="184" t="s">
        <v>33</v>
      </c>
      <c r="Y2255" s="184">
        <v>14627</v>
      </c>
      <c r="Z2255" s="184" t="str">
        <f t="shared" si="38"/>
        <v>TMM 41229-14627</v>
      </c>
      <c r="AA2255" s="188" t="s">
        <v>44</v>
      </c>
      <c r="AB2255" s="185" t="s">
        <v>59</v>
      </c>
      <c r="AE2255" s="184">
        <v>1</v>
      </c>
      <c r="AF2255" s="185" t="s">
        <v>134</v>
      </c>
      <c r="AG2255" s="196"/>
      <c r="AH2255" s="234"/>
    </row>
    <row r="2256" spans="1:34" ht="36" customHeight="1">
      <c r="A2256" s="182">
        <v>189</v>
      </c>
      <c r="B2256" s="183">
        <v>42198</v>
      </c>
      <c r="C2256" s="184" t="s">
        <v>38</v>
      </c>
      <c r="D2256" s="184" t="s">
        <v>3</v>
      </c>
      <c r="E2256" s="183">
        <v>42192</v>
      </c>
      <c r="F2256" s="185" t="s">
        <v>38</v>
      </c>
      <c r="G2256" s="184" t="s">
        <v>30</v>
      </c>
      <c r="H2256" s="183" t="s">
        <v>29</v>
      </c>
      <c r="I2256" s="183" t="s">
        <v>29</v>
      </c>
      <c r="J2256" s="184" t="s">
        <v>30</v>
      </c>
      <c r="K2256" s="183" t="s">
        <v>29</v>
      </c>
      <c r="L2256" s="183" t="s">
        <v>29</v>
      </c>
      <c r="M2256" s="184" t="s">
        <v>30</v>
      </c>
      <c r="O2256" s="183" t="s">
        <v>29</v>
      </c>
      <c r="P2256" s="186" t="s">
        <v>29</v>
      </c>
      <c r="Q2256" s="185" t="s">
        <v>29</v>
      </c>
      <c r="R2256" s="184" t="s">
        <v>30</v>
      </c>
      <c r="S2256" s="183" t="s">
        <v>29</v>
      </c>
      <c r="T2256" s="183" t="s">
        <v>29</v>
      </c>
      <c r="U2256" s="191" t="s">
        <v>128</v>
      </c>
      <c r="V2256" s="184" t="s">
        <v>81</v>
      </c>
      <c r="W2256" s="184" t="s">
        <v>128</v>
      </c>
      <c r="X2256" s="184" t="s">
        <v>33</v>
      </c>
      <c r="Y2256" s="184">
        <v>14628</v>
      </c>
      <c r="Z2256" s="184" t="str">
        <f t="shared" si="38"/>
        <v>TMM 41229-14628</v>
      </c>
      <c r="AA2256" s="188" t="s">
        <v>44</v>
      </c>
      <c r="AB2256" s="185" t="s">
        <v>48</v>
      </c>
      <c r="AE2256" s="184">
        <v>1</v>
      </c>
      <c r="AF2256" s="185" t="s">
        <v>132</v>
      </c>
      <c r="AG2256" s="196"/>
      <c r="AH2256" s="234"/>
    </row>
    <row r="2257" spans="1:34" ht="36" customHeight="1">
      <c r="A2257" s="182">
        <v>190</v>
      </c>
      <c r="B2257" s="183">
        <v>42198</v>
      </c>
      <c r="C2257" s="184" t="s">
        <v>38</v>
      </c>
      <c r="D2257" s="184" t="s">
        <v>3</v>
      </c>
      <c r="E2257" s="183">
        <v>42192</v>
      </c>
      <c r="F2257" s="185" t="s">
        <v>38</v>
      </c>
      <c r="G2257" s="184" t="s">
        <v>30</v>
      </c>
      <c r="H2257" s="183" t="s">
        <v>29</v>
      </c>
      <c r="I2257" s="183" t="s">
        <v>29</v>
      </c>
      <c r="J2257" s="184" t="s">
        <v>30</v>
      </c>
      <c r="K2257" s="183" t="s">
        <v>29</v>
      </c>
      <c r="L2257" s="183" t="s">
        <v>29</v>
      </c>
      <c r="M2257" s="184" t="s">
        <v>30</v>
      </c>
      <c r="O2257" s="183" t="s">
        <v>29</v>
      </c>
      <c r="P2257" s="186" t="s">
        <v>29</v>
      </c>
      <c r="Q2257" s="185" t="s">
        <v>29</v>
      </c>
      <c r="R2257" s="184" t="s">
        <v>30</v>
      </c>
      <c r="S2257" s="183" t="s">
        <v>29</v>
      </c>
      <c r="T2257" s="183" t="s">
        <v>29</v>
      </c>
      <c r="U2257" s="191" t="s">
        <v>128</v>
      </c>
      <c r="V2257" s="184" t="s">
        <v>81</v>
      </c>
      <c r="W2257" s="184" t="s">
        <v>128</v>
      </c>
      <c r="X2257" s="184" t="s">
        <v>33</v>
      </c>
      <c r="Y2257" s="184">
        <v>14629</v>
      </c>
      <c r="Z2257" s="184" t="str">
        <f t="shared" si="38"/>
        <v>TMM 41229-14629</v>
      </c>
      <c r="AA2257" s="188" t="s">
        <v>44</v>
      </c>
      <c r="AB2257" s="185" t="s">
        <v>48</v>
      </c>
      <c r="AE2257" s="184">
        <v>1</v>
      </c>
      <c r="AF2257" s="185" t="s">
        <v>52</v>
      </c>
      <c r="AG2257" s="196"/>
      <c r="AH2257" s="234"/>
    </row>
    <row r="2258" spans="1:34" ht="36" customHeight="1">
      <c r="A2258" s="182">
        <v>191</v>
      </c>
      <c r="B2258" s="183">
        <v>42198</v>
      </c>
      <c r="C2258" s="184" t="s">
        <v>38</v>
      </c>
      <c r="D2258" s="184" t="s">
        <v>3</v>
      </c>
      <c r="E2258" s="192">
        <v>42192</v>
      </c>
      <c r="F2258" s="278" t="s">
        <v>38</v>
      </c>
      <c r="G2258" s="184" t="s">
        <v>30</v>
      </c>
      <c r="H2258" s="183" t="s">
        <v>29</v>
      </c>
      <c r="I2258" s="183" t="s">
        <v>29</v>
      </c>
      <c r="J2258" s="184" t="s">
        <v>30</v>
      </c>
      <c r="K2258" s="183" t="s">
        <v>29</v>
      </c>
      <c r="L2258" s="183" t="s">
        <v>29</v>
      </c>
      <c r="M2258" s="184" t="s">
        <v>30</v>
      </c>
      <c r="O2258" s="183" t="s">
        <v>29</v>
      </c>
      <c r="P2258" s="186" t="s">
        <v>29</v>
      </c>
      <c r="Q2258" s="185" t="s">
        <v>29</v>
      </c>
      <c r="R2258" s="184" t="s">
        <v>30</v>
      </c>
      <c r="S2258" s="183" t="s">
        <v>29</v>
      </c>
      <c r="T2258" s="183" t="s">
        <v>29</v>
      </c>
      <c r="U2258" s="191" t="s">
        <v>128</v>
      </c>
      <c r="V2258" s="184" t="s">
        <v>81</v>
      </c>
      <c r="W2258" s="184" t="s">
        <v>128</v>
      </c>
      <c r="X2258" s="184" t="s">
        <v>33</v>
      </c>
      <c r="Y2258" s="184">
        <v>14630</v>
      </c>
      <c r="Z2258" s="184" t="str">
        <f t="shared" si="38"/>
        <v>TMM 41229-14630</v>
      </c>
      <c r="AA2258" s="188" t="s">
        <v>44</v>
      </c>
      <c r="AB2258" s="185" t="s">
        <v>45</v>
      </c>
      <c r="AE2258" s="184">
        <v>1</v>
      </c>
      <c r="AF2258" s="185" t="s">
        <v>69</v>
      </c>
      <c r="AG2258" s="196"/>
      <c r="AH2258" s="234"/>
    </row>
    <row r="2259" spans="1:34" ht="36" customHeight="1">
      <c r="A2259" s="182">
        <v>192</v>
      </c>
      <c r="B2259" s="183">
        <v>42198</v>
      </c>
      <c r="C2259" s="184" t="s">
        <v>38</v>
      </c>
      <c r="D2259" s="184" t="s">
        <v>3</v>
      </c>
      <c r="E2259" s="183">
        <v>42192</v>
      </c>
      <c r="F2259" s="185" t="s">
        <v>38</v>
      </c>
      <c r="G2259" s="184" t="s">
        <v>30</v>
      </c>
      <c r="H2259" s="183" t="s">
        <v>29</v>
      </c>
      <c r="I2259" s="183" t="s">
        <v>29</v>
      </c>
      <c r="J2259" s="184" t="s">
        <v>30</v>
      </c>
      <c r="K2259" s="183" t="s">
        <v>29</v>
      </c>
      <c r="L2259" s="183" t="s">
        <v>29</v>
      </c>
      <c r="M2259" s="184" t="s">
        <v>30</v>
      </c>
      <c r="O2259" s="183" t="s">
        <v>29</v>
      </c>
      <c r="P2259" s="186" t="s">
        <v>29</v>
      </c>
      <c r="Q2259" s="185" t="s">
        <v>29</v>
      </c>
      <c r="R2259" s="184" t="s">
        <v>30</v>
      </c>
      <c r="S2259" s="183" t="s">
        <v>29</v>
      </c>
      <c r="T2259" s="183" t="s">
        <v>29</v>
      </c>
      <c r="U2259" s="191" t="s">
        <v>128</v>
      </c>
      <c r="V2259" s="184" t="s">
        <v>81</v>
      </c>
      <c r="W2259" s="184" t="s">
        <v>128</v>
      </c>
      <c r="X2259" s="184" t="s">
        <v>33</v>
      </c>
      <c r="Y2259" s="184">
        <v>14631</v>
      </c>
      <c r="Z2259" s="184" t="str">
        <f t="shared" si="38"/>
        <v>TMM 41229-14631</v>
      </c>
      <c r="AA2259" s="188" t="s">
        <v>44</v>
      </c>
      <c r="AB2259" s="185" t="s">
        <v>50</v>
      </c>
      <c r="AE2259" s="184">
        <v>1</v>
      </c>
      <c r="AF2259" s="185" t="s">
        <v>52</v>
      </c>
      <c r="AG2259" s="196"/>
      <c r="AH2259" s="234"/>
    </row>
    <row r="2260" spans="1:34" ht="36" customHeight="1">
      <c r="A2260" s="182">
        <v>193</v>
      </c>
      <c r="B2260" s="183">
        <v>42198</v>
      </c>
      <c r="C2260" s="184" t="s">
        <v>38</v>
      </c>
      <c r="D2260" s="184" t="s">
        <v>3</v>
      </c>
      <c r="E2260" s="183">
        <v>42192</v>
      </c>
      <c r="F2260" s="185" t="s">
        <v>38</v>
      </c>
      <c r="G2260" s="184" t="s">
        <v>30</v>
      </c>
      <c r="H2260" s="183" t="s">
        <v>29</v>
      </c>
      <c r="I2260" s="183" t="s">
        <v>29</v>
      </c>
      <c r="J2260" s="184" t="s">
        <v>30</v>
      </c>
      <c r="K2260" s="183" t="s">
        <v>29</v>
      </c>
      <c r="L2260" s="183" t="s">
        <v>29</v>
      </c>
      <c r="M2260" s="184" t="s">
        <v>30</v>
      </c>
      <c r="O2260" s="183" t="s">
        <v>29</v>
      </c>
      <c r="P2260" s="186" t="s">
        <v>29</v>
      </c>
      <c r="Q2260" s="185" t="s">
        <v>29</v>
      </c>
      <c r="R2260" s="184" t="s">
        <v>30</v>
      </c>
      <c r="S2260" s="183" t="s">
        <v>29</v>
      </c>
      <c r="T2260" s="183" t="s">
        <v>29</v>
      </c>
      <c r="U2260" s="191" t="s">
        <v>128</v>
      </c>
      <c r="V2260" s="184" t="s">
        <v>81</v>
      </c>
      <c r="W2260" s="184" t="s">
        <v>128</v>
      </c>
      <c r="X2260" s="184" t="s">
        <v>33</v>
      </c>
      <c r="Y2260" s="184">
        <v>14632</v>
      </c>
      <c r="Z2260" s="184" t="str">
        <f t="shared" si="38"/>
        <v>TMM 41229-14632</v>
      </c>
      <c r="AA2260" s="188" t="s">
        <v>44</v>
      </c>
      <c r="AB2260" s="185" t="s">
        <v>48</v>
      </c>
      <c r="AE2260" s="184">
        <v>1</v>
      </c>
      <c r="AF2260" s="185" t="s">
        <v>52</v>
      </c>
      <c r="AG2260" s="196"/>
      <c r="AH2260" s="234"/>
    </row>
    <row r="2261" spans="1:34" ht="36" customHeight="1">
      <c r="A2261" s="182">
        <v>194</v>
      </c>
      <c r="B2261" s="183">
        <v>42198</v>
      </c>
      <c r="C2261" s="184" t="s">
        <v>38</v>
      </c>
      <c r="D2261" s="184" t="s">
        <v>3</v>
      </c>
      <c r="E2261" s="183">
        <v>42192</v>
      </c>
      <c r="F2261" s="185" t="s">
        <v>38</v>
      </c>
      <c r="G2261" s="184" t="s">
        <v>30</v>
      </c>
      <c r="H2261" s="183" t="s">
        <v>29</v>
      </c>
      <c r="I2261" s="183" t="s">
        <v>29</v>
      </c>
      <c r="J2261" s="184" t="s">
        <v>30</v>
      </c>
      <c r="K2261" s="183" t="s">
        <v>29</v>
      </c>
      <c r="L2261" s="183" t="s">
        <v>29</v>
      </c>
      <c r="M2261" s="184" t="s">
        <v>30</v>
      </c>
      <c r="O2261" s="183" t="s">
        <v>29</v>
      </c>
      <c r="P2261" s="186" t="s">
        <v>29</v>
      </c>
      <c r="Q2261" s="185" t="s">
        <v>29</v>
      </c>
      <c r="R2261" s="184" t="s">
        <v>30</v>
      </c>
      <c r="S2261" s="183" t="s">
        <v>29</v>
      </c>
      <c r="T2261" s="183" t="s">
        <v>29</v>
      </c>
      <c r="U2261" s="191" t="s">
        <v>128</v>
      </c>
      <c r="V2261" s="184" t="s">
        <v>81</v>
      </c>
      <c r="W2261" s="184" t="s">
        <v>128</v>
      </c>
      <c r="X2261" s="184" t="s">
        <v>33</v>
      </c>
      <c r="Y2261" s="184">
        <v>14633</v>
      </c>
      <c r="Z2261" s="184" t="str">
        <f t="shared" si="38"/>
        <v>TMM 41229-14633</v>
      </c>
      <c r="AA2261" s="188" t="s">
        <v>44</v>
      </c>
      <c r="AB2261" s="185" t="s">
        <v>50</v>
      </c>
      <c r="AE2261" s="184">
        <v>1</v>
      </c>
      <c r="AF2261" s="185" t="s">
        <v>132</v>
      </c>
      <c r="AG2261" s="196"/>
      <c r="AH2261" s="234"/>
    </row>
    <row r="2262" spans="1:34" ht="36" customHeight="1">
      <c r="A2262" s="182">
        <v>195</v>
      </c>
      <c r="B2262" s="183">
        <v>42198</v>
      </c>
      <c r="C2262" s="184" t="s">
        <v>38</v>
      </c>
      <c r="D2262" s="184" t="s">
        <v>3</v>
      </c>
      <c r="E2262" s="183">
        <v>42192</v>
      </c>
      <c r="F2262" s="185" t="s">
        <v>38</v>
      </c>
      <c r="G2262" s="184" t="s">
        <v>30</v>
      </c>
      <c r="H2262" s="183" t="s">
        <v>29</v>
      </c>
      <c r="I2262" s="183" t="s">
        <v>29</v>
      </c>
      <c r="J2262" s="184" t="s">
        <v>30</v>
      </c>
      <c r="K2262" s="183" t="s">
        <v>29</v>
      </c>
      <c r="L2262" s="183" t="s">
        <v>29</v>
      </c>
      <c r="M2262" s="184" t="s">
        <v>30</v>
      </c>
      <c r="O2262" s="183" t="s">
        <v>29</v>
      </c>
      <c r="P2262" s="186" t="s">
        <v>29</v>
      </c>
      <c r="Q2262" s="185" t="s">
        <v>29</v>
      </c>
      <c r="R2262" s="184" t="s">
        <v>30</v>
      </c>
      <c r="S2262" s="183" t="s">
        <v>29</v>
      </c>
      <c r="T2262" s="183" t="s">
        <v>29</v>
      </c>
      <c r="U2262" s="191" t="s">
        <v>128</v>
      </c>
      <c r="V2262" s="184" t="s">
        <v>81</v>
      </c>
      <c r="W2262" s="184" t="s">
        <v>128</v>
      </c>
      <c r="X2262" s="184" t="s">
        <v>33</v>
      </c>
      <c r="Y2262" s="184">
        <v>14634</v>
      </c>
      <c r="Z2262" s="184" t="str">
        <f t="shared" si="38"/>
        <v>TMM 41229-14634</v>
      </c>
      <c r="AA2262" s="188" t="s">
        <v>44</v>
      </c>
      <c r="AB2262" s="185" t="s">
        <v>48</v>
      </c>
      <c r="AE2262" s="184">
        <v>1</v>
      </c>
      <c r="AF2262" s="185" t="s">
        <v>132</v>
      </c>
      <c r="AG2262" s="196"/>
      <c r="AH2262" s="234"/>
    </row>
    <row r="2263" spans="1:34" ht="36" customHeight="1">
      <c r="A2263" s="182">
        <v>196</v>
      </c>
      <c r="B2263" s="183">
        <v>42198</v>
      </c>
      <c r="C2263" s="184" t="s">
        <v>38</v>
      </c>
      <c r="D2263" s="184" t="s">
        <v>3</v>
      </c>
      <c r="E2263" s="183">
        <v>42192</v>
      </c>
      <c r="F2263" s="185" t="s">
        <v>38</v>
      </c>
      <c r="G2263" s="184" t="s">
        <v>30</v>
      </c>
      <c r="H2263" s="183" t="s">
        <v>29</v>
      </c>
      <c r="I2263" s="183" t="s">
        <v>29</v>
      </c>
      <c r="J2263" s="184" t="s">
        <v>30</v>
      </c>
      <c r="K2263" s="183" t="s">
        <v>29</v>
      </c>
      <c r="L2263" s="183" t="s">
        <v>29</v>
      </c>
      <c r="M2263" s="184" t="s">
        <v>30</v>
      </c>
      <c r="O2263" s="183" t="s">
        <v>29</v>
      </c>
      <c r="P2263" s="186" t="s">
        <v>29</v>
      </c>
      <c r="Q2263" s="185" t="s">
        <v>29</v>
      </c>
      <c r="R2263" s="184" t="s">
        <v>30</v>
      </c>
      <c r="S2263" s="183" t="s">
        <v>29</v>
      </c>
      <c r="T2263" s="183" t="s">
        <v>29</v>
      </c>
      <c r="U2263" s="191" t="s">
        <v>128</v>
      </c>
      <c r="V2263" s="184" t="s">
        <v>81</v>
      </c>
      <c r="W2263" s="184" t="s">
        <v>128</v>
      </c>
      <c r="X2263" s="184" t="s">
        <v>33</v>
      </c>
      <c r="Y2263" s="184">
        <v>14635</v>
      </c>
      <c r="Z2263" s="184" t="str">
        <f t="shared" si="38"/>
        <v>TMM 41229-14635</v>
      </c>
      <c r="AA2263" s="188" t="s">
        <v>44</v>
      </c>
      <c r="AB2263" s="185" t="s">
        <v>121</v>
      </c>
      <c r="AE2263" s="184">
        <v>1</v>
      </c>
      <c r="AF2263" s="185" t="s">
        <v>134</v>
      </c>
      <c r="AG2263" s="196"/>
      <c r="AH2263" s="234"/>
    </row>
    <row r="2264" spans="1:34" ht="36" customHeight="1">
      <c r="A2264" s="182">
        <v>197</v>
      </c>
      <c r="B2264" s="183">
        <v>42198</v>
      </c>
      <c r="C2264" s="184" t="s">
        <v>38</v>
      </c>
      <c r="D2264" s="184" t="s">
        <v>3</v>
      </c>
      <c r="E2264" s="183">
        <v>42193</v>
      </c>
      <c r="F2264" s="185" t="s">
        <v>38</v>
      </c>
      <c r="G2264" s="184" t="s">
        <v>30</v>
      </c>
      <c r="H2264" s="183" t="s">
        <v>29</v>
      </c>
      <c r="I2264" s="183" t="s">
        <v>29</v>
      </c>
      <c r="J2264" s="184" t="s">
        <v>30</v>
      </c>
      <c r="K2264" s="183" t="s">
        <v>29</v>
      </c>
      <c r="L2264" s="183" t="s">
        <v>29</v>
      </c>
      <c r="M2264" s="184" t="s">
        <v>30</v>
      </c>
      <c r="O2264" s="183" t="s">
        <v>29</v>
      </c>
      <c r="P2264" s="186" t="s">
        <v>29</v>
      </c>
      <c r="Q2264" s="185" t="s">
        <v>29</v>
      </c>
      <c r="R2264" s="184" t="s">
        <v>30</v>
      </c>
      <c r="S2264" s="183" t="s">
        <v>29</v>
      </c>
      <c r="T2264" s="183" t="s">
        <v>29</v>
      </c>
      <c r="U2264" s="191" t="s">
        <v>139</v>
      </c>
      <c r="V2264" s="184" t="s">
        <v>136</v>
      </c>
      <c r="W2264" s="184" t="s">
        <v>128</v>
      </c>
      <c r="X2264" s="184" t="s">
        <v>33</v>
      </c>
      <c r="Y2264" s="184">
        <v>14636</v>
      </c>
      <c r="Z2264" s="184" t="str">
        <f t="shared" si="38"/>
        <v>TMM 41229-14636</v>
      </c>
      <c r="AA2264" s="188" t="s">
        <v>44</v>
      </c>
      <c r="AB2264" s="185" t="s">
        <v>59</v>
      </c>
      <c r="AE2264" s="184">
        <v>1</v>
      </c>
      <c r="AF2264" s="185" t="s">
        <v>134</v>
      </c>
      <c r="AG2264" s="196"/>
      <c r="AH2264" s="234"/>
    </row>
    <row r="2265" spans="1:34" ht="36" customHeight="1">
      <c r="A2265" s="182">
        <v>198</v>
      </c>
      <c r="B2265" s="183">
        <v>42198</v>
      </c>
      <c r="C2265" s="184" t="s">
        <v>38</v>
      </c>
      <c r="D2265" s="184" t="s">
        <v>3</v>
      </c>
      <c r="E2265" s="183">
        <v>42193</v>
      </c>
      <c r="F2265" s="185" t="s">
        <v>38</v>
      </c>
      <c r="G2265" s="184" t="s">
        <v>30</v>
      </c>
      <c r="H2265" s="183" t="s">
        <v>29</v>
      </c>
      <c r="I2265" s="183" t="s">
        <v>29</v>
      </c>
      <c r="J2265" s="184" t="s">
        <v>30</v>
      </c>
      <c r="K2265" s="183" t="s">
        <v>29</v>
      </c>
      <c r="L2265" s="183" t="s">
        <v>29</v>
      </c>
      <c r="M2265" s="184" t="s">
        <v>30</v>
      </c>
      <c r="O2265" s="183" t="s">
        <v>29</v>
      </c>
      <c r="P2265" s="186" t="s">
        <v>29</v>
      </c>
      <c r="Q2265" s="185" t="s">
        <v>29</v>
      </c>
      <c r="R2265" s="184" t="s">
        <v>30</v>
      </c>
      <c r="S2265" s="183" t="s">
        <v>29</v>
      </c>
      <c r="T2265" s="183" t="s">
        <v>29</v>
      </c>
      <c r="U2265" s="191" t="s">
        <v>139</v>
      </c>
      <c r="V2265" s="184" t="s">
        <v>136</v>
      </c>
      <c r="W2265" s="184" t="s">
        <v>128</v>
      </c>
      <c r="X2265" s="184" t="s">
        <v>33</v>
      </c>
      <c r="Y2265" s="184">
        <v>14637</v>
      </c>
      <c r="Z2265" s="184" t="str">
        <f t="shared" si="38"/>
        <v>TMM 41229-14637</v>
      </c>
      <c r="AA2265" s="188" t="s">
        <v>44</v>
      </c>
      <c r="AB2265" s="185" t="s">
        <v>59</v>
      </c>
      <c r="AE2265" s="184">
        <v>1</v>
      </c>
      <c r="AF2265" s="185" t="s">
        <v>134</v>
      </c>
      <c r="AG2265" s="196"/>
      <c r="AH2265" s="234"/>
    </row>
    <row r="2266" spans="1:34" ht="36" customHeight="1">
      <c r="A2266" s="182">
        <v>199</v>
      </c>
      <c r="B2266" s="183">
        <v>42198</v>
      </c>
      <c r="C2266" s="184" t="s">
        <v>38</v>
      </c>
      <c r="D2266" s="184" t="s">
        <v>3</v>
      </c>
      <c r="E2266" s="183">
        <v>42193</v>
      </c>
      <c r="F2266" s="185" t="s">
        <v>38</v>
      </c>
      <c r="G2266" s="184" t="s">
        <v>30</v>
      </c>
      <c r="H2266" s="183" t="s">
        <v>29</v>
      </c>
      <c r="I2266" s="183" t="s">
        <v>29</v>
      </c>
      <c r="J2266" s="184" t="s">
        <v>30</v>
      </c>
      <c r="K2266" s="183" t="s">
        <v>29</v>
      </c>
      <c r="L2266" s="183" t="s">
        <v>29</v>
      </c>
      <c r="M2266" s="184" t="s">
        <v>30</v>
      </c>
      <c r="O2266" s="183" t="s">
        <v>29</v>
      </c>
      <c r="P2266" s="186" t="s">
        <v>29</v>
      </c>
      <c r="Q2266" s="185" t="s">
        <v>29</v>
      </c>
      <c r="R2266" s="184" t="s">
        <v>30</v>
      </c>
      <c r="S2266" s="183" t="s">
        <v>29</v>
      </c>
      <c r="T2266" s="183" t="s">
        <v>29</v>
      </c>
      <c r="U2266" s="191" t="s">
        <v>139</v>
      </c>
      <c r="V2266" s="184" t="s">
        <v>136</v>
      </c>
      <c r="W2266" s="184" t="s">
        <v>128</v>
      </c>
      <c r="X2266" s="184" t="s">
        <v>33</v>
      </c>
      <c r="Y2266" s="184">
        <v>14638</v>
      </c>
      <c r="Z2266" s="184" t="str">
        <f t="shared" si="38"/>
        <v>TMM 41229-14638</v>
      </c>
      <c r="AA2266" s="188" t="s">
        <v>44</v>
      </c>
      <c r="AB2266" s="185" t="s">
        <v>59</v>
      </c>
      <c r="AE2266" s="184">
        <v>1</v>
      </c>
      <c r="AF2266" s="185" t="s">
        <v>134</v>
      </c>
      <c r="AG2266" s="196"/>
      <c r="AH2266" s="234"/>
    </row>
    <row r="2267" spans="1:34" ht="36" customHeight="1">
      <c r="A2267" s="182">
        <v>200</v>
      </c>
      <c r="B2267" s="183">
        <v>42198</v>
      </c>
      <c r="C2267" s="184" t="s">
        <v>38</v>
      </c>
      <c r="D2267" s="184" t="s">
        <v>3</v>
      </c>
      <c r="E2267" s="183">
        <v>42193</v>
      </c>
      <c r="F2267" s="185" t="s">
        <v>38</v>
      </c>
      <c r="G2267" s="184" t="s">
        <v>30</v>
      </c>
      <c r="H2267" s="183" t="s">
        <v>29</v>
      </c>
      <c r="I2267" s="183" t="s">
        <v>29</v>
      </c>
      <c r="J2267" s="184" t="s">
        <v>30</v>
      </c>
      <c r="K2267" s="183" t="s">
        <v>29</v>
      </c>
      <c r="L2267" s="183" t="s">
        <v>29</v>
      </c>
      <c r="M2267" s="184" t="s">
        <v>30</v>
      </c>
      <c r="O2267" s="183" t="s">
        <v>29</v>
      </c>
      <c r="P2267" s="186" t="s">
        <v>29</v>
      </c>
      <c r="Q2267" s="185" t="s">
        <v>29</v>
      </c>
      <c r="R2267" s="184" t="s">
        <v>30</v>
      </c>
      <c r="S2267" s="183" t="s">
        <v>29</v>
      </c>
      <c r="T2267" s="183" t="s">
        <v>29</v>
      </c>
      <c r="U2267" s="191" t="s">
        <v>139</v>
      </c>
      <c r="V2267" s="184" t="s">
        <v>136</v>
      </c>
      <c r="W2267" s="184" t="s">
        <v>128</v>
      </c>
      <c r="X2267" s="184" t="s">
        <v>33</v>
      </c>
      <c r="Y2267" s="184">
        <v>14639</v>
      </c>
      <c r="Z2267" s="184" t="str">
        <f t="shared" si="38"/>
        <v>TMM 41229-14639</v>
      </c>
      <c r="AA2267" s="188" t="s">
        <v>44</v>
      </c>
      <c r="AB2267" s="185" t="s">
        <v>59</v>
      </c>
      <c r="AE2267" s="184">
        <v>1</v>
      </c>
      <c r="AF2267" s="185" t="s">
        <v>134</v>
      </c>
      <c r="AG2267" s="196"/>
      <c r="AH2267" s="234"/>
    </row>
    <row r="2268" spans="1:34" ht="36" customHeight="1">
      <c r="A2268" s="182">
        <v>201</v>
      </c>
      <c r="B2268" s="183">
        <v>42198</v>
      </c>
      <c r="C2268" s="184" t="s">
        <v>38</v>
      </c>
      <c r="D2268" s="184" t="s">
        <v>3</v>
      </c>
      <c r="E2268" s="183">
        <v>42193</v>
      </c>
      <c r="F2268" s="185" t="s">
        <v>38</v>
      </c>
      <c r="G2268" s="184" t="s">
        <v>30</v>
      </c>
      <c r="H2268" s="183" t="s">
        <v>29</v>
      </c>
      <c r="I2268" s="183" t="s">
        <v>29</v>
      </c>
      <c r="J2268" s="184" t="s">
        <v>30</v>
      </c>
      <c r="K2268" s="183" t="s">
        <v>29</v>
      </c>
      <c r="L2268" s="183" t="s">
        <v>29</v>
      </c>
      <c r="M2268" s="184" t="s">
        <v>30</v>
      </c>
      <c r="O2268" s="183" t="s">
        <v>29</v>
      </c>
      <c r="P2268" s="186" t="s">
        <v>29</v>
      </c>
      <c r="Q2268" s="185" t="s">
        <v>29</v>
      </c>
      <c r="R2268" s="184" t="s">
        <v>30</v>
      </c>
      <c r="S2268" s="183" t="s">
        <v>29</v>
      </c>
      <c r="T2268" s="183" t="s">
        <v>29</v>
      </c>
      <c r="U2268" s="191" t="s">
        <v>139</v>
      </c>
      <c r="V2268" s="184" t="s">
        <v>136</v>
      </c>
      <c r="W2268" s="184" t="s">
        <v>128</v>
      </c>
      <c r="X2268" s="184" t="s">
        <v>33</v>
      </c>
      <c r="Y2268" s="184">
        <v>14640</v>
      </c>
      <c r="Z2268" s="184" t="str">
        <f t="shared" si="38"/>
        <v>TMM 41229-14640</v>
      </c>
      <c r="AA2268" s="188" t="s">
        <v>44</v>
      </c>
      <c r="AB2268" s="185" t="s">
        <v>59</v>
      </c>
      <c r="AE2268" s="184">
        <v>1</v>
      </c>
      <c r="AF2268" s="185" t="s">
        <v>134</v>
      </c>
      <c r="AG2268" s="196"/>
      <c r="AH2268" s="234"/>
    </row>
    <row r="2269" spans="1:34" ht="36" customHeight="1">
      <c r="A2269" s="182">
        <v>202</v>
      </c>
      <c r="B2269" s="183">
        <v>42198</v>
      </c>
      <c r="C2269" s="184" t="s">
        <v>38</v>
      </c>
      <c r="D2269" s="184" t="s">
        <v>3</v>
      </c>
      <c r="E2269" s="183">
        <v>42193</v>
      </c>
      <c r="F2269" s="185" t="s">
        <v>38</v>
      </c>
      <c r="G2269" s="184" t="s">
        <v>30</v>
      </c>
      <c r="H2269" s="183" t="s">
        <v>29</v>
      </c>
      <c r="I2269" s="183" t="s">
        <v>29</v>
      </c>
      <c r="J2269" s="184" t="s">
        <v>30</v>
      </c>
      <c r="K2269" s="183" t="s">
        <v>29</v>
      </c>
      <c r="L2269" s="183" t="s">
        <v>29</v>
      </c>
      <c r="M2269" s="184" t="s">
        <v>30</v>
      </c>
      <c r="O2269" s="183" t="s">
        <v>29</v>
      </c>
      <c r="P2269" s="186" t="s">
        <v>29</v>
      </c>
      <c r="Q2269" s="185" t="s">
        <v>29</v>
      </c>
      <c r="R2269" s="184" t="s">
        <v>30</v>
      </c>
      <c r="S2269" s="183" t="s">
        <v>29</v>
      </c>
      <c r="T2269" s="183" t="s">
        <v>29</v>
      </c>
      <c r="U2269" s="191" t="s">
        <v>139</v>
      </c>
      <c r="V2269" s="184" t="s">
        <v>136</v>
      </c>
      <c r="W2269" s="184" t="s">
        <v>128</v>
      </c>
      <c r="X2269" s="184" t="s">
        <v>33</v>
      </c>
      <c r="Y2269" s="184">
        <v>14641</v>
      </c>
      <c r="Z2269" s="184" t="str">
        <f t="shared" si="38"/>
        <v>TMM 41229-14641</v>
      </c>
      <c r="AA2269" s="188" t="s">
        <v>44</v>
      </c>
      <c r="AB2269" s="185" t="s">
        <v>59</v>
      </c>
      <c r="AE2269" s="184">
        <v>1</v>
      </c>
      <c r="AF2269" s="185" t="s">
        <v>134</v>
      </c>
      <c r="AG2269" s="196"/>
      <c r="AH2269" s="234"/>
    </row>
    <row r="2270" spans="1:34" ht="36" customHeight="1">
      <c r="A2270" s="182">
        <v>203</v>
      </c>
      <c r="B2270" s="183">
        <v>42198</v>
      </c>
      <c r="C2270" s="184" t="s">
        <v>38</v>
      </c>
      <c r="D2270" s="184" t="s">
        <v>3</v>
      </c>
      <c r="E2270" s="183">
        <v>42193</v>
      </c>
      <c r="F2270" s="185" t="s">
        <v>38</v>
      </c>
      <c r="G2270" s="184" t="s">
        <v>30</v>
      </c>
      <c r="H2270" s="183" t="s">
        <v>29</v>
      </c>
      <c r="I2270" s="183" t="s">
        <v>29</v>
      </c>
      <c r="J2270" s="184" t="s">
        <v>30</v>
      </c>
      <c r="K2270" s="183" t="s">
        <v>29</v>
      </c>
      <c r="L2270" s="183" t="s">
        <v>29</v>
      </c>
      <c r="M2270" s="184" t="s">
        <v>30</v>
      </c>
      <c r="O2270" s="183" t="s">
        <v>29</v>
      </c>
      <c r="P2270" s="186" t="s">
        <v>29</v>
      </c>
      <c r="Q2270" s="185" t="s">
        <v>29</v>
      </c>
      <c r="R2270" s="184" t="s">
        <v>30</v>
      </c>
      <c r="S2270" s="183" t="s">
        <v>29</v>
      </c>
      <c r="T2270" s="183" t="s">
        <v>29</v>
      </c>
      <c r="U2270" s="191" t="s">
        <v>139</v>
      </c>
      <c r="V2270" s="184" t="s">
        <v>136</v>
      </c>
      <c r="W2270" s="184" t="s">
        <v>128</v>
      </c>
      <c r="X2270" s="184" t="s">
        <v>33</v>
      </c>
      <c r="Y2270" s="184">
        <v>14642</v>
      </c>
      <c r="Z2270" s="184" t="str">
        <f t="shared" si="38"/>
        <v>TMM 41229-14642</v>
      </c>
      <c r="AA2270" s="188" t="s">
        <v>44</v>
      </c>
      <c r="AB2270" s="185" t="s">
        <v>59</v>
      </c>
      <c r="AE2270" s="184">
        <v>1</v>
      </c>
      <c r="AF2270" s="185" t="s">
        <v>134</v>
      </c>
      <c r="AG2270" s="196"/>
      <c r="AH2270" s="234"/>
    </row>
    <row r="2271" spans="1:34" ht="36" customHeight="1">
      <c r="A2271" s="182">
        <v>204</v>
      </c>
      <c r="B2271" s="183">
        <v>42198</v>
      </c>
      <c r="C2271" s="184" t="s">
        <v>38</v>
      </c>
      <c r="D2271" s="184" t="s">
        <v>3</v>
      </c>
      <c r="E2271" s="183">
        <v>42193</v>
      </c>
      <c r="F2271" s="185" t="s">
        <v>38</v>
      </c>
      <c r="G2271" s="184" t="s">
        <v>30</v>
      </c>
      <c r="H2271" s="183" t="s">
        <v>29</v>
      </c>
      <c r="I2271" s="183" t="s">
        <v>29</v>
      </c>
      <c r="J2271" s="184" t="s">
        <v>30</v>
      </c>
      <c r="K2271" s="183" t="s">
        <v>29</v>
      </c>
      <c r="L2271" s="183" t="s">
        <v>29</v>
      </c>
      <c r="M2271" s="184" t="s">
        <v>30</v>
      </c>
      <c r="O2271" s="183" t="s">
        <v>29</v>
      </c>
      <c r="P2271" s="186" t="s">
        <v>29</v>
      </c>
      <c r="Q2271" s="185" t="s">
        <v>29</v>
      </c>
      <c r="R2271" s="184" t="s">
        <v>30</v>
      </c>
      <c r="S2271" s="183" t="s">
        <v>29</v>
      </c>
      <c r="T2271" s="183" t="s">
        <v>29</v>
      </c>
      <c r="U2271" s="191" t="s">
        <v>139</v>
      </c>
      <c r="V2271" s="184" t="s">
        <v>136</v>
      </c>
      <c r="W2271" s="184" t="s">
        <v>128</v>
      </c>
      <c r="X2271" s="184" t="s">
        <v>33</v>
      </c>
      <c r="Y2271" s="184">
        <v>14643</v>
      </c>
      <c r="Z2271" s="184" t="str">
        <f t="shared" si="38"/>
        <v>TMM 41229-14643</v>
      </c>
      <c r="AA2271" s="188" t="s">
        <v>44</v>
      </c>
      <c r="AB2271" s="185" t="s">
        <v>59</v>
      </c>
      <c r="AE2271" s="184">
        <v>1</v>
      </c>
      <c r="AF2271" s="185" t="s">
        <v>134</v>
      </c>
      <c r="AG2271" s="196"/>
      <c r="AH2271" s="234"/>
    </row>
    <row r="2272" spans="1:34" ht="36" customHeight="1">
      <c r="A2272" s="182">
        <v>205</v>
      </c>
      <c r="B2272" s="183">
        <v>42198</v>
      </c>
      <c r="C2272" s="184" t="s">
        <v>38</v>
      </c>
      <c r="D2272" s="184" t="s">
        <v>3</v>
      </c>
      <c r="E2272" s="183">
        <v>42193</v>
      </c>
      <c r="F2272" s="185" t="s">
        <v>38</v>
      </c>
      <c r="G2272" s="184" t="s">
        <v>30</v>
      </c>
      <c r="H2272" s="183" t="s">
        <v>29</v>
      </c>
      <c r="I2272" s="183" t="s">
        <v>29</v>
      </c>
      <c r="J2272" s="184" t="s">
        <v>30</v>
      </c>
      <c r="K2272" s="183" t="s">
        <v>29</v>
      </c>
      <c r="L2272" s="183" t="s">
        <v>29</v>
      </c>
      <c r="M2272" s="184" t="s">
        <v>30</v>
      </c>
      <c r="O2272" s="183" t="s">
        <v>29</v>
      </c>
      <c r="P2272" s="186" t="s">
        <v>29</v>
      </c>
      <c r="Q2272" s="185" t="s">
        <v>29</v>
      </c>
      <c r="R2272" s="184" t="s">
        <v>30</v>
      </c>
      <c r="S2272" s="183" t="s">
        <v>29</v>
      </c>
      <c r="T2272" s="183" t="s">
        <v>29</v>
      </c>
      <c r="U2272" s="191" t="s">
        <v>139</v>
      </c>
      <c r="V2272" s="184" t="s">
        <v>136</v>
      </c>
      <c r="W2272" s="184" t="s">
        <v>128</v>
      </c>
      <c r="X2272" s="184" t="s">
        <v>33</v>
      </c>
      <c r="Y2272" s="184">
        <v>14644</v>
      </c>
      <c r="Z2272" s="184" t="str">
        <f t="shared" si="38"/>
        <v>TMM 41229-14644</v>
      </c>
      <c r="AA2272" s="188" t="s">
        <v>44</v>
      </c>
      <c r="AB2272" s="185" t="s">
        <v>59</v>
      </c>
      <c r="AE2272" s="184">
        <v>1</v>
      </c>
      <c r="AF2272" s="185" t="s">
        <v>134</v>
      </c>
      <c r="AG2272" s="196"/>
      <c r="AH2272" s="234"/>
    </row>
    <row r="2273" spans="1:34" ht="36" customHeight="1">
      <c r="A2273" s="182">
        <v>206</v>
      </c>
      <c r="B2273" s="183">
        <v>42198</v>
      </c>
      <c r="C2273" s="184" t="s">
        <v>38</v>
      </c>
      <c r="D2273" s="184" t="s">
        <v>3</v>
      </c>
      <c r="E2273" s="183">
        <v>42193</v>
      </c>
      <c r="F2273" s="185" t="s">
        <v>38</v>
      </c>
      <c r="G2273" s="184" t="s">
        <v>30</v>
      </c>
      <c r="H2273" s="183" t="s">
        <v>29</v>
      </c>
      <c r="I2273" s="183" t="s">
        <v>29</v>
      </c>
      <c r="J2273" s="184" t="s">
        <v>30</v>
      </c>
      <c r="K2273" s="183" t="s">
        <v>29</v>
      </c>
      <c r="L2273" s="183" t="s">
        <v>29</v>
      </c>
      <c r="M2273" s="184" t="s">
        <v>30</v>
      </c>
      <c r="O2273" s="183" t="s">
        <v>29</v>
      </c>
      <c r="P2273" s="186" t="s">
        <v>29</v>
      </c>
      <c r="Q2273" s="185" t="s">
        <v>29</v>
      </c>
      <c r="R2273" s="184" t="s">
        <v>30</v>
      </c>
      <c r="S2273" s="183" t="s">
        <v>29</v>
      </c>
      <c r="T2273" s="183" t="s">
        <v>29</v>
      </c>
      <c r="U2273" s="191" t="s">
        <v>139</v>
      </c>
      <c r="V2273" s="184" t="s">
        <v>136</v>
      </c>
      <c r="W2273" s="184" t="s">
        <v>128</v>
      </c>
      <c r="X2273" s="184" t="s">
        <v>33</v>
      </c>
      <c r="Y2273" s="184">
        <v>14645</v>
      </c>
      <c r="Z2273" s="184" t="str">
        <f t="shared" si="38"/>
        <v>TMM 41229-14645</v>
      </c>
      <c r="AA2273" s="188" t="s">
        <v>44</v>
      </c>
      <c r="AB2273" s="185" t="s">
        <v>68</v>
      </c>
      <c r="AE2273" s="184">
        <v>1</v>
      </c>
      <c r="AF2273" s="185" t="s">
        <v>104</v>
      </c>
      <c r="AG2273" s="196"/>
      <c r="AH2273" s="234"/>
    </row>
    <row r="2274" spans="1:34" ht="36" customHeight="1">
      <c r="A2274" s="182">
        <v>207</v>
      </c>
      <c r="B2274" s="183">
        <v>42198</v>
      </c>
      <c r="C2274" s="184" t="s">
        <v>38</v>
      </c>
      <c r="D2274" s="184" t="s">
        <v>3</v>
      </c>
      <c r="E2274" s="183">
        <v>42193</v>
      </c>
      <c r="F2274" s="185" t="s">
        <v>38</v>
      </c>
      <c r="G2274" s="184" t="s">
        <v>30</v>
      </c>
      <c r="H2274" s="183" t="s">
        <v>29</v>
      </c>
      <c r="I2274" s="183" t="s">
        <v>29</v>
      </c>
      <c r="J2274" s="184" t="s">
        <v>30</v>
      </c>
      <c r="K2274" s="183" t="s">
        <v>29</v>
      </c>
      <c r="L2274" s="183" t="s">
        <v>29</v>
      </c>
      <c r="M2274" s="184" t="s">
        <v>30</v>
      </c>
      <c r="O2274" s="183" t="s">
        <v>29</v>
      </c>
      <c r="P2274" s="186" t="s">
        <v>29</v>
      </c>
      <c r="Q2274" s="185" t="s">
        <v>29</v>
      </c>
      <c r="R2274" s="184" t="s">
        <v>30</v>
      </c>
      <c r="S2274" s="183" t="s">
        <v>29</v>
      </c>
      <c r="T2274" s="183" t="s">
        <v>29</v>
      </c>
      <c r="U2274" s="191" t="s">
        <v>139</v>
      </c>
      <c r="V2274" s="184" t="s">
        <v>136</v>
      </c>
      <c r="W2274" s="184" t="s">
        <v>128</v>
      </c>
      <c r="X2274" s="184" t="s">
        <v>33</v>
      </c>
      <c r="Y2274" s="184">
        <v>14646</v>
      </c>
      <c r="Z2274" s="184" t="str">
        <f t="shared" si="38"/>
        <v>TMM 41229-14646</v>
      </c>
      <c r="AA2274" s="188" t="s">
        <v>44</v>
      </c>
      <c r="AB2274" s="185" t="s">
        <v>121</v>
      </c>
      <c r="AE2274" s="184">
        <v>1</v>
      </c>
      <c r="AF2274" s="185" t="s">
        <v>134</v>
      </c>
      <c r="AG2274" s="196"/>
      <c r="AH2274" s="234"/>
    </row>
    <row r="2275" spans="1:34" ht="36" customHeight="1">
      <c r="A2275" s="182">
        <v>208</v>
      </c>
      <c r="B2275" s="183">
        <v>42198</v>
      </c>
      <c r="C2275" s="184" t="s">
        <v>38</v>
      </c>
      <c r="D2275" s="184" t="s">
        <v>3</v>
      </c>
      <c r="E2275" s="183">
        <v>42193</v>
      </c>
      <c r="F2275" s="185" t="s">
        <v>38</v>
      </c>
      <c r="G2275" s="184" t="s">
        <v>30</v>
      </c>
      <c r="H2275" s="183" t="s">
        <v>29</v>
      </c>
      <c r="I2275" s="183" t="s">
        <v>29</v>
      </c>
      <c r="J2275" s="184" t="s">
        <v>30</v>
      </c>
      <c r="K2275" s="183" t="s">
        <v>29</v>
      </c>
      <c r="L2275" s="183" t="s">
        <v>29</v>
      </c>
      <c r="M2275" s="184" t="s">
        <v>30</v>
      </c>
      <c r="O2275" s="183" t="s">
        <v>29</v>
      </c>
      <c r="P2275" s="186" t="s">
        <v>29</v>
      </c>
      <c r="Q2275" s="185" t="s">
        <v>29</v>
      </c>
      <c r="R2275" s="184" t="s">
        <v>30</v>
      </c>
      <c r="S2275" s="183" t="s">
        <v>29</v>
      </c>
      <c r="T2275" s="183" t="s">
        <v>29</v>
      </c>
      <c r="U2275" s="191" t="s">
        <v>139</v>
      </c>
      <c r="V2275" s="184" t="s">
        <v>136</v>
      </c>
      <c r="W2275" s="184" t="s">
        <v>128</v>
      </c>
      <c r="X2275" s="184" t="s">
        <v>33</v>
      </c>
      <c r="Y2275" s="184">
        <v>14647</v>
      </c>
      <c r="Z2275" s="184" t="str">
        <f t="shared" si="38"/>
        <v>TMM 41229-14647</v>
      </c>
      <c r="AA2275" s="188" t="s">
        <v>44</v>
      </c>
      <c r="AB2275" s="185" t="s">
        <v>50</v>
      </c>
      <c r="AE2275" s="184">
        <v>1</v>
      </c>
      <c r="AF2275" s="185" t="s">
        <v>132</v>
      </c>
      <c r="AG2275" s="196"/>
      <c r="AH2275" s="234"/>
    </row>
    <row r="2276" spans="1:34" ht="36" customHeight="1">
      <c r="A2276" s="182">
        <v>209</v>
      </c>
      <c r="B2276" s="183">
        <v>42198</v>
      </c>
      <c r="C2276" s="184" t="s">
        <v>38</v>
      </c>
      <c r="D2276" s="184" t="s">
        <v>3</v>
      </c>
      <c r="E2276" s="183">
        <v>42193</v>
      </c>
      <c r="F2276" s="185" t="s">
        <v>38</v>
      </c>
      <c r="G2276" s="184" t="s">
        <v>30</v>
      </c>
      <c r="H2276" s="192" t="s">
        <v>29</v>
      </c>
      <c r="I2276" s="192" t="s">
        <v>29</v>
      </c>
      <c r="J2276" s="184" t="s">
        <v>30</v>
      </c>
      <c r="K2276" s="183" t="s">
        <v>29</v>
      </c>
      <c r="L2276" s="183" t="s">
        <v>29</v>
      </c>
      <c r="M2276" s="184" t="s">
        <v>30</v>
      </c>
      <c r="O2276" s="183" t="s">
        <v>29</v>
      </c>
      <c r="P2276" s="186" t="s">
        <v>29</v>
      </c>
      <c r="Q2276" s="185" t="s">
        <v>29</v>
      </c>
      <c r="R2276" s="184" t="s">
        <v>30</v>
      </c>
      <c r="S2276" s="183" t="s">
        <v>29</v>
      </c>
      <c r="T2276" s="183" t="s">
        <v>29</v>
      </c>
      <c r="U2276" s="191" t="s">
        <v>139</v>
      </c>
      <c r="V2276" s="184" t="s">
        <v>136</v>
      </c>
      <c r="W2276" s="184" t="s">
        <v>128</v>
      </c>
      <c r="X2276" s="184" t="s">
        <v>33</v>
      </c>
      <c r="Y2276" s="184">
        <v>14648</v>
      </c>
      <c r="Z2276" s="184" t="str">
        <f t="shared" si="38"/>
        <v>TMM 41229-14648</v>
      </c>
      <c r="AA2276" s="188" t="s">
        <v>44</v>
      </c>
      <c r="AB2276" s="185" t="s">
        <v>45</v>
      </c>
      <c r="AE2276" s="184">
        <v>1</v>
      </c>
      <c r="AF2276" s="185" t="s">
        <v>105</v>
      </c>
      <c r="AG2276" s="196"/>
      <c r="AH2276" s="234"/>
    </row>
    <row r="2277" spans="1:34" ht="36" customHeight="1">
      <c r="A2277" s="182">
        <v>210</v>
      </c>
      <c r="B2277" s="183">
        <v>42198</v>
      </c>
      <c r="C2277" s="184" t="s">
        <v>38</v>
      </c>
      <c r="D2277" s="184" t="s">
        <v>3</v>
      </c>
      <c r="E2277" s="183">
        <v>42193</v>
      </c>
      <c r="F2277" s="185" t="s">
        <v>38</v>
      </c>
      <c r="G2277" s="184" t="s">
        <v>30</v>
      </c>
      <c r="H2277" s="192" t="s">
        <v>29</v>
      </c>
      <c r="I2277" s="192" t="s">
        <v>29</v>
      </c>
      <c r="J2277" s="184" t="s">
        <v>30</v>
      </c>
      <c r="K2277" s="183" t="s">
        <v>29</v>
      </c>
      <c r="L2277" s="183" t="s">
        <v>29</v>
      </c>
      <c r="M2277" s="184" t="s">
        <v>30</v>
      </c>
      <c r="O2277" s="183" t="s">
        <v>29</v>
      </c>
      <c r="P2277" s="186" t="s">
        <v>29</v>
      </c>
      <c r="Q2277" s="185" t="s">
        <v>29</v>
      </c>
      <c r="R2277" s="184" t="s">
        <v>30</v>
      </c>
      <c r="S2277" s="183" t="s">
        <v>29</v>
      </c>
      <c r="T2277" s="183" t="s">
        <v>29</v>
      </c>
      <c r="U2277" s="191" t="s">
        <v>139</v>
      </c>
      <c r="V2277" s="184" t="s">
        <v>136</v>
      </c>
      <c r="W2277" s="184" t="s">
        <v>128</v>
      </c>
      <c r="X2277" s="184" t="s">
        <v>33</v>
      </c>
      <c r="Y2277" s="184">
        <v>14649</v>
      </c>
      <c r="Z2277" s="184" t="str">
        <f t="shared" si="38"/>
        <v>TMM 41229-14649</v>
      </c>
      <c r="AA2277" s="188" t="s">
        <v>44</v>
      </c>
      <c r="AB2277" s="185" t="s">
        <v>121</v>
      </c>
      <c r="AE2277" s="184">
        <v>1</v>
      </c>
      <c r="AF2277" s="185" t="s">
        <v>134</v>
      </c>
      <c r="AG2277" s="196"/>
      <c r="AH2277" s="234"/>
    </row>
    <row r="2278" spans="1:34" ht="36" customHeight="1">
      <c r="A2278" s="182">
        <v>211</v>
      </c>
      <c r="B2278" s="183">
        <v>42198</v>
      </c>
      <c r="C2278" s="184" t="s">
        <v>38</v>
      </c>
      <c r="D2278" s="184" t="s">
        <v>3</v>
      </c>
      <c r="E2278" s="183">
        <v>42193</v>
      </c>
      <c r="F2278" s="185" t="s">
        <v>38</v>
      </c>
      <c r="G2278" s="184" t="s">
        <v>30</v>
      </c>
      <c r="H2278" s="183" t="s">
        <v>29</v>
      </c>
      <c r="I2278" s="183" t="s">
        <v>29</v>
      </c>
      <c r="J2278" s="184" t="s">
        <v>30</v>
      </c>
      <c r="K2278" s="183" t="s">
        <v>29</v>
      </c>
      <c r="L2278" s="183" t="s">
        <v>29</v>
      </c>
      <c r="M2278" s="184" t="s">
        <v>30</v>
      </c>
      <c r="O2278" s="183" t="s">
        <v>29</v>
      </c>
      <c r="P2278" s="186" t="s">
        <v>29</v>
      </c>
      <c r="Q2278" s="185" t="s">
        <v>29</v>
      </c>
      <c r="R2278" s="184" t="s">
        <v>30</v>
      </c>
      <c r="S2278" s="183" t="s">
        <v>29</v>
      </c>
      <c r="T2278" s="183" t="s">
        <v>29</v>
      </c>
      <c r="U2278" s="191" t="s">
        <v>139</v>
      </c>
      <c r="V2278" s="184" t="s">
        <v>136</v>
      </c>
      <c r="W2278" s="184" t="s">
        <v>128</v>
      </c>
      <c r="X2278" s="184" t="s">
        <v>33</v>
      </c>
      <c r="Y2278" s="184">
        <v>14650</v>
      </c>
      <c r="Z2278" s="184" t="str">
        <f t="shared" si="38"/>
        <v>TMM 41229-14650</v>
      </c>
      <c r="AA2278" s="188" t="s">
        <v>44</v>
      </c>
      <c r="AB2278" s="185" t="s">
        <v>50</v>
      </c>
      <c r="AE2278" s="184">
        <v>1</v>
      </c>
      <c r="AF2278" s="185" t="s">
        <v>49</v>
      </c>
      <c r="AG2278" s="196"/>
      <c r="AH2278" s="234"/>
    </row>
    <row r="2279" spans="1:34" ht="36" customHeight="1">
      <c r="A2279" s="182">
        <v>212</v>
      </c>
      <c r="B2279" s="183">
        <v>42198</v>
      </c>
      <c r="C2279" s="184" t="s">
        <v>38</v>
      </c>
      <c r="D2279" s="184" t="s">
        <v>3</v>
      </c>
      <c r="E2279" s="183">
        <v>42193</v>
      </c>
      <c r="F2279" s="185" t="s">
        <v>38</v>
      </c>
      <c r="G2279" s="184" t="s">
        <v>30</v>
      </c>
      <c r="H2279" s="183" t="s">
        <v>29</v>
      </c>
      <c r="I2279" s="183" t="s">
        <v>29</v>
      </c>
      <c r="J2279" s="184" t="s">
        <v>30</v>
      </c>
      <c r="K2279" s="183" t="s">
        <v>29</v>
      </c>
      <c r="L2279" s="183" t="s">
        <v>29</v>
      </c>
      <c r="M2279" s="184" t="s">
        <v>30</v>
      </c>
      <c r="O2279" s="183" t="s">
        <v>29</v>
      </c>
      <c r="P2279" s="186" t="s">
        <v>29</v>
      </c>
      <c r="Q2279" s="185" t="s">
        <v>29</v>
      </c>
      <c r="R2279" s="184" t="s">
        <v>30</v>
      </c>
      <c r="S2279" s="183" t="s">
        <v>29</v>
      </c>
      <c r="T2279" s="183" t="s">
        <v>29</v>
      </c>
      <c r="U2279" s="191" t="s">
        <v>139</v>
      </c>
      <c r="V2279" s="184" t="s">
        <v>136</v>
      </c>
      <c r="W2279" s="184" t="s">
        <v>128</v>
      </c>
      <c r="X2279" s="184" t="s">
        <v>33</v>
      </c>
      <c r="Y2279" s="184">
        <v>14651</v>
      </c>
      <c r="Z2279" s="184" t="str">
        <f t="shared" si="38"/>
        <v>TMM 41229-14651</v>
      </c>
      <c r="AA2279" s="188" t="s">
        <v>44</v>
      </c>
      <c r="AB2279" s="185" t="s">
        <v>68</v>
      </c>
      <c r="AE2279" s="184">
        <v>1</v>
      </c>
      <c r="AF2279" s="185" t="s">
        <v>69</v>
      </c>
      <c r="AG2279" s="196"/>
      <c r="AH2279" s="234"/>
    </row>
    <row r="2280" spans="1:34" ht="36" customHeight="1">
      <c r="A2280" s="182">
        <v>213</v>
      </c>
      <c r="B2280" s="183">
        <v>42198</v>
      </c>
      <c r="C2280" s="184" t="s">
        <v>38</v>
      </c>
      <c r="D2280" s="184" t="s">
        <v>3</v>
      </c>
      <c r="E2280" s="183">
        <v>42193</v>
      </c>
      <c r="F2280" s="185" t="s">
        <v>38</v>
      </c>
      <c r="G2280" s="184" t="s">
        <v>30</v>
      </c>
      <c r="H2280" s="183" t="s">
        <v>29</v>
      </c>
      <c r="I2280" s="183" t="s">
        <v>29</v>
      </c>
      <c r="J2280" s="184" t="s">
        <v>30</v>
      </c>
      <c r="K2280" s="183" t="s">
        <v>29</v>
      </c>
      <c r="L2280" s="183" t="s">
        <v>29</v>
      </c>
      <c r="M2280" s="184" t="s">
        <v>30</v>
      </c>
      <c r="O2280" s="183" t="s">
        <v>29</v>
      </c>
      <c r="P2280" s="186" t="s">
        <v>29</v>
      </c>
      <c r="Q2280" s="185" t="s">
        <v>29</v>
      </c>
      <c r="R2280" s="184" t="s">
        <v>30</v>
      </c>
      <c r="S2280" s="183" t="s">
        <v>29</v>
      </c>
      <c r="T2280" s="183" t="s">
        <v>29</v>
      </c>
      <c r="U2280" s="191" t="s">
        <v>139</v>
      </c>
      <c r="V2280" s="184" t="s">
        <v>136</v>
      </c>
      <c r="W2280" s="184" t="s">
        <v>128</v>
      </c>
      <c r="X2280" s="184" t="s">
        <v>33</v>
      </c>
      <c r="Y2280" s="184">
        <v>14652</v>
      </c>
      <c r="Z2280" s="184" t="str">
        <f t="shared" ref="Z2280:Z2343" si="39" xml:space="preserve"> X2280 &amp;"-"&amp; Y2280</f>
        <v>TMM 41229-14652</v>
      </c>
      <c r="AA2280" s="188" t="s">
        <v>44</v>
      </c>
      <c r="AB2280" s="185" t="s">
        <v>65</v>
      </c>
      <c r="AE2280" s="184">
        <v>1</v>
      </c>
      <c r="AF2280" s="185" t="s">
        <v>151</v>
      </c>
      <c r="AG2280" s="196"/>
      <c r="AH2280" s="234"/>
    </row>
    <row r="2281" spans="1:34" ht="36" customHeight="1">
      <c r="A2281" s="182">
        <v>214</v>
      </c>
      <c r="B2281" s="183">
        <v>42198</v>
      </c>
      <c r="C2281" s="184" t="s">
        <v>38</v>
      </c>
      <c r="D2281" s="184" t="s">
        <v>3</v>
      </c>
      <c r="E2281" s="183">
        <v>42193</v>
      </c>
      <c r="F2281" s="185" t="s">
        <v>38</v>
      </c>
      <c r="G2281" s="184" t="s">
        <v>30</v>
      </c>
      <c r="H2281" s="183" t="s">
        <v>29</v>
      </c>
      <c r="I2281" s="183" t="s">
        <v>29</v>
      </c>
      <c r="J2281" s="184" t="s">
        <v>30</v>
      </c>
      <c r="K2281" s="183" t="s">
        <v>29</v>
      </c>
      <c r="L2281" s="183" t="s">
        <v>29</v>
      </c>
      <c r="M2281" s="184" t="s">
        <v>30</v>
      </c>
      <c r="O2281" s="183" t="s">
        <v>29</v>
      </c>
      <c r="P2281" s="186" t="s">
        <v>29</v>
      </c>
      <c r="Q2281" s="185" t="s">
        <v>29</v>
      </c>
      <c r="R2281" s="184" t="s">
        <v>30</v>
      </c>
      <c r="S2281" s="183" t="s">
        <v>29</v>
      </c>
      <c r="T2281" s="183" t="s">
        <v>29</v>
      </c>
      <c r="U2281" s="191" t="s">
        <v>139</v>
      </c>
      <c r="V2281" s="184" t="s">
        <v>136</v>
      </c>
      <c r="W2281" s="184" t="s">
        <v>128</v>
      </c>
      <c r="X2281" s="184" t="s">
        <v>33</v>
      </c>
      <c r="Y2281" s="184">
        <v>14653</v>
      </c>
      <c r="Z2281" s="184" t="str">
        <f t="shared" si="39"/>
        <v>TMM 41229-14653</v>
      </c>
      <c r="AA2281" s="188" t="s">
        <v>44</v>
      </c>
      <c r="AB2281" s="185" t="s">
        <v>48</v>
      </c>
      <c r="AE2281" s="184">
        <v>1</v>
      </c>
      <c r="AF2281" s="185" t="s">
        <v>132</v>
      </c>
      <c r="AG2281" s="196"/>
      <c r="AH2281" s="234"/>
    </row>
    <row r="2282" spans="1:34" ht="36" customHeight="1">
      <c r="A2282" s="182">
        <v>215</v>
      </c>
      <c r="B2282" s="183">
        <v>42198</v>
      </c>
      <c r="C2282" s="184" t="s">
        <v>38</v>
      </c>
      <c r="D2282" s="184" t="s">
        <v>3</v>
      </c>
      <c r="E2282" s="183">
        <v>42193</v>
      </c>
      <c r="F2282" s="185" t="s">
        <v>38</v>
      </c>
      <c r="G2282" s="184" t="s">
        <v>30</v>
      </c>
      <c r="H2282" s="183" t="s">
        <v>29</v>
      </c>
      <c r="I2282" s="183" t="s">
        <v>29</v>
      </c>
      <c r="J2282" s="184" t="s">
        <v>30</v>
      </c>
      <c r="K2282" s="183" t="s">
        <v>29</v>
      </c>
      <c r="L2282" s="183" t="s">
        <v>29</v>
      </c>
      <c r="M2282" s="184" t="s">
        <v>30</v>
      </c>
      <c r="O2282" s="183" t="s">
        <v>29</v>
      </c>
      <c r="P2282" s="186" t="s">
        <v>29</v>
      </c>
      <c r="Q2282" s="185" t="s">
        <v>29</v>
      </c>
      <c r="R2282" s="184" t="s">
        <v>30</v>
      </c>
      <c r="S2282" s="183" t="s">
        <v>29</v>
      </c>
      <c r="T2282" s="183" t="s">
        <v>29</v>
      </c>
      <c r="U2282" s="191" t="s">
        <v>139</v>
      </c>
      <c r="V2282" s="184" t="s">
        <v>136</v>
      </c>
      <c r="W2282" s="184" t="s">
        <v>128</v>
      </c>
      <c r="X2282" s="184" t="s">
        <v>33</v>
      </c>
      <c r="Y2282" s="184">
        <v>14654</v>
      </c>
      <c r="Z2282" s="184" t="str">
        <f t="shared" si="39"/>
        <v>TMM 41229-14654</v>
      </c>
      <c r="AA2282" s="188" t="s">
        <v>44</v>
      </c>
      <c r="AB2282" s="185" t="s">
        <v>50</v>
      </c>
      <c r="AE2282" s="184">
        <v>1</v>
      </c>
      <c r="AF2282" s="185" t="s">
        <v>52</v>
      </c>
      <c r="AG2282" s="196"/>
      <c r="AH2282" s="234"/>
    </row>
    <row r="2283" spans="1:34" ht="36" customHeight="1">
      <c r="A2283" s="182">
        <v>216</v>
      </c>
      <c r="B2283" s="183">
        <v>42198</v>
      </c>
      <c r="C2283" s="184" t="s">
        <v>38</v>
      </c>
      <c r="D2283" s="184" t="s">
        <v>3</v>
      </c>
      <c r="E2283" s="183">
        <v>42193</v>
      </c>
      <c r="F2283" s="185" t="s">
        <v>38</v>
      </c>
      <c r="G2283" s="184" t="s">
        <v>30</v>
      </c>
      <c r="H2283" s="183" t="s">
        <v>29</v>
      </c>
      <c r="I2283" s="183" t="s">
        <v>29</v>
      </c>
      <c r="J2283" s="184" t="s">
        <v>30</v>
      </c>
      <c r="K2283" s="183" t="s">
        <v>29</v>
      </c>
      <c r="L2283" s="183" t="s">
        <v>29</v>
      </c>
      <c r="M2283" s="184" t="s">
        <v>30</v>
      </c>
      <c r="O2283" s="183" t="s">
        <v>29</v>
      </c>
      <c r="P2283" s="186" t="s">
        <v>29</v>
      </c>
      <c r="Q2283" s="185" t="s">
        <v>29</v>
      </c>
      <c r="R2283" s="184" t="s">
        <v>30</v>
      </c>
      <c r="S2283" s="183" t="s">
        <v>29</v>
      </c>
      <c r="T2283" s="183" t="s">
        <v>29</v>
      </c>
      <c r="U2283" s="191" t="s">
        <v>139</v>
      </c>
      <c r="V2283" s="184" t="s">
        <v>136</v>
      </c>
      <c r="W2283" s="184" t="s">
        <v>128</v>
      </c>
      <c r="X2283" s="184" t="s">
        <v>33</v>
      </c>
      <c r="Y2283" s="184">
        <v>14655</v>
      </c>
      <c r="Z2283" s="184" t="str">
        <f t="shared" si="39"/>
        <v>TMM 41229-14655</v>
      </c>
      <c r="AA2283" s="188" t="s">
        <v>44</v>
      </c>
      <c r="AB2283" s="185" t="s">
        <v>48</v>
      </c>
      <c r="AE2283" s="184">
        <v>1</v>
      </c>
      <c r="AF2283" s="185" t="s">
        <v>49</v>
      </c>
      <c r="AG2283" s="196"/>
      <c r="AH2283" s="234"/>
    </row>
    <row r="2284" spans="1:34" ht="36" customHeight="1">
      <c r="A2284" s="182">
        <v>217</v>
      </c>
      <c r="B2284" s="183">
        <v>42198</v>
      </c>
      <c r="C2284" s="184" t="s">
        <v>38</v>
      </c>
      <c r="D2284" s="184" t="s">
        <v>3</v>
      </c>
      <c r="E2284" s="183">
        <v>42193</v>
      </c>
      <c r="F2284" s="185" t="s">
        <v>38</v>
      </c>
      <c r="G2284" s="184" t="s">
        <v>30</v>
      </c>
      <c r="H2284" s="183" t="s">
        <v>29</v>
      </c>
      <c r="I2284" s="183" t="s">
        <v>29</v>
      </c>
      <c r="J2284" s="184" t="s">
        <v>30</v>
      </c>
      <c r="K2284" s="183" t="s">
        <v>29</v>
      </c>
      <c r="L2284" s="183" t="s">
        <v>29</v>
      </c>
      <c r="M2284" s="184" t="s">
        <v>30</v>
      </c>
      <c r="O2284" s="183" t="s">
        <v>29</v>
      </c>
      <c r="P2284" s="186" t="s">
        <v>29</v>
      </c>
      <c r="Q2284" s="185" t="s">
        <v>29</v>
      </c>
      <c r="R2284" s="184" t="s">
        <v>30</v>
      </c>
      <c r="S2284" s="183" t="s">
        <v>29</v>
      </c>
      <c r="T2284" s="183" t="s">
        <v>29</v>
      </c>
      <c r="U2284" s="191" t="s">
        <v>139</v>
      </c>
      <c r="V2284" s="184" t="s">
        <v>136</v>
      </c>
      <c r="W2284" s="184" t="s">
        <v>128</v>
      </c>
      <c r="X2284" s="184" t="s">
        <v>33</v>
      </c>
      <c r="Y2284" s="184">
        <v>14656</v>
      </c>
      <c r="Z2284" s="184" t="str">
        <f t="shared" si="39"/>
        <v>TMM 41229-14656</v>
      </c>
      <c r="AA2284" s="188" t="s">
        <v>44</v>
      </c>
      <c r="AB2284" s="185" t="s">
        <v>45</v>
      </c>
      <c r="AE2284" s="184">
        <v>1</v>
      </c>
      <c r="AF2284" s="185" t="s">
        <v>69</v>
      </c>
      <c r="AG2284" s="196"/>
      <c r="AH2284" s="234"/>
    </row>
    <row r="2285" spans="1:34" ht="36" customHeight="1">
      <c r="A2285" s="182">
        <v>218</v>
      </c>
      <c r="B2285" s="183">
        <v>42198</v>
      </c>
      <c r="C2285" s="184" t="s">
        <v>38</v>
      </c>
      <c r="D2285" s="184" t="s">
        <v>3</v>
      </c>
      <c r="E2285" s="183">
        <v>42193</v>
      </c>
      <c r="F2285" s="185" t="s">
        <v>38</v>
      </c>
      <c r="G2285" s="184" t="s">
        <v>30</v>
      </c>
      <c r="H2285" s="183" t="s">
        <v>29</v>
      </c>
      <c r="I2285" s="183" t="s">
        <v>29</v>
      </c>
      <c r="J2285" s="184" t="s">
        <v>30</v>
      </c>
      <c r="K2285" s="183" t="s">
        <v>29</v>
      </c>
      <c r="L2285" s="183" t="s">
        <v>29</v>
      </c>
      <c r="M2285" s="184" t="s">
        <v>30</v>
      </c>
      <c r="O2285" s="183" t="s">
        <v>29</v>
      </c>
      <c r="P2285" s="186" t="s">
        <v>29</v>
      </c>
      <c r="Q2285" s="185" t="s">
        <v>29</v>
      </c>
      <c r="R2285" s="184" t="s">
        <v>30</v>
      </c>
      <c r="S2285" s="183" t="s">
        <v>29</v>
      </c>
      <c r="T2285" s="183" t="s">
        <v>29</v>
      </c>
      <c r="U2285" s="191" t="s">
        <v>139</v>
      </c>
      <c r="V2285" s="184" t="s">
        <v>136</v>
      </c>
      <c r="W2285" s="184" t="s">
        <v>128</v>
      </c>
      <c r="X2285" s="184" t="s">
        <v>33</v>
      </c>
      <c r="Y2285" s="184">
        <v>14657</v>
      </c>
      <c r="Z2285" s="184" t="str">
        <f t="shared" si="39"/>
        <v>TMM 41229-14657</v>
      </c>
      <c r="AA2285" s="188" t="s">
        <v>44</v>
      </c>
      <c r="AB2285" s="185" t="s">
        <v>152</v>
      </c>
      <c r="AE2285" s="184">
        <v>1</v>
      </c>
      <c r="AF2285" s="185" t="s">
        <v>134</v>
      </c>
      <c r="AG2285" s="196"/>
      <c r="AH2285" s="234"/>
    </row>
    <row r="2286" spans="1:34" ht="36" customHeight="1">
      <c r="A2286" s="182">
        <v>219</v>
      </c>
      <c r="B2286" s="183">
        <v>42198</v>
      </c>
      <c r="C2286" s="184" t="s">
        <v>38</v>
      </c>
      <c r="D2286" s="184" t="s">
        <v>3</v>
      </c>
      <c r="E2286" s="183">
        <v>42193</v>
      </c>
      <c r="F2286" s="185" t="s">
        <v>38</v>
      </c>
      <c r="G2286" s="184" t="s">
        <v>30</v>
      </c>
      <c r="H2286" s="183" t="s">
        <v>29</v>
      </c>
      <c r="I2286" s="183" t="s">
        <v>29</v>
      </c>
      <c r="J2286" s="184" t="s">
        <v>30</v>
      </c>
      <c r="K2286" s="183" t="s">
        <v>29</v>
      </c>
      <c r="L2286" s="183" t="s">
        <v>29</v>
      </c>
      <c r="M2286" s="184" t="s">
        <v>30</v>
      </c>
      <c r="O2286" s="183" t="s">
        <v>29</v>
      </c>
      <c r="P2286" s="186" t="s">
        <v>29</v>
      </c>
      <c r="Q2286" s="185" t="s">
        <v>29</v>
      </c>
      <c r="R2286" s="184" t="s">
        <v>30</v>
      </c>
      <c r="S2286" s="183" t="s">
        <v>29</v>
      </c>
      <c r="T2286" s="183" t="s">
        <v>29</v>
      </c>
      <c r="U2286" s="191" t="s">
        <v>139</v>
      </c>
      <c r="V2286" s="184" t="s">
        <v>136</v>
      </c>
      <c r="W2286" s="184" t="s">
        <v>128</v>
      </c>
      <c r="X2286" s="184" t="s">
        <v>33</v>
      </c>
      <c r="Y2286" s="184">
        <v>14658</v>
      </c>
      <c r="Z2286" s="184" t="str">
        <f t="shared" si="39"/>
        <v>TMM 41229-14658</v>
      </c>
      <c r="AA2286" s="188" t="s">
        <v>44</v>
      </c>
      <c r="AB2286" s="185" t="s">
        <v>121</v>
      </c>
      <c r="AE2286" s="184">
        <v>1</v>
      </c>
      <c r="AF2286" s="185" t="s">
        <v>134</v>
      </c>
      <c r="AG2286" s="196"/>
      <c r="AH2286" s="234"/>
    </row>
    <row r="2287" spans="1:34" ht="36" customHeight="1">
      <c r="A2287" s="182">
        <v>220</v>
      </c>
      <c r="B2287" s="183">
        <v>42198</v>
      </c>
      <c r="C2287" s="184" t="s">
        <v>38</v>
      </c>
      <c r="D2287" s="184" t="s">
        <v>3</v>
      </c>
      <c r="E2287" s="183">
        <v>42193</v>
      </c>
      <c r="F2287" s="185" t="s">
        <v>38</v>
      </c>
      <c r="G2287" s="184" t="s">
        <v>30</v>
      </c>
      <c r="H2287" s="183" t="s">
        <v>29</v>
      </c>
      <c r="I2287" s="183" t="s">
        <v>29</v>
      </c>
      <c r="J2287" s="184" t="s">
        <v>30</v>
      </c>
      <c r="K2287" s="183" t="s">
        <v>29</v>
      </c>
      <c r="L2287" s="183" t="s">
        <v>29</v>
      </c>
      <c r="M2287" s="184" t="s">
        <v>30</v>
      </c>
      <c r="O2287" s="183" t="s">
        <v>29</v>
      </c>
      <c r="P2287" s="186" t="s">
        <v>29</v>
      </c>
      <c r="Q2287" s="185" t="s">
        <v>29</v>
      </c>
      <c r="R2287" s="184" t="s">
        <v>30</v>
      </c>
      <c r="S2287" s="183" t="s">
        <v>29</v>
      </c>
      <c r="T2287" s="183" t="s">
        <v>29</v>
      </c>
      <c r="U2287" s="191" t="s">
        <v>139</v>
      </c>
      <c r="V2287" s="184" t="s">
        <v>136</v>
      </c>
      <c r="W2287" s="184" t="s">
        <v>128</v>
      </c>
      <c r="X2287" s="184" t="s">
        <v>33</v>
      </c>
      <c r="Y2287" s="184">
        <v>14659</v>
      </c>
      <c r="Z2287" s="184" t="str">
        <f t="shared" si="39"/>
        <v>TMM 41229-14659</v>
      </c>
      <c r="AA2287" s="188" t="s">
        <v>44</v>
      </c>
      <c r="AB2287" s="185" t="s">
        <v>48</v>
      </c>
      <c r="AE2287" s="184">
        <v>1</v>
      </c>
      <c r="AF2287" s="185" t="s">
        <v>132</v>
      </c>
      <c r="AG2287" s="196"/>
      <c r="AH2287" s="234"/>
    </row>
    <row r="2288" spans="1:34" ht="36" customHeight="1">
      <c r="A2288" s="182">
        <v>221</v>
      </c>
      <c r="B2288" s="183">
        <v>42198</v>
      </c>
      <c r="C2288" s="184" t="s">
        <v>38</v>
      </c>
      <c r="D2288" s="184" t="s">
        <v>3</v>
      </c>
      <c r="E2288" s="183">
        <v>42193</v>
      </c>
      <c r="F2288" s="185" t="s">
        <v>38</v>
      </c>
      <c r="G2288" s="184" t="s">
        <v>30</v>
      </c>
      <c r="H2288" s="183" t="s">
        <v>29</v>
      </c>
      <c r="I2288" s="183" t="s">
        <v>29</v>
      </c>
      <c r="J2288" s="184" t="s">
        <v>30</v>
      </c>
      <c r="K2288" s="183" t="s">
        <v>29</v>
      </c>
      <c r="L2288" s="183" t="s">
        <v>29</v>
      </c>
      <c r="M2288" s="184" t="s">
        <v>30</v>
      </c>
      <c r="O2288" s="183" t="s">
        <v>29</v>
      </c>
      <c r="P2288" s="186" t="s">
        <v>29</v>
      </c>
      <c r="Q2288" s="185" t="s">
        <v>29</v>
      </c>
      <c r="R2288" s="184" t="s">
        <v>30</v>
      </c>
      <c r="S2288" s="183" t="s">
        <v>29</v>
      </c>
      <c r="T2288" s="183" t="s">
        <v>29</v>
      </c>
      <c r="U2288" s="191" t="s">
        <v>139</v>
      </c>
      <c r="V2288" s="184" t="s">
        <v>136</v>
      </c>
      <c r="W2288" s="184" t="s">
        <v>128</v>
      </c>
      <c r="X2288" s="184" t="s">
        <v>33</v>
      </c>
      <c r="Y2288" s="184">
        <v>14660</v>
      </c>
      <c r="Z2288" s="184" t="str">
        <f t="shared" si="39"/>
        <v>TMM 41229-14660</v>
      </c>
      <c r="AA2288" s="188" t="s">
        <v>44</v>
      </c>
      <c r="AB2288" s="185" t="s">
        <v>48</v>
      </c>
      <c r="AE2288" s="184">
        <v>1</v>
      </c>
      <c r="AF2288" s="185" t="s">
        <v>52</v>
      </c>
      <c r="AG2288" s="196"/>
      <c r="AH2288" s="234"/>
    </row>
    <row r="2289" spans="1:34" ht="36" customHeight="1">
      <c r="A2289" s="182">
        <v>222</v>
      </c>
      <c r="B2289" s="183">
        <v>42198</v>
      </c>
      <c r="C2289" s="184" t="s">
        <v>38</v>
      </c>
      <c r="D2289" s="184" t="s">
        <v>3</v>
      </c>
      <c r="E2289" s="183">
        <v>42193</v>
      </c>
      <c r="F2289" s="185" t="s">
        <v>38</v>
      </c>
      <c r="G2289" s="184" t="s">
        <v>30</v>
      </c>
      <c r="H2289" s="183" t="s">
        <v>29</v>
      </c>
      <c r="I2289" s="183" t="s">
        <v>29</v>
      </c>
      <c r="J2289" s="184" t="s">
        <v>30</v>
      </c>
      <c r="K2289" s="183" t="s">
        <v>29</v>
      </c>
      <c r="L2289" s="183" t="s">
        <v>29</v>
      </c>
      <c r="M2289" s="184" t="s">
        <v>30</v>
      </c>
      <c r="O2289" s="183" t="s">
        <v>29</v>
      </c>
      <c r="P2289" s="186" t="s">
        <v>29</v>
      </c>
      <c r="Q2289" s="185" t="s">
        <v>29</v>
      </c>
      <c r="R2289" s="184" t="s">
        <v>30</v>
      </c>
      <c r="S2289" s="183" t="s">
        <v>29</v>
      </c>
      <c r="T2289" s="183" t="s">
        <v>29</v>
      </c>
      <c r="U2289" s="191" t="s">
        <v>139</v>
      </c>
      <c r="V2289" s="184" t="s">
        <v>136</v>
      </c>
      <c r="W2289" s="184" t="s">
        <v>128</v>
      </c>
      <c r="X2289" s="184" t="s">
        <v>33</v>
      </c>
      <c r="Y2289" s="184">
        <v>14661</v>
      </c>
      <c r="Z2289" s="184" t="str">
        <f t="shared" si="39"/>
        <v>TMM 41229-14661</v>
      </c>
      <c r="AA2289" s="188" t="s">
        <v>44</v>
      </c>
      <c r="AB2289" s="185" t="s">
        <v>48</v>
      </c>
      <c r="AE2289" s="184">
        <v>1</v>
      </c>
      <c r="AF2289" s="185" t="s">
        <v>93</v>
      </c>
      <c r="AG2289" s="196"/>
      <c r="AH2289" s="234"/>
    </row>
    <row r="2290" spans="1:34" ht="36" customHeight="1">
      <c r="A2290" s="182">
        <v>223</v>
      </c>
      <c r="B2290" s="183">
        <v>42198</v>
      </c>
      <c r="C2290" s="184" t="s">
        <v>38</v>
      </c>
      <c r="D2290" s="184" t="s">
        <v>3</v>
      </c>
      <c r="E2290" s="183">
        <v>42193</v>
      </c>
      <c r="F2290" s="185" t="s">
        <v>38</v>
      </c>
      <c r="G2290" s="184" t="s">
        <v>30</v>
      </c>
      <c r="H2290" s="183" t="s">
        <v>29</v>
      </c>
      <c r="I2290" s="183" t="s">
        <v>29</v>
      </c>
      <c r="J2290" s="184" t="s">
        <v>30</v>
      </c>
      <c r="K2290" s="183" t="s">
        <v>29</v>
      </c>
      <c r="L2290" s="183" t="s">
        <v>29</v>
      </c>
      <c r="M2290" s="184" t="s">
        <v>30</v>
      </c>
      <c r="O2290" s="183" t="s">
        <v>29</v>
      </c>
      <c r="P2290" s="186" t="s">
        <v>29</v>
      </c>
      <c r="Q2290" s="185" t="s">
        <v>29</v>
      </c>
      <c r="R2290" s="184" t="s">
        <v>30</v>
      </c>
      <c r="S2290" s="183" t="s">
        <v>29</v>
      </c>
      <c r="T2290" s="183" t="s">
        <v>29</v>
      </c>
      <c r="U2290" s="191" t="s">
        <v>139</v>
      </c>
      <c r="V2290" s="184" t="s">
        <v>136</v>
      </c>
      <c r="W2290" s="184" t="s">
        <v>128</v>
      </c>
      <c r="X2290" s="184" t="s">
        <v>33</v>
      </c>
      <c r="Y2290" s="184">
        <v>14662</v>
      </c>
      <c r="Z2290" s="184" t="str">
        <f t="shared" si="39"/>
        <v>TMM 41229-14662</v>
      </c>
      <c r="AA2290" s="188" t="s">
        <v>44</v>
      </c>
      <c r="AB2290" s="185" t="s">
        <v>48</v>
      </c>
      <c r="AE2290" s="184">
        <v>1</v>
      </c>
      <c r="AF2290" s="185" t="s">
        <v>52</v>
      </c>
      <c r="AG2290" s="196"/>
      <c r="AH2290" s="234"/>
    </row>
    <row r="2291" spans="1:34" ht="36" customHeight="1">
      <c r="A2291" s="182">
        <v>224</v>
      </c>
      <c r="B2291" s="183">
        <v>42198</v>
      </c>
      <c r="C2291" s="184" t="s">
        <v>38</v>
      </c>
      <c r="D2291" s="184" t="s">
        <v>3</v>
      </c>
      <c r="E2291" s="183">
        <v>42193</v>
      </c>
      <c r="F2291" s="185" t="s">
        <v>38</v>
      </c>
      <c r="G2291" s="184" t="s">
        <v>30</v>
      </c>
      <c r="H2291" s="183" t="s">
        <v>29</v>
      </c>
      <c r="I2291" s="183" t="s">
        <v>29</v>
      </c>
      <c r="J2291" s="184" t="s">
        <v>30</v>
      </c>
      <c r="K2291" s="183" t="s">
        <v>29</v>
      </c>
      <c r="L2291" s="183" t="s">
        <v>29</v>
      </c>
      <c r="M2291" s="184" t="s">
        <v>30</v>
      </c>
      <c r="O2291" s="183" t="s">
        <v>29</v>
      </c>
      <c r="P2291" s="186" t="s">
        <v>29</v>
      </c>
      <c r="Q2291" s="185" t="s">
        <v>29</v>
      </c>
      <c r="R2291" s="184" t="s">
        <v>30</v>
      </c>
      <c r="S2291" s="183" t="s">
        <v>29</v>
      </c>
      <c r="T2291" s="183" t="s">
        <v>29</v>
      </c>
      <c r="U2291" s="191" t="s">
        <v>139</v>
      </c>
      <c r="V2291" s="184" t="s">
        <v>136</v>
      </c>
      <c r="W2291" s="184" t="s">
        <v>128</v>
      </c>
      <c r="X2291" s="184" t="s">
        <v>33</v>
      </c>
      <c r="Y2291" s="184">
        <v>14663</v>
      </c>
      <c r="Z2291" s="184" t="str">
        <f t="shared" si="39"/>
        <v>TMM 41229-14663</v>
      </c>
      <c r="AA2291" s="188" t="s">
        <v>44</v>
      </c>
      <c r="AB2291" s="185" t="s">
        <v>48</v>
      </c>
      <c r="AE2291" s="184">
        <v>1</v>
      </c>
      <c r="AF2291" s="185" t="s">
        <v>52</v>
      </c>
      <c r="AG2291" s="196"/>
      <c r="AH2291" s="234"/>
    </row>
    <row r="2292" spans="1:34" ht="36" customHeight="1">
      <c r="A2292" s="182">
        <v>225</v>
      </c>
      <c r="B2292" s="183">
        <v>42198</v>
      </c>
      <c r="C2292" s="184" t="s">
        <v>38</v>
      </c>
      <c r="D2292" s="184" t="s">
        <v>3</v>
      </c>
      <c r="E2292" s="183">
        <v>42193</v>
      </c>
      <c r="F2292" s="185" t="s">
        <v>38</v>
      </c>
      <c r="G2292" s="184" t="s">
        <v>30</v>
      </c>
      <c r="H2292" s="183" t="s">
        <v>29</v>
      </c>
      <c r="I2292" s="183" t="s">
        <v>29</v>
      </c>
      <c r="J2292" s="184" t="s">
        <v>30</v>
      </c>
      <c r="K2292" s="183" t="s">
        <v>29</v>
      </c>
      <c r="L2292" s="183" t="s">
        <v>29</v>
      </c>
      <c r="M2292" s="184" t="s">
        <v>30</v>
      </c>
      <c r="O2292" s="183" t="s">
        <v>29</v>
      </c>
      <c r="P2292" s="186" t="s">
        <v>29</v>
      </c>
      <c r="Q2292" s="185" t="s">
        <v>29</v>
      </c>
      <c r="R2292" s="184" t="s">
        <v>30</v>
      </c>
      <c r="S2292" s="183" t="s">
        <v>29</v>
      </c>
      <c r="T2292" s="183" t="s">
        <v>29</v>
      </c>
      <c r="U2292" s="191" t="s">
        <v>139</v>
      </c>
      <c r="V2292" s="184" t="s">
        <v>136</v>
      </c>
      <c r="W2292" s="184" t="s">
        <v>128</v>
      </c>
      <c r="X2292" s="184" t="s">
        <v>33</v>
      </c>
      <c r="Y2292" s="184">
        <v>14664</v>
      </c>
      <c r="Z2292" s="184" t="str">
        <f t="shared" si="39"/>
        <v>TMM 41229-14664</v>
      </c>
      <c r="AA2292" s="188" t="s">
        <v>44</v>
      </c>
      <c r="AB2292" s="185" t="s">
        <v>68</v>
      </c>
      <c r="AE2292" s="184">
        <v>1</v>
      </c>
      <c r="AF2292" s="185" t="s">
        <v>153</v>
      </c>
      <c r="AG2292" s="196"/>
      <c r="AH2292" s="234"/>
    </row>
    <row r="2293" spans="1:34" ht="36" customHeight="1">
      <c r="A2293" s="182">
        <v>226</v>
      </c>
      <c r="B2293" s="183">
        <v>42198</v>
      </c>
      <c r="C2293" s="184" t="s">
        <v>38</v>
      </c>
      <c r="D2293" s="184" t="s">
        <v>3</v>
      </c>
      <c r="E2293" s="183">
        <v>42193</v>
      </c>
      <c r="F2293" s="185" t="s">
        <v>38</v>
      </c>
      <c r="G2293" s="184" t="s">
        <v>30</v>
      </c>
      <c r="H2293" s="183" t="s">
        <v>29</v>
      </c>
      <c r="I2293" s="183" t="s">
        <v>29</v>
      </c>
      <c r="J2293" s="184" t="s">
        <v>30</v>
      </c>
      <c r="K2293" s="183" t="s">
        <v>29</v>
      </c>
      <c r="L2293" s="183" t="s">
        <v>29</v>
      </c>
      <c r="M2293" s="184" t="s">
        <v>30</v>
      </c>
      <c r="O2293" s="183" t="s">
        <v>29</v>
      </c>
      <c r="P2293" s="186" t="s">
        <v>29</v>
      </c>
      <c r="Q2293" s="185" t="s">
        <v>29</v>
      </c>
      <c r="R2293" s="184" t="s">
        <v>30</v>
      </c>
      <c r="S2293" s="183" t="s">
        <v>29</v>
      </c>
      <c r="T2293" s="183" t="s">
        <v>29</v>
      </c>
      <c r="U2293" s="191" t="s">
        <v>139</v>
      </c>
      <c r="V2293" s="184" t="s">
        <v>136</v>
      </c>
      <c r="W2293" s="184" t="s">
        <v>128</v>
      </c>
      <c r="X2293" s="184" t="s">
        <v>33</v>
      </c>
      <c r="Y2293" s="184">
        <v>14665</v>
      </c>
      <c r="Z2293" s="184" t="str">
        <f t="shared" si="39"/>
        <v>TMM 41229-14665</v>
      </c>
      <c r="AA2293" s="188" t="s">
        <v>44</v>
      </c>
      <c r="AB2293" s="185" t="s">
        <v>48</v>
      </c>
      <c r="AE2293" s="184">
        <v>1</v>
      </c>
      <c r="AF2293" s="185" t="s">
        <v>52</v>
      </c>
      <c r="AG2293" s="196"/>
      <c r="AH2293" s="234"/>
    </row>
    <row r="2294" spans="1:34" ht="36" customHeight="1">
      <c r="A2294" s="182">
        <v>227</v>
      </c>
      <c r="B2294" s="183">
        <v>42198</v>
      </c>
      <c r="C2294" s="184" t="s">
        <v>38</v>
      </c>
      <c r="D2294" s="184" t="s">
        <v>3</v>
      </c>
      <c r="E2294" s="183">
        <v>42193</v>
      </c>
      <c r="F2294" s="185" t="s">
        <v>38</v>
      </c>
      <c r="G2294" s="184" t="s">
        <v>30</v>
      </c>
      <c r="H2294" s="183" t="s">
        <v>29</v>
      </c>
      <c r="I2294" s="183" t="s">
        <v>29</v>
      </c>
      <c r="J2294" s="184" t="s">
        <v>30</v>
      </c>
      <c r="K2294" s="183" t="s">
        <v>29</v>
      </c>
      <c r="L2294" s="183" t="s">
        <v>29</v>
      </c>
      <c r="M2294" s="184" t="s">
        <v>30</v>
      </c>
      <c r="O2294" s="183" t="s">
        <v>29</v>
      </c>
      <c r="P2294" s="186" t="s">
        <v>29</v>
      </c>
      <c r="Q2294" s="185" t="s">
        <v>29</v>
      </c>
      <c r="R2294" s="184" t="s">
        <v>30</v>
      </c>
      <c r="S2294" s="183" t="s">
        <v>29</v>
      </c>
      <c r="T2294" s="183" t="s">
        <v>29</v>
      </c>
      <c r="U2294" s="191" t="s">
        <v>139</v>
      </c>
      <c r="V2294" s="184" t="s">
        <v>136</v>
      </c>
      <c r="W2294" s="184" t="s">
        <v>128</v>
      </c>
      <c r="X2294" s="184" t="s">
        <v>33</v>
      </c>
      <c r="Y2294" s="184">
        <v>14666</v>
      </c>
      <c r="Z2294" s="184" t="str">
        <f t="shared" si="39"/>
        <v>TMM 41229-14666</v>
      </c>
      <c r="AA2294" s="188" t="s">
        <v>44</v>
      </c>
      <c r="AB2294" s="185" t="s">
        <v>68</v>
      </c>
      <c r="AE2294" s="184">
        <v>1</v>
      </c>
      <c r="AF2294" s="185" t="s">
        <v>69</v>
      </c>
      <c r="AG2294" s="196"/>
      <c r="AH2294" s="234"/>
    </row>
    <row r="2295" spans="1:34" ht="36" customHeight="1">
      <c r="A2295" s="182">
        <v>228</v>
      </c>
      <c r="B2295" s="183">
        <v>42198</v>
      </c>
      <c r="C2295" s="184" t="s">
        <v>38</v>
      </c>
      <c r="D2295" s="184" t="s">
        <v>3</v>
      </c>
      <c r="E2295" s="183">
        <v>42193</v>
      </c>
      <c r="F2295" s="185" t="s">
        <v>38</v>
      </c>
      <c r="G2295" s="184" t="s">
        <v>30</v>
      </c>
      <c r="H2295" s="183" t="s">
        <v>29</v>
      </c>
      <c r="I2295" s="183" t="s">
        <v>29</v>
      </c>
      <c r="J2295" s="184" t="s">
        <v>30</v>
      </c>
      <c r="K2295" s="183" t="s">
        <v>29</v>
      </c>
      <c r="L2295" s="183" t="s">
        <v>29</v>
      </c>
      <c r="M2295" s="184" t="s">
        <v>30</v>
      </c>
      <c r="O2295" s="183" t="s">
        <v>29</v>
      </c>
      <c r="P2295" s="186" t="s">
        <v>29</v>
      </c>
      <c r="Q2295" s="185" t="s">
        <v>29</v>
      </c>
      <c r="R2295" s="184" t="s">
        <v>30</v>
      </c>
      <c r="S2295" s="183" t="s">
        <v>29</v>
      </c>
      <c r="T2295" s="183" t="s">
        <v>29</v>
      </c>
      <c r="U2295" s="191" t="s">
        <v>139</v>
      </c>
      <c r="V2295" s="184" t="s">
        <v>136</v>
      </c>
      <c r="W2295" s="184" t="s">
        <v>128</v>
      </c>
      <c r="X2295" s="184" t="s">
        <v>33</v>
      </c>
      <c r="Y2295" s="184">
        <v>14667</v>
      </c>
      <c r="Z2295" s="184" t="str">
        <f t="shared" si="39"/>
        <v>TMM 41229-14667</v>
      </c>
      <c r="AA2295" s="188" t="s">
        <v>44</v>
      </c>
      <c r="AB2295" s="185" t="s">
        <v>48</v>
      </c>
      <c r="AE2295" s="184">
        <v>1</v>
      </c>
      <c r="AF2295" s="185" t="s">
        <v>52</v>
      </c>
      <c r="AG2295" s="196"/>
      <c r="AH2295" s="234"/>
    </row>
    <row r="2296" spans="1:34" ht="36" customHeight="1">
      <c r="A2296" s="182">
        <v>229</v>
      </c>
      <c r="B2296" s="183">
        <v>42198</v>
      </c>
      <c r="C2296" s="184" t="s">
        <v>38</v>
      </c>
      <c r="D2296" s="184" t="s">
        <v>3</v>
      </c>
      <c r="E2296" s="183">
        <v>42193</v>
      </c>
      <c r="F2296" s="185" t="s">
        <v>38</v>
      </c>
      <c r="G2296" s="184" t="s">
        <v>30</v>
      </c>
      <c r="H2296" s="183" t="s">
        <v>29</v>
      </c>
      <c r="I2296" s="183" t="s">
        <v>29</v>
      </c>
      <c r="J2296" s="184" t="s">
        <v>30</v>
      </c>
      <c r="K2296" s="183" t="s">
        <v>29</v>
      </c>
      <c r="L2296" s="183" t="s">
        <v>29</v>
      </c>
      <c r="M2296" s="184" t="s">
        <v>30</v>
      </c>
      <c r="O2296" s="183" t="s">
        <v>29</v>
      </c>
      <c r="P2296" s="186" t="s">
        <v>29</v>
      </c>
      <c r="Q2296" s="185" t="s">
        <v>29</v>
      </c>
      <c r="R2296" s="184" t="s">
        <v>30</v>
      </c>
      <c r="S2296" s="183" t="s">
        <v>29</v>
      </c>
      <c r="T2296" s="183" t="s">
        <v>29</v>
      </c>
      <c r="U2296" s="191" t="s">
        <v>139</v>
      </c>
      <c r="V2296" s="184" t="s">
        <v>136</v>
      </c>
      <c r="W2296" s="184" t="s">
        <v>128</v>
      </c>
      <c r="X2296" s="184" t="s">
        <v>33</v>
      </c>
      <c r="Y2296" s="184">
        <v>14668</v>
      </c>
      <c r="Z2296" s="184" t="str">
        <f t="shared" si="39"/>
        <v>TMM 41229-14668</v>
      </c>
      <c r="AA2296" s="188" t="s">
        <v>44</v>
      </c>
      <c r="AB2296" s="185" t="s">
        <v>68</v>
      </c>
      <c r="AE2296" s="184">
        <v>1</v>
      </c>
      <c r="AF2296" s="185" t="s">
        <v>69</v>
      </c>
      <c r="AG2296" s="196"/>
      <c r="AH2296" s="234"/>
    </row>
    <row r="2297" spans="1:34" ht="36" customHeight="1">
      <c r="A2297" s="182">
        <v>230</v>
      </c>
      <c r="B2297" s="183">
        <v>42198</v>
      </c>
      <c r="C2297" s="184" t="s">
        <v>38</v>
      </c>
      <c r="D2297" s="184" t="s">
        <v>3</v>
      </c>
      <c r="E2297" s="183">
        <v>42193</v>
      </c>
      <c r="F2297" s="185" t="s">
        <v>38</v>
      </c>
      <c r="G2297" s="184" t="s">
        <v>30</v>
      </c>
      <c r="H2297" s="183" t="s">
        <v>29</v>
      </c>
      <c r="I2297" s="183" t="s">
        <v>29</v>
      </c>
      <c r="J2297" s="184" t="s">
        <v>30</v>
      </c>
      <c r="K2297" s="183" t="s">
        <v>29</v>
      </c>
      <c r="L2297" s="183" t="s">
        <v>29</v>
      </c>
      <c r="M2297" s="184" t="s">
        <v>30</v>
      </c>
      <c r="O2297" s="183" t="s">
        <v>29</v>
      </c>
      <c r="P2297" s="186" t="s">
        <v>29</v>
      </c>
      <c r="Q2297" s="185" t="s">
        <v>29</v>
      </c>
      <c r="R2297" s="184" t="s">
        <v>30</v>
      </c>
      <c r="S2297" s="183" t="s">
        <v>29</v>
      </c>
      <c r="T2297" s="183" t="s">
        <v>29</v>
      </c>
      <c r="U2297" s="191" t="s">
        <v>139</v>
      </c>
      <c r="V2297" s="184" t="s">
        <v>136</v>
      </c>
      <c r="W2297" s="184" t="s">
        <v>128</v>
      </c>
      <c r="X2297" s="184" t="s">
        <v>33</v>
      </c>
      <c r="Y2297" s="184">
        <v>14669</v>
      </c>
      <c r="Z2297" s="184" t="str">
        <f t="shared" si="39"/>
        <v>TMM 41229-14669</v>
      </c>
      <c r="AA2297" s="188" t="s">
        <v>44</v>
      </c>
      <c r="AB2297" s="185" t="s">
        <v>45</v>
      </c>
      <c r="AE2297" s="184">
        <v>1</v>
      </c>
      <c r="AF2297" s="185" t="s">
        <v>104</v>
      </c>
      <c r="AG2297" s="196"/>
      <c r="AH2297" s="234"/>
    </row>
    <row r="2298" spans="1:34" ht="36" customHeight="1">
      <c r="A2298" s="182">
        <v>231</v>
      </c>
      <c r="B2298" s="183">
        <v>42198</v>
      </c>
      <c r="C2298" s="184" t="s">
        <v>38</v>
      </c>
      <c r="D2298" s="184" t="s">
        <v>3</v>
      </c>
      <c r="E2298" s="183">
        <v>42193</v>
      </c>
      <c r="F2298" s="185" t="s">
        <v>38</v>
      </c>
      <c r="G2298" s="184" t="s">
        <v>30</v>
      </c>
      <c r="H2298" s="183" t="s">
        <v>29</v>
      </c>
      <c r="I2298" s="183" t="s">
        <v>29</v>
      </c>
      <c r="J2298" s="184" t="s">
        <v>30</v>
      </c>
      <c r="K2298" s="183" t="s">
        <v>29</v>
      </c>
      <c r="L2298" s="183" t="s">
        <v>29</v>
      </c>
      <c r="M2298" s="184" t="s">
        <v>30</v>
      </c>
      <c r="O2298" s="183" t="s">
        <v>29</v>
      </c>
      <c r="P2298" s="186" t="s">
        <v>29</v>
      </c>
      <c r="Q2298" s="185" t="s">
        <v>29</v>
      </c>
      <c r="R2298" s="184" t="s">
        <v>30</v>
      </c>
      <c r="S2298" s="183" t="s">
        <v>29</v>
      </c>
      <c r="T2298" s="183" t="s">
        <v>29</v>
      </c>
      <c r="U2298" s="191" t="s">
        <v>139</v>
      </c>
      <c r="V2298" s="184" t="s">
        <v>136</v>
      </c>
      <c r="W2298" s="184" t="s">
        <v>128</v>
      </c>
      <c r="X2298" s="184" t="s">
        <v>33</v>
      </c>
      <c r="Y2298" s="184">
        <v>14670</v>
      </c>
      <c r="Z2298" s="184" t="str">
        <f t="shared" si="39"/>
        <v>TMM 41229-14670</v>
      </c>
      <c r="AA2298" s="188" t="s">
        <v>44</v>
      </c>
      <c r="AB2298" s="185" t="s">
        <v>45</v>
      </c>
      <c r="AE2298" s="184">
        <v>1</v>
      </c>
      <c r="AF2298" s="185" t="s">
        <v>69</v>
      </c>
      <c r="AG2298" s="196"/>
      <c r="AH2298" s="234"/>
    </row>
    <row r="2299" spans="1:34" ht="36" customHeight="1">
      <c r="A2299" s="182">
        <v>232</v>
      </c>
      <c r="B2299" s="183">
        <v>42198</v>
      </c>
      <c r="C2299" s="184" t="s">
        <v>38</v>
      </c>
      <c r="D2299" s="184" t="s">
        <v>3</v>
      </c>
      <c r="E2299" s="183">
        <v>42193</v>
      </c>
      <c r="F2299" s="185" t="s">
        <v>38</v>
      </c>
      <c r="G2299" s="184" t="s">
        <v>30</v>
      </c>
      <c r="H2299" s="183" t="s">
        <v>29</v>
      </c>
      <c r="I2299" s="183" t="s">
        <v>29</v>
      </c>
      <c r="J2299" s="184" t="s">
        <v>30</v>
      </c>
      <c r="K2299" s="183" t="s">
        <v>29</v>
      </c>
      <c r="L2299" s="183" t="s">
        <v>29</v>
      </c>
      <c r="M2299" s="184" t="s">
        <v>30</v>
      </c>
      <c r="O2299" s="183" t="s">
        <v>29</v>
      </c>
      <c r="P2299" s="186" t="s">
        <v>29</v>
      </c>
      <c r="Q2299" s="185" t="s">
        <v>29</v>
      </c>
      <c r="R2299" s="184" t="s">
        <v>30</v>
      </c>
      <c r="S2299" s="183" t="s">
        <v>29</v>
      </c>
      <c r="T2299" s="183" t="s">
        <v>29</v>
      </c>
      <c r="U2299" s="191" t="s">
        <v>139</v>
      </c>
      <c r="V2299" s="184" t="s">
        <v>136</v>
      </c>
      <c r="W2299" s="184" t="s">
        <v>128</v>
      </c>
      <c r="X2299" s="184" t="s">
        <v>33</v>
      </c>
      <c r="Y2299" s="184">
        <v>14671</v>
      </c>
      <c r="Z2299" s="184" t="str">
        <f t="shared" si="39"/>
        <v>TMM 41229-14671</v>
      </c>
      <c r="AA2299" s="188" t="s">
        <v>44</v>
      </c>
      <c r="AB2299" s="185" t="s">
        <v>68</v>
      </c>
      <c r="AE2299" s="184">
        <v>1</v>
      </c>
      <c r="AF2299" s="185" t="s">
        <v>69</v>
      </c>
      <c r="AG2299" s="196"/>
      <c r="AH2299" s="234"/>
    </row>
    <row r="2300" spans="1:34" ht="36" customHeight="1">
      <c r="A2300" s="182">
        <v>233</v>
      </c>
      <c r="B2300" s="183">
        <v>42198</v>
      </c>
      <c r="C2300" s="184" t="s">
        <v>38</v>
      </c>
      <c r="D2300" s="184" t="s">
        <v>3</v>
      </c>
      <c r="E2300" s="183">
        <v>42193</v>
      </c>
      <c r="F2300" s="185" t="s">
        <v>38</v>
      </c>
      <c r="G2300" s="184" t="s">
        <v>30</v>
      </c>
      <c r="H2300" s="183" t="s">
        <v>29</v>
      </c>
      <c r="I2300" s="183" t="s">
        <v>29</v>
      </c>
      <c r="J2300" s="184" t="s">
        <v>30</v>
      </c>
      <c r="K2300" s="183" t="s">
        <v>29</v>
      </c>
      <c r="L2300" s="183" t="s">
        <v>29</v>
      </c>
      <c r="M2300" s="184" t="s">
        <v>30</v>
      </c>
      <c r="O2300" s="183" t="s">
        <v>29</v>
      </c>
      <c r="P2300" s="186" t="s">
        <v>29</v>
      </c>
      <c r="Q2300" s="185" t="s">
        <v>29</v>
      </c>
      <c r="R2300" s="184" t="s">
        <v>30</v>
      </c>
      <c r="S2300" s="183" t="s">
        <v>29</v>
      </c>
      <c r="T2300" s="183" t="s">
        <v>29</v>
      </c>
      <c r="U2300" s="191" t="s">
        <v>139</v>
      </c>
      <c r="V2300" s="184" t="s">
        <v>136</v>
      </c>
      <c r="W2300" s="184" t="s">
        <v>128</v>
      </c>
      <c r="X2300" s="184" t="s">
        <v>33</v>
      </c>
      <c r="Y2300" s="184">
        <v>14672</v>
      </c>
      <c r="Z2300" s="184" t="str">
        <f t="shared" si="39"/>
        <v>TMM 41229-14672</v>
      </c>
      <c r="AA2300" s="188" t="s">
        <v>44</v>
      </c>
      <c r="AB2300" s="185" t="s">
        <v>45</v>
      </c>
      <c r="AE2300" s="184">
        <v>1</v>
      </c>
      <c r="AF2300" s="185" t="s">
        <v>154</v>
      </c>
      <c r="AG2300" s="196"/>
      <c r="AH2300" s="234"/>
    </row>
    <row r="2301" spans="1:34" ht="36" customHeight="1">
      <c r="A2301" s="182">
        <v>234</v>
      </c>
      <c r="B2301" s="183">
        <v>42198</v>
      </c>
      <c r="C2301" s="184" t="s">
        <v>38</v>
      </c>
      <c r="D2301" s="184" t="s">
        <v>3</v>
      </c>
      <c r="E2301" s="183">
        <v>42193</v>
      </c>
      <c r="F2301" s="185" t="s">
        <v>38</v>
      </c>
      <c r="G2301" s="184" t="s">
        <v>30</v>
      </c>
      <c r="H2301" s="183" t="s">
        <v>29</v>
      </c>
      <c r="I2301" s="183" t="s">
        <v>29</v>
      </c>
      <c r="J2301" s="184" t="s">
        <v>30</v>
      </c>
      <c r="K2301" s="183" t="s">
        <v>29</v>
      </c>
      <c r="L2301" s="183" t="s">
        <v>29</v>
      </c>
      <c r="M2301" s="184" t="s">
        <v>30</v>
      </c>
      <c r="O2301" s="183" t="s">
        <v>29</v>
      </c>
      <c r="P2301" s="186" t="s">
        <v>29</v>
      </c>
      <c r="Q2301" s="185" t="s">
        <v>29</v>
      </c>
      <c r="R2301" s="184" t="s">
        <v>30</v>
      </c>
      <c r="S2301" s="183" t="s">
        <v>29</v>
      </c>
      <c r="T2301" s="183" t="s">
        <v>29</v>
      </c>
      <c r="U2301" s="191" t="s">
        <v>139</v>
      </c>
      <c r="V2301" s="184" t="s">
        <v>136</v>
      </c>
      <c r="W2301" s="184" t="s">
        <v>128</v>
      </c>
      <c r="X2301" s="184" t="s">
        <v>33</v>
      </c>
      <c r="Y2301" s="184">
        <v>14673</v>
      </c>
      <c r="Z2301" s="184" t="str">
        <f t="shared" si="39"/>
        <v>TMM 41229-14673</v>
      </c>
      <c r="AA2301" s="188" t="s">
        <v>44</v>
      </c>
      <c r="AB2301" s="185" t="s">
        <v>45</v>
      </c>
      <c r="AE2301" s="184">
        <v>1</v>
      </c>
      <c r="AF2301" s="185" t="s">
        <v>155</v>
      </c>
      <c r="AG2301" s="196"/>
      <c r="AH2301" s="234"/>
    </row>
    <row r="2302" spans="1:34" ht="36" customHeight="1">
      <c r="A2302" s="182">
        <v>235</v>
      </c>
      <c r="B2302" s="183">
        <v>42198</v>
      </c>
      <c r="C2302" s="184" t="s">
        <v>38</v>
      </c>
      <c r="D2302" s="184" t="s">
        <v>3</v>
      </c>
      <c r="E2302" s="183">
        <v>42193</v>
      </c>
      <c r="F2302" s="185" t="s">
        <v>38</v>
      </c>
      <c r="G2302" s="184" t="s">
        <v>30</v>
      </c>
      <c r="H2302" s="183" t="s">
        <v>29</v>
      </c>
      <c r="I2302" s="183" t="s">
        <v>29</v>
      </c>
      <c r="J2302" s="184" t="s">
        <v>30</v>
      </c>
      <c r="K2302" s="183" t="s">
        <v>29</v>
      </c>
      <c r="L2302" s="183" t="s">
        <v>29</v>
      </c>
      <c r="M2302" s="184" t="s">
        <v>30</v>
      </c>
      <c r="O2302" s="183" t="s">
        <v>29</v>
      </c>
      <c r="P2302" s="186" t="s">
        <v>29</v>
      </c>
      <c r="Q2302" s="185" t="s">
        <v>29</v>
      </c>
      <c r="R2302" s="184" t="s">
        <v>30</v>
      </c>
      <c r="S2302" s="183" t="s">
        <v>29</v>
      </c>
      <c r="T2302" s="183" t="s">
        <v>29</v>
      </c>
      <c r="U2302" s="191" t="s">
        <v>139</v>
      </c>
      <c r="V2302" s="184" t="s">
        <v>136</v>
      </c>
      <c r="W2302" s="184" t="s">
        <v>128</v>
      </c>
      <c r="X2302" s="184" t="s">
        <v>33</v>
      </c>
      <c r="Y2302" s="184">
        <v>14674</v>
      </c>
      <c r="Z2302" s="184" t="str">
        <f t="shared" si="39"/>
        <v>TMM 41229-14674</v>
      </c>
      <c r="AA2302" s="188" t="s">
        <v>44</v>
      </c>
      <c r="AB2302" s="185" t="s">
        <v>45</v>
      </c>
      <c r="AE2302" s="184">
        <v>1</v>
      </c>
      <c r="AF2302" s="185" t="s">
        <v>76</v>
      </c>
      <c r="AG2302" s="196"/>
      <c r="AH2302" s="234"/>
    </row>
    <row r="2303" spans="1:34" ht="36" customHeight="1">
      <c r="A2303" s="182">
        <v>236</v>
      </c>
      <c r="B2303" s="183">
        <v>42198</v>
      </c>
      <c r="C2303" s="184" t="s">
        <v>38</v>
      </c>
      <c r="D2303" s="184" t="s">
        <v>3</v>
      </c>
      <c r="E2303" s="183">
        <v>42193</v>
      </c>
      <c r="F2303" s="185" t="s">
        <v>38</v>
      </c>
      <c r="G2303" s="184" t="s">
        <v>30</v>
      </c>
      <c r="H2303" s="183" t="s">
        <v>29</v>
      </c>
      <c r="I2303" s="183" t="s">
        <v>29</v>
      </c>
      <c r="J2303" s="184" t="s">
        <v>30</v>
      </c>
      <c r="K2303" s="183" t="s">
        <v>29</v>
      </c>
      <c r="L2303" s="183" t="s">
        <v>29</v>
      </c>
      <c r="M2303" s="184" t="s">
        <v>30</v>
      </c>
      <c r="O2303" s="183" t="s">
        <v>29</v>
      </c>
      <c r="P2303" s="186" t="s">
        <v>29</v>
      </c>
      <c r="Q2303" s="185" t="s">
        <v>29</v>
      </c>
      <c r="R2303" s="184" t="s">
        <v>30</v>
      </c>
      <c r="S2303" s="183" t="s">
        <v>29</v>
      </c>
      <c r="T2303" s="183" t="s">
        <v>29</v>
      </c>
      <c r="U2303" s="191" t="s">
        <v>139</v>
      </c>
      <c r="V2303" s="184" t="s">
        <v>136</v>
      </c>
      <c r="W2303" s="184" t="s">
        <v>128</v>
      </c>
      <c r="X2303" s="184" t="s">
        <v>33</v>
      </c>
      <c r="Y2303" s="184">
        <v>14675</v>
      </c>
      <c r="Z2303" s="184" t="str">
        <f t="shared" si="39"/>
        <v>TMM 41229-14675</v>
      </c>
      <c r="AA2303" s="188" t="s">
        <v>44</v>
      </c>
      <c r="AB2303" s="185" t="s">
        <v>68</v>
      </c>
      <c r="AE2303" s="184">
        <v>1</v>
      </c>
      <c r="AF2303" s="185" t="s">
        <v>125</v>
      </c>
      <c r="AG2303" s="196"/>
      <c r="AH2303" s="234"/>
    </row>
    <row r="2304" spans="1:34" ht="36" customHeight="1">
      <c r="A2304" s="182">
        <v>237</v>
      </c>
      <c r="B2304" s="183">
        <v>42198</v>
      </c>
      <c r="C2304" s="184" t="s">
        <v>38</v>
      </c>
      <c r="D2304" s="184" t="s">
        <v>3</v>
      </c>
      <c r="E2304" s="183">
        <v>42193</v>
      </c>
      <c r="F2304" s="185" t="s">
        <v>38</v>
      </c>
      <c r="G2304" s="184" t="s">
        <v>30</v>
      </c>
      <c r="H2304" s="183" t="s">
        <v>29</v>
      </c>
      <c r="I2304" s="183" t="s">
        <v>29</v>
      </c>
      <c r="J2304" s="184" t="s">
        <v>30</v>
      </c>
      <c r="K2304" s="183" t="s">
        <v>29</v>
      </c>
      <c r="L2304" s="183" t="s">
        <v>29</v>
      </c>
      <c r="M2304" s="184" t="s">
        <v>30</v>
      </c>
      <c r="O2304" s="183" t="s">
        <v>29</v>
      </c>
      <c r="P2304" s="186" t="s">
        <v>29</v>
      </c>
      <c r="Q2304" s="185" t="s">
        <v>29</v>
      </c>
      <c r="R2304" s="184" t="s">
        <v>30</v>
      </c>
      <c r="S2304" s="183" t="s">
        <v>29</v>
      </c>
      <c r="T2304" s="183" t="s">
        <v>29</v>
      </c>
      <c r="U2304" s="191" t="s">
        <v>139</v>
      </c>
      <c r="V2304" s="184" t="s">
        <v>136</v>
      </c>
      <c r="W2304" s="184" t="s">
        <v>128</v>
      </c>
      <c r="X2304" s="184" t="s">
        <v>33</v>
      </c>
      <c r="Y2304" s="184">
        <v>14676</v>
      </c>
      <c r="Z2304" s="184" t="str">
        <f t="shared" si="39"/>
        <v>TMM 41229-14676</v>
      </c>
      <c r="AA2304" s="188" t="s">
        <v>44</v>
      </c>
      <c r="AB2304" s="185" t="s">
        <v>45</v>
      </c>
      <c r="AE2304" s="184">
        <v>1</v>
      </c>
      <c r="AF2304" s="185" t="s">
        <v>76</v>
      </c>
      <c r="AG2304" s="196"/>
      <c r="AH2304" s="234"/>
    </row>
    <row r="2305" spans="1:34" ht="36" customHeight="1">
      <c r="A2305" s="182">
        <v>238</v>
      </c>
      <c r="B2305" s="183">
        <v>42198</v>
      </c>
      <c r="C2305" s="184" t="s">
        <v>38</v>
      </c>
      <c r="D2305" s="184" t="s">
        <v>3</v>
      </c>
      <c r="E2305" s="183">
        <v>42193</v>
      </c>
      <c r="F2305" s="185" t="s">
        <v>38</v>
      </c>
      <c r="G2305" s="184" t="s">
        <v>30</v>
      </c>
      <c r="H2305" s="183" t="s">
        <v>29</v>
      </c>
      <c r="I2305" s="183" t="s">
        <v>29</v>
      </c>
      <c r="J2305" s="184" t="s">
        <v>30</v>
      </c>
      <c r="K2305" s="183" t="s">
        <v>29</v>
      </c>
      <c r="L2305" s="183" t="s">
        <v>29</v>
      </c>
      <c r="M2305" s="184" t="s">
        <v>30</v>
      </c>
      <c r="O2305" s="183" t="s">
        <v>29</v>
      </c>
      <c r="P2305" s="186" t="s">
        <v>29</v>
      </c>
      <c r="Q2305" s="185" t="s">
        <v>29</v>
      </c>
      <c r="R2305" s="184" t="s">
        <v>30</v>
      </c>
      <c r="S2305" s="183" t="s">
        <v>29</v>
      </c>
      <c r="T2305" s="183" t="s">
        <v>29</v>
      </c>
      <c r="U2305" s="191" t="s">
        <v>88</v>
      </c>
      <c r="V2305" s="184" t="s">
        <v>136</v>
      </c>
      <c r="W2305" s="184" t="s">
        <v>85</v>
      </c>
      <c r="X2305" s="184" t="s">
        <v>33</v>
      </c>
      <c r="Y2305" s="184">
        <v>14677</v>
      </c>
      <c r="Z2305" s="184" t="str">
        <f t="shared" si="39"/>
        <v>TMM 41229-14677</v>
      </c>
      <c r="AA2305" s="188" t="s">
        <v>44</v>
      </c>
      <c r="AB2305" s="185" t="s">
        <v>59</v>
      </c>
      <c r="AE2305" s="184">
        <v>1</v>
      </c>
      <c r="AF2305" s="185" t="s">
        <v>134</v>
      </c>
      <c r="AG2305" s="196"/>
      <c r="AH2305" s="234"/>
    </row>
    <row r="2306" spans="1:34" ht="36" customHeight="1">
      <c r="A2306" s="182">
        <v>239</v>
      </c>
      <c r="B2306" s="183">
        <v>42198</v>
      </c>
      <c r="C2306" s="184" t="s">
        <v>38</v>
      </c>
      <c r="D2306" s="184" t="s">
        <v>3</v>
      </c>
      <c r="E2306" s="183">
        <v>42193</v>
      </c>
      <c r="F2306" s="185" t="s">
        <v>38</v>
      </c>
      <c r="G2306" s="184" t="s">
        <v>30</v>
      </c>
      <c r="H2306" s="183" t="s">
        <v>29</v>
      </c>
      <c r="I2306" s="183" t="s">
        <v>29</v>
      </c>
      <c r="J2306" s="184" t="s">
        <v>30</v>
      </c>
      <c r="K2306" s="183" t="s">
        <v>29</v>
      </c>
      <c r="L2306" s="183" t="s">
        <v>29</v>
      </c>
      <c r="M2306" s="184" t="s">
        <v>30</v>
      </c>
      <c r="O2306" s="183" t="s">
        <v>29</v>
      </c>
      <c r="P2306" s="186" t="s">
        <v>29</v>
      </c>
      <c r="Q2306" s="185" t="s">
        <v>29</v>
      </c>
      <c r="R2306" s="184" t="s">
        <v>30</v>
      </c>
      <c r="S2306" s="183" t="s">
        <v>29</v>
      </c>
      <c r="T2306" s="183" t="s">
        <v>29</v>
      </c>
      <c r="U2306" s="191" t="s">
        <v>88</v>
      </c>
      <c r="V2306" s="184" t="s">
        <v>136</v>
      </c>
      <c r="W2306" s="184" t="s">
        <v>85</v>
      </c>
      <c r="X2306" s="184" t="s">
        <v>33</v>
      </c>
      <c r="Y2306" s="184">
        <v>14678</v>
      </c>
      <c r="Z2306" s="184" t="str">
        <f t="shared" si="39"/>
        <v>TMM 41229-14678</v>
      </c>
      <c r="AA2306" s="188" t="s">
        <v>44</v>
      </c>
      <c r="AB2306" s="185" t="s">
        <v>59</v>
      </c>
      <c r="AE2306" s="184">
        <v>1</v>
      </c>
      <c r="AF2306" s="185" t="s">
        <v>134</v>
      </c>
      <c r="AG2306" s="196"/>
      <c r="AH2306" s="234"/>
    </row>
    <row r="2307" spans="1:34" ht="36" customHeight="1">
      <c r="A2307" s="182">
        <v>240</v>
      </c>
      <c r="B2307" s="183">
        <v>42198</v>
      </c>
      <c r="C2307" s="184" t="s">
        <v>38</v>
      </c>
      <c r="D2307" s="184" t="s">
        <v>3</v>
      </c>
      <c r="E2307" s="183">
        <v>42193</v>
      </c>
      <c r="F2307" s="185" t="s">
        <v>38</v>
      </c>
      <c r="G2307" s="184" t="s">
        <v>30</v>
      </c>
      <c r="H2307" s="183" t="s">
        <v>29</v>
      </c>
      <c r="I2307" s="183" t="s">
        <v>29</v>
      </c>
      <c r="J2307" s="184" t="s">
        <v>30</v>
      </c>
      <c r="K2307" s="183" t="s">
        <v>29</v>
      </c>
      <c r="L2307" s="183" t="s">
        <v>29</v>
      </c>
      <c r="M2307" s="184" t="s">
        <v>30</v>
      </c>
      <c r="O2307" s="183" t="s">
        <v>29</v>
      </c>
      <c r="P2307" s="186" t="s">
        <v>29</v>
      </c>
      <c r="Q2307" s="185" t="s">
        <v>29</v>
      </c>
      <c r="R2307" s="184" t="s">
        <v>30</v>
      </c>
      <c r="S2307" s="183" t="s">
        <v>29</v>
      </c>
      <c r="T2307" s="183" t="s">
        <v>29</v>
      </c>
      <c r="U2307" s="191" t="s">
        <v>88</v>
      </c>
      <c r="V2307" s="184" t="s">
        <v>136</v>
      </c>
      <c r="W2307" s="184" t="s">
        <v>85</v>
      </c>
      <c r="X2307" s="184" t="s">
        <v>33</v>
      </c>
      <c r="Y2307" s="184">
        <v>14679</v>
      </c>
      <c r="Z2307" s="184" t="str">
        <f t="shared" si="39"/>
        <v>TMM 41229-14679</v>
      </c>
      <c r="AA2307" s="188" t="s">
        <v>44</v>
      </c>
      <c r="AB2307" s="185" t="s">
        <v>59</v>
      </c>
      <c r="AE2307" s="184">
        <v>1</v>
      </c>
      <c r="AF2307" s="185" t="s">
        <v>134</v>
      </c>
      <c r="AG2307" s="196"/>
      <c r="AH2307" s="234"/>
    </row>
    <row r="2308" spans="1:34" ht="36" customHeight="1">
      <c r="A2308" s="182">
        <v>241</v>
      </c>
      <c r="B2308" s="183">
        <v>42198</v>
      </c>
      <c r="C2308" s="184" t="s">
        <v>38</v>
      </c>
      <c r="D2308" s="184" t="s">
        <v>3</v>
      </c>
      <c r="E2308" s="183">
        <v>42193</v>
      </c>
      <c r="F2308" s="185" t="s">
        <v>38</v>
      </c>
      <c r="G2308" s="184" t="s">
        <v>30</v>
      </c>
      <c r="H2308" s="183" t="s">
        <v>29</v>
      </c>
      <c r="I2308" s="183" t="s">
        <v>29</v>
      </c>
      <c r="J2308" s="184" t="s">
        <v>30</v>
      </c>
      <c r="K2308" s="183" t="s">
        <v>29</v>
      </c>
      <c r="L2308" s="183" t="s">
        <v>29</v>
      </c>
      <c r="M2308" s="184" t="s">
        <v>30</v>
      </c>
      <c r="O2308" s="183" t="s">
        <v>29</v>
      </c>
      <c r="P2308" s="186" t="s">
        <v>29</v>
      </c>
      <c r="Q2308" s="185" t="s">
        <v>29</v>
      </c>
      <c r="R2308" s="184" t="s">
        <v>30</v>
      </c>
      <c r="S2308" s="183" t="s">
        <v>29</v>
      </c>
      <c r="T2308" s="183" t="s">
        <v>29</v>
      </c>
      <c r="U2308" s="191" t="s">
        <v>88</v>
      </c>
      <c r="V2308" s="184" t="s">
        <v>136</v>
      </c>
      <c r="W2308" s="184" t="s">
        <v>85</v>
      </c>
      <c r="X2308" s="184" t="s">
        <v>33</v>
      </c>
      <c r="Y2308" s="184">
        <v>14680</v>
      </c>
      <c r="Z2308" s="184" t="str">
        <f t="shared" si="39"/>
        <v>TMM 41229-14680</v>
      </c>
      <c r="AA2308" s="188" t="s">
        <v>44</v>
      </c>
      <c r="AB2308" s="185" t="s">
        <v>59</v>
      </c>
      <c r="AE2308" s="184">
        <v>1</v>
      </c>
      <c r="AF2308" s="185" t="s">
        <v>134</v>
      </c>
      <c r="AG2308" s="196"/>
      <c r="AH2308" s="234"/>
    </row>
    <row r="2309" spans="1:34" ht="36" customHeight="1">
      <c r="A2309" s="182">
        <v>242</v>
      </c>
      <c r="B2309" s="183">
        <v>42198</v>
      </c>
      <c r="C2309" s="184" t="s">
        <v>38</v>
      </c>
      <c r="D2309" s="184" t="s">
        <v>3</v>
      </c>
      <c r="E2309" s="183">
        <v>42193</v>
      </c>
      <c r="F2309" s="185" t="s">
        <v>38</v>
      </c>
      <c r="G2309" s="184" t="s">
        <v>30</v>
      </c>
      <c r="H2309" s="183" t="s">
        <v>29</v>
      </c>
      <c r="I2309" s="183" t="s">
        <v>29</v>
      </c>
      <c r="J2309" s="184" t="s">
        <v>30</v>
      </c>
      <c r="K2309" s="183" t="s">
        <v>29</v>
      </c>
      <c r="L2309" s="183" t="s">
        <v>29</v>
      </c>
      <c r="M2309" s="184" t="s">
        <v>30</v>
      </c>
      <c r="O2309" s="183" t="s">
        <v>29</v>
      </c>
      <c r="P2309" s="186" t="s">
        <v>29</v>
      </c>
      <c r="Q2309" s="185" t="s">
        <v>29</v>
      </c>
      <c r="R2309" s="184" t="s">
        <v>30</v>
      </c>
      <c r="S2309" s="183" t="s">
        <v>29</v>
      </c>
      <c r="T2309" s="183" t="s">
        <v>29</v>
      </c>
      <c r="U2309" s="191" t="s">
        <v>88</v>
      </c>
      <c r="V2309" s="184" t="s">
        <v>136</v>
      </c>
      <c r="W2309" s="184" t="s">
        <v>85</v>
      </c>
      <c r="X2309" s="184" t="s">
        <v>33</v>
      </c>
      <c r="Y2309" s="184">
        <v>14681</v>
      </c>
      <c r="Z2309" s="184" t="str">
        <f t="shared" si="39"/>
        <v>TMM 41229-14681</v>
      </c>
      <c r="AA2309" s="188" t="s">
        <v>44</v>
      </c>
      <c r="AB2309" s="185" t="s">
        <v>59</v>
      </c>
      <c r="AE2309" s="184">
        <v>1</v>
      </c>
      <c r="AF2309" s="185" t="s">
        <v>134</v>
      </c>
      <c r="AG2309" s="196"/>
      <c r="AH2309" s="234"/>
    </row>
    <row r="2310" spans="1:34" ht="36" customHeight="1">
      <c r="A2310" s="182">
        <v>243</v>
      </c>
      <c r="B2310" s="183">
        <v>42198</v>
      </c>
      <c r="C2310" s="184" t="s">
        <v>38</v>
      </c>
      <c r="D2310" s="184" t="s">
        <v>3</v>
      </c>
      <c r="E2310" s="183">
        <v>42193</v>
      </c>
      <c r="F2310" s="185" t="s">
        <v>38</v>
      </c>
      <c r="G2310" s="184" t="s">
        <v>30</v>
      </c>
      <c r="H2310" s="183" t="s">
        <v>29</v>
      </c>
      <c r="I2310" s="183" t="s">
        <v>29</v>
      </c>
      <c r="J2310" s="184" t="s">
        <v>30</v>
      </c>
      <c r="K2310" s="183" t="s">
        <v>29</v>
      </c>
      <c r="L2310" s="183" t="s">
        <v>29</v>
      </c>
      <c r="M2310" s="184" t="s">
        <v>30</v>
      </c>
      <c r="O2310" s="183" t="s">
        <v>29</v>
      </c>
      <c r="P2310" s="186" t="s">
        <v>29</v>
      </c>
      <c r="Q2310" s="185" t="s">
        <v>29</v>
      </c>
      <c r="R2310" s="184" t="s">
        <v>30</v>
      </c>
      <c r="S2310" s="183" t="s">
        <v>29</v>
      </c>
      <c r="T2310" s="183" t="s">
        <v>29</v>
      </c>
      <c r="U2310" s="191" t="s">
        <v>88</v>
      </c>
      <c r="V2310" s="184" t="s">
        <v>136</v>
      </c>
      <c r="W2310" s="184" t="s">
        <v>85</v>
      </c>
      <c r="X2310" s="184" t="s">
        <v>33</v>
      </c>
      <c r="Y2310" s="184">
        <v>14682</v>
      </c>
      <c r="Z2310" s="184" t="str">
        <f t="shared" si="39"/>
        <v>TMM 41229-14682</v>
      </c>
      <c r="AA2310" s="188" t="s">
        <v>44</v>
      </c>
      <c r="AB2310" s="185" t="s">
        <v>59</v>
      </c>
      <c r="AE2310" s="184">
        <v>1</v>
      </c>
      <c r="AF2310" s="185" t="s">
        <v>134</v>
      </c>
      <c r="AG2310" s="196"/>
      <c r="AH2310" s="234"/>
    </row>
    <row r="2311" spans="1:34" ht="36" customHeight="1">
      <c r="A2311" s="182">
        <v>244</v>
      </c>
      <c r="B2311" s="183">
        <v>42198</v>
      </c>
      <c r="C2311" s="184" t="s">
        <v>38</v>
      </c>
      <c r="D2311" s="184" t="s">
        <v>3</v>
      </c>
      <c r="E2311" s="183">
        <v>42193</v>
      </c>
      <c r="F2311" s="185" t="s">
        <v>38</v>
      </c>
      <c r="G2311" s="184" t="s">
        <v>30</v>
      </c>
      <c r="H2311" s="183" t="s">
        <v>29</v>
      </c>
      <c r="I2311" s="183" t="s">
        <v>29</v>
      </c>
      <c r="J2311" s="184" t="s">
        <v>30</v>
      </c>
      <c r="K2311" s="183" t="s">
        <v>29</v>
      </c>
      <c r="L2311" s="183" t="s">
        <v>29</v>
      </c>
      <c r="M2311" s="184" t="s">
        <v>30</v>
      </c>
      <c r="O2311" s="183" t="s">
        <v>29</v>
      </c>
      <c r="P2311" s="186" t="s">
        <v>29</v>
      </c>
      <c r="Q2311" s="185" t="s">
        <v>29</v>
      </c>
      <c r="R2311" s="184" t="s">
        <v>30</v>
      </c>
      <c r="S2311" s="183" t="s">
        <v>29</v>
      </c>
      <c r="T2311" s="183" t="s">
        <v>29</v>
      </c>
      <c r="U2311" s="191" t="s">
        <v>88</v>
      </c>
      <c r="V2311" s="184" t="s">
        <v>136</v>
      </c>
      <c r="W2311" s="184" t="s">
        <v>85</v>
      </c>
      <c r="X2311" s="184" t="s">
        <v>33</v>
      </c>
      <c r="Y2311" s="184">
        <v>14683</v>
      </c>
      <c r="Z2311" s="184" t="str">
        <f t="shared" si="39"/>
        <v>TMM 41229-14683</v>
      </c>
      <c r="AA2311" s="188" t="s">
        <v>44</v>
      </c>
      <c r="AB2311" s="185" t="s">
        <v>121</v>
      </c>
      <c r="AE2311" s="184">
        <v>1</v>
      </c>
      <c r="AF2311" s="185" t="s">
        <v>134</v>
      </c>
      <c r="AG2311" s="196"/>
      <c r="AH2311" s="234"/>
    </row>
    <row r="2312" spans="1:34" ht="36" customHeight="1">
      <c r="A2312" s="182">
        <v>245</v>
      </c>
      <c r="B2312" s="183">
        <v>42198</v>
      </c>
      <c r="C2312" s="184" t="s">
        <v>38</v>
      </c>
      <c r="D2312" s="184" t="s">
        <v>3</v>
      </c>
      <c r="E2312" s="183">
        <v>42193</v>
      </c>
      <c r="F2312" s="185" t="s">
        <v>38</v>
      </c>
      <c r="G2312" s="184" t="s">
        <v>30</v>
      </c>
      <c r="H2312" s="183" t="s">
        <v>29</v>
      </c>
      <c r="I2312" s="183" t="s">
        <v>29</v>
      </c>
      <c r="J2312" s="184" t="s">
        <v>30</v>
      </c>
      <c r="K2312" s="183" t="s">
        <v>29</v>
      </c>
      <c r="L2312" s="183" t="s">
        <v>29</v>
      </c>
      <c r="M2312" s="184" t="s">
        <v>30</v>
      </c>
      <c r="O2312" s="183" t="s">
        <v>29</v>
      </c>
      <c r="P2312" s="186" t="s">
        <v>29</v>
      </c>
      <c r="Q2312" s="185" t="s">
        <v>29</v>
      </c>
      <c r="R2312" s="184" t="s">
        <v>30</v>
      </c>
      <c r="S2312" s="183" t="s">
        <v>29</v>
      </c>
      <c r="T2312" s="183" t="s">
        <v>29</v>
      </c>
      <c r="U2312" s="191" t="s">
        <v>88</v>
      </c>
      <c r="V2312" s="184" t="s">
        <v>136</v>
      </c>
      <c r="W2312" s="184" t="s">
        <v>85</v>
      </c>
      <c r="X2312" s="184" t="s">
        <v>33</v>
      </c>
      <c r="Y2312" s="184">
        <v>14684</v>
      </c>
      <c r="Z2312" s="184" t="str">
        <f t="shared" si="39"/>
        <v>TMM 41229-14684</v>
      </c>
      <c r="AA2312" s="188" t="s">
        <v>44</v>
      </c>
      <c r="AB2312" s="185" t="s">
        <v>121</v>
      </c>
      <c r="AE2312" s="184">
        <v>1</v>
      </c>
      <c r="AF2312" s="185" t="s">
        <v>134</v>
      </c>
      <c r="AG2312" s="196"/>
      <c r="AH2312" s="234"/>
    </row>
    <row r="2313" spans="1:34" ht="36" customHeight="1">
      <c r="A2313" s="182">
        <v>246</v>
      </c>
      <c r="B2313" s="183">
        <v>42198</v>
      </c>
      <c r="C2313" s="184" t="s">
        <v>38</v>
      </c>
      <c r="D2313" s="184" t="s">
        <v>3</v>
      </c>
      <c r="E2313" s="183">
        <v>42193</v>
      </c>
      <c r="F2313" s="185" t="s">
        <v>38</v>
      </c>
      <c r="G2313" s="184" t="s">
        <v>30</v>
      </c>
      <c r="H2313" s="183" t="s">
        <v>29</v>
      </c>
      <c r="I2313" s="183" t="s">
        <v>29</v>
      </c>
      <c r="J2313" s="184" t="s">
        <v>30</v>
      </c>
      <c r="K2313" s="183" t="s">
        <v>29</v>
      </c>
      <c r="L2313" s="183" t="s">
        <v>29</v>
      </c>
      <c r="M2313" s="184" t="s">
        <v>30</v>
      </c>
      <c r="O2313" s="183" t="s">
        <v>29</v>
      </c>
      <c r="P2313" s="186" t="s">
        <v>29</v>
      </c>
      <c r="Q2313" s="185" t="s">
        <v>29</v>
      </c>
      <c r="R2313" s="184" t="s">
        <v>30</v>
      </c>
      <c r="S2313" s="183" t="s">
        <v>29</v>
      </c>
      <c r="T2313" s="183" t="s">
        <v>29</v>
      </c>
      <c r="U2313" s="191" t="s">
        <v>88</v>
      </c>
      <c r="V2313" s="184" t="s">
        <v>136</v>
      </c>
      <c r="W2313" s="184" t="s">
        <v>85</v>
      </c>
      <c r="X2313" s="184" t="s">
        <v>33</v>
      </c>
      <c r="Y2313" s="184">
        <v>14685</v>
      </c>
      <c r="Z2313" s="184" t="str">
        <f t="shared" si="39"/>
        <v>TMM 41229-14685</v>
      </c>
      <c r="AA2313" s="188" t="s">
        <v>44</v>
      </c>
      <c r="AB2313" s="185" t="s">
        <v>48</v>
      </c>
      <c r="AE2313" s="184">
        <v>1</v>
      </c>
      <c r="AF2313" s="185" t="s">
        <v>52</v>
      </c>
      <c r="AG2313" s="196"/>
      <c r="AH2313" s="234"/>
    </row>
    <row r="2314" spans="1:34" ht="36" customHeight="1">
      <c r="A2314" s="182">
        <v>247</v>
      </c>
      <c r="B2314" s="183">
        <v>42198</v>
      </c>
      <c r="C2314" s="184" t="s">
        <v>38</v>
      </c>
      <c r="D2314" s="184" t="s">
        <v>3</v>
      </c>
      <c r="E2314" s="183">
        <v>42193</v>
      </c>
      <c r="F2314" s="185" t="s">
        <v>38</v>
      </c>
      <c r="G2314" s="184" t="s">
        <v>30</v>
      </c>
      <c r="H2314" s="183" t="s">
        <v>29</v>
      </c>
      <c r="I2314" s="183" t="s">
        <v>29</v>
      </c>
      <c r="J2314" s="184" t="s">
        <v>30</v>
      </c>
      <c r="K2314" s="183" t="s">
        <v>29</v>
      </c>
      <c r="L2314" s="183" t="s">
        <v>29</v>
      </c>
      <c r="M2314" s="184" t="s">
        <v>30</v>
      </c>
      <c r="O2314" s="183" t="s">
        <v>29</v>
      </c>
      <c r="P2314" s="186" t="s">
        <v>29</v>
      </c>
      <c r="Q2314" s="185" t="s">
        <v>29</v>
      </c>
      <c r="R2314" s="184" t="s">
        <v>30</v>
      </c>
      <c r="S2314" s="183" t="s">
        <v>29</v>
      </c>
      <c r="T2314" s="183" t="s">
        <v>29</v>
      </c>
      <c r="U2314" s="191" t="s">
        <v>88</v>
      </c>
      <c r="V2314" s="184" t="s">
        <v>136</v>
      </c>
      <c r="W2314" s="184" t="s">
        <v>85</v>
      </c>
      <c r="X2314" s="184" t="s">
        <v>33</v>
      </c>
      <c r="Y2314" s="184">
        <v>14686</v>
      </c>
      <c r="Z2314" s="184" t="str">
        <f t="shared" si="39"/>
        <v>TMM 41229-14686</v>
      </c>
      <c r="AA2314" s="188" t="s">
        <v>44</v>
      </c>
      <c r="AB2314" s="185" t="s">
        <v>121</v>
      </c>
      <c r="AE2314" s="184">
        <v>1</v>
      </c>
      <c r="AF2314" s="185" t="s">
        <v>134</v>
      </c>
      <c r="AG2314" s="196"/>
      <c r="AH2314" s="234"/>
    </row>
    <row r="2315" spans="1:34" ht="36" customHeight="1">
      <c r="A2315" s="182">
        <v>248</v>
      </c>
      <c r="B2315" s="183">
        <v>42198</v>
      </c>
      <c r="C2315" s="184" t="s">
        <v>38</v>
      </c>
      <c r="D2315" s="184" t="s">
        <v>3</v>
      </c>
      <c r="E2315" s="183">
        <v>42193</v>
      </c>
      <c r="F2315" s="185" t="s">
        <v>38</v>
      </c>
      <c r="G2315" s="184" t="s">
        <v>30</v>
      </c>
      <c r="H2315" s="183" t="s">
        <v>29</v>
      </c>
      <c r="I2315" s="183" t="s">
        <v>29</v>
      </c>
      <c r="J2315" s="184" t="s">
        <v>30</v>
      </c>
      <c r="K2315" s="183" t="s">
        <v>29</v>
      </c>
      <c r="L2315" s="183" t="s">
        <v>29</v>
      </c>
      <c r="M2315" s="184" t="s">
        <v>30</v>
      </c>
      <c r="O2315" s="183" t="s">
        <v>29</v>
      </c>
      <c r="P2315" s="186" t="s">
        <v>29</v>
      </c>
      <c r="Q2315" s="185" t="s">
        <v>29</v>
      </c>
      <c r="R2315" s="184" t="s">
        <v>30</v>
      </c>
      <c r="S2315" s="183" t="s">
        <v>29</v>
      </c>
      <c r="T2315" s="183" t="s">
        <v>29</v>
      </c>
      <c r="U2315" s="191" t="s">
        <v>88</v>
      </c>
      <c r="V2315" s="184" t="s">
        <v>136</v>
      </c>
      <c r="W2315" s="184" t="s">
        <v>85</v>
      </c>
      <c r="X2315" s="184" t="s">
        <v>33</v>
      </c>
      <c r="Y2315" s="184">
        <v>14687</v>
      </c>
      <c r="Z2315" s="184" t="str">
        <f t="shared" si="39"/>
        <v>TMM 41229-14687</v>
      </c>
      <c r="AA2315" s="188" t="s">
        <v>44</v>
      </c>
      <c r="AB2315" s="185" t="s">
        <v>121</v>
      </c>
      <c r="AE2315" s="184">
        <v>1</v>
      </c>
      <c r="AF2315" s="185" t="s">
        <v>134</v>
      </c>
      <c r="AG2315" s="196"/>
      <c r="AH2315" s="234"/>
    </row>
    <row r="2316" spans="1:34" ht="36" customHeight="1">
      <c r="A2316" s="182">
        <v>249</v>
      </c>
      <c r="B2316" s="183">
        <v>42198</v>
      </c>
      <c r="C2316" s="184" t="s">
        <v>38</v>
      </c>
      <c r="D2316" s="184" t="s">
        <v>3</v>
      </c>
      <c r="E2316" s="183">
        <v>42193</v>
      </c>
      <c r="F2316" s="185" t="s">
        <v>38</v>
      </c>
      <c r="G2316" s="184" t="s">
        <v>30</v>
      </c>
      <c r="H2316" s="183" t="s">
        <v>29</v>
      </c>
      <c r="I2316" s="183" t="s">
        <v>29</v>
      </c>
      <c r="J2316" s="184" t="s">
        <v>30</v>
      </c>
      <c r="K2316" s="183" t="s">
        <v>29</v>
      </c>
      <c r="L2316" s="183" t="s">
        <v>29</v>
      </c>
      <c r="M2316" s="184" t="s">
        <v>30</v>
      </c>
      <c r="O2316" s="183" t="s">
        <v>29</v>
      </c>
      <c r="P2316" s="186" t="s">
        <v>29</v>
      </c>
      <c r="Q2316" s="185" t="s">
        <v>29</v>
      </c>
      <c r="R2316" s="184" t="s">
        <v>30</v>
      </c>
      <c r="S2316" s="183" t="s">
        <v>29</v>
      </c>
      <c r="T2316" s="183" t="s">
        <v>29</v>
      </c>
      <c r="U2316" s="191" t="s">
        <v>88</v>
      </c>
      <c r="V2316" s="184" t="s">
        <v>136</v>
      </c>
      <c r="W2316" s="184" t="s">
        <v>85</v>
      </c>
      <c r="X2316" s="184" t="s">
        <v>33</v>
      </c>
      <c r="Y2316" s="184">
        <v>14688</v>
      </c>
      <c r="Z2316" s="184" t="str">
        <f t="shared" si="39"/>
        <v>TMM 41229-14688</v>
      </c>
      <c r="AA2316" s="188" t="s">
        <v>44</v>
      </c>
      <c r="AB2316" s="185" t="s">
        <v>50</v>
      </c>
      <c r="AE2316" s="184">
        <v>1</v>
      </c>
      <c r="AF2316" s="185" t="s">
        <v>52</v>
      </c>
      <c r="AG2316" s="196"/>
      <c r="AH2316" s="234"/>
    </row>
    <row r="2317" spans="1:34" ht="36" customHeight="1">
      <c r="A2317" s="182">
        <v>250</v>
      </c>
      <c r="B2317" s="183">
        <v>42198</v>
      </c>
      <c r="C2317" s="184" t="s">
        <v>38</v>
      </c>
      <c r="D2317" s="184" t="s">
        <v>3</v>
      </c>
      <c r="E2317" s="183">
        <v>42193</v>
      </c>
      <c r="F2317" s="185" t="s">
        <v>38</v>
      </c>
      <c r="G2317" s="184" t="s">
        <v>30</v>
      </c>
      <c r="H2317" s="183" t="s">
        <v>29</v>
      </c>
      <c r="I2317" s="183" t="s">
        <v>29</v>
      </c>
      <c r="J2317" s="184" t="s">
        <v>30</v>
      </c>
      <c r="K2317" s="183" t="s">
        <v>29</v>
      </c>
      <c r="L2317" s="183" t="s">
        <v>29</v>
      </c>
      <c r="M2317" s="184" t="s">
        <v>30</v>
      </c>
      <c r="O2317" s="183" t="s">
        <v>29</v>
      </c>
      <c r="P2317" s="186" t="s">
        <v>29</v>
      </c>
      <c r="Q2317" s="185" t="s">
        <v>29</v>
      </c>
      <c r="R2317" s="184" t="s">
        <v>30</v>
      </c>
      <c r="S2317" s="183" t="s">
        <v>29</v>
      </c>
      <c r="T2317" s="183" t="s">
        <v>29</v>
      </c>
      <c r="U2317" s="191" t="s">
        <v>88</v>
      </c>
      <c r="V2317" s="184" t="s">
        <v>136</v>
      </c>
      <c r="W2317" s="184" t="s">
        <v>85</v>
      </c>
      <c r="X2317" s="184" t="s">
        <v>33</v>
      </c>
      <c r="Y2317" s="184">
        <v>14689</v>
      </c>
      <c r="Z2317" s="184" t="str">
        <f t="shared" si="39"/>
        <v>TMM 41229-14689</v>
      </c>
      <c r="AA2317" s="188" t="s">
        <v>44</v>
      </c>
      <c r="AB2317" s="185" t="s">
        <v>50</v>
      </c>
      <c r="AE2317" s="184">
        <v>1</v>
      </c>
      <c r="AF2317" s="185" t="s">
        <v>52</v>
      </c>
      <c r="AG2317" s="196"/>
      <c r="AH2317" s="234"/>
    </row>
    <row r="2318" spans="1:34" ht="36" customHeight="1">
      <c r="A2318" s="182">
        <v>251</v>
      </c>
      <c r="B2318" s="183">
        <v>42198</v>
      </c>
      <c r="C2318" s="184" t="s">
        <v>38</v>
      </c>
      <c r="D2318" s="184" t="s">
        <v>3</v>
      </c>
      <c r="E2318" s="183">
        <v>42193</v>
      </c>
      <c r="F2318" s="185" t="s">
        <v>38</v>
      </c>
      <c r="G2318" s="184" t="s">
        <v>30</v>
      </c>
      <c r="H2318" s="183" t="s">
        <v>29</v>
      </c>
      <c r="I2318" s="183" t="s">
        <v>29</v>
      </c>
      <c r="J2318" s="184" t="s">
        <v>3</v>
      </c>
      <c r="K2318" s="183">
        <v>42566</v>
      </c>
      <c r="L2318" s="183" t="s">
        <v>40</v>
      </c>
      <c r="M2318" s="184" t="s">
        <v>30</v>
      </c>
      <c r="O2318" s="183" t="s">
        <v>29</v>
      </c>
      <c r="P2318" s="186" t="s">
        <v>29</v>
      </c>
      <c r="Q2318" s="185" t="s">
        <v>29</v>
      </c>
      <c r="R2318" s="184" t="s">
        <v>30</v>
      </c>
      <c r="S2318" s="183" t="s">
        <v>29</v>
      </c>
      <c r="T2318" s="183" t="s">
        <v>29</v>
      </c>
      <c r="U2318" s="191" t="s">
        <v>88</v>
      </c>
      <c r="V2318" s="184" t="s">
        <v>136</v>
      </c>
      <c r="W2318" s="184" t="s">
        <v>85</v>
      </c>
      <c r="X2318" s="184" t="s">
        <v>33</v>
      </c>
      <c r="Y2318" s="184">
        <v>14690</v>
      </c>
      <c r="Z2318" s="184" t="str">
        <f t="shared" si="39"/>
        <v>TMM 41229-14690</v>
      </c>
      <c r="AA2318" s="188" t="s">
        <v>44</v>
      </c>
      <c r="AB2318" s="185" t="s">
        <v>48</v>
      </c>
      <c r="AE2318" s="184">
        <v>1</v>
      </c>
      <c r="AF2318" s="185" t="s">
        <v>132</v>
      </c>
      <c r="AG2318" s="196"/>
      <c r="AH2318" s="234"/>
    </row>
    <row r="2319" spans="1:34" ht="36" customHeight="1">
      <c r="A2319" s="182">
        <v>252</v>
      </c>
      <c r="B2319" s="183">
        <v>42198</v>
      </c>
      <c r="C2319" s="184" t="s">
        <v>38</v>
      </c>
      <c r="D2319" s="184" t="s">
        <v>3</v>
      </c>
      <c r="E2319" s="183">
        <v>42193</v>
      </c>
      <c r="F2319" s="185" t="s">
        <v>38</v>
      </c>
      <c r="G2319" s="184" t="s">
        <v>30</v>
      </c>
      <c r="H2319" s="183" t="s">
        <v>29</v>
      </c>
      <c r="I2319" s="183" t="s">
        <v>29</v>
      </c>
      <c r="J2319" s="184" t="s">
        <v>30</v>
      </c>
      <c r="K2319" s="183" t="s">
        <v>29</v>
      </c>
      <c r="L2319" s="183" t="s">
        <v>29</v>
      </c>
      <c r="M2319" s="184" t="s">
        <v>30</v>
      </c>
      <c r="O2319" s="183" t="s">
        <v>29</v>
      </c>
      <c r="P2319" s="186" t="s">
        <v>29</v>
      </c>
      <c r="Q2319" s="185" t="s">
        <v>29</v>
      </c>
      <c r="R2319" s="184" t="s">
        <v>30</v>
      </c>
      <c r="S2319" s="183" t="s">
        <v>29</v>
      </c>
      <c r="T2319" s="183" t="s">
        <v>29</v>
      </c>
      <c r="U2319" s="191" t="s">
        <v>88</v>
      </c>
      <c r="V2319" s="184" t="s">
        <v>136</v>
      </c>
      <c r="W2319" s="184" t="s">
        <v>85</v>
      </c>
      <c r="X2319" s="184" t="s">
        <v>33</v>
      </c>
      <c r="Y2319" s="184">
        <v>14691</v>
      </c>
      <c r="Z2319" s="184" t="str">
        <f t="shared" si="39"/>
        <v>TMM 41229-14691</v>
      </c>
      <c r="AA2319" s="188" t="s">
        <v>44</v>
      </c>
      <c r="AB2319" s="185" t="s">
        <v>50</v>
      </c>
      <c r="AE2319" s="184">
        <v>1</v>
      </c>
      <c r="AF2319" s="185" t="s">
        <v>49</v>
      </c>
      <c r="AG2319" s="196"/>
      <c r="AH2319" s="234"/>
    </row>
    <row r="2320" spans="1:34" ht="36" customHeight="1">
      <c r="A2320" s="182">
        <v>253</v>
      </c>
      <c r="B2320" s="183">
        <v>42198</v>
      </c>
      <c r="C2320" s="184" t="s">
        <v>38</v>
      </c>
      <c r="D2320" s="184" t="s">
        <v>3</v>
      </c>
      <c r="E2320" s="183">
        <v>42193</v>
      </c>
      <c r="F2320" s="185" t="s">
        <v>38</v>
      </c>
      <c r="G2320" s="184" t="s">
        <v>30</v>
      </c>
      <c r="H2320" s="183" t="s">
        <v>29</v>
      </c>
      <c r="I2320" s="183" t="s">
        <v>29</v>
      </c>
      <c r="J2320" s="184" t="s">
        <v>30</v>
      </c>
      <c r="K2320" s="183" t="s">
        <v>29</v>
      </c>
      <c r="L2320" s="183" t="s">
        <v>29</v>
      </c>
      <c r="M2320" s="184" t="s">
        <v>30</v>
      </c>
      <c r="O2320" s="183" t="s">
        <v>29</v>
      </c>
      <c r="P2320" s="186" t="s">
        <v>29</v>
      </c>
      <c r="Q2320" s="185" t="s">
        <v>29</v>
      </c>
      <c r="R2320" s="184" t="s">
        <v>30</v>
      </c>
      <c r="S2320" s="183" t="s">
        <v>29</v>
      </c>
      <c r="T2320" s="183" t="s">
        <v>29</v>
      </c>
      <c r="U2320" s="191" t="s">
        <v>88</v>
      </c>
      <c r="V2320" s="184" t="s">
        <v>136</v>
      </c>
      <c r="W2320" s="184" t="s">
        <v>85</v>
      </c>
      <c r="X2320" s="184" t="s">
        <v>33</v>
      </c>
      <c r="Y2320" s="184">
        <v>14692</v>
      </c>
      <c r="Z2320" s="184" t="str">
        <f t="shared" si="39"/>
        <v>TMM 41229-14692</v>
      </c>
      <c r="AA2320" s="188" t="s">
        <v>44</v>
      </c>
      <c r="AB2320" s="185" t="s">
        <v>50</v>
      </c>
      <c r="AE2320" s="184">
        <v>1</v>
      </c>
      <c r="AF2320" s="185" t="s">
        <v>49</v>
      </c>
      <c r="AG2320" s="196"/>
      <c r="AH2320" s="234"/>
    </row>
    <row r="2321" spans="1:34" ht="36" customHeight="1">
      <c r="A2321" s="182">
        <v>254</v>
      </c>
      <c r="B2321" s="183">
        <v>42198</v>
      </c>
      <c r="C2321" s="184" t="s">
        <v>38</v>
      </c>
      <c r="D2321" s="184" t="s">
        <v>3</v>
      </c>
      <c r="E2321" s="183">
        <v>42193</v>
      </c>
      <c r="F2321" s="185" t="s">
        <v>38</v>
      </c>
      <c r="G2321" s="184" t="s">
        <v>30</v>
      </c>
      <c r="H2321" s="183" t="s">
        <v>29</v>
      </c>
      <c r="I2321" s="183" t="s">
        <v>29</v>
      </c>
      <c r="J2321" s="184" t="s">
        <v>30</v>
      </c>
      <c r="K2321" s="183" t="s">
        <v>29</v>
      </c>
      <c r="L2321" s="183" t="s">
        <v>29</v>
      </c>
      <c r="M2321" s="184" t="s">
        <v>30</v>
      </c>
      <c r="O2321" s="183" t="s">
        <v>29</v>
      </c>
      <c r="P2321" s="186" t="s">
        <v>29</v>
      </c>
      <c r="Q2321" s="185" t="s">
        <v>29</v>
      </c>
      <c r="R2321" s="184" t="s">
        <v>30</v>
      </c>
      <c r="S2321" s="183" t="s">
        <v>29</v>
      </c>
      <c r="T2321" s="183" t="s">
        <v>29</v>
      </c>
      <c r="U2321" s="191" t="s">
        <v>88</v>
      </c>
      <c r="V2321" s="184" t="s">
        <v>136</v>
      </c>
      <c r="W2321" s="184" t="s">
        <v>85</v>
      </c>
      <c r="X2321" s="184" t="s">
        <v>33</v>
      </c>
      <c r="Y2321" s="184">
        <v>14693</v>
      </c>
      <c r="Z2321" s="184" t="str">
        <f t="shared" si="39"/>
        <v>TMM 41229-14693</v>
      </c>
      <c r="AA2321" s="188" t="s">
        <v>44</v>
      </c>
      <c r="AB2321" s="185" t="s">
        <v>68</v>
      </c>
      <c r="AE2321" s="184">
        <v>1</v>
      </c>
      <c r="AF2321" s="185" t="s">
        <v>69</v>
      </c>
      <c r="AG2321" s="196"/>
      <c r="AH2321" s="234"/>
    </row>
    <row r="2322" spans="1:34" ht="36" customHeight="1">
      <c r="A2322" s="182">
        <v>255</v>
      </c>
      <c r="B2322" s="183">
        <v>42198</v>
      </c>
      <c r="C2322" s="184" t="s">
        <v>38</v>
      </c>
      <c r="D2322" s="184" t="s">
        <v>3</v>
      </c>
      <c r="E2322" s="183">
        <v>42193</v>
      </c>
      <c r="F2322" s="185" t="s">
        <v>38</v>
      </c>
      <c r="G2322" s="184" t="s">
        <v>30</v>
      </c>
      <c r="H2322" s="183" t="s">
        <v>29</v>
      </c>
      <c r="I2322" s="183" t="s">
        <v>29</v>
      </c>
      <c r="J2322" s="184" t="s">
        <v>30</v>
      </c>
      <c r="K2322" s="183" t="s">
        <v>29</v>
      </c>
      <c r="L2322" s="183" t="s">
        <v>29</v>
      </c>
      <c r="M2322" s="184" t="s">
        <v>30</v>
      </c>
      <c r="O2322" s="183" t="s">
        <v>29</v>
      </c>
      <c r="P2322" s="186" t="s">
        <v>29</v>
      </c>
      <c r="Q2322" s="185" t="s">
        <v>29</v>
      </c>
      <c r="R2322" s="184" t="s">
        <v>30</v>
      </c>
      <c r="S2322" s="183" t="s">
        <v>29</v>
      </c>
      <c r="T2322" s="183" t="s">
        <v>29</v>
      </c>
      <c r="U2322" s="191" t="s">
        <v>88</v>
      </c>
      <c r="V2322" s="184" t="s">
        <v>136</v>
      </c>
      <c r="W2322" s="184" t="s">
        <v>85</v>
      </c>
      <c r="X2322" s="184" t="s">
        <v>33</v>
      </c>
      <c r="Y2322" s="184">
        <v>14694</v>
      </c>
      <c r="Z2322" s="184" t="str">
        <f t="shared" si="39"/>
        <v>TMM 41229-14694</v>
      </c>
      <c r="AA2322" s="188" t="s">
        <v>44</v>
      </c>
      <c r="AB2322" s="185" t="s">
        <v>50</v>
      </c>
      <c r="AE2322" s="184">
        <v>1</v>
      </c>
      <c r="AF2322" s="185" t="s">
        <v>52</v>
      </c>
      <c r="AG2322" s="196"/>
      <c r="AH2322" s="234"/>
    </row>
    <row r="2323" spans="1:34" ht="36" customHeight="1">
      <c r="A2323" s="182">
        <v>256</v>
      </c>
      <c r="B2323" s="183">
        <v>42198</v>
      </c>
      <c r="C2323" s="277" t="s">
        <v>38</v>
      </c>
      <c r="D2323" s="184" t="s">
        <v>3</v>
      </c>
      <c r="E2323" s="183">
        <v>42193</v>
      </c>
      <c r="F2323" s="185" t="s">
        <v>38</v>
      </c>
      <c r="G2323" s="184" t="s">
        <v>30</v>
      </c>
      <c r="H2323" s="183" t="s">
        <v>29</v>
      </c>
      <c r="I2323" s="183" t="s">
        <v>29</v>
      </c>
      <c r="J2323" s="184" t="s">
        <v>30</v>
      </c>
      <c r="K2323" s="183" t="s">
        <v>29</v>
      </c>
      <c r="L2323" s="183" t="s">
        <v>29</v>
      </c>
      <c r="M2323" s="184" t="s">
        <v>30</v>
      </c>
      <c r="O2323" s="183" t="s">
        <v>29</v>
      </c>
      <c r="P2323" s="186" t="s">
        <v>29</v>
      </c>
      <c r="Q2323" s="185" t="s">
        <v>29</v>
      </c>
      <c r="R2323" s="184" t="s">
        <v>30</v>
      </c>
      <c r="S2323" s="183" t="s">
        <v>29</v>
      </c>
      <c r="T2323" s="183" t="s">
        <v>29</v>
      </c>
      <c r="U2323" s="191" t="s">
        <v>88</v>
      </c>
      <c r="V2323" s="184" t="s">
        <v>136</v>
      </c>
      <c r="W2323" s="184" t="s">
        <v>85</v>
      </c>
      <c r="X2323" s="184" t="s">
        <v>33</v>
      </c>
      <c r="Y2323" s="184">
        <v>14695</v>
      </c>
      <c r="Z2323" s="184" t="str">
        <f t="shared" si="39"/>
        <v>TMM 41229-14695</v>
      </c>
      <c r="AA2323" s="188" t="s">
        <v>44</v>
      </c>
      <c r="AB2323" s="185" t="s">
        <v>68</v>
      </c>
      <c r="AE2323" s="184">
        <v>1</v>
      </c>
      <c r="AF2323" s="185" t="s">
        <v>61</v>
      </c>
      <c r="AG2323" s="196"/>
      <c r="AH2323" s="234"/>
    </row>
    <row r="2324" spans="1:34" ht="36" customHeight="1">
      <c r="A2324" s="182">
        <v>257</v>
      </c>
      <c r="B2324" s="183">
        <v>42198</v>
      </c>
      <c r="C2324" s="277" t="s">
        <v>38</v>
      </c>
      <c r="D2324" s="184" t="s">
        <v>3</v>
      </c>
      <c r="E2324" s="183">
        <v>42193</v>
      </c>
      <c r="F2324" s="185" t="s">
        <v>38</v>
      </c>
      <c r="G2324" s="184" t="s">
        <v>30</v>
      </c>
      <c r="H2324" s="183" t="s">
        <v>29</v>
      </c>
      <c r="I2324" s="183" t="s">
        <v>29</v>
      </c>
      <c r="J2324" s="184" t="s">
        <v>30</v>
      </c>
      <c r="K2324" s="183" t="s">
        <v>29</v>
      </c>
      <c r="L2324" s="183" t="s">
        <v>29</v>
      </c>
      <c r="M2324" s="184" t="s">
        <v>30</v>
      </c>
      <c r="O2324" s="183" t="s">
        <v>29</v>
      </c>
      <c r="P2324" s="186" t="s">
        <v>29</v>
      </c>
      <c r="Q2324" s="185" t="s">
        <v>29</v>
      </c>
      <c r="R2324" s="184" t="s">
        <v>30</v>
      </c>
      <c r="S2324" s="183" t="s">
        <v>29</v>
      </c>
      <c r="T2324" s="183" t="s">
        <v>29</v>
      </c>
      <c r="U2324" s="191" t="s">
        <v>88</v>
      </c>
      <c r="V2324" s="184" t="s">
        <v>136</v>
      </c>
      <c r="W2324" s="184" t="s">
        <v>85</v>
      </c>
      <c r="X2324" s="184" t="s">
        <v>33</v>
      </c>
      <c r="Y2324" s="184">
        <v>14696</v>
      </c>
      <c r="Z2324" s="184" t="str">
        <f t="shared" si="39"/>
        <v>TMM 41229-14696</v>
      </c>
      <c r="AA2324" s="188" t="s">
        <v>44</v>
      </c>
      <c r="AB2324" s="185" t="s">
        <v>68</v>
      </c>
      <c r="AE2324" s="184">
        <v>1</v>
      </c>
      <c r="AF2324" s="185" t="s">
        <v>69</v>
      </c>
      <c r="AG2324" s="196"/>
      <c r="AH2324" s="234"/>
    </row>
    <row r="2325" spans="1:34" ht="36" customHeight="1">
      <c r="A2325" s="182">
        <v>258</v>
      </c>
      <c r="B2325" s="183">
        <v>42198</v>
      </c>
      <c r="C2325" s="277" t="s">
        <v>38</v>
      </c>
      <c r="D2325" s="184" t="s">
        <v>3</v>
      </c>
      <c r="E2325" s="183">
        <v>42193</v>
      </c>
      <c r="F2325" s="185" t="s">
        <v>38</v>
      </c>
      <c r="G2325" s="184" t="s">
        <v>30</v>
      </c>
      <c r="H2325" s="183" t="s">
        <v>29</v>
      </c>
      <c r="I2325" s="183" t="s">
        <v>29</v>
      </c>
      <c r="J2325" s="184" t="s">
        <v>30</v>
      </c>
      <c r="K2325" s="183" t="s">
        <v>29</v>
      </c>
      <c r="L2325" s="183" t="s">
        <v>29</v>
      </c>
      <c r="M2325" s="184" t="s">
        <v>30</v>
      </c>
      <c r="O2325" s="183" t="s">
        <v>29</v>
      </c>
      <c r="P2325" s="186" t="s">
        <v>29</v>
      </c>
      <c r="Q2325" s="185" t="s">
        <v>29</v>
      </c>
      <c r="R2325" s="184" t="s">
        <v>30</v>
      </c>
      <c r="S2325" s="183" t="s">
        <v>29</v>
      </c>
      <c r="T2325" s="183" t="s">
        <v>29</v>
      </c>
      <c r="U2325" s="191" t="s">
        <v>88</v>
      </c>
      <c r="V2325" s="184" t="s">
        <v>136</v>
      </c>
      <c r="W2325" s="184" t="s">
        <v>85</v>
      </c>
      <c r="X2325" s="184" t="s">
        <v>33</v>
      </c>
      <c r="Y2325" s="184">
        <v>14697</v>
      </c>
      <c r="Z2325" s="184" t="str">
        <f t="shared" si="39"/>
        <v>TMM 41229-14697</v>
      </c>
      <c r="AA2325" s="188" t="s">
        <v>44</v>
      </c>
      <c r="AB2325" s="185" t="s">
        <v>48</v>
      </c>
      <c r="AE2325" s="184">
        <v>1</v>
      </c>
      <c r="AF2325" s="185" t="s">
        <v>132</v>
      </c>
      <c r="AG2325" s="196"/>
      <c r="AH2325" s="234"/>
    </row>
    <row r="2326" spans="1:34" ht="36" customHeight="1">
      <c r="A2326" s="182">
        <v>259</v>
      </c>
      <c r="B2326" s="183">
        <v>42198</v>
      </c>
      <c r="C2326" s="277" t="s">
        <v>38</v>
      </c>
      <c r="D2326" s="184" t="s">
        <v>3</v>
      </c>
      <c r="E2326" s="183">
        <v>42193</v>
      </c>
      <c r="F2326" s="185" t="s">
        <v>38</v>
      </c>
      <c r="G2326" s="184" t="s">
        <v>30</v>
      </c>
      <c r="H2326" s="183" t="s">
        <v>29</v>
      </c>
      <c r="I2326" s="183" t="s">
        <v>29</v>
      </c>
      <c r="J2326" s="184" t="s">
        <v>30</v>
      </c>
      <c r="K2326" s="183" t="s">
        <v>29</v>
      </c>
      <c r="L2326" s="183" t="s">
        <v>29</v>
      </c>
      <c r="M2326" s="184" t="s">
        <v>30</v>
      </c>
      <c r="O2326" s="183" t="s">
        <v>29</v>
      </c>
      <c r="P2326" s="186" t="s">
        <v>29</v>
      </c>
      <c r="Q2326" s="185" t="s">
        <v>29</v>
      </c>
      <c r="R2326" s="184" t="s">
        <v>30</v>
      </c>
      <c r="S2326" s="183" t="s">
        <v>29</v>
      </c>
      <c r="T2326" s="183" t="s">
        <v>29</v>
      </c>
      <c r="U2326" s="191" t="s">
        <v>88</v>
      </c>
      <c r="V2326" s="184" t="s">
        <v>136</v>
      </c>
      <c r="W2326" s="184" t="s">
        <v>85</v>
      </c>
      <c r="X2326" s="184" t="s">
        <v>33</v>
      </c>
      <c r="Y2326" s="184">
        <v>14698</v>
      </c>
      <c r="Z2326" s="184" t="str">
        <f t="shared" si="39"/>
        <v>TMM 41229-14698</v>
      </c>
      <c r="AA2326" s="188" t="s">
        <v>44</v>
      </c>
      <c r="AB2326" s="185" t="s">
        <v>68</v>
      </c>
      <c r="AE2326" s="184">
        <v>1</v>
      </c>
      <c r="AF2326" s="185" t="s">
        <v>46</v>
      </c>
      <c r="AG2326" s="196"/>
      <c r="AH2326" s="234"/>
    </row>
    <row r="2327" spans="1:34" ht="36" customHeight="1">
      <c r="A2327" s="182">
        <v>260</v>
      </c>
      <c r="B2327" s="183">
        <v>42198</v>
      </c>
      <c r="C2327" s="277" t="s">
        <v>38</v>
      </c>
      <c r="D2327" s="184" t="s">
        <v>3</v>
      </c>
      <c r="E2327" s="183">
        <v>42193</v>
      </c>
      <c r="F2327" s="185" t="s">
        <v>38</v>
      </c>
      <c r="G2327" s="184" t="s">
        <v>30</v>
      </c>
      <c r="H2327" s="183" t="s">
        <v>29</v>
      </c>
      <c r="I2327" s="183" t="s">
        <v>29</v>
      </c>
      <c r="J2327" s="184" t="s">
        <v>30</v>
      </c>
      <c r="K2327" s="183" t="s">
        <v>29</v>
      </c>
      <c r="L2327" s="183" t="s">
        <v>29</v>
      </c>
      <c r="M2327" s="184" t="s">
        <v>30</v>
      </c>
      <c r="O2327" s="183" t="s">
        <v>29</v>
      </c>
      <c r="P2327" s="186" t="s">
        <v>29</v>
      </c>
      <c r="Q2327" s="185" t="s">
        <v>29</v>
      </c>
      <c r="R2327" s="184" t="s">
        <v>30</v>
      </c>
      <c r="S2327" s="183" t="s">
        <v>29</v>
      </c>
      <c r="T2327" s="183" t="s">
        <v>29</v>
      </c>
      <c r="U2327" s="191" t="s">
        <v>88</v>
      </c>
      <c r="V2327" s="184" t="s">
        <v>136</v>
      </c>
      <c r="W2327" s="184" t="s">
        <v>85</v>
      </c>
      <c r="X2327" s="184" t="s">
        <v>33</v>
      </c>
      <c r="Y2327" s="184">
        <v>14699</v>
      </c>
      <c r="Z2327" s="184" t="str">
        <f t="shared" si="39"/>
        <v>TMM 41229-14699</v>
      </c>
      <c r="AA2327" s="188" t="s">
        <v>44</v>
      </c>
      <c r="AB2327" s="185" t="s">
        <v>68</v>
      </c>
      <c r="AE2327" s="184">
        <v>1</v>
      </c>
      <c r="AF2327" s="185" t="s">
        <v>61</v>
      </c>
      <c r="AG2327" s="196"/>
      <c r="AH2327" s="234"/>
    </row>
    <row r="2328" spans="1:34" ht="36" customHeight="1">
      <c r="A2328" s="182">
        <v>261</v>
      </c>
      <c r="B2328" s="183">
        <v>42198</v>
      </c>
      <c r="C2328" s="277" t="s">
        <v>38</v>
      </c>
      <c r="D2328" s="184" t="s">
        <v>3</v>
      </c>
      <c r="E2328" s="183">
        <v>42193</v>
      </c>
      <c r="F2328" s="185" t="s">
        <v>38</v>
      </c>
      <c r="G2328" s="184" t="s">
        <v>30</v>
      </c>
      <c r="H2328" s="183" t="s">
        <v>29</v>
      </c>
      <c r="I2328" s="183" t="s">
        <v>29</v>
      </c>
      <c r="J2328" s="184" t="s">
        <v>3</v>
      </c>
      <c r="K2328" s="183">
        <v>42196</v>
      </c>
      <c r="L2328" s="184" t="s">
        <v>40</v>
      </c>
      <c r="M2328" s="184" t="s">
        <v>30</v>
      </c>
      <c r="O2328" s="183" t="s">
        <v>29</v>
      </c>
      <c r="P2328" s="186" t="s">
        <v>29</v>
      </c>
      <c r="Q2328" s="185" t="s">
        <v>29</v>
      </c>
      <c r="R2328" s="184" t="s">
        <v>30</v>
      </c>
      <c r="S2328" s="183" t="s">
        <v>29</v>
      </c>
      <c r="T2328" s="183" t="s">
        <v>29</v>
      </c>
      <c r="U2328" s="191" t="s">
        <v>88</v>
      </c>
      <c r="V2328" s="184" t="s">
        <v>136</v>
      </c>
      <c r="W2328" s="184" t="s">
        <v>85</v>
      </c>
      <c r="X2328" s="184" t="s">
        <v>33</v>
      </c>
      <c r="Y2328" s="184">
        <v>14700</v>
      </c>
      <c r="Z2328" s="184" t="str">
        <f t="shared" si="39"/>
        <v>TMM 41229-14700</v>
      </c>
      <c r="AA2328" s="188" t="s">
        <v>44</v>
      </c>
      <c r="AB2328" s="185" t="s">
        <v>48</v>
      </c>
      <c r="AE2328" s="184">
        <v>1</v>
      </c>
      <c r="AF2328" s="185" t="s">
        <v>49</v>
      </c>
      <c r="AG2328" s="196" t="s">
        <v>133</v>
      </c>
      <c r="AH2328" s="234"/>
    </row>
    <row r="2329" spans="1:34" ht="36" customHeight="1">
      <c r="A2329" s="182">
        <v>262</v>
      </c>
      <c r="B2329" s="183">
        <v>42198</v>
      </c>
      <c r="C2329" s="277" t="s">
        <v>38</v>
      </c>
      <c r="D2329" s="184" t="s">
        <v>3</v>
      </c>
      <c r="E2329" s="183">
        <v>42193</v>
      </c>
      <c r="F2329" s="185" t="s">
        <v>38</v>
      </c>
      <c r="G2329" s="184" t="s">
        <v>30</v>
      </c>
      <c r="H2329" s="183" t="s">
        <v>29</v>
      </c>
      <c r="I2329" s="183" t="s">
        <v>29</v>
      </c>
      <c r="J2329" s="184" t="s">
        <v>3</v>
      </c>
      <c r="K2329" s="183">
        <v>42196</v>
      </c>
      <c r="L2329" s="184" t="s">
        <v>40</v>
      </c>
      <c r="M2329" s="184" t="s">
        <v>30</v>
      </c>
      <c r="O2329" s="183" t="s">
        <v>29</v>
      </c>
      <c r="P2329" s="186" t="s">
        <v>29</v>
      </c>
      <c r="Q2329" s="185" t="s">
        <v>29</v>
      </c>
      <c r="R2329" s="184" t="s">
        <v>30</v>
      </c>
      <c r="S2329" s="183" t="s">
        <v>29</v>
      </c>
      <c r="T2329" s="183" t="s">
        <v>29</v>
      </c>
      <c r="U2329" s="191" t="s">
        <v>88</v>
      </c>
      <c r="V2329" s="184" t="s">
        <v>136</v>
      </c>
      <c r="W2329" s="184" t="s">
        <v>85</v>
      </c>
      <c r="X2329" s="184" t="s">
        <v>33</v>
      </c>
      <c r="Y2329" s="184">
        <v>14701</v>
      </c>
      <c r="Z2329" s="184" t="str">
        <f t="shared" si="39"/>
        <v>TMM 41229-14701</v>
      </c>
      <c r="AA2329" s="188" t="s">
        <v>44</v>
      </c>
      <c r="AB2329" s="185" t="s">
        <v>50</v>
      </c>
      <c r="AE2329" s="184">
        <v>1</v>
      </c>
      <c r="AF2329" s="185" t="s">
        <v>49</v>
      </c>
      <c r="AG2329" s="196" t="s">
        <v>133</v>
      </c>
      <c r="AH2329" s="234"/>
    </row>
    <row r="2330" spans="1:34" ht="36" customHeight="1">
      <c r="A2330" s="182">
        <v>263</v>
      </c>
      <c r="B2330" s="183">
        <v>42198</v>
      </c>
      <c r="C2330" s="277" t="s">
        <v>38</v>
      </c>
      <c r="D2330" s="184" t="s">
        <v>3</v>
      </c>
      <c r="E2330" s="183">
        <v>42193</v>
      </c>
      <c r="F2330" s="185" t="s">
        <v>38</v>
      </c>
      <c r="G2330" s="184" t="s">
        <v>30</v>
      </c>
      <c r="H2330" s="183" t="s">
        <v>29</v>
      </c>
      <c r="I2330" s="183" t="s">
        <v>29</v>
      </c>
      <c r="J2330" s="184" t="s">
        <v>3</v>
      </c>
      <c r="K2330" s="183">
        <v>42196</v>
      </c>
      <c r="L2330" s="184" t="s">
        <v>40</v>
      </c>
      <c r="M2330" s="184" t="s">
        <v>30</v>
      </c>
      <c r="O2330" s="183" t="s">
        <v>29</v>
      </c>
      <c r="P2330" s="186" t="s">
        <v>29</v>
      </c>
      <c r="Q2330" s="185" t="s">
        <v>29</v>
      </c>
      <c r="R2330" s="184" t="s">
        <v>30</v>
      </c>
      <c r="S2330" s="183" t="s">
        <v>29</v>
      </c>
      <c r="T2330" s="183" t="s">
        <v>29</v>
      </c>
      <c r="U2330" s="191" t="s">
        <v>88</v>
      </c>
      <c r="V2330" s="184" t="s">
        <v>136</v>
      </c>
      <c r="W2330" s="184" t="s">
        <v>85</v>
      </c>
      <c r="X2330" s="184" t="s">
        <v>33</v>
      </c>
      <c r="Y2330" s="184">
        <v>14702</v>
      </c>
      <c r="Z2330" s="184" t="str">
        <f t="shared" si="39"/>
        <v>TMM 41229-14702</v>
      </c>
      <c r="AA2330" s="188" t="s">
        <v>44</v>
      </c>
      <c r="AB2330" s="185" t="s">
        <v>68</v>
      </c>
      <c r="AE2330" s="184">
        <v>1</v>
      </c>
      <c r="AF2330" s="185" t="s">
        <v>61</v>
      </c>
      <c r="AG2330" s="196" t="s">
        <v>133</v>
      </c>
      <c r="AH2330" s="234"/>
    </row>
    <row r="2331" spans="1:34" ht="36" customHeight="1">
      <c r="A2331" s="182">
        <v>264</v>
      </c>
      <c r="B2331" s="183">
        <v>42198</v>
      </c>
      <c r="C2331" s="277" t="s">
        <v>38</v>
      </c>
      <c r="D2331" s="184" t="s">
        <v>3</v>
      </c>
      <c r="E2331" s="183">
        <v>42193</v>
      </c>
      <c r="F2331" s="185" t="s">
        <v>38</v>
      </c>
      <c r="G2331" s="184" t="s">
        <v>30</v>
      </c>
      <c r="H2331" s="183" t="s">
        <v>29</v>
      </c>
      <c r="I2331" s="183" t="s">
        <v>29</v>
      </c>
      <c r="J2331" s="184" t="s">
        <v>3</v>
      </c>
      <c r="K2331" s="183">
        <v>42196</v>
      </c>
      <c r="L2331" s="184" t="s">
        <v>40</v>
      </c>
      <c r="M2331" s="184" t="s">
        <v>30</v>
      </c>
      <c r="O2331" s="183" t="s">
        <v>29</v>
      </c>
      <c r="P2331" s="186" t="s">
        <v>29</v>
      </c>
      <c r="Q2331" s="185" t="s">
        <v>29</v>
      </c>
      <c r="R2331" s="184" t="s">
        <v>30</v>
      </c>
      <c r="S2331" s="183" t="s">
        <v>29</v>
      </c>
      <c r="T2331" s="183" t="s">
        <v>29</v>
      </c>
      <c r="U2331" s="191" t="s">
        <v>88</v>
      </c>
      <c r="V2331" s="184" t="s">
        <v>136</v>
      </c>
      <c r="W2331" s="184" t="s">
        <v>85</v>
      </c>
      <c r="X2331" s="184" t="s">
        <v>33</v>
      </c>
      <c r="Y2331" s="184">
        <v>14703</v>
      </c>
      <c r="Z2331" s="184" t="str">
        <f t="shared" si="39"/>
        <v>TMM 41229-14703</v>
      </c>
      <c r="AA2331" s="188" t="s">
        <v>44</v>
      </c>
      <c r="AB2331" s="185" t="s">
        <v>68</v>
      </c>
      <c r="AE2331" s="184">
        <v>1</v>
      </c>
      <c r="AF2331" s="185" t="s">
        <v>76</v>
      </c>
      <c r="AG2331" s="196" t="s">
        <v>133</v>
      </c>
      <c r="AH2331" s="234"/>
    </row>
    <row r="2332" spans="1:34" ht="36" customHeight="1">
      <c r="A2332" s="182">
        <v>265</v>
      </c>
      <c r="B2332" s="183">
        <v>42198</v>
      </c>
      <c r="C2332" s="277" t="s">
        <v>38</v>
      </c>
      <c r="D2332" s="184" t="s">
        <v>3</v>
      </c>
      <c r="E2332" s="183">
        <v>42193</v>
      </c>
      <c r="F2332" s="185" t="s">
        <v>38</v>
      </c>
      <c r="G2332" s="184" t="s">
        <v>30</v>
      </c>
      <c r="H2332" s="183" t="s">
        <v>29</v>
      </c>
      <c r="I2332" s="183" t="s">
        <v>29</v>
      </c>
      <c r="J2332" s="184" t="s">
        <v>3</v>
      </c>
      <c r="K2332" s="183">
        <v>42196</v>
      </c>
      <c r="L2332" s="184" t="s">
        <v>40</v>
      </c>
      <c r="M2332" s="184" t="s">
        <v>30</v>
      </c>
      <c r="O2332" s="183" t="s">
        <v>29</v>
      </c>
      <c r="P2332" s="186" t="s">
        <v>29</v>
      </c>
      <c r="Q2332" s="185" t="s">
        <v>29</v>
      </c>
      <c r="R2332" s="184" t="s">
        <v>30</v>
      </c>
      <c r="S2332" s="183" t="s">
        <v>29</v>
      </c>
      <c r="T2332" s="183" t="s">
        <v>29</v>
      </c>
      <c r="U2332" s="191" t="s">
        <v>88</v>
      </c>
      <c r="V2332" s="184" t="s">
        <v>136</v>
      </c>
      <c r="W2332" s="184" t="s">
        <v>85</v>
      </c>
      <c r="X2332" s="184" t="s">
        <v>33</v>
      </c>
      <c r="Y2332" s="184">
        <v>14704</v>
      </c>
      <c r="Z2332" s="184" t="str">
        <f t="shared" si="39"/>
        <v>TMM 41229-14704</v>
      </c>
      <c r="AA2332" s="188" t="s">
        <v>44</v>
      </c>
      <c r="AB2332" s="185" t="s">
        <v>68</v>
      </c>
      <c r="AE2332" s="184">
        <v>1</v>
      </c>
      <c r="AF2332" s="185" t="s">
        <v>61</v>
      </c>
      <c r="AG2332" s="196" t="s">
        <v>133</v>
      </c>
      <c r="AH2332" s="234"/>
    </row>
    <row r="2333" spans="1:34" ht="36" customHeight="1">
      <c r="A2333" s="182">
        <v>266</v>
      </c>
      <c r="B2333" s="183">
        <v>42198</v>
      </c>
      <c r="C2333" s="277" t="s">
        <v>38</v>
      </c>
      <c r="D2333" s="184" t="s">
        <v>3</v>
      </c>
      <c r="E2333" s="183">
        <v>42193</v>
      </c>
      <c r="F2333" s="185" t="s">
        <v>38</v>
      </c>
      <c r="G2333" s="184" t="s">
        <v>30</v>
      </c>
      <c r="H2333" s="183" t="s">
        <v>29</v>
      </c>
      <c r="I2333" s="183" t="s">
        <v>29</v>
      </c>
      <c r="J2333" s="184" t="s">
        <v>3</v>
      </c>
      <c r="K2333" s="183">
        <v>42196</v>
      </c>
      <c r="L2333" s="184" t="s">
        <v>40</v>
      </c>
      <c r="M2333" s="184" t="s">
        <v>30</v>
      </c>
      <c r="O2333" s="183" t="s">
        <v>29</v>
      </c>
      <c r="P2333" s="186" t="s">
        <v>29</v>
      </c>
      <c r="Q2333" s="185" t="s">
        <v>29</v>
      </c>
      <c r="R2333" s="184" t="s">
        <v>30</v>
      </c>
      <c r="S2333" s="183" t="s">
        <v>29</v>
      </c>
      <c r="T2333" s="183" t="s">
        <v>29</v>
      </c>
      <c r="U2333" s="191" t="s">
        <v>88</v>
      </c>
      <c r="V2333" s="184" t="s">
        <v>136</v>
      </c>
      <c r="W2333" s="184" t="s">
        <v>85</v>
      </c>
      <c r="X2333" s="184" t="s">
        <v>33</v>
      </c>
      <c r="Y2333" s="184">
        <v>14705</v>
      </c>
      <c r="Z2333" s="184" t="str">
        <f t="shared" si="39"/>
        <v>TMM 41229-14705</v>
      </c>
      <c r="AA2333" s="188" t="s">
        <v>44</v>
      </c>
      <c r="AB2333" s="185" t="s">
        <v>45</v>
      </c>
      <c r="AE2333" s="184">
        <v>1</v>
      </c>
      <c r="AF2333" s="185" t="s">
        <v>155</v>
      </c>
      <c r="AG2333" s="196" t="s">
        <v>133</v>
      </c>
      <c r="AH2333" s="234"/>
    </row>
    <row r="2334" spans="1:34" ht="36" customHeight="1">
      <c r="A2334" s="182">
        <v>267</v>
      </c>
      <c r="B2334" s="183">
        <v>42198</v>
      </c>
      <c r="C2334" s="277" t="s">
        <v>38</v>
      </c>
      <c r="D2334" s="184" t="s">
        <v>3</v>
      </c>
      <c r="E2334" s="183">
        <v>42193</v>
      </c>
      <c r="F2334" s="185" t="s">
        <v>38</v>
      </c>
      <c r="G2334" s="184" t="s">
        <v>30</v>
      </c>
      <c r="H2334" s="183" t="s">
        <v>29</v>
      </c>
      <c r="I2334" s="183" t="s">
        <v>29</v>
      </c>
      <c r="J2334" s="184" t="s">
        <v>30</v>
      </c>
      <c r="K2334" s="183" t="s">
        <v>29</v>
      </c>
      <c r="L2334" s="183" t="s">
        <v>29</v>
      </c>
      <c r="M2334" s="184" t="s">
        <v>30</v>
      </c>
      <c r="O2334" s="183" t="s">
        <v>29</v>
      </c>
      <c r="P2334" s="186" t="s">
        <v>29</v>
      </c>
      <c r="Q2334" s="185" t="s">
        <v>29</v>
      </c>
      <c r="R2334" s="184" t="s">
        <v>30</v>
      </c>
      <c r="S2334" s="183" t="s">
        <v>29</v>
      </c>
      <c r="T2334" s="183" t="s">
        <v>29</v>
      </c>
      <c r="U2334" s="191" t="s">
        <v>150</v>
      </c>
      <c r="V2334" s="184" t="s">
        <v>140</v>
      </c>
      <c r="W2334" s="184" t="s">
        <v>98</v>
      </c>
      <c r="X2334" s="184" t="s">
        <v>33</v>
      </c>
      <c r="Y2334" s="184">
        <v>14706</v>
      </c>
      <c r="Z2334" s="184" t="str">
        <f t="shared" si="39"/>
        <v>TMM 41229-14706</v>
      </c>
      <c r="AA2334" s="188" t="s">
        <v>44</v>
      </c>
      <c r="AB2334" s="185" t="s">
        <v>59</v>
      </c>
      <c r="AE2334" s="184">
        <v>1</v>
      </c>
      <c r="AF2334" s="185" t="s">
        <v>134</v>
      </c>
      <c r="AG2334" s="196"/>
      <c r="AH2334" s="234"/>
    </row>
    <row r="2335" spans="1:34" ht="36" customHeight="1">
      <c r="A2335" s="182">
        <v>268</v>
      </c>
      <c r="B2335" s="183">
        <v>42198</v>
      </c>
      <c r="C2335" s="277" t="s">
        <v>38</v>
      </c>
      <c r="D2335" s="184" t="s">
        <v>3</v>
      </c>
      <c r="E2335" s="183">
        <v>42193</v>
      </c>
      <c r="F2335" s="185" t="s">
        <v>38</v>
      </c>
      <c r="G2335" s="184" t="s">
        <v>30</v>
      </c>
      <c r="H2335" s="183" t="s">
        <v>29</v>
      </c>
      <c r="I2335" s="183" t="s">
        <v>29</v>
      </c>
      <c r="J2335" s="184" t="s">
        <v>30</v>
      </c>
      <c r="K2335" s="183" t="s">
        <v>29</v>
      </c>
      <c r="L2335" s="183" t="s">
        <v>29</v>
      </c>
      <c r="M2335" s="184" t="s">
        <v>30</v>
      </c>
      <c r="O2335" s="183" t="s">
        <v>29</v>
      </c>
      <c r="P2335" s="186" t="s">
        <v>29</v>
      </c>
      <c r="Q2335" s="185" t="s">
        <v>29</v>
      </c>
      <c r="R2335" s="184" t="s">
        <v>30</v>
      </c>
      <c r="S2335" s="183" t="s">
        <v>29</v>
      </c>
      <c r="T2335" s="183" t="s">
        <v>29</v>
      </c>
      <c r="U2335" s="191" t="s">
        <v>150</v>
      </c>
      <c r="V2335" s="184" t="s">
        <v>140</v>
      </c>
      <c r="W2335" s="184" t="s">
        <v>98</v>
      </c>
      <c r="X2335" s="184" t="s">
        <v>33</v>
      </c>
      <c r="Y2335" s="184">
        <v>14707</v>
      </c>
      <c r="Z2335" s="184" t="str">
        <f t="shared" si="39"/>
        <v>TMM 41229-14707</v>
      </c>
      <c r="AA2335" s="188" t="s">
        <v>44</v>
      </c>
      <c r="AB2335" s="185" t="s">
        <v>59</v>
      </c>
      <c r="AE2335" s="184">
        <v>1</v>
      </c>
      <c r="AF2335" s="185" t="s">
        <v>134</v>
      </c>
      <c r="AG2335" s="196"/>
      <c r="AH2335" s="234"/>
    </row>
    <row r="2336" spans="1:34" ht="36" customHeight="1">
      <c r="A2336" s="182">
        <v>269</v>
      </c>
      <c r="B2336" s="183">
        <v>42198</v>
      </c>
      <c r="C2336" s="277" t="s">
        <v>38</v>
      </c>
      <c r="D2336" s="184" t="s">
        <v>3</v>
      </c>
      <c r="E2336" s="183">
        <v>42193</v>
      </c>
      <c r="F2336" s="185" t="s">
        <v>38</v>
      </c>
      <c r="G2336" s="184" t="s">
        <v>30</v>
      </c>
      <c r="H2336" s="183" t="s">
        <v>29</v>
      </c>
      <c r="I2336" s="183" t="s">
        <v>29</v>
      </c>
      <c r="J2336" s="184" t="s">
        <v>30</v>
      </c>
      <c r="K2336" s="183" t="s">
        <v>29</v>
      </c>
      <c r="L2336" s="183" t="s">
        <v>29</v>
      </c>
      <c r="M2336" s="184" t="s">
        <v>30</v>
      </c>
      <c r="O2336" s="183" t="s">
        <v>29</v>
      </c>
      <c r="P2336" s="186" t="s">
        <v>29</v>
      </c>
      <c r="Q2336" s="185" t="s">
        <v>29</v>
      </c>
      <c r="R2336" s="184" t="s">
        <v>30</v>
      </c>
      <c r="S2336" s="183" t="s">
        <v>29</v>
      </c>
      <c r="T2336" s="183" t="s">
        <v>29</v>
      </c>
      <c r="U2336" s="191" t="s">
        <v>150</v>
      </c>
      <c r="V2336" s="184" t="s">
        <v>140</v>
      </c>
      <c r="W2336" s="184" t="s">
        <v>98</v>
      </c>
      <c r="X2336" s="184" t="s">
        <v>33</v>
      </c>
      <c r="Y2336" s="184">
        <v>14708</v>
      </c>
      <c r="Z2336" s="184" t="str">
        <f t="shared" si="39"/>
        <v>TMM 41229-14708</v>
      </c>
      <c r="AA2336" s="188" t="s">
        <v>44</v>
      </c>
      <c r="AB2336" s="185" t="s">
        <v>59</v>
      </c>
      <c r="AE2336" s="184">
        <v>1</v>
      </c>
      <c r="AF2336" s="185" t="s">
        <v>134</v>
      </c>
      <c r="AG2336" s="196"/>
      <c r="AH2336" s="234"/>
    </row>
    <row r="2337" spans="1:34" ht="36" customHeight="1">
      <c r="A2337" s="182">
        <v>270</v>
      </c>
      <c r="B2337" s="183">
        <v>42198</v>
      </c>
      <c r="C2337" s="277" t="s">
        <v>38</v>
      </c>
      <c r="D2337" s="184" t="s">
        <v>3</v>
      </c>
      <c r="E2337" s="183">
        <v>42193</v>
      </c>
      <c r="F2337" s="185" t="s">
        <v>38</v>
      </c>
      <c r="G2337" s="184" t="s">
        <v>30</v>
      </c>
      <c r="H2337" s="183" t="s">
        <v>29</v>
      </c>
      <c r="I2337" s="183" t="s">
        <v>29</v>
      </c>
      <c r="J2337" s="184" t="s">
        <v>30</v>
      </c>
      <c r="K2337" s="183" t="s">
        <v>29</v>
      </c>
      <c r="L2337" s="183" t="s">
        <v>29</v>
      </c>
      <c r="M2337" s="184" t="s">
        <v>30</v>
      </c>
      <c r="O2337" s="183" t="s">
        <v>29</v>
      </c>
      <c r="P2337" s="186" t="s">
        <v>29</v>
      </c>
      <c r="Q2337" s="185" t="s">
        <v>29</v>
      </c>
      <c r="R2337" s="184" t="s">
        <v>30</v>
      </c>
      <c r="S2337" s="183" t="s">
        <v>29</v>
      </c>
      <c r="T2337" s="183" t="s">
        <v>29</v>
      </c>
      <c r="U2337" s="191" t="s">
        <v>150</v>
      </c>
      <c r="V2337" s="184" t="s">
        <v>140</v>
      </c>
      <c r="W2337" s="184" t="s">
        <v>98</v>
      </c>
      <c r="X2337" s="184" t="s">
        <v>33</v>
      </c>
      <c r="Y2337" s="184">
        <v>14709</v>
      </c>
      <c r="Z2337" s="184" t="str">
        <f t="shared" si="39"/>
        <v>TMM 41229-14709</v>
      </c>
      <c r="AA2337" s="188" t="s">
        <v>44</v>
      </c>
      <c r="AB2337" s="185" t="s">
        <v>50</v>
      </c>
      <c r="AE2337" s="184">
        <v>1</v>
      </c>
      <c r="AF2337" s="185" t="s">
        <v>52</v>
      </c>
      <c r="AG2337" s="196"/>
      <c r="AH2337" s="234"/>
    </row>
    <row r="2338" spans="1:34" ht="36" customHeight="1">
      <c r="A2338" s="182">
        <v>271</v>
      </c>
      <c r="B2338" s="183">
        <v>42198</v>
      </c>
      <c r="C2338" s="277" t="s">
        <v>38</v>
      </c>
      <c r="D2338" s="184" t="s">
        <v>3</v>
      </c>
      <c r="E2338" s="183">
        <v>42193</v>
      </c>
      <c r="F2338" s="185" t="s">
        <v>38</v>
      </c>
      <c r="G2338" s="184" t="s">
        <v>30</v>
      </c>
      <c r="H2338" s="183" t="s">
        <v>29</v>
      </c>
      <c r="I2338" s="183" t="s">
        <v>29</v>
      </c>
      <c r="J2338" s="184" t="s">
        <v>30</v>
      </c>
      <c r="K2338" s="183" t="s">
        <v>29</v>
      </c>
      <c r="L2338" s="183" t="s">
        <v>29</v>
      </c>
      <c r="M2338" s="184" t="s">
        <v>30</v>
      </c>
      <c r="O2338" s="183" t="s">
        <v>29</v>
      </c>
      <c r="P2338" s="186" t="s">
        <v>29</v>
      </c>
      <c r="Q2338" s="185" t="s">
        <v>29</v>
      </c>
      <c r="R2338" s="184" t="s">
        <v>30</v>
      </c>
      <c r="S2338" s="183" t="s">
        <v>29</v>
      </c>
      <c r="T2338" s="183" t="s">
        <v>29</v>
      </c>
      <c r="U2338" s="191" t="s">
        <v>150</v>
      </c>
      <c r="V2338" s="184" t="s">
        <v>140</v>
      </c>
      <c r="W2338" s="184" t="s">
        <v>98</v>
      </c>
      <c r="X2338" s="184" t="s">
        <v>33</v>
      </c>
      <c r="Y2338" s="184">
        <v>14710</v>
      </c>
      <c r="Z2338" s="184" t="str">
        <f t="shared" si="39"/>
        <v>TMM 41229-14710</v>
      </c>
      <c r="AA2338" s="188" t="s">
        <v>44</v>
      </c>
      <c r="AB2338" s="185" t="s">
        <v>152</v>
      </c>
      <c r="AE2338" s="184">
        <v>1</v>
      </c>
      <c r="AF2338" s="185" t="s">
        <v>134</v>
      </c>
      <c r="AG2338" s="196"/>
      <c r="AH2338" s="234"/>
    </row>
    <row r="2339" spans="1:34" ht="36" customHeight="1">
      <c r="A2339" s="182">
        <v>272</v>
      </c>
      <c r="B2339" s="183">
        <v>42206</v>
      </c>
      <c r="C2339" s="277" t="s">
        <v>38</v>
      </c>
      <c r="D2339" s="184" t="s">
        <v>3</v>
      </c>
      <c r="E2339" s="183">
        <v>42194</v>
      </c>
      <c r="F2339" s="185" t="s">
        <v>38</v>
      </c>
      <c r="G2339" s="184" t="s">
        <v>30</v>
      </c>
      <c r="H2339" s="183" t="s">
        <v>29</v>
      </c>
      <c r="I2339" s="183" t="s">
        <v>29</v>
      </c>
      <c r="J2339" s="184" t="s">
        <v>30</v>
      </c>
      <c r="K2339" s="183" t="s">
        <v>29</v>
      </c>
      <c r="L2339" s="183" t="s">
        <v>29</v>
      </c>
      <c r="M2339" s="184" t="s">
        <v>30</v>
      </c>
      <c r="O2339" s="183" t="s">
        <v>29</v>
      </c>
      <c r="P2339" s="186" t="s">
        <v>29</v>
      </c>
      <c r="Q2339" s="185" t="s">
        <v>29</v>
      </c>
      <c r="R2339" s="184" t="s">
        <v>30</v>
      </c>
      <c r="S2339" s="183" t="s">
        <v>29</v>
      </c>
      <c r="T2339" s="183" t="s">
        <v>29</v>
      </c>
      <c r="U2339" s="191" t="s">
        <v>150</v>
      </c>
      <c r="V2339" s="184" t="s">
        <v>140</v>
      </c>
      <c r="W2339" s="184" t="s">
        <v>98</v>
      </c>
      <c r="X2339" s="184" t="s">
        <v>33</v>
      </c>
      <c r="Y2339" s="184">
        <v>14711</v>
      </c>
      <c r="Z2339" s="184" t="str">
        <f t="shared" si="39"/>
        <v>TMM 41229-14711</v>
      </c>
      <c r="AA2339" s="188" t="s">
        <v>44</v>
      </c>
      <c r="AB2339" s="185" t="s">
        <v>48</v>
      </c>
      <c r="AE2339" s="184">
        <v>1</v>
      </c>
      <c r="AF2339" s="185" t="s">
        <v>52</v>
      </c>
      <c r="AG2339" s="196"/>
      <c r="AH2339" s="234"/>
    </row>
    <row r="2340" spans="1:34" ht="36" customHeight="1">
      <c r="A2340" s="182">
        <v>273</v>
      </c>
      <c r="B2340" s="183">
        <v>42206</v>
      </c>
      <c r="C2340" s="277" t="s">
        <v>38</v>
      </c>
      <c r="D2340" s="184" t="s">
        <v>3</v>
      </c>
      <c r="E2340" s="183">
        <v>42194</v>
      </c>
      <c r="F2340" s="185" t="s">
        <v>38</v>
      </c>
      <c r="G2340" s="184" t="s">
        <v>30</v>
      </c>
      <c r="H2340" s="183" t="s">
        <v>29</v>
      </c>
      <c r="I2340" s="183" t="s">
        <v>29</v>
      </c>
      <c r="J2340" s="184" t="s">
        <v>30</v>
      </c>
      <c r="K2340" s="183" t="s">
        <v>29</v>
      </c>
      <c r="L2340" s="183" t="s">
        <v>29</v>
      </c>
      <c r="M2340" s="184" t="s">
        <v>30</v>
      </c>
      <c r="O2340" s="183" t="s">
        <v>29</v>
      </c>
      <c r="P2340" s="186" t="s">
        <v>29</v>
      </c>
      <c r="Q2340" s="185" t="s">
        <v>29</v>
      </c>
      <c r="R2340" s="184" t="s">
        <v>30</v>
      </c>
      <c r="S2340" s="183" t="s">
        <v>29</v>
      </c>
      <c r="T2340" s="183" t="s">
        <v>29</v>
      </c>
      <c r="U2340" s="191" t="s">
        <v>150</v>
      </c>
      <c r="V2340" s="184" t="s">
        <v>140</v>
      </c>
      <c r="W2340" s="184" t="s">
        <v>98</v>
      </c>
      <c r="X2340" s="184" t="s">
        <v>33</v>
      </c>
      <c r="Y2340" s="184">
        <v>14712</v>
      </c>
      <c r="Z2340" s="184" t="str">
        <f t="shared" si="39"/>
        <v>TMM 41229-14712</v>
      </c>
      <c r="AA2340" s="188" t="s">
        <v>44</v>
      </c>
      <c r="AB2340" s="185" t="s">
        <v>48</v>
      </c>
      <c r="AE2340" s="184">
        <v>1</v>
      </c>
      <c r="AF2340" s="185" t="s">
        <v>49</v>
      </c>
      <c r="AG2340" s="196"/>
      <c r="AH2340" s="234"/>
    </row>
    <row r="2341" spans="1:34" ht="36" customHeight="1">
      <c r="A2341" s="182">
        <v>274</v>
      </c>
      <c r="B2341" s="183">
        <v>42206</v>
      </c>
      <c r="C2341" s="277" t="s">
        <v>38</v>
      </c>
      <c r="D2341" s="184" t="s">
        <v>3</v>
      </c>
      <c r="E2341" s="183">
        <v>42194</v>
      </c>
      <c r="F2341" s="185" t="s">
        <v>38</v>
      </c>
      <c r="G2341" s="184" t="s">
        <v>30</v>
      </c>
      <c r="H2341" s="183" t="s">
        <v>29</v>
      </c>
      <c r="I2341" s="183" t="s">
        <v>29</v>
      </c>
      <c r="J2341" s="184" t="s">
        <v>3</v>
      </c>
      <c r="K2341" s="183">
        <v>42199</v>
      </c>
      <c r="L2341" s="184" t="s">
        <v>40</v>
      </c>
      <c r="M2341" s="184" t="s">
        <v>30</v>
      </c>
      <c r="O2341" s="183" t="s">
        <v>29</v>
      </c>
      <c r="P2341" s="186" t="s">
        <v>29</v>
      </c>
      <c r="Q2341" s="185" t="s">
        <v>29</v>
      </c>
      <c r="R2341" s="184" t="s">
        <v>30</v>
      </c>
      <c r="S2341" s="183" t="s">
        <v>29</v>
      </c>
      <c r="T2341" s="183" t="s">
        <v>29</v>
      </c>
      <c r="U2341" s="191" t="s">
        <v>150</v>
      </c>
      <c r="V2341" s="184" t="s">
        <v>140</v>
      </c>
      <c r="W2341" s="184" t="s">
        <v>98</v>
      </c>
      <c r="X2341" s="184" t="s">
        <v>33</v>
      </c>
      <c r="Y2341" s="184">
        <v>14713</v>
      </c>
      <c r="Z2341" s="184" t="str">
        <f t="shared" si="39"/>
        <v>TMM 41229-14713</v>
      </c>
      <c r="AA2341" s="188" t="s">
        <v>44</v>
      </c>
      <c r="AB2341" s="185" t="s">
        <v>50</v>
      </c>
      <c r="AE2341" s="184">
        <v>1</v>
      </c>
      <c r="AF2341" s="185" t="s">
        <v>49</v>
      </c>
      <c r="AG2341" s="196"/>
      <c r="AH2341" s="234"/>
    </row>
    <row r="2342" spans="1:34" ht="36" customHeight="1">
      <c r="A2342" s="182">
        <v>275</v>
      </c>
      <c r="B2342" s="183">
        <v>42206</v>
      </c>
      <c r="C2342" s="277" t="s">
        <v>38</v>
      </c>
      <c r="D2342" s="184" t="s">
        <v>3</v>
      </c>
      <c r="E2342" s="183">
        <v>42194</v>
      </c>
      <c r="F2342" s="185" t="s">
        <v>38</v>
      </c>
      <c r="G2342" s="184" t="s">
        <v>30</v>
      </c>
      <c r="H2342" s="183" t="s">
        <v>29</v>
      </c>
      <c r="I2342" s="183" t="s">
        <v>29</v>
      </c>
      <c r="J2342" s="184" t="s">
        <v>3</v>
      </c>
      <c r="K2342" s="183">
        <v>42199</v>
      </c>
      <c r="L2342" s="184" t="s">
        <v>40</v>
      </c>
      <c r="M2342" s="184" t="s">
        <v>3</v>
      </c>
      <c r="O2342" s="183">
        <v>42199</v>
      </c>
      <c r="P2342" s="185" t="s">
        <v>38</v>
      </c>
      <c r="Q2342" s="185" t="s">
        <v>129</v>
      </c>
      <c r="R2342" s="184" t="s">
        <v>30</v>
      </c>
      <c r="S2342" s="183" t="s">
        <v>29</v>
      </c>
      <c r="T2342" s="183" t="s">
        <v>29</v>
      </c>
      <c r="U2342" s="191" t="s">
        <v>150</v>
      </c>
      <c r="V2342" s="184" t="s">
        <v>140</v>
      </c>
      <c r="W2342" s="184" t="s">
        <v>98</v>
      </c>
      <c r="X2342" s="184" t="s">
        <v>33</v>
      </c>
      <c r="Y2342" s="184">
        <v>14714</v>
      </c>
      <c r="Z2342" s="184" t="str">
        <f t="shared" si="39"/>
        <v>TMM 41229-14714</v>
      </c>
      <c r="AA2342" s="188" t="s">
        <v>44</v>
      </c>
      <c r="AB2342" s="185" t="s">
        <v>48</v>
      </c>
      <c r="AE2342" s="184">
        <v>1</v>
      </c>
      <c r="AF2342" s="185" t="s">
        <v>52</v>
      </c>
      <c r="AG2342" s="196"/>
      <c r="AH2342" s="234"/>
    </row>
    <row r="2343" spans="1:34" ht="36" customHeight="1">
      <c r="A2343" s="182">
        <v>276</v>
      </c>
      <c r="B2343" s="183">
        <v>42206</v>
      </c>
      <c r="C2343" s="277" t="s">
        <v>38</v>
      </c>
      <c r="D2343" s="184" t="s">
        <v>3</v>
      </c>
      <c r="E2343" s="183">
        <v>42194</v>
      </c>
      <c r="F2343" s="185" t="s">
        <v>38</v>
      </c>
      <c r="G2343" s="184" t="s">
        <v>30</v>
      </c>
      <c r="H2343" s="183" t="s">
        <v>29</v>
      </c>
      <c r="I2343" s="183" t="s">
        <v>29</v>
      </c>
      <c r="J2343" s="184" t="s">
        <v>30</v>
      </c>
      <c r="K2343" s="183" t="s">
        <v>29</v>
      </c>
      <c r="L2343" s="183" t="s">
        <v>29</v>
      </c>
      <c r="M2343" s="184" t="s">
        <v>30</v>
      </c>
      <c r="O2343" s="183" t="s">
        <v>29</v>
      </c>
      <c r="P2343" s="186" t="s">
        <v>29</v>
      </c>
      <c r="Q2343" s="185" t="s">
        <v>29</v>
      </c>
      <c r="R2343" s="184" t="s">
        <v>30</v>
      </c>
      <c r="S2343" s="183" t="s">
        <v>29</v>
      </c>
      <c r="T2343" s="183" t="s">
        <v>29</v>
      </c>
      <c r="U2343" s="191" t="s">
        <v>150</v>
      </c>
      <c r="V2343" s="184" t="s">
        <v>140</v>
      </c>
      <c r="W2343" s="184" t="s">
        <v>98</v>
      </c>
      <c r="X2343" s="184" t="s">
        <v>33</v>
      </c>
      <c r="Y2343" s="184">
        <v>14715</v>
      </c>
      <c r="Z2343" s="184" t="str">
        <f t="shared" si="39"/>
        <v>TMM 41229-14715</v>
      </c>
      <c r="AA2343" s="188" t="s">
        <v>44</v>
      </c>
      <c r="AB2343" s="185" t="s">
        <v>48</v>
      </c>
      <c r="AE2343" s="184">
        <v>1</v>
      </c>
      <c r="AF2343" s="185" t="s">
        <v>52</v>
      </c>
      <c r="AG2343" s="196"/>
      <c r="AH2343" s="234"/>
    </row>
    <row r="2344" spans="1:34" ht="36" customHeight="1">
      <c r="A2344" s="182">
        <v>277</v>
      </c>
      <c r="B2344" s="183">
        <v>42206</v>
      </c>
      <c r="C2344" s="277" t="s">
        <v>38</v>
      </c>
      <c r="D2344" s="184" t="s">
        <v>3</v>
      </c>
      <c r="E2344" s="183">
        <v>42194</v>
      </c>
      <c r="F2344" s="185" t="s">
        <v>38</v>
      </c>
      <c r="G2344" s="184" t="s">
        <v>30</v>
      </c>
      <c r="H2344" s="183" t="s">
        <v>29</v>
      </c>
      <c r="I2344" s="183" t="s">
        <v>29</v>
      </c>
      <c r="J2344" s="184" t="s">
        <v>3</v>
      </c>
      <c r="K2344" s="183">
        <v>42199</v>
      </c>
      <c r="L2344" s="184" t="s">
        <v>40</v>
      </c>
      <c r="M2344" s="184" t="s">
        <v>3</v>
      </c>
      <c r="O2344" s="183">
        <v>42199</v>
      </c>
      <c r="P2344" s="185" t="s">
        <v>38</v>
      </c>
      <c r="Q2344" s="185" t="s">
        <v>156</v>
      </c>
      <c r="R2344" s="184" t="s">
        <v>30</v>
      </c>
      <c r="S2344" s="183" t="s">
        <v>29</v>
      </c>
      <c r="T2344" s="183" t="s">
        <v>29</v>
      </c>
      <c r="U2344" s="191" t="s">
        <v>150</v>
      </c>
      <c r="V2344" s="184" t="s">
        <v>140</v>
      </c>
      <c r="W2344" s="184" t="s">
        <v>98</v>
      </c>
      <c r="X2344" s="184" t="s">
        <v>33</v>
      </c>
      <c r="Y2344" s="184">
        <v>14716</v>
      </c>
      <c r="Z2344" s="184" t="str">
        <f t="shared" ref="Z2344:Z2407" si="40" xml:space="preserve"> X2344 &amp;"-"&amp; Y2344</f>
        <v>TMM 41229-14716</v>
      </c>
      <c r="AA2344" s="188" t="s">
        <v>44</v>
      </c>
      <c r="AB2344" s="185" t="s">
        <v>45</v>
      </c>
      <c r="AE2344" s="184">
        <v>1</v>
      </c>
      <c r="AF2344" s="185" t="s">
        <v>104</v>
      </c>
      <c r="AG2344" s="196"/>
      <c r="AH2344" s="234"/>
    </row>
    <row r="2345" spans="1:34" ht="36" customHeight="1">
      <c r="A2345" s="182">
        <v>278</v>
      </c>
      <c r="B2345" s="183">
        <v>42206</v>
      </c>
      <c r="C2345" s="277" t="s">
        <v>38</v>
      </c>
      <c r="D2345" s="184" t="s">
        <v>3</v>
      </c>
      <c r="E2345" s="183">
        <v>42194</v>
      </c>
      <c r="F2345" s="185" t="s">
        <v>38</v>
      </c>
      <c r="G2345" s="184" t="s">
        <v>30</v>
      </c>
      <c r="H2345" s="183" t="s">
        <v>29</v>
      </c>
      <c r="I2345" s="183" t="s">
        <v>29</v>
      </c>
      <c r="J2345" s="184" t="s">
        <v>3</v>
      </c>
      <c r="K2345" s="183">
        <v>42199</v>
      </c>
      <c r="L2345" s="184" t="s">
        <v>40</v>
      </c>
      <c r="M2345" s="184" t="s">
        <v>3</v>
      </c>
      <c r="O2345" s="183">
        <v>42199</v>
      </c>
      <c r="P2345" s="185" t="s">
        <v>38</v>
      </c>
      <c r="Q2345" s="185" t="s">
        <v>129</v>
      </c>
      <c r="R2345" s="184" t="s">
        <v>30</v>
      </c>
      <c r="S2345" s="183" t="s">
        <v>29</v>
      </c>
      <c r="T2345" s="183" t="s">
        <v>29</v>
      </c>
      <c r="U2345" s="191" t="s">
        <v>150</v>
      </c>
      <c r="V2345" s="184" t="s">
        <v>140</v>
      </c>
      <c r="W2345" s="184" t="s">
        <v>98</v>
      </c>
      <c r="X2345" s="184" t="s">
        <v>33</v>
      </c>
      <c r="Y2345" s="184">
        <v>14717</v>
      </c>
      <c r="Z2345" s="184" t="str">
        <f t="shared" si="40"/>
        <v>TMM 41229-14717</v>
      </c>
      <c r="AA2345" s="188" t="s">
        <v>44</v>
      </c>
      <c r="AB2345" s="185" t="s">
        <v>68</v>
      </c>
      <c r="AE2345" s="184">
        <v>1</v>
      </c>
      <c r="AF2345" s="185" t="s">
        <v>79</v>
      </c>
      <c r="AG2345" s="196"/>
      <c r="AH2345" s="234"/>
    </row>
    <row r="2346" spans="1:34" ht="36" customHeight="1">
      <c r="A2346" s="182">
        <v>279</v>
      </c>
      <c r="B2346" s="183">
        <v>42206</v>
      </c>
      <c r="C2346" s="277" t="s">
        <v>38</v>
      </c>
      <c r="D2346" s="184" t="s">
        <v>3</v>
      </c>
      <c r="E2346" s="183">
        <v>42194</v>
      </c>
      <c r="F2346" s="185" t="s">
        <v>38</v>
      </c>
      <c r="G2346" s="184" t="s">
        <v>30</v>
      </c>
      <c r="H2346" s="183" t="s">
        <v>29</v>
      </c>
      <c r="I2346" s="183" t="s">
        <v>29</v>
      </c>
      <c r="J2346" s="184" t="s">
        <v>3</v>
      </c>
      <c r="K2346" s="183">
        <v>42199</v>
      </c>
      <c r="L2346" s="184" t="s">
        <v>40</v>
      </c>
      <c r="M2346" s="184" t="s">
        <v>30</v>
      </c>
      <c r="O2346" s="183" t="s">
        <v>29</v>
      </c>
      <c r="P2346" s="186" t="s">
        <v>29</v>
      </c>
      <c r="Q2346" s="185" t="s">
        <v>29</v>
      </c>
      <c r="R2346" s="184" t="s">
        <v>30</v>
      </c>
      <c r="S2346" s="183" t="s">
        <v>29</v>
      </c>
      <c r="T2346" s="183" t="s">
        <v>29</v>
      </c>
      <c r="U2346" s="191" t="s">
        <v>150</v>
      </c>
      <c r="V2346" s="184" t="s">
        <v>140</v>
      </c>
      <c r="W2346" s="184" t="s">
        <v>98</v>
      </c>
      <c r="X2346" s="184" t="s">
        <v>33</v>
      </c>
      <c r="Y2346" s="184">
        <v>14718</v>
      </c>
      <c r="Z2346" s="184" t="str">
        <f t="shared" si="40"/>
        <v>TMM 41229-14718</v>
      </c>
      <c r="AA2346" s="188" t="s">
        <v>44</v>
      </c>
      <c r="AB2346" s="185" t="s">
        <v>45</v>
      </c>
      <c r="AE2346" s="184">
        <v>1</v>
      </c>
      <c r="AF2346" s="185" t="s">
        <v>61</v>
      </c>
      <c r="AG2346" s="196"/>
      <c r="AH2346" s="234"/>
    </row>
    <row r="2347" spans="1:34" ht="36" customHeight="1">
      <c r="A2347" s="182">
        <v>280</v>
      </c>
      <c r="B2347" s="183">
        <v>42206</v>
      </c>
      <c r="C2347" s="277" t="s">
        <v>38</v>
      </c>
      <c r="D2347" s="184" t="s">
        <v>3</v>
      </c>
      <c r="E2347" s="183">
        <v>42194</v>
      </c>
      <c r="F2347" s="185" t="s">
        <v>38</v>
      </c>
      <c r="G2347" s="184" t="s">
        <v>30</v>
      </c>
      <c r="H2347" s="183" t="s">
        <v>29</v>
      </c>
      <c r="I2347" s="183" t="s">
        <v>29</v>
      </c>
      <c r="J2347" s="184" t="s">
        <v>3</v>
      </c>
      <c r="K2347" s="183">
        <v>42199</v>
      </c>
      <c r="L2347" s="184" t="s">
        <v>40</v>
      </c>
      <c r="M2347" s="184" t="s">
        <v>30</v>
      </c>
      <c r="O2347" s="183" t="s">
        <v>29</v>
      </c>
      <c r="P2347" s="186" t="s">
        <v>29</v>
      </c>
      <c r="Q2347" s="185" t="s">
        <v>29</v>
      </c>
      <c r="R2347" s="184" t="s">
        <v>30</v>
      </c>
      <c r="S2347" s="183" t="s">
        <v>29</v>
      </c>
      <c r="T2347" s="183" t="s">
        <v>29</v>
      </c>
      <c r="U2347" s="191" t="s">
        <v>150</v>
      </c>
      <c r="V2347" s="184" t="s">
        <v>140</v>
      </c>
      <c r="W2347" s="184" t="s">
        <v>98</v>
      </c>
      <c r="X2347" s="184" t="s">
        <v>33</v>
      </c>
      <c r="Y2347" s="184">
        <v>14719</v>
      </c>
      <c r="Z2347" s="184" t="str">
        <f t="shared" si="40"/>
        <v>TMM 41229-14719</v>
      </c>
      <c r="AA2347" s="188" t="s">
        <v>44</v>
      </c>
      <c r="AB2347" s="185" t="s">
        <v>45</v>
      </c>
      <c r="AE2347" s="184">
        <v>1</v>
      </c>
      <c r="AF2347" s="185" t="s">
        <v>69</v>
      </c>
      <c r="AG2347" s="196"/>
      <c r="AH2347" s="234"/>
    </row>
    <row r="2348" spans="1:34" ht="36" customHeight="1">
      <c r="A2348" s="182">
        <v>281</v>
      </c>
      <c r="B2348" s="183">
        <v>42206</v>
      </c>
      <c r="C2348" s="277" t="s">
        <v>38</v>
      </c>
      <c r="D2348" s="184" t="s">
        <v>3</v>
      </c>
      <c r="E2348" s="183">
        <v>42194</v>
      </c>
      <c r="F2348" s="185" t="s">
        <v>38</v>
      </c>
      <c r="G2348" s="184" t="s">
        <v>30</v>
      </c>
      <c r="H2348" s="183" t="s">
        <v>29</v>
      </c>
      <c r="I2348" s="183" t="s">
        <v>29</v>
      </c>
      <c r="J2348" s="184" t="s">
        <v>3</v>
      </c>
      <c r="K2348" s="183">
        <v>42199</v>
      </c>
      <c r="L2348" s="184" t="s">
        <v>40</v>
      </c>
      <c r="M2348" s="184" t="s">
        <v>30</v>
      </c>
      <c r="O2348" s="183" t="s">
        <v>29</v>
      </c>
      <c r="P2348" s="186" t="s">
        <v>29</v>
      </c>
      <c r="Q2348" s="185" t="s">
        <v>29</v>
      </c>
      <c r="R2348" s="184" t="s">
        <v>30</v>
      </c>
      <c r="S2348" s="183" t="s">
        <v>29</v>
      </c>
      <c r="T2348" s="183" t="s">
        <v>29</v>
      </c>
      <c r="U2348" s="191" t="s">
        <v>150</v>
      </c>
      <c r="V2348" s="184" t="s">
        <v>140</v>
      </c>
      <c r="W2348" s="184" t="s">
        <v>98</v>
      </c>
      <c r="X2348" s="184" t="s">
        <v>33</v>
      </c>
      <c r="Y2348" s="184">
        <v>14720</v>
      </c>
      <c r="Z2348" s="184" t="str">
        <f t="shared" si="40"/>
        <v>TMM 41229-14720</v>
      </c>
      <c r="AA2348" s="188" t="s">
        <v>44</v>
      </c>
      <c r="AB2348" s="185" t="s">
        <v>50</v>
      </c>
      <c r="AE2348" s="184">
        <v>1</v>
      </c>
      <c r="AF2348" s="185" t="s">
        <v>49</v>
      </c>
      <c r="AG2348" s="196"/>
      <c r="AH2348" s="234"/>
    </row>
    <row r="2349" spans="1:34" ht="36" customHeight="1">
      <c r="A2349" s="182">
        <v>282</v>
      </c>
      <c r="B2349" s="183">
        <v>42206</v>
      </c>
      <c r="C2349" s="277" t="s">
        <v>38</v>
      </c>
      <c r="D2349" s="184" t="s">
        <v>3</v>
      </c>
      <c r="E2349" s="183">
        <v>42194</v>
      </c>
      <c r="F2349" s="185" t="s">
        <v>38</v>
      </c>
      <c r="G2349" s="184" t="s">
        <v>30</v>
      </c>
      <c r="H2349" s="183" t="s">
        <v>29</v>
      </c>
      <c r="I2349" s="183" t="s">
        <v>29</v>
      </c>
      <c r="J2349" s="184" t="s">
        <v>30</v>
      </c>
      <c r="K2349" s="183" t="s">
        <v>29</v>
      </c>
      <c r="L2349" s="183" t="s">
        <v>29</v>
      </c>
      <c r="M2349" s="184" t="s">
        <v>30</v>
      </c>
      <c r="O2349" s="183" t="s">
        <v>29</v>
      </c>
      <c r="P2349" s="186" t="s">
        <v>29</v>
      </c>
      <c r="Q2349" s="185" t="s">
        <v>29</v>
      </c>
      <c r="R2349" s="184" t="s">
        <v>30</v>
      </c>
      <c r="S2349" s="183" t="s">
        <v>29</v>
      </c>
      <c r="T2349" s="183" t="s">
        <v>29</v>
      </c>
      <c r="U2349" s="191" t="s">
        <v>150</v>
      </c>
      <c r="V2349" s="184" t="s">
        <v>140</v>
      </c>
      <c r="W2349" s="184" t="s">
        <v>98</v>
      </c>
      <c r="X2349" s="184" t="s">
        <v>33</v>
      </c>
      <c r="Y2349" s="184">
        <v>14721</v>
      </c>
      <c r="Z2349" s="184" t="str">
        <f t="shared" si="40"/>
        <v>TMM 41229-14721</v>
      </c>
      <c r="AA2349" s="188" t="s">
        <v>44</v>
      </c>
      <c r="AB2349" s="185" t="s">
        <v>157</v>
      </c>
      <c r="AE2349" s="184">
        <v>1</v>
      </c>
      <c r="AF2349" s="185" t="s">
        <v>86</v>
      </c>
      <c r="AG2349" s="196"/>
      <c r="AH2349" s="234"/>
    </row>
    <row r="2350" spans="1:34" ht="36" customHeight="1">
      <c r="A2350" s="182">
        <v>283</v>
      </c>
      <c r="B2350" s="183">
        <v>42206</v>
      </c>
      <c r="C2350" s="277" t="s">
        <v>38</v>
      </c>
      <c r="D2350" s="184" t="s">
        <v>3</v>
      </c>
      <c r="E2350" s="183">
        <v>42194</v>
      </c>
      <c r="F2350" s="185" t="s">
        <v>38</v>
      </c>
      <c r="G2350" s="184" t="s">
        <v>30</v>
      </c>
      <c r="H2350" s="183" t="s">
        <v>29</v>
      </c>
      <c r="I2350" s="183" t="s">
        <v>29</v>
      </c>
      <c r="J2350" s="184" t="s">
        <v>3</v>
      </c>
      <c r="K2350" s="183">
        <v>42196</v>
      </c>
      <c r="L2350" s="184" t="s">
        <v>40</v>
      </c>
      <c r="M2350" s="184" t="s">
        <v>30</v>
      </c>
      <c r="O2350" s="183" t="s">
        <v>29</v>
      </c>
      <c r="P2350" s="186" t="s">
        <v>29</v>
      </c>
      <c r="Q2350" s="185" t="s">
        <v>29</v>
      </c>
      <c r="R2350" s="184" t="s">
        <v>30</v>
      </c>
      <c r="S2350" s="183" t="s">
        <v>29</v>
      </c>
      <c r="T2350" s="183" t="s">
        <v>29</v>
      </c>
      <c r="U2350" s="191" t="s">
        <v>150</v>
      </c>
      <c r="V2350" s="184" t="s">
        <v>140</v>
      </c>
      <c r="W2350" s="184" t="s">
        <v>98</v>
      </c>
      <c r="X2350" s="184" t="s">
        <v>33</v>
      </c>
      <c r="Y2350" s="184">
        <v>14722</v>
      </c>
      <c r="Z2350" s="184" t="str">
        <f t="shared" si="40"/>
        <v>TMM 41229-14722</v>
      </c>
      <c r="AA2350" s="188" t="s">
        <v>44</v>
      </c>
      <c r="AB2350" s="185" t="s">
        <v>45</v>
      </c>
      <c r="AE2350" s="184">
        <v>1</v>
      </c>
      <c r="AF2350" s="185" t="s">
        <v>46</v>
      </c>
      <c r="AG2350" s="196"/>
      <c r="AH2350" s="234"/>
    </row>
    <row r="2351" spans="1:34" ht="36" customHeight="1">
      <c r="A2351" s="182">
        <v>284</v>
      </c>
      <c r="B2351" s="183">
        <v>42206</v>
      </c>
      <c r="C2351" s="277" t="s">
        <v>38</v>
      </c>
      <c r="D2351" s="184" t="s">
        <v>3</v>
      </c>
      <c r="E2351" s="183">
        <v>42194</v>
      </c>
      <c r="F2351" s="185" t="s">
        <v>38</v>
      </c>
      <c r="G2351" s="184" t="s">
        <v>30</v>
      </c>
      <c r="H2351" s="183" t="s">
        <v>29</v>
      </c>
      <c r="I2351" s="183" t="s">
        <v>29</v>
      </c>
      <c r="J2351" s="184" t="s">
        <v>3</v>
      </c>
      <c r="K2351" s="183">
        <v>42196</v>
      </c>
      <c r="L2351" s="184" t="s">
        <v>40</v>
      </c>
      <c r="M2351" s="184" t="s">
        <v>30</v>
      </c>
      <c r="O2351" s="183" t="s">
        <v>29</v>
      </c>
      <c r="P2351" s="186" t="s">
        <v>29</v>
      </c>
      <c r="Q2351" s="185" t="s">
        <v>29</v>
      </c>
      <c r="R2351" s="184" t="s">
        <v>30</v>
      </c>
      <c r="S2351" s="183" t="s">
        <v>29</v>
      </c>
      <c r="T2351" s="183" t="s">
        <v>29</v>
      </c>
      <c r="U2351" s="191" t="s">
        <v>150</v>
      </c>
      <c r="V2351" s="184" t="s">
        <v>140</v>
      </c>
      <c r="W2351" s="184" t="s">
        <v>98</v>
      </c>
      <c r="X2351" s="184" t="s">
        <v>33</v>
      </c>
      <c r="Y2351" s="184">
        <v>14723</v>
      </c>
      <c r="Z2351" s="184" t="str">
        <f t="shared" si="40"/>
        <v>TMM 41229-14723</v>
      </c>
      <c r="AA2351" s="188" t="s">
        <v>44</v>
      </c>
      <c r="AB2351" s="185" t="s">
        <v>68</v>
      </c>
      <c r="AE2351" s="184">
        <v>1</v>
      </c>
      <c r="AF2351" s="185" t="s">
        <v>61</v>
      </c>
      <c r="AG2351" s="196"/>
      <c r="AH2351" s="234"/>
    </row>
    <row r="2352" spans="1:34" ht="36" customHeight="1">
      <c r="A2352" s="182">
        <v>285</v>
      </c>
      <c r="B2352" s="183">
        <v>42206</v>
      </c>
      <c r="C2352" s="277" t="s">
        <v>38</v>
      </c>
      <c r="D2352" s="184" t="s">
        <v>3</v>
      </c>
      <c r="E2352" s="183">
        <v>42194</v>
      </c>
      <c r="F2352" s="185" t="s">
        <v>38</v>
      </c>
      <c r="G2352" s="184" t="s">
        <v>30</v>
      </c>
      <c r="H2352" s="183" t="s">
        <v>29</v>
      </c>
      <c r="I2352" s="183" t="s">
        <v>29</v>
      </c>
      <c r="J2352" s="184" t="s">
        <v>3</v>
      </c>
      <c r="K2352" s="183">
        <v>42196</v>
      </c>
      <c r="L2352" s="184" t="s">
        <v>40</v>
      </c>
      <c r="M2352" s="184" t="s">
        <v>30</v>
      </c>
      <c r="O2352" s="183" t="s">
        <v>29</v>
      </c>
      <c r="P2352" s="186" t="s">
        <v>29</v>
      </c>
      <c r="Q2352" s="185" t="s">
        <v>29</v>
      </c>
      <c r="R2352" s="184" t="s">
        <v>30</v>
      </c>
      <c r="S2352" s="183" t="s">
        <v>29</v>
      </c>
      <c r="T2352" s="183" t="s">
        <v>29</v>
      </c>
      <c r="U2352" s="191" t="s">
        <v>150</v>
      </c>
      <c r="V2352" s="184" t="s">
        <v>140</v>
      </c>
      <c r="W2352" s="184" t="s">
        <v>98</v>
      </c>
      <c r="X2352" s="184" t="s">
        <v>33</v>
      </c>
      <c r="Y2352" s="184">
        <v>14724</v>
      </c>
      <c r="Z2352" s="184" t="str">
        <f t="shared" si="40"/>
        <v>TMM 41229-14724</v>
      </c>
      <c r="AA2352" s="188" t="s">
        <v>44</v>
      </c>
      <c r="AB2352" s="185" t="s">
        <v>45</v>
      </c>
      <c r="AE2352" s="184">
        <v>1</v>
      </c>
      <c r="AF2352" s="185" t="s">
        <v>46</v>
      </c>
      <c r="AG2352" s="196"/>
      <c r="AH2352" s="234"/>
    </row>
    <row r="2353" spans="1:34" ht="36" customHeight="1">
      <c r="A2353" s="182">
        <v>286</v>
      </c>
      <c r="B2353" s="183">
        <v>42206</v>
      </c>
      <c r="C2353" s="277" t="s">
        <v>38</v>
      </c>
      <c r="D2353" s="184" t="s">
        <v>3</v>
      </c>
      <c r="E2353" s="183">
        <v>42194</v>
      </c>
      <c r="F2353" s="185" t="s">
        <v>38</v>
      </c>
      <c r="G2353" s="184" t="s">
        <v>30</v>
      </c>
      <c r="H2353" s="183" t="s">
        <v>29</v>
      </c>
      <c r="I2353" s="183" t="s">
        <v>29</v>
      </c>
      <c r="J2353" s="184" t="s">
        <v>3</v>
      </c>
      <c r="K2353" s="183">
        <v>42196</v>
      </c>
      <c r="L2353" s="184" t="s">
        <v>40</v>
      </c>
      <c r="M2353" s="184" t="s">
        <v>30</v>
      </c>
      <c r="O2353" s="183" t="s">
        <v>29</v>
      </c>
      <c r="P2353" s="186" t="s">
        <v>29</v>
      </c>
      <c r="Q2353" s="185" t="s">
        <v>29</v>
      </c>
      <c r="R2353" s="184" t="s">
        <v>30</v>
      </c>
      <c r="S2353" s="183" t="s">
        <v>29</v>
      </c>
      <c r="T2353" s="183" t="s">
        <v>29</v>
      </c>
      <c r="U2353" s="191" t="s">
        <v>150</v>
      </c>
      <c r="V2353" s="184" t="s">
        <v>140</v>
      </c>
      <c r="W2353" s="184" t="s">
        <v>98</v>
      </c>
      <c r="X2353" s="184" t="s">
        <v>33</v>
      </c>
      <c r="Y2353" s="184">
        <v>14725</v>
      </c>
      <c r="Z2353" s="184" t="str">
        <f t="shared" si="40"/>
        <v>TMM 41229-14725</v>
      </c>
      <c r="AA2353" s="188" t="s">
        <v>44</v>
      </c>
      <c r="AB2353" s="185" t="s">
        <v>45</v>
      </c>
      <c r="AE2353" s="184">
        <v>1</v>
      </c>
      <c r="AF2353" s="185" t="s">
        <v>76</v>
      </c>
      <c r="AG2353" s="196"/>
      <c r="AH2353" s="234"/>
    </row>
    <row r="2354" spans="1:34" ht="36" customHeight="1">
      <c r="A2354" s="182">
        <v>287</v>
      </c>
      <c r="B2354" s="183">
        <v>42209</v>
      </c>
      <c r="C2354" s="277" t="s">
        <v>38</v>
      </c>
      <c r="D2354" s="184" t="s">
        <v>3</v>
      </c>
      <c r="E2354" s="183">
        <v>42194</v>
      </c>
      <c r="F2354" s="185" t="s">
        <v>38</v>
      </c>
      <c r="G2354" s="184" t="s">
        <v>30</v>
      </c>
      <c r="H2354" s="183" t="s">
        <v>29</v>
      </c>
      <c r="I2354" s="183" t="s">
        <v>29</v>
      </c>
      <c r="J2354" s="184" t="s">
        <v>30</v>
      </c>
      <c r="K2354" s="183" t="s">
        <v>29</v>
      </c>
      <c r="L2354" s="183" t="s">
        <v>29</v>
      </c>
      <c r="M2354" s="184" t="s">
        <v>30</v>
      </c>
      <c r="O2354" s="183" t="s">
        <v>29</v>
      </c>
      <c r="P2354" s="186" t="s">
        <v>29</v>
      </c>
      <c r="Q2354" s="185" t="s">
        <v>29</v>
      </c>
      <c r="R2354" s="184" t="s">
        <v>30</v>
      </c>
      <c r="S2354" s="183" t="s">
        <v>29</v>
      </c>
      <c r="T2354" s="183" t="s">
        <v>29</v>
      </c>
      <c r="U2354" s="191" t="s">
        <v>143</v>
      </c>
      <c r="V2354" s="184">
        <v>1</v>
      </c>
      <c r="W2354" s="184" t="s">
        <v>92</v>
      </c>
      <c r="X2354" s="184" t="s">
        <v>33</v>
      </c>
      <c r="Y2354" s="184">
        <v>14726</v>
      </c>
      <c r="Z2354" s="184" t="str">
        <f t="shared" si="40"/>
        <v>TMM 41229-14726</v>
      </c>
      <c r="AA2354" s="188" t="s">
        <v>44</v>
      </c>
      <c r="AB2354" s="185" t="s">
        <v>59</v>
      </c>
      <c r="AE2354" s="184">
        <v>1</v>
      </c>
      <c r="AF2354" s="185" t="s">
        <v>134</v>
      </c>
      <c r="AG2354" s="196"/>
      <c r="AH2354" s="234"/>
    </row>
    <row r="2355" spans="1:34" ht="36" customHeight="1">
      <c r="A2355" s="182">
        <v>288</v>
      </c>
      <c r="B2355" s="183">
        <v>42209</v>
      </c>
      <c r="C2355" s="277" t="s">
        <v>38</v>
      </c>
      <c r="D2355" s="184" t="s">
        <v>3</v>
      </c>
      <c r="E2355" s="183">
        <v>42194</v>
      </c>
      <c r="F2355" s="185" t="s">
        <v>38</v>
      </c>
      <c r="G2355" s="184" t="s">
        <v>30</v>
      </c>
      <c r="H2355" s="183" t="s">
        <v>29</v>
      </c>
      <c r="I2355" s="183" t="s">
        <v>29</v>
      </c>
      <c r="J2355" s="184" t="s">
        <v>30</v>
      </c>
      <c r="K2355" s="183" t="s">
        <v>29</v>
      </c>
      <c r="L2355" s="183" t="s">
        <v>29</v>
      </c>
      <c r="M2355" s="184" t="s">
        <v>30</v>
      </c>
      <c r="O2355" s="183" t="s">
        <v>29</v>
      </c>
      <c r="P2355" s="186" t="s">
        <v>29</v>
      </c>
      <c r="Q2355" s="185" t="s">
        <v>29</v>
      </c>
      <c r="R2355" s="184" t="s">
        <v>30</v>
      </c>
      <c r="S2355" s="183" t="s">
        <v>29</v>
      </c>
      <c r="T2355" s="183" t="s">
        <v>29</v>
      </c>
      <c r="U2355" s="191" t="s">
        <v>143</v>
      </c>
      <c r="V2355" s="184">
        <v>1</v>
      </c>
      <c r="W2355" s="184" t="s">
        <v>92</v>
      </c>
      <c r="X2355" s="184" t="s">
        <v>33</v>
      </c>
      <c r="Y2355" s="184">
        <v>14727</v>
      </c>
      <c r="Z2355" s="184" t="str">
        <f t="shared" si="40"/>
        <v>TMM 41229-14727</v>
      </c>
      <c r="AA2355" s="188" t="s">
        <v>44</v>
      </c>
      <c r="AB2355" s="185" t="s">
        <v>59</v>
      </c>
      <c r="AE2355" s="184">
        <v>1</v>
      </c>
      <c r="AF2355" s="185" t="s">
        <v>134</v>
      </c>
      <c r="AG2355" s="196"/>
      <c r="AH2355" s="234"/>
    </row>
    <row r="2356" spans="1:34" ht="36" customHeight="1">
      <c r="A2356" s="182">
        <v>289</v>
      </c>
      <c r="B2356" s="183">
        <v>42209</v>
      </c>
      <c r="C2356" s="277" t="s">
        <v>38</v>
      </c>
      <c r="D2356" s="184" t="s">
        <v>3</v>
      </c>
      <c r="E2356" s="183">
        <v>42194</v>
      </c>
      <c r="F2356" s="185" t="s">
        <v>38</v>
      </c>
      <c r="G2356" s="184" t="s">
        <v>30</v>
      </c>
      <c r="H2356" s="183" t="s">
        <v>29</v>
      </c>
      <c r="I2356" s="183" t="s">
        <v>29</v>
      </c>
      <c r="J2356" s="184" t="s">
        <v>30</v>
      </c>
      <c r="K2356" s="183" t="s">
        <v>29</v>
      </c>
      <c r="L2356" s="183" t="s">
        <v>29</v>
      </c>
      <c r="M2356" s="184" t="s">
        <v>30</v>
      </c>
      <c r="O2356" s="183" t="s">
        <v>29</v>
      </c>
      <c r="P2356" s="186" t="s">
        <v>29</v>
      </c>
      <c r="Q2356" s="185" t="s">
        <v>29</v>
      </c>
      <c r="R2356" s="184" t="s">
        <v>30</v>
      </c>
      <c r="S2356" s="183" t="s">
        <v>29</v>
      </c>
      <c r="T2356" s="183" t="s">
        <v>29</v>
      </c>
      <c r="U2356" s="191" t="s">
        <v>143</v>
      </c>
      <c r="V2356" s="184">
        <v>1</v>
      </c>
      <c r="W2356" s="184" t="s">
        <v>92</v>
      </c>
      <c r="X2356" s="184" t="s">
        <v>33</v>
      </c>
      <c r="Y2356" s="184">
        <v>14728</v>
      </c>
      <c r="Z2356" s="184" t="str">
        <f t="shared" si="40"/>
        <v>TMM 41229-14728</v>
      </c>
      <c r="AA2356" s="188" t="s">
        <v>44</v>
      </c>
      <c r="AB2356" s="185" t="s">
        <v>59</v>
      </c>
      <c r="AE2356" s="184">
        <v>1</v>
      </c>
      <c r="AF2356" s="185" t="s">
        <v>134</v>
      </c>
      <c r="AG2356" s="196"/>
      <c r="AH2356" s="234"/>
    </row>
    <row r="2357" spans="1:34" ht="36" customHeight="1">
      <c r="A2357" s="182">
        <v>290</v>
      </c>
      <c r="B2357" s="183">
        <v>42209</v>
      </c>
      <c r="C2357" s="277" t="s">
        <v>38</v>
      </c>
      <c r="D2357" s="184" t="s">
        <v>3</v>
      </c>
      <c r="E2357" s="192">
        <v>42194</v>
      </c>
      <c r="F2357" s="278" t="s">
        <v>38</v>
      </c>
      <c r="G2357" s="184" t="s">
        <v>30</v>
      </c>
      <c r="H2357" s="183" t="s">
        <v>29</v>
      </c>
      <c r="I2357" s="183" t="s">
        <v>29</v>
      </c>
      <c r="J2357" s="184" t="s">
        <v>30</v>
      </c>
      <c r="K2357" s="183" t="s">
        <v>29</v>
      </c>
      <c r="L2357" s="183" t="s">
        <v>29</v>
      </c>
      <c r="M2357" s="184" t="s">
        <v>30</v>
      </c>
      <c r="O2357" s="183" t="s">
        <v>29</v>
      </c>
      <c r="P2357" s="186" t="s">
        <v>29</v>
      </c>
      <c r="Q2357" s="185" t="s">
        <v>29</v>
      </c>
      <c r="R2357" s="184" t="s">
        <v>30</v>
      </c>
      <c r="S2357" s="183" t="s">
        <v>29</v>
      </c>
      <c r="T2357" s="183" t="s">
        <v>29</v>
      </c>
      <c r="U2357" s="191" t="s">
        <v>143</v>
      </c>
      <c r="V2357" s="184">
        <v>1</v>
      </c>
      <c r="W2357" s="184" t="s">
        <v>92</v>
      </c>
      <c r="X2357" s="184" t="s">
        <v>33</v>
      </c>
      <c r="Y2357" s="184">
        <v>14729</v>
      </c>
      <c r="Z2357" s="184" t="str">
        <f t="shared" si="40"/>
        <v>TMM 41229-14729</v>
      </c>
      <c r="AA2357" s="188" t="s">
        <v>44</v>
      </c>
      <c r="AB2357" s="185" t="s">
        <v>59</v>
      </c>
      <c r="AE2357" s="184">
        <v>1</v>
      </c>
      <c r="AF2357" s="185" t="s">
        <v>134</v>
      </c>
      <c r="AG2357" s="196"/>
      <c r="AH2357" s="234"/>
    </row>
    <row r="2358" spans="1:34" ht="36" customHeight="1">
      <c r="A2358" s="182">
        <v>291</v>
      </c>
      <c r="B2358" s="183">
        <v>42209</v>
      </c>
      <c r="C2358" s="277" t="s">
        <v>38</v>
      </c>
      <c r="D2358" s="184" t="s">
        <v>3</v>
      </c>
      <c r="E2358" s="192">
        <v>42194</v>
      </c>
      <c r="F2358" s="278" t="s">
        <v>38</v>
      </c>
      <c r="G2358" s="184" t="s">
        <v>30</v>
      </c>
      <c r="H2358" s="183" t="s">
        <v>29</v>
      </c>
      <c r="I2358" s="183" t="s">
        <v>29</v>
      </c>
      <c r="J2358" s="184" t="s">
        <v>30</v>
      </c>
      <c r="K2358" s="183" t="s">
        <v>29</v>
      </c>
      <c r="L2358" s="183" t="s">
        <v>29</v>
      </c>
      <c r="M2358" s="184" t="s">
        <v>30</v>
      </c>
      <c r="O2358" s="183" t="s">
        <v>29</v>
      </c>
      <c r="P2358" s="186" t="s">
        <v>29</v>
      </c>
      <c r="Q2358" s="185" t="s">
        <v>29</v>
      </c>
      <c r="R2358" s="184" t="s">
        <v>30</v>
      </c>
      <c r="S2358" s="183" t="s">
        <v>29</v>
      </c>
      <c r="T2358" s="183" t="s">
        <v>29</v>
      </c>
      <c r="U2358" s="191" t="s">
        <v>143</v>
      </c>
      <c r="V2358" s="184">
        <v>1</v>
      </c>
      <c r="W2358" s="184" t="s">
        <v>92</v>
      </c>
      <c r="X2358" s="184" t="s">
        <v>33</v>
      </c>
      <c r="Y2358" s="184">
        <v>14730</v>
      </c>
      <c r="Z2358" s="184" t="str">
        <f t="shared" si="40"/>
        <v>TMM 41229-14730</v>
      </c>
      <c r="AA2358" s="188" t="s">
        <v>44</v>
      </c>
      <c r="AB2358" s="185" t="s">
        <v>59</v>
      </c>
      <c r="AE2358" s="184">
        <v>1</v>
      </c>
      <c r="AF2358" s="185" t="s">
        <v>134</v>
      </c>
      <c r="AG2358" s="196"/>
      <c r="AH2358" s="234"/>
    </row>
    <row r="2359" spans="1:34" ht="36" customHeight="1">
      <c r="A2359" s="182">
        <v>292</v>
      </c>
      <c r="B2359" s="183">
        <v>42209</v>
      </c>
      <c r="C2359" s="277" t="s">
        <v>38</v>
      </c>
      <c r="D2359" s="184" t="s">
        <v>3</v>
      </c>
      <c r="E2359" s="192">
        <v>42194</v>
      </c>
      <c r="F2359" s="278" t="s">
        <v>38</v>
      </c>
      <c r="G2359" s="184" t="s">
        <v>30</v>
      </c>
      <c r="H2359" s="183" t="s">
        <v>29</v>
      </c>
      <c r="I2359" s="183" t="s">
        <v>29</v>
      </c>
      <c r="J2359" s="184" t="s">
        <v>30</v>
      </c>
      <c r="K2359" s="183" t="s">
        <v>29</v>
      </c>
      <c r="L2359" s="183" t="s">
        <v>29</v>
      </c>
      <c r="M2359" s="184" t="s">
        <v>30</v>
      </c>
      <c r="O2359" s="183" t="s">
        <v>29</v>
      </c>
      <c r="P2359" s="186" t="s">
        <v>29</v>
      </c>
      <c r="Q2359" s="185" t="s">
        <v>29</v>
      </c>
      <c r="R2359" s="184" t="s">
        <v>30</v>
      </c>
      <c r="S2359" s="183" t="s">
        <v>29</v>
      </c>
      <c r="T2359" s="183" t="s">
        <v>29</v>
      </c>
      <c r="U2359" s="191" t="s">
        <v>143</v>
      </c>
      <c r="V2359" s="184">
        <v>1</v>
      </c>
      <c r="W2359" s="184" t="s">
        <v>92</v>
      </c>
      <c r="X2359" s="184" t="s">
        <v>33</v>
      </c>
      <c r="Y2359" s="184">
        <v>14731</v>
      </c>
      <c r="Z2359" s="184" t="str">
        <f t="shared" si="40"/>
        <v>TMM 41229-14731</v>
      </c>
      <c r="AA2359" s="188" t="s">
        <v>44</v>
      </c>
      <c r="AB2359" s="185" t="s">
        <v>59</v>
      </c>
      <c r="AE2359" s="184">
        <v>1</v>
      </c>
      <c r="AF2359" s="185" t="s">
        <v>134</v>
      </c>
      <c r="AG2359" s="196"/>
      <c r="AH2359" s="234"/>
    </row>
    <row r="2360" spans="1:34" ht="36" customHeight="1">
      <c r="A2360" s="182">
        <v>293</v>
      </c>
      <c r="B2360" s="183">
        <v>42209</v>
      </c>
      <c r="C2360" s="277" t="s">
        <v>38</v>
      </c>
      <c r="D2360" s="184" t="s">
        <v>3</v>
      </c>
      <c r="E2360" s="192">
        <v>42194</v>
      </c>
      <c r="F2360" s="278" t="s">
        <v>38</v>
      </c>
      <c r="G2360" s="184" t="s">
        <v>30</v>
      </c>
      <c r="H2360" s="183" t="s">
        <v>29</v>
      </c>
      <c r="I2360" s="183" t="s">
        <v>29</v>
      </c>
      <c r="J2360" s="184" t="s">
        <v>30</v>
      </c>
      <c r="K2360" s="183" t="s">
        <v>29</v>
      </c>
      <c r="L2360" s="183" t="s">
        <v>29</v>
      </c>
      <c r="M2360" s="184" t="s">
        <v>30</v>
      </c>
      <c r="O2360" s="183" t="s">
        <v>29</v>
      </c>
      <c r="P2360" s="186" t="s">
        <v>29</v>
      </c>
      <c r="Q2360" s="185" t="s">
        <v>29</v>
      </c>
      <c r="R2360" s="184" t="s">
        <v>30</v>
      </c>
      <c r="S2360" s="183" t="s">
        <v>29</v>
      </c>
      <c r="T2360" s="183" t="s">
        <v>29</v>
      </c>
      <c r="U2360" s="191" t="s">
        <v>143</v>
      </c>
      <c r="V2360" s="184">
        <v>1</v>
      </c>
      <c r="W2360" s="184" t="s">
        <v>92</v>
      </c>
      <c r="X2360" s="184" t="s">
        <v>33</v>
      </c>
      <c r="Y2360" s="184">
        <v>14732</v>
      </c>
      <c r="Z2360" s="184" t="str">
        <f t="shared" si="40"/>
        <v>TMM 41229-14732</v>
      </c>
      <c r="AA2360" s="188" t="s">
        <v>44</v>
      </c>
      <c r="AB2360" s="185" t="s">
        <v>59</v>
      </c>
      <c r="AE2360" s="184">
        <v>1</v>
      </c>
      <c r="AF2360" s="185" t="s">
        <v>134</v>
      </c>
      <c r="AG2360" s="196"/>
      <c r="AH2360" s="234"/>
    </row>
    <row r="2361" spans="1:34" ht="36" customHeight="1">
      <c r="A2361" s="182">
        <v>294</v>
      </c>
      <c r="B2361" s="183">
        <v>42209</v>
      </c>
      <c r="C2361" s="277" t="s">
        <v>38</v>
      </c>
      <c r="D2361" s="184" t="s">
        <v>3</v>
      </c>
      <c r="E2361" s="192">
        <v>42194</v>
      </c>
      <c r="F2361" s="278" t="s">
        <v>38</v>
      </c>
      <c r="G2361" s="184" t="s">
        <v>30</v>
      </c>
      <c r="H2361" s="183" t="s">
        <v>29</v>
      </c>
      <c r="I2361" s="183" t="s">
        <v>29</v>
      </c>
      <c r="J2361" s="184" t="s">
        <v>30</v>
      </c>
      <c r="K2361" s="183" t="s">
        <v>29</v>
      </c>
      <c r="L2361" s="183" t="s">
        <v>29</v>
      </c>
      <c r="M2361" s="184" t="s">
        <v>30</v>
      </c>
      <c r="O2361" s="183" t="s">
        <v>29</v>
      </c>
      <c r="P2361" s="186" t="s">
        <v>29</v>
      </c>
      <c r="Q2361" s="185" t="s">
        <v>29</v>
      </c>
      <c r="R2361" s="184" t="s">
        <v>30</v>
      </c>
      <c r="S2361" s="183" t="s">
        <v>29</v>
      </c>
      <c r="T2361" s="183" t="s">
        <v>29</v>
      </c>
      <c r="U2361" s="191" t="s">
        <v>143</v>
      </c>
      <c r="V2361" s="184">
        <v>1</v>
      </c>
      <c r="W2361" s="184" t="s">
        <v>92</v>
      </c>
      <c r="X2361" s="184" t="s">
        <v>33</v>
      </c>
      <c r="Y2361" s="184">
        <v>14733</v>
      </c>
      <c r="Z2361" s="184" t="str">
        <f t="shared" si="40"/>
        <v>TMM 41229-14733</v>
      </c>
      <c r="AA2361" s="188" t="s">
        <v>44</v>
      </c>
      <c r="AB2361" s="185" t="s">
        <v>59</v>
      </c>
      <c r="AE2361" s="184">
        <v>1</v>
      </c>
      <c r="AF2361" s="185" t="s">
        <v>134</v>
      </c>
      <c r="AG2361" s="196"/>
      <c r="AH2361" s="234"/>
    </row>
    <row r="2362" spans="1:34" ht="36" customHeight="1">
      <c r="A2362" s="182">
        <v>295</v>
      </c>
      <c r="B2362" s="183">
        <v>42209</v>
      </c>
      <c r="C2362" s="277" t="s">
        <v>38</v>
      </c>
      <c r="D2362" s="184" t="s">
        <v>3</v>
      </c>
      <c r="E2362" s="192">
        <v>42194</v>
      </c>
      <c r="F2362" s="278" t="s">
        <v>38</v>
      </c>
      <c r="G2362" s="184" t="s">
        <v>30</v>
      </c>
      <c r="H2362" s="183" t="s">
        <v>29</v>
      </c>
      <c r="I2362" s="183" t="s">
        <v>29</v>
      </c>
      <c r="J2362" s="184" t="s">
        <v>30</v>
      </c>
      <c r="K2362" s="183" t="s">
        <v>29</v>
      </c>
      <c r="L2362" s="183" t="s">
        <v>29</v>
      </c>
      <c r="M2362" s="184" t="s">
        <v>30</v>
      </c>
      <c r="O2362" s="183" t="s">
        <v>29</v>
      </c>
      <c r="P2362" s="186" t="s">
        <v>29</v>
      </c>
      <c r="Q2362" s="185" t="s">
        <v>29</v>
      </c>
      <c r="R2362" s="184" t="s">
        <v>30</v>
      </c>
      <c r="S2362" s="183" t="s">
        <v>29</v>
      </c>
      <c r="T2362" s="183" t="s">
        <v>29</v>
      </c>
      <c r="U2362" s="191" t="s">
        <v>143</v>
      </c>
      <c r="V2362" s="184">
        <v>1</v>
      </c>
      <c r="W2362" s="184" t="s">
        <v>92</v>
      </c>
      <c r="X2362" s="184" t="s">
        <v>33</v>
      </c>
      <c r="Y2362" s="184">
        <v>14734</v>
      </c>
      <c r="Z2362" s="184" t="str">
        <f t="shared" si="40"/>
        <v>TMM 41229-14734</v>
      </c>
      <c r="AA2362" s="188" t="s">
        <v>44</v>
      </c>
      <c r="AB2362" s="185" t="s">
        <v>59</v>
      </c>
      <c r="AE2362" s="184">
        <v>1</v>
      </c>
      <c r="AF2362" s="185" t="s">
        <v>134</v>
      </c>
      <c r="AG2362" s="196"/>
      <c r="AH2362" s="234"/>
    </row>
    <row r="2363" spans="1:34" ht="36" customHeight="1">
      <c r="A2363" s="182">
        <v>296</v>
      </c>
      <c r="B2363" s="183">
        <v>42209</v>
      </c>
      <c r="C2363" s="277" t="s">
        <v>38</v>
      </c>
      <c r="D2363" s="184" t="s">
        <v>3</v>
      </c>
      <c r="E2363" s="192">
        <v>42194</v>
      </c>
      <c r="F2363" s="278" t="s">
        <v>38</v>
      </c>
      <c r="G2363" s="184" t="s">
        <v>30</v>
      </c>
      <c r="H2363" s="183" t="s">
        <v>29</v>
      </c>
      <c r="I2363" s="183" t="s">
        <v>29</v>
      </c>
      <c r="J2363" s="184" t="s">
        <v>30</v>
      </c>
      <c r="K2363" s="183" t="s">
        <v>29</v>
      </c>
      <c r="L2363" s="183" t="s">
        <v>29</v>
      </c>
      <c r="M2363" s="184" t="s">
        <v>30</v>
      </c>
      <c r="O2363" s="183" t="s">
        <v>29</v>
      </c>
      <c r="P2363" s="186" t="s">
        <v>29</v>
      </c>
      <c r="Q2363" s="185" t="s">
        <v>29</v>
      </c>
      <c r="R2363" s="184" t="s">
        <v>30</v>
      </c>
      <c r="S2363" s="183" t="s">
        <v>29</v>
      </c>
      <c r="T2363" s="183" t="s">
        <v>29</v>
      </c>
      <c r="U2363" s="191" t="s">
        <v>143</v>
      </c>
      <c r="V2363" s="184">
        <v>1</v>
      </c>
      <c r="W2363" s="184" t="s">
        <v>92</v>
      </c>
      <c r="X2363" s="184" t="s">
        <v>33</v>
      </c>
      <c r="Y2363" s="184">
        <v>14735</v>
      </c>
      <c r="Z2363" s="184" t="str">
        <f t="shared" si="40"/>
        <v>TMM 41229-14735</v>
      </c>
      <c r="AA2363" s="188" t="s">
        <v>44</v>
      </c>
      <c r="AB2363" s="185" t="s">
        <v>59</v>
      </c>
      <c r="AE2363" s="184">
        <v>1</v>
      </c>
      <c r="AF2363" s="185" t="s">
        <v>134</v>
      </c>
      <c r="AG2363" s="196"/>
      <c r="AH2363" s="234"/>
    </row>
    <row r="2364" spans="1:34" ht="36" customHeight="1">
      <c r="A2364" s="182">
        <v>297</v>
      </c>
      <c r="B2364" s="183">
        <v>42209</v>
      </c>
      <c r="C2364" s="277" t="s">
        <v>38</v>
      </c>
      <c r="D2364" s="184" t="s">
        <v>3</v>
      </c>
      <c r="E2364" s="192">
        <v>42194</v>
      </c>
      <c r="F2364" s="278" t="s">
        <v>38</v>
      </c>
      <c r="G2364" s="184" t="s">
        <v>30</v>
      </c>
      <c r="H2364" s="183" t="s">
        <v>29</v>
      </c>
      <c r="I2364" s="183" t="s">
        <v>29</v>
      </c>
      <c r="J2364" s="184" t="s">
        <v>30</v>
      </c>
      <c r="K2364" s="183" t="s">
        <v>29</v>
      </c>
      <c r="L2364" s="183" t="s">
        <v>29</v>
      </c>
      <c r="M2364" s="184" t="s">
        <v>30</v>
      </c>
      <c r="O2364" s="183" t="s">
        <v>29</v>
      </c>
      <c r="P2364" s="186" t="s">
        <v>29</v>
      </c>
      <c r="Q2364" s="185" t="s">
        <v>29</v>
      </c>
      <c r="R2364" s="184" t="s">
        <v>30</v>
      </c>
      <c r="S2364" s="183" t="s">
        <v>29</v>
      </c>
      <c r="T2364" s="183" t="s">
        <v>29</v>
      </c>
      <c r="U2364" s="191" t="s">
        <v>143</v>
      </c>
      <c r="V2364" s="184">
        <v>1</v>
      </c>
      <c r="W2364" s="184" t="s">
        <v>92</v>
      </c>
      <c r="X2364" s="184" t="s">
        <v>33</v>
      </c>
      <c r="Y2364" s="184">
        <v>14736</v>
      </c>
      <c r="Z2364" s="184" t="str">
        <f t="shared" si="40"/>
        <v>TMM 41229-14736</v>
      </c>
      <c r="AA2364" s="188" t="s">
        <v>44</v>
      </c>
      <c r="AB2364" s="185" t="s">
        <v>59</v>
      </c>
      <c r="AE2364" s="184">
        <v>1</v>
      </c>
      <c r="AF2364" s="185" t="s">
        <v>134</v>
      </c>
      <c r="AG2364" s="196"/>
      <c r="AH2364" s="234"/>
    </row>
    <row r="2365" spans="1:34" ht="36" customHeight="1">
      <c r="A2365" s="182">
        <v>298</v>
      </c>
      <c r="B2365" s="183">
        <v>42209</v>
      </c>
      <c r="C2365" s="277" t="s">
        <v>38</v>
      </c>
      <c r="D2365" s="184" t="s">
        <v>3</v>
      </c>
      <c r="E2365" s="192">
        <v>42194</v>
      </c>
      <c r="F2365" s="278" t="s">
        <v>38</v>
      </c>
      <c r="G2365" s="184" t="s">
        <v>30</v>
      </c>
      <c r="H2365" s="183" t="s">
        <v>29</v>
      </c>
      <c r="I2365" s="183" t="s">
        <v>29</v>
      </c>
      <c r="J2365" s="184" t="s">
        <v>30</v>
      </c>
      <c r="K2365" s="183" t="s">
        <v>29</v>
      </c>
      <c r="L2365" s="183" t="s">
        <v>29</v>
      </c>
      <c r="M2365" s="184" t="s">
        <v>30</v>
      </c>
      <c r="O2365" s="183" t="s">
        <v>29</v>
      </c>
      <c r="P2365" s="186" t="s">
        <v>29</v>
      </c>
      <c r="Q2365" s="185" t="s">
        <v>29</v>
      </c>
      <c r="R2365" s="184" t="s">
        <v>30</v>
      </c>
      <c r="S2365" s="183" t="s">
        <v>29</v>
      </c>
      <c r="T2365" s="183" t="s">
        <v>29</v>
      </c>
      <c r="U2365" s="191" t="s">
        <v>143</v>
      </c>
      <c r="V2365" s="184">
        <v>1</v>
      </c>
      <c r="W2365" s="184" t="s">
        <v>92</v>
      </c>
      <c r="X2365" s="184" t="s">
        <v>33</v>
      </c>
      <c r="Y2365" s="184">
        <v>14737</v>
      </c>
      <c r="Z2365" s="184" t="str">
        <f t="shared" si="40"/>
        <v>TMM 41229-14737</v>
      </c>
      <c r="AA2365" s="188" t="s">
        <v>44</v>
      </c>
      <c r="AB2365" s="185" t="s">
        <v>59</v>
      </c>
      <c r="AE2365" s="184">
        <v>1</v>
      </c>
      <c r="AF2365" s="185" t="s">
        <v>134</v>
      </c>
      <c r="AG2365" s="196"/>
      <c r="AH2365" s="234"/>
    </row>
    <row r="2366" spans="1:34" ht="36" customHeight="1">
      <c r="A2366" s="182">
        <v>299</v>
      </c>
      <c r="B2366" s="183">
        <v>42209</v>
      </c>
      <c r="C2366" s="277" t="s">
        <v>38</v>
      </c>
      <c r="D2366" s="184" t="s">
        <v>3</v>
      </c>
      <c r="E2366" s="183">
        <v>42194</v>
      </c>
      <c r="F2366" s="185" t="s">
        <v>38</v>
      </c>
      <c r="G2366" s="184" t="s">
        <v>30</v>
      </c>
      <c r="H2366" s="183" t="s">
        <v>29</v>
      </c>
      <c r="I2366" s="183" t="s">
        <v>29</v>
      </c>
      <c r="J2366" s="184" t="s">
        <v>30</v>
      </c>
      <c r="K2366" s="183" t="s">
        <v>29</v>
      </c>
      <c r="L2366" s="183" t="s">
        <v>29</v>
      </c>
      <c r="M2366" s="184" t="s">
        <v>30</v>
      </c>
      <c r="O2366" s="183" t="s">
        <v>29</v>
      </c>
      <c r="P2366" s="186" t="s">
        <v>29</v>
      </c>
      <c r="Q2366" s="185" t="s">
        <v>29</v>
      </c>
      <c r="R2366" s="184" t="s">
        <v>30</v>
      </c>
      <c r="S2366" s="183" t="s">
        <v>29</v>
      </c>
      <c r="T2366" s="183" t="s">
        <v>29</v>
      </c>
      <c r="U2366" s="191" t="s">
        <v>143</v>
      </c>
      <c r="V2366" s="184">
        <v>1</v>
      </c>
      <c r="W2366" s="184" t="s">
        <v>92</v>
      </c>
      <c r="X2366" s="184" t="s">
        <v>33</v>
      </c>
      <c r="Y2366" s="184">
        <v>14738</v>
      </c>
      <c r="Z2366" s="184" t="str">
        <f t="shared" si="40"/>
        <v>TMM 41229-14738</v>
      </c>
      <c r="AA2366" s="188" t="s">
        <v>44</v>
      </c>
      <c r="AB2366" s="185" t="s">
        <v>121</v>
      </c>
      <c r="AE2366" s="184">
        <v>1</v>
      </c>
      <c r="AF2366" s="185" t="s">
        <v>134</v>
      </c>
      <c r="AG2366" s="196"/>
      <c r="AH2366" s="234"/>
    </row>
    <row r="2367" spans="1:34" ht="36" customHeight="1">
      <c r="A2367" s="182">
        <v>300</v>
      </c>
      <c r="B2367" s="183">
        <v>42209</v>
      </c>
      <c r="C2367" s="277" t="s">
        <v>38</v>
      </c>
      <c r="D2367" s="184" t="s">
        <v>3</v>
      </c>
      <c r="E2367" s="183">
        <v>42194</v>
      </c>
      <c r="F2367" s="185" t="s">
        <v>38</v>
      </c>
      <c r="G2367" s="184" t="s">
        <v>30</v>
      </c>
      <c r="H2367" s="183" t="s">
        <v>29</v>
      </c>
      <c r="I2367" s="183" t="s">
        <v>29</v>
      </c>
      <c r="J2367" s="184" t="s">
        <v>30</v>
      </c>
      <c r="K2367" s="183" t="s">
        <v>29</v>
      </c>
      <c r="L2367" s="183" t="s">
        <v>29</v>
      </c>
      <c r="M2367" s="184" t="s">
        <v>30</v>
      </c>
      <c r="O2367" s="183" t="s">
        <v>29</v>
      </c>
      <c r="P2367" s="186" t="s">
        <v>29</v>
      </c>
      <c r="Q2367" s="185" t="s">
        <v>29</v>
      </c>
      <c r="R2367" s="184" t="s">
        <v>30</v>
      </c>
      <c r="S2367" s="183" t="s">
        <v>29</v>
      </c>
      <c r="T2367" s="183" t="s">
        <v>29</v>
      </c>
      <c r="U2367" s="191" t="s">
        <v>143</v>
      </c>
      <c r="V2367" s="184">
        <v>1</v>
      </c>
      <c r="W2367" s="184" t="s">
        <v>92</v>
      </c>
      <c r="X2367" s="184" t="s">
        <v>33</v>
      </c>
      <c r="Y2367" s="184">
        <v>14739</v>
      </c>
      <c r="Z2367" s="184" t="str">
        <f t="shared" si="40"/>
        <v>TMM 41229-14739</v>
      </c>
      <c r="AA2367" s="188" t="s">
        <v>44</v>
      </c>
      <c r="AB2367" s="185" t="s">
        <v>121</v>
      </c>
      <c r="AE2367" s="184">
        <v>1</v>
      </c>
      <c r="AF2367" s="185" t="s">
        <v>134</v>
      </c>
      <c r="AG2367" s="196"/>
      <c r="AH2367" s="234"/>
    </row>
    <row r="2368" spans="1:34" ht="36" customHeight="1">
      <c r="A2368" s="182">
        <v>301</v>
      </c>
      <c r="B2368" s="183">
        <v>42209</v>
      </c>
      <c r="C2368" s="277" t="s">
        <v>38</v>
      </c>
      <c r="D2368" s="184" t="s">
        <v>3</v>
      </c>
      <c r="E2368" s="183">
        <v>42194</v>
      </c>
      <c r="F2368" s="185" t="s">
        <v>38</v>
      </c>
      <c r="G2368" s="184" t="s">
        <v>30</v>
      </c>
      <c r="H2368" s="183" t="s">
        <v>29</v>
      </c>
      <c r="I2368" s="183" t="s">
        <v>29</v>
      </c>
      <c r="J2368" s="184" t="s">
        <v>30</v>
      </c>
      <c r="K2368" s="183" t="s">
        <v>29</v>
      </c>
      <c r="L2368" s="183" t="s">
        <v>29</v>
      </c>
      <c r="M2368" s="184" t="s">
        <v>30</v>
      </c>
      <c r="O2368" s="183" t="s">
        <v>29</v>
      </c>
      <c r="P2368" s="186" t="s">
        <v>29</v>
      </c>
      <c r="Q2368" s="185" t="s">
        <v>29</v>
      </c>
      <c r="R2368" s="184" t="s">
        <v>30</v>
      </c>
      <c r="S2368" s="183" t="s">
        <v>29</v>
      </c>
      <c r="T2368" s="183" t="s">
        <v>29</v>
      </c>
      <c r="U2368" s="191" t="s">
        <v>143</v>
      </c>
      <c r="V2368" s="184">
        <v>1</v>
      </c>
      <c r="W2368" s="184" t="s">
        <v>92</v>
      </c>
      <c r="X2368" s="184" t="s">
        <v>33</v>
      </c>
      <c r="Y2368" s="184">
        <v>14740</v>
      </c>
      <c r="Z2368" s="184" t="str">
        <f t="shared" si="40"/>
        <v>TMM 41229-14740</v>
      </c>
      <c r="AA2368" s="188" t="s">
        <v>44</v>
      </c>
      <c r="AB2368" s="185" t="s">
        <v>50</v>
      </c>
      <c r="AE2368" s="184">
        <v>1</v>
      </c>
      <c r="AF2368" s="185" t="s">
        <v>132</v>
      </c>
      <c r="AG2368" s="196"/>
      <c r="AH2368" s="234"/>
    </row>
    <row r="2369" spans="1:34" ht="36" customHeight="1">
      <c r="A2369" s="182">
        <v>302</v>
      </c>
      <c r="B2369" s="183">
        <v>42209</v>
      </c>
      <c r="C2369" s="277" t="s">
        <v>38</v>
      </c>
      <c r="D2369" s="184" t="s">
        <v>3</v>
      </c>
      <c r="E2369" s="183">
        <v>42194</v>
      </c>
      <c r="F2369" s="185" t="s">
        <v>38</v>
      </c>
      <c r="G2369" s="184" t="s">
        <v>30</v>
      </c>
      <c r="H2369" s="183" t="s">
        <v>29</v>
      </c>
      <c r="I2369" s="183" t="s">
        <v>29</v>
      </c>
      <c r="J2369" s="184" t="s">
        <v>30</v>
      </c>
      <c r="K2369" s="183" t="s">
        <v>29</v>
      </c>
      <c r="L2369" s="183" t="s">
        <v>29</v>
      </c>
      <c r="M2369" s="184" t="s">
        <v>30</v>
      </c>
      <c r="O2369" s="183" t="s">
        <v>29</v>
      </c>
      <c r="P2369" s="186" t="s">
        <v>29</v>
      </c>
      <c r="Q2369" s="185" t="s">
        <v>29</v>
      </c>
      <c r="R2369" s="184" t="s">
        <v>30</v>
      </c>
      <c r="S2369" s="183" t="s">
        <v>29</v>
      </c>
      <c r="T2369" s="183" t="s">
        <v>29</v>
      </c>
      <c r="U2369" s="191" t="s">
        <v>143</v>
      </c>
      <c r="V2369" s="184">
        <v>1</v>
      </c>
      <c r="W2369" s="184" t="s">
        <v>92</v>
      </c>
      <c r="X2369" s="184" t="s">
        <v>33</v>
      </c>
      <c r="Y2369" s="184">
        <v>14741</v>
      </c>
      <c r="Z2369" s="184" t="str">
        <f t="shared" si="40"/>
        <v>TMM 41229-14741</v>
      </c>
      <c r="AA2369" s="188" t="s">
        <v>44</v>
      </c>
      <c r="AB2369" s="185" t="s">
        <v>50</v>
      </c>
      <c r="AE2369" s="184">
        <v>1</v>
      </c>
      <c r="AF2369" s="185" t="s">
        <v>52</v>
      </c>
      <c r="AG2369" s="196"/>
      <c r="AH2369" s="234"/>
    </row>
    <row r="2370" spans="1:34" ht="36" customHeight="1">
      <c r="A2370" s="182">
        <v>303</v>
      </c>
      <c r="B2370" s="183">
        <v>42209</v>
      </c>
      <c r="C2370" s="277" t="s">
        <v>38</v>
      </c>
      <c r="D2370" s="184" t="s">
        <v>3</v>
      </c>
      <c r="E2370" s="183">
        <v>42194</v>
      </c>
      <c r="F2370" s="185" t="s">
        <v>38</v>
      </c>
      <c r="G2370" s="184" t="s">
        <v>30</v>
      </c>
      <c r="H2370" s="183" t="s">
        <v>29</v>
      </c>
      <c r="I2370" s="183" t="s">
        <v>29</v>
      </c>
      <c r="J2370" s="184" t="s">
        <v>30</v>
      </c>
      <c r="K2370" s="183" t="s">
        <v>29</v>
      </c>
      <c r="L2370" s="183" t="s">
        <v>29</v>
      </c>
      <c r="M2370" s="184" t="s">
        <v>30</v>
      </c>
      <c r="O2370" s="183" t="s">
        <v>29</v>
      </c>
      <c r="P2370" s="186" t="s">
        <v>29</v>
      </c>
      <c r="Q2370" s="185" t="s">
        <v>29</v>
      </c>
      <c r="R2370" s="184" t="s">
        <v>30</v>
      </c>
      <c r="S2370" s="183" t="s">
        <v>29</v>
      </c>
      <c r="T2370" s="183" t="s">
        <v>29</v>
      </c>
      <c r="U2370" s="191" t="s">
        <v>143</v>
      </c>
      <c r="V2370" s="184">
        <v>1</v>
      </c>
      <c r="W2370" s="184" t="s">
        <v>92</v>
      </c>
      <c r="X2370" s="184" t="s">
        <v>33</v>
      </c>
      <c r="Y2370" s="184">
        <v>14742</v>
      </c>
      <c r="Z2370" s="184" t="str">
        <f t="shared" si="40"/>
        <v>TMM 41229-14742</v>
      </c>
      <c r="AA2370" s="188" t="s">
        <v>44</v>
      </c>
      <c r="AB2370" s="185" t="s">
        <v>50</v>
      </c>
      <c r="AE2370" s="184">
        <v>1</v>
      </c>
      <c r="AF2370" s="185" t="s">
        <v>49</v>
      </c>
      <c r="AG2370" s="196"/>
      <c r="AH2370" s="234"/>
    </row>
    <row r="2371" spans="1:34" ht="36" customHeight="1">
      <c r="A2371" s="182">
        <v>304</v>
      </c>
      <c r="B2371" s="183">
        <v>42209</v>
      </c>
      <c r="C2371" s="277" t="s">
        <v>38</v>
      </c>
      <c r="D2371" s="184" t="s">
        <v>3</v>
      </c>
      <c r="E2371" s="183">
        <v>42194</v>
      </c>
      <c r="F2371" s="185" t="s">
        <v>38</v>
      </c>
      <c r="G2371" s="184" t="s">
        <v>30</v>
      </c>
      <c r="H2371" s="183" t="s">
        <v>29</v>
      </c>
      <c r="I2371" s="183" t="s">
        <v>29</v>
      </c>
      <c r="J2371" s="184" t="s">
        <v>30</v>
      </c>
      <c r="K2371" s="183" t="s">
        <v>29</v>
      </c>
      <c r="L2371" s="183" t="s">
        <v>29</v>
      </c>
      <c r="M2371" s="184" t="s">
        <v>30</v>
      </c>
      <c r="O2371" s="183" t="s">
        <v>29</v>
      </c>
      <c r="P2371" s="186" t="s">
        <v>29</v>
      </c>
      <c r="Q2371" s="185" t="s">
        <v>29</v>
      </c>
      <c r="R2371" s="184" t="s">
        <v>30</v>
      </c>
      <c r="S2371" s="183" t="s">
        <v>29</v>
      </c>
      <c r="T2371" s="183" t="s">
        <v>29</v>
      </c>
      <c r="U2371" s="191" t="s">
        <v>143</v>
      </c>
      <c r="V2371" s="184">
        <v>1</v>
      </c>
      <c r="W2371" s="184" t="s">
        <v>92</v>
      </c>
      <c r="X2371" s="184" t="s">
        <v>33</v>
      </c>
      <c r="Y2371" s="184">
        <v>14743</v>
      </c>
      <c r="Z2371" s="184" t="str">
        <f t="shared" si="40"/>
        <v>TMM 41229-14743</v>
      </c>
      <c r="AA2371" s="188" t="s">
        <v>44</v>
      </c>
      <c r="AB2371" s="185" t="s">
        <v>50</v>
      </c>
      <c r="AE2371" s="184">
        <v>1</v>
      </c>
      <c r="AF2371" s="185" t="s">
        <v>49</v>
      </c>
      <c r="AG2371" s="196"/>
      <c r="AH2371" s="234"/>
    </row>
    <row r="2372" spans="1:34" ht="36" customHeight="1">
      <c r="A2372" s="182">
        <v>305</v>
      </c>
      <c r="B2372" s="183">
        <v>42209</v>
      </c>
      <c r="C2372" s="277" t="s">
        <v>38</v>
      </c>
      <c r="D2372" s="184" t="s">
        <v>3</v>
      </c>
      <c r="E2372" s="183">
        <v>42194</v>
      </c>
      <c r="F2372" s="185" t="s">
        <v>38</v>
      </c>
      <c r="G2372" s="184" t="s">
        <v>30</v>
      </c>
      <c r="H2372" s="183" t="s">
        <v>29</v>
      </c>
      <c r="I2372" s="183" t="s">
        <v>29</v>
      </c>
      <c r="J2372" s="184" t="s">
        <v>30</v>
      </c>
      <c r="K2372" s="183" t="s">
        <v>29</v>
      </c>
      <c r="L2372" s="183" t="s">
        <v>29</v>
      </c>
      <c r="M2372" s="184" t="s">
        <v>30</v>
      </c>
      <c r="O2372" s="183" t="s">
        <v>29</v>
      </c>
      <c r="P2372" s="186" t="s">
        <v>29</v>
      </c>
      <c r="Q2372" s="185" t="s">
        <v>29</v>
      </c>
      <c r="R2372" s="184" t="s">
        <v>30</v>
      </c>
      <c r="S2372" s="183" t="s">
        <v>29</v>
      </c>
      <c r="T2372" s="183" t="s">
        <v>29</v>
      </c>
      <c r="U2372" s="191" t="s">
        <v>143</v>
      </c>
      <c r="V2372" s="184">
        <v>1</v>
      </c>
      <c r="W2372" s="184" t="s">
        <v>92</v>
      </c>
      <c r="X2372" s="184" t="s">
        <v>33</v>
      </c>
      <c r="Y2372" s="184">
        <v>14744</v>
      </c>
      <c r="Z2372" s="184" t="str">
        <f t="shared" si="40"/>
        <v>TMM 41229-14744</v>
      </c>
      <c r="AA2372" s="188" t="s">
        <v>44</v>
      </c>
      <c r="AB2372" s="185" t="s">
        <v>68</v>
      </c>
      <c r="AE2372" s="184">
        <v>1</v>
      </c>
      <c r="AF2372" s="185" t="s">
        <v>104</v>
      </c>
      <c r="AG2372" s="196"/>
      <c r="AH2372" s="234"/>
    </row>
    <row r="2373" spans="1:34" ht="36" customHeight="1">
      <c r="A2373" s="182">
        <v>306</v>
      </c>
      <c r="B2373" s="183">
        <v>42209</v>
      </c>
      <c r="C2373" s="277" t="s">
        <v>38</v>
      </c>
      <c r="D2373" s="184" t="s">
        <v>3</v>
      </c>
      <c r="E2373" s="183">
        <v>42194</v>
      </c>
      <c r="F2373" s="185" t="s">
        <v>38</v>
      </c>
      <c r="G2373" s="184" t="s">
        <v>30</v>
      </c>
      <c r="H2373" s="183" t="s">
        <v>29</v>
      </c>
      <c r="I2373" s="183" t="s">
        <v>29</v>
      </c>
      <c r="J2373" s="184" t="s">
        <v>30</v>
      </c>
      <c r="K2373" s="183" t="s">
        <v>29</v>
      </c>
      <c r="L2373" s="183" t="s">
        <v>29</v>
      </c>
      <c r="M2373" s="184" t="s">
        <v>30</v>
      </c>
      <c r="O2373" s="183" t="s">
        <v>29</v>
      </c>
      <c r="P2373" s="186" t="s">
        <v>29</v>
      </c>
      <c r="Q2373" s="185" t="s">
        <v>29</v>
      </c>
      <c r="R2373" s="184" t="s">
        <v>30</v>
      </c>
      <c r="S2373" s="183" t="s">
        <v>29</v>
      </c>
      <c r="T2373" s="183" t="s">
        <v>29</v>
      </c>
      <c r="U2373" s="191" t="s">
        <v>143</v>
      </c>
      <c r="V2373" s="184">
        <v>1</v>
      </c>
      <c r="W2373" s="184" t="s">
        <v>92</v>
      </c>
      <c r="X2373" s="184" t="s">
        <v>33</v>
      </c>
      <c r="Y2373" s="184">
        <v>14745</v>
      </c>
      <c r="Z2373" s="184" t="str">
        <f t="shared" si="40"/>
        <v>TMM 41229-14745</v>
      </c>
      <c r="AA2373" s="188" t="s">
        <v>44</v>
      </c>
      <c r="AB2373" s="185" t="s">
        <v>48</v>
      </c>
      <c r="AE2373" s="184">
        <v>1</v>
      </c>
      <c r="AF2373" s="185" t="s">
        <v>52</v>
      </c>
      <c r="AG2373" s="196"/>
      <c r="AH2373" s="234"/>
    </row>
    <row r="2374" spans="1:34" ht="36" customHeight="1">
      <c r="A2374" s="182">
        <v>307</v>
      </c>
      <c r="B2374" s="183">
        <v>42209</v>
      </c>
      <c r="C2374" s="277" t="s">
        <v>38</v>
      </c>
      <c r="D2374" s="184" t="s">
        <v>3</v>
      </c>
      <c r="E2374" s="183">
        <v>42194</v>
      </c>
      <c r="F2374" s="185" t="s">
        <v>38</v>
      </c>
      <c r="G2374" s="184" t="s">
        <v>30</v>
      </c>
      <c r="H2374" s="183" t="s">
        <v>29</v>
      </c>
      <c r="I2374" s="183" t="s">
        <v>29</v>
      </c>
      <c r="J2374" s="184" t="s">
        <v>30</v>
      </c>
      <c r="K2374" s="183" t="s">
        <v>29</v>
      </c>
      <c r="L2374" s="183" t="s">
        <v>29</v>
      </c>
      <c r="M2374" s="184" t="s">
        <v>30</v>
      </c>
      <c r="O2374" s="183" t="s">
        <v>29</v>
      </c>
      <c r="P2374" s="186" t="s">
        <v>29</v>
      </c>
      <c r="Q2374" s="185" t="s">
        <v>29</v>
      </c>
      <c r="R2374" s="184" t="s">
        <v>30</v>
      </c>
      <c r="S2374" s="183" t="s">
        <v>29</v>
      </c>
      <c r="T2374" s="183" t="s">
        <v>29</v>
      </c>
      <c r="U2374" s="191" t="s">
        <v>143</v>
      </c>
      <c r="V2374" s="184">
        <v>1</v>
      </c>
      <c r="W2374" s="184" t="s">
        <v>92</v>
      </c>
      <c r="X2374" s="184" t="s">
        <v>33</v>
      </c>
      <c r="Y2374" s="184">
        <v>14746</v>
      </c>
      <c r="Z2374" s="184" t="str">
        <f t="shared" si="40"/>
        <v>TMM 41229-14746</v>
      </c>
      <c r="AA2374" s="188" t="s">
        <v>44</v>
      </c>
      <c r="AB2374" s="185" t="s">
        <v>50</v>
      </c>
      <c r="AE2374" s="184">
        <v>1</v>
      </c>
      <c r="AF2374" s="185" t="s">
        <v>49</v>
      </c>
      <c r="AG2374" s="196"/>
      <c r="AH2374" s="234"/>
    </row>
    <row r="2375" spans="1:34" ht="36" customHeight="1">
      <c r="A2375" s="182">
        <v>308</v>
      </c>
      <c r="B2375" s="183">
        <v>42209</v>
      </c>
      <c r="C2375" s="277" t="s">
        <v>38</v>
      </c>
      <c r="D2375" s="184" t="s">
        <v>3</v>
      </c>
      <c r="E2375" s="183">
        <v>42194</v>
      </c>
      <c r="F2375" s="185" t="s">
        <v>38</v>
      </c>
      <c r="G2375" s="184" t="s">
        <v>30</v>
      </c>
      <c r="H2375" s="183" t="s">
        <v>29</v>
      </c>
      <c r="I2375" s="183" t="s">
        <v>29</v>
      </c>
      <c r="J2375" s="184" t="s">
        <v>30</v>
      </c>
      <c r="K2375" s="183" t="s">
        <v>29</v>
      </c>
      <c r="L2375" s="183" t="s">
        <v>29</v>
      </c>
      <c r="M2375" s="184" t="s">
        <v>30</v>
      </c>
      <c r="O2375" s="183" t="s">
        <v>29</v>
      </c>
      <c r="P2375" s="186" t="s">
        <v>29</v>
      </c>
      <c r="Q2375" s="185" t="s">
        <v>29</v>
      </c>
      <c r="R2375" s="184" t="s">
        <v>30</v>
      </c>
      <c r="S2375" s="183" t="s">
        <v>29</v>
      </c>
      <c r="T2375" s="183" t="s">
        <v>29</v>
      </c>
      <c r="U2375" s="191" t="s">
        <v>143</v>
      </c>
      <c r="V2375" s="184">
        <v>1</v>
      </c>
      <c r="W2375" s="184" t="s">
        <v>92</v>
      </c>
      <c r="X2375" s="184" t="s">
        <v>33</v>
      </c>
      <c r="Y2375" s="184">
        <v>14747</v>
      </c>
      <c r="Z2375" s="184" t="str">
        <f t="shared" si="40"/>
        <v>TMM 41229-14747</v>
      </c>
      <c r="AA2375" s="188" t="s">
        <v>44</v>
      </c>
      <c r="AB2375" s="185" t="s">
        <v>68</v>
      </c>
      <c r="AE2375" s="184">
        <v>1</v>
      </c>
      <c r="AF2375" s="185" t="s">
        <v>69</v>
      </c>
      <c r="AG2375" s="196"/>
      <c r="AH2375" s="234"/>
    </row>
    <row r="2376" spans="1:34" ht="36" customHeight="1">
      <c r="A2376" s="182">
        <v>309</v>
      </c>
      <c r="B2376" s="183">
        <v>42209</v>
      </c>
      <c r="C2376" s="277" t="s">
        <v>38</v>
      </c>
      <c r="D2376" s="184" t="s">
        <v>3</v>
      </c>
      <c r="E2376" s="183">
        <v>42194</v>
      </c>
      <c r="F2376" s="185" t="s">
        <v>38</v>
      </c>
      <c r="G2376" s="184" t="s">
        <v>30</v>
      </c>
      <c r="H2376" s="183" t="s">
        <v>29</v>
      </c>
      <c r="I2376" s="183" t="s">
        <v>29</v>
      </c>
      <c r="J2376" s="184" t="s">
        <v>30</v>
      </c>
      <c r="K2376" s="183" t="s">
        <v>29</v>
      </c>
      <c r="L2376" s="183" t="s">
        <v>29</v>
      </c>
      <c r="M2376" s="184" t="s">
        <v>30</v>
      </c>
      <c r="O2376" s="183" t="s">
        <v>29</v>
      </c>
      <c r="P2376" s="186" t="s">
        <v>29</v>
      </c>
      <c r="Q2376" s="185" t="s">
        <v>29</v>
      </c>
      <c r="R2376" s="184" t="s">
        <v>30</v>
      </c>
      <c r="S2376" s="183" t="s">
        <v>29</v>
      </c>
      <c r="T2376" s="183" t="s">
        <v>29</v>
      </c>
      <c r="U2376" s="191" t="s">
        <v>143</v>
      </c>
      <c r="V2376" s="184">
        <v>1</v>
      </c>
      <c r="W2376" s="184" t="s">
        <v>92</v>
      </c>
      <c r="X2376" s="184" t="s">
        <v>33</v>
      </c>
      <c r="Y2376" s="184">
        <v>14748</v>
      </c>
      <c r="Z2376" s="184" t="str">
        <f t="shared" si="40"/>
        <v>TMM 41229-14748</v>
      </c>
      <c r="AA2376" s="188" t="s">
        <v>44</v>
      </c>
      <c r="AB2376" s="185" t="s">
        <v>50</v>
      </c>
      <c r="AE2376" s="184">
        <v>1</v>
      </c>
      <c r="AF2376" s="185" t="s">
        <v>49</v>
      </c>
      <c r="AG2376" s="196"/>
      <c r="AH2376" s="234"/>
    </row>
    <row r="2377" spans="1:34" ht="36" customHeight="1">
      <c r="A2377" s="182">
        <v>336</v>
      </c>
      <c r="B2377" s="183">
        <v>42209</v>
      </c>
      <c r="C2377" s="277" t="s">
        <v>38</v>
      </c>
      <c r="D2377" s="184" t="s">
        <v>3</v>
      </c>
      <c r="E2377" s="183">
        <v>42201</v>
      </c>
      <c r="F2377" s="185" t="s">
        <v>38</v>
      </c>
      <c r="G2377" s="184" t="s">
        <v>30</v>
      </c>
      <c r="H2377" s="183" t="s">
        <v>29</v>
      </c>
      <c r="I2377" s="183" t="s">
        <v>29</v>
      </c>
      <c r="J2377" s="184" t="s">
        <v>30</v>
      </c>
      <c r="K2377" s="183" t="s">
        <v>29</v>
      </c>
      <c r="L2377" s="183" t="s">
        <v>29</v>
      </c>
      <c r="M2377" s="184" t="s">
        <v>30</v>
      </c>
      <c r="O2377" s="183" t="s">
        <v>29</v>
      </c>
      <c r="P2377" s="186" t="s">
        <v>29</v>
      </c>
      <c r="Q2377" s="185" t="s">
        <v>29</v>
      </c>
      <c r="R2377" s="184" t="s">
        <v>30</v>
      </c>
      <c r="S2377" s="183" t="s">
        <v>29</v>
      </c>
      <c r="T2377" s="183" t="s">
        <v>29</v>
      </c>
      <c r="U2377" s="191" t="s">
        <v>143</v>
      </c>
      <c r="V2377" s="184">
        <v>1</v>
      </c>
      <c r="W2377" s="184" t="s">
        <v>92</v>
      </c>
      <c r="X2377" s="184" t="s">
        <v>33</v>
      </c>
      <c r="Y2377" s="184">
        <v>14749</v>
      </c>
      <c r="Z2377" s="184" t="str">
        <f t="shared" si="40"/>
        <v>TMM 41229-14749</v>
      </c>
      <c r="AA2377" s="188" t="s">
        <v>44</v>
      </c>
      <c r="AB2377" s="185" t="s">
        <v>50</v>
      </c>
      <c r="AE2377" s="184">
        <v>1</v>
      </c>
      <c r="AF2377" s="185" t="s">
        <v>52</v>
      </c>
      <c r="AG2377" s="196"/>
      <c r="AH2377" s="234"/>
    </row>
    <row r="2378" spans="1:34" ht="36" customHeight="1">
      <c r="A2378" s="182">
        <v>337</v>
      </c>
      <c r="B2378" s="183">
        <v>42209</v>
      </c>
      <c r="C2378" s="277" t="s">
        <v>38</v>
      </c>
      <c r="D2378" s="184" t="s">
        <v>3</v>
      </c>
      <c r="E2378" s="192">
        <v>42201</v>
      </c>
      <c r="F2378" s="278" t="s">
        <v>38</v>
      </c>
      <c r="G2378" s="184" t="s">
        <v>30</v>
      </c>
      <c r="H2378" s="183" t="s">
        <v>29</v>
      </c>
      <c r="I2378" s="183" t="s">
        <v>29</v>
      </c>
      <c r="J2378" s="184" t="s">
        <v>30</v>
      </c>
      <c r="K2378" s="183" t="s">
        <v>29</v>
      </c>
      <c r="L2378" s="183" t="s">
        <v>29</v>
      </c>
      <c r="M2378" s="184" t="s">
        <v>30</v>
      </c>
      <c r="O2378" s="183" t="s">
        <v>29</v>
      </c>
      <c r="P2378" s="186" t="s">
        <v>29</v>
      </c>
      <c r="Q2378" s="185" t="s">
        <v>29</v>
      </c>
      <c r="R2378" s="184" t="s">
        <v>30</v>
      </c>
      <c r="S2378" s="183" t="s">
        <v>29</v>
      </c>
      <c r="T2378" s="183" t="s">
        <v>29</v>
      </c>
      <c r="U2378" s="191" t="s">
        <v>143</v>
      </c>
      <c r="V2378" s="184">
        <v>1</v>
      </c>
      <c r="W2378" s="184" t="s">
        <v>92</v>
      </c>
      <c r="X2378" s="184" t="s">
        <v>33</v>
      </c>
      <c r="Y2378" s="184">
        <v>14750</v>
      </c>
      <c r="Z2378" s="184" t="str">
        <f t="shared" si="40"/>
        <v>TMM 41229-14750</v>
      </c>
      <c r="AA2378" s="188" t="s">
        <v>44</v>
      </c>
      <c r="AB2378" s="185" t="s">
        <v>45</v>
      </c>
      <c r="AE2378" s="184">
        <v>1</v>
      </c>
      <c r="AF2378" s="185" t="s">
        <v>167</v>
      </c>
      <c r="AG2378" s="196"/>
      <c r="AH2378" s="234"/>
    </row>
    <row r="2379" spans="1:34" ht="36" customHeight="1">
      <c r="A2379" s="182">
        <v>338</v>
      </c>
      <c r="B2379" s="183">
        <v>42209</v>
      </c>
      <c r="C2379" s="277" t="s">
        <v>38</v>
      </c>
      <c r="D2379" s="184" t="s">
        <v>3</v>
      </c>
      <c r="E2379" s="192">
        <v>42201</v>
      </c>
      <c r="F2379" s="278" t="s">
        <v>38</v>
      </c>
      <c r="G2379" s="184" t="s">
        <v>30</v>
      </c>
      <c r="H2379" s="183" t="s">
        <v>29</v>
      </c>
      <c r="I2379" s="183" t="s">
        <v>29</v>
      </c>
      <c r="J2379" s="184" t="s">
        <v>30</v>
      </c>
      <c r="K2379" s="183" t="s">
        <v>29</v>
      </c>
      <c r="L2379" s="183" t="s">
        <v>29</v>
      </c>
      <c r="M2379" s="184" t="s">
        <v>30</v>
      </c>
      <c r="O2379" s="183" t="s">
        <v>29</v>
      </c>
      <c r="P2379" s="186" t="s">
        <v>29</v>
      </c>
      <c r="Q2379" s="185" t="s">
        <v>29</v>
      </c>
      <c r="R2379" s="184" t="s">
        <v>30</v>
      </c>
      <c r="S2379" s="183" t="s">
        <v>29</v>
      </c>
      <c r="T2379" s="183" t="s">
        <v>29</v>
      </c>
      <c r="U2379" s="191" t="s">
        <v>143</v>
      </c>
      <c r="V2379" s="184">
        <v>1</v>
      </c>
      <c r="W2379" s="184" t="s">
        <v>92</v>
      </c>
      <c r="X2379" s="184" t="s">
        <v>33</v>
      </c>
      <c r="Y2379" s="184">
        <v>14751</v>
      </c>
      <c r="Z2379" s="184" t="str">
        <f t="shared" si="40"/>
        <v>TMM 41229-14751</v>
      </c>
      <c r="AA2379" s="188" t="s">
        <v>44</v>
      </c>
      <c r="AB2379" s="185" t="s">
        <v>45</v>
      </c>
      <c r="AE2379" s="184">
        <v>1</v>
      </c>
      <c r="AF2379" s="185" t="s">
        <v>104</v>
      </c>
      <c r="AG2379" s="196"/>
      <c r="AH2379" s="234"/>
    </row>
    <row r="2380" spans="1:34" ht="36" customHeight="1">
      <c r="A2380" s="182">
        <v>339</v>
      </c>
      <c r="B2380" s="183">
        <v>42209</v>
      </c>
      <c r="C2380" s="277" t="s">
        <v>38</v>
      </c>
      <c r="D2380" s="184" t="s">
        <v>3</v>
      </c>
      <c r="E2380" s="192">
        <v>42201</v>
      </c>
      <c r="F2380" s="278" t="s">
        <v>38</v>
      </c>
      <c r="G2380" s="184" t="s">
        <v>30</v>
      </c>
      <c r="H2380" s="183" t="s">
        <v>29</v>
      </c>
      <c r="I2380" s="183" t="s">
        <v>29</v>
      </c>
      <c r="J2380" s="184" t="s">
        <v>30</v>
      </c>
      <c r="K2380" s="183" t="s">
        <v>29</v>
      </c>
      <c r="L2380" s="183" t="s">
        <v>29</v>
      </c>
      <c r="M2380" s="184" t="s">
        <v>30</v>
      </c>
      <c r="O2380" s="183" t="s">
        <v>29</v>
      </c>
      <c r="P2380" s="186" t="s">
        <v>29</v>
      </c>
      <c r="Q2380" s="185" t="s">
        <v>29</v>
      </c>
      <c r="R2380" s="184" t="s">
        <v>30</v>
      </c>
      <c r="S2380" s="183" t="s">
        <v>29</v>
      </c>
      <c r="T2380" s="183" t="s">
        <v>29</v>
      </c>
      <c r="U2380" s="191" t="s">
        <v>143</v>
      </c>
      <c r="V2380" s="184">
        <v>1</v>
      </c>
      <c r="W2380" s="184" t="s">
        <v>92</v>
      </c>
      <c r="X2380" s="184" t="s">
        <v>33</v>
      </c>
      <c r="Y2380" s="184">
        <v>14752</v>
      </c>
      <c r="Z2380" s="184" t="str">
        <f t="shared" si="40"/>
        <v>TMM 41229-14752</v>
      </c>
      <c r="AA2380" s="188" t="s">
        <v>44</v>
      </c>
      <c r="AB2380" s="185" t="s">
        <v>48</v>
      </c>
      <c r="AE2380" s="184">
        <v>1</v>
      </c>
      <c r="AF2380" s="185" t="s">
        <v>52</v>
      </c>
      <c r="AG2380" s="196"/>
      <c r="AH2380" s="234"/>
    </row>
    <row r="2381" spans="1:34" ht="36" customHeight="1">
      <c r="A2381" s="182">
        <v>340</v>
      </c>
      <c r="B2381" s="183">
        <v>42209</v>
      </c>
      <c r="C2381" s="277" t="s">
        <v>38</v>
      </c>
      <c r="D2381" s="184" t="s">
        <v>3</v>
      </c>
      <c r="E2381" s="192">
        <v>42201</v>
      </c>
      <c r="F2381" s="278" t="s">
        <v>38</v>
      </c>
      <c r="G2381" s="184" t="s">
        <v>30</v>
      </c>
      <c r="H2381" s="183" t="s">
        <v>29</v>
      </c>
      <c r="I2381" s="183" t="s">
        <v>29</v>
      </c>
      <c r="J2381" s="184" t="s">
        <v>30</v>
      </c>
      <c r="K2381" s="183" t="s">
        <v>29</v>
      </c>
      <c r="L2381" s="183" t="s">
        <v>29</v>
      </c>
      <c r="M2381" s="184" t="s">
        <v>30</v>
      </c>
      <c r="O2381" s="183" t="s">
        <v>29</v>
      </c>
      <c r="P2381" s="186" t="s">
        <v>29</v>
      </c>
      <c r="Q2381" s="185" t="s">
        <v>29</v>
      </c>
      <c r="R2381" s="184" t="s">
        <v>30</v>
      </c>
      <c r="S2381" s="183" t="s">
        <v>29</v>
      </c>
      <c r="T2381" s="183" t="s">
        <v>29</v>
      </c>
      <c r="U2381" s="191" t="s">
        <v>143</v>
      </c>
      <c r="V2381" s="184">
        <v>1</v>
      </c>
      <c r="W2381" s="184" t="s">
        <v>92</v>
      </c>
      <c r="X2381" s="184" t="s">
        <v>33</v>
      </c>
      <c r="Y2381" s="184">
        <v>14753</v>
      </c>
      <c r="Z2381" s="184" t="str">
        <f t="shared" si="40"/>
        <v>TMM 41229-14753</v>
      </c>
      <c r="AA2381" s="188" t="s">
        <v>44</v>
      </c>
      <c r="AB2381" s="185" t="s">
        <v>45</v>
      </c>
      <c r="AE2381" s="184">
        <v>1</v>
      </c>
      <c r="AF2381" s="185" t="s">
        <v>79</v>
      </c>
      <c r="AG2381" s="196"/>
      <c r="AH2381" s="234"/>
    </row>
    <row r="2382" spans="1:34" ht="36" customHeight="1">
      <c r="A2382" s="182">
        <v>341</v>
      </c>
      <c r="B2382" s="183">
        <v>42209</v>
      </c>
      <c r="C2382" s="277" t="s">
        <v>38</v>
      </c>
      <c r="D2382" s="184" t="s">
        <v>3</v>
      </c>
      <c r="E2382" s="192">
        <v>42201</v>
      </c>
      <c r="F2382" s="278" t="s">
        <v>38</v>
      </c>
      <c r="G2382" s="184" t="s">
        <v>30</v>
      </c>
      <c r="H2382" s="183" t="s">
        <v>29</v>
      </c>
      <c r="I2382" s="183" t="s">
        <v>29</v>
      </c>
      <c r="J2382" s="184" t="s">
        <v>30</v>
      </c>
      <c r="K2382" s="183" t="s">
        <v>29</v>
      </c>
      <c r="L2382" s="183" t="s">
        <v>29</v>
      </c>
      <c r="M2382" s="184" t="s">
        <v>30</v>
      </c>
      <c r="O2382" s="183" t="s">
        <v>29</v>
      </c>
      <c r="P2382" s="186" t="s">
        <v>29</v>
      </c>
      <c r="Q2382" s="185" t="s">
        <v>29</v>
      </c>
      <c r="R2382" s="184" t="s">
        <v>30</v>
      </c>
      <c r="S2382" s="183" t="s">
        <v>29</v>
      </c>
      <c r="T2382" s="183" t="s">
        <v>29</v>
      </c>
      <c r="U2382" s="191" t="s">
        <v>143</v>
      </c>
      <c r="V2382" s="184">
        <v>1</v>
      </c>
      <c r="W2382" s="184" t="s">
        <v>92</v>
      </c>
      <c r="X2382" s="184" t="s">
        <v>33</v>
      </c>
      <c r="Y2382" s="184">
        <v>14754</v>
      </c>
      <c r="Z2382" s="184" t="str">
        <f t="shared" si="40"/>
        <v>TMM 41229-14754</v>
      </c>
      <c r="AA2382" s="188" t="s">
        <v>44</v>
      </c>
      <c r="AB2382" s="185" t="s">
        <v>48</v>
      </c>
      <c r="AE2382" s="184">
        <v>1</v>
      </c>
      <c r="AF2382" s="185" t="s">
        <v>49</v>
      </c>
      <c r="AG2382" s="196"/>
      <c r="AH2382" s="234"/>
    </row>
    <row r="2383" spans="1:34" ht="36" customHeight="1">
      <c r="A2383" s="182">
        <v>342</v>
      </c>
      <c r="B2383" s="183">
        <v>42209</v>
      </c>
      <c r="C2383" s="277" t="s">
        <v>38</v>
      </c>
      <c r="D2383" s="184" t="s">
        <v>3</v>
      </c>
      <c r="E2383" s="192">
        <v>42201</v>
      </c>
      <c r="F2383" s="278" t="s">
        <v>38</v>
      </c>
      <c r="G2383" s="184" t="s">
        <v>30</v>
      </c>
      <c r="H2383" s="183" t="s">
        <v>29</v>
      </c>
      <c r="I2383" s="183" t="s">
        <v>29</v>
      </c>
      <c r="J2383" s="184" t="s">
        <v>30</v>
      </c>
      <c r="K2383" s="183" t="s">
        <v>29</v>
      </c>
      <c r="L2383" s="183" t="s">
        <v>29</v>
      </c>
      <c r="M2383" s="184" t="s">
        <v>30</v>
      </c>
      <c r="O2383" s="183" t="s">
        <v>29</v>
      </c>
      <c r="P2383" s="186" t="s">
        <v>29</v>
      </c>
      <c r="Q2383" s="185" t="s">
        <v>29</v>
      </c>
      <c r="R2383" s="184" t="s">
        <v>30</v>
      </c>
      <c r="S2383" s="183" t="s">
        <v>29</v>
      </c>
      <c r="T2383" s="183" t="s">
        <v>29</v>
      </c>
      <c r="U2383" s="191" t="s">
        <v>143</v>
      </c>
      <c r="V2383" s="184">
        <v>1</v>
      </c>
      <c r="W2383" s="184" t="s">
        <v>92</v>
      </c>
      <c r="X2383" s="184" t="s">
        <v>33</v>
      </c>
      <c r="Y2383" s="184">
        <v>14755</v>
      </c>
      <c r="Z2383" s="184" t="str">
        <f t="shared" si="40"/>
        <v>TMM 41229-14755</v>
      </c>
      <c r="AA2383" s="188" t="s">
        <v>44</v>
      </c>
      <c r="AB2383" s="185" t="s">
        <v>68</v>
      </c>
      <c r="AE2383" s="184">
        <v>1</v>
      </c>
      <c r="AF2383" s="185" t="s">
        <v>69</v>
      </c>
      <c r="AG2383" s="196"/>
      <c r="AH2383" s="234"/>
    </row>
    <row r="2384" spans="1:34" ht="36" customHeight="1">
      <c r="A2384" s="182">
        <v>343</v>
      </c>
      <c r="B2384" s="183">
        <v>42209</v>
      </c>
      <c r="C2384" s="277" t="s">
        <v>38</v>
      </c>
      <c r="D2384" s="184" t="s">
        <v>3</v>
      </c>
      <c r="E2384" s="192">
        <v>42201</v>
      </c>
      <c r="F2384" s="278" t="s">
        <v>38</v>
      </c>
      <c r="G2384" s="184" t="s">
        <v>30</v>
      </c>
      <c r="H2384" s="183" t="s">
        <v>29</v>
      </c>
      <c r="I2384" s="183" t="s">
        <v>29</v>
      </c>
      <c r="J2384" s="184" t="s">
        <v>30</v>
      </c>
      <c r="K2384" s="183" t="s">
        <v>29</v>
      </c>
      <c r="L2384" s="183" t="s">
        <v>29</v>
      </c>
      <c r="M2384" s="184" t="s">
        <v>30</v>
      </c>
      <c r="O2384" s="183" t="s">
        <v>29</v>
      </c>
      <c r="P2384" s="186" t="s">
        <v>29</v>
      </c>
      <c r="Q2384" s="185" t="s">
        <v>29</v>
      </c>
      <c r="R2384" s="184" t="s">
        <v>30</v>
      </c>
      <c r="S2384" s="183" t="s">
        <v>29</v>
      </c>
      <c r="T2384" s="183" t="s">
        <v>29</v>
      </c>
      <c r="U2384" s="191" t="s">
        <v>143</v>
      </c>
      <c r="V2384" s="184">
        <v>1</v>
      </c>
      <c r="W2384" s="184" t="s">
        <v>92</v>
      </c>
      <c r="X2384" s="184" t="s">
        <v>33</v>
      </c>
      <c r="Y2384" s="184">
        <v>14756</v>
      </c>
      <c r="Z2384" s="184" t="str">
        <f t="shared" si="40"/>
        <v>TMM 41229-14756</v>
      </c>
      <c r="AA2384" s="188" t="s">
        <v>44</v>
      </c>
      <c r="AB2384" s="185" t="s">
        <v>68</v>
      </c>
      <c r="AE2384" s="184">
        <v>1</v>
      </c>
      <c r="AF2384" s="185" t="s">
        <v>75</v>
      </c>
      <c r="AG2384" s="196"/>
      <c r="AH2384" s="234"/>
    </row>
    <row r="2385" spans="1:34" ht="36" customHeight="1">
      <c r="A2385" s="182">
        <v>344</v>
      </c>
      <c r="B2385" s="183">
        <v>42209</v>
      </c>
      <c r="C2385" s="277" t="s">
        <v>38</v>
      </c>
      <c r="D2385" s="184" t="s">
        <v>3</v>
      </c>
      <c r="E2385" s="192">
        <v>42201</v>
      </c>
      <c r="F2385" s="278" t="s">
        <v>38</v>
      </c>
      <c r="G2385" s="184" t="s">
        <v>30</v>
      </c>
      <c r="H2385" s="183" t="s">
        <v>29</v>
      </c>
      <c r="I2385" s="183" t="s">
        <v>29</v>
      </c>
      <c r="J2385" s="184" t="s">
        <v>30</v>
      </c>
      <c r="K2385" s="183" t="s">
        <v>29</v>
      </c>
      <c r="L2385" s="183" t="s">
        <v>29</v>
      </c>
      <c r="M2385" s="184" t="s">
        <v>30</v>
      </c>
      <c r="O2385" s="183" t="s">
        <v>29</v>
      </c>
      <c r="P2385" s="186" t="s">
        <v>29</v>
      </c>
      <c r="Q2385" s="185" t="s">
        <v>29</v>
      </c>
      <c r="R2385" s="184" t="s">
        <v>30</v>
      </c>
      <c r="S2385" s="183" t="s">
        <v>29</v>
      </c>
      <c r="T2385" s="183" t="s">
        <v>29</v>
      </c>
      <c r="U2385" s="191" t="s">
        <v>143</v>
      </c>
      <c r="V2385" s="184">
        <v>1</v>
      </c>
      <c r="W2385" s="184" t="s">
        <v>92</v>
      </c>
      <c r="X2385" s="184" t="s">
        <v>33</v>
      </c>
      <c r="Y2385" s="184">
        <v>14757</v>
      </c>
      <c r="Z2385" s="184" t="str">
        <f t="shared" si="40"/>
        <v>TMM 41229-14757</v>
      </c>
      <c r="AA2385" s="188" t="s">
        <v>44</v>
      </c>
      <c r="AB2385" s="185" t="s">
        <v>68</v>
      </c>
      <c r="AE2385" s="184">
        <v>1</v>
      </c>
      <c r="AF2385" s="185" t="s">
        <v>46</v>
      </c>
      <c r="AG2385" s="196"/>
      <c r="AH2385" s="234"/>
    </row>
    <row r="2386" spans="1:34" ht="36" customHeight="1">
      <c r="A2386" s="182">
        <v>345</v>
      </c>
      <c r="B2386" s="183">
        <v>42209</v>
      </c>
      <c r="C2386" s="277" t="s">
        <v>38</v>
      </c>
      <c r="D2386" s="184" t="s">
        <v>3</v>
      </c>
      <c r="E2386" s="192">
        <v>42201</v>
      </c>
      <c r="F2386" s="278" t="s">
        <v>38</v>
      </c>
      <c r="G2386" s="184" t="s">
        <v>30</v>
      </c>
      <c r="H2386" s="183" t="s">
        <v>29</v>
      </c>
      <c r="I2386" s="183" t="s">
        <v>29</v>
      </c>
      <c r="J2386" s="184" t="s">
        <v>30</v>
      </c>
      <c r="K2386" s="183" t="s">
        <v>29</v>
      </c>
      <c r="L2386" s="183" t="s">
        <v>29</v>
      </c>
      <c r="M2386" s="184" t="s">
        <v>30</v>
      </c>
      <c r="O2386" s="183" t="s">
        <v>29</v>
      </c>
      <c r="P2386" s="186" t="s">
        <v>29</v>
      </c>
      <c r="Q2386" s="185" t="s">
        <v>29</v>
      </c>
      <c r="R2386" s="184" t="s">
        <v>30</v>
      </c>
      <c r="S2386" s="183" t="s">
        <v>29</v>
      </c>
      <c r="T2386" s="183" t="s">
        <v>29</v>
      </c>
      <c r="U2386" s="191" t="s">
        <v>143</v>
      </c>
      <c r="V2386" s="184">
        <v>1</v>
      </c>
      <c r="W2386" s="184" t="s">
        <v>92</v>
      </c>
      <c r="X2386" s="184" t="s">
        <v>33</v>
      </c>
      <c r="Y2386" s="184">
        <v>14758</v>
      </c>
      <c r="Z2386" s="184" t="str">
        <f t="shared" si="40"/>
        <v>TMM 41229-14758</v>
      </c>
      <c r="AA2386" s="188" t="s">
        <v>44</v>
      </c>
      <c r="AB2386" s="185" t="s">
        <v>68</v>
      </c>
      <c r="AE2386" s="184">
        <v>1</v>
      </c>
      <c r="AF2386" s="185" t="s">
        <v>79</v>
      </c>
      <c r="AG2386" s="196"/>
      <c r="AH2386" s="234"/>
    </row>
    <row r="2387" spans="1:34" ht="36" customHeight="1">
      <c r="A2387" s="182">
        <v>346</v>
      </c>
      <c r="B2387" s="183">
        <v>42209</v>
      </c>
      <c r="C2387" s="277" t="s">
        <v>38</v>
      </c>
      <c r="D2387" s="184" t="s">
        <v>3</v>
      </c>
      <c r="E2387" s="192">
        <v>42201</v>
      </c>
      <c r="F2387" s="278" t="s">
        <v>38</v>
      </c>
      <c r="G2387" s="184" t="s">
        <v>30</v>
      </c>
      <c r="H2387" s="183" t="s">
        <v>29</v>
      </c>
      <c r="I2387" s="183" t="s">
        <v>29</v>
      </c>
      <c r="J2387" s="184" t="s">
        <v>30</v>
      </c>
      <c r="K2387" s="183" t="s">
        <v>29</v>
      </c>
      <c r="L2387" s="183" t="s">
        <v>29</v>
      </c>
      <c r="M2387" s="184" t="s">
        <v>30</v>
      </c>
      <c r="O2387" s="183" t="s">
        <v>29</v>
      </c>
      <c r="P2387" s="186" t="s">
        <v>29</v>
      </c>
      <c r="Q2387" s="185" t="s">
        <v>29</v>
      </c>
      <c r="R2387" s="184" t="s">
        <v>30</v>
      </c>
      <c r="S2387" s="183" t="s">
        <v>29</v>
      </c>
      <c r="T2387" s="183" t="s">
        <v>29</v>
      </c>
      <c r="U2387" s="191" t="s">
        <v>143</v>
      </c>
      <c r="V2387" s="184">
        <v>1</v>
      </c>
      <c r="W2387" s="184" t="s">
        <v>92</v>
      </c>
      <c r="X2387" s="184" t="s">
        <v>33</v>
      </c>
      <c r="Y2387" s="184">
        <v>14759</v>
      </c>
      <c r="Z2387" s="184" t="str">
        <f t="shared" si="40"/>
        <v>TMM 41229-14759</v>
      </c>
      <c r="AA2387" s="188" t="s">
        <v>44</v>
      </c>
      <c r="AB2387" s="185" t="s">
        <v>68</v>
      </c>
      <c r="AE2387" s="184">
        <v>1</v>
      </c>
      <c r="AF2387" s="185" t="s">
        <v>46</v>
      </c>
      <c r="AG2387" s="196"/>
      <c r="AH2387" s="234"/>
    </row>
    <row r="2388" spans="1:34" ht="36" customHeight="1">
      <c r="A2388" s="182">
        <v>347</v>
      </c>
      <c r="B2388" s="183">
        <v>42209</v>
      </c>
      <c r="C2388" s="277" t="s">
        <v>38</v>
      </c>
      <c r="D2388" s="184" t="s">
        <v>3</v>
      </c>
      <c r="E2388" s="192">
        <v>42201</v>
      </c>
      <c r="F2388" s="278" t="s">
        <v>38</v>
      </c>
      <c r="G2388" s="184" t="s">
        <v>30</v>
      </c>
      <c r="H2388" s="183" t="s">
        <v>29</v>
      </c>
      <c r="I2388" s="183" t="s">
        <v>29</v>
      </c>
      <c r="J2388" s="184" t="s">
        <v>30</v>
      </c>
      <c r="K2388" s="183" t="s">
        <v>29</v>
      </c>
      <c r="L2388" s="183" t="s">
        <v>29</v>
      </c>
      <c r="M2388" s="184" t="s">
        <v>30</v>
      </c>
      <c r="O2388" s="183" t="s">
        <v>29</v>
      </c>
      <c r="P2388" s="186" t="s">
        <v>29</v>
      </c>
      <c r="Q2388" s="185" t="s">
        <v>29</v>
      </c>
      <c r="R2388" s="184" t="s">
        <v>30</v>
      </c>
      <c r="S2388" s="183" t="s">
        <v>29</v>
      </c>
      <c r="T2388" s="183" t="s">
        <v>29</v>
      </c>
      <c r="U2388" s="191" t="s">
        <v>143</v>
      </c>
      <c r="V2388" s="184">
        <v>1</v>
      </c>
      <c r="W2388" s="184" t="s">
        <v>92</v>
      </c>
      <c r="X2388" s="184" t="s">
        <v>33</v>
      </c>
      <c r="Y2388" s="184">
        <v>14760</v>
      </c>
      <c r="Z2388" s="184" t="str">
        <f t="shared" si="40"/>
        <v>TMM 41229-14760</v>
      </c>
      <c r="AA2388" s="188" t="s">
        <v>44</v>
      </c>
      <c r="AB2388" s="185" t="s">
        <v>45</v>
      </c>
      <c r="AE2388" s="184">
        <v>1</v>
      </c>
      <c r="AF2388" s="185" t="s">
        <v>168</v>
      </c>
      <c r="AG2388" s="196"/>
      <c r="AH2388" s="234"/>
    </row>
    <row r="2389" spans="1:34" ht="36" customHeight="1">
      <c r="A2389" s="182">
        <v>348</v>
      </c>
      <c r="B2389" s="183">
        <v>42209</v>
      </c>
      <c r="C2389" s="277" t="s">
        <v>38</v>
      </c>
      <c r="D2389" s="184" t="s">
        <v>3</v>
      </c>
      <c r="E2389" s="192">
        <v>42201</v>
      </c>
      <c r="F2389" s="278" t="s">
        <v>38</v>
      </c>
      <c r="G2389" s="184" t="s">
        <v>30</v>
      </c>
      <c r="H2389" s="183" t="s">
        <v>29</v>
      </c>
      <c r="I2389" s="183" t="s">
        <v>29</v>
      </c>
      <c r="J2389" s="184" t="s">
        <v>30</v>
      </c>
      <c r="K2389" s="183" t="s">
        <v>29</v>
      </c>
      <c r="L2389" s="183" t="s">
        <v>29</v>
      </c>
      <c r="M2389" s="184" t="s">
        <v>30</v>
      </c>
      <c r="O2389" s="183" t="s">
        <v>29</v>
      </c>
      <c r="P2389" s="186" t="s">
        <v>29</v>
      </c>
      <c r="Q2389" s="185" t="s">
        <v>29</v>
      </c>
      <c r="R2389" s="184" t="s">
        <v>30</v>
      </c>
      <c r="S2389" s="183" t="s">
        <v>29</v>
      </c>
      <c r="T2389" s="183" t="s">
        <v>29</v>
      </c>
      <c r="U2389" s="191" t="s">
        <v>143</v>
      </c>
      <c r="V2389" s="184">
        <v>1</v>
      </c>
      <c r="W2389" s="184" t="s">
        <v>92</v>
      </c>
      <c r="X2389" s="184" t="s">
        <v>33</v>
      </c>
      <c r="Y2389" s="184">
        <v>14761</v>
      </c>
      <c r="Z2389" s="184" t="str">
        <f t="shared" si="40"/>
        <v>TMM 41229-14761</v>
      </c>
      <c r="AA2389" s="188" t="s">
        <v>44</v>
      </c>
      <c r="AB2389" s="185" t="s">
        <v>68</v>
      </c>
      <c r="AE2389" s="184">
        <v>1</v>
      </c>
      <c r="AF2389" s="185" t="s">
        <v>46</v>
      </c>
      <c r="AG2389" s="196"/>
      <c r="AH2389" s="234"/>
    </row>
    <row r="2390" spans="1:34" ht="36" customHeight="1">
      <c r="A2390" s="182">
        <v>349</v>
      </c>
      <c r="B2390" s="183">
        <v>42209</v>
      </c>
      <c r="C2390" s="277" t="s">
        <v>38</v>
      </c>
      <c r="D2390" s="184" t="s">
        <v>3</v>
      </c>
      <c r="E2390" s="192">
        <v>42201</v>
      </c>
      <c r="F2390" s="278" t="s">
        <v>38</v>
      </c>
      <c r="G2390" s="184" t="s">
        <v>30</v>
      </c>
      <c r="H2390" s="183" t="s">
        <v>29</v>
      </c>
      <c r="I2390" s="183" t="s">
        <v>29</v>
      </c>
      <c r="J2390" s="184" t="s">
        <v>30</v>
      </c>
      <c r="K2390" s="183" t="s">
        <v>29</v>
      </c>
      <c r="L2390" s="183" t="s">
        <v>29</v>
      </c>
      <c r="M2390" s="184" t="s">
        <v>30</v>
      </c>
      <c r="O2390" s="183" t="s">
        <v>29</v>
      </c>
      <c r="P2390" s="186" t="s">
        <v>29</v>
      </c>
      <c r="Q2390" s="185" t="s">
        <v>29</v>
      </c>
      <c r="R2390" s="184" t="s">
        <v>30</v>
      </c>
      <c r="S2390" s="183" t="s">
        <v>29</v>
      </c>
      <c r="T2390" s="183" t="s">
        <v>29</v>
      </c>
      <c r="U2390" s="191" t="s">
        <v>143</v>
      </c>
      <c r="V2390" s="184">
        <v>1</v>
      </c>
      <c r="W2390" s="184" t="s">
        <v>92</v>
      </c>
      <c r="X2390" s="184" t="s">
        <v>33</v>
      </c>
      <c r="Y2390" s="184">
        <v>14762</v>
      </c>
      <c r="Z2390" s="184" t="str">
        <f t="shared" si="40"/>
        <v>TMM 41229-14762</v>
      </c>
      <c r="AA2390" s="188" t="s">
        <v>44</v>
      </c>
      <c r="AB2390" s="185" t="s">
        <v>68</v>
      </c>
      <c r="AE2390" s="184">
        <v>1</v>
      </c>
      <c r="AF2390" s="185" t="s">
        <v>169</v>
      </c>
      <c r="AG2390" s="196"/>
      <c r="AH2390" s="234"/>
    </row>
    <row r="2391" spans="1:34" ht="36" customHeight="1">
      <c r="A2391" s="182">
        <v>350</v>
      </c>
      <c r="B2391" s="183">
        <v>42209</v>
      </c>
      <c r="C2391" s="277" t="s">
        <v>38</v>
      </c>
      <c r="D2391" s="184" t="s">
        <v>3</v>
      </c>
      <c r="E2391" s="192">
        <v>42201</v>
      </c>
      <c r="F2391" s="278" t="s">
        <v>38</v>
      </c>
      <c r="G2391" s="184" t="s">
        <v>30</v>
      </c>
      <c r="H2391" s="183" t="s">
        <v>29</v>
      </c>
      <c r="I2391" s="183" t="s">
        <v>29</v>
      </c>
      <c r="J2391" s="184" t="s">
        <v>30</v>
      </c>
      <c r="K2391" s="183" t="s">
        <v>29</v>
      </c>
      <c r="L2391" s="183" t="s">
        <v>29</v>
      </c>
      <c r="M2391" s="184" t="s">
        <v>30</v>
      </c>
      <c r="O2391" s="183" t="s">
        <v>29</v>
      </c>
      <c r="P2391" s="186" t="s">
        <v>29</v>
      </c>
      <c r="Q2391" s="185" t="s">
        <v>29</v>
      </c>
      <c r="R2391" s="184" t="s">
        <v>30</v>
      </c>
      <c r="S2391" s="183" t="s">
        <v>29</v>
      </c>
      <c r="T2391" s="183" t="s">
        <v>29</v>
      </c>
      <c r="U2391" s="191" t="s">
        <v>143</v>
      </c>
      <c r="V2391" s="184">
        <v>1</v>
      </c>
      <c r="W2391" s="184" t="s">
        <v>92</v>
      </c>
      <c r="X2391" s="184" t="s">
        <v>33</v>
      </c>
      <c r="Y2391" s="184">
        <v>14763</v>
      </c>
      <c r="Z2391" s="184" t="str">
        <f t="shared" si="40"/>
        <v>TMM 41229-14763</v>
      </c>
      <c r="AA2391" s="188" t="s">
        <v>44</v>
      </c>
      <c r="AB2391" s="185" t="s">
        <v>48</v>
      </c>
      <c r="AE2391" s="184">
        <v>1</v>
      </c>
      <c r="AF2391" s="185" t="s">
        <v>52</v>
      </c>
      <c r="AG2391" s="196"/>
      <c r="AH2391" s="234"/>
    </row>
    <row r="2392" spans="1:34" ht="36" customHeight="1">
      <c r="A2392" s="182">
        <v>351</v>
      </c>
      <c r="B2392" s="183">
        <v>42209</v>
      </c>
      <c r="C2392" s="184" t="s">
        <v>38</v>
      </c>
      <c r="D2392" s="184" t="s">
        <v>3</v>
      </c>
      <c r="E2392" s="183">
        <v>42201</v>
      </c>
      <c r="F2392" s="185" t="s">
        <v>38</v>
      </c>
      <c r="G2392" s="184" t="s">
        <v>30</v>
      </c>
      <c r="H2392" s="183" t="s">
        <v>29</v>
      </c>
      <c r="I2392" s="183" t="s">
        <v>29</v>
      </c>
      <c r="J2392" s="184" t="s">
        <v>30</v>
      </c>
      <c r="K2392" s="183" t="s">
        <v>29</v>
      </c>
      <c r="L2392" s="183" t="s">
        <v>29</v>
      </c>
      <c r="M2392" s="184" t="s">
        <v>30</v>
      </c>
      <c r="O2392" s="183" t="s">
        <v>29</v>
      </c>
      <c r="P2392" s="186" t="s">
        <v>29</v>
      </c>
      <c r="Q2392" s="185" t="s">
        <v>29</v>
      </c>
      <c r="R2392" s="184" t="s">
        <v>30</v>
      </c>
      <c r="S2392" s="183" t="s">
        <v>29</v>
      </c>
      <c r="T2392" s="183" t="s">
        <v>29</v>
      </c>
      <c r="U2392" s="191" t="s">
        <v>143</v>
      </c>
      <c r="V2392" s="184">
        <v>1</v>
      </c>
      <c r="W2392" s="184" t="s">
        <v>92</v>
      </c>
      <c r="X2392" s="184" t="s">
        <v>33</v>
      </c>
      <c r="Y2392" s="184">
        <v>14764</v>
      </c>
      <c r="Z2392" s="184" t="str">
        <f t="shared" si="40"/>
        <v>TMM 41229-14764</v>
      </c>
      <c r="AA2392" s="188" t="s">
        <v>44</v>
      </c>
      <c r="AB2392" s="185" t="s">
        <v>48</v>
      </c>
      <c r="AE2392" s="184">
        <v>1</v>
      </c>
      <c r="AF2392" s="185" t="s">
        <v>49</v>
      </c>
      <c r="AG2392" s="196"/>
      <c r="AH2392" s="234"/>
    </row>
    <row r="2393" spans="1:34" ht="36" customHeight="1">
      <c r="A2393" s="182">
        <v>352</v>
      </c>
      <c r="B2393" s="183">
        <v>42209</v>
      </c>
      <c r="C2393" s="184" t="s">
        <v>38</v>
      </c>
      <c r="D2393" s="184" t="s">
        <v>3</v>
      </c>
      <c r="E2393" s="183">
        <v>42201</v>
      </c>
      <c r="F2393" s="185" t="s">
        <v>38</v>
      </c>
      <c r="G2393" s="184" t="s">
        <v>30</v>
      </c>
      <c r="H2393" s="183" t="s">
        <v>29</v>
      </c>
      <c r="I2393" s="183" t="s">
        <v>29</v>
      </c>
      <c r="J2393" s="184" t="s">
        <v>30</v>
      </c>
      <c r="K2393" s="183" t="s">
        <v>29</v>
      </c>
      <c r="L2393" s="183" t="s">
        <v>29</v>
      </c>
      <c r="M2393" s="184" t="s">
        <v>30</v>
      </c>
      <c r="O2393" s="183" t="s">
        <v>29</v>
      </c>
      <c r="P2393" s="186" t="s">
        <v>29</v>
      </c>
      <c r="Q2393" s="185" t="s">
        <v>29</v>
      </c>
      <c r="R2393" s="184" t="s">
        <v>30</v>
      </c>
      <c r="S2393" s="183" t="s">
        <v>29</v>
      </c>
      <c r="T2393" s="183" t="s">
        <v>29</v>
      </c>
      <c r="U2393" s="191" t="s">
        <v>143</v>
      </c>
      <c r="V2393" s="184">
        <v>1</v>
      </c>
      <c r="W2393" s="184" t="s">
        <v>92</v>
      </c>
      <c r="X2393" s="184" t="s">
        <v>33</v>
      </c>
      <c r="Y2393" s="184">
        <v>14765</v>
      </c>
      <c r="Z2393" s="184" t="str">
        <f t="shared" si="40"/>
        <v>TMM 41229-14765</v>
      </c>
      <c r="AA2393" s="188" t="s">
        <v>44</v>
      </c>
      <c r="AB2393" s="185" t="s">
        <v>68</v>
      </c>
      <c r="AE2393" s="184">
        <v>1</v>
      </c>
      <c r="AF2393" s="185" t="s">
        <v>69</v>
      </c>
      <c r="AG2393" s="196"/>
      <c r="AH2393" s="234"/>
    </row>
    <row r="2394" spans="1:34" ht="36" customHeight="1">
      <c r="A2394" s="182">
        <v>353</v>
      </c>
      <c r="B2394" s="183">
        <v>42209</v>
      </c>
      <c r="C2394" s="184" t="s">
        <v>38</v>
      </c>
      <c r="D2394" s="184" t="s">
        <v>3</v>
      </c>
      <c r="E2394" s="183">
        <v>42201</v>
      </c>
      <c r="F2394" s="185" t="s">
        <v>38</v>
      </c>
      <c r="G2394" s="184" t="s">
        <v>30</v>
      </c>
      <c r="H2394" s="183" t="s">
        <v>29</v>
      </c>
      <c r="I2394" s="183" t="s">
        <v>29</v>
      </c>
      <c r="J2394" s="184" t="s">
        <v>30</v>
      </c>
      <c r="K2394" s="183" t="s">
        <v>29</v>
      </c>
      <c r="L2394" s="183" t="s">
        <v>29</v>
      </c>
      <c r="M2394" s="184" t="s">
        <v>30</v>
      </c>
      <c r="O2394" s="183" t="s">
        <v>29</v>
      </c>
      <c r="P2394" s="186" t="s">
        <v>29</v>
      </c>
      <c r="Q2394" s="185" t="s">
        <v>29</v>
      </c>
      <c r="R2394" s="184" t="s">
        <v>30</v>
      </c>
      <c r="S2394" s="183" t="s">
        <v>29</v>
      </c>
      <c r="T2394" s="183" t="s">
        <v>29</v>
      </c>
      <c r="U2394" s="191" t="s">
        <v>143</v>
      </c>
      <c r="V2394" s="184">
        <v>1</v>
      </c>
      <c r="W2394" s="184" t="s">
        <v>92</v>
      </c>
      <c r="X2394" s="184" t="s">
        <v>33</v>
      </c>
      <c r="Y2394" s="184">
        <v>14766</v>
      </c>
      <c r="Z2394" s="184" t="str">
        <f t="shared" si="40"/>
        <v>TMM 41229-14766</v>
      </c>
      <c r="AA2394" s="188" t="s">
        <v>44</v>
      </c>
      <c r="AB2394" s="185" t="s">
        <v>45</v>
      </c>
      <c r="AE2394" s="184">
        <v>1</v>
      </c>
      <c r="AF2394" s="185" t="s">
        <v>76</v>
      </c>
      <c r="AG2394" s="196"/>
      <c r="AH2394" s="234"/>
    </row>
    <row r="2395" spans="1:34" ht="36" customHeight="1">
      <c r="A2395" s="182">
        <v>354</v>
      </c>
      <c r="B2395" s="183">
        <v>42209</v>
      </c>
      <c r="C2395" s="184" t="s">
        <v>38</v>
      </c>
      <c r="D2395" s="184" t="s">
        <v>3</v>
      </c>
      <c r="E2395" s="183">
        <v>42201</v>
      </c>
      <c r="F2395" s="185" t="s">
        <v>38</v>
      </c>
      <c r="G2395" s="184" t="s">
        <v>30</v>
      </c>
      <c r="H2395" s="183" t="s">
        <v>29</v>
      </c>
      <c r="I2395" s="183" t="s">
        <v>29</v>
      </c>
      <c r="J2395" s="184" t="s">
        <v>30</v>
      </c>
      <c r="K2395" s="183" t="s">
        <v>29</v>
      </c>
      <c r="L2395" s="183" t="s">
        <v>29</v>
      </c>
      <c r="M2395" s="184" t="s">
        <v>30</v>
      </c>
      <c r="O2395" s="183" t="s">
        <v>29</v>
      </c>
      <c r="P2395" s="186" t="s">
        <v>29</v>
      </c>
      <c r="Q2395" s="185" t="s">
        <v>29</v>
      </c>
      <c r="R2395" s="184" t="s">
        <v>30</v>
      </c>
      <c r="S2395" s="183" t="s">
        <v>29</v>
      </c>
      <c r="T2395" s="183" t="s">
        <v>29</v>
      </c>
      <c r="U2395" s="191" t="s">
        <v>143</v>
      </c>
      <c r="V2395" s="184">
        <v>1</v>
      </c>
      <c r="W2395" s="184" t="s">
        <v>92</v>
      </c>
      <c r="X2395" s="184" t="s">
        <v>33</v>
      </c>
      <c r="Y2395" s="184">
        <v>14767</v>
      </c>
      <c r="Z2395" s="184" t="str">
        <f t="shared" si="40"/>
        <v>TMM 41229-14767</v>
      </c>
      <c r="AA2395" s="188" t="s">
        <v>44</v>
      </c>
      <c r="AB2395" s="185" t="s">
        <v>68</v>
      </c>
      <c r="AE2395" s="184">
        <v>1</v>
      </c>
      <c r="AF2395" s="185" t="s">
        <v>76</v>
      </c>
      <c r="AG2395" s="196"/>
      <c r="AH2395" s="234"/>
    </row>
    <row r="2396" spans="1:34" ht="36" customHeight="1">
      <c r="A2396" s="182">
        <v>355</v>
      </c>
      <c r="B2396" s="183">
        <v>42209</v>
      </c>
      <c r="C2396" s="184" t="s">
        <v>38</v>
      </c>
      <c r="D2396" s="184" t="s">
        <v>3</v>
      </c>
      <c r="E2396" s="183">
        <v>42201</v>
      </c>
      <c r="F2396" s="185" t="s">
        <v>38</v>
      </c>
      <c r="G2396" s="184" t="s">
        <v>30</v>
      </c>
      <c r="H2396" s="183" t="s">
        <v>29</v>
      </c>
      <c r="I2396" s="183" t="s">
        <v>29</v>
      </c>
      <c r="J2396" s="184" t="s">
        <v>30</v>
      </c>
      <c r="K2396" s="183" t="s">
        <v>29</v>
      </c>
      <c r="L2396" s="183" t="s">
        <v>29</v>
      </c>
      <c r="M2396" s="184" t="s">
        <v>30</v>
      </c>
      <c r="O2396" s="183" t="s">
        <v>29</v>
      </c>
      <c r="P2396" s="186" t="s">
        <v>29</v>
      </c>
      <c r="Q2396" s="185" t="s">
        <v>29</v>
      </c>
      <c r="R2396" s="184" t="s">
        <v>30</v>
      </c>
      <c r="S2396" s="183" t="s">
        <v>29</v>
      </c>
      <c r="T2396" s="183" t="s">
        <v>29</v>
      </c>
      <c r="U2396" s="191" t="s">
        <v>42</v>
      </c>
      <c r="V2396" s="184">
        <v>1</v>
      </c>
      <c r="W2396" s="184" t="s">
        <v>43</v>
      </c>
      <c r="X2396" s="184" t="s">
        <v>33</v>
      </c>
      <c r="Y2396" s="184">
        <v>14768</v>
      </c>
      <c r="Z2396" s="184" t="str">
        <f t="shared" si="40"/>
        <v>TMM 41229-14768</v>
      </c>
      <c r="AA2396" s="188" t="s">
        <v>44</v>
      </c>
      <c r="AB2396" s="185" t="s">
        <v>59</v>
      </c>
      <c r="AE2396" s="184">
        <v>1</v>
      </c>
      <c r="AF2396" s="185" t="s">
        <v>134</v>
      </c>
      <c r="AG2396" s="196"/>
      <c r="AH2396" s="234"/>
    </row>
    <row r="2397" spans="1:34" ht="36" customHeight="1">
      <c r="A2397" s="182">
        <v>356</v>
      </c>
      <c r="B2397" s="183">
        <v>42209</v>
      </c>
      <c r="C2397" s="184" t="s">
        <v>38</v>
      </c>
      <c r="D2397" s="184" t="s">
        <v>3</v>
      </c>
      <c r="E2397" s="183">
        <v>42201</v>
      </c>
      <c r="F2397" s="185" t="s">
        <v>38</v>
      </c>
      <c r="G2397" s="184" t="s">
        <v>30</v>
      </c>
      <c r="H2397" s="183" t="s">
        <v>29</v>
      </c>
      <c r="I2397" s="183" t="s">
        <v>29</v>
      </c>
      <c r="J2397" s="184" t="s">
        <v>30</v>
      </c>
      <c r="K2397" s="183" t="s">
        <v>29</v>
      </c>
      <c r="L2397" s="183" t="s">
        <v>29</v>
      </c>
      <c r="M2397" s="184" t="s">
        <v>30</v>
      </c>
      <c r="O2397" s="183" t="s">
        <v>29</v>
      </c>
      <c r="P2397" s="186" t="s">
        <v>29</v>
      </c>
      <c r="Q2397" s="185" t="s">
        <v>29</v>
      </c>
      <c r="R2397" s="184" t="s">
        <v>30</v>
      </c>
      <c r="S2397" s="183" t="s">
        <v>29</v>
      </c>
      <c r="T2397" s="183" t="s">
        <v>29</v>
      </c>
      <c r="U2397" s="191" t="s">
        <v>42</v>
      </c>
      <c r="V2397" s="184">
        <v>1</v>
      </c>
      <c r="W2397" s="184" t="s">
        <v>43</v>
      </c>
      <c r="X2397" s="184" t="s">
        <v>33</v>
      </c>
      <c r="Y2397" s="184">
        <v>14769</v>
      </c>
      <c r="Z2397" s="184" t="str">
        <f t="shared" si="40"/>
        <v>TMM 41229-14769</v>
      </c>
      <c r="AA2397" s="188" t="s">
        <v>44</v>
      </c>
      <c r="AB2397" s="185" t="s">
        <v>59</v>
      </c>
      <c r="AE2397" s="184">
        <v>1</v>
      </c>
      <c r="AF2397" s="185" t="s">
        <v>134</v>
      </c>
      <c r="AG2397" s="196"/>
      <c r="AH2397" s="234"/>
    </row>
    <row r="2398" spans="1:34" ht="36" customHeight="1">
      <c r="A2398" s="182">
        <v>357</v>
      </c>
      <c r="B2398" s="183">
        <v>42209</v>
      </c>
      <c r="C2398" s="184" t="s">
        <v>38</v>
      </c>
      <c r="D2398" s="184" t="s">
        <v>3</v>
      </c>
      <c r="E2398" s="183">
        <v>42201</v>
      </c>
      <c r="F2398" s="185" t="s">
        <v>38</v>
      </c>
      <c r="G2398" s="184" t="s">
        <v>30</v>
      </c>
      <c r="H2398" s="183" t="s">
        <v>29</v>
      </c>
      <c r="I2398" s="183" t="s">
        <v>29</v>
      </c>
      <c r="J2398" s="184" t="s">
        <v>30</v>
      </c>
      <c r="K2398" s="183" t="s">
        <v>29</v>
      </c>
      <c r="L2398" s="183" t="s">
        <v>29</v>
      </c>
      <c r="M2398" s="184" t="s">
        <v>30</v>
      </c>
      <c r="O2398" s="183" t="s">
        <v>29</v>
      </c>
      <c r="P2398" s="186" t="s">
        <v>29</v>
      </c>
      <c r="Q2398" s="185" t="s">
        <v>29</v>
      </c>
      <c r="R2398" s="184" t="s">
        <v>30</v>
      </c>
      <c r="S2398" s="183" t="s">
        <v>29</v>
      </c>
      <c r="T2398" s="183" t="s">
        <v>29</v>
      </c>
      <c r="U2398" s="191" t="s">
        <v>42</v>
      </c>
      <c r="V2398" s="184">
        <v>1</v>
      </c>
      <c r="W2398" s="184" t="s">
        <v>43</v>
      </c>
      <c r="X2398" s="184" t="s">
        <v>33</v>
      </c>
      <c r="Y2398" s="184">
        <v>14770</v>
      </c>
      <c r="Z2398" s="184" t="str">
        <f t="shared" si="40"/>
        <v>TMM 41229-14770</v>
      </c>
      <c r="AA2398" s="188" t="s">
        <v>44</v>
      </c>
      <c r="AB2398" s="185" t="s">
        <v>59</v>
      </c>
      <c r="AE2398" s="184">
        <v>1</v>
      </c>
      <c r="AF2398" s="185" t="s">
        <v>134</v>
      </c>
      <c r="AG2398" s="196"/>
      <c r="AH2398" s="234"/>
    </row>
    <row r="2399" spans="1:34" ht="36" customHeight="1">
      <c r="A2399" s="182">
        <v>358</v>
      </c>
      <c r="B2399" s="183">
        <v>42209</v>
      </c>
      <c r="C2399" s="184" t="s">
        <v>38</v>
      </c>
      <c r="D2399" s="184" t="s">
        <v>3</v>
      </c>
      <c r="E2399" s="183">
        <v>42201</v>
      </c>
      <c r="F2399" s="185" t="s">
        <v>38</v>
      </c>
      <c r="G2399" s="184" t="s">
        <v>30</v>
      </c>
      <c r="H2399" s="183" t="s">
        <v>29</v>
      </c>
      <c r="I2399" s="183" t="s">
        <v>29</v>
      </c>
      <c r="J2399" s="184" t="s">
        <v>30</v>
      </c>
      <c r="K2399" s="183" t="s">
        <v>29</v>
      </c>
      <c r="L2399" s="183" t="s">
        <v>29</v>
      </c>
      <c r="M2399" s="184" t="s">
        <v>30</v>
      </c>
      <c r="O2399" s="183" t="s">
        <v>29</v>
      </c>
      <c r="P2399" s="186" t="s">
        <v>29</v>
      </c>
      <c r="Q2399" s="185" t="s">
        <v>29</v>
      </c>
      <c r="R2399" s="184" t="s">
        <v>30</v>
      </c>
      <c r="S2399" s="183" t="s">
        <v>29</v>
      </c>
      <c r="T2399" s="183" t="s">
        <v>29</v>
      </c>
      <c r="U2399" s="191" t="s">
        <v>42</v>
      </c>
      <c r="V2399" s="184">
        <v>1</v>
      </c>
      <c r="W2399" s="184" t="s">
        <v>43</v>
      </c>
      <c r="X2399" s="184" t="s">
        <v>33</v>
      </c>
      <c r="Y2399" s="184">
        <v>14771</v>
      </c>
      <c r="Z2399" s="184" t="str">
        <f t="shared" si="40"/>
        <v>TMM 41229-14771</v>
      </c>
      <c r="AA2399" s="188" t="s">
        <v>44</v>
      </c>
      <c r="AB2399" s="185" t="s">
        <v>59</v>
      </c>
      <c r="AE2399" s="184">
        <v>1</v>
      </c>
      <c r="AF2399" s="185" t="s">
        <v>134</v>
      </c>
      <c r="AG2399" s="196"/>
      <c r="AH2399" s="234"/>
    </row>
    <row r="2400" spans="1:34" ht="36" customHeight="1">
      <c r="A2400" s="182">
        <v>359</v>
      </c>
      <c r="B2400" s="183">
        <v>42209</v>
      </c>
      <c r="C2400" s="184" t="s">
        <v>38</v>
      </c>
      <c r="D2400" s="184" t="s">
        <v>3</v>
      </c>
      <c r="E2400" s="183">
        <v>42202</v>
      </c>
      <c r="F2400" s="185" t="s">
        <v>38</v>
      </c>
      <c r="G2400" s="184" t="s">
        <v>30</v>
      </c>
      <c r="H2400" s="183" t="s">
        <v>29</v>
      </c>
      <c r="I2400" s="183" t="s">
        <v>29</v>
      </c>
      <c r="J2400" s="184" t="s">
        <v>30</v>
      </c>
      <c r="K2400" s="183" t="s">
        <v>29</v>
      </c>
      <c r="L2400" s="183" t="s">
        <v>29</v>
      </c>
      <c r="M2400" s="184" t="s">
        <v>30</v>
      </c>
      <c r="O2400" s="183" t="s">
        <v>29</v>
      </c>
      <c r="P2400" s="186" t="s">
        <v>29</v>
      </c>
      <c r="Q2400" s="185" t="s">
        <v>29</v>
      </c>
      <c r="R2400" s="184" t="s">
        <v>30</v>
      </c>
      <c r="S2400" s="183" t="s">
        <v>29</v>
      </c>
      <c r="T2400" s="183" t="s">
        <v>29</v>
      </c>
      <c r="U2400" s="191" t="s">
        <v>90</v>
      </c>
      <c r="V2400" s="184" t="s">
        <v>140</v>
      </c>
      <c r="W2400" s="184" t="s">
        <v>90</v>
      </c>
      <c r="X2400" s="184" t="s">
        <v>33</v>
      </c>
      <c r="Y2400" s="184">
        <v>14772</v>
      </c>
      <c r="Z2400" s="184" t="str">
        <f t="shared" si="40"/>
        <v>TMM 41229-14772</v>
      </c>
      <c r="AA2400" s="188" t="s">
        <v>44</v>
      </c>
      <c r="AB2400" s="185" t="s">
        <v>59</v>
      </c>
      <c r="AE2400" s="184">
        <v>1</v>
      </c>
      <c r="AF2400" s="185" t="s">
        <v>134</v>
      </c>
      <c r="AG2400" s="196"/>
      <c r="AH2400" s="234"/>
    </row>
    <row r="2401" spans="1:34" ht="36" customHeight="1">
      <c r="A2401" s="182">
        <v>360</v>
      </c>
      <c r="B2401" s="183">
        <v>42209</v>
      </c>
      <c r="C2401" s="184" t="s">
        <v>38</v>
      </c>
      <c r="D2401" s="184" t="s">
        <v>3</v>
      </c>
      <c r="E2401" s="183">
        <v>42202</v>
      </c>
      <c r="F2401" s="185" t="s">
        <v>38</v>
      </c>
      <c r="G2401" s="184" t="s">
        <v>30</v>
      </c>
      <c r="H2401" s="183" t="s">
        <v>29</v>
      </c>
      <c r="I2401" s="183" t="s">
        <v>29</v>
      </c>
      <c r="J2401" s="184" t="s">
        <v>30</v>
      </c>
      <c r="K2401" s="183" t="s">
        <v>29</v>
      </c>
      <c r="L2401" s="183" t="s">
        <v>29</v>
      </c>
      <c r="M2401" s="184" t="s">
        <v>30</v>
      </c>
      <c r="O2401" s="183" t="s">
        <v>29</v>
      </c>
      <c r="P2401" s="186" t="s">
        <v>29</v>
      </c>
      <c r="Q2401" s="185" t="s">
        <v>29</v>
      </c>
      <c r="R2401" s="184" t="s">
        <v>30</v>
      </c>
      <c r="S2401" s="183" t="s">
        <v>29</v>
      </c>
      <c r="T2401" s="183" t="s">
        <v>29</v>
      </c>
      <c r="U2401" s="191" t="s">
        <v>90</v>
      </c>
      <c r="V2401" s="184" t="s">
        <v>140</v>
      </c>
      <c r="W2401" s="184" t="s">
        <v>90</v>
      </c>
      <c r="X2401" s="184" t="s">
        <v>33</v>
      </c>
      <c r="Y2401" s="184">
        <v>14773</v>
      </c>
      <c r="Z2401" s="184" t="str">
        <f t="shared" si="40"/>
        <v>TMM 41229-14773</v>
      </c>
      <c r="AA2401" s="188" t="s">
        <v>44</v>
      </c>
      <c r="AB2401" s="185" t="s">
        <v>59</v>
      </c>
      <c r="AE2401" s="184">
        <v>1</v>
      </c>
      <c r="AF2401" s="185" t="s">
        <v>134</v>
      </c>
      <c r="AG2401" s="196"/>
      <c r="AH2401" s="234"/>
    </row>
    <row r="2402" spans="1:34" ht="36" customHeight="1">
      <c r="A2402" s="182">
        <v>361</v>
      </c>
      <c r="B2402" s="183">
        <v>42209</v>
      </c>
      <c r="C2402" s="184" t="s">
        <v>38</v>
      </c>
      <c r="D2402" s="184" t="s">
        <v>3</v>
      </c>
      <c r="E2402" s="183">
        <v>42202</v>
      </c>
      <c r="F2402" s="185" t="s">
        <v>38</v>
      </c>
      <c r="G2402" s="184" t="s">
        <v>30</v>
      </c>
      <c r="H2402" s="183" t="s">
        <v>29</v>
      </c>
      <c r="I2402" s="183" t="s">
        <v>29</v>
      </c>
      <c r="J2402" s="184" t="s">
        <v>30</v>
      </c>
      <c r="K2402" s="183" t="s">
        <v>29</v>
      </c>
      <c r="L2402" s="183" t="s">
        <v>29</v>
      </c>
      <c r="M2402" s="184" t="s">
        <v>30</v>
      </c>
      <c r="O2402" s="183" t="s">
        <v>29</v>
      </c>
      <c r="P2402" s="186" t="s">
        <v>29</v>
      </c>
      <c r="Q2402" s="185" t="s">
        <v>29</v>
      </c>
      <c r="R2402" s="184" t="s">
        <v>30</v>
      </c>
      <c r="S2402" s="183" t="s">
        <v>29</v>
      </c>
      <c r="T2402" s="183" t="s">
        <v>29</v>
      </c>
      <c r="U2402" s="191" t="s">
        <v>90</v>
      </c>
      <c r="V2402" s="184" t="s">
        <v>140</v>
      </c>
      <c r="W2402" s="184" t="s">
        <v>90</v>
      </c>
      <c r="X2402" s="184" t="s">
        <v>33</v>
      </c>
      <c r="Y2402" s="184">
        <v>14774</v>
      </c>
      <c r="Z2402" s="184" t="str">
        <f t="shared" si="40"/>
        <v>TMM 41229-14774</v>
      </c>
      <c r="AA2402" s="188" t="s">
        <v>44</v>
      </c>
      <c r="AB2402" s="185" t="s">
        <v>59</v>
      </c>
      <c r="AE2402" s="184">
        <v>1</v>
      </c>
      <c r="AF2402" s="185" t="s">
        <v>134</v>
      </c>
      <c r="AG2402" s="196"/>
      <c r="AH2402" s="234"/>
    </row>
    <row r="2403" spans="1:34" ht="36" customHeight="1">
      <c r="A2403" s="182">
        <v>362</v>
      </c>
      <c r="B2403" s="183">
        <v>42209</v>
      </c>
      <c r="C2403" s="184" t="s">
        <v>38</v>
      </c>
      <c r="D2403" s="184" t="s">
        <v>3</v>
      </c>
      <c r="E2403" s="183">
        <v>42202</v>
      </c>
      <c r="F2403" s="185" t="s">
        <v>38</v>
      </c>
      <c r="G2403" s="184" t="s">
        <v>30</v>
      </c>
      <c r="H2403" s="183" t="s">
        <v>29</v>
      </c>
      <c r="I2403" s="183" t="s">
        <v>29</v>
      </c>
      <c r="J2403" s="184" t="s">
        <v>30</v>
      </c>
      <c r="K2403" s="183" t="s">
        <v>29</v>
      </c>
      <c r="L2403" s="183" t="s">
        <v>29</v>
      </c>
      <c r="M2403" s="184" t="s">
        <v>30</v>
      </c>
      <c r="O2403" s="183" t="s">
        <v>29</v>
      </c>
      <c r="P2403" s="186" t="s">
        <v>29</v>
      </c>
      <c r="Q2403" s="185" t="s">
        <v>29</v>
      </c>
      <c r="R2403" s="184" t="s">
        <v>30</v>
      </c>
      <c r="S2403" s="183" t="s">
        <v>29</v>
      </c>
      <c r="T2403" s="183" t="s">
        <v>29</v>
      </c>
      <c r="U2403" s="191" t="s">
        <v>90</v>
      </c>
      <c r="V2403" s="184" t="s">
        <v>140</v>
      </c>
      <c r="W2403" s="184" t="s">
        <v>90</v>
      </c>
      <c r="X2403" s="184" t="s">
        <v>33</v>
      </c>
      <c r="Y2403" s="184">
        <v>14775</v>
      </c>
      <c r="Z2403" s="184" t="str">
        <f t="shared" si="40"/>
        <v>TMM 41229-14775</v>
      </c>
      <c r="AA2403" s="188" t="s">
        <v>44</v>
      </c>
      <c r="AB2403" s="185" t="s">
        <v>59</v>
      </c>
      <c r="AE2403" s="184">
        <v>1</v>
      </c>
      <c r="AF2403" s="185" t="s">
        <v>134</v>
      </c>
      <c r="AG2403" s="196"/>
      <c r="AH2403" s="234"/>
    </row>
    <row r="2404" spans="1:34" ht="36" customHeight="1">
      <c r="A2404" s="182">
        <v>363</v>
      </c>
      <c r="B2404" s="183">
        <v>42209</v>
      </c>
      <c r="C2404" s="184" t="s">
        <v>38</v>
      </c>
      <c r="D2404" s="184" t="s">
        <v>3</v>
      </c>
      <c r="E2404" s="183">
        <v>42202</v>
      </c>
      <c r="F2404" s="185" t="s">
        <v>38</v>
      </c>
      <c r="G2404" s="184" t="s">
        <v>30</v>
      </c>
      <c r="H2404" s="183" t="s">
        <v>29</v>
      </c>
      <c r="I2404" s="183" t="s">
        <v>29</v>
      </c>
      <c r="J2404" s="184" t="s">
        <v>30</v>
      </c>
      <c r="K2404" s="183" t="s">
        <v>29</v>
      </c>
      <c r="L2404" s="183" t="s">
        <v>29</v>
      </c>
      <c r="M2404" s="184" t="s">
        <v>30</v>
      </c>
      <c r="O2404" s="183" t="s">
        <v>29</v>
      </c>
      <c r="P2404" s="186" t="s">
        <v>29</v>
      </c>
      <c r="Q2404" s="185" t="s">
        <v>29</v>
      </c>
      <c r="R2404" s="184" t="s">
        <v>30</v>
      </c>
      <c r="S2404" s="183" t="s">
        <v>29</v>
      </c>
      <c r="T2404" s="183" t="s">
        <v>29</v>
      </c>
      <c r="U2404" s="191" t="s">
        <v>90</v>
      </c>
      <c r="V2404" s="184" t="s">
        <v>140</v>
      </c>
      <c r="W2404" s="184" t="s">
        <v>90</v>
      </c>
      <c r="X2404" s="184" t="s">
        <v>33</v>
      </c>
      <c r="Y2404" s="184">
        <v>14776</v>
      </c>
      <c r="Z2404" s="184" t="str">
        <f t="shared" si="40"/>
        <v>TMM 41229-14776</v>
      </c>
      <c r="AA2404" s="188" t="s">
        <v>44</v>
      </c>
      <c r="AB2404" s="185" t="s">
        <v>59</v>
      </c>
      <c r="AE2404" s="184">
        <v>1</v>
      </c>
      <c r="AF2404" s="185" t="s">
        <v>134</v>
      </c>
      <c r="AG2404" s="196"/>
      <c r="AH2404" s="234"/>
    </row>
    <row r="2405" spans="1:34" ht="36" customHeight="1">
      <c r="A2405" s="182">
        <v>364</v>
      </c>
      <c r="B2405" s="183">
        <v>42209</v>
      </c>
      <c r="C2405" s="184" t="s">
        <v>38</v>
      </c>
      <c r="D2405" s="184" t="s">
        <v>3</v>
      </c>
      <c r="E2405" s="183">
        <v>42202</v>
      </c>
      <c r="F2405" s="185" t="s">
        <v>38</v>
      </c>
      <c r="G2405" s="184" t="s">
        <v>30</v>
      </c>
      <c r="H2405" s="183" t="s">
        <v>29</v>
      </c>
      <c r="I2405" s="183" t="s">
        <v>29</v>
      </c>
      <c r="J2405" s="184" t="s">
        <v>30</v>
      </c>
      <c r="K2405" s="183" t="s">
        <v>29</v>
      </c>
      <c r="L2405" s="183" t="s">
        <v>29</v>
      </c>
      <c r="M2405" s="184" t="s">
        <v>30</v>
      </c>
      <c r="O2405" s="183" t="s">
        <v>29</v>
      </c>
      <c r="P2405" s="186" t="s">
        <v>29</v>
      </c>
      <c r="Q2405" s="185" t="s">
        <v>29</v>
      </c>
      <c r="R2405" s="184" t="s">
        <v>30</v>
      </c>
      <c r="S2405" s="183" t="s">
        <v>29</v>
      </c>
      <c r="T2405" s="183" t="s">
        <v>29</v>
      </c>
      <c r="U2405" s="191" t="s">
        <v>90</v>
      </c>
      <c r="V2405" s="184" t="s">
        <v>140</v>
      </c>
      <c r="W2405" s="184" t="s">
        <v>90</v>
      </c>
      <c r="X2405" s="184" t="s">
        <v>33</v>
      </c>
      <c r="Y2405" s="184">
        <v>14777</v>
      </c>
      <c r="Z2405" s="184" t="str">
        <f t="shared" si="40"/>
        <v>TMM 41229-14777</v>
      </c>
      <c r="AA2405" s="188" t="s">
        <v>44</v>
      </c>
      <c r="AB2405" s="185" t="s">
        <v>59</v>
      </c>
      <c r="AE2405" s="184">
        <v>1</v>
      </c>
      <c r="AF2405" s="185" t="s">
        <v>134</v>
      </c>
      <c r="AG2405" s="196"/>
      <c r="AH2405" s="234"/>
    </row>
    <row r="2406" spans="1:34" ht="36" customHeight="1">
      <c r="A2406" s="182">
        <v>365</v>
      </c>
      <c r="B2406" s="183">
        <v>42209</v>
      </c>
      <c r="C2406" s="184" t="s">
        <v>38</v>
      </c>
      <c r="D2406" s="184" t="s">
        <v>3</v>
      </c>
      <c r="E2406" s="183">
        <v>42202</v>
      </c>
      <c r="F2406" s="185" t="s">
        <v>38</v>
      </c>
      <c r="G2406" s="184" t="s">
        <v>30</v>
      </c>
      <c r="H2406" s="183" t="s">
        <v>29</v>
      </c>
      <c r="I2406" s="183" t="s">
        <v>29</v>
      </c>
      <c r="J2406" s="184" t="s">
        <v>30</v>
      </c>
      <c r="K2406" s="183" t="s">
        <v>29</v>
      </c>
      <c r="L2406" s="183" t="s">
        <v>29</v>
      </c>
      <c r="M2406" s="184" t="s">
        <v>30</v>
      </c>
      <c r="O2406" s="183" t="s">
        <v>29</v>
      </c>
      <c r="P2406" s="186" t="s">
        <v>29</v>
      </c>
      <c r="Q2406" s="185" t="s">
        <v>29</v>
      </c>
      <c r="R2406" s="184" t="s">
        <v>30</v>
      </c>
      <c r="S2406" s="183" t="s">
        <v>29</v>
      </c>
      <c r="T2406" s="183" t="s">
        <v>29</v>
      </c>
      <c r="U2406" s="191" t="s">
        <v>90</v>
      </c>
      <c r="V2406" s="184" t="s">
        <v>140</v>
      </c>
      <c r="W2406" s="184" t="s">
        <v>90</v>
      </c>
      <c r="X2406" s="184" t="s">
        <v>33</v>
      </c>
      <c r="Y2406" s="184">
        <v>14778</v>
      </c>
      <c r="Z2406" s="184" t="str">
        <f t="shared" si="40"/>
        <v>TMM 41229-14778</v>
      </c>
      <c r="AA2406" s="188" t="s">
        <v>44</v>
      </c>
      <c r="AB2406" s="185" t="s">
        <v>59</v>
      </c>
      <c r="AE2406" s="184">
        <v>1</v>
      </c>
      <c r="AF2406" s="185" t="s">
        <v>134</v>
      </c>
      <c r="AG2406" s="196"/>
      <c r="AH2406" s="234"/>
    </row>
    <row r="2407" spans="1:34" ht="36" customHeight="1">
      <c r="A2407" s="182">
        <v>366</v>
      </c>
      <c r="B2407" s="183">
        <v>42209</v>
      </c>
      <c r="C2407" s="184" t="s">
        <v>38</v>
      </c>
      <c r="D2407" s="184" t="s">
        <v>3</v>
      </c>
      <c r="E2407" s="183">
        <v>42202</v>
      </c>
      <c r="F2407" s="185" t="s">
        <v>38</v>
      </c>
      <c r="G2407" s="184" t="s">
        <v>30</v>
      </c>
      <c r="H2407" s="183" t="s">
        <v>29</v>
      </c>
      <c r="I2407" s="183" t="s">
        <v>29</v>
      </c>
      <c r="J2407" s="184" t="s">
        <v>30</v>
      </c>
      <c r="K2407" s="183" t="s">
        <v>29</v>
      </c>
      <c r="L2407" s="183" t="s">
        <v>29</v>
      </c>
      <c r="M2407" s="184" t="s">
        <v>30</v>
      </c>
      <c r="O2407" s="183" t="s">
        <v>29</v>
      </c>
      <c r="P2407" s="186" t="s">
        <v>29</v>
      </c>
      <c r="Q2407" s="185" t="s">
        <v>29</v>
      </c>
      <c r="R2407" s="184" t="s">
        <v>30</v>
      </c>
      <c r="S2407" s="183" t="s">
        <v>29</v>
      </c>
      <c r="T2407" s="183" t="s">
        <v>29</v>
      </c>
      <c r="U2407" s="191" t="s">
        <v>90</v>
      </c>
      <c r="V2407" s="184" t="s">
        <v>140</v>
      </c>
      <c r="W2407" s="184" t="s">
        <v>90</v>
      </c>
      <c r="X2407" s="184" t="s">
        <v>33</v>
      </c>
      <c r="Y2407" s="184">
        <v>14779</v>
      </c>
      <c r="Z2407" s="184" t="str">
        <f t="shared" si="40"/>
        <v>TMM 41229-14779</v>
      </c>
      <c r="AA2407" s="188" t="s">
        <v>44</v>
      </c>
      <c r="AB2407" s="185" t="s">
        <v>59</v>
      </c>
      <c r="AE2407" s="184">
        <v>1</v>
      </c>
      <c r="AF2407" s="185" t="s">
        <v>134</v>
      </c>
      <c r="AG2407" s="196"/>
      <c r="AH2407" s="234"/>
    </row>
    <row r="2408" spans="1:34" ht="36" customHeight="1">
      <c r="A2408" s="182">
        <v>367</v>
      </c>
      <c r="B2408" s="183">
        <v>42209</v>
      </c>
      <c r="C2408" s="184" t="s">
        <v>38</v>
      </c>
      <c r="D2408" s="184" t="s">
        <v>3</v>
      </c>
      <c r="E2408" s="183">
        <v>42202</v>
      </c>
      <c r="F2408" s="185" t="s">
        <v>38</v>
      </c>
      <c r="G2408" s="184" t="s">
        <v>30</v>
      </c>
      <c r="H2408" s="183" t="s">
        <v>29</v>
      </c>
      <c r="I2408" s="183" t="s">
        <v>29</v>
      </c>
      <c r="J2408" s="184" t="s">
        <v>30</v>
      </c>
      <c r="K2408" s="183" t="s">
        <v>29</v>
      </c>
      <c r="L2408" s="183" t="s">
        <v>29</v>
      </c>
      <c r="M2408" s="184" t="s">
        <v>30</v>
      </c>
      <c r="O2408" s="183" t="s">
        <v>29</v>
      </c>
      <c r="P2408" s="186" t="s">
        <v>29</v>
      </c>
      <c r="Q2408" s="185" t="s">
        <v>29</v>
      </c>
      <c r="R2408" s="184" t="s">
        <v>30</v>
      </c>
      <c r="S2408" s="183" t="s">
        <v>29</v>
      </c>
      <c r="T2408" s="183" t="s">
        <v>29</v>
      </c>
      <c r="U2408" s="191" t="s">
        <v>90</v>
      </c>
      <c r="V2408" s="184" t="s">
        <v>140</v>
      </c>
      <c r="W2408" s="184" t="s">
        <v>90</v>
      </c>
      <c r="X2408" s="184" t="s">
        <v>33</v>
      </c>
      <c r="Y2408" s="184">
        <v>14780</v>
      </c>
      <c r="Z2408" s="184" t="str">
        <f t="shared" ref="Z2408:Z2471" si="41" xml:space="preserve"> X2408 &amp;"-"&amp; Y2408</f>
        <v>TMM 41229-14780</v>
      </c>
      <c r="AA2408" s="188" t="s">
        <v>44</v>
      </c>
      <c r="AB2408" s="185" t="s">
        <v>59</v>
      </c>
      <c r="AE2408" s="184">
        <v>1</v>
      </c>
      <c r="AF2408" s="185" t="s">
        <v>134</v>
      </c>
      <c r="AG2408" s="196"/>
      <c r="AH2408" s="234"/>
    </row>
    <row r="2409" spans="1:34" ht="36" customHeight="1">
      <c r="A2409" s="182">
        <v>368</v>
      </c>
      <c r="B2409" s="183">
        <v>42209</v>
      </c>
      <c r="C2409" s="184" t="s">
        <v>38</v>
      </c>
      <c r="D2409" s="184" t="s">
        <v>3</v>
      </c>
      <c r="E2409" s="183">
        <v>42202</v>
      </c>
      <c r="F2409" s="185" t="s">
        <v>38</v>
      </c>
      <c r="G2409" s="184" t="s">
        <v>30</v>
      </c>
      <c r="H2409" s="183" t="s">
        <v>29</v>
      </c>
      <c r="I2409" s="183" t="s">
        <v>29</v>
      </c>
      <c r="J2409" s="184" t="s">
        <v>30</v>
      </c>
      <c r="K2409" s="183" t="s">
        <v>29</v>
      </c>
      <c r="L2409" s="183" t="s">
        <v>29</v>
      </c>
      <c r="M2409" s="184" t="s">
        <v>30</v>
      </c>
      <c r="O2409" s="183" t="s">
        <v>29</v>
      </c>
      <c r="P2409" s="186" t="s">
        <v>29</v>
      </c>
      <c r="Q2409" s="185" t="s">
        <v>29</v>
      </c>
      <c r="R2409" s="184" t="s">
        <v>30</v>
      </c>
      <c r="S2409" s="183" t="s">
        <v>29</v>
      </c>
      <c r="T2409" s="183" t="s">
        <v>29</v>
      </c>
      <c r="U2409" s="191" t="s">
        <v>90</v>
      </c>
      <c r="V2409" s="184" t="s">
        <v>140</v>
      </c>
      <c r="W2409" s="184" t="s">
        <v>90</v>
      </c>
      <c r="X2409" s="184" t="s">
        <v>33</v>
      </c>
      <c r="Y2409" s="184">
        <v>14781</v>
      </c>
      <c r="Z2409" s="184" t="str">
        <f t="shared" si="41"/>
        <v>TMM 41229-14781</v>
      </c>
      <c r="AA2409" s="188" t="s">
        <v>44</v>
      </c>
      <c r="AB2409" s="185" t="s">
        <v>59</v>
      </c>
      <c r="AE2409" s="184">
        <v>1</v>
      </c>
      <c r="AF2409" s="185" t="s">
        <v>134</v>
      </c>
      <c r="AG2409" s="196"/>
      <c r="AH2409" s="234"/>
    </row>
    <row r="2410" spans="1:34" ht="36" customHeight="1">
      <c r="A2410" s="182">
        <v>369</v>
      </c>
      <c r="B2410" s="183">
        <v>42209</v>
      </c>
      <c r="C2410" s="184" t="s">
        <v>38</v>
      </c>
      <c r="D2410" s="184" t="s">
        <v>3</v>
      </c>
      <c r="E2410" s="183">
        <v>42202</v>
      </c>
      <c r="F2410" s="185" t="s">
        <v>38</v>
      </c>
      <c r="G2410" s="184" t="s">
        <v>30</v>
      </c>
      <c r="H2410" s="183" t="s">
        <v>29</v>
      </c>
      <c r="I2410" s="183" t="s">
        <v>29</v>
      </c>
      <c r="J2410" s="184" t="s">
        <v>30</v>
      </c>
      <c r="K2410" s="183" t="s">
        <v>29</v>
      </c>
      <c r="L2410" s="183" t="s">
        <v>29</v>
      </c>
      <c r="M2410" s="184" t="s">
        <v>30</v>
      </c>
      <c r="O2410" s="183" t="s">
        <v>29</v>
      </c>
      <c r="P2410" s="186" t="s">
        <v>29</v>
      </c>
      <c r="Q2410" s="185" t="s">
        <v>29</v>
      </c>
      <c r="R2410" s="184" t="s">
        <v>30</v>
      </c>
      <c r="S2410" s="183" t="s">
        <v>29</v>
      </c>
      <c r="T2410" s="183" t="s">
        <v>29</v>
      </c>
      <c r="U2410" s="191" t="s">
        <v>90</v>
      </c>
      <c r="V2410" s="184" t="s">
        <v>140</v>
      </c>
      <c r="W2410" s="184" t="s">
        <v>90</v>
      </c>
      <c r="X2410" s="184" t="s">
        <v>33</v>
      </c>
      <c r="Y2410" s="184">
        <v>14782</v>
      </c>
      <c r="Z2410" s="184" t="str">
        <f t="shared" si="41"/>
        <v>TMM 41229-14782</v>
      </c>
      <c r="AA2410" s="188" t="s">
        <v>44</v>
      </c>
      <c r="AB2410" s="185" t="s">
        <v>59</v>
      </c>
      <c r="AE2410" s="184">
        <v>1</v>
      </c>
      <c r="AF2410" s="185" t="s">
        <v>134</v>
      </c>
      <c r="AG2410" s="196"/>
      <c r="AH2410" s="234"/>
    </row>
    <row r="2411" spans="1:34" ht="36" customHeight="1">
      <c r="A2411" s="182">
        <v>370</v>
      </c>
      <c r="B2411" s="183">
        <v>42209</v>
      </c>
      <c r="C2411" s="184" t="s">
        <v>38</v>
      </c>
      <c r="D2411" s="184" t="s">
        <v>3</v>
      </c>
      <c r="E2411" s="183">
        <v>42202</v>
      </c>
      <c r="F2411" s="185" t="s">
        <v>38</v>
      </c>
      <c r="G2411" s="184" t="s">
        <v>30</v>
      </c>
      <c r="H2411" s="183" t="s">
        <v>29</v>
      </c>
      <c r="I2411" s="183" t="s">
        <v>29</v>
      </c>
      <c r="J2411" s="184" t="s">
        <v>30</v>
      </c>
      <c r="K2411" s="183" t="s">
        <v>29</v>
      </c>
      <c r="L2411" s="183" t="s">
        <v>29</v>
      </c>
      <c r="M2411" s="184" t="s">
        <v>30</v>
      </c>
      <c r="O2411" s="183" t="s">
        <v>29</v>
      </c>
      <c r="P2411" s="186" t="s">
        <v>29</v>
      </c>
      <c r="Q2411" s="185" t="s">
        <v>29</v>
      </c>
      <c r="R2411" s="184" t="s">
        <v>30</v>
      </c>
      <c r="S2411" s="183" t="s">
        <v>29</v>
      </c>
      <c r="T2411" s="183" t="s">
        <v>29</v>
      </c>
      <c r="U2411" s="191" t="s">
        <v>90</v>
      </c>
      <c r="V2411" s="184" t="s">
        <v>140</v>
      </c>
      <c r="W2411" s="184" t="s">
        <v>90</v>
      </c>
      <c r="X2411" s="184" t="s">
        <v>33</v>
      </c>
      <c r="Y2411" s="184">
        <v>14783</v>
      </c>
      <c r="Z2411" s="184" t="str">
        <f t="shared" si="41"/>
        <v>TMM 41229-14783</v>
      </c>
      <c r="AA2411" s="188" t="s">
        <v>44</v>
      </c>
      <c r="AB2411" s="185" t="s">
        <v>59</v>
      </c>
      <c r="AE2411" s="184">
        <v>1</v>
      </c>
      <c r="AF2411" s="185" t="s">
        <v>134</v>
      </c>
      <c r="AG2411" s="196"/>
      <c r="AH2411" s="234"/>
    </row>
    <row r="2412" spans="1:34" ht="36" customHeight="1">
      <c r="A2412" s="182">
        <v>371</v>
      </c>
      <c r="B2412" s="183">
        <v>42209</v>
      </c>
      <c r="C2412" s="184" t="s">
        <v>38</v>
      </c>
      <c r="D2412" s="184" t="s">
        <v>3</v>
      </c>
      <c r="E2412" s="183">
        <v>42202</v>
      </c>
      <c r="F2412" s="185" t="s">
        <v>38</v>
      </c>
      <c r="G2412" s="184" t="s">
        <v>30</v>
      </c>
      <c r="H2412" s="183" t="s">
        <v>29</v>
      </c>
      <c r="I2412" s="183" t="s">
        <v>29</v>
      </c>
      <c r="J2412" s="184" t="s">
        <v>30</v>
      </c>
      <c r="K2412" s="183" t="s">
        <v>29</v>
      </c>
      <c r="L2412" s="183" t="s">
        <v>29</v>
      </c>
      <c r="M2412" s="184" t="s">
        <v>30</v>
      </c>
      <c r="O2412" s="183" t="s">
        <v>29</v>
      </c>
      <c r="P2412" s="186" t="s">
        <v>29</v>
      </c>
      <c r="Q2412" s="185" t="s">
        <v>29</v>
      </c>
      <c r="R2412" s="184" t="s">
        <v>30</v>
      </c>
      <c r="S2412" s="183" t="s">
        <v>29</v>
      </c>
      <c r="T2412" s="183" t="s">
        <v>29</v>
      </c>
      <c r="U2412" s="191" t="s">
        <v>90</v>
      </c>
      <c r="V2412" s="184" t="s">
        <v>140</v>
      </c>
      <c r="W2412" s="184" t="s">
        <v>90</v>
      </c>
      <c r="X2412" s="184" t="s">
        <v>33</v>
      </c>
      <c r="Y2412" s="184">
        <v>14784</v>
      </c>
      <c r="Z2412" s="184" t="str">
        <f t="shared" si="41"/>
        <v>TMM 41229-14784</v>
      </c>
      <c r="AA2412" s="188" t="s">
        <v>44</v>
      </c>
      <c r="AB2412" s="185" t="s">
        <v>59</v>
      </c>
      <c r="AE2412" s="184">
        <v>1</v>
      </c>
      <c r="AF2412" s="185" t="s">
        <v>134</v>
      </c>
      <c r="AG2412" s="196"/>
      <c r="AH2412" s="234"/>
    </row>
    <row r="2413" spans="1:34" ht="36" customHeight="1">
      <c r="A2413" s="182">
        <v>372</v>
      </c>
      <c r="B2413" s="183">
        <v>42209</v>
      </c>
      <c r="C2413" s="184" t="s">
        <v>38</v>
      </c>
      <c r="D2413" s="184" t="s">
        <v>3</v>
      </c>
      <c r="E2413" s="183">
        <v>42202</v>
      </c>
      <c r="F2413" s="185" t="s">
        <v>38</v>
      </c>
      <c r="G2413" s="184" t="s">
        <v>30</v>
      </c>
      <c r="H2413" s="183" t="s">
        <v>29</v>
      </c>
      <c r="I2413" s="183" t="s">
        <v>29</v>
      </c>
      <c r="J2413" s="184" t="s">
        <v>30</v>
      </c>
      <c r="K2413" s="183" t="s">
        <v>29</v>
      </c>
      <c r="L2413" s="183" t="s">
        <v>29</v>
      </c>
      <c r="M2413" s="184" t="s">
        <v>30</v>
      </c>
      <c r="O2413" s="183" t="s">
        <v>29</v>
      </c>
      <c r="P2413" s="186" t="s">
        <v>29</v>
      </c>
      <c r="Q2413" s="185" t="s">
        <v>29</v>
      </c>
      <c r="R2413" s="184" t="s">
        <v>30</v>
      </c>
      <c r="S2413" s="183" t="s">
        <v>29</v>
      </c>
      <c r="T2413" s="183" t="s">
        <v>29</v>
      </c>
      <c r="U2413" s="191" t="s">
        <v>90</v>
      </c>
      <c r="V2413" s="184" t="s">
        <v>140</v>
      </c>
      <c r="W2413" s="184" t="s">
        <v>90</v>
      </c>
      <c r="X2413" s="184" t="s">
        <v>33</v>
      </c>
      <c r="Y2413" s="184">
        <v>14785</v>
      </c>
      <c r="Z2413" s="184" t="str">
        <f t="shared" si="41"/>
        <v>TMM 41229-14785</v>
      </c>
      <c r="AA2413" s="188" t="s">
        <v>44</v>
      </c>
      <c r="AB2413" s="185" t="s">
        <v>170</v>
      </c>
      <c r="AE2413" s="184">
        <v>1</v>
      </c>
      <c r="AF2413" s="185" t="s">
        <v>134</v>
      </c>
      <c r="AG2413" s="196"/>
      <c r="AH2413" s="234"/>
    </row>
    <row r="2414" spans="1:34" ht="36" customHeight="1">
      <c r="A2414" s="182">
        <v>373</v>
      </c>
      <c r="B2414" s="183">
        <v>42209</v>
      </c>
      <c r="C2414" s="184" t="s">
        <v>38</v>
      </c>
      <c r="D2414" s="184" t="s">
        <v>3</v>
      </c>
      <c r="E2414" s="183">
        <v>42202</v>
      </c>
      <c r="F2414" s="185" t="s">
        <v>38</v>
      </c>
      <c r="G2414" s="184" t="s">
        <v>30</v>
      </c>
      <c r="H2414" s="183" t="s">
        <v>29</v>
      </c>
      <c r="I2414" s="183" t="s">
        <v>29</v>
      </c>
      <c r="J2414" s="184" t="s">
        <v>30</v>
      </c>
      <c r="K2414" s="183" t="s">
        <v>29</v>
      </c>
      <c r="L2414" s="183" t="s">
        <v>29</v>
      </c>
      <c r="M2414" s="184" t="s">
        <v>30</v>
      </c>
      <c r="O2414" s="183" t="s">
        <v>29</v>
      </c>
      <c r="P2414" s="186" t="s">
        <v>29</v>
      </c>
      <c r="Q2414" s="185" t="s">
        <v>29</v>
      </c>
      <c r="R2414" s="184" t="s">
        <v>30</v>
      </c>
      <c r="S2414" s="183" t="s">
        <v>29</v>
      </c>
      <c r="T2414" s="183" t="s">
        <v>29</v>
      </c>
      <c r="U2414" s="191" t="s">
        <v>90</v>
      </c>
      <c r="V2414" s="184" t="s">
        <v>140</v>
      </c>
      <c r="W2414" s="184" t="s">
        <v>90</v>
      </c>
      <c r="X2414" s="184" t="s">
        <v>33</v>
      </c>
      <c r="Y2414" s="184">
        <v>14786</v>
      </c>
      <c r="Z2414" s="184" t="str">
        <f t="shared" si="41"/>
        <v>TMM 41229-14786</v>
      </c>
      <c r="AA2414" s="188" t="s">
        <v>44</v>
      </c>
      <c r="AB2414" s="185" t="s">
        <v>170</v>
      </c>
      <c r="AE2414" s="184">
        <v>1</v>
      </c>
      <c r="AF2414" s="185" t="s">
        <v>134</v>
      </c>
      <c r="AG2414" s="196"/>
      <c r="AH2414" s="234"/>
    </row>
    <row r="2415" spans="1:34" ht="36" customHeight="1">
      <c r="A2415" s="182">
        <v>374</v>
      </c>
      <c r="B2415" s="183">
        <v>42209</v>
      </c>
      <c r="C2415" s="184" t="s">
        <v>38</v>
      </c>
      <c r="D2415" s="184" t="s">
        <v>3</v>
      </c>
      <c r="E2415" s="183">
        <v>42202</v>
      </c>
      <c r="F2415" s="185" t="s">
        <v>38</v>
      </c>
      <c r="G2415" s="184" t="s">
        <v>30</v>
      </c>
      <c r="H2415" s="183" t="s">
        <v>29</v>
      </c>
      <c r="I2415" s="183" t="s">
        <v>29</v>
      </c>
      <c r="J2415" s="184" t="s">
        <v>30</v>
      </c>
      <c r="K2415" s="183" t="s">
        <v>29</v>
      </c>
      <c r="L2415" s="183" t="s">
        <v>29</v>
      </c>
      <c r="M2415" s="184" t="s">
        <v>30</v>
      </c>
      <c r="O2415" s="183" t="s">
        <v>29</v>
      </c>
      <c r="P2415" s="186" t="s">
        <v>29</v>
      </c>
      <c r="Q2415" s="185" t="s">
        <v>29</v>
      </c>
      <c r="R2415" s="184" t="s">
        <v>30</v>
      </c>
      <c r="S2415" s="183" t="s">
        <v>29</v>
      </c>
      <c r="T2415" s="183" t="s">
        <v>29</v>
      </c>
      <c r="U2415" s="191" t="s">
        <v>90</v>
      </c>
      <c r="V2415" s="184" t="s">
        <v>140</v>
      </c>
      <c r="W2415" s="184" t="s">
        <v>90</v>
      </c>
      <c r="X2415" s="184" t="s">
        <v>33</v>
      </c>
      <c r="Y2415" s="184">
        <v>14787</v>
      </c>
      <c r="Z2415" s="184" t="str">
        <f t="shared" si="41"/>
        <v>TMM 41229-14787</v>
      </c>
      <c r="AA2415" s="188" t="s">
        <v>44</v>
      </c>
      <c r="AB2415" s="185" t="s">
        <v>170</v>
      </c>
      <c r="AE2415" s="184">
        <v>1</v>
      </c>
      <c r="AF2415" s="185" t="s">
        <v>134</v>
      </c>
      <c r="AG2415" s="196"/>
      <c r="AH2415" s="234"/>
    </row>
    <row r="2416" spans="1:34" ht="36" customHeight="1">
      <c r="A2416" s="182">
        <v>375</v>
      </c>
      <c r="B2416" s="183">
        <v>42209</v>
      </c>
      <c r="C2416" s="184" t="s">
        <v>38</v>
      </c>
      <c r="D2416" s="184" t="s">
        <v>3</v>
      </c>
      <c r="E2416" s="183">
        <v>42202</v>
      </c>
      <c r="F2416" s="185" t="s">
        <v>38</v>
      </c>
      <c r="G2416" s="184" t="s">
        <v>30</v>
      </c>
      <c r="H2416" s="183" t="s">
        <v>29</v>
      </c>
      <c r="I2416" s="183" t="s">
        <v>29</v>
      </c>
      <c r="J2416" s="184" t="s">
        <v>30</v>
      </c>
      <c r="K2416" s="183" t="s">
        <v>29</v>
      </c>
      <c r="L2416" s="183" t="s">
        <v>29</v>
      </c>
      <c r="M2416" s="184" t="s">
        <v>30</v>
      </c>
      <c r="O2416" s="183" t="s">
        <v>29</v>
      </c>
      <c r="P2416" s="186" t="s">
        <v>29</v>
      </c>
      <c r="Q2416" s="185" t="s">
        <v>29</v>
      </c>
      <c r="R2416" s="184" t="s">
        <v>30</v>
      </c>
      <c r="S2416" s="183" t="s">
        <v>29</v>
      </c>
      <c r="T2416" s="183" t="s">
        <v>29</v>
      </c>
      <c r="U2416" s="191" t="s">
        <v>90</v>
      </c>
      <c r="V2416" s="184" t="s">
        <v>140</v>
      </c>
      <c r="W2416" s="184" t="s">
        <v>90</v>
      </c>
      <c r="X2416" s="184" t="s">
        <v>33</v>
      </c>
      <c r="Y2416" s="184">
        <v>14788</v>
      </c>
      <c r="Z2416" s="184" t="str">
        <f t="shared" si="41"/>
        <v>TMM 41229-14788</v>
      </c>
      <c r="AA2416" s="188" t="s">
        <v>44</v>
      </c>
      <c r="AB2416" s="185" t="s">
        <v>170</v>
      </c>
      <c r="AE2416" s="184">
        <v>1</v>
      </c>
      <c r="AF2416" s="185" t="s">
        <v>134</v>
      </c>
      <c r="AG2416" s="196"/>
      <c r="AH2416" s="234"/>
    </row>
    <row r="2417" spans="1:34" ht="36" customHeight="1">
      <c r="A2417" s="182">
        <v>376</v>
      </c>
      <c r="B2417" s="183">
        <v>42209</v>
      </c>
      <c r="C2417" s="184" t="s">
        <v>38</v>
      </c>
      <c r="D2417" s="184" t="s">
        <v>3</v>
      </c>
      <c r="E2417" s="183">
        <v>42202</v>
      </c>
      <c r="F2417" s="185" t="s">
        <v>38</v>
      </c>
      <c r="G2417" s="184" t="s">
        <v>30</v>
      </c>
      <c r="H2417" s="183" t="s">
        <v>29</v>
      </c>
      <c r="I2417" s="183" t="s">
        <v>29</v>
      </c>
      <c r="J2417" s="184" t="s">
        <v>30</v>
      </c>
      <c r="K2417" s="183" t="s">
        <v>29</v>
      </c>
      <c r="L2417" s="183" t="s">
        <v>29</v>
      </c>
      <c r="M2417" s="184" t="s">
        <v>30</v>
      </c>
      <c r="O2417" s="183" t="s">
        <v>29</v>
      </c>
      <c r="P2417" s="186" t="s">
        <v>29</v>
      </c>
      <c r="Q2417" s="185" t="s">
        <v>29</v>
      </c>
      <c r="R2417" s="184" t="s">
        <v>30</v>
      </c>
      <c r="S2417" s="183" t="s">
        <v>29</v>
      </c>
      <c r="T2417" s="183" t="s">
        <v>29</v>
      </c>
      <c r="U2417" s="191" t="s">
        <v>90</v>
      </c>
      <c r="V2417" s="184" t="s">
        <v>140</v>
      </c>
      <c r="W2417" s="184" t="s">
        <v>90</v>
      </c>
      <c r="X2417" s="184" t="s">
        <v>33</v>
      </c>
      <c r="Y2417" s="184">
        <v>14789</v>
      </c>
      <c r="Z2417" s="184" t="str">
        <f t="shared" si="41"/>
        <v>TMM 41229-14789</v>
      </c>
      <c r="AA2417" s="188" t="s">
        <v>44</v>
      </c>
      <c r="AB2417" s="185" t="s">
        <v>152</v>
      </c>
      <c r="AE2417" s="184">
        <v>1</v>
      </c>
      <c r="AF2417" s="185" t="s">
        <v>134</v>
      </c>
      <c r="AG2417" s="196"/>
      <c r="AH2417" s="234"/>
    </row>
    <row r="2418" spans="1:34" ht="36" customHeight="1">
      <c r="A2418" s="182">
        <v>377</v>
      </c>
      <c r="B2418" s="183">
        <v>42209</v>
      </c>
      <c r="C2418" s="184" t="s">
        <v>38</v>
      </c>
      <c r="D2418" s="184" t="s">
        <v>3</v>
      </c>
      <c r="E2418" s="183">
        <v>42202</v>
      </c>
      <c r="F2418" s="185" t="s">
        <v>38</v>
      </c>
      <c r="G2418" s="184" t="s">
        <v>30</v>
      </c>
      <c r="H2418" s="183" t="s">
        <v>29</v>
      </c>
      <c r="I2418" s="183" t="s">
        <v>29</v>
      </c>
      <c r="J2418" s="184" t="s">
        <v>30</v>
      </c>
      <c r="K2418" s="183" t="s">
        <v>29</v>
      </c>
      <c r="L2418" s="183" t="s">
        <v>29</v>
      </c>
      <c r="M2418" s="184" t="s">
        <v>30</v>
      </c>
      <c r="O2418" s="183" t="s">
        <v>29</v>
      </c>
      <c r="P2418" s="186" t="s">
        <v>29</v>
      </c>
      <c r="Q2418" s="185" t="s">
        <v>29</v>
      </c>
      <c r="R2418" s="184" t="s">
        <v>30</v>
      </c>
      <c r="S2418" s="183" t="s">
        <v>29</v>
      </c>
      <c r="T2418" s="183" t="s">
        <v>29</v>
      </c>
      <c r="U2418" s="191" t="s">
        <v>90</v>
      </c>
      <c r="V2418" s="184" t="s">
        <v>140</v>
      </c>
      <c r="W2418" s="184" t="s">
        <v>90</v>
      </c>
      <c r="X2418" s="184" t="s">
        <v>33</v>
      </c>
      <c r="Y2418" s="184">
        <v>14790</v>
      </c>
      <c r="Z2418" s="184" t="str">
        <f t="shared" si="41"/>
        <v>TMM 41229-14790</v>
      </c>
      <c r="AA2418" s="188" t="s">
        <v>44</v>
      </c>
      <c r="AB2418" s="185" t="s">
        <v>152</v>
      </c>
      <c r="AE2418" s="184">
        <v>1</v>
      </c>
      <c r="AF2418" s="185" t="s">
        <v>134</v>
      </c>
      <c r="AG2418" s="196"/>
      <c r="AH2418" s="234"/>
    </row>
    <row r="2419" spans="1:34" ht="36" customHeight="1">
      <c r="A2419" s="182">
        <v>378</v>
      </c>
      <c r="B2419" s="183">
        <v>42209</v>
      </c>
      <c r="C2419" s="184" t="s">
        <v>38</v>
      </c>
      <c r="D2419" s="184" t="s">
        <v>3</v>
      </c>
      <c r="E2419" s="183">
        <v>42202</v>
      </c>
      <c r="F2419" s="185" t="s">
        <v>38</v>
      </c>
      <c r="G2419" s="184" t="s">
        <v>30</v>
      </c>
      <c r="H2419" s="183" t="s">
        <v>29</v>
      </c>
      <c r="I2419" s="183" t="s">
        <v>29</v>
      </c>
      <c r="J2419" s="184" t="s">
        <v>30</v>
      </c>
      <c r="K2419" s="183" t="s">
        <v>29</v>
      </c>
      <c r="L2419" s="183" t="s">
        <v>29</v>
      </c>
      <c r="M2419" s="184" t="s">
        <v>30</v>
      </c>
      <c r="O2419" s="183" t="s">
        <v>29</v>
      </c>
      <c r="P2419" s="186" t="s">
        <v>29</v>
      </c>
      <c r="Q2419" s="185" t="s">
        <v>29</v>
      </c>
      <c r="R2419" s="184" t="s">
        <v>30</v>
      </c>
      <c r="S2419" s="183" t="s">
        <v>29</v>
      </c>
      <c r="T2419" s="183" t="s">
        <v>29</v>
      </c>
      <c r="U2419" s="191" t="s">
        <v>90</v>
      </c>
      <c r="V2419" s="184" t="s">
        <v>140</v>
      </c>
      <c r="W2419" s="184" t="s">
        <v>90</v>
      </c>
      <c r="X2419" s="184" t="s">
        <v>33</v>
      </c>
      <c r="Y2419" s="184">
        <v>14791</v>
      </c>
      <c r="Z2419" s="184" t="str">
        <f t="shared" si="41"/>
        <v>TMM 41229-14791</v>
      </c>
      <c r="AA2419" s="188" t="s">
        <v>44</v>
      </c>
      <c r="AB2419" s="185" t="s">
        <v>48</v>
      </c>
      <c r="AE2419" s="184">
        <v>1</v>
      </c>
      <c r="AF2419" s="185" t="s">
        <v>132</v>
      </c>
      <c r="AG2419" s="196"/>
      <c r="AH2419" s="234"/>
    </row>
    <row r="2420" spans="1:34" ht="36" customHeight="1">
      <c r="A2420" s="182">
        <v>379</v>
      </c>
      <c r="B2420" s="183">
        <v>42209</v>
      </c>
      <c r="C2420" s="184" t="s">
        <v>38</v>
      </c>
      <c r="D2420" s="184" t="s">
        <v>3</v>
      </c>
      <c r="E2420" s="183">
        <v>42202</v>
      </c>
      <c r="F2420" s="185" t="s">
        <v>38</v>
      </c>
      <c r="G2420" s="184" t="s">
        <v>30</v>
      </c>
      <c r="H2420" s="183" t="s">
        <v>29</v>
      </c>
      <c r="I2420" s="183" t="s">
        <v>29</v>
      </c>
      <c r="J2420" s="184" t="s">
        <v>30</v>
      </c>
      <c r="K2420" s="183" t="s">
        <v>29</v>
      </c>
      <c r="L2420" s="183" t="s">
        <v>29</v>
      </c>
      <c r="M2420" s="184" t="s">
        <v>30</v>
      </c>
      <c r="O2420" s="183" t="s">
        <v>29</v>
      </c>
      <c r="P2420" s="186" t="s">
        <v>29</v>
      </c>
      <c r="Q2420" s="185" t="s">
        <v>29</v>
      </c>
      <c r="R2420" s="184" t="s">
        <v>30</v>
      </c>
      <c r="S2420" s="183" t="s">
        <v>29</v>
      </c>
      <c r="T2420" s="183" t="s">
        <v>29</v>
      </c>
      <c r="U2420" s="191" t="s">
        <v>90</v>
      </c>
      <c r="V2420" s="184" t="s">
        <v>140</v>
      </c>
      <c r="W2420" s="184" t="s">
        <v>90</v>
      </c>
      <c r="X2420" s="184" t="s">
        <v>33</v>
      </c>
      <c r="Y2420" s="184">
        <v>14792</v>
      </c>
      <c r="Z2420" s="184" t="str">
        <f t="shared" si="41"/>
        <v>TMM 41229-14792</v>
      </c>
      <c r="AA2420" s="188" t="s">
        <v>44</v>
      </c>
      <c r="AB2420" s="185" t="s">
        <v>170</v>
      </c>
      <c r="AE2420" s="184">
        <v>1</v>
      </c>
      <c r="AF2420" s="185" t="s">
        <v>134</v>
      </c>
      <c r="AG2420" s="196"/>
      <c r="AH2420" s="234"/>
    </row>
    <row r="2421" spans="1:34" ht="36" customHeight="1">
      <c r="A2421" s="182">
        <v>380</v>
      </c>
      <c r="B2421" s="183">
        <v>42209</v>
      </c>
      <c r="C2421" s="184" t="s">
        <v>38</v>
      </c>
      <c r="D2421" s="184" t="s">
        <v>3</v>
      </c>
      <c r="E2421" s="183">
        <v>42202</v>
      </c>
      <c r="F2421" s="185" t="s">
        <v>38</v>
      </c>
      <c r="G2421" s="184" t="s">
        <v>30</v>
      </c>
      <c r="H2421" s="183" t="s">
        <v>29</v>
      </c>
      <c r="I2421" s="183" t="s">
        <v>29</v>
      </c>
      <c r="J2421" s="184" t="s">
        <v>30</v>
      </c>
      <c r="K2421" s="183" t="s">
        <v>29</v>
      </c>
      <c r="L2421" s="183" t="s">
        <v>29</v>
      </c>
      <c r="M2421" s="184" t="s">
        <v>30</v>
      </c>
      <c r="O2421" s="183" t="s">
        <v>29</v>
      </c>
      <c r="P2421" s="186" t="s">
        <v>29</v>
      </c>
      <c r="Q2421" s="185" t="s">
        <v>29</v>
      </c>
      <c r="R2421" s="184" t="s">
        <v>30</v>
      </c>
      <c r="S2421" s="183" t="s">
        <v>29</v>
      </c>
      <c r="T2421" s="183" t="s">
        <v>29</v>
      </c>
      <c r="U2421" s="191" t="s">
        <v>90</v>
      </c>
      <c r="V2421" s="184" t="s">
        <v>140</v>
      </c>
      <c r="W2421" s="184" t="s">
        <v>90</v>
      </c>
      <c r="X2421" s="184" t="s">
        <v>33</v>
      </c>
      <c r="Y2421" s="184">
        <v>14793</v>
      </c>
      <c r="Z2421" s="184" t="str">
        <f t="shared" si="41"/>
        <v>TMM 41229-14793</v>
      </c>
      <c r="AA2421" s="188" t="s">
        <v>44</v>
      </c>
      <c r="AB2421" s="185" t="s">
        <v>152</v>
      </c>
      <c r="AE2421" s="184">
        <v>1</v>
      </c>
      <c r="AF2421" s="185" t="s">
        <v>134</v>
      </c>
      <c r="AG2421" s="196"/>
      <c r="AH2421" s="234"/>
    </row>
    <row r="2422" spans="1:34" ht="36" customHeight="1">
      <c r="A2422" s="182">
        <v>381</v>
      </c>
      <c r="B2422" s="183">
        <v>42209</v>
      </c>
      <c r="C2422" s="184" t="s">
        <v>38</v>
      </c>
      <c r="D2422" s="184" t="s">
        <v>3</v>
      </c>
      <c r="E2422" s="183">
        <v>42202</v>
      </c>
      <c r="F2422" s="185" t="s">
        <v>38</v>
      </c>
      <c r="G2422" s="184" t="s">
        <v>30</v>
      </c>
      <c r="H2422" s="183" t="s">
        <v>29</v>
      </c>
      <c r="I2422" s="183" t="s">
        <v>29</v>
      </c>
      <c r="J2422" s="184" t="s">
        <v>30</v>
      </c>
      <c r="K2422" s="183" t="s">
        <v>29</v>
      </c>
      <c r="L2422" s="183" t="s">
        <v>29</v>
      </c>
      <c r="M2422" s="184" t="s">
        <v>30</v>
      </c>
      <c r="O2422" s="183" t="s">
        <v>29</v>
      </c>
      <c r="P2422" s="186" t="s">
        <v>29</v>
      </c>
      <c r="Q2422" s="185" t="s">
        <v>29</v>
      </c>
      <c r="R2422" s="184" t="s">
        <v>30</v>
      </c>
      <c r="S2422" s="183" t="s">
        <v>29</v>
      </c>
      <c r="T2422" s="183" t="s">
        <v>29</v>
      </c>
      <c r="U2422" s="191" t="s">
        <v>90</v>
      </c>
      <c r="V2422" s="184" t="s">
        <v>140</v>
      </c>
      <c r="W2422" s="184" t="s">
        <v>90</v>
      </c>
      <c r="X2422" s="184" t="s">
        <v>33</v>
      </c>
      <c r="Y2422" s="184">
        <v>14794</v>
      </c>
      <c r="Z2422" s="184" t="str">
        <f t="shared" si="41"/>
        <v>TMM 41229-14794</v>
      </c>
      <c r="AA2422" s="188" t="s">
        <v>44</v>
      </c>
      <c r="AB2422" s="185" t="s">
        <v>59</v>
      </c>
      <c r="AE2422" s="184">
        <v>1</v>
      </c>
      <c r="AF2422" s="185" t="s">
        <v>134</v>
      </c>
      <c r="AG2422" s="196"/>
      <c r="AH2422" s="234"/>
    </row>
    <row r="2423" spans="1:34" ht="36" customHeight="1">
      <c r="A2423" s="182">
        <v>382</v>
      </c>
      <c r="B2423" s="183">
        <v>42209</v>
      </c>
      <c r="C2423" s="184" t="s">
        <v>38</v>
      </c>
      <c r="D2423" s="184" t="s">
        <v>3</v>
      </c>
      <c r="E2423" s="183">
        <v>42202</v>
      </c>
      <c r="F2423" s="185" t="s">
        <v>38</v>
      </c>
      <c r="G2423" s="184" t="s">
        <v>30</v>
      </c>
      <c r="H2423" s="183" t="s">
        <v>29</v>
      </c>
      <c r="I2423" s="183" t="s">
        <v>29</v>
      </c>
      <c r="J2423" s="184" t="s">
        <v>30</v>
      </c>
      <c r="K2423" s="183" t="s">
        <v>29</v>
      </c>
      <c r="L2423" s="183" t="s">
        <v>29</v>
      </c>
      <c r="M2423" s="184" t="s">
        <v>30</v>
      </c>
      <c r="O2423" s="183" t="s">
        <v>29</v>
      </c>
      <c r="P2423" s="186" t="s">
        <v>29</v>
      </c>
      <c r="Q2423" s="185" t="s">
        <v>29</v>
      </c>
      <c r="R2423" s="184" t="s">
        <v>30</v>
      </c>
      <c r="S2423" s="183" t="s">
        <v>29</v>
      </c>
      <c r="T2423" s="183" t="s">
        <v>29</v>
      </c>
      <c r="U2423" s="191" t="s">
        <v>90</v>
      </c>
      <c r="V2423" s="184" t="s">
        <v>140</v>
      </c>
      <c r="W2423" s="184" t="s">
        <v>90</v>
      </c>
      <c r="X2423" s="184" t="s">
        <v>33</v>
      </c>
      <c r="Y2423" s="184">
        <v>14795</v>
      </c>
      <c r="Z2423" s="184" t="str">
        <f t="shared" si="41"/>
        <v>TMM 41229-14795</v>
      </c>
      <c r="AA2423" s="188" t="s">
        <v>44</v>
      </c>
      <c r="AB2423" s="185" t="s">
        <v>59</v>
      </c>
      <c r="AE2423" s="184">
        <v>1</v>
      </c>
      <c r="AF2423" s="185" t="s">
        <v>134</v>
      </c>
      <c r="AG2423" s="196"/>
      <c r="AH2423" s="234"/>
    </row>
    <row r="2424" spans="1:34" ht="36" customHeight="1">
      <c r="A2424" s="182">
        <v>383</v>
      </c>
      <c r="B2424" s="183">
        <v>42209</v>
      </c>
      <c r="C2424" s="184" t="s">
        <v>38</v>
      </c>
      <c r="D2424" s="184" t="s">
        <v>3</v>
      </c>
      <c r="E2424" s="183">
        <v>42202</v>
      </c>
      <c r="F2424" s="185" t="s">
        <v>38</v>
      </c>
      <c r="G2424" s="184" t="s">
        <v>30</v>
      </c>
      <c r="H2424" s="183" t="s">
        <v>29</v>
      </c>
      <c r="I2424" s="183" t="s">
        <v>29</v>
      </c>
      <c r="J2424" s="184" t="s">
        <v>30</v>
      </c>
      <c r="K2424" s="183" t="s">
        <v>29</v>
      </c>
      <c r="L2424" s="183" t="s">
        <v>29</v>
      </c>
      <c r="M2424" s="184" t="s">
        <v>30</v>
      </c>
      <c r="O2424" s="183" t="s">
        <v>29</v>
      </c>
      <c r="P2424" s="186" t="s">
        <v>29</v>
      </c>
      <c r="Q2424" s="185" t="s">
        <v>29</v>
      </c>
      <c r="R2424" s="184" t="s">
        <v>30</v>
      </c>
      <c r="S2424" s="183" t="s">
        <v>29</v>
      </c>
      <c r="T2424" s="183" t="s">
        <v>29</v>
      </c>
      <c r="U2424" s="191" t="s">
        <v>90</v>
      </c>
      <c r="V2424" s="184" t="s">
        <v>140</v>
      </c>
      <c r="W2424" s="184" t="s">
        <v>90</v>
      </c>
      <c r="X2424" s="184" t="s">
        <v>33</v>
      </c>
      <c r="Y2424" s="184">
        <v>14796</v>
      </c>
      <c r="Z2424" s="184" t="str">
        <f t="shared" si="41"/>
        <v>TMM 41229-14796</v>
      </c>
      <c r="AA2424" s="188" t="s">
        <v>44</v>
      </c>
      <c r="AB2424" s="185" t="s">
        <v>50</v>
      </c>
      <c r="AE2424" s="184">
        <v>1</v>
      </c>
      <c r="AF2424" s="185" t="s">
        <v>132</v>
      </c>
      <c r="AG2424" s="196"/>
      <c r="AH2424" s="234"/>
    </row>
    <row r="2425" spans="1:34" ht="36" customHeight="1">
      <c r="A2425" s="182">
        <v>384</v>
      </c>
      <c r="B2425" s="183">
        <v>42209</v>
      </c>
      <c r="C2425" s="184" t="s">
        <v>38</v>
      </c>
      <c r="D2425" s="184" t="s">
        <v>3</v>
      </c>
      <c r="E2425" s="183">
        <v>42202</v>
      </c>
      <c r="F2425" s="185" t="s">
        <v>38</v>
      </c>
      <c r="G2425" s="184" t="s">
        <v>30</v>
      </c>
      <c r="H2425" s="183" t="s">
        <v>29</v>
      </c>
      <c r="I2425" s="183" t="s">
        <v>29</v>
      </c>
      <c r="J2425" s="184" t="s">
        <v>30</v>
      </c>
      <c r="K2425" s="183" t="s">
        <v>29</v>
      </c>
      <c r="L2425" s="183" t="s">
        <v>29</v>
      </c>
      <c r="M2425" s="184" t="s">
        <v>30</v>
      </c>
      <c r="O2425" s="183" t="s">
        <v>29</v>
      </c>
      <c r="P2425" s="186" t="s">
        <v>29</v>
      </c>
      <c r="Q2425" s="185" t="s">
        <v>29</v>
      </c>
      <c r="R2425" s="184" t="s">
        <v>30</v>
      </c>
      <c r="S2425" s="183" t="s">
        <v>29</v>
      </c>
      <c r="T2425" s="183" t="s">
        <v>29</v>
      </c>
      <c r="U2425" s="191" t="s">
        <v>90</v>
      </c>
      <c r="V2425" s="184" t="s">
        <v>140</v>
      </c>
      <c r="W2425" s="184" t="s">
        <v>90</v>
      </c>
      <c r="X2425" s="184" t="s">
        <v>33</v>
      </c>
      <c r="Y2425" s="184">
        <v>14797</v>
      </c>
      <c r="Z2425" s="184" t="str">
        <f t="shared" si="41"/>
        <v>TMM 41229-14797</v>
      </c>
      <c r="AA2425" s="188" t="s">
        <v>44</v>
      </c>
      <c r="AB2425" s="185" t="s">
        <v>45</v>
      </c>
      <c r="AE2425" s="184">
        <v>1</v>
      </c>
      <c r="AF2425" s="185" t="s">
        <v>104</v>
      </c>
      <c r="AG2425" s="196"/>
      <c r="AH2425" s="234"/>
    </row>
    <row r="2426" spans="1:34" ht="36" customHeight="1">
      <c r="A2426" s="182">
        <v>385</v>
      </c>
      <c r="B2426" s="183">
        <v>42209</v>
      </c>
      <c r="C2426" s="184" t="s">
        <v>38</v>
      </c>
      <c r="D2426" s="184" t="s">
        <v>3</v>
      </c>
      <c r="E2426" s="183">
        <v>42202</v>
      </c>
      <c r="F2426" s="185" t="s">
        <v>38</v>
      </c>
      <c r="G2426" s="184" t="s">
        <v>30</v>
      </c>
      <c r="H2426" s="183" t="s">
        <v>29</v>
      </c>
      <c r="I2426" s="183" t="s">
        <v>29</v>
      </c>
      <c r="J2426" s="184" t="s">
        <v>30</v>
      </c>
      <c r="K2426" s="183" t="s">
        <v>29</v>
      </c>
      <c r="L2426" s="183" t="s">
        <v>29</v>
      </c>
      <c r="M2426" s="184" t="s">
        <v>30</v>
      </c>
      <c r="O2426" s="183" t="s">
        <v>29</v>
      </c>
      <c r="P2426" s="186" t="s">
        <v>29</v>
      </c>
      <c r="Q2426" s="185" t="s">
        <v>29</v>
      </c>
      <c r="R2426" s="184" t="s">
        <v>30</v>
      </c>
      <c r="S2426" s="183" t="s">
        <v>29</v>
      </c>
      <c r="T2426" s="183" t="s">
        <v>29</v>
      </c>
      <c r="U2426" s="191" t="s">
        <v>90</v>
      </c>
      <c r="V2426" s="184" t="s">
        <v>140</v>
      </c>
      <c r="W2426" s="184" t="s">
        <v>90</v>
      </c>
      <c r="X2426" s="184" t="s">
        <v>33</v>
      </c>
      <c r="Y2426" s="184">
        <v>14798</v>
      </c>
      <c r="Z2426" s="184" t="str">
        <f t="shared" si="41"/>
        <v>TMM 41229-14798</v>
      </c>
      <c r="AA2426" s="188" t="s">
        <v>44</v>
      </c>
      <c r="AB2426" s="185" t="s">
        <v>50</v>
      </c>
      <c r="AE2426" s="184">
        <v>1</v>
      </c>
      <c r="AF2426" s="185" t="s">
        <v>132</v>
      </c>
      <c r="AG2426" s="196"/>
      <c r="AH2426" s="234"/>
    </row>
    <row r="2427" spans="1:34" ht="36" customHeight="1">
      <c r="A2427" s="182">
        <v>386</v>
      </c>
      <c r="B2427" s="183">
        <v>42209</v>
      </c>
      <c r="C2427" s="184" t="s">
        <v>38</v>
      </c>
      <c r="D2427" s="184" t="s">
        <v>3</v>
      </c>
      <c r="E2427" s="183">
        <v>42202</v>
      </c>
      <c r="F2427" s="185" t="s">
        <v>38</v>
      </c>
      <c r="G2427" s="184" t="s">
        <v>30</v>
      </c>
      <c r="H2427" s="183" t="s">
        <v>29</v>
      </c>
      <c r="I2427" s="183" t="s">
        <v>29</v>
      </c>
      <c r="J2427" s="184" t="s">
        <v>30</v>
      </c>
      <c r="K2427" s="183" t="s">
        <v>29</v>
      </c>
      <c r="L2427" s="183" t="s">
        <v>29</v>
      </c>
      <c r="M2427" s="184" t="s">
        <v>30</v>
      </c>
      <c r="O2427" s="183" t="s">
        <v>29</v>
      </c>
      <c r="P2427" s="186" t="s">
        <v>29</v>
      </c>
      <c r="Q2427" s="185" t="s">
        <v>29</v>
      </c>
      <c r="R2427" s="184" t="s">
        <v>30</v>
      </c>
      <c r="S2427" s="183" t="s">
        <v>29</v>
      </c>
      <c r="T2427" s="183" t="s">
        <v>29</v>
      </c>
      <c r="U2427" s="191" t="s">
        <v>90</v>
      </c>
      <c r="V2427" s="184" t="s">
        <v>140</v>
      </c>
      <c r="W2427" s="184" t="s">
        <v>90</v>
      </c>
      <c r="X2427" s="184" t="s">
        <v>33</v>
      </c>
      <c r="Y2427" s="184">
        <v>14799</v>
      </c>
      <c r="Z2427" s="184" t="str">
        <f t="shared" si="41"/>
        <v>TMM 41229-14799</v>
      </c>
      <c r="AA2427" s="188" t="s">
        <v>44</v>
      </c>
      <c r="AB2427" s="185" t="s">
        <v>48</v>
      </c>
      <c r="AE2427" s="184">
        <v>1</v>
      </c>
      <c r="AF2427" s="185" t="s">
        <v>132</v>
      </c>
      <c r="AG2427" s="196"/>
      <c r="AH2427" s="234"/>
    </row>
    <row r="2428" spans="1:34" ht="36" customHeight="1">
      <c r="A2428" s="182">
        <v>387</v>
      </c>
      <c r="B2428" s="183">
        <v>42209</v>
      </c>
      <c r="C2428" s="184" t="s">
        <v>38</v>
      </c>
      <c r="D2428" s="184" t="s">
        <v>3</v>
      </c>
      <c r="E2428" s="183">
        <v>42202</v>
      </c>
      <c r="F2428" s="185" t="s">
        <v>38</v>
      </c>
      <c r="G2428" s="184" t="s">
        <v>30</v>
      </c>
      <c r="H2428" s="183" t="s">
        <v>29</v>
      </c>
      <c r="I2428" s="183" t="s">
        <v>29</v>
      </c>
      <c r="J2428" s="184" t="s">
        <v>30</v>
      </c>
      <c r="K2428" s="183" t="s">
        <v>29</v>
      </c>
      <c r="L2428" s="183" t="s">
        <v>29</v>
      </c>
      <c r="M2428" s="184" t="s">
        <v>30</v>
      </c>
      <c r="O2428" s="183" t="s">
        <v>29</v>
      </c>
      <c r="P2428" s="186" t="s">
        <v>29</v>
      </c>
      <c r="Q2428" s="185" t="s">
        <v>29</v>
      </c>
      <c r="R2428" s="184" t="s">
        <v>30</v>
      </c>
      <c r="S2428" s="183" t="s">
        <v>29</v>
      </c>
      <c r="T2428" s="183" t="s">
        <v>29</v>
      </c>
      <c r="U2428" s="191" t="s">
        <v>90</v>
      </c>
      <c r="V2428" s="184" t="s">
        <v>140</v>
      </c>
      <c r="W2428" s="184" t="s">
        <v>90</v>
      </c>
      <c r="X2428" s="184" t="s">
        <v>33</v>
      </c>
      <c r="Y2428" s="184">
        <v>14800</v>
      </c>
      <c r="Z2428" s="184" t="str">
        <f t="shared" si="41"/>
        <v>TMM 41229-14800</v>
      </c>
      <c r="AA2428" s="188" t="s">
        <v>44</v>
      </c>
      <c r="AB2428" s="185" t="s">
        <v>50</v>
      </c>
      <c r="AE2428" s="184">
        <v>1</v>
      </c>
      <c r="AF2428" s="185" t="s">
        <v>132</v>
      </c>
      <c r="AG2428" s="196"/>
      <c r="AH2428" s="234"/>
    </row>
    <row r="2429" spans="1:34" ht="36" customHeight="1">
      <c r="A2429" s="182">
        <v>388</v>
      </c>
      <c r="B2429" s="183">
        <v>42209</v>
      </c>
      <c r="C2429" s="184" t="s">
        <v>38</v>
      </c>
      <c r="D2429" s="184" t="s">
        <v>3</v>
      </c>
      <c r="E2429" s="183">
        <v>42202</v>
      </c>
      <c r="F2429" s="185" t="s">
        <v>38</v>
      </c>
      <c r="G2429" s="184" t="s">
        <v>30</v>
      </c>
      <c r="H2429" s="183" t="s">
        <v>29</v>
      </c>
      <c r="I2429" s="183" t="s">
        <v>29</v>
      </c>
      <c r="J2429" s="184" t="s">
        <v>30</v>
      </c>
      <c r="K2429" s="183" t="s">
        <v>29</v>
      </c>
      <c r="L2429" s="183" t="s">
        <v>29</v>
      </c>
      <c r="M2429" s="184" t="s">
        <v>30</v>
      </c>
      <c r="O2429" s="183" t="s">
        <v>29</v>
      </c>
      <c r="P2429" s="186" t="s">
        <v>29</v>
      </c>
      <c r="Q2429" s="185" t="s">
        <v>29</v>
      </c>
      <c r="R2429" s="184" t="s">
        <v>30</v>
      </c>
      <c r="S2429" s="183" t="s">
        <v>29</v>
      </c>
      <c r="T2429" s="183" t="s">
        <v>29</v>
      </c>
      <c r="U2429" s="191" t="s">
        <v>90</v>
      </c>
      <c r="V2429" s="184" t="s">
        <v>140</v>
      </c>
      <c r="W2429" s="184" t="s">
        <v>90</v>
      </c>
      <c r="X2429" s="184" t="s">
        <v>33</v>
      </c>
      <c r="Y2429" s="184">
        <v>14801</v>
      </c>
      <c r="Z2429" s="184" t="str">
        <f t="shared" si="41"/>
        <v>TMM 41229-14801</v>
      </c>
      <c r="AA2429" s="188" t="s">
        <v>44</v>
      </c>
      <c r="AB2429" s="185" t="s">
        <v>48</v>
      </c>
      <c r="AE2429" s="184">
        <v>1</v>
      </c>
      <c r="AF2429" s="185" t="s">
        <v>52</v>
      </c>
      <c r="AG2429" s="196"/>
      <c r="AH2429" s="234"/>
    </row>
    <row r="2430" spans="1:34" ht="36" customHeight="1">
      <c r="A2430" s="182">
        <v>389</v>
      </c>
      <c r="B2430" s="183">
        <v>42209</v>
      </c>
      <c r="C2430" s="184" t="s">
        <v>38</v>
      </c>
      <c r="D2430" s="184" t="s">
        <v>3</v>
      </c>
      <c r="E2430" s="183">
        <v>42202</v>
      </c>
      <c r="F2430" s="185" t="s">
        <v>38</v>
      </c>
      <c r="G2430" s="184" t="s">
        <v>30</v>
      </c>
      <c r="H2430" s="183" t="s">
        <v>29</v>
      </c>
      <c r="I2430" s="183" t="s">
        <v>29</v>
      </c>
      <c r="J2430" s="184" t="s">
        <v>30</v>
      </c>
      <c r="K2430" s="183" t="s">
        <v>29</v>
      </c>
      <c r="L2430" s="183" t="s">
        <v>29</v>
      </c>
      <c r="M2430" s="184" t="s">
        <v>30</v>
      </c>
      <c r="O2430" s="183" t="s">
        <v>29</v>
      </c>
      <c r="P2430" s="186" t="s">
        <v>29</v>
      </c>
      <c r="Q2430" s="185" t="s">
        <v>29</v>
      </c>
      <c r="R2430" s="184" t="s">
        <v>30</v>
      </c>
      <c r="S2430" s="183" t="s">
        <v>29</v>
      </c>
      <c r="T2430" s="183" t="s">
        <v>29</v>
      </c>
      <c r="U2430" s="191" t="s">
        <v>90</v>
      </c>
      <c r="V2430" s="184" t="s">
        <v>140</v>
      </c>
      <c r="W2430" s="184" t="s">
        <v>90</v>
      </c>
      <c r="X2430" s="184" t="s">
        <v>33</v>
      </c>
      <c r="Y2430" s="184">
        <v>14802</v>
      </c>
      <c r="Z2430" s="184" t="str">
        <f t="shared" si="41"/>
        <v>TMM 41229-14802</v>
      </c>
      <c r="AA2430" s="188" t="s">
        <v>44</v>
      </c>
      <c r="AB2430" s="185" t="s">
        <v>68</v>
      </c>
      <c r="AE2430" s="184">
        <v>1</v>
      </c>
      <c r="AF2430" s="185" t="s">
        <v>104</v>
      </c>
      <c r="AG2430" s="196"/>
      <c r="AH2430" s="234"/>
    </row>
    <row r="2431" spans="1:34" ht="36" customHeight="1">
      <c r="A2431" s="182">
        <v>390</v>
      </c>
      <c r="B2431" s="183">
        <v>42209</v>
      </c>
      <c r="C2431" s="184" t="s">
        <v>38</v>
      </c>
      <c r="D2431" s="184" t="s">
        <v>3</v>
      </c>
      <c r="E2431" s="183">
        <v>42202</v>
      </c>
      <c r="F2431" s="185" t="s">
        <v>38</v>
      </c>
      <c r="G2431" s="184" t="s">
        <v>30</v>
      </c>
      <c r="H2431" s="183" t="s">
        <v>29</v>
      </c>
      <c r="I2431" s="183" t="s">
        <v>29</v>
      </c>
      <c r="J2431" s="184" t="s">
        <v>30</v>
      </c>
      <c r="K2431" s="183" t="s">
        <v>29</v>
      </c>
      <c r="L2431" s="183" t="s">
        <v>29</v>
      </c>
      <c r="M2431" s="184" t="s">
        <v>30</v>
      </c>
      <c r="O2431" s="183" t="s">
        <v>29</v>
      </c>
      <c r="P2431" s="186" t="s">
        <v>29</v>
      </c>
      <c r="Q2431" s="185" t="s">
        <v>29</v>
      </c>
      <c r="R2431" s="184" t="s">
        <v>30</v>
      </c>
      <c r="S2431" s="183" t="s">
        <v>29</v>
      </c>
      <c r="T2431" s="183" t="s">
        <v>29</v>
      </c>
      <c r="U2431" s="191" t="s">
        <v>90</v>
      </c>
      <c r="V2431" s="184" t="s">
        <v>140</v>
      </c>
      <c r="W2431" s="184" t="s">
        <v>90</v>
      </c>
      <c r="X2431" s="184" t="s">
        <v>33</v>
      </c>
      <c r="Y2431" s="184">
        <v>14803</v>
      </c>
      <c r="Z2431" s="184" t="str">
        <f t="shared" si="41"/>
        <v>TMM 41229-14803</v>
      </c>
      <c r="AA2431" s="188" t="s">
        <v>44</v>
      </c>
      <c r="AB2431" s="185" t="s">
        <v>50</v>
      </c>
      <c r="AE2431" s="184">
        <v>1</v>
      </c>
      <c r="AF2431" s="185" t="s">
        <v>52</v>
      </c>
      <c r="AG2431" s="196"/>
      <c r="AH2431" s="234"/>
    </row>
    <row r="2432" spans="1:34" ht="36" customHeight="1">
      <c r="A2432" s="182">
        <v>391</v>
      </c>
      <c r="B2432" s="183">
        <v>42209</v>
      </c>
      <c r="C2432" s="184" t="s">
        <v>38</v>
      </c>
      <c r="D2432" s="184" t="s">
        <v>3</v>
      </c>
      <c r="E2432" s="183">
        <v>42202</v>
      </c>
      <c r="F2432" s="185" t="s">
        <v>38</v>
      </c>
      <c r="G2432" s="184" t="s">
        <v>30</v>
      </c>
      <c r="H2432" s="183" t="s">
        <v>29</v>
      </c>
      <c r="I2432" s="183" t="s">
        <v>29</v>
      </c>
      <c r="J2432" s="184" t="s">
        <v>30</v>
      </c>
      <c r="K2432" s="183" t="s">
        <v>29</v>
      </c>
      <c r="L2432" s="183" t="s">
        <v>29</v>
      </c>
      <c r="M2432" s="184" t="s">
        <v>30</v>
      </c>
      <c r="O2432" s="183" t="s">
        <v>29</v>
      </c>
      <c r="P2432" s="186" t="s">
        <v>29</v>
      </c>
      <c r="Q2432" s="185" t="s">
        <v>29</v>
      </c>
      <c r="R2432" s="184" t="s">
        <v>30</v>
      </c>
      <c r="S2432" s="183" t="s">
        <v>29</v>
      </c>
      <c r="T2432" s="183" t="s">
        <v>29</v>
      </c>
      <c r="U2432" s="191" t="s">
        <v>90</v>
      </c>
      <c r="V2432" s="184" t="s">
        <v>140</v>
      </c>
      <c r="W2432" s="184" t="s">
        <v>90</v>
      </c>
      <c r="X2432" s="184" t="s">
        <v>33</v>
      </c>
      <c r="Y2432" s="184">
        <v>14804</v>
      </c>
      <c r="Z2432" s="184" t="str">
        <f t="shared" si="41"/>
        <v>TMM 41229-14804</v>
      </c>
      <c r="AA2432" s="188" t="s">
        <v>44</v>
      </c>
      <c r="AB2432" s="185" t="s">
        <v>68</v>
      </c>
      <c r="AE2432" s="184">
        <v>1</v>
      </c>
      <c r="AF2432" s="185" t="s">
        <v>104</v>
      </c>
      <c r="AG2432" s="196"/>
      <c r="AH2432" s="234"/>
    </row>
    <row r="2433" spans="1:34" ht="36" customHeight="1">
      <c r="A2433" s="182">
        <v>392</v>
      </c>
      <c r="B2433" s="183">
        <v>42209</v>
      </c>
      <c r="C2433" s="184" t="s">
        <v>38</v>
      </c>
      <c r="D2433" s="184" t="s">
        <v>3</v>
      </c>
      <c r="E2433" s="183">
        <v>42202</v>
      </c>
      <c r="F2433" s="185" t="s">
        <v>38</v>
      </c>
      <c r="G2433" s="184" t="s">
        <v>30</v>
      </c>
      <c r="H2433" s="183" t="s">
        <v>29</v>
      </c>
      <c r="I2433" s="183" t="s">
        <v>29</v>
      </c>
      <c r="J2433" s="184" t="s">
        <v>30</v>
      </c>
      <c r="K2433" s="183" t="s">
        <v>29</v>
      </c>
      <c r="L2433" s="183" t="s">
        <v>29</v>
      </c>
      <c r="M2433" s="184" t="s">
        <v>30</v>
      </c>
      <c r="O2433" s="183" t="s">
        <v>29</v>
      </c>
      <c r="P2433" s="186" t="s">
        <v>29</v>
      </c>
      <c r="Q2433" s="185" t="s">
        <v>29</v>
      </c>
      <c r="R2433" s="184" t="s">
        <v>30</v>
      </c>
      <c r="S2433" s="183" t="s">
        <v>29</v>
      </c>
      <c r="T2433" s="183" t="s">
        <v>29</v>
      </c>
      <c r="U2433" s="191" t="s">
        <v>90</v>
      </c>
      <c r="V2433" s="184" t="s">
        <v>140</v>
      </c>
      <c r="W2433" s="184" t="s">
        <v>90</v>
      </c>
      <c r="X2433" s="184" t="s">
        <v>33</v>
      </c>
      <c r="Y2433" s="184">
        <v>14805</v>
      </c>
      <c r="Z2433" s="184" t="str">
        <f t="shared" si="41"/>
        <v>TMM 41229-14805</v>
      </c>
      <c r="AA2433" s="188" t="s">
        <v>44</v>
      </c>
      <c r="AB2433" s="185" t="s">
        <v>50</v>
      </c>
      <c r="AE2433" s="184">
        <v>1</v>
      </c>
      <c r="AF2433" s="185" t="s">
        <v>132</v>
      </c>
      <c r="AG2433" s="196"/>
      <c r="AH2433" s="234"/>
    </row>
    <row r="2434" spans="1:34" ht="36" customHeight="1">
      <c r="A2434" s="182">
        <v>393</v>
      </c>
      <c r="B2434" s="183">
        <v>42209</v>
      </c>
      <c r="C2434" s="184" t="s">
        <v>38</v>
      </c>
      <c r="D2434" s="184" t="s">
        <v>3</v>
      </c>
      <c r="E2434" s="183">
        <v>42202</v>
      </c>
      <c r="F2434" s="185" t="s">
        <v>38</v>
      </c>
      <c r="G2434" s="184" t="s">
        <v>30</v>
      </c>
      <c r="H2434" s="183" t="s">
        <v>29</v>
      </c>
      <c r="I2434" s="183" t="s">
        <v>29</v>
      </c>
      <c r="J2434" s="184" t="s">
        <v>30</v>
      </c>
      <c r="K2434" s="183" t="s">
        <v>29</v>
      </c>
      <c r="L2434" s="183" t="s">
        <v>29</v>
      </c>
      <c r="M2434" s="184" t="s">
        <v>30</v>
      </c>
      <c r="O2434" s="183" t="s">
        <v>29</v>
      </c>
      <c r="P2434" s="186" t="s">
        <v>29</v>
      </c>
      <c r="Q2434" s="185" t="s">
        <v>29</v>
      </c>
      <c r="R2434" s="184" t="s">
        <v>30</v>
      </c>
      <c r="S2434" s="183" t="s">
        <v>29</v>
      </c>
      <c r="T2434" s="183" t="s">
        <v>29</v>
      </c>
      <c r="U2434" s="191" t="s">
        <v>90</v>
      </c>
      <c r="V2434" s="184" t="s">
        <v>140</v>
      </c>
      <c r="W2434" s="184" t="s">
        <v>90</v>
      </c>
      <c r="X2434" s="184" t="s">
        <v>33</v>
      </c>
      <c r="Y2434" s="184">
        <v>14806</v>
      </c>
      <c r="Z2434" s="184" t="str">
        <f t="shared" si="41"/>
        <v>TMM 41229-14806</v>
      </c>
      <c r="AA2434" s="188" t="s">
        <v>44</v>
      </c>
      <c r="AB2434" s="185" t="s">
        <v>68</v>
      </c>
      <c r="AE2434" s="184">
        <v>1</v>
      </c>
      <c r="AF2434" s="185" t="s">
        <v>104</v>
      </c>
      <c r="AG2434" s="196"/>
      <c r="AH2434" s="234"/>
    </row>
    <row r="2435" spans="1:34" ht="36" customHeight="1">
      <c r="A2435" s="182">
        <v>394</v>
      </c>
      <c r="B2435" s="183">
        <v>42209</v>
      </c>
      <c r="C2435" s="184" t="s">
        <v>38</v>
      </c>
      <c r="D2435" s="184" t="s">
        <v>3</v>
      </c>
      <c r="E2435" s="183">
        <v>42202</v>
      </c>
      <c r="F2435" s="185" t="s">
        <v>38</v>
      </c>
      <c r="G2435" s="184" t="s">
        <v>30</v>
      </c>
      <c r="H2435" s="183" t="s">
        <v>29</v>
      </c>
      <c r="I2435" s="183" t="s">
        <v>29</v>
      </c>
      <c r="J2435" s="184" t="s">
        <v>30</v>
      </c>
      <c r="K2435" s="183" t="s">
        <v>29</v>
      </c>
      <c r="L2435" s="183" t="s">
        <v>29</v>
      </c>
      <c r="M2435" s="184" t="s">
        <v>30</v>
      </c>
      <c r="O2435" s="183" t="s">
        <v>29</v>
      </c>
      <c r="P2435" s="186" t="s">
        <v>29</v>
      </c>
      <c r="Q2435" s="185" t="s">
        <v>29</v>
      </c>
      <c r="R2435" s="184" t="s">
        <v>30</v>
      </c>
      <c r="S2435" s="183" t="s">
        <v>29</v>
      </c>
      <c r="T2435" s="183" t="s">
        <v>29</v>
      </c>
      <c r="U2435" s="191" t="s">
        <v>90</v>
      </c>
      <c r="V2435" s="184" t="s">
        <v>140</v>
      </c>
      <c r="W2435" s="184" t="s">
        <v>90</v>
      </c>
      <c r="X2435" s="184" t="s">
        <v>33</v>
      </c>
      <c r="Y2435" s="184">
        <v>14807</v>
      </c>
      <c r="Z2435" s="184" t="str">
        <f t="shared" si="41"/>
        <v>TMM 41229-14807</v>
      </c>
      <c r="AA2435" s="188" t="s">
        <v>44</v>
      </c>
      <c r="AB2435" s="185" t="s">
        <v>50</v>
      </c>
      <c r="AE2435" s="184">
        <v>1</v>
      </c>
      <c r="AF2435" s="185" t="s">
        <v>52</v>
      </c>
      <c r="AG2435" s="196"/>
      <c r="AH2435" s="234"/>
    </row>
    <row r="2436" spans="1:34" ht="36" customHeight="1">
      <c r="A2436" s="182">
        <v>395</v>
      </c>
      <c r="B2436" s="183">
        <v>42209</v>
      </c>
      <c r="C2436" s="184" t="s">
        <v>38</v>
      </c>
      <c r="D2436" s="184" t="s">
        <v>3</v>
      </c>
      <c r="E2436" s="183">
        <v>42202</v>
      </c>
      <c r="F2436" s="185" t="s">
        <v>38</v>
      </c>
      <c r="G2436" s="184" t="s">
        <v>30</v>
      </c>
      <c r="H2436" s="183" t="s">
        <v>29</v>
      </c>
      <c r="I2436" s="183" t="s">
        <v>29</v>
      </c>
      <c r="J2436" s="184" t="s">
        <v>30</v>
      </c>
      <c r="K2436" s="183" t="s">
        <v>29</v>
      </c>
      <c r="L2436" s="183" t="s">
        <v>29</v>
      </c>
      <c r="M2436" s="184" t="s">
        <v>30</v>
      </c>
      <c r="O2436" s="183" t="s">
        <v>29</v>
      </c>
      <c r="P2436" s="186" t="s">
        <v>29</v>
      </c>
      <c r="Q2436" s="185" t="s">
        <v>29</v>
      </c>
      <c r="R2436" s="184" t="s">
        <v>30</v>
      </c>
      <c r="S2436" s="183" t="s">
        <v>29</v>
      </c>
      <c r="T2436" s="183" t="s">
        <v>29</v>
      </c>
      <c r="U2436" s="191" t="s">
        <v>90</v>
      </c>
      <c r="V2436" s="184" t="s">
        <v>140</v>
      </c>
      <c r="W2436" s="184" t="s">
        <v>90</v>
      </c>
      <c r="X2436" s="184" t="s">
        <v>33</v>
      </c>
      <c r="Y2436" s="184">
        <v>14808</v>
      </c>
      <c r="Z2436" s="184" t="str">
        <f t="shared" si="41"/>
        <v>TMM 41229-14808</v>
      </c>
      <c r="AA2436" s="188" t="s">
        <v>44</v>
      </c>
      <c r="AB2436" s="185" t="s">
        <v>45</v>
      </c>
      <c r="AE2436" s="184">
        <v>1</v>
      </c>
      <c r="AF2436" s="185" t="s">
        <v>104</v>
      </c>
      <c r="AG2436" s="196"/>
      <c r="AH2436" s="234"/>
    </row>
    <row r="2437" spans="1:34" ht="36" customHeight="1">
      <c r="A2437" s="182">
        <v>396</v>
      </c>
      <c r="B2437" s="183">
        <v>42209</v>
      </c>
      <c r="C2437" s="184" t="s">
        <v>38</v>
      </c>
      <c r="D2437" s="184" t="s">
        <v>3</v>
      </c>
      <c r="E2437" s="183">
        <v>42202</v>
      </c>
      <c r="F2437" s="185" t="s">
        <v>38</v>
      </c>
      <c r="G2437" s="184" t="s">
        <v>30</v>
      </c>
      <c r="H2437" s="183" t="s">
        <v>29</v>
      </c>
      <c r="I2437" s="183" t="s">
        <v>29</v>
      </c>
      <c r="J2437" s="184" t="s">
        <v>30</v>
      </c>
      <c r="K2437" s="183" t="s">
        <v>29</v>
      </c>
      <c r="L2437" s="183" t="s">
        <v>29</v>
      </c>
      <c r="M2437" s="184" t="s">
        <v>30</v>
      </c>
      <c r="O2437" s="183" t="s">
        <v>29</v>
      </c>
      <c r="P2437" s="186" t="s">
        <v>29</v>
      </c>
      <c r="Q2437" s="185" t="s">
        <v>29</v>
      </c>
      <c r="R2437" s="184" t="s">
        <v>30</v>
      </c>
      <c r="S2437" s="183" t="s">
        <v>29</v>
      </c>
      <c r="T2437" s="183" t="s">
        <v>29</v>
      </c>
      <c r="U2437" s="191" t="s">
        <v>90</v>
      </c>
      <c r="V2437" s="184" t="s">
        <v>140</v>
      </c>
      <c r="W2437" s="184" t="s">
        <v>90</v>
      </c>
      <c r="X2437" s="184" t="s">
        <v>33</v>
      </c>
      <c r="Y2437" s="184">
        <v>14809</v>
      </c>
      <c r="Z2437" s="184" t="str">
        <f t="shared" si="41"/>
        <v>TMM 41229-14809</v>
      </c>
      <c r="AA2437" s="188" t="s">
        <v>44</v>
      </c>
      <c r="AB2437" s="185" t="s">
        <v>68</v>
      </c>
      <c r="AE2437" s="184">
        <v>1</v>
      </c>
      <c r="AF2437" s="185" t="s">
        <v>104</v>
      </c>
      <c r="AG2437" s="196"/>
      <c r="AH2437" s="234"/>
    </row>
    <row r="2438" spans="1:34" ht="36" customHeight="1">
      <c r="A2438" s="182">
        <v>397</v>
      </c>
      <c r="B2438" s="183">
        <v>42209</v>
      </c>
      <c r="C2438" s="184" t="s">
        <v>38</v>
      </c>
      <c r="D2438" s="184" t="s">
        <v>3</v>
      </c>
      <c r="E2438" s="183">
        <v>42202</v>
      </c>
      <c r="F2438" s="185" t="s">
        <v>38</v>
      </c>
      <c r="G2438" s="184" t="s">
        <v>30</v>
      </c>
      <c r="H2438" s="183" t="s">
        <v>29</v>
      </c>
      <c r="I2438" s="183" t="s">
        <v>29</v>
      </c>
      <c r="J2438" s="184" t="s">
        <v>30</v>
      </c>
      <c r="K2438" s="183" t="s">
        <v>29</v>
      </c>
      <c r="L2438" s="183" t="s">
        <v>29</v>
      </c>
      <c r="M2438" s="184" t="s">
        <v>30</v>
      </c>
      <c r="O2438" s="183" t="s">
        <v>29</v>
      </c>
      <c r="P2438" s="186" t="s">
        <v>29</v>
      </c>
      <c r="Q2438" s="185" t="s">
        <v>29</v>
      </c>
      <c r="R2438" s="184" t="s">
        <v>30</v>
      </c>
      <c r="S2438" s="183" t="s">
        <v>29</v>
      </c>
      <c r="T2438" s="183" t="s">
        <v>29</v>
      </c>
      <c r="U2438" s="191" t="s">
        <v>90</v>
      </c>
      <c r="V2438" s="184" t="s">
        <v>140</v>
      </c>
      <c r="W2438" s="184" t="s">
        <v>90</v>
      </c>
      <c r="X2438" s="184" t="s">
        <v>33</v>
      </c>
      <c r="Y2438" s="184">
        <v>14810</v>
      </c>
      <c r="Z2438" s="184" t="str">
        <f t="shared" si="41"/>
        <v>TMM 41229-14810</v>
      </c>
      <c r="AA2438" s="188" t="s">
        <v>44</v>
      </c>
      <c r="AB2438" s="185" t="s">
        <v>48</v>
      </c>
      <c r="AE2438" s="184">
        <v>1</v>
      </c>
      <c r="AF2438" s="185" t="s">
        <v>49</v>
      </c>
      <c r="AG2438" s="196"/>
      <c r="AH2438" s="234"/>
    </row>
    <row r="2439" spans="1:34" ht="36" customHeight="1">
      <c r="A2439" s="182">
        <v>398</v>
      </c>
      <c r="B2439" s="183">
        <v>42209</v>
      </c>
      <c r="C2439" s="184" t="s">
        <v>38</v>
      </c>
      <c r="D2439" s="184" t="s">
        <v>3</v>
      </c>
      <c r="E2439" s="183">
        <v>42202</v>
      </c>
      <c r="F2439" s="185" t="s">
        <v>38</v>
      </c>
      <c r="G2439" s="184" t="s">
        <v>30</v>
      </c>
      <c r="H2439" s="183" t="s">
        <v>29</v>
      </c>
      <c r="I2439" s="183" t="s">
        <v>29</v>
      </c>
      <c r="J2439" s="184" t="s">
        <v>30</v>
      </c>
      <c r="K2439" s="183" t="s">
        <v>29</v>
      </c>
      <c r="L2439" s="183" t="s">
        <v>29</v>
      </c>
      <c r="M2439" s="184" t="s">
        <v>30</v>
      </c>
      <c r="O2439" s="183" t="s">
        <v>29</v>
      </c>
      <c r="P2439" s="186" t="s">
        <v>29</v>
      </c>
      <c r="Q2439" s="185" t="s">
        <v>29</v>
      </c>
      <c r="R2439" s="184" t="s">
        <v>30</v>
      </c>
      <c r="S2439" s="183" t="s">
        <v>29</v>
      </c>
      <c r="T2439" s="183" t="s">
        <v>29</v>
      </c>
      <c r="U2439" s="191" t="s">
        <v>90</v>
      </c>
      <c r="V2439" s="184" t="s">
        <v>140</v>
      </c>
      <c r="W2439" s="184" t="s">
        <v>90</v>
      </c>
      <c r="X2439" s="184" t="s">
        <v>33</v>
      </c>
      <c r="Y2439" s="184">
        <v>14811</v>
      </c>
      <c r="Z2439" s="184" t="str">
        <f t="shared" si="41"/>
        <v>TMM 41229-14811</v>
      </c>
      <c r="AA2439" s="188" t="s">
        <v>44</v>
      </c>
      <c r="AB2439" s="185" t="s">
        <v>45</v>
      </c>
      <c r="AE2439" s="184">
        <v>1</v>
      </c>
      <c r="AF2439" s="185" t="s">
        <v>69</v>
      </c>
      <c r="AG2439" s="196"/>
      <c r="AH2439" s="234"/>
    </row>
    <row r="2440" spans="1:34" ht="36" customHeight="1">
      <c r="A2440" s="182">
        <v>399</v>
      </c>
      <c r="B2440" s="183">
        <v>42209</v>
      </c>
      <c r="C2440" s="184" t="s">
        <v>38</v>
      </c>
      <c r="D2440" s="184" t="s">
        <v>3</v>
      </c>
      <c r="E2440" s="183">
        <v>42203</v>
      </c>
      <c r="F2440" s="185" t="s">
        <v>38</v>
      </c>
      <c r="G2440" s="184" t="s">
        <v>30</v>
      </c>
      <c r="H2440" s="183" t="s">
        <v>29</v>
      </c>
      <c r="I2440" s="183" t="s">
        <v>29</v>
      </c>
      <c r="J2440" s="184" t="s">
        <v>30</v>
      </c>
      <c r="K2440" s="183" t="s">
        <v>29</v>
      </c>
      <c r="L2440" s="183" t="s">
        <v>29</v>
      </c>
      <c r="M2440" s="184" t="s">
        <v>30</v>
      </c>
      <c r="O2440" s="183" t="s">
        <v>29</v>
      </c>
      <c r="P2440" s="186" t="s">
        <v>29</v>
      </c>
      <c r="Q2440" s="185" t="s">
        <v>29</v>
      </c>
      <c r="R2440" s="184" t="s">
        <v>30</v>
      </c>
      <c r="S2440" s="183" t="s">
        <v>29</v>
      </c>
      <c r="T2440" s="183" t="s">
        <v>29</v>
      </c>
      <c r="U2440" s="191" t="s">
        <v>90</v>
      </c>
      <c r="V2440" s="184" t="s">
        <v>140</v>
      </c>
      <c r="W2440" s="184" t="s">
        <v>90</v>
      </c>
      <c r="X2440" s="184" t="s">
        <v>33</v>
      </c>
      <c r="Y2440" s="184">
        <v>14812</v>
      </c>
      <c r="Z2440" s="184" t="str">
        <f t="shared" si="41"/>
        <v>TMM 41229-14812</v>
      </c>
      <c r="AA2440" s="188" t="s">
        <v>44</v>
      </c>
      <c r="AB2440" s="185" t="s">
        <v>48</v>
      </c>
      <c r="AE2440" s="184">
        <v>1</v>
      </c>
      <c r="AF2440" s="185" t="s">
        <v>49</v>
      </c>
      <c r="AG2440" s="196"/>
      <c r="AH2440" s="234"/>
    </row>
    <row r="2441" spans="1:34" ht="36" customHeight="1">
      <c r="A2441" s="182">
        <v>400</v>
      </c>
      <c r="B2441" s="183">
        <v>42209</v>
      </c>
      <c r="C2441" s="184" t="s">
        <v>38</v>
      </c>
      <c r="D2441" s="184" t="s">
        <v>3</v>
      </c>
      <c r="E2441" s="183">
        <v>42203</v>
      </c>
      <c r="F2441" s="185" t="s">
        <v>38</v>
      </c>
      <c r="G2441" s="184" t="s">
        <v>30</v>
      </c>
      <c r="H2441" s="183" t="s">
        <v>29</v>
      </c>
      <c r="I2441" s="183" t="s">
        <v>29</v>
      </c>
      <c r="J2441" s="184" t="s">
        <v>30</v>
      </c>
      <c r="K2441" s="183" t="s">
        <v>29</v>
      </c>
      <c r="L2441" s="183" t="s">
        <v>29</v>
      </c>
      <c r="M2441" s="184" t="s">
        <v>30</v>
      </c>
      <c r="O2441" s="183" t="s">
        <v>29</v>
      </c>
      <c r="P2441" s="186" t="s">
        <v>29</v>
      </c>
      <c r="Q2441" s="185" t="s">
        <v>29</v>
      </c>
      <c r="R2441" s="184" t="s">
        <v>30</v>
      </c>
      <c r="S2441" s="183" t="s">
        <v>29</v>
      </c>
      <c r="T2441" s="183" t="s">
        <v>29</v>
      </c>
      <c r="U2441" s="191" t="s">
        <v>90</v>
      </c>
      <c r="V2441" s="184" t="s">
        <v>140</v>
      </c>
      <c r="W2441" s="184" t="s">
        <v>90</v>
      </c>
      <c r="X2441" s="184" t="s">
        <v>33</v>
      </c>
      <c r="Y2441" s="184">
        <v>14813</v>
      </c>
      <c r="Z2441" s="184" t="str">
        <f t="shared" si="41"/>
        <v>TMM 41229-14813</v>
      </c>
      <c r="AA2441" s="188" t="s">
        <v>44</v>
      </c>
      <c r="AB2441" s="185" t="s">
        <v>68</v>
      </c>
      <c r="AE2441" s="184">
        <v>1</v>
      </c>
      <c r="AF2441" s="185" t="s">
        <v>46</v>
      </c>
      <c r="AG2441" s="196"/>
      <c r="AH2441" s="234"/>
    </row>
    <row r="2442" spans="1:34" ht="36" customHeight="1">
      <c r="A2442" s="182">
        <v>401</v>
      </c>
      <c r="B2442" s="183">
        <v>42209</v>
      </c>
      <c r="C2442" s="184" t="s">
        <v>38</v>
      </c>
      <c r="D2442" s="184" t="s">
        <v>3</v>
      </c>
      <c r="E2442" s="183">
        <v>42203</v>
      </c>
      <c r="F2442" s="185" t="s">
        <v>38</v>
      </c>
      <c r="G2442" s="184" t="s">
        <v>30</v>
      </c>
      <c r="H2442" s="183" t="s">
        <v>29</v>
      </c>
      <c r="I2442" s="183" t="s">
        <v>29</v>
      </c>
      <c r="J2442" s="184" t="s">
        <v>30</v>
      </c>
      <c r="K2442" s="183" t="s">
        <v>29</v>
      </c>
      <c r="L2442" s="183" t="s">
        <v>29</v>
      </c>
      <c r="M2442" s="184" t="s">
        <v>30</v>
      </c>
      <c r="O2442" s="183" t="s">
        <v>29</v>
      </c>
      <c r="P2442" s="186" t="s">
        <v>29</v>
      </c>
      <c r="Q2442" s="185" t="s">
        <v>29</v>
      </c>
      <c r="R2442" s="184" t="s">
        <v>30</v>
      </c>
      <c r="S2442" s="183" t="s">
        <v>29</v>
      </c>
      <c r="T2442" s="183" t="s">
        <v>29</v>
      </c>
      <c r="U2442" s="191" t="s">
        <v>90</v>
      </c>
      <c r="V2442" s="184" t="s">
        <v>140</v>
      </c>
      <c r="W2442" s="184" t="s">
        <v>90</v>
      </c>
      <c r="X2442" s="184" t="s">
        <v>33</v>
      </c>
      <c r="Y2442" s="184">
        <v>14814</v>
      </c>
      <c r="Z2442" s="184" t="str">
        <f t="shared" si="41"/>
        <v>TMM 41229-14814</v>
      </c>
      <c r="AA2442" s="188" t="s">
        <v>44</v>
      </c>
      <c r="AB2442" s="185" t="s">
        <v>50</v>
      </c>
      <c r="AE2442" s="184">
        <v>1</v>
      </c>
      <c r="AF2442" s="185" t="s">
        <v>171</v>
      </c>
      <c r="AG2442" s="196"/>
      <c r="AH2442" s="234"/>
    </row>
    <row r="2443" spans="1:34" ht="36" customHeight="1">
      <c r="A2443" s="182">
        <v>402</v>
      </c>
      <c r="B2443" s="183">
        <v>42209</v>
      </c>
      <c r="C2443" s="184" t="s">
        <v>38</v>
      </c>
      <c r="D2443" s="184" t="s">
        <v>3</v>
      </c>
      <c r="E2443" s="183">
        <v>42203</v>
      </c>
      <c r="F2443" s="185" t="s">
        <v>38</v>
      </c>
      <c r="G2443" s="184" t="s">
        <v>30</v>
      </c>
      <c r="H2443" s="183" t="s">
        <v>29</v>
      </c>
      <c r="I2443" s="183" t="s">
        <v>29</v>
      </c>
      <c r="J2443" s="184" t="s">
        <v>30</v>
      </c>
      <c r="K2443" s="183" t="s">
        <v>29</v>
      </c>
      <c r="L2443" s="183" t="s">
        <v>29</v>
      </c>
      <c r="M2443" s="184" t="s">
        <v>30</v>
      </c>
      <c r="O2443" s="183" t="s">
        <v>29</v>
      </c>
      <c r="P2443" s="186" t="s">
        <v>29</v>
      </c>
      <c r="Q2443" s="185" t="s">
        <v>29</v>
      </c>
      <c r="R2443" s="184" t="s">
        <v>30</v>
      </c>
      <c r="S2443" s="183" t="s">
        <v>29</v>
      </c>
      <c r="T2443" s="183" t="s">
        <v>29</v>
      </c>
      <c r="U2443" s="191" t="s">
        <v>90</v>
      </c>
      <c r="V2443" s="184" t="s">
        <v>140</v>
      </c>
      <c r="W2443" s="184" t="s">
        <v>90</v>
      </c>
      <c r="X2443" s="184" t="s">
        <v>33</v>
      </c>
      <c r="Y2443" s="184">
        <v>14815</v>
      </c>
      <c r="Z2443" s="184" t="str">
        <f t="shared" si="41"/>
        <v>TMM 41229-14815</v>
      </c>
      <c r="AA2443" s="188" t="s">
        <v>44</v>
      </c>
      <c r="AB2443" s="185" t="s">
        <v>45</v>
      </c>
      <c r="AE2443" s="184">
        <v>1</v>
      </c>
      <c r="AF2443" s="185" t="s">
        <v>104</v>
      </c>
      <c r="AG2443" s="196"/>
      <c r="AH2443" s="234"/>
    </row>
    <row r="2444" spans="1:34" ht="36" customHeight="1">
      <c r="A2444" s="182">
        <v>403</v>
      </c>
      <c r="B2444" s="183">
        <v>42209</v>
      </c>
      <c r="C2444" s="184" t="s">
        <v>38</v>
      </c>
      <c r="D2444" s="184" t="s">
        <v>3</v>
      </c>
      <c r="E2444" s="183">
        <v>42203</v>
      </c>
      <c r="F2444" s="185" t="s">
        <v>38</v>
      </c>
      <c r="G2444" s="184" t="s">
        <v>30</v>
      </c>
      <c r="H2444" s="183" t="s">
        <v>29</v>
      </c>
      <c r="I2444" s="183" t="s">
        <v>29</v>
      </c>
      <c r="J2444" s="184" t="s">
        <v>30</v>
      </c>
      <c r="K2444" s="183" t="s">
        <v>29</v>
      </c>
      <c r="L2444" s="183" t="s">
        <v>29</v>
      </c>
      <c r="M2444" s="184" t="s">
        <v>30</v>
      </c>
      <c r="O2444" s="183" t="s">
        <v>29</v>
      </c>
      <c r="P2444" s="186" t="s">
        <v>29</v>
      </c>
      <c r="Q2444" s="185" t="s">
        <v>29</v>
      </c>
      <c r="R2444" s="184" t="s">
        <v>30</v>
      </c>
      <c r="S2444" s="183" t="s">
        <v>29</v>
      </c>
      <c r="T2444" s="183" t="s">
        <v>29</v>
      </c>
      <c r="U2444" s="191" t="s">
        <v>90</v>
      </c>
      <c r="V2444" s="184" t="s">
        <v>140</v>
      </c>
      <c r="W2444" s="184" t="s">
        <v>90</v>
      </c>
      <c r="X2444" s="184" t="s">
        <v>33</v>
      </c>
      <c r="Y2444" s="184">
        <v>14816</v>
      </c>
      <c r="Z2444" s="184" t="str">
        <f t="shared" si="41"/>
        <v>TMM 41229-14816</v>
      </c>
      <c r="AA2444" s="188" t="s">
        <v>44</v>
      </c>
      <c r="AB2444" s="185" t="s">
        <v>48</v>
      </c>
      <c r="AE2444" s="184">
        <v>1</v>
      </c>
      <c r="AF2444" s="185" t="s">
        <v>52</v>
      </c>
      <c r="AG2444" s="196"/>
      <c r="AH2444" s="234"/>
    </row>
    <row r="2445" spans="1:34" ht="36" customHeight="1">
      <c r="A2445" s="182">
        <v>404</v>
      </c>
      <c r="B2445" s="183">
        <v>42209</v>
      </c>
      <c r="C2445" s="184" t="s">
        <v>38</v>
      </c>
      <c r="D2445" s="184" t="s">
        <v>3</v>
      </c>
      <c r="E2445" s="183">
        <v>42203</v>
      </c>
      <c r="F2445" s="185" t="s">
        <v>38</v>
      </c>
      <c r="G2445" s="184" t="s">
        <v>30</v>
      </c>
      <c r="H2445" s="183" t="s">
        <v>29</v>
      </c>
      <c r="I2445" s="183" t="s">
        <v>29</v>
      </c>
      <c r="J2445" s="184" t="s">
        <v>30</v>
      </c>
      <c r="K2445" s="183" t="s">
        <v>29</v>
      </c>
      <c r="L2445" s="183" t="s">
        <v>29</v>
      </c>
      <c r="M2445" s="184" t="s">
        <v>30</v>
      </c>
      <c r="O2445" s="183" t="s">
        <v>29</v>
      </c>
      <c r="P2445" s="186" t="s">
        <v>29</v>
      </c>
      <c r="Q2445" s="185" t="s">
        <v>29</v>
      </c>
      <c r="R2445" s="184" t="s">
        <v>30</v>
      </c>
      <c r="S2445" s="183" t="s">
        <v>29</v>
      </c>
      <c r="T2445" s="183" t="s">
        <v>29</v>
      </c>
      <c r="U2445" s="191" t="s">
        <v>90</v>
      </c>
      <c r="V2445" s="184" t="s">
        <v>140</v>
      </c>
      <c r="W2445" s="184" t="s">
        <v>90</v>
      </c>
      <c r="X2445" s="184" t="s">
        <v>33</v>
      </c>
      <c r="Y2445" s="184">
        <v>14817</v>
      </c>
      <c r="Z2445" s="184" t="str">
        <f t="shared" si="41"/>
        <v>TMM 41229-14817</v>
      </c>
      <c r="AA2445" s="188" t="s">
        <v>44</v>
      </c>
      <c r="AB2445" s="185" t="s">
        <v>45</v>
      </c>
      <c r="AE2445" s="184">
        <v>1</v>
      </c>
      <c r="AF2445" s="185" t="s">
        <v>104</v>
      </c>
      <c r="AG2445" s="196"/>
      <c r="AH2445" s="234"/>
    </row>
    <row r="2446" spans="1:34" ht="36" customHeight="1">
      <c r="A2446" s="182">
        <v>405</v>
      </c>
      <c r="B2446" s="183">
        <v>42209</v>
      </c>
      <c r="C2446" s="184" t="s">
        <v>38</v>
      </c>
      <c r="D2446" s="184" t="s">
        <v>3</v>
      </c>
      <c r="E2446" s="183">
        <v>42203</v>
      </c>
      <c r="F2446" s="185" t="s">
        <v>38</v>
      </c>
      <c r="G2446" s="184" t="s">
        <v>30</v>
      </c>
      <c r="H2446" s="183" t="s">
        <v>29</v>
      </c>
      <c r="I2446" s="183" t="s">
        <v>29</v>
      </c>
      <c r="J2446" s="184" t="s">
        <v>30</v>
      </c>
      <c r="K2446" s="183" t="s">
        <v>29</v>
      </c>
      <c r="L2446" s="183" t="s">
        <v>29</v>
      </c>
      <c r="M2446" s="184" t="s">
        <v>30</v>
      </c>
      <c r="O2446" s="183" t="s">
        <v>29</v>
      </c>
      <c r="P2446" s="186" t="s">
        <v>29</v>
      </c>
      <c r="Q2446" s="185" t="s">
        <v>29</v>
      </c>
      <c r="R2446" s="184" t="s">
        <v>30</v>
      </c>
      <c r="S2446" s="183" t="s">
        <v>29</v>
      </c>
      <c r="T2446" s="183" t="s">
        <v>29</v>
      </c>
      <c r="U2446" s="191" t="s">
        <v>90</v>
      </c>
      <c r="V2446" s="184" t="s">
        <v>140</v>
      </c>
      <c r="W2446" s="184" t="s">
        <v>90</v>
      </c>
      <c r="X2446" s="184" t="s">
        <v>33</v>
      </c>
      <c r="Y2446" s="184">
        <v>14818</v>
      </c>
      <c r="Z2446" s="184" t="str">
        <f t="shared" si="41"/>
        <v>TMM 41229-14818</v>
      </c>
      <c r="AA2446" s="188" t="s">
        <v>44</v>
      </c>
      <c r="AB2446" s="185" t="s">
        <v>50</v>
      </c>
      <c r="AE2446" s="184">
        <v>1</v>
      </c>
      <c r="AF2446" s="185" t="s">
        <v>132</v>
      </c>
      <c r="AG2446" s="196"/>
      <c r="AH2446" s="234"/>
    </row>
    <row r="2447" spans="1:34" ht="36" customHeight="1">
      <c r="A2447" s="182">
        <v>406</v>
      </c>
      <c r="B2447" s="183">
        <v>42209</v>
      </c>
      <c r="C2447" s="184" t="s">
        <v>38</v>
      </c>
      <c r="D2447" s="184" t="s">
        <v>3</v>
      </c>
      <c r="E2447" s="183">
        <v>42203</v>
      </c>
      <c r="F2447" s="185" t="s">
        <v>38</v>
      </c>
      <c r="G2447" s="184" t="s">
        <v>30</v>
      </c>
      <c r="H2447" s="183" t="s">
        <v>29</v>
      </c>
      <c r="I2447" s="183" t="s">
        <v>29</v>
      </c>
      <c r="J2447" s="184" t="s">
        <v>30</v>
      </c>
      <c r="K2447" s="183" t="s">
        <v>29</v>
      </c>
      <c r="L2447" s="183" t="s">
        <v>29</v>
      </c>
      <c r="M2447" s="184" t="s">
        <v>30</v>
      </c>
      <c r="O2447" s="183" t="s">
        <v>29</v>
      </c>
      <c r="P2447" s="186" t="s">
        <v>29</v>
      </c>
      <c r="Q2447" s="185" t="s">
        <v>29</v>
      </c>
      <c r="R2447" s="184" t="s">
        <v>30</v>
      </c>
      <c r="S2447" s="183" t="s">
        <v>29</v>
      </c>
      <c r="T2447" s="183" t="s">
        <v>29</v>
      </c>
      <c r="U2447" s="191" t="s">
        <v>90</v>
      </c>
      <c r="V2447" s="184" t="s">
        <v>140</v>
      </c>
      <c r="W2447" s="184" t="s">
        <v>90</v>
      </c>
      <c r="X2447" s="184" t="s">
        <v>33</v>
      </c>
      <c r="Y2447" s="184">
        <v>14819</v>
      </c>
      <c r="Z2447" s="184" t="str">
        <f t="shared" si="41"/>
        <v>TMM 41229-14819</v>
      </c>
      <c r="AA2447" s="188" t="s">
        <v>44</v>
      </c>
      <c r="AB2447" s="185" t="s">
        <v>68</v>
      </c>
      <c r="AE2447" s="184">
        <v>1</v>
      </c>
      <c r="AF2447" s="185" t="s">
        <v>104</v>
      </c>
      <c r="AG2447" s="196"/>
      <c r="AH2447" s="234"/>
    </row>
    <row r="2448" spans="1:34" ht="36" customHeight="1">
      <c r="A2448" s="182">
        <v>407</v>
      </c>
      <c r="B2448" s="183">
        <v>42209</v>
      </c>
      <c r="C2448" s="184" t="s">
        <v>38</v>
      </c>
      <c r="D2448" s="184" t="s">
        <v>3</v>
      </c>
      <c r="E2448" s="183">
        <v>42203</v>
      </c>
      <c r="F2448" s="185" t="s">
        <v>38</v>
      </c>
      <c r="G2448" s="184" t="s">
        <v>30</v>
      </c>
      <c r="H2448" s="183" t="s">
        <v>29</v>
      </c>
      <c r="I2448" s="183" t="s">
        <v>29</v>
      </c>
      <c r="J2448" s="184" t="s">
        <v>30</v>
      </c>
      <c r="K2448" s="183" t="s">
        <v>29</v>
      </c>
      <c r="L2448" s="183" t="s">
        <v>29</v>
      </c>
      <c r="M2448" s="184" t="s">
        <v>30</v>
      </c>
      <c r="O2448" s="183" t="s">
        <v>29</v>
      </c>
      <c r="P2448" s="186" t="s">
        <v>29</v>
      </c>
      <c r="Q2448" s="185" t="s">
        <v>29</v>
      </c>
      <c r="R2448" s="184" t="s">
        <v>30</v>
      </c>
      <c r="S2448" s="183" t="s">
        <v>29</v>
      </c>
      <c r="T2448" s="183" t="s">
        <v>29</v>
      </c>
      <c r="U2448" s="191" t="s">
        <v>90</v>
      </c>
      <c r="V2448" s="184" t="s">
        <v>140</v>
      </c>
      <c r="W2448" s="184" t="s">
        <v>90</v>
      </c>
      <c r="X2448" s="184" t="s">
        <v>33</v>
      </c>
      <c r="Y2448" s="184">
        <v>14820</v>
      </c>
      <c r="Z2448" s="184" t="str">
        <f t="shared" si="41"/>
        <v>TMM 41229-14820</v>
      </c>
      <c r="AA2448" s="188" t="s">
        <v>44</v>
      </c>
      <c r="AB2448" s="185" t="s">
        <v>50</v>
      </c>
      <c r="AE2448" s="184">
        <v>1</v>
      </c>
      <c r="AF2448" s="185" t="s">
        <v>132</v>
      </c>
      <c r="AG2448" s="196"/>
      <c r="AH2448" s="234"/>
    </row>
    <row r="2449" spans="1:34" ht="36" customHeight="1">
      <c r="A2449" s="182">
        <v>408</v>
      </c>
      <c r="B2449" s="183">
        <v>42209</v>
      </c>
      <c r="C2449" s="184" t="s">
        <v>38</v>
      </c>
      <c r="D2449" s="184" t="s">
        <v>3</v>
      </c>
      <c r="E2449" s="183">
        <v>42203</v>
      </c>
      <c r="F2449" s="185" t="s">
        <v>38</v>
      </c>
      <c r="G2449" s="184" t="s">
        <v>30</v>
      </c>
      <c r="H2449" s="183" t="s">
        <v>29</v>
      </c>
      <c r="I2449" s="183" t="s">
        <v>29</v>
      </c>
      <c r="J2449" s="184" t="s">
        <v>30</v>
      </c>
      <c r="K2449" s="183" t="s">
        <v>29</v>
      </c>
      <c r="L2449" s="183" t="s">
        <v>29</v>
      </c>
      <c r="M2449" s="184" t="s">
        <v>30</v>
      </c>
      <c r="O2449" s="183" t="s">
        <v>29</v>
      </c>
      <c r="P2449" s="186" t="s">
        <v>29</v>
      </c>
      <c r="Q2449" s="185" t="s">
        <v>29</v>
      </c>
      <c r="R2449" s="184" t="s">
        <v>30</v>
      </c>
      <c r="S2449" s="183" t="s">
        <v>29</v>
      </c>
      <c r="T2449" s="183" t="s">
        <v>29</v>
      </c>
      <c r="U2449" s="191" t="s">
        <v>90</v>
      </c>
      <c r="V2449" s="184" t="s">
        <v>140</v>
      </c>
      <c r="W2449" s="184" t="s">
        <v>90</v>
      </c>
      <c r="X2449" s="184" t="s">
        <v>33</v>
      </c>
      <c r="Y2449" s="184">
        <v>14821</v>
      </c>
      <c r="Z2449" s="184" t="str">
        <f t="shared" si="41"/>
        <v>TMM 41229-14821</v>
      </c>
      <c r="AA2449" s="188" t="s">
        <v>44</v>
      </c>
      <c r="AB2449" s="185" t="s">
        <v>68</v>
      </c>
      <c r="AE2449" s="184">
        <v>1</v>
      </c>
      <c r="AF2449" s="185" t="s">
        <v>69</v>
      </c>
      <c r="AG2449" s="196"/>
      <c r="AH2449" s="234"/>
    </row>
    <row r="2450" spans="1:34" ht="36" customHeight="1">
      <c r="A2450" s="182">
        <v>409</v>
      </c>
      <c r="B2450" s="183">
        <v>42209</v>
      </c>
      <c r="C2450" s="184" t="s">
        <v>38</v>
      </c>
      <c r="D2450" s="184" t="s">
        <v>3</v>
      </c>
      <c r="E2450" s="183">
        <v>42203</v>
      </c>
      <c r="F2450" s="185" t="s">
        <v>38</v>
      </c>
      <c r="G2450" s="184" t="s">
        <v>30</v>
      </c>
      <c r="H2450" s="183" t="s">
        <v>29</v>
      </c>
      <c r="I2450" s="183" t="s">
        <v>29</v>
      </c>
      <c r="J2450" s="184" t="s">
        <v>30</v>
      </c>
      <c r="K2450" s="183" t="s">
        <v>29</v>
      </c>
      <c r="L2450" s="183" t="s">
        <v>29</v>
      </c>
      <c r="M2450" s="184" t="s">
        <v>30</v>
      </c>
      <c r="O2450" s="183" t="s">
        <v>29</v>
      </c>
      <c r="P2450" s="186" t="s">
        <v>29</v>
      </c>
      <c r="Q2450" s="185" t="s">
        <v>29</v>
      </c>
      <c r="R2450" s="184" t="s">
        <v>30</v>
      </c>
      <c r="S2450" s="183" t="s">
        <v>29</v>
      </c>
      <c r="T2450" s="183" t="s">
        <v>29</v>
      </c>
      <c r="U2450" s="191" t="s">
        <v>90</v>
      </c>
      <c r="V2450" s="184" t="s">
        <v>140</v>
      </c>
      <c r="W2450" s="184" t="s">
        <v>90</v>
      </c>
      <c r="X2450" s="184" t="s">
        <v>33</v>
      </c>
      <c r="Y2450" s="184">
        <v>14822</v>
      </c>
      <c r="Z2450" s="184" t="str">
        <f t="shared" si="41"/>
        <v>TMM 41229-14822</v>
      </c>
      <c r="AA2450" s="188" t="s">
        <v>44</v>
      </c>
      <c r="AB2450" s="185" t="s">
        <v>48</v>
      </c>
      <c r="AE2450" s="184">
        <v>1</v>
      </c>
      <c r="AF2450" s="185" t="s">
        <v>132</v>
      </c>
      <c r="AG2450" s="196"/>
      <c r="AH2450" s="234"/>
    </row>
    <row r="2451" spans="1:34" ht="36" customHeight="1">
      <c r="A2451" s="182">
        <v>410</v>
      </c>
      <c r="B2451" s="183">
        <v>42209</v>
      </c>
      <c r="C2451" s="184" t="s">
        <v>38</v>
      </c>
      <c r="D2451" s="184" t="s">
        <v>3</v>
      </c>
      <c r="E2451" s="183">
        <v>42203</v>
      </c>
      <c r="F2451" s="185" t="s">
        <v>38</v>
      </c>
      <c r="G2451" s="184" t="s">
        <v>30</v>
      </c>
      <c r="H2451" s="183" t="s">
        <v>29</v>
      </c>
      <c r="I2451" s="183" t="s">
        <v>29</v>
      </c>
      <c r="J2451" s="184" t="s">
        <v>30</v>
      </c>
      <c r="K2451" s="183" t="s">
        <v>29</v>
      </c>
      <c r="L2451" s="183" t="s">
        <v>29</v>
      </c>
      <c r="M2451" s="184" t="s">
        <v>30</v>
      </c>
      <c r="O2451" s="183" t="s">
        <v>29</v>
      </c>
      <c r="P2451" s="186" t="s">
        <v>29</v>
      </c>
      <c r="Q2451" s="185" t="s">
        <v>29</v>
      </c>
      <c r="R2451" s="184" t="s">
        <v>30</v>
      </c>
      <c r="S2451" s="183" t="s">
        <v>29</v>
      </c>
      <c r="T2451" s="183" t="s">
        <v>29</v>
      </c>
      <c r="U2451" s="191" t="s">
        <v>90</v>
      </c>
      <c r="V2451" s="184" t="s">
        <v>140</v>
      </c>
      <c r="W2451" s="184" t="s">
        <v>90</v>
      </c>
      <c r="X2451" s="184" t="s">
        <v>33</v>
      </c>
      <c r="Y2451" s="184">
        <v>14823</v>
      </c>
      <c r="Z2451" s="184" t="str">
        <f t="shared" si="41"/>
        <v>TMM 41229-14823</v>
      </c>
      <c r="AA2451" s="188" t="s">
        <v>44</v>
      </c>
      <c r="AB2451" s="185" t="s">
        <v>68</v>
      </c>
      <c r="AE2451" s="184">
        <v>1</v>
      </c>
      <c r="AF2451" s="185" t="s">
        <v>69</v>
      </c>
      <c r="AG2451" s="196"/>
      <c r="AH2451" s="234"/>
    </row>
    <row r="2452" spans="1:34" ht="36" customHeight="1">
      <c r="A2452" s="182">
        <v>411</v>
      </c>
      <c r="B2452" s="183">
        <v>42209</v>
      </c>
      <c r="C2452" s="184" t="s">
        <v>38</v>
      </c>
      <c r="D2452" s="184" t="s">
        <v>3</v>
      </c>
      <c r="E2452" s="183">
        <v>42203</v>
      </c>
      <c r="F2452" s="185" t="s">
        <v>38</v>
      </c>
      <c r="G2452" s="184" t="s">
        <v>30</v>
      </c>
      <c r="H2452" s="183" t="s">
        <v>29</v>
      </c>
      <c r="I2452" s="183" t="s">
        <v>29</v>
      </c>
      <c r="J2452" s="184" t="s">
        <v>30</v>
      </c>
      <c r="K2452" s="183" t="s">
        <v>29</v>
      </c>
      <c r="L2452" s="183" t="s">
        <v>29</v>
      </c>
      <c r="M2452" s="184" t="s">
        <v>30</v>
      </c>
      <c r="O2452" s="183" t="s">
        <v>29</v>
      </c>
      <c r="P2452" s="186" t="s">
        <v>29</v>
      </c>
      <c r="Q2452" s="185" t="s">
        <v>29</v>
      </c>
      <c r="R2452" s="184" t="s">
        <v>30</v>
      </c>
      <c r="S2452" s="183" t="s">
        <v>29</v>
      </c>
      <c r="T2452" s="183" t="s">
        <v>29</v>
      </c>
      <c r="U2452" s="191" t="s">
        <v>90</v>
      </c>
      <c r="V2452" s="184" t="s">
        <v>140</v>
      </c>
      <c r="W2452" s="184" t="s">
        <v>90</v>
      </c>
      <c r="X2452" s="184" t="s">
        <v>33</v>
      </c>
      <c r="Y2452" s="184">
        <v>14824</v>
      </c>
      <c r="Z2452" s="184" t="str">
        <f t="shared" si="41"/>
        <v>TMM 41229-14824</v>
      </c>
      <c r="AA2452" s="188" t="s">
        <v>44</v>
      </c>
      <c r="AB2452" s="185" t="s">
        <v>48</v>
      </c>
      <c r="AE2452" s="184">
        <v>1</v>
      </c>
      <c r="AF2452" s="185" t="s">
        <v>52</v>
      </c>
      <c r="AG2452" s="196"/>
      <c r="AH2452" s="234"/>
    </row>
    <row r="2453" spans="1:34" ht="36" customHeight="1">
      <c r="A2453" s="182">
        <v>412</v>
      </c>
      <c r="B2453" s="183">
        <v>42209</v>
      </c>
      <c r="C2453" s="184" t="s">
        <v>38</v>
      </c>
      <c r="D2453" s="184" t="s">
        <v>3</v>
      </c>
      <c r="E2453" s="183">
        <v>42203</v>
      </c>
      <c r="F2453" s="185" t="s">
        <v>38</v>
      </c>
      <c r="G2453" s="184" t="s">
        <v>30</v>
      </c>
      <c r="H2453" s="183" t="s">
        <v>29</v>
      </c>
      <c r="I2453" s="183" t="s">
        <v>29</v>
      </c>
      <c r="J2453" s="184" t="s">
        <v>30</v>
      </c>
      <c r="K2453" s="183" t="s">
        <v>29</v>
      </c>
      <c r="L2453" s="183" t="s">
        <v>29</v>
      </c>
      <c r="M2453" s="184" t="s">
        <v>30</v>
      </c>
      <c r="O2453" s="183" t="s">
        <v>29</v>
      </c>
      <c r="P2453" s="186" t="s">
        <v>29</v>
      </c>
      <c r="Q2453" s="185" t="s">
        <v>29</v>
      </c>
      <c r="R2453" s="184" t="s">
        <v>30</v>
      </c>
      <c r="S2453" s="183" t="s">
        <v>29</v>
      </c>
      <c r="T2453" s="183" t="s">
        <v>29</v>
      </c>
      <c r="U2453" s="191" t="s">
        <v>90</v>
      </c>
      <c r="V2453" s="184" t="s">
        <v>140</v>
      </c>
      <c r="W2453" s="184" t="s">
        <v>90</v>
      </c>
      <c r="X2453" s="184" t="s">
        <v>33</v>
      </c>
      <c r="Y2453" s="184">
        <v>14825</v>
      </c>
      <c r="Z2453" s="184" t="str">
        <f t="shared" si="41"/>
        <v>TMM 41229-14825</v>
      </c>
      <c r="AA2453" s="188" t="s">
        <v>44</v>
      </c>
      <c r="AB2453" s="185" t="s">
        <v>68</v>
      </c>
      <c r="AE2453" s="184">
        <v>1</v>
      </c>
      <c r="AF2453" s="185" t="s">
        <v>154</v>
      </c>
      <c r="AG2453" s="196"/>
      <c r="AH2453" s="234"/>
    </row>
    <row r="2454" spans="1:34" ht="36" customHeight="1">
      <c r="A2454" s="182">
        <v>413</v>
      </c>
      <c r="B2454" s="183">
        <v>42209</v>
      </c>
      <c r="C2454" s="184" t="s">
        <v>38</v>
      </c>
      <c r="D2454" s="184" t="s">
        <v>3</v>
      </c>
      <c r="E2454" s="183">
        <v>42203</v>
      </c>
      <c r="F2454" s="185" t="s">
        <v>38</v>
      </c>
      <c r="G2454" s="184" t="s">
        <v>30</v>
      </c>
      <c r="H2454" s="183" t="s">
        <v>29</v>
      </c>
      <c r="I2454" s="183" t="s">
        <v>29</v>
      </c>
      <c r="J2454" s="184" t="s">
        <v>30</v>
      </c>
      <c r="K2454" s="183" t="s">
        <v>29</v>
      </c>
      <c r="L2454" s="183" t="s">
        <v>29</v>
      </c>
      <c r="M2454" s="184" t="s">
        <v>30</v>
      </c>
      <c r="O2454" s="183" t="s">
        <v>29</v>
      </c>
      <c r="P2454" s="186" t="s">
        <v>29</v>
      </c>
      <c r="Q2454" s="185" t="s">
        <v>29</v>
      </c>
      <c r="R2454" s="184" t="s">
        <v>30</v>
      </c>
      <c r="S2454" s="183" t="s">
        <v>29</v>
      </c>
      <c r="T2454" s="183" t="s">
        <v>29</v>
      </c>
      <c r="U2454" s="191" t="s">
        <v>90</v>
      </c>
      <c r="V2454" s="184" t="s">
        <v>140</v>
      </c>
      <c r="W2454" s="184" t="s">
        <v>90</v>
      </c>
      <c r="X2454" s="184" t="s">
        <v>33</v>
      </c>
      <c r="Y2454" s="184">
        <v>14826</v>
      </c>
      <c r="Z2454" s="184" t="str">
        <f t="shared" si="41"/>
        <v>TMM 41229-14826</v>
      </c>
      <c r="AA2454" s="188" t="s">
        <v>44</v>
      </c>
      <c r="AB2454" s="185" t="s">
        <v>50</v>
      </c>
      <c r="AE2454" s="184">
        <v>1</v>
      </c>
      <c r="AF2454" s="185" t="s">
        <v>132</v>
      </c>
      <c r="AG2454" s="196"/>
      <c r="AH2454" s="234"/>
    </row>
    <row r="2455" spans="1:34" ht="36" customHeight="1">
      <c r="A2455" s="182">
        <v>414</v>
      </c>
      <c r="B2455" s="183">
        <v>42209</v>
      </c>
      <c r="C2455" s="184" t="s">
        <v>38</v>
      </c>
      <c r="D2455" s="184" t="s">
        <v>3</v>
      </c>
      <c r="E2455" s="183">
        <v>42203</v>
      </c>
      <c r="F2455" s="185" t="s">
        <v>38</v>
      </c>
      <c r="G2455" s="184" t="s">
        <v>30</v>
      </c>
      <c r="H2455" s="183" t="s">
        <v>29</v>
      </c>
      <c r="I2455" s="183" t="s">
        <v>29</v>
      </c>
      <c r="J2455" s="184" t="s">
        <v>30</v>
      </c>
      <c r="K2455" s="183" t="s">
        <v>29</v>
      </c>
      <c r="L2455" s="183" t="s">
        <v>29</v>
      </c>
      <c r="M2455" s="184" t="s">
        <v>30</v>
      </c>
      <c r="O2455" s="183" t="s">
        <v>29</v>
      </c>
      <c r="P2455" s="186" t="s">
        <v>29</v>
      </c>
      <c r="Q2455" s="185" t="s">
        <v>29</v>
      </c>
      <c r="R2455" s="184" t="s">
        <v>30</v>
      </c>
      <c r="S2455" s="183" t="s">
        <v>29</v>
      </c>
      <c r="T2455" s="183" t="s">
        <v>29</v>
      </c>
      <c r="U2455" s="191" t="s">
        <v>90</v>
      </c>
      <c r="V2455" s="184" t="s">
        <v>140</v>
      </c>
      <c r="W2455" s="184" t="s">
        <v>90</v>
      </c>
      <c r="X2455" s="184" t="s">
        <v>33</v>
      </c>
      <c r="Y2455" s="184">
        <v>14827</v>
      </c>
      <c r="Z2455" s="184" t="str">
        <f t="shared" si="41"/>
        <v>TMM 41229-14827</v>
      </c>
      <c r="AA2455" s="188" t="s">
        <v>44</v>
      </c>
      <c r="AB2455" s="185" t="s">
        <v>45</v>
      </c>
      <c r="AE2455" s="184">
        <v>1</v>
      </c>
      <c r="AF2455" s="185" t="s">
        <v>61</v>
      </c>
      <c r="AG2455" s="196"/>
      <c r="AH2455" s="234"/>
    </row>
    <row r="2456" spans="1:34" ht="36" customHeight="1">
      <c r="A2456" s="182">
        <v>415</v>
      </c>
      <c r="B2456" s="183">
        <v>42209</v>
      </c>
      <c r="C2456" s="184" t="s">
        <v>38</v>
      </c>
      <c r="D2456" s="184" t="s">
        <v>3</v>
      </c>
      <c r="E2456" s="183">
        <v>42203</v>
      </c>
      <c r="F2456" s="185" t="s">
        <v>38</v>
      </c>
      <c r="G2456" s="184" t="s">
        <v>30</v>
      </c>
      <c r="H2456" s="183" t="s">
        <v>29</v>
      </c>
      <c r="I2456" s="183" t="s">
        <v>29</v>
      </c>
      <c r="J2456" s="184" t="s">
        <v>30</v>
      </c>
      <c r="K2456" s="183" t="s">
        <v>29</v>
      </c>
      <c r="L2456" s="183" t="s">
        <v>29</v>
      </c>
      <c r="M2456" s="184" t="s">
        <v>30</v>
      </c>
      <c r="O2456" s="183" t="s">
        <v>29</v>
      </c>
      <c r="P2456" s="186" t="s">
        <v>29</v>
      </c>
      <c r="Q2456" s="185" t="s">
        <v>29</v>
      </c>
      <c r="R2456" s="184" t="s">
        <v>30</v>
      </c>
      <c r="S2456" s="183" t="s">
        <v>29</v>
      </c>
      <c r="T2456" s="183" t="s">
        <v>29</v>
      </c>
      <c r="U2456" s="191" t="s">
        <v>90</v>
      </c>
      <c r="V2456" s="184" t="s">
        <v>140</v>
      </c>
      <c r="W2456" s="184" t="s">
        <v>90</v>
      </c>
      <c r="X2456" s="184" t="s">
        <v>33</v>
      </c>
      <c r="Y2456" s="184">
        <v>14828</v>
      </c>
      <c r="Z2456" s="184" t="str">
        <f t="shared" si="41"/>
        <v>TMM 41229-14828</v>
      </c>
      <c r="AA2456" s="188" t="s">
        <v>44</v>
      </c>
      <c r="AB2456" s="185" t="s">
        <v>48</v>
      </c>
      <c r="AE2456" s="184">
        <v>1</v>
      </c>
      <c r="AF2456" s="185" t="s">
        <v>49</v>
      </c>
      <c r="AG2456" s="196"/>
      <c r="AH2456" s="234"/>
    </row>
    <row r="2457" spans="1:34" ht="36" customHeight="1">
      <c r="A2457" s="182">
        <v>416</v>
      </c>
      <c r="B2457" s="183">
        <v>42209</v>
      </c>
      <c r="C2457" s="184" t="s">
        <v>38</v>
      </c>
      <c r="D2457" s="184" t="s">
        <v>3</v>
      </c>
      <c r="E2457" s="183">
        <v>42203</v>
      </c>
      <c r="F2457" s="185" t="s">
        <v>38</v>
      </c>
      <c r="G2457" s="184" t="s">
        <v>30</v>
      </c>
      <c r="H2457" s="183" t="s">
        <v>29</v>
      </c>
      <c r="I2457" s="183" t="s">
        <v>29</v>
      </c>
      <c r="J2457" s="184" t="s">
        <v>30</v>
      </c>
      <c r="K2457" s="183" t="s">
        <v>29</v>
      </c>
      <c r="L2457" s="183" t="s">
        <v>29</v>
      </c>
      <c r="M2457" s="184" t="s">
        <v>30</v>
      </c>
      <c r="O2457" s="183" t="s">
        <v>29</v>
      </c>
      <c r="P2457" s="186" t="s">
        <v>29</v>
      </c>
      <c r="Q2457" s="185" t="s">
        <v>29</v>
      </c>
      <c r="R2457" s="184" t="s">
        <v>30</v>
      </c>
      <c r="S2457" s="183" t="s">
        <v>29</v>
      </c>
      <c r="T2457" s="183" t="s">
        <v>29</v>
      </c>
      <c r="U2457" s="191" t="s">
        <v>90</v>
      </c>
      <c r="V2457" s="184" t="s">
        <v>140</v>
      </c>
      <c r="W2457" s="184" t="s">
        <v>90</v>
      </c>
      <c r="X2457" s="184" t="s">
        <v>33</v>
      </c>
      <c r="Y2457" s="184">
        <v>14829</v>
      </c>
      <c r="Z2457" s="184" t="str">
        <f t="shared" si="41"/>
        <v>TMM 41229-14829</v>
      </c>
      <c r="AA2457" s="188" t="s">
        <v>44</v>
      </c>
      <c r="AB2457" s="185" t="s">
        <v>68</v>
      </c>
      <c r="AE2457" s="184">
        <v>1</v>
      </c>
      <c r="AF2457" s="185" t="s">
        <v>155</v>
      </c>
      <c r="AG2457" s="196"/>
      <c r="AH2457" s="234"/>
    </row>
    <row r="2458" spans="1:34" ht="36" customHeight="1">
      <c r="A2458" s="182">
        <v>417</v>
      </c>
      <c r="B2458" s="183">
        <v>42209</v>
      </c>
      <c r="C2458" s="184" t="s">
        <v>38</v>
      </c>
      <c r="D2458" s="184" t="s">
        <v>3</v>
      </c>
      <c r="E2458" s="183">
        <v>42203</v>
      </c>
      <c r="F2458" s="185" t="s">
        <v>38</v>
      </c>
      <c r="G2458" s="184" t="s">
        <v>30</v>
      </c>
      <c r="H2458" s="183" t="s">
        <v>29</v>
      </c>
      <c r="I2458" s="183" t="s">
        <v>29</v>
      </c>
      <c r="J2458" s="184" t="s">
        <v>30</v>
      </c>
      <c r="K2458" s="183" t="s">
        <v>29</v>
      </c>
      <c r="L2458" s="183" t="s">
        <v>29</v>
      </c>
      <c r="M2458" s="184" t="s">
        <v>30</v>
      </c>
      <c r="O2458" s="183" t="s">
        <v>29</v>
      </c>
      <c r="P2458" s="186" t="s">
        <v>29</v>
      </c>
      <c r="Q2458" s="185" t="s">
        <v>29</v>
      </c>
      <c r="R2458" s="184" t="s">
        <v>30</v>
      </c>
      <c r="S2458" s="183" t="s">
        <v>29</v>
      </c>
      <c r="T2458" s="183" t="s">
        <v>29</v>
      </c>
      <c r="U2458" s="191" t="s">
        <v>90</v>
      </c>
      <c r="V2458" s="184" t="s">
        <v>140</v>
      </c>
      <c r="W2458" s="184" t="s">
        <v>90</v>
      </c>
      <c r="X2458" s="184" t="s">
        <v>33</v>
      </c>
      <c r="Y2458" s="184">
        <v>14830</v>
      </c>
      <c r="Z2458" s="184" t="str">
        <f t="shared" si="41"/>
        <v>TMM 41229-14830</v>
      </c>
      <c r="AA2458" s="188" t="s">
        <v>44</v>
      </c>
      <c r="AB2458" s="185" t="s">
        <v>48</v>
      </c>
      <c r="AE2458" s="184">
        <v>1</v>
      </c>
      <c r="AF2458" s="185" t="s">
        <v>52</v>
      </c>
      <c r="AG2458" s="196"/>
      <c r="AH2458" s="234"/>
    </row>
    <row r="2459" spans="1:34" ht="36" customHeight="1">
      <c r="A2459" s="182">
        <v>418</v>
      </c>
      <c r="B2459" s="183">
        <v>42209</v>
      </c>
      <c r="C2459" s="184" t="s">
        <v>38</v>
      </c>
      <c r="D2459" s="184" t="s">
        <v>3</v>
      </c>
      <c r="E2459" s="183">
        <v>42203</v>
      </c>
      <c r="F2459" s="185" t="s">
        <v>38</v>
      </c>
      <c r="G2459" s="184" t="s">
        <v>30</v>
      </c>
      <c r="H2459" s="183" t="s">
        <v>29</v>
      </c>
      <c r="I2459" s="183" t="s">
        <v>29</v>
      </c>
      <c r="J2459" s="184" t="s">
        <v>30</v>
      </c>
      <c r="K2459" s="183" t="s">
        <v>29</v>
      </c>
      <c r="L2459" s="183" t="s">
        <v>29</v>
      </c>
      <c r="M2459" s="184" t="s">
        <v>30</v>
      </c>
      <c r="O2459" s="183" t="s">
        <v>29</v>
      </c>
      <c r="P2459" s="186" t="s">
        <v>29</v>
      </c>
      <c r="Q2459" s="185" t="s">
        <v>29</v>
      </c>
      <c r="R2459" s="184" t="s">
        <v>30</v>
      </c>
      <c r="S2459" s="183" t="s">
        <v>29</v>
      </c>
      <c r="T2459" s="183" t="s">
        <v>29</v>
      </c>
      <c r="U2459" s="191" t="s">
        <v>90</v>
      </c>
      <c r="V2459" s="184" t="s">
        <v>140</v>
      </c>
      <c r="W2459" s="184" t="s">
        <v>90</v>
      </c>
      <c r="X2459" s="184" t="s">
        <v>33</v>
      </c>
      <c r="Y2459" s="184">
        <v>14831</v>
      </c>
      <c r="Z2459" s="184" t="str">
        <f t="shared" si="41"/>
        <v>TMM 41229-14831</v>
      </c>
      <c r="AA2459" s="188" t="s">
        <v>44</v>
      </c>
      <c r="AB2459" s="185" t="s">
        <v>45</v>
      </c>
      <c r="AE2459" s="184">
        <v>1</v>
      </c>
      <c r="AF2459" s="185" t="s">
        <v>69</v>
      </c>
      <c r="AG2459" s="196"/>
      <c r="AH2459" s="234"/>
    </row>
    <row r="2460" spans="1:34" ht="36" customHeight="1">
      <c r="A2460" s="182">
        <v>419</v>
      </c>
      <c r="B2460" s="183">
        <v>42209</v>
      </c>
      <c r="C2460" s="184" t="s">
        <v>38</v>
      </c>
      <c r="D2460" s="184" t="s">
        <v>3</v>
      </c>
      <c r="E2460" s="183">
        <v>42203</v>
      </c>
      <c r="F2460" s="185" t="s">
        <v>38</v>
      </c>
      <c r="G2460" s="184" t="s">
        <v>30</v>
      </c>
      <c r="H2460" s="183" t="s">
        <v>29</v>
      </c>
      <c r="I2460" s="183" t="s">
        <v>29</v>
      </c>
      <c r="J2460" s="184" t="s">
        <v>30</v>
      </c>
      <c r="K2460" s="183" t="s">
        <v>29</v>
      </c>
      <c r="L2460" s="183" t="s">
        <v>29</v>
      </c>
      <c r="M2460" s="184" t="s">
        <v>30</v>
      </c>
      <c r="O2460" s="183" t="s">
        <v>29</v>
      </c>
      <c r="P2460" s="186" t="s">
        <v>29</v>
      </c>
      <c r="Q2460" s="185" t="s">
        <v>29</v>
      </c>
      <c r="R2460" s="184" t="s">
        <v>30</v>
      </c>
      <c r="S2460" s="183" t="s">
        <v>29</v>
      </c>
      <c r="T2460" s="183" t="s">
        <v>29</v>
      </c>
      <c r="U2460" s="191" t="s">
        <v>90</v>
      </c>
      <c r="V2460" s="184" t="s">
        <v>140</v>
      </c>
      <c r="W2460" s="184" t="s">
        <v>90</v>
      </c>
      <c r="X2460" s="184" t="s">
        <v>33</v>
      </c>
      <c r="Y2460" s="184">
        <v>14832</v>
      </c>
      <c r="Z2460" s="184" t="str">
        <f t="shared" si="41"/>
        <v>TMM 41229-14832</v>
      </c>
      <c r="AA2460" s="188" t="s">
        <v>44</v>
      </c>
      <c r="AB2460" s="185" t="s">
        <v>68</v>
      </c>
      <c r="AE2460" s="184">
        <v>1</v>
      </c>
      <c r="AF2460" s="185" t="s">
        <v>69</v>
      </c>
      <c r="AG2460" s="196"/>
      <c r="AH2460" s="234"/>
    </row>
    <row r="2461" spans="1:34" ht="36" customHeight="1">
      <c r="A2461" s="182">
        <v>420</v>
      </c>
      <c r="B2461" s="183">
        <v>42209</v>
      </c>
      <c r="C2461" s="184" t="s">
        <v>38</v>
      </c>
      <c r="D2461" s="184" t="s">
        <v>3</v>
      </c>
      <c r="E2461" s="183">
        <v>42203</v>
      </c>
      <c r="F2461" s="185" t="s">
        <v>38</v>
      </c>
      <c r="G2461" s="184" t="s">
        <v>30</v>
      </c>
      <c r="H2461" s="183" t="s">
        <v>29</v>
      </c>
      <c r="I2461" s="183" t="s">
        <v>29</v>
      </c>
      <c r="J2461" s="184" t="s">
        <v>30</v>
      </c>
      <c r="K2461" s="183" t="s">
        <v>29</v>
      </c>
      <c r="L2461" s="183" t="s">
        <v>29</v>
      </c>
      <c r="M2461" s="184" t="s">
        <v>30</v>
      </c>
      <c r="O2461" s="183" t="s">
        <v>29</v>
      </c>
      <c r="P2461" s="186" t="s">
        <v>29</v>
      </c>
      <c r="Q2461" s="185" t="s">
        <v>29</v>
      </c>
      <c r="R2461" s="184" t="s">
        <v>30</v>
      </c>
      <c r="S2461" s="183" t="s">
        <v>29</v>
      </c>
      <c r="T2461" s="183" t="s">
        <v>29</v>
      </c>
      <c r="U2461" s="191" t="s">
        <v>90</v>
      </c>
      <c r="V2461" s="184" t="s">
        <v>140</v>
      </c>
      <c r="W2461" s="184" t="s">
        <v>90</v>
      </c>
      <c r="X2461" s="184" t="s">
        <v>33</v>
      </c>
      <c r="Y2461" s="184">
        <v>14833</v>
      </c>
      <c r="Z2461" s="184" t="str">
        <f t="shared" si="41"/>
        <v>TMM 41229-14833</v>
      </c>
      <c r="AA2461" s="188" t="s">
        <v>44</v>
      </c>
      <c r="AB2461" s="185" t="s">
        <v>45</v>
      </c>
      <c r="AE2461" s="184">
        <v>1</v>
      </c>
      <c r="AF2461" s="185" t="s">
        <v>69</v>
      </c>
      <c r="AG2461" s="196"/>
      <c r="AH2461" s="234"/>
    </row>
    <row r="2462" spans="1:34" ht="36" customHeight="1">
      <c r="A2462" s="182">
        <v>421</v>
      </c>
      <c r="B2462" s="183">
        <v>42209</v>
      </c>
      <c r="C2462" s="184" t="s">
        <v>38</v>
      </c>
      <c r="D2462" s="184" t="s">
        <v>3</v>
      </c>
      <c r="E2462" s="183">
        <v>42203</v>
      </c>
      <c r="F2462" s="185" t="s">
        <v>38</v>
      </c>
      <c r="G2462" s="184" t="s">
        <v>30</v>
      </c>
      <c r="H2462" s="183" t="s">
        <v>29</v>
      </c>
      <c r="I2462" s="183" t="s">
        <v>29</v>
      </c>
      <c r="J2462" s="184" t="s">
        <v>30</v>
      </c>
      <c r="K2462" s="183" t="s">
        <v>29</v>
      </c>
      <c r="L2462" s="183" t="s">
        <v>29</v>
      </c>
      <c r="M2462" s="184" t="s">
        <v>30</v>
      </c>
      <c r="O2462" s="183" t="s">
        <v>29</v>
      </c>
      <c r="P2462" s="186" t="s">
        <v>29</v>
      </c>
      <c r="Q2462" s="185" t="s">
        <v>29</v>
      </c>
      <c r="R2462" s="184" t="s">
        <v>30</v>
      </c>
      <c r="S2462" s="183" t="s">
        <v>29</v>
      </c>
      <c r="T2462" s="183" t="s">
        <v>29</v>
      </c>
      <c r="U2462" s="191" t="s">
        <v>90</v>
      </c>
      <c r="V2462" s="184" t="s">
        <v>140</v>
      </c>
      <c r="W2462" s="184" t="s">
        <v>90</v>
      </c>
      <c r="X2462" s="184" t="s">
        <v>33</v>
      </c>
      <c r="Y2462" s="184">
        <v>14834</v>
      </c>
      <c r="Z2462" s="184" t="str">
        <f t="shared" si="41"/>
        <v>TMM 41229-14834</v>
      </c>
      <c r="AA2462" s="188" t="s">
        <v>44</v>
      </c>
      <c r="AB2462" s="185" t="s">
        <v>68</v>
      </c>
      <c r="AE2462" s="184">
        <v>1</v>
      </c>
      <c r="AF2462" s="185" t="s">
        <v>46</v>
      </c>
      <c r="AG2462" s="196"/>
      <c r="AH2462" s="234"/>
    </row>
    <row r="2463" spans="1:34" ht="36" customHeight="1">
      <c r="A2463" s="182">
        <v>422</v>
      </c>
      <c r="B2463" s="183">
        <v>42209</v>
      </c>
      <c r="C2463" s="184" t="s">
        <v>38</v>
      </c>
      <c r="D2463" s="184" t="s">
        <v>3</v>
      </c>
      <c r="E2463" s="183">
        <v>42203</v>
      </c>
      <c r="F2463" s="185" t="s">
        <v>38</v>
      </c>
      <c r="G2463" s="184" t="s">
        <v>30</v>
      </c>
      <c r="H2463" s="183" t="s">
        <v>29</v>
      </c>
      <c r="I2463" s="183" t="s">
        <v>29</v>
      </c>
      <c r="J2463" s="184" t="s">
        <v>30</v>
      </c>
      <c r="K2463" s="183" t="s">
        <v>29</v>
      </c>
      <c r="L2463" s="183" t="s">
        <v>29</v>
      </c>
      <c r="M2463" s="184" t="s">
        <v>30</v>
      </c>
      <c r="O2463" s="183" t="s">
        <v>29</v>
      </c>
      <c r="P2463" s="186" t="s">
        <v>29</v>
      </c>
      <c r="Q2463" s="185" t="s">
        <v>29</v>
      </c>
      <c r="R2463" s="184" t="s">
        <v>30</v>
      </c>
      <c r="S2463" s="183" t="s">
        <v>29</v>
      </c>
      <c r="T2463" s="183" t="s">
        <v>29</v>
      </c>
      <c r="U2463" s="191" t="s">
        <v>90</v>
      </c>
      <c r="V2463" s="184" t="s">
        <v>140</v>
      </c>
      <c r="W2463" s="184" t="s">
        <v>90</v>
      </c>
      <c r="X2463" s="184" t="s">
        <v>33</v>
      </c>
      <c r="Y2463" s="184">
        <v>14835</v>
      </c>
      <c r="Z2463" s="184" t="str">
        <f t="shared" si="41"/>
        <v>TMM 41229-14835</v>
      </c>
      <c r="AA2463" s="188" t="s">
        <v>44</v>
      </c>
      <c r="AB2463" s="185" t="s">
        <v>45</v>
      </c>
      <c r="AE2463" s="184">
        <v>1</v>
      </c>
      <c r="AF2463" s="185" t="s">
        <v>69</v>
      </c>
      <c r="AG2463" s="196"/>
      <c r="AH2463" s="234"/>
    </row>
    <row r="2464" spans="1:34" ht="36" customHeight="1">
      <c r="A2464" s="182">
        <v>423</v>
      </c>
      <c r="B2464" s="183">
        <v>42209</v>
      </c>
      <c r="C2464" s="184" t="s">
        <v>38</v>
      </c>
      <c r="D2464" s="184" t="s">
        <v>3</v>
      </c>
      <c r="E2464" s="183">
        <v>42203</v>
      </c>
      <c r="F2464" s="185" t="s">
        <v>38</v>
      </c>
      <c r="G2464" s="184" t="s">
        <v>30</v>
      </c>
      <c r="H2464" s="183" t="s">
        <v>29</v>
      </c>
      <c r="I2464" s="183" t="s">
        <v>29</v>
      </c>
      <c r="J2464" s="184" t="s">
        <v>30</v>
      </c>
      <c r="K2464" s="183" t="s">
        <v>29</v>
      </c>
      <c r="L2464" s="183" t="s">
        <v>29</v>
      </c>
      <c r="M2464" s="184" t="s">
        <v>30</v>
      </c>
      <c r="O2464" s="183" t="s">
        <v>29</v>
      </c>
      <c r="P2464" s="186" t="s">
        <v>29</v>
      </c>
      <c r="Q2464" s="185" t="s">
        <v>29</v>
      </c>
      <c r="R2464" s="184" t="s">
        <v>30</v>
      </c>
      <c r="S2464" s="183" t="s">
        <v>29</v>
      </c>
      <c r="T2464" s="183" t="s">
        <v>29</v>
      </c>
      <c r="U2464" s="191" t="s">
        <v>90</v>
      </c>
      <c r="V2464" s="184" t="s">
        <v>140</v>
      </c>
      <c r="W2464" s="184" t="s">
        <v>90</v>
      </c>
      <c r="X2464" s="184" t="s">
        <v>33</v>
      </c>
      <c r="Y2464" s="184">
        <v>14836</v>
      </c>
      <c r="Z2464" s="184" t="str">
        <f t="shared" si="41"/>
        <v>TMM 41229-14836</v>
      </c>
      <c r="AA2464" s="188" t="s">
        <v>44</v>
      </c>
      <c r="AB2464" s="185" t="s">
        <v>68</v>
      </c>
      <c r="AE2464" s="184">
        <v>1</v>
      </c>
      <c r="AF2464" s="185" t="s">
        <v>105</v>
      </c>
      <c r="AG2464" s="196"/>
      <c r="AH2464" s="234"/>
    </row>
    <row r="2465" spans="1:34" ht="36" customHeight="1">
      <c r="A2465" s="182">
        <v>424</v>
      </c>
      <c r="B2465" s="183">
        <v>42209</v>
      </c>
      <c r="C2465" s="184" t="s">
        <v>38</v>
      </c>
      <c r="D2465" s="184" t="s">
        <v>3</v>
      </c>
      <c r="E2465" s="183">
        <v>42203</v>
      </c>
      <c r="F2465" s="185" t="s">
        <v>38</v>
      </c>
      <c r="G2465" s="184" t="s">
        <v>30</v>
      </c>
      <c r="H2465" s="183" t="s">
        <v>29</v>
      </c>
      <c r="I2465" s="183" t="s">
        <v>29</v>
      </c>
      <c r="J2465" s="184" t="s">
        <v>30</v>
      </c>
      <c r="K2465" s="183" t="s">
        <v>29</v>
      </c>
      <c r="L2465" s="183" t="s">
        <v>29</v>
      </c>
      <c r="M2465" s="184" t="s">
        <v>30</v>
      </c>
      <c r="O2465" s="183" t="s">
        <v>29</v>
      </c>
      <c r="P2465" s="186" t="s">
        <v>29</v>
      </c>
      <c r="Q2465" s="185" t="s">
        <v>29</v>
      </c>
      <c r="R2465" s="184" t="s">
        <v>30</v>
      </c>
      <c r="S2465" s="183" t="s">
        <v>29</v>
      </c>
      <c r="T2465" s="183" t="s">
        <v>29</v>
      </c>
      <c r="U2465" s="191" t="s">
        <v>90</v>
      </c>
      <c r="V2465" s="184" t="s">
        <v>140</v>
      </c>
      <c r="W2465" s="184" t="s">
        <v>90</v>
      </c>
      <c r="X2465" s="184" t="s">
        <v>33</v>
      </c>
      <c r="Y2465" s="184">
        <v>14837</v>
      </c>
      <c r="Z2465" s="184" t="str">
        <f t="shared" si="41"/>
        <v>TMM 41229-14837</v>
      </c>
      <c r="AA2465" s="188" t="s">
        <v>44</v>
      </c>
      <c r="AB2465" s="185" t="s">
        <v>45</v>
      </c>
      <c r="AE2465" s="184">
        <v>1</v>
      </c>
      <c r="AF2465" s="185" t="s">
        <v>61</v>
      </c>
      <c r="AG2465" s="196"/>
      <c r="AH2465" s="234"/>
    </row>
    <row r="2466" spans="1:34" ht="36" customHeight="1">
      <c r="A2466" s="182">
        <v>425</v>
      </c>
      <c r="B2466" s="183">
        <v>42209</v>
      </c>
      <c r="C2466" s="184" t="s">
        <v>38</v>
      </c>
      <c r="D2466" s="184" t="s">
        <v>3</v>
      </c>
      <c r="E2466" s="183">
        <v>42203</v>
      </c>
      <c r="F2466" s="185" t="s">
        <v>38</v>
      </c>
      <c r="G2466" s="184" t="s">
        <v>30</v>
      </c>
      <c r="H2466" s="183" t="s">
        <v>29</v>
      </c>
      <c r="I2466" s="183" t="s">
        <v>29</v>
      </c>
      <c r="J2466" s="184" t="s">
        <v>30</v>
      </c>
      <c r="K2466" s="183" t="s">
        <v>29</v>
      </c>
      <c r="L2466" s="183" t="s">
        <v>29</v>
      </c>
      <c r="M2466" s="184" t="s">
        <v>30</v>
      </c>
      <c r="O2466" s="183" t="s">
        <v>29</v>
      </c>
      <c r="P2466" s="186" t="s">
        <v>29</v>
      </c>
      <c r="Q2466" s="185" t="s">
        <v>29</v>
      </c>
      <c r="R2466" s="184" t="s">
        <v>30</v>
      </c>
      <c r="S2466" s="183" t="s">
        <v>29</v>
      </c>
      <c r="T2466" s="183" t="s">
        <v>29</v>
      </c>
      <c r="U2466" s="191" t="s">
        <v>90</v>
      </c>
      <c r="V2466" s="184" t="s">
        <v>140</v>
      </c>
      <c r="W2466" s="184" t="s">
        <v>90</v>
      </c>
      <c r="X2466" s="184" t="s">
        <v>33</v>
      </c>
      <c r="Y2466" s="184">
        <v>14838</v>
      </c>
      <c r="Z2466" s="184" t="str">
        <f t="shared" si="41"/>
        <v>TMM 41229-14838</v>
      </c>
      <c r="AA2466" s="188" t="s">
        <v>44</v>
      </c>
      <c r="AB2466" s="185" t="s">
        <v>68</v>
      </c>
      <c r="AE2466" s="184">
        <v>1</v>
      </c>
      <c r="AF2466" s="185" t="s">
        <v>169</v>
      </c>
      <c r="AG2466" s="196"/>
      <c r="AH2466" s="234"/>
    </row>
    <row r="2467" spans="1:34" ht="36" customHeight="1">
      <c r="A2467" s="182">
        <v>426</v>
      </c>
      <c r="B2467" s="183">
        <v>42209</v>
      </c>
      <c r="C2467" s="184" t="s">
        <v>38</v>
      </c>
      <c r="D2467" s="184" t="s">
        <v>3</v>
      </c>
      <c r="E2467" s="183">
        <v>42203</v>
      </c>
      <c r="F2467" s="185" t="s">
        <v>38</v>
      </c>
      <c r="G2467" s="184" t="s">
        <v>30</v>
      </c>
      <c r="H2467" s="183" t="s">
        <v>29</v>
      </c>
      <c r="I2467" s="183" t="s">
        <v>29</v>
      </c>
      <c r="J2467" s="184" t="s">
        <v>30</v>
      </c>
      <c r="K2467" s="183" t="s">
        <v>29</v>
      </c>
      <c r="L2467" s="183" t="s">
        <v>29</v>
      </c>
      <c r="M2467" s="184" t="s">
        <v>30</v>
      </c>
      <c r="O2467" s="183" t="s">
        <v>29</v>
      </c>
      <c r="P2467" s="186" t="s">
        <v>29</v>
      </c>
      <c r="Q2467" s="185" t="s">
        <v>29</v>
      </c>
      <c r="R2467" s="184" t="s">
        <v>30</v>
      </c>
      <c r="S2467" s="183" t="s">
        <v>29</v>
      </c>
      <c r="T2467" s="183" t="s">
        <v>29</v>
      </c>
      <c r="U2467" s="191" t="s">
        <v>90</v>
      </c>
      <c r="V2467" s="184" t="s">
        <v>140</v>
      </c>
      <c r="W2467" s="184" t="s">
        <v>90</v>
      </c>
      <c r="X2467" s="184" t="s">
        <v>33</v>
      </c>
      <c r="Y2467" s="184">
        <v>14839</v>
      </c>
      <c r="Z2467" s="184" t="str">
        <f t="shared" si="41"/>
        <v>TMM 41229-14839</v>
      </c>
      <c r="AA2467" s="188" t="s">
        <v>44</v>
      </c>
      <c r="AB2467" s="185" t="s">
        <v>45</v>
      </c>
      <c r="AE2467" s="184">
        <v>1</v>
      </c>
      <c r="AF2467" s="185" t="s">
        <v>61</v>
      </c>
      <c r="AG2467" s="196"/>
      <c r="AH2467" s="234"/>
    </row>
    <row r="2468" spans="1:34" ht="36" customHeight="1">
      <c r="A2468" s="182">
        <v>427</v>
      </c>
      <c r="B2468" s="183">
        <v>42209</v>
      </c>
      <c r="C2468" s="184" t="s">
        <v>38</v>
      </c>
      <c r="D2468" s="184" t="s">
        <v>3</v>
      </c>
      <c r="E2468" s="183">
        <v>42203</v>
      </c>
      <c r="F2468" s="185" t="s">
        <v>38</v>
      </c>
      <c r="G2468" s="184" t="s">
        <v>30</v>
      </c>
      <c r="H2468" s="183" t="s">
        <v>29</v>
      </c>
      <c r="I2468" s="183" t="s">
        <v>29</v>
      </c>
      <c r="J2468" s="184" t="s">
        <v>30</v>
      </c>
      <c r="K2468" s="183" t="s">
        <v>29</v>
      </c>
      <c r="L2468" s="183" t="s">
        <v>29</v>
      </c>
      <c r="M2468" s="184" t="s">
        <v>30</v>
      </c>
      <c r="O2468" s="183" t="s">
        <v>29</v>
      </c>
      <c r="P2468" s="186" t="s">
        <v>29</v>
      </c>
      <c r="Q2468" s="185" t="s">
        <v>29</v>
      </c>
      <c r="R2468" s="184" t="s">
        <v>30</v>
      </c>
      <c r="S2468" s="183" t="s">
        <v>29</v>
      </c>
      <c r="T2468" s="183" t="s">
        <v>29</v>
      </c>
      <c r="U2468" s="191" t="s">
        <v>90</v>
      </c>
      <c r="V2468" s="184" t="s">
        <v>140</v>
      </c>
      <c r="W2468" s="184" t="s">
        <v>90</v>
      </c>
      <c r="X2468" s="184" t="s">
        <v>33</v>
      </c>
      <c r="Y2468" s="184">
        <v>14840</v>
      </c>
      <c r="Z2468" s="184" t="str">
        <f t="shared" si="41"/>
        <v>TMM 41229-14840</v>
      </c>
      <c r="AA2468" s="188" t="s">
        <v>44</v>
      </c>
      <c r="AB2468" s="185" t="s">
        <v>68</v>
      </c>
      <c r="AE2468" s="184">
        <v>1</v>
      </c>
      <c r="AF2468" s="185" t="s">
        <v>46</v>
      </c>
      <c r="AG2468" s="196"/>
      <c r="AH2468" s="234"/>
    </row>
    <row r="2469" spans="1:34" ht="36" customHeight="1">
      <c r="A2469" s="182">
        <v>428</v>
      </c>
      <c r="B2469" s="183">
        <v>42209</v>
      </c>
      <c r="C2469" s="184" t="s">
        <v>38</v>
      </c>
      <c r="D2469" s="184" t="s">
        <v>3</v>
      </c>
      <c r="E2469" s="183">
        <v>42203</v>
      </c>
      <c r="F2469" s="185" t="s">
        <v>38</v>
      </c>
      <c r="G2469" s="184" t="s">
        <v>30</v>
      </c>
      <c r="H2469" s="183" t="s">
        <v>29</v>
      </c>
      <c r="I2469" s="183" t="s">
        <v>29</v>
      </c>
      <c r="J2469" s="184" t="s">
        <v>30</v>
      </c>
      <c r="K2469" s="183" t="s">
        <v>29</v>
      </c>
      <c r="L2469" s="183" t="s">
        <v>29</v>
      </c>
      <c r="M2469" s="184" t="s">
        <v>30</v>
      </c>
      <c r="O2469" s="183" t="s">
        <v>29</v>
      </c>
      <c r="P2469" s="186" t="s">
        <v>29</v>
      </c>
      <c r="Q2469" s="185" t="s">
        <v>29</v>
      </c>
      <c r="R2469" s="184" t="s">
        <v>30</v>
      </c>
      <c r="S2469" s="183" t="s">
        <v>29</v>
      </c>
      <c r="T2469" s="183" t="s">
        <v>29</v>
      </c>
      <c r="U2469" s="191" t="s">
        <v>90</v>
      </c>
      <c r="V2469" s="184" t="s">
        <v>140</v>
      </c>
      <c r="W2469" s="184" t="s">
        <v>90</v>
      </c>
      <c r="X2469" s="184" t="s">
        <v>33</v>
      </c>
      <c r="Y2469" s="184">
        <v>14841</v>
      </c>
      <c r="Z2469" s="184" t="str">
        <f t="shared" si="41"/>
        <v>TMM 41229-14841</v>
      </c>
      <c r="AA2469" s="188" t="s">
        <v>44</v>
      </c>
      <c r="AB2469" s="185" t="s">
        <v>45</v>
      </c>
      <c r="AE2469" s="184">
        <v>1</v>
      </c>
      <c r="AF2469" s="185" t="s">
        <v>69</v>
      </c>
      <c r="AG2469" s="196"/>
      <c r="AH2469" s="234"/>
    </row>
    <row r="2470" spans="1:34" ht="36" customHeight="1">
      <c r="A2470" s="182">
        <v>429</v>
      </c>
      <c r="B2470" s="183">
        <v>42209</v>
      </c>
      <c r="C2470" s="184" t="s">
        <v>38</v>
      </c>
      <c r="D2470" s="184" t="s">
        <v>3</v>
      </c>
      <c r="E2470" s="183">
        <v>42203</v>
      </c>
      <c r="F2470" s="185" t="s">
        <v>38</v>
      </c>
      <c r="G2470" s="184" t="s">
        <v>30</v>
      </c>
      <c r="H2470" s="183" t="s">
        <v>29</v>
      </c>
      <c r="I2470" s="183" t="s">
        <v>29</v>
      </c>
      <c r="J2470" s="184" t="s">
        <v>30</v>
      </c>
      <c r="K2470" s="183" t="s">
        <v>29</v>
      </c>
      <c r="L2470" s="183" t="s">
        <v>29</v>
      </c>
      <c r="M2470" s="184" t="s">
        <v>30</v>
      </c>
      <c r="O2470" s="183" t="s">
        <v>29</v>
      </c>
      <c r="P2470" s="186" t="s">
        <v>29</v>
      </c>
      <c r="Q2470" s="185" t="s">
        <v>29</v>
      </c>
      <c r="R2470" s="184" t="s">
        <v>30</v>
      </c>
      <c r="S2470" s="183" t="s">
        <v>29</v>
      </c>
      <c r="T2470" s="183" t="s">
        <v>29</v>
      </c>
      <c r="U2470" s="191" t="s">
        <v>90</v>
      </c>
      <c r="V2470" s="184" t="s">
        <v>140</v>
      </c>
      <c r="W2470" s="184" t="s">
        <v>90</v>
      </c>
      <c r="X2470" s="184" t="s">
        <v>33</v>
      </c>
      <c r="Y2470" s="184">
        <v>14842</v>
      </c>
      <c r="Z2470" s="184" t="str">
        <f t="shared" si="41"/>
        <v>TMM 41229-14842</v>
      </c>
      <c r="AA2470" s="188" t="s">
        <v>44</v>
      </c>
      <c r="AB2470" s="185" t="s">
        <v>45</v>
      </c>
      <c r="AE2470" s="184">
        <v>1</v>
      </c>
      <c r="AF2470" s="185" t="s">
        <v>105</v>
      </c>
      <c r="AG2470" s="196"/>
      <c r="AH2470" s="234"/>
    </row>
    <row r="2471" spans="1:34" ht="36" customHeight="1">
      <c r="A2471" s="182">
        <v>430</v>
      </c>
      <c r="B2471" s="183">
        <v>42209</v>
      </c>
      <c r="C2471" s="184" t="s">
        <v>38</v>
      </c>
      <c r="D2471" s="184" t="s">
        <v>3</v>
      </c>
      <c r="E2471" s="183">
        <v>42203</v>
      </c>
      <c r="F2471" s="185" t="s">
        <v>38</v>
      </c>
      <c r="G2471" s="184" t="s">
        <v>30</v>
      </c>
      <c r="H2471" s="183" t="s">
        <v>29</v>
      </c>
      <c r="I2471" s="183" t="s">
        <v>29</v>
      </c>
      <c r="J2471" s="184" t="s">
        <v>30</v>
      </c>
      <c r="K2471" s="183" t="s">
        <v>29</v>
      </c>
      <c r="L2471" s="183" t="s">
        <v>29</v>
      </c>
      <c r="M2471" s="184" t="s">
        <v>30</v>
      </c>
      <c r="O2471" s="183" t="s">
        <v>29</v>
      </c>
      <c r="P2471" s="186" t="s">
        <v>29</v>
      </c>
      <c r="Q2471" s="185" t="s">
        <v>29</v>
      </c>
      <c r="R2471" s="184" t="s">
        <v>30</v>
      </c>
      <c r="S2471" s="183" t="s">
        <v>29</v>
      </c>
      <c r="T2471" s="183" t="s">
        <v>29</v>
      </c>
      <c r="U2471" s="191" t="s">
        <v>90</v>
      </c>
      <c r="V2471" s="184" t="s">
        <v>140</v>
      </c>
      <c r="W2471" s="184" t="s">
        <v>90</v>
      </c>
      <c r="X2471" s="184" t="s">
        <v>33</v>
      </c>
      <c r="Y2471" s="184">
        <v>14843</v>
      </c>
      <c r="Z2471" s="184" t="str">
        <f t="shared" si="41"/>
        <v>TMM 41229-14843</v>
      </c>
      <c r="AA2471" s="188" t="s">
        <v>44</v>
      </c>
      <c r="AB2471" s="185" t="s">
        <v>45</v>
      </c>
      <c r="AE2471" s="184">
        <v>1</v>
      </c>
      <c r="AF2471" s="185" t="s">
        <v>69</v>
      </c>
      <c r="AG2471" s="196"/>
      <c r="AH2471" s="234"/>
    </row>
    <row r="2472" spans="1:34" ht="36" customHeight="1">
      <c r="A2472" s="182">
        <v>431</v>
      </c>
      <c r="B2472" s="183">
        <v>42209</v>
      </c>
      <c r="C2472" s="184" t="s">
        <v>38</v>
      </c>
      <c r="D2472" s="184" t="s">
        <v>3</v>
      </c>
      <c r="E2472" s="183">
        <v>42203</v>
      </c>
      <c r="F2472" s="185" t="s">
        <v>38</v>
      </c>
      <c r="G2472" s="184" t="s">
        <v>30</v>
      </c>
      <c r="H2472" s="183" t="s">
        <v>29</v>
      </c>
      <c r="I2472" s="183" t="s">
        <v>29</v>
      </c>
      <c r="J2472" s="184" t="s">
        <v>30</v>
      </c>
      <c r="K2472" s="183" t="s">
        <v>29</v>
      </c>
      <c r="L2472" s="183" t="s">
        <v>29</v>
      </c>
      <c r="M2472" s="184" t="s">
        <v>30</v>
      </c>
      <c r="O2472" s="183" t="s">
        <v>29</v>
      </c>
      <c r="P2472" s="186" t="s">
        <v>29</v>
      </c>
      <c r="Q2472" s="185" t="s">
        <v>29</v>
      </c>
      <c r="R2472" s="184" t="s">
        <v>30</v>
      </c>
      <c r="S2472" s="183" t="s">
        <v>29</v>
      </c>
      <c r="T2472" s="183" t="s">
        <v>29</v>
      </c>
      <c r="U2472" s="191" t="s">
        <v>90</v>
      </c>
      <c r="V2472" s="184" t="s">
        <v>140</v>
      </c>
      <c r="W2472" s="184" t="s">
        <v>90</v>
      </c>
      <c r="X2472" s="184" t="s">
        <v>33</v>
      </c>
      <c r="Y2472" s="184">
        <v>14844</v>
      </c>
      <c r="Z2472" s="184" t="str">
        <f t="shared" ref="Z2472:Z2535" si="42" xml:space="preserve"> X2472 &amp;"-"&amp; Y2472</f>
        <v>TMM 41229-14844</v>
      </c>
      <c r="AA2472" s="188" t="s">
        <v>44</v>
      </c>
      <c r="AB2472" s="185" t="s">
        <v>68</v>
      </c>
      <c r="AE2472" s="184">
        <v>1</v>
      </c>
      <c r="AF2472" s="185" t="s">
        <v>46</v>
      </c>
      <c r="AG2472" s="196"/>
      <c r="AH2472" s="234"/>
    </row>
    <row r="2473" spans="1:34" ht="36" customHeight="1">
      <c r="A2473" s="182">
        <v>432</v>
      </c>
      <c r="B2473" s="183">
        <v>42209</v>
      </c>
      <c r="C2473" s="184" t="s">
        <v>38</v>
      </c>
      <c r="D2473" s="184" t="s">
        <v>3</v>
      </c>
      <c r="E2473" s="183">
        <v>42203</v>
      </c>
      <c r="F2473" s="185" t="s">
        <v>38</v>
      </c>
      <c r="G2473" s="184" t="s">
        <v>30</v>
      </c>
      <c r="H2473" s="183" t="s">
        <v>29</v>
      </c>
      <c r="I2473" s="183" t="s">
        <v>29</v>
      </c>
      <c r="J2473" s="184" t="s">
        <v>30</v>
      </c>
      <c r="K2473" s="183" t="s">
        <v>29</v>
      </c>
      <c r="L2473" s="183" t="s">
        <v>29</v>
      </c>
      <c r="M2473" s="184" t="s">
        <v>30</v>
      </c>
      <c r="O2473" s="183" t="s">
        <v>29</v>
      </c>
      <c r="P2473" s="186" t="s">
        <v>29</v>
      </c>
      <c r="Q2473" s="185" t="s">
        <v>29</v>
      </c>
      <c r="R2473" s="184" t="s">
        <v>30</v>
      </c>
      <c r="S2473" s="183" t="s">
        <v>29</v>
      </c>
      <c r="T2473" s="183" t="s">
        <v>29</v>
      </c>
      <c r="U2473" s="191" t="s">
        <v>90</v>
      </c>
      <c r="V2473" s="184" t="s">
        <v>140</v>
      </c>
      <c r="W2473" s="184" t="s">
        <v>90</v>
      </c>
      <c r="X2473" s="184" t="s">
        <v>33</v>
      </c>
      <c r="Y2473" s="184">
        <v>14845</v>
      </c>
      <c r="Z2473" s="184" t="str">
        <f t="shared" si="42"/>
        <v>TMM 41229-14845</v>
      </c>
      <c r="AA2473" s="188" t="s">
        <v>44</v>
      </c>
      <c r="AB2473" s="185" t="s">
        <v>50</v>
      </c>
      <c r="AE2473" s="184">
        <v>1</v>
      </c>
      <c r="AF2473" s="185" t="s">
        <v>49</v>
      </c>
      <c r="AG2473" s="196"/>
      <c r="AH2473" s="234"/>
    </row>
    <row r="2474" spans="1:34" ht="36" customHeight="1">
      <c r="A2474" s="182">
        <v>433</v>
      </c>
      <c r="B2474" s="183">
        <v>42209</v>
      </c>
      <c r="C2474" s="184" t="s">
        <v>38</v>
      </c>
      <c r="D2474" s="184" t="s">
        <v>3</v>
      </c>
      <c r="E2474" s="183">
        <v>42203</v>
      </c>
      <c r="F2474" s="185" t="s">
        <v>38</v>
      </c>
      <c r="G2474" s="184" t="s">
        <v>30</v>
      </c>
      <c r="H2474" s="183" t="s">
        <v>29</v>
      </c>
      <c r="I2474" s="183" t="s">
        <v>29</v>
      </c>
      <c r="J2474" s="184" t="s">
        <v>30</v>
      </c>
      <c r="K2474" s="183" t="s">
        <v>29</v>
      </c>
      <c r="L2474" s="183" t="s">
        <v>29</v>
      </c>
      <c r="M2474" s="184" t="s">
        <v>30</v>
      </c>
      <c r="O2474" s="183" t="s">
        <v>29</v>
      </c>
      <c r="P2474" s="186" t="s">
        <v>29</v>
      </c>
      <c r="Q2474" s="185" t="s">
        <v>29</v>
      </c>
      <c r="R2474" s="184" t="s">
        <v>30</v>
      </c>
      <c r="S2474" s="183" t="s">
        <v>29</v>
      </c>
      <c r="T2474" s="183" t="s">
        <v>29</v>
      </c>
      <c r="U2474" s="191" t="s">
        <v>90</v>
      </c>
      <c r="V2474" s="184" t="s">
        <v>140</v>
      </c>
      <c r="W2474" s="184" t="s">
        <v>90</v>
      </c>
      <c r="X2474" s="184" t="s">
        <v>33</v>
      </c>
      <c r="Y2474" s="184">
        <v>14846</v>
      </c>
      <c r="Z2474" s="184" t="str">
        <f t="shared" si="42"/>
        <v>TMM 41229-14846</v>
      </c>
      <c r="AA2474" s="188" t="s">
        <v>44</v>
      </c>
      <c r="AB2474" s="185" t="s">
        <v>68</v>
      </c>
      <c r="AE2474" s="184">
        <v>1</v>
      </c>
      <c r="AF2474" s="185" t="s">
        <v>104</v>
      </c>
      <c r="AG2474" s="196"/>
      <c r="AH2474" s="234"/>
    </row>
    <row r="2475" spans="1:34" ht="36" customHeight="1">
      <c r="A2475" s="182">
        <v>434</v>
      </c>
      <c r="B2475" s="183">
        <v>42209</v>
      </c>
      <c r="C2475" s="184" t="s">
        <v>38</v>
      </c>
      <c r="D2475" s="184" t="s">
        <v>3</v>
      </c>
      <c r="E2475" s="183">
        <v>42203</v>
      </c>
      <c r="F2475" s="185" t="s">
        <v>38</v>
      </c>
      <c r="G2475" s="184" t="s">
        <v>30</v>
      </c>
      <c r="H2475" s="183" t="s">
        <v>29</v>
      </c>
      <c r="I2475" s="183" t="s">
        <v>29</v>
      </c>
      <c r="J2475" s="184" t="s">
        <v>30</v>
      </c>
      <c r="K2475" s="183" t="s">
        <v>29</v>
      </c>
      <c r="L2475" s="183" t="s">
        <v>29</v>
      </c>
      <c r="M2475" s="184" t="s">
        <v>30</v>
      </c>
      <c r="O2475" s="183" t="s">
        <v>29</v>
      </c>
      <c r="P2475" s="186" t="s">
        <v>29</v>
      </c>
      <c r="Q2475" s="185" t="s">
        <v>29</v>
      </c>
      <c r="R2475" s="184" t="s">
        <v>30</v>
      </c>
      <c r="S2475" s="183" t="s">
        <v>29</v>
      </c>
      <c r="T2475" s="183" t="s">
        <v>29</v>
      </c>
      <c r="U2475" s="191" t="s">
        <v>90</v>
      </c>
      <c r="V2475" s="184" t="s">
        <v>140</v>
      </c>
      <c r="W2475" s="184" t="s">
        <v>90</v>
      </c>
      <c r="X2475" s="184" t="s">
        <v>33</v>
      </c>
      <c r="Y2475" s="184">
        <v>14847</v>
      </c>
      <c r="Z2475" s="184" t="str">
        <f t="shared" si="42"/>
        <v>TMM 41229-14847</v>
      </c>
      <c r="AA2475" s="188" t="s">
        <v>44</v>
      </c>
      <c r="AB2475" s="185" t="s">
        <v>45</v>
      </c>
      <c r="AE2475" s="184">
        <v>1</v>
      </c>
      <c r="AF2475" s="185" t="s">
        <v>76</v>
      </c>
      <c r="AG2475" s="196"/>
      <c r="AH2475" s="234"/>
    </row>
    <row r="2476" spans="1:34" ht="36" customHeight="1">
      <c r="A2476" s="182">
        <v>435</v>
      </c>
      <c r="B2476" s="183">
        <v>42209</v>
      </c>
      <c r="C2476" s="184" t="s">
        <v>38</v>
      </c>
      <c r="D2476" s="184" t="s">
        <v>3</v>
      </c>
      <c r="E2476" s="183">
        <v>42203</v>
      </c>
      <c r="F2476" s="185" t="s">
        <v>38</v>
      </c>
      <c r="G2476" s="184" t="s">
        <v>30</v>
      </c>
      <c r="H2476" s="183" t="s">
        <v>29</v>
      </c>
      <c r="I2476" s="183" t="s">
        <v>29</v>
      </c>
      <c r="J2476" s="184" t="s">
        <v>30</v>
      </c>
      <c r="K2476" s="183" t="s">
        <v>29</v>
      </c>
      <c r="L2476" s="183" t="s">
        <v>29</v>
      </c>
      <c r="M2476" s="184" t="s">
        <v>30</v>
      </c>
      <c r="O2476" s="183" t="s">
        <v>29</v>
      </c>
      <c r="P2476" s="186" t="s">
        <v>29</v>
      </c>
      <c r="Q2476" s="185" t="s">
        <v>29</v>
      </c>
      <c r="R2476" s="184" t="s">
        <v>30</v>
      </c>
      <c r="S2476" s="183" t="s">
        <v>29</v>
      </c>
      <c r="T2476" s="183" t="s">
        <v>29</v>
      </c>
      <c r="U2476" s="191" t="s">
        <v>90</v>
      </c>
      <c r="V2476" s="184" t="s">
        <v>140</v>
      </c>
      <c r="W2476" s="184" t="s">
        <v>90</v>
      </c>
      <c r="X2476" s="184" t="s">
        <v>33</v>
      </c>
      <c r="Y2476" s="184">
        <v>14848</v>
      </c>
      <c r="Z2476" s="184" t="str">
        <f t="shared" si="42"/>
        <v>TMM 41229-14848</v>
      </c>
      <c r="AA2476" s="188" t="s">
        <v>44</v>
      </c>
      <c r="AB2476" s="185" t="s">
        <v>50</v>
      </c>
      <c r="AE2476" s="184">
        <v>1</v>
      </c>
      <c r="AF2476" s="185" t="s">
        <v>49</v>
      </c>
      <c r="AG2476" s="196"/>
      <c r="AH2476" s="234"/>
    </row>
    <row r="2477" spans="1:34" ht="36" customHeight="1">
      <c r="A2477" s="182">
        <v>436</v>
      </c>
      <c r="B2477" s="183">
        <v>42209</v>
      </c>
      <c r="C2477" s="184" t="s">
        <v>38</v>
      </c>
      <c r="D2477" s="184" t="s">
        <v>3</v>
      </c>
      <c r="E2477" s="183">
        <v>42203</v>
      </c>
      <c r="F2477" s="185" t="s">
        <v>38</v>
      </c>
      <c r="G2477" s="184" t="s">
        <v>30</v>
      </c>
      <c r="H2477" s="183" t="s">
        <v>29</v>
      </c>
      <c r="I2477" s="183" t="s">
        <v>29</v>
      </c>
      <c r="J2477" s="184" t="s">
        <v>30</v>
      </c>
      <c r="K2477" s="183" t="s">
        <v>29</v>
      </c>
      <c r="L2477" s="183" t="s">
        <v>29</v>
      </c>
      <c r="M2477" s="184" t="s">
        <v>30</v>
      </c>
      <c r="O2477" s="183" t="s">
        <v>29</v>
      </c>
      <c r="P2477" s="186" t="s">
        <v>29</v>
      </c>
      <c r="Q2477" s="185" t="s">
        <v>29</v>
      </c>
      <c r="R2477" s="184" t="s">
        <v>30</v>
      </c>
      <c r="S2477" s="183" t="s">
        <v>29</v>
      </c>
      <c r="T2477" s="183" t="s">
        <v>29</v>
      </c>
      <c r="U2477" s="191" t="s">
        <v>90</v>
      </c>
      <c r="V2477" s="184" t="s">
        <v>140</v>
      </c>
      <c r="W2477" s="184" t="s">
        <v>90</v>
      </c>
      <c r="X2477" s="184" t="s">
        <v>33</v>
      </c>
      <c r="Y2477" s="184">
        <v>14849</v>
      </c>
      <c r="Z2477" s="184" t="str">
        <f t="shared" si="42"/>
        <v>TMM 41229-14849</v>
      </c>
      <c r="AA2477" s="188" t="s">
        <v>44</v>
      </c>
      <c r="AB2477" s="185" t="s">
        <v>68</v>
      </c>
      <c r="AE2477" s="184">
        <v>1</v>
      </c>
      <c r="AF2477" s="185" t="s">
        <v>61</v>
      </c>
      <c r="AG2477" s="196"/>
      <c r="AH2477" s="234"/>
    </row>
    <row r="2478" spans="1:34" ht="36" customHeight="1">
      <c r="A2478" s="182">
        <v>437</v>
      </c>
      <c r="B2478" s="183">
        <v>42209</v>
      </c>
      <c r="C2478" s="184" t="s">
        <v>38</v>
      </c>
      <c r="D2478" s="184" t="s">
        <v>3</v>
      </c>
      <c r="E2478" s="183">
        <v>42203</v>
      </c>
      <c r="F2478" s="185" t="s">
        <v>38</v>
      </c>
      <c r="G2478" s="184" t="s">
        <v>30</v>
      </c>
      <c r="H2478" s="183" t="s">
        <v>29</v>
      </c>
      <c r="I2478" s="183" t="s">
        <v>29</v>
      </c>
      <c r="J2478" s="184" t="s">
        <v>30</v>
      </c>
      <c r="K2478" s="183" t="s">
        <v>29</v>
      </c>
      <c r="L2478" s="183" t="s">
        <v>29</v>
      </c>
      <c r="M2478" s="184" t="s">
        <v>30</v>
      </c>
      <c r="O2478" s="183" t="s">
        <v>29</v>
      </c>
      <c r="P2478" s="186" t="s">
        <v>29</v>
      </c>
      <c r="Q2478" s="185" t="s">
        <v>29</v>
      </c>
      <c r="R2478" s="184" t="s">
        <v>30</v>
      </c>
      <c r="S2478" s="183" t="s">
        <v>29</v>
      </c>
      <c r="T2478" s="183" t="s">
        <v>29</v>
      </c>
      <c r="U2478" s="191" t="s">
        <v>90</v>
      </c>
      <c r="V2478" s="184" t="s">
        <v>140</v>
      </c>
      <c r="W2478" s="184" t="s">
        <v>90</v>
      </c>
      <c r="X2478" s="184" t="s">
        <v>33</v>
      </c>
      <c r="Y2478" s="184">
        <v>14850</v>
      </c>
      <c r="Z2478" s="184" t="str">
        <f t="shared" si="42"/>
        <v>TMM 41229-14850</v>
      </c>
      <c r="AA2478" s="188" t="s">
        <v>44</v>
      </c>
      <c r="AB2478" s="185" t="s">
        <v>45</v>
      </c>
      <c r="AE2478" s="184">
        <v>1</v>
      </c>
      <c r="AF2478" s="185" t="s">
        <v>76</v>
      </c>
      <c r="AG2478" s="196"/>
      <c r="AH2478" s="234"/>
    </row>
    <row r="2479" spans="1:34" ht="36" customHeight="1">
      <c r="A2479" s="182">
        <v>438</v>
      </c>
      <c r="B2479" s="183">
        <v>42209</v>
      </c>
      <c r="C2479" s="184" t="s">
        <v>38</v>
      </c>
      <c r="D2479" s="184" t="s">
        <v>3</v>
      </c>
      <c r="E2479" s="183">
        <v>42203</v>
      </c>
      <c r="F2479" s="185" t="s">
        <v>38</v>
      </c>
      <c r="G2479" s="184" t="s">
        <v>30</v>
      </c>
      <c r="H2479" s="183" t="s">
        <v>29</v>
      </c>
      <c r="I2479" s="183" t="s">
        <v>29</v>
      </c>
      <c r="J2479" s="184" t="s">
        <v>30</v>
      </c>
      <c r="K2479" s="183" t="s">
        <v>29</v>
      </c>
      <c r="L2479" s="183" t="s">
        <v>29</v>
      </c>
      <c r="M2479" s="184" t="s">
        <v>30</v>
      </c>
      <c r="O2479" s="183" t="s">
        <v>29</v>
      </c>
      <c r="P2479" s="186" t="s">
        <v>29</v>
      </c>
      <c r="Q2479" s="185" t="s">
        <v>29</v>
      </c>
      <c r="R2479" s="184" t="s">
        <v>30</v>
      </c>
      <c r="S2479" s="183" t="s">
        <v>29</v>
      </c>
      <c r="T2479" s="183" t="s">
        <v>29</v>
      </c>
      <c r="U2479" s="191" t="s">
        <v>90</v>
      </c>
      <c r="V2479" s="184" t="s">
        <v>140</v>
      </c>
      <c r="W2479" s="184" t="s">
        <v>90</v>
      </c>
      <c r="X2479" s="184" t="s">
        <v>33</v>
      </c>
      <c r="Y2479" s="184">
        <v>14851</v>
      </c>
      <c r="Z2479" s="184" t="str">
        <f t="shared" si="42"/>
        <v>TMM 41229-14851</v>
      </c>
      <c r="AA2479" s="188" t="s">
        <v>44</v>
      </c>
      <c r="AB2479" s="185" t="s">
        <v>48</v>
      </c>
      <c r="AE2479" s="184">
        <v>1</v>
      </c>
      <c r="AF2479" s="185" t="s">
        <v>49</v>
      </c>
      <c r="AG2479" s="196"/>
      <c r="AH2479" s="234"/>
    </row>
    <row r="2480" spans="1:34" ht="36" customHeight="1">
      <c r="A2480" s="182">
        <v>439</v>
      </c>
      <c r="B2480" s="183">
        <v>42209</v>
      </c>
      <c r="C2480" s="184" t="s">
        <v>38</v>
      </c>
      <c r="D2480" s="184" t="s">
        <v>3</v>
      </c>
      <c r="E2480" s="183">
        <v>42203</v>
      </c>
      <c r="F2480" s="185" t="s">
        <v>38</v>
      </c>
      <c r="G2480" s="184" t="s">
        <v>30</v>
      </c>
      <c r="H2480" s="183" t="s">
        <v>29</v>
      </c>
      <c r="I2480" s="183" t="s">
        <v>29</v>
      </c>
      <c r="J2480" s="184" t="s">
        <v>30</v>
      </c>
      <c r="K2480" s="183" t="s">
        <v>29</v>
      </c>
      <c r="L2480" s="183" t="s">
        <v>29</v>
      </c>
      <c r="M2480" s="184" t="s">
        <v>30</v>
      </c>
      <c r="O2480" s="183" t="s">
        <v>29</v>
      </c>
      <c r="P2480" s="186" t="s">
        <v>29</v>
      </c>
      <c r="Q2480" s="185" t="s">
        <v>29</v>
      </c>
      <c r="R2480" s="184" t="s">
        <v>30</v>
      </c>
      <c r="S2480" s="183" t="s">
        <v>29</v>
      </c>
      <c r="T2480" s="183" t="s">
        <v>29</v>
      </c>
      <c r="U2480" s="191" t="s">
        <v>90</v>
      </c>
      <c r="V2480" s="184" t="s">
        <v>140</v>
      </c>
      <c r="W2480" s="184" t="s">
        <v>90</v>
      </c>
      <c r="X2480" s="184" t="s">
        <v>33</v>
      </c>
      <c r="Y2480" s="184">
        <v>14852</v>
      </c>
      <c r="Z2480" s="184" t="str">
        <f t="shared" si="42"/>
        <v>TMM 41229-14852</v>
      </c>
      <c r="AA2480" s="188" t="s">
        <v>44</v>
      </c>
      <c r="AB2480" s="185" t="s">
        <v>68</v>
      </c>
      <c r="AE2480" s="184">
        <v>1</v>
      </c>
      <c r="AF2480" s="185" t="s">
        <v>125</v>
      </c>
      <c r="AG2480" s="196"/>
      <c r="AH2480" s="234"/>
    </row>
    <row r="2481" spans="1:34" ht="36" customHeight="1">
      <c r="A2481" s="182">
        <v>440</v>
      </c>
      <c r="B2481" s="183">
        <v>42209</v>
      </c>
      <c r="C2481" s="184" t="s">
        <v>38</v>
      </c>
      <c r="D2481" s="184" t="s">
        <v>3</v>
      </c>
      <c r="E2481" s="183">
        <v>42203</v>
      </c>
      <c r="F2481" s="185" t="s">
        <v>38</v>
      </c>
      <c r="G2481" s="184" t="s">
        <v>30</v>
      </c>
      <c r="H2481" s="183" t="s">
        <v>29</v>
      </c>
      <c r="I2481" s="183" t="s">
        <v>29</v>
      </c>
      <c r="J2481" s="184" t="s">
        <v>30</v>
      </c>
      <c r="K2481" s="183" t="s">
        <v>29</v>
      </c>
      <c r="L2481" s="183" t="s">
        <v>29</v>
      </c>
      <c r="M2481" s="184" t="s">
        <v>30</v>
      </c>
      <c r="O2481" s="183" t="s">
        <v>29</v>
      </c>
      <c r="P2481" s="186" t="s">
        <v>29</v>
      </c>
      <c r="Q2481" s="185" t="s">
        <v>29</v>
      </c>
      <c r="R2481" s="184" t="s">
        <v>30</v>
      </c>
      <c r="S2481" s="183" t="s">
        <v>29</v>
      </c>
      <c r="T2481" s="183" t="s">
        <v>29</v>
      </c>
      <c r="U2481" s="191" t="s">
        <v>90</v>
      </c>
      <c r="V2481" s="184" t="s">
        <v>140</v>
      </c>
      <c r="W2481" s="184" t="s">
        <v>90</v>
      </c>
      <c r="X2481" s="184" t="s">
        <v>33</v>
      </c>
      <c r="Y2481" s="184">
        <v>14853</v>
      </c>
      <c r="Z2481" s="184" t="str">
        <f t="shared" si="42"/>
        <v>TMM 41229-14853</v>
      </c>
      <c r="AA2481" s="188" t="s">
        <v>44</v>
      </c>
      <c r="AB2481" s="185" t="s">
        <v>45</v>
      </c>
      <c r="AE2481" s="184">
        <v>1</v>
      </c>
      <c r="AF2481" s="185" t="s">
        <v>79</v>
      </c>
      <c r="AG2481" s="196"/>
      <c r="AH2481" s="234"/>
    </row>
    <row r="2482" spans="1:34" ht="36" customHeight="1">
      <c r="A2482" s="182">
        <v>441</v>
      </c>
      <c r="B2482" s="183">
        <v>42209</v>
      </c>
      <c r="C2482" s="184" t="s">
        <v>38</v>
      </c>
      <c r="D2482" s="184" t="s">
        <v>3</v>
      </c>
      <c r="E2482" s="183">
        <v>42203</v>
      </c>
      <c r="F2482" s="185" t="s">
        <v>38</v>
      </c>
      <c r="G2482" s="184" t="s">
        <v>30</v>
      </c>
      <c r="H2482" s="183" t="s">
        <v>29</v>
      </c>
      <c r="I2482" s="183" t="s">
        <v>29</v>
      </c>
      <c r="J2482" s="184" t="s">
        <v>30</v>
      </c>
      <c r="K2482" s="183" t="s">
        <v>29</v>
      </c>
      <c r="L2482" s="183" t="s">
        <v>29</v>
      </c>
      <c r="M2482" s="184" t="s">
        <v>30</v>
      </c>
      <c r="O2482" s="183" t="s">
        <v>29</v>
      </c>
      <c r="P2482" s="186" t="s">
        <v>29</v>
      </c>
      <c r="Q2482" s="185" t="s">
        <v>29</v>
      </c>
      <c r="R2482" s="184" t="s">
        <v>30</v>
      </c>
      <c r="S2482" s="183" t="s">
        <v>29</v>
      </c>
      <c r="T2482" s="183" t="s">
        <v>29</v>
      </c>
      <c r="U2482" s="191" t="s">
        <v>90</v>
      </c>
      <c r="V2482" s="184" t="s">
        <v>140</v>
      </c>
      <c r="W2482" s="184" t="s">
        <v>90</v>
      </c>
      <c r="X2482" s="184" t="s">
        <v>33</v>
      </c>
      <c r="Y2482" s="184">
        <v>14854</v>
      </c>
      <c r="Z2482" s="184" t="str">
        <f t="shared" si="42"/>
        <v>TMM 41229-14854</v>
      </c>
      <c r="AA2482" s="188" t="s">
        <v>44</v>
      </c>
      <c r="AB2482" s="185" t="s">
        <v>50</v>
      </c>
      <c r="AE2482" s="184">
        <v>1</v>
      </c>
      <c r="AF2482" s="185" t="s">
        <v>49</v>
      </c>
      <c r="AG2482" s="196"/>
      <c r="AH2482" s="234"/>
    </row>
    <row r="2483" spans="1:34" ht="36" customHeight="1">
      <c r="A2483" s="182">
        <v>442</v>
      </c>
      <c r="B2483" s="183">
        <v>42209</v>
      </c>
      <c r="C2483" s="184" t="s">
        <v>38</v>
      </c>
      <c r="D2483" s="184" t="s">
        <v>3</v>
      </c>
      <c r="E2483" s="183">
        <v>42203</v>
      </c>
      <c r="F2483" s="185" t="s">
        <v>38</v>
      </c>
      <c r="G2483" s="184" t="s">
        <v>30</v>
      </c>
      <c r="H2483" s="183" t="s">
        <v>29</v>
      </c>
      <c r="I2483" s="183" t="s">
        <v>29</v>
      </c>
      <c r="J2483" s="184" t="s">
        <v>30</v>
      </c>
      <c r="K2483" s="183" t="s">
        <v>29</v>
      </c>
      <c r="L2483" s="183" t="s">
        <v>29</v>
      </c>
      <c r="M2483" s="184" t="s">
        <v>30</v>
      </c>
      <c r="O2483" s="183" t="s">
        <v>29</v>
      </c>
      <c r="P2483" s="186" t="s">
        <v>29</v>
      </c>
      <c r="Q2483" s="185" t="s">
        <v>29</v>
      </c>
      <c r="R2483" s="184" t="s">
        <v>30</v>
      </c>
      <c r="S2483" s="183" t="s">
        <v>29</v>
      </c>
      <c r="T2483" s="183" t="s">
        <v>29</v>
      </c>
      <c r="U2483" s="191" t="s">
        <v>90</v>
      </c>
      <c r="V2483" s="184" t="s">
        <v>140</v>
      </c>
      <c r="W2483" s="184" t="s">
        <v>90</v>
      </c>
      <c r="X2483" s="184" t="s">
        <v>33</v>
      </c>
      <c r="Y2483" s="184">
        <v>14855</v>
      </c>
      <c r="Z2483" s="184" t="str">
        <f t="shared" si="42"/>
        <v>TMM 41229-14855</v>
      </c>
      <c r="AA2483" s="188" t="s">
        <v>44</v>
      </c>
      <c r="AB2483" s="185" t="s">
        <v>68</v>
      </c>
      <c r="AE2483" s="184">
        <v>1</v>
      </c>
      <c r="AF2483" s="185" t="s">
        <v>105</v>
      </c>
      <c r="AG2483" s="196"/>
      <c r="AH2483" s="234"/>
    </row>
    <row r="2484" spans="1:34" ht="36" customHeight="1">
      <c r="A2484" s="182">
        <v>443</v>
      </c>
      <c r="B2484" s="183">
        <v>42303</v>
      </c>
      <c r="C2484" s="184" t="s">
        <v>38</v>
      </c>
      <c r="D2484" s="184" t="s">
        <v>3</v>
      </c>
      <c r="E2484" s="183">
        <v>42284</v>
      </c>
      <c r="F2484" s="185" t="s">
        <v>38</v>
      </c>
      <c r="G2484" s="184" t="s">
        <v>30</v>
      </c>
      <c r="H2484" s="183" t="s">
        <v>29</v>
      </c>
      <c r="I2484" s="183" t="s">
        <v>29</v>
      </c>
      <c r="J2484" s="184" t="s">
        <v>3</v>
      </c>
      <c r="K2484" s="183">
        <v>42298</v>
      </c>
      <c r="L2484" s="184" t="s">
        <v>40</v>
      </c>
      <c r="M2484" s="184" t="s">
        <v>3</v>
      </c>
      <c r="O2484" s="183">
        <v>42284</v>
      </c>
      <c r="P2484" s="185" t="s">
        <v>38</v>
      </c>
      <c r="Q2484" s="185" t="s">
        <v>41</v>
      </c>
      <c r="R2484" s="184" t="s">
        <v>30</v>
      </c>
      <c r="S2484" s="183" t="s">
        <v>29</v>
      </c>
      <c r="T2484" s="183" t="s">
        <v>29</v>
      </c>
      <c r="U2484" s="191" t="s">
        <v>172</v>
      </c>
      <c r="V2484" s="184" t="s">
        <v>72</v>
      </c>
      <c r="W2484" s="184" t="s">
        <v>173</v>
      </c>
      <c r="X2484" s="184" t="s">
        <v>33</v>
      </c>
      <c r="Y2484" s="184">
        <v>14856</v>
      </c>
      <c r="Z2484" s="184" t="str">
        <f t="shared" si="42"/>
        <v>TMM 41229-14856</v>
      </c>
      <c r="AA2484" s="188" t="s">
        <v>44</v>
      </c>
      <c r="AB2484" s="185" t="s">
        <v>68</v>
      </c>
      <c r="AE2484" s="184">
        <v>1</v>
      </c>
      <c r="AF2484" s="185" t="s">
        <v>174</v>
      </c>
      <c r="AG2484" s="196"/>
      <c r="AH2484" s="234"/>
    </row>
    <row r="2485" spans="1:34" ht="36" customHeight="1">
      <c r="A2485" s="182">
        <v>444</v>
      </c>
      <c r="B2485" s="183">
        <v>42303</v>
      </c>
      <c r="C2485" s="184" t="s">
        <v>38</v>
      </c>
      <c r="D2485" s="184" t="s">
        <v>3</v>
      </c>
      <c r="E2485" s="183">
        <v>42284</v>
      </c>
      <c r="F2485" s="185" t="s">
        <v>38</v>
      </c>
      <c r="G2485" s="184" t="s">
        <v>30</v>
      </c>
      <c r="H2485" s="183" t="s">
        <v>29</v>
      </c>
      <c r="I2485" s="183" t="s">
        <v>29</v>
      </c>
      <c r="J2485" s="184" t="s">
        <v>3</v>
      </c>
      <c r="K2485" s="183">
        <v>42298</v>
      </c>
      <c r="L2485" s="184" t="s">
        <v>40</v>
      </c>
      <c r="M2485" s="184" t="s">
        <v>3</v>
      </c>
      <c r="O2485" s="183">
        <v>42284</v>
      </c>
      <c r="P2485" s="185" t="s">
        <v>38</v>
      </c>
      <c r="Q2485" s="185" t="s">
        <v>175</v>
      </c>
      <c r="R2485" s="184" t="s">
        <v>30</v>
      </c>
      <c r="S2485" s="183" t="s">
        <v>29</v>
      </c>
      <c r="T2485" s="183" t="s">
        <v>29</v>
      </c>
      <c r="U2485" s="191" t="s">
        <v>172</v>
      </c>
      <c r="V2485" s="184" t="s">
        <v>72</v>
      </c>
      <c r="W2485" s="184" t="s">
        <v>173</v>
      </c>
      <c r="X2485" s="184" t="s">
        <v>33</v>
      </c>
      <c r="Y2485" s="184">
        <v>14857</v>
      </c>
      <c r="Z2485" s="184" t="str">
        <f t="shared" si="42"/>
        <v>TMM 41229-14857</v>
      </c>
      <c r="AA2485" s="188" t="s">
        <v>44</v>
      </c>
      <c r="AB2485" s="185" t="s">
        <v>45</v>
      </c>
      <c r="AE2485" s="184">
        <v>1</v>
      </c>
      <c r="AF2485" s="185" t="s">
        <v>176</v>
      </c>
      <c r="AG2485" s="196"/>
      <c r="AH2485" s="234"/>
    </row>
    <row r="2486" spans="1:34" ht="36" customHeight="1">
      <c r="A2486" s="182">
        <v>445</v>
      </c>
      <c r="B2486" s="183">
        <v>42303</v>
      </c>
      <c r="C2486" s="184" t="s">
        <v>38</v>
      </c>
      <c r="D2486" s="184" t="s">
        <v>3</v>
      </c>
      <c r="E2486" s="183">
        <v>42284</v>
      </c>
      <c r="F2486" s="185" t="s">
        <v>38</v>
      </c>
      <c r="G2486" s="184" t="s">
        <v>30</v>
      </c>
      <c r="H2486" s="183" t="s">
        <v>29</v>
      </c>
      <c r="I2486" s="183" t="s">
        <v>29</v>
      </c>
      <c r="J2486" s="184" t="s">
        <v>3</v>
      </c>
      <c r="K2486" s="183">
        <v>42298</v>
      </c>
      <c r="L2486" s="184" t="s">
        <v>40</v>
      </c>
      <c r="M2486" s="184" t="s">
        <v>3</v>
      </c>
      <c r="O2486" s="183">
        <v>42284</v>
      </c>
      <c r="P2486" s="185" t="s">
        <v>38</v>
      </c>
      <c r="Q2486" s="185" t="s">
        <v>47</v>
      </c>
      <c r="R2486" s="184" t="s">
        <v>30</v>
      </c>
      <c r="S2486" s="183" t="s">
        <v>29</v>
      </c>
      <c r="T2486" s="183" t="s">
        <v>29</v>
      </c>
      <c r="U2486" s="191" t="s">
        <v>172</v>
      </c>
      <c r="V2486" s="184" t="s">
        <v>72</v>
      </c>
      <c r="W2486" s="184" t="s">
        <v>173</v>
      </c>
      <c r="X2486" s="184" t="s">
        <v>33</v>
      </c>
      <c r="Y2486" s="184">
        <v>14858</v>
      </c>
      <c r="Z2486" s="184" t="str">
        <f t="shared" si="42"/>
        <v>TMM 41229-14858</v>
      </c>
      <c r="AA2486" s="188" t="s">
        <v>44</v>
      </c>
      <c r="AB2486" s="185" t="s">
        <v>48</v>
      </c>
      <c r="AE2486" s="184">
        <v>1</v>
      </c>
      <c r="AF2486" s="185" t="s">
        <v>49</v>
      </c>
      <c r="AG2486" s="196"/>
      <c r="AH2486" s="234"/>
    </row>
    <row r="2487" spans="1:34" ht="36" customHeight="1">
      <c r="A2487" s="182">
        <v>446</v>
      </c>
      <c r="B2487" s="183">
        <v>42303</v>
      </c>
      <c r="C2487" s="184" t="s">
        <v>38</v>
      </c>
      <c r="D2487" s="184" t="s">
        <v>3</v>
      </c>
      <c r="E2487" s="183">
        <v>42284</v>
      </c>
      <c r="F2487" s="185" t="s">
        <v>38</v>
      </c>
      <c r="G2487" s="184" t="s">
        <v>30</v>
      </c>
      <c r="H2487" s="183" t="s">
        <v>29</v>
      </c>
      <c r="I2487" s="183" t="s">
        <v>29</v>
      </c>
      <c r="J2487" s="184" t="s">
        <v>30</v>
      </c>
      <c r="K2487" s="183" t="s">
        <v>29</v>
      </c>
      <c r="L2487" s="183" t="s">
        <v>29</v>
      </c>
      <c r="M2487" s="184" t="s">
        <v>3</v>
      </c>
      <c r="O2487" s="183">
        <v>42284</v>
      </c>
      <c r="P2487" s="185" t="s">
        <v>38</v>
      </c>
      <c r="Q2487" s="185" t="s">
        <v>113</v>
      </c>
      <c r="R2487" s="184" t="s">
        <v>30</v>
      </c>
      <c r="S2487" s="183" t="s">
        <v>29</v>
      </c>
      <c r="T2487" s="183" t="s">
        <v>29</v>
      </c>
      <c r="U2487" s="191" t="s">
        <v>172</v>
      </c>
      <c r="V2487" s="184" t="s">
        <v>136</v>
      </c>
      <c r="W2487" s="184" t="s">
        <v>173</v>
      </c>
      <c r="X2487" s="184" t="s">
        <v>33</v>
      </c>
      <c r="Y2487" s="184">
        <v>14859</v>
      </c>
      <c r="Z2487" s="184" t="str">
        <f t="shared" si="42"/>
        <v>TMM 41229-14859</v>
      </c>
      <c r="AA2487" s="188" t="s">
        <v>44</v>
      </c>
      <c r="AB2487" s="185" t="s">
        <v>48</v>
      </c>
      <c r="AE2487" s="184">
        <v>1</v>
      </c>
      <c r="AF2487" s="185" t="s">
        <v>132</v>
      </c>
      <c r="AG2487" s="196"/>
      <c r="AH2487" s="234"/>
    </row>
    <row r="2488" spans="1:34" ht="36" customHeight="1">
      <c r="A2488" s="182">
        <v>447</v>
      </c>
      <c r="B2488" s="183">
        <v>42303</v>
      </c>
      <c r="C2488" s="184" t="s">
        <v>38</v>
      </c>
      <c r="D2488" s="184" t="s">
        <v>3</v>
      </c>
      <c r="E2488" s="183">
        <v>42284</v>
      </c>
      <c r="F2488" s="185" t="s">
        <v>38</v>
      </c>
      <c r="G2488" s="184" t="s">
        <v>30</v>
      </c>
      <c r="H2488" s="183" t="s">
        <v>29</v>
      </c>
      <c r="I2488" s="183" t="s">
        <v>29</v>
      </c>
      <c r="J2488" s="184" t="s">
        <v>30</v>
      </c>
      <c r="K2488" s="183" t="s">
        <v>29</v>
      </c>
      <c r="L2488" s="183" t="s">
        <v>29</v>
      </c>
      <c r="M2488" s="184" t="s">
        <v>3</v>
      </c>
      <c r="O2488" s="183">
        <v>42284</v>
      </c>
      <c r="P2488" s="185" t="s">
        <v>38</v>
      </c>
      <c r="Q2488" s="185" t="s">
        <v>177</v>
      </c>
      <c r="R2488" s="184" t="s">
        <v>30</v>
      </c>
      <c r="S2488" s="183" t="s">
        <v>29</v>
      </c>
      <c r="T2488" s="183" t="s">
        <v>29</v>
      </c>
      <c r="U2488" s="191" t="s">
        <v>178</v>
      </c>
      <c r="V2488" s="184" t="s">
        <v>136</v>
      </c>
      <c r="W2488" s="184" t="s">
        <v>179</v>
      </c>
      <c r="X2488" s="184" t="s">
        <v>33</v>
      </c>
      <c r="Y2488" s="184">
        <v>14860</v>
      </c>
      <c r="Z2488" s="184" t="str">
        <f t="shared" si="42"/>
        <v>TMM 41229-14860</v>
      </c>
      <c r="AA2488" s="188" t="s">
        <v>44</v>
      </c>
      <c r="AB2488" s="185" t="s">
        <v>50</v>
      </c>
      <c r="AE2488" s="184">
        <v>1</v>
      </c>
      <c r="AF2488" s="185" t="s">
        <v>86</v>
      </c>
      <c r="AG2488" s="196"/>
      <c r="AH2488" s="234"/>
    </row>
    <row r="2489" spans="1:34" ht="36" customHeight="1">
      <c r="A2489" s="182">
        <v>448</v>
      </c>
      <c r="B2489" s="183">
        <v>42303</v>
      </c>
      <c r="C2489" s="184" t="s">
        <v>38</v>
      </c>
      <c r="D2489" s="184" t="s">
        <v>3</v>
      </c>
      <c r="E2489" s="183">
        <v>42284</v>
      </c>
      <c r="F2489" s="185" t="s">
        <v>38</v>
      </c>
      <c r="G2489" s="184" t="s">
        <v>30</v>
      </c>
      <c r="H2489" s="183" t="s">
        <v>29</v>
      </c>
      <c r="I2489" s="183" t="s">
        <v>29</v>
      </c>
      <c r="J2489" s="184" t="s">
        <v>3</v>
      </c>
      <c r="K2489" s="183">
        <v>42298</v>
      </c>
      <c r="L2489" s="184" t="s">
        <v>40</v>
      </c>
      <c r="M2489" s="184" t="s">
        <v>3</v>
      </c>
      <c r="O2489" s="183">
        <v>42284</v>
      </c>
      <c r="P2489" s="185" t="s">
        <v>38</v>
      </c>
      <c r="Q2489" s="185" t="s">
        <v>180</v>
      </c>
      <c r="R2489" s="184" t="s">
        <v>30</v>
      </c>
      <c r="S2489" s="183" t="s">
        <v>29</v>
      </c>
      <c r="T2489" s="183" t="s">
        <v>29</v>
      </c>
      <c r="U2489" s="191" t="s">
        <v>178</v>
      </c>
      <c r="V2489" s="184">
        <v>1</v>
      </c>
      <c r="W2489" s="184" t="s">
        <v>179</v>
      </c>
      <c r="X2489" s="184" t="s">
        <v>33</v>
      </c>
      <c r="Y2489" s="184">
        <v>14861</v>
      </c>
      <c r="Z2489" s="184" t="str">
        <f t="shared" si="42"/>
        <v>TMM 41229-14861</v>
      </c>
      <c r="AA2489" s="188" t="s">
        <v>44</v>
      </c>
      <c r="AB2489" s="185" t="s">
        <v>68</v>
      </c>
      <c r="AE2489" s="184">
        <v>1</v>
      </c>
      <c r="AF2489" s="185" t="s">
        <v>181</v>
      </c>
      <c r="AG2489" s="196"/>
      <c r="AH2489" s="234"/>
    </row>
    <row r="2490" spans="1:34" ht="36" customHeight="1">
      <c r="A2490" s="182">
        <v>449</v>
      </c>
      <c r="B2490" s="183">
        <v>42303</v>
      </c>
      <c r="C2490" s="184" t="s">
        <v>38</v>
      </c>
      <c r="D2490" s="184" t="s">
        <v>3</v>
      </c>
      <c r="E2490" s="183">
        <v>42284</v>
      </c>
      <c r="F2490" s="185" t="s">
        <v>38</v>
      </c>
      <c r="G2490" s="184" t="s">
        <v>30</v>
      </c>
      <c r="H2490" s="183" t="s">
        <v>29</v>
      </c>
      <c r="I2490" s="183" t="s">
        <v>29</v>
      </c>
      <c r="J2490" s="184" t="s">
        <v>3</v>
      </c>
      <c r="K2490" s="183">
        <v>42298</v>
      </c>
      <c r="L2490" s="184" t="s">
        <v>40</v>
      </c>
      <c r="M2490" s="184" t="s">
        <v>3</v>
      </c>
      <c r="O2490" s="183">
        <v>42284</v>
      </c>
      <c r="P2490" s="185" t="s">
        <v>38</v>
      </c>
      <c r="Q2490" s="185" t="s">
        <v>119</v>
      </c>
      <c r="R2490" s="184" t="s">
        <v>30</v>
      </c>
      <c r="S2490" s="183" t="s">
        <v>29</v>
      </c>
      <c r="T2490" s="183" t="s">
        <v>29</v>
      </c>
      <c r="U2490" s="191" t="s">
        <v>178</v>
      </c>
      <c r="V2490" s="184">
        <v>1</v>
      </c>
      <c r="W2490" s="184" t="s">
        <v>179</v>
      </c>
      <c r="X2490" s="184" t="s">
        <v>33</v>
      </c>
      <c r="Y2490" s="184">
        <v>14862</v>
      </c>
      <c r="Z2490" s="184" t="str">
        <f t="shared" si="42"/>
        <v>TMM 41229-14862</v>
      </c>
      <c r="AA2490" s="188" t="s">
        <v>44</v>
      </c>
      <c r="AB2490" s="185" t="s">
        <v>48</v>
      </c>
      <c r="AE2490" s="184">
        <v>1</v>
      </c>
      <c r="AF2490" s="185" t="s">
        <v>82</v>
      </c>
      <c r="AG2490" s="196"/>
      <c r="AH2490" s="234"/>
    </row>
    <row r="2491" spans="1:34" ht="36" customHeight="1">
      <c r="A2491" s="182">
        <v>450</v>
      </c>
      <c r="B2491" s="183">
        <v>42303</v>
      </c>
      <c r="C2491" s="184" t="s">
        <v>38</v>
      </c>
      <c r="D2491" s="184" t="s">
        <v>3</v>
      </c>
      <c r="E2491" s="183">
        <v>42284</v>
      </c>
      <c r="F2491" s="185" t="s">
        <v>38</v>
      </c>
      <c r="G2491" s="184" t="s">
        <v>30</v>
      </c>
      <c r="H2491" s="183" t="s">
        <v>29</v>
      </c>
      <c r="I2491" s="183" t="s">
        <v>29</v>
      </c>
      <c r="J2491" s="184" t="s">
        <v>3</v>
      </c>
      <c r="K2491" s="183">
        <v>42298</v>
      </c>
      <c r="L2491" s="184" t="s">
        <v>40</v>
      </c>
      <c r="M2491" s="184" t="s">
        <v>3</v>
      </c>
      <c r="O2491" s="183">
        <v>42284</v>
      </c>
      <c r="P2491" s="185" t="s">
        <v>38</v>
      </c>
      <c r="Q2491" s="185" t="s">
        <v>60</v>
      </c>
      <c r="R2491" s="184" t="s">
        <v>30</v>
      </c>
      <c r="S2491" s="183" t="s">
        <v>29</v>
      </c>
      <c r="T2491" s="183" t="s">
        <v>29</v>
      </c>
      <c r="U2491" s="191" t="s">
        <v>178</v>
      </c>
      <c r="V2491" s="184">
        <v>1</v>
      </c>
      <c r="W2491" s="184" t="s">
        <v>179</v>
      </c>
      <c r="X2491" s="184" t="s">
        <v>33</v>
      </c>
      <c r="Y2491" s="184">
        <v>14863</v>
      </c>
      <c r="Z2491" s="184" t="str">
        <f t="shared" si="42"/>
        <v>TMM 41229-14863</v>
      </c>
      <c r="AA2491" s="188" t="s">
        <v>44</v>
      </c>
      <c r="AB2491" s="185" t="s">
        <v>68</v>
      </c>
      <c r="AE2491" s="184">
        <v>1</v>
      </c>
      <c r="AF2491" s="185" t="s">
        <v>182</v>
      </c>
      <c r="AG2491" s="196"/>
      <c r="AH2491" s="234"/>
    </row>
    <row r="2492" spans="1:34" ht="36" customHeight="1">
      <c r="A2492" s="182">
        <v>451</v>
      </c>
      <c r="B2492" s="183">
        <v>42303</v>
      </c>
      <c r="C2492" s="184" t="s">
        <v>38</v>
      </c>
      <c r="D2492" s="184" t="s">
        <v>3</v>
      </c>
      <c r="E2492" s="183">
        <v>42284</v>
      </c>
      <c r="F2492" s="185" t="s">
        <v>38</v>
      </c>
      <c r="G2492" s="184" t="s">
        <v>30</v>
      </c>
      <c r="H2492" s="183" t="s">
        <v>29</v>
      </c>
      <c r="I2492" s="183" t="s">
        <v>29</v>
      </c>
      <c r="J2492" s="184" t="s">
        <v>30</v>
      </c>
      <c r="K2492" s="183" t="s">
        <v>29</v>
      </c>
      <c r="L2492" s="183" t="s">
        <v>29</v>
      </c>
      <c r="M2492" s="184" t="s">
        <v>3</v>
      </c>
      <c r="O2492" s="183">
        <v>42284</v>
      </c>
      <c r="P2492" s="185" t="s">
        <v>38</v>
      </c>
      <c r="Q2492" s="185" t="s">
        <v>131</v>
      </c>
      <c r="R2492" s="184" t="s">
        <v>30</v>
      </c>
      <c r="S2492" s="183" t="s">
        <v>29</v>
      </c>
      <c r="T2492" s="183" t="s">
        <v>29</v>
      </c>
      <c r="U2492" s="191" t="s">
        <v>178</v>
      </c>
      <c r="V2492" s="184">
        <v>1</v>
      </c>
      <c r="W2492" s="184" t="s">
        <v>179</v>
      </c>
      <c r="X2492" s="184" t="s">
        <v>33</v>
      </c>
      <c r="Y2492" s="184">
        <v>14864</v>
      </c>
      <c r="Z2492" s="184" t="str">
        <f t="shared" si="42"/>
        <v>TMM 41229-14864</v>
      </c>
      <c r="AA2492" s="188" t="s">
        <v>44</v>
      </c>
      <c r="AB2492" s="185" t="s">
        <v>45</v>
      </c>
      <c r="AE2492" s="184">
        <v>1</v>
      </c>
      <c r="AF2492" s="185" t="s">
        <v>105</v>
      </c>
      <c r="AG2492" s="196"/>
      <c r="AH2492" s="234"/>
    </row>
    <row r="2493" spans="1:34" ht="36" customHeight="1">
      <c r="A2493" s="182">
        <v>452</v>
      </c>
      <c r="B2493" s="183">
        <v>42303</v>
      </c>
      <c r="C2493" s="184" t="s">
        <v>38</v>
      </c>
      <c r="D2493" s="184" t="s">
        <v>3</v>
      </c>
      <c r="E2493" s="183">
        <v>42284</v>
      </c>
      <c r="F2493" s="185" t="s">
        <v>38</v>
      </c>
      <c r="G2493" s="184" t="s">
        <v>30</v>
      </c>
      <c r="H2493" s="183" t="s">
        <v>29</v>
      </c>
      <c r="I2493" s="183" t="s">
        <v>29</v>
      </c>
      <c r="J2493" s="184" t="s">
        <v>3</v>
      </c>
      <c r="K2493" s="183">
        <v>42298</v>
      </c>
      <c r="L2493" s="184" t="s">
        <v>40</v>
      </c>
      <c r="M2493" s="184" t="s">
        <v>3</v>
      </c>
      <c r="O2493" s="183">
        <v>42284</v>
      </c>
      <c r="P2493" s="185" t="s">
        <v>38</v>
      </c>
      <c r="Q2493" s="185" t="s">
        <v>60</v>
      </c>
      <c r="R2493" s="184" t="s">
        <v>30</v>
      </c>
      <c r="S2493" s="183" t="s">
        <v>29</v>
      </c>
      <c r="T2493" s="183" t="s">
        <v>29</v>
      </c>
      <c r="U2493" s="191" t="s">
        <v>178</v>
      </c>
      <c r="V2493" s="184">
        <v>1</v>
      </c>
      <c r="W2493" s="184" t="s">
        <v>179</v>
      </c>
      <c r="X2493" s="184" t="s">
        <v>33</v>
      </c>
      <c r="Y2493" s="184">
        <v>14865</v>
      </c>
      <c r="Z2493" s="184" t="str">
        <f t="shared" si="42"/>
        <v>TMM 41229-14865</v>
      </c>
      <c r="AA2493" s="188" t="s">
        <v>44</v>
      </c>
      <c r="AB2493" s="185" t="s">
        <v>68</v>
      </c>
      <c r="AE2493" s="184">
        <v>1</v>
      </c>
      <c r="AF2493" s="185" t="s">
        <v>182</v>
      </c>
      <c r="AG2493" s="196"/>
      <c r="AH2493" s="234"/>
    </row>
    <row r="2494" spans="1:34" ht="36" customHeight="1">
      <c r="A2494" s="182">
        <v>491</v>
      </c>
      <c r="B2494" s="183">
        <v>42303</v>
      </c>
      <c r="C2494" s="184" t="s">
        <v>38</v>
      </c>
      <c r="D2494" s="184" t="s">
        <v>3</v>
      </c>
      <c r="E2494" s="183">
        <v>42284</v>
      </c>
      <c r="F2494" s="185" t="s">
        <v>38</v>
      </c>
      <c r="G2494" s="184" t="s">
        <v>30</v>
      </c>
      <c r="H2494" s="183" t="s">
        <v>29</v>
      </c>
      <c r="I2494" s="183" t="s">
        <v>29</v>
      </c>
      <c r="J2494" s="184" t="s">
        <v>3</v>
      </c>
      <c r="K2494" s="183">
        <v>42298</v>
      </c>
      <c r="L2494" s="184" t="s">
        <v>40</v>
      </c>
      <c r="M2494" s="184" t="s">
        <v>3</v>
      </c>
      <c r="O2494" s="183">
        <v>42284</v>
      </c>
      <c r="P2494" s="185" t="s">
        <v>38</v>
      </c>
      <c r="Q2494" s="185" t="s">
        <v>47</v>
      </c>
      <c r="R2494" s="184" t="s">
        <v>30</v>
      </c>
      <c r="S2494" s="183" t="s">
        <v>29</v>
      </c>
      <c r="T2494" s="183" t="s">
        <v>29</v>
      </c>
      <c r="U2494" s="191" t="s">
        <v>195</v>
      </c>
      <c r="V2494" s="184" t="s">
        <v>72</v>
      </c>
      <c r="W2494" s="184" t="s">
        <v>196</v>
      </c>
      <c r="X2494" s="184" t="s">
        <v>33</v>
      </c>
      <c r="Y2494" s="184">
        <v>14866</v>
      </c>
      <c r="Z2494" s="184" t="str">
        <f t="shared" si="42"/>
        <v>TMM 41229-14866</v>
      </c>
      <c r="AA2494" s="188" t="s">
        <v>44</v>
      </c>
      <c r="AB2494" s="185" t="s">
        <v>48</v>
      </c>
      <c r="AE2494" s="184">
        <v>1</v>
      </c>
      <c r="AF2494" s="185" t="s">
        <v>49</v>
      </c>
      <c r="AG2494" s="196"/>
      <c r="AH2494" s="234"/>
    </row>
    <row r="2495" spans="1:34" ht="36" customHeight="1">
      <c r="A2495" s="182">
        <v>493</v>
      </c>
      <c r="B2495" s="183">
        <v>42303</v>
      </c>
      <c r="C2495" s="184" t="s">
        <v>38</v>
      </c>
      <c r="D2495" s="184" t="s">
        <v>3</v>
      </c>
      <c r="E2495" s="183">
        <v>42284</v>
      </c>
      <c r="F2495" s="185" t="s">
        <v>38</v>
      </c>
      <c r="G2495" s="184" t="s">
        <v>30</v>
      </c>
      <c r="H2495" s="183" t="s">
        <v>29</v>
      </c>
      <c r="I2495" s="183" t="s">
        <v>29</v>
      </c>
      <c r="J2495" s="184" t="s">
        <v>30</v>
      </c>
      <c r="K2495" s="183" t="s">
        <v>29</v>
      </c>
      <c r="L2495" s="183" t="s">
        <v>29</v>
      </c>
      <c r="M2495" s="184" t="s">
        <v>3</v>
      </c>
      <c r="O2495" s="183">
        <v>42284</v>
      </c>
      <c r="P2495" s="185" t="s">
        <v>38</v>
      </c>
      <c r="Q2495" s="185" t="s">
        <v>47</v>
      </c>
      <c r="R2495" s="184" t="s">
        <v>30</v>
      </c>
      <c r="S2495" s="183" t="s">
        <v>29</v>
      </c>
      <c r="T2495" s="183" t="s">
        <v>29</v>
      </c>
      <c r="U2495" s="191" t="s">
        <v>197</v>
      </c>
      <c r="V2495" s="184" t="s">
        <v>72</v>
      </c>
      <c r="W2495" s="184" t="s">
        <v>102</v>
      </c>
      <c r="X2495" s="184" t="s">
        <v>33</v>
      </c>
      <c r="Y2495" s="184">
        <v>14867</v>
      </c>
      <c r="Z2495" s="184" t="str">
        <f t="shared" si="42"/>
        <v>TMM 41229-14867</v>
      </c>
      <c r="AA2495" s="188" t="s">
        <v>44</v>
      </c>
      <c r="AB2495" s="185" t="s">
        <v>45</v>
      </c>
      <c r="AE2495" s="184">
        <v>1</v>
      </c>
      <c r="AF2495" s="185" t="s">
        <v>46</v>
      </c>
      <c r="AG2495" s="196"/>
      <c r="AH2495" s="234"/>
    </row>
    <row r="2496" spans="1:34" ht="36" customHeight="1">
      <c r="A2496" s="182">
        <v>509</v>
      </c>
      <c r="B2496" s="183">
        <v>42313</v>
      </c>
      <c r="C2496" s="184" t="s">
        <v>38</v>
      </c>
      <c r="D2496" s="184" t="s">
        <v>3</v>
      </c>
      <c r="E2496" s="183">
        <v>42284</v>
      </c>
      <c r="F2496" s="185" t="s">
        <v>38</v>
      </c>
      <c r="G2496" s="184" t="s">
        <v>30</v>
      </c>
      <c r="H2496" s="183" t="s">
        <v>29</v>
      </c>
      <c r="I2496" s="183" t="s">
        <v>29</v>
      </c>
      <c r="J2496" s="184" t="s">
        <v>30</v>
      </c>
      <c r="K2496" s="183" t="s">
        <v>29</v>
      </c>
      <c r="L2496" s="183" t="s">
        <v>29</v>
      </c>
      <c r="M2496" s="184" t="s">
        <v>3</v>
      </c>
      <c r="O2496" s="183">
        <v>42284</v>
      </c>
      <c r="P2496" s="185" t="s">
        <v>38</v>
      </c>
      <c r="Q2496" s="185" t="s">
        <v>113</v>
      </c>
      <c r="R2496" s="184" t="s">
        <v>30</v>
      </c>
      <c r="S2496" s="183" t="s">
        <v>29</v>
      </c>
      <c r="T2496" s="183" t="s">
        <v>29</v>
      </c>
      <c r="U2496" s="191" t="s">
        <v>206</v>
      </c>
      <c r="V2496" s="184">
        <v>1</v>
      </c>
      <c r="W2496" s="184" t="s">
        <v>207</v>
      </c>
      <c r="X2496" s="184" t="s">
        <v>33</v>
      </c>
      <c r="Y2496" s="184">
        <v>14868</v>
      </c>
      <c r="Z2496" s="184" t="str">
        <f t="shared" si="42"/>
        <v>TMM 41229-14868</v>
      </c>
      <c r="AA2496" s="188" t="s">
        <v>44</v>
      </c>
      <c r="AB2496" s="185" t="s">
        <v>50</v>
      </c>
      <c r="AE2496" s="184">
        <v>1</v>
      </c>
      <c r="AF2496" s="185" t="s">
        <v>82</v>
      </c>
      <c r="AG2496" s="196"/>
      <c r="AH2496" s="234"/>
    </row>
    <row r="2497" spans="1:34" ht="36" customHeight="1">
      <c r="A2497" s="182">
        <v>510</v>
      </c>
      <c r="B2497" s="183">
        <v>42313</v>
      </c>
      <c r="C2497" s="184" t="s">
        <v>38</v>
      </c>
      <c r="D2497" s="184" t="s">
        <v>3</v>
      </c>
      <c r="E2497" s="183">
        <v>42284</v>
      </c>
      <c r="F2497" s="185" t="s">
        <v>38</v>
      </c>
      <c r="G2497" s="184" t="s">
        <v>30</v>
      </c>
      <c r="H2497" s="183" t="s">
        <v>29</v>
      </c>
      <c r="I2497" s="183" t="s">
        <v>29</v>
      </c>
      <c r="J2497" s="184" t="s">
        <v>30</v>
      </c>
      <c r="K2497" s="183" t="s">
        <v>29</v>
      </c>
      <c r="L2497" s="183" t="s">
        <v>29</v>
      </c>
      <c r="M2497" s="184" t="s">
        <v>3</v>
      </c>
      <c r="O2497" s="183">
        <v>42284</v>
      </c>
      <c r="P2497" s="185" t="s">
        <v>38</v>
      </c>
      <c r="Q2497" s="185" t="s">
        <v>156</v>
      </c>
      <c r="R2497" s="184" t="s">
        <v>30</v>
      </c>
      <c r="S2497" s="183" t="s">
        <v>29</v>
      </c>
      <c r="T2497" s="183" t="s">
        <v>29</v>
      </c>
      <c r="U2497" s="191" t="s">
        <v>206</v>
      </c>
      <c r="V2497" s="184">
        <v>1</v>
      </c>
      <c r="W2497" s="184" t="s">
        <v>207</v>
      </c>
      <c r="X2497" s="184" t="s">
        <v>33</v>
      </c>
      <c r="Y2497" s="184">
        <v>14869</v>
      </c>
      <c r="Z2497" s="184" t="str">
        <f t="shared" si="42"/>
        <v>TMM 41229-14869</v>
      </c>
      <c r="AA2497" s="188" t="s">
        <v>44</v>
      </c>
      <c r="AB2497" s="185" t="s">
        <v>45</v>
      </c>
      <c r="AE2497" s="184">
        <v>1</v>
      </c>
      <c r="AF2497" s="185" t="s">
        <v>105</v>
      </c>
      <c r="AG2497" s="196"/>
      <c r="AH2497" s="234"/>
    </row>
    <row r="2498" spans="1:34" ht="36" customHeight="1">
      <c r="A2498" s="182">
        <v>511</v>
      </c>
      <c r="B2498" s="183">
        <v>42313</v>
      </c>
      <c r="C2498" s="184" t="s">
        <v>38</v>
      </c>
      <c r="D2498" s="184" t="s">
        <v>3</v>
      </c>
      <c r="E2498" s="183">
        <v>42284</v>
      </c>
      <c r="F2498" s="185" t="s">
        <v>38</v>
      </c>
      <c r="G2498" s="184" t="s">
        <v>30</v>
      </c>
      <c r="H2498" s="183" t="s">
        <v>29</v>
      </c>
      <c r="I2498" s="183" t="s">
        <v>29</v>
      </c>
      <c r="J2498" s="184" t="s">
        <v>30</v>
      </c>
      <c r="K2498" s="183" t="s">
        <v>29</v>
      </c>
      <c r="L2498" s="183" t="s">
        <v>29</v>
      </c>
      <c r="M2498" s="184" t="s">
        <v>3</v>
      </c>
      <c r="O2498" s="183">
        <v>42284</v>
      </c>
      <c r="P2498" s="185" t="s">
        <v>38</v>
      </c>
      <c r="Q2498" s="185" t="s">
        <v>156</v>
      </c>
      <c r="R2498" s="184" t="s">
        <v>30</v>
      </c>
      <c r="S2498" s="183" t="s">
        <v>29</v>
      </c>
      <c r="T2498" s="183" t="s">
        <v>29</v>
      </c>
      <c r="U2498" s="191" t="s">
        <v>206</v>
      </c>
      <c r="V2498" s="184">
        <v>1</v>
      </c>
      <c r="W2498" s="184" t="s">
        <v>207</v>
      </c>
      <c r="X2498" s="184" t="s">
        <v>33</v>
      </c>
      <c r="Y2498" s="184">
        <v>14870</v>
      </c>
      <c r="Z2498" s="184" t="str">
        <f t="shared" si="42"/>
        <v>TMM 41229-14870</v>
      </c>
      <c r="AA2498" s="188" t="s">
        <v>44</v>
      </c>
      <c r="AB2498" s="185" t="s">
        <v>50</v>
      </c>
      <c r="AE2498" s="184">
        <v>1</v>
      </c>
      <c r="AF2498" s="185" t="s">
        <v>132</v>
      </c>
      <c r="AG2498" s="196"/>
      <c r="AH2498" s="234"/>
    </row>
    <row r="2499" spans="1:34" ht="36" customHeight="1">
      <c r="A2499" s="182">
        <v>512</v>
      </c>
      <c r="B2499" s="183">
        <v>42313</v>
      </c>
      <c r="C2499" s="184" t="s">
        <v>38</v>
      </c>
      <c r="D2499" s="184" t="s">
        <v>3</v>
      </c>
      <c r="E2499" s="183">
        <v>42284</v>
      </c>
      <c r="F2499" s="185" t="s">
        <v>38</v>
      </c>
      <c r="G2499" s="184" t="s">
        <v>30</v>
      </c>
      <c r="H2499" s="183" t="s">
        <v>29</v>
      </c>
      <c r="I2499" s="183" t="s">
        <v>29</v>
      </c>
      <c r="J2499" s="184" t="s">
        <v>30</v>
      </c>
      <c r="K2499" s="183" t="s">
        <v>29</v>
      </c>
      <c r="L2499" s="183" t="s">
        <v>29</v>
      </c>
      <c r="M2499" s="184" t="s">
        <v>3</v>
      </c>
      <c r="O2499" s="183">
        <v>42284</v>
      </c>
      <c r="P2499" s="185" t="s">
        <v>38</v>
      </c>
      <c r="Q2499" s="185" t="s">
        <v>156</v>
      </c>
      <c r="R2499" s="184" t="s">
        <v>30</v>
      </c>
      <c r="S2499" s="183" t="s">
        <v>29</v>
      </c>
      <c r="T2499" s="183" t="s">
        <v>29</v>
      </c>
      <c r="U2499" s="191" t="s">
        <v>209</v>
      </c>
      <c r="V2499" s="184" t="s">
        <v>136</v>
      </c>
      <c r="W2499" s="184" t="s">
        <v>207</v>
      </c>
      <c r="X2499" s="184" t="s">
        <v>33</v>
      </c>
      <c r="Y2499" s="184">
        <v>14871</v>
      </c>
      <c r="Z2499" s="184" t="str">
        <f t="shared" si="42"/>
        <v>TMM 41229-14871</v>
      </c>
      <c r="AA2499" s="188" t="s">
        <v>44</v>
      </c>
      <c r="AB2499" s="185" t="s">
        <v>68</v>
      </c>
      <c r="AE2499" s="184">
        <v>1</v>
      </c>
      <c r="AF2499" s="185" t="s">
        <v>167</v>
      </c>
      <c r="AG2499" s="196"/>
      <c r="AH2499" s="234"/>
    </row>
    <row r="2500" spans="1:34" ht="36" customHeight="1">
      <c r="A2500" s="182">
        <v>513</v>
      </c>
      <c r="B2500" s="183">
        <v>42313</v>
      </c>
      <c r="C2500" s="184" t="s">
        <v>38</v>
      </c>
      <c r="D2500" s="184" t="s">
        <v>3</v>
      </c>
      <c r="E2500" s="183">
        <v>42284</v>
      </c>
      <c r="F2500" s="185" t="s">
        <v>38</v>
      </c>
      <c r="G2500" s="184" t="s">
        <v>30</v>
      </c>
      <c r="H2500" s="183" t="s">
        <v>29</v>
      </c>
      <c r="I2500" s="183" t="s">
        <v>29</v>
      </c>
      <c r="J2500" s="184" t="s">
        <v>3</v>
      </c>
      <c r="K2500" s="183">
        <v>42302</v>
      </c>
      <c r="L2500" s="184" t="s">
        <v>40</v>
      </c>
      <c r="M2500" s="184" t="s">
        <v>3</v>
      </c>
      <c r="O2500" s="183">
        <v>42284</v>
      </c>
      <c r="P2500" s="185" t="s">
        <v>38</v>
      </c>
      <c r="Q2500" s="185" t="s">
        <v>60</v>
      </c>
      <c r="R2500" s="184" t="s">
        <v>30</v>
      </c>
      <c r="S2500" s="183" t="s">
        <v>29</v>
      </c>
      <c r="T2500" s="183" t="s">
        <v>29</v>
      </c>
      <c r="U2500" s="191" t="s">
        <v>209</v>
      </c>
      <c r="V2500" s="184" t="s">
        <v>136</v>
      </c>
      <c r="W2500" s="184" t="s">
        <v>207</v>
      </c>
      <c r="X2500" s="184" t="s">
        <v>33</v>
      </c>
      <c r="Y2500" s="184">
        <v>14872</v>
      </c>
      <c r="Z2500" s="184" t="str">
        <f t="shared" si="42"/>
        <v>TMM 41229-14872</v>
      </c>
      <c r="AA2500" s="188" t="s">
        <v>44</v>
      </c>
      <c r="AB2500" s="185" t="s">
        <v>45</v>
      </c>
      <c r="AE2500" s="184">
        <v>1</v>
      </c>
      <c r="AF2500" s="185" t="s">
        <v>182</v>
      </c>
      <c r="AG2500" s="196"/>
      <c r="AH2500" s="234"/>
    </row>
    <row r="2501" spans="1:34" ht="36" customHeight="1">
      <c r="A2501" s="182">
        <v>514</v>
      </c>
      <c r="B2501" s="183">
        <v>42313</v>
      </c>
      <c r="C2501" s="184" t="s">
        <v>38</v>
      </c>
      <c r="D2501" s="184" t="s">
        <v>3</v>
      </c>
      <c r="E2501" s="183">
        <v>42284</v>
      </c>
      <c r="F2501" s="185" t="s">
        <v>38</v>
      </c>
      <c r="G2501" s="184" t="s">
        <v>30</v>
      </c>
      <c r="H2501" s="183" t="s">
        <v>29</v>
      </c>
      <c r="I2501" s="183" t="s">
        <v>29</v>
      </c>
      <c r="J2501" s="184" t="s">
        <v>3</v>
      </c>
      <c r="K2501" s="183">
        <v>42302</v>
      </c>
      <c r="L2501" s="184" t="s">
        <v>40</v>
      </c>
      <c r="M2501" s="184" t="s">
        <v>3</v>
      </c>
      <c r="O2501" s="183">
        <v>42284</v>
      </c>
      <c r="P2501" s="185" t="s">
        <v>38</v>
      </c>
      <c r="Q2501" s="185" t="s">
        <v>60</v>
      </c>
      <c r="R2501" s="184" t="s">
        <v>30</v>
      </c>
      <c r="S2501" s="183" t="s">
        <v>29</v>
      </c>
      <c r="T2501" s="183" t="s">
        <v>29</v>
      </c>
      <c r="U2501" s="191" t="s">
        <v>209</v>
      </c>
      <c r="V2501" s="184" t="s">
        <v>136</v>
      </c>
      <c r="W2501" s="184" t="s">
        <v>207</v>
      </c>
      <c r="X2501" s="184" t="s">
        <v>33</v>
      </c>
      <c r="Y2501" s="184">
        <v>14873</v>
      </c>
      <c r="Z2501" s="184" t="str">
        <f t="shared" si="42"/>
        <v>TMM 41229-14873</v>
      </c>
      <c r="AA2501" s="188" t="s">
        <v>44</v>
      </c>
      <c r="AB2501" s="185" t="s">
        <v>68</v>
      </c>
      <c r="AE2501" s="184">
        <v>1</v>
      </c>
      <c r="AF2501" s="185" t="s">
        <v>46</v>
      </c>
      <c r="AG2501" s="196"/>
      <c r="AH2501" s="234"/>
    </row>
    <row r="2502" spans="1:34" ht="36" customHeight="1">
      <c r="A2502" s="182">
        <v>515</v>
      </c>
      <c r="B2502" s="183">
        <v>42331</v>
      </c>
      <c r="C2502" s="184" t="s">
        <v>38</v>
      </c>
      <c r="D2502" s="184" t="s">
        <v>3</v>
      </c>
      <c r="E2502" s="183">
        <v>42284</v>
      </c>
      <c r="F2502" s="185" t="s">
        <v>38</v>
      </c>
      <c r="G2502" s="184" t="s">
        <v>30</v>
      </c>
      <c r="H2502" s="183" t="s">
        <v>29</v>
      </c>
      <c r="I2502" s="183" t="s">
        <v>29</v>
      </c>
      <c r="J2502" s="184" t="s">
        <v>3</v>
      </c>
      <c r="K2502" s="183">
        <v>42302</v>
      </c>
      <c r="L2502" s="184" t="s">
        <v>40</v>
      </c>
      <c r="M2502" s="184" t="s">
        <v>3</v>
      </c>
      <c r="O2502" s="183">
        <v>42284</v>
      </c>
      <c r="P2502" s="185" t="s">
        <v>38</v>
      </c>
      <c r="Q2502" s="185" t="s">
        <v>210</v>
      </c>
      <c r="R2502" s="184" t="s">
        <v>30</v>
      </c>
      <c r="S2502" s="183" t="s">
        <v>29</v>
      </c>
      <c r="T2502" s="183" t="s">
        <v>29</v>
      </c>
      <c r="U2502" s="191" t="s">
        <v>211</v>
      </c>
      <c r="V2502" s="184" t="s">
        <v>31</v>
      </c>
      <c r="W2502" s="184" t="s">
        <v>212</v>
      </c>
      <c r="X2502" s="184" t="s">
        <v>33</v>
      </c>
      <c r="Y2502" s="184">
        <v>14874</v>
      </c>
      <c r="Z2502" s="184" t="str">
        <f t="shared" si="42"/>
        <v>TMM 41229-14874</v>
      </c>
      <c r="AA2502" s="188" t="s">
        <v>44</v>
      </c>
      <c r="AB2502" s="185" t="s">
        <v>68</v>
      </c>
      <c r="AE2502" s="184">
        <v>1</v>
      </c>
      <c r="AF2502" s="185" t="s">
        <v>181</v>
      </c>
      <c r="AG2502" s="196"/>
      <c r="AH2502" s="234"/>
    </row>
    <row r="2503" spans="1:34" ht="36" customHeight="1">
      <c r="A2503" s="182">
        <v>516</v>
      </c>
      <c r="B2503" s="183">
        <v>42331</v>
      </c>
      <c r="C2503" s="184" t="s">
        <v>38</v>
      </c>
      <c r="D2503" s="184" t="s">
        <v>3</v>
      </c>
      <c r="E2503" s="183">
        <v>42284</v>
      </c>
      <c r="F2503" s="185" t="s">
        <v>38</v>
      </c>
      <c r="G2503" s="184" t="s">
        <v>30</v>
      </c>
      <c r="H2503" s="183" t="s">
        <v>29</v>
      </c>
      <c r="I2503" s="183" t="s">
        <v>29</v>
      </c>
      <c r="J2503" s="184" t="s">
        <v>3</v>
      </c>
      <c r="K2503" s="183">
        <v>42302</v>
      </c>
      <c r="L2503" s="184" t="s">
        <v>40</v>
      </c>
      <c r="M2503" s="184" t="s">
        <v>3</v>
      </c>
      <c r="O2503" s="183">
        <v>42284</v>
      </c>
      <c r="P2503" s="185" t="s">
        <v>38</v>
      </c>
      <c r="Q2503" s="185" t="s">
        <v>47</v>
      </c>
      <c r="R2503" s="184" t="s">
        <v>30</v>
      </c>
      <c r="S2503" s="183" t="s">
        <v>29</v>
      </c>
      <c r="T2503" s="183" t="s">
        <v>29</v>
      </c>
      <c r="U2503" s="191" t="s">
        <v>211</v>
      </c>
      <c r="V2503" s="184" t="s">
        <v>31</v>
      </c>
      <c r="W2503" s="184" t="s">
        <v>212</v>
      </c>
      <c r="X2503" s="184" t="s">
        <v>33</v>
      </c>
      <c r="Y2503" s="184">
        <v>14875</v>
      </c>
      <c r="Z2503" s="184" t="str">
        <f t="shared" si="42"/>
        <v>TMM 41229-14875</v>
      </c>
      <c r="AA2503" s="188" t="s">
        <v>44</v>
      </c>
      <c r="AB2503" s="185" t="s">
        <v>45</v>
      </c>
      <c r="AE2503" s="184">
        <v>1</v>
      </c>
      <c r="AF2503" s="185" t="s">
        <v>213</v>
      </c>
      <c r="AG2503" s="196"/>
      <c r="AH2503" s="234"/>
    </row>
    <row r="2504" spans="1:34" ht="36" customHeight="1">
      <c r="A2504" s="182">
        <v>517</v>
      </c>
      <c r="B2504" s="183">
        <v>42331</v>
      </c>
      <c r="C2504" s="184" t="s">
        <v>38</v>
      </c>
      <c r="D2504" s="184" t="s">
        <v>3</v>
      </c>
      <c r="E2504" s="183">
        <v>42284</v>
      </c>
      <c r="F2504" s="185" t="s">
        <v>38</v>
      </c>
      <c r="G2504" s="184" t="s">
        <v>30</v>
      </c>
      <c r="H2504" s="183" t="s">
        <v>29</v>
      </c>
      <c r="I2504" s="183" t="s">
        <v>29</v>
      </c>
      <c r="J2504" s="184" t="s">
        <v>3</v>
      </c>
      <c r="K2504" s="183">
        <v>42302</v>
      </c>
      <c r="L2504" s="184" t="s">
        <v>40</v>
      </c>
      <c r="M2504" s="184" t="s">
        <v>3</v>
      </c>
      <c r="O2504" s="183">
        <v>42284</v>
      </c>
      <c r="P2504" s="185" t="s">
        <v>38</v>
      </c>
      <c r="Q2504" s="185" t="s">
        <v>60</v>
      </c>
      <c r="R2504" s="184" t="s">
        <v>30</v>
      </c>
      <c r="S2504" s="183" t="s">
        <v>29</v>
      </c>
      <c r="T2504" s="183" t="s">
        <v>29</v>
      </c>
      <c r="U2504" s="191" t="s">
        <v>211</v>
      </c>
      <c r="V2504" s="184" t="s">
        <v>31</v>
      </c>
      <c r="W2504" s="184" t="s">
        <v>212</v>
      </c>
      <c r="X2504" s="184" t="s">
        <v>33</v>
      </c>
      <c r="Y2504" s="184">
        <v>14876</v>
      </c>
      <c r="Z2504" s="184" t="str">
        <f t="shared" si="42"/>
        <v>TMM 41229-14876</v>
      </c>
      <c r="AA2504" s="188" t="s">
        <v>44</v>
      </c>
      <c r="AB2504" s="185" t="s">
        <v>68</v>
      </c>
      <c r="AE2504" s="184">
        <v>1</v>
      </c>
      <c r="AF2504" s="185" t="s">
        <v>182</v>
      </c>
      <c r="AG2504" s="196"/>
      <c r="AH2504" s="234"/>
    </row>
    <row r="2505" spans="1:34" ht="36" customHeight="1">
      <c r="A2505" s="182">
        <v>522</v>
      </c>
      <c r="B2505" s="183">
        <v>42331</v>
      </c>
      <c r="C2505" s="184" t="s">
        <v>38</v>
      </c>
      <c r="D2505" s="184" t="s">
        <v>3</v>
      </c>
      <c r="E2505" s="183">
        <v>42284</v>
      </c>
      <c r="F2505" s="185" t="s">
        <v>38</v>
      </c>
      <c r="G2505" s="184" t="s">
        <v>30</v>
      </c>
      <c r="H2505" s="183" t="s">
        <v>29</v>
      </c>
      <c r="I2505" s="183" t="s">
        <v>29</v>
      </c>
      <c r="J2505" s="184" t="s">
        <v>3</v>
      </c>
      <c r="K2505" s="183">
        <v>42302</v>
      </c>
      <c r="L2505" s="184" t="s">
        <v>40</v>
      </c>
      <c r="M2505" s="184" t="s">
        <v>3</v>
      </c>
      <c r="O2505" s="183">
        <v>42284</v>
      </c>
      <c r="P2505" s="185" t="s">
        <v>38</v>
      </c>
      <c r="Q2505" s="185" t="s">
        <v>47</v>
      </c>
      <c r="R2505" s="184" t="s">
        <v>30</v>
      </c>
      <c r="S2505" s="183" t="s">
        <v>29</v>
      </c>
      <c r="T2505" s="183" t="s">
        <v>29</v>
      </c>
      <c r="U2505" s="191" t="s">
        <v>126</v>
      </c>
      <c r="V2505" s="184">
        <v>1</v>
      </c>
      <c r="W2505" s="184" t="s">
        <v>216</v>
      </c>
      <c r="X2505" s="184" t="s">
        <v>33</v>
      </c>
      <c r="Y2505" s="184">
        <v>14877</v>
      </c>
      <c r="Z2505" s="184" t="str">
        <f t="shared" si="42"/>
        <v>TMM 41229-14877</v>
      </c>
      <c r="AA2505" s="188" t="s">
        <v>44</v>
      </c>
      <c r="AB2505" s="185" t="s">
        <v>48</v>
      </c>
      <c r="AE2505" s="184">
        <v>1</v>
      </c>
      <c r="AF2505" s="185" t="s">
        <v>49</v>
      </c>
      <c r="AG2505" s="196"/>
      <c r="AH2505" s="234"/>
    </row>
    <row r="2506" spans="1:34" ht="36" customHeight="1">
      <c r="A2506" s="182">
        <v>523</v>
      </c>
      <c r="B2506" s="183">
        <v>42331</v>
      </c>
      <c r="C2506" s="184" t="s">
        <v>38</v>
      </c>
      <c r="D2506" s="184" t="s">
        <v>3</v>
      </c>
      <c r="E2506" s="183">
        <v>42284</v>
      </c>
      <c r="F2506" s="185" t="s">
        <v>38</v>
      </c>
      <c r="G2506" s="184" t="s">
        <v>30</v>
      </c>
      <c r="H2506" s="183" t="s">
        <v>29</v>
      </c>
      <c r="I2506" s="183" t="s">
        <v>29</v>
      </c>
      <c r="J2506" s="184" t="s">
        <v>3</v>
      </c>
      <c r="K2506" s="183">
        <v>42302</v>
      </c>
      <c r="L2506" s="184" t="s">
        <v>40</v>
      </c>
      <c r="M2506" s="184" t="s">
        <v>3</v>
      </c>
      <c r="O2506" s="183">
        <v>42284</v>
      </c>
      <c r="P2506" s="185" t="s">
        <v>38</v>
      </c>
      <c r="Q2506" s="185" t="s">
        <v>60</v>
      </c>
      <c r="R2506" s="184" t="s">
        <v>30</v>
      </c>
      <c r="S2506" s="183" t="s">
        <v>29</v>
      </c>
      <c r="T2506" s="183" t="s">
        <v>29</v>
      </c>
      <c r="U2506" s="191" t="s">
        <v>126</v>
      </c>
      <c r="V2506" s="184">
        <v>1</v>
      </c>
      <c r="W2506" s="184" t="s">
        <v>216</v>
      </c>
      <c r="X2506" s="184" t="s">
        <v>33</v>
      </c>
      <c r="Y2506" s="184">
        <v>14878</v>
      </c>
      <c r="Z2506" s="184" t="str">
        <f t="shared" si="42"/>
        <v>TMM 41229-14878</v>
      </c>
      <c r="AA2506" s="188" t="s">
        <v>44</v>
      </c>
      <c r="AB2506" s="185" t="s">
        <v>45</v>
      </c>
      <c r="AE2506" s="184">
        <v>1</v>
      </c>
      <c r="AF2506" s="185" t="s">
        <v>182</v>
      </c>
      <c r="AG2506" s="196"/>
      <c r="AH2506" s="234"/>
    </row>
    <row r="2507" spans="1:34" ht="36" customHeight="1">
      <c r="A2507" s="182">
        <v>524</v>
      </c>
      <c r="B2507" s="183">
        <v>42331</v>
      </c>
      <c r="C2507" s="184" t="s">
        <v>38</v>
      </c>
      <c r="D2507" s="184" t="s">
        <v>3</v>
      </c>
      <c r="E2507" s="183">
        <v>42284</v>
      </c>
      <c r="F2507" s="185" t="s">
        <v>38</v>
      </c>
      <c r="G2507" s="184" t="s">
        <v>30</v>
      </c>
      <c r="H2507" s="183" t="s">
        <v>29</v>
      </c>
      <c r="I2507" s="183" t="s">
        <v>29</v>
      </c>
      <c r="J2507" s="184" t="s">
        <v>3</v>
      </c>
      <c r="K2507" s="183">
        <v>42302</v>
      </c>
      <c r="L2507" s="184" t="s">
        <v>40</v>
      </c>
      <c r="M2507" s="184" t="s">
        <v>3</v>
      </c>
      <c r="O2507" s="183">
        <v>42284</v>
      </c>
      <c r="P2507" s="185" t="s">
        <v>38</v>
      </c>
      <c r="Q2507" s="185" t="s">
        <v>47</v>
      </c>
      <c r="R2507" s="184" t="s">
        <v>30</v>
      </c>
      <c r="S2507" s="183" t="s">
        <v>29</v>
      </c>
      <c r="T2507" s="183" t="s">
        <v>29</v>
      </c>
      <c r="U2507" s="191" t="s">
        <v>126</v>
      </c>
      <c r="V2507" s="184">
        <v>1</v>
      </c>
      <c r="W2507" s="184" t="s">
        <v>216</v>
      </c>
      <c r="X2507" s="184" t="s">
        <v>33</v>
      </c>
      <c r="Y2507" s="184">
        <v>14879</v>
      </c>
      <c r="Z2507" s="184" t="str">
        <f t="shared" si="42"/>
        <v>TMM 41229-14879</v>
      </c>
      <c r="AA2507" s="188" t="s">
        <v>44</v>
      </c>
      <c r="AB2507" s="185" t="s">
        <v>50</v>
      </c>
      <c r="AE2507" s="184">
        <v>1</v>
      </c>
      <c r="AF2507" s="185" t="s">
        <v>49</v>
      </c>
      <c r="AG2507" s="196"/>
      <c r="AH2507" s="234"/>
    </row>
    <row r="2508" spans="1:34" ht="36" customHeight="1">
      <c r="A2508" s="182">
        <v>525</v>
      </c>
      <c r="B2508" s="183">
        <v>42331</v>
      </c>
      <c r="C2508" s="184" t="s">
        <v>38</v>
      </c>
      <c r="D2508" s="184" t="s">
        <v>3</v>
      </c>
      <c r="E2508" s="183">
        <v>42284</v>
      </c>
      <c r="F2508" s="185" t="s">
        <v>38</v>
      </c>
      <c r="G2508" s="184" t="s">
        <v>30</v>
      </c>
      <c r="H2508" s="183" t="s">
        <v>29</v>
      </c>
      <c r="I2508" s="183" t="s">
        <v>29</v>
      </c>
      <c r="J2508" s="184" t="s">
        <v>3</v>
      </c>
      <c r="K2508" s="183">
        <v>42302</v>
      </c>
      <c r="L2508" s="184" t="s">
        <v>40</v>
      </c>
      <c r="M2508" s="184" t="s">
        <v>3</v>
      </c>
      <c r="O2508" s="183">
        <v>42284</v>
      </c>
      <c r="P2508" s="185" t="s">
        <v>38</v>
      </c>
      <c r="Q2508" s="185" t="s">
        <v>217</v>
      </c>
      <c r="R2508" s="184" t="s">
        <v>30</v>
      </c>
      <c r="S2508" s="183" t="s">
        <v>29</v>
      </c>
      <c r="T2508" s="183" t="s">
        <v>29</v>
      </c>
      <c r="U2508" s="191" t="s">
        <v>126</v>
      </c>
      <c r="V2508" s="184">
        <v>1</v>
      </c>
      <c r="W2508" s="184" t="s">
        <v>216</v>
      </c>
      <c r="X2508" s="184" t="s">
        <v>33</v>
      </c>
      <c r="Y2508" s="184">
        <v>14880</v>
      </c>
      <c r="Z2508" s="184" t="str">
        <f t="shared" si="42"/>
        <v>TMM 41229-14880</v>
      </c>
      <c r="AA2508" s="188" t="s">
        <v>44</v>
      </c>
      <c r="AB2508" s="185" t="s">
        <v>68</v>
      </c>
      <c r="AE2508" s="184">
        <v>1</v>
      </c>
      <c r="AF2508" s="185" t="s">
        <v>186</v>
      </c>
      <c r="AG2508" s="196"/>
      <c r="AH2508" s="234"/>
    </row>
    <row r="2509" spans="1:34" ht="36" customHeight="1">
      <c r="A2509" s="182">
        <v>526</v>
      </c>
      <c r="B2509" s="183">
        <v>42331</v>
      </c>
      <c r="C2509" s="184" t="s">
        <v>38</v>
      </c>
      <c r="D2509" s="184" t="s">
        <v>3</v>
      </c>
      <c r="E2509" s="183">
        <v>42284</v>
      </c>
      <c r="F2509" s="185" t="s">
        <v>38</v>
      </c>
      <c r="G2509" s="184" t="s">
        <v>30</v>
      </c>
      <c r="H2509" s="183" t="s">
        <v>29</v>
      </c>
      <c r="I2509" s="183" t="s">
        <v>29</v>
      </c>
      <c r="J2509" s="184" t="s">
        <v>3</v>
      </c>
      <c r="K2509" s="183">
        <v>42302</v>
      </c>
      <c r="L2509" s="184" t="s">
        <v>40</v>
      </c>
      <c r="M2509" s="184" t="s">
        <v>3</v>
      </c>
      <c r="O2509" s="183">
        <v>42284</v>
      </c>
      <c r="P2509" s="185" t="s">
        <v>38</v>
      </c>
      <c r="Q2509" s="185" t="s">
        <v>60</v>
      </c>
      <c r="R2509" s="184" t="s">
        <v>30</v>
      </c>
      <c r="S2509" s="183" t="s">
        <v>29</v>
      </c>
      <c r="T2509" s="183" t="s">
        <v>29</v>
      </c>
      <c r="U2509" s="191" t="s">
        <v>126</v>
      </c>
      <c r="V2509" s="184">
        <v>1</v>
      </c>
      <c r="W2509" s="184" t="s">
        <v>216</v>
      </c>
      <c r="X2509" s="184" t="s">
        <v>33</v>
      </c>
      <c r="Y2509" s="184">
        <v>14881</v>
      </c>
      <c r="Z2509" s="184" t="str">
        <f t="shared" si="42"/>
        <v>TMM 41229-14881</v>
      </c>
      <c r="AA2509" s="188" t="s">
        <v>44</v>
      </c>
      <c r="AB2509" s="185" t="s">
        <v>45</v>
      </c>
      <c r="AE2509" s="184">
        <v>1</v>
      </c>
      <c r="AF2509" s="185" t="s">
        <v>49</v>
      </c>
      <c r="AG2509" s="196"/>
      <c r="AH2509" s="234"/>
    </row>
    <row r="2510" spans="1:34" ht="36" customHeight="1">
      <c r="A2510" s="182">
        <v>527</v>
      </c>
      <c r="B2510" s="183">
        <v>42331</v>
      </c>
      <c r="C2510" s="184" t="s">
        <v>38</v>
      </c>
      <c r="D2510" s="184" t="s">
        <v>3</v>
      </c>
      <c r="E2510" s="183">
        <v>42284</v>
      </c>
      <c r="F2510" s="185" t="s">
        <v>38</v>
      </c>
      <c r="G2510" s="184" t="s">
        <v>30</v>
      </c>
      <c r="H2510" s="183" t="s">
        <v>29</v>
      </c>
      <c r="I2510" s="183" t="s">
        <v>29</v>
      </c>
      <c r="J2510" s="184" t="s">
        <v>3</v>
      </c>
      <c r="K2510" s="183">
        <v>42302</v>
      </c>
      <c r="L2510" s="184" t="s">
        <v>40</v>
      </c>
      <c r="M2510" s="184" t="s">
        <v>3</v>
      </c>
      <c r="O2510" s="183">
        <v>42284</v>
      </c>
      <c r="P2510" s="185" t="s">
        <v>38</v>
      </c>
      <c r="Q2510" s="185" t="s">
        <v>218</v>
      </c>
      <c r="R2510" s="184" t="s">
        <v>30</v>
      </c>
      <c r="S2510" s="183" t="s">
        <v>29</v>
      </c>
      <c r="T2510" s="183" t="s">
        <v>29</v>
      </c>
      <c r="U2510" s="191" t="s">
        <v>126</v>
      </c>
      <c r="V2510" s="184">
        <v>1</v>
      </c>
      <c r="W2510" s="184" t="s">
        <v>216</v>
      </c>
      <c r="X2510" s="184" t="s">
        <v>33</v>
      </c>
      <c r="Y2510" s="184">
        <v>14882</v>
      </c>
      <c r="Z2510" s="184" t="str">
        <f t="shared" si="42"/>
        <v>TMM 41229-14882</v>
      </c>
      <c r="AA2510" s="188" t="s">
        <v>44</v>
      </c>
      <c r="AB2510" s="185" t="s">
        <v>68</v>
      </c>
      <c r="AE2510" s="184">
        <v>1</v>
      </c>
      <c r="AF2510" s="185" t="s">
        <v>46</v>
      </c>
      <c r="AG2510" s="196"/>
      <c r="AH2510" s="234"/>
    </row>
    <row r="2511" spans="1:34" ht="36" customHeight="1">
      <c r="A2511" s="182">
        <v>528</v>
      </c>
      <c r="B2511" s="183">
        <v>42331</v>
      </c>
      <c r="C2511" s="184" t="s">
        <v>38</v>
      </c>
      <c r="D2511" s="184" t="s">
        <v>3</v>
      </c>
      <c r="E2511" s="183">
        <v>42284</v>
      </c>
      <c r="F2511" s="185" t="s">
        <v>38</v>
      </c>
      <c r="G2511" s="184" t="s">
        <v>30</v>
      </c>
      <c r="H2511" s="183" t="s">
        <v>29</v>
      </c>
      <c r="I2511" s="183" t="s">
        <v>29</v>
      </c>
      <c r="J2511" s="184" t="s">
        <v>3</v>
      </c>
      <c r="K2511" s="183">
        <v>42302</v>
      </c>
      <c r="L2511" s="184" t="s">
        <v>40</v>
      </c>
      <c r="M2511" s="184" t="s">
        <v>3</v>
      </c>
      <c r="O2511" s="183">
        <v>42284</v>
      </c>
      <c r="P2511" s="185" t="s">
        <v>38</v>
      </c>
      <c r="Q2511" s="185" t="s">
        <v>47</v>
      </c>
      <c r="R2511" s="184" t="s">
        <v>30</v>
      </c>
      <c r="S2511" s="183" t="s">
        <v>29</v>
      </c>
      <c r="T2511" s="183" t="s">
        <v>29</v>
      </c>
      <c r="U2511" s="191" t="s">
        <v>126</v>
      </c>
      <c r="V2511" s="184">
        <v>1</v>
      </c>
      <c r="W2511" s="184" t="s">
        <v>216</v>
      </c>
      <c r="X2511" s="184" t="s">
        <v>33</v>
      </c>
      <c r="Y2511" s="184">
        <v>14883</v>
      </c>
      <c r="Z2511" s="184" t="str">
        <f t="shared" si="42"/>
        <v>TMM 41229-14883</v>
      </c>
      <c r="AA2511" s="188" t="s">
        <v>44</v>
      </c>
      <c r="AB2511" s="185" t="s">
        <v>50</v>
      </c>
      <c r="AE2511" s="184">
        <v>1</v>
      </c>
      <c r="AF2511" s="185" t="s">
        <v>49</v>
      </c>
      <c r="AG2511" s="196"/>
      <c r="AH2511" s="234"/>
    </row>
    <row r="2512" spans="1:34" ht="36" customHeight="1">
      <c r="A2512" s="182">
        <v>529</v>
      </c>
      <c r="B2512" s="183">
        <v>42331</v>
      </c>
      <c r="C2512" s="184" t="s">
        <v>38</v>
      </c>
      <c r="D2512" s="184" t="s">
        <v>3</v>
      </c>
      <c r="E2512" s="183">
        <v>42284</v>
      </c>
      <c r="F2512" s="185" t="s">
        <v>38</v>
      </c>
      <c r="G2512" s="184" t="s">
        <v>30</v>
      </c>
      <c r="H2512" s="183" t="s">
        <v>29</v>
      </c>
      <c r="I2512" s="183" t="s">
        <v>29</v>
      </c>
      <c r="J2512" s="184" t="s">
        <v>30</v>
      </c>
      <c r="K2512" s="183" t="s">
        <v>29</v>
      </c>
      <c r="L2512" s="183" t="s">
        <v>29</v>
      </c>
      <c r="M2512" s="184" t="s">
        <v>3</v>
      </c>
      <c r="O2512" s="183">
        <v>42284</v>
      </c>
      <c r="P2512" s="185" t="s">
        <v>38</v>
      </c>
      <c r="Q2512" s="185" t="s">
        <v>47</v>
      </c>
      <c r="R2512" s="184" t="s">
        <v>30</v>
      </c>
      <c r="S2512" s="183" t="s">
        <v>29</v>
      </c>
      <c r="T2512" s="183" t="s">
        <v>29</v>
      </c>
      <c r="U2512" s="191" t="s">
        <v>126</v>
      </c>
      <c r="V2512" s="184">
        <v>1</v>
      </c>
      <c r="W2512" s="184" t="s">
        <v>216</v>
      </c>
      <c r="X2512" s="184" t="s">
        <v>33</v>
      </c>
      <c r="Y2512" s="184">
        <v>14884</v>
      </c>
      <c r="Z2512" s="184" t="str">
        <f t="shared" si="42"/>
        <v>TMM 41229-14884</v>
      </c>
      <c r="AA2512" s="188" t="s">
        <v>44</v>
      </c>
      <c r="AB2512" s="185" t="s">
        <v>48</v>
      </c>
      <c r="AE2512" s="184">
        <v>1</v>
      </c>
      <c r="AF2512" s="185" t="s">
        <v>49</v>
      </c>
      <c r="AG2512" s="196"/>
      <c r="AH2512" s="234"/>
    </row>
    <row r="2513" spans="1:34" ht="36" customHeight="1">
      <c r="A2513" s="182">
        <v>530</v>
      </c>
      <c r="B2513" s="183">
        <v>42331</v>
      </c>
      <c r="C2513" s="184" t="s">
        <v>38</v>
      </c>
      <c r="D2513" s="184" t="s">
        <v>3</v>
      </c>
      <c r="E2513" s="183">
        <v>42284</v>
      </c>
      <c r="F2513" s="185" t="s">
        <v>38</v>
      </c>
      <c r="G2513" s="184" t="s">
        <v>30</v>
      </c>
      <c r="H2513" s="183" t="s">
        <v>29</v>
      </c>
      <c r="I2513" s="183" t="s">
        <v>29</v>
      </c>
      <c r="J2513" s="184" t="s">
        <v>30</v>
      </c>
      <c r="K2513" s="183" t="s">
        <v>29</v>
      </c>
      <c r="L2513" s="183" t="s">
        <v>29</v>
      </c>
      <c r="M2513" s="184" t="s">
        <v>3</v>
      </c>
      <c r="O2513" s="183">
        <v>42284</v>
      </c>
      <c r="P2513" s="185" t="s">
        <v>38</v>
      </c>
      <c r="Q2513" s="185" t="s">
        <v>156</v>
      </c>
      <c r="R2513" s="184" t="s">
        <v>30</v>
      </c>
      <c r="S2513" s="183" t="s">
        <v>29</v>
      </c>
      <c r="T2513" s="183" t="s">
        <v>29</v>
      </c>
      <c r="U2513" s="191" t="s">
        <v>126</v>
      </c>
      <c r="V2513" s="184">
        <v>1</v>
      </c>
      <c r="W2513" s="184" t="s">
        <v>216</v>
      </c>
      <c r="X2513" s="184" t="s">
        <v>33</v>
      </c>
      <c r="Y2513" s="184">
        <v>14885</v>
      </c>
      <c r="Z2513" s="184" t="str">
        <f t="shared" si="42"/>
        <v>TMM 41229-14885</v>
      </c>
      <c r="AA2513" s="188" t="s">
        <v>44</v>
      </c>
      <c r="AB2513" s="185" t="s">
        <v>48</v>
      </c>
      <c r="AE2513" s="184">
        <v>1</v>
      </c>
      <c r="AF2513" s="185" t="s">
        <v>132</v>
      </c>
      <c r="AG2513" s="196"/>
      <c r="AH2513" s="234"/>
    </row>
    <row r="2514" spans="1:34" ht="36" customHeight="1">
      <c r="A2514" s="182">
        <v>531</v>
      </c>
      <c r="B2514" s="183">
        <v>42331</v>
      </c>
      <c r="C2514" s="184" t="s">
        <v>38</v>
      </c>
      <c r="D2514" s="184" t="s">
        <v>3</v>
      </c>
      <c r="E2514" s="183">
        <v>42284</v>
      </c>
      <c r="F2514" s="185" t="s">
        <v>38</v>
      </c>
      <c r="G2514" s="184" t="s">
        <v>30</v>
      </c>
      <c r="H2514" s="183" t="s">
        <v>29</v>
      </c>
      <c r="I2514" s="183" t="s">
        <v>29</v>
      </c>
      <c r="J2514" s="184" t="s">
        <v>3</v>
      </c>
      <c r="K2514" s="183">
        <v>42302</v>
      </c>
      <c r="L2514" s="184" t="s">
        <v>40</v>
      </c>
      <c r="M2514" s="184" t="s">
        <v>3</v>
      </c>
      <c r="O2514" s="183">
        <v>42284</v>
      </c>
      <c r="P2514" s="185" t="s">
        <v>38</v>
      </c>
      <c r="Q2514" s="185" t="s">
        <v>60</v>
      </c>
      <c r="R2514" s="184" t="s">
        <v>30</v>
      </c>
      <c r="S2514" s="183" t="s">
        <v>29</v>
      </c>
      <c r="T2514" s="183" t="s">
        <v>29</v>
      </c>
      <c r="U2514" s="191" t="s">
        <v>219</v>
      </c>
      <c r="V2514" s="184">
        <v>1</v>
      </c>
      <c r="W2514" s="184" t="s">
        <v>164</v>
      </c>
      <c r="X2514" s="184" t="s">
        <v>33</v>
      </c>
      <c r="Y2514" s="184">
        <v>14886</v>
      </c>
      <c r="Z2514" s="184" t="str">
        <f t="shared" si="42"/>
        <v>TMM 41229-14886</v>
      </c>
      <c r="AA2514" s="188" t="s">
        <v>44</v>
      </c>
      <c r="AB2514" s="185" t="s">
        <v>68</v>
      </c>
      <c r="AE2514" s="184">
        <v>1</v>
      </c>
      <c r="AF2514" s="185" t="s">
        <v>215</v>
      </c>
      <c r="AG2514" s="196"/>
      <c r="AH2514" s="234"/>
    </row>
    <row r="2515" spans="1:34" ht="36" customHeight="1">
      <c r="A2515" s="182">
        <v>532</v>
      </c>
      <c r="B2515" s="183">
        <v>42331</v>
      </c>
      <c r="C2515" s="184" t="s">
        <v>38</v>
      </c>
      <c r="D2515" s="184" t="s">
        <v>3</v>
      </c>
      <c r="E2515" s="183">
        <v>42284</v>
      </c>
      <c r="F2515" s="185" t="s">
        <v>38</v>
      </c>
      <c r="G2515" s="184" t="s">
        <v>30</v>
      </c>
      <c r="H2515" s="183" t="s">
        <v>29</v>
      </c>
      <c r="I2515" s="183" t="s">
        <v>29</v>
      </c>
      <c r="J2515" s="184" t="s">
        <v>3</v>
      </c>
      <c r="K2515" s="183">
        <v>42302</v>
      </c>
      <c r="L2515" s="184" t="s">
        <v>40</v>
      </c>
      <c r="M2515" s="184" t="s">
        <v>3</v>
      </c>
      <c r="O2515" s="183">
        <v>42284</v>
      </c>
      <c r="P2515" s="185" t="s">
        <v>38</v>
      </c>
      <c r="Q2515" s="185" t="s">
        <v>47</v>
      </c>
      <c r="R2515" s="184" t="s">
        <v>30</v>
      </c>
      <c r="S2515" s="183" t="s">
        <v>29</v>
      </c>
      <c r="T2515" s="183" t="s">
        <v>29</v>
      </c>
      <c r="U2515" s="191" t="s">
        <v>219</v>
      </c>
      <c r="V2515" s="184">
        <v>1</v>
      </c>
      <c r="W2515" s="184" t="s">
        <v>164</v>
      </c>
      <c r="X2515" s="184" t="s">
        <v>33</v>
      </c>
      <c r="Y2515" s="184">
        <v>14887</v>
      </c>
      <c r="Z2515" s="184" t="str">
        <f t="shared" si="42"/>
        <v>TMM 41229-14887</v>
      </c>
      <c r="AA2515" s="188" t="s">
        <v>44</v>
      </c>
      <c r="AB2515" s="185" t="s">
        <v>50</v>
      </c>
      <c r="AE2515" s="184">
        <v>1</v>
      </c>
      <c r="AF2515" s="185" t="s">
        <v>49</v>
      </c>
      <c r="AG2515" s="196"/>
      <c r="AH2515" s="234"/>
    </row>
    <row r="2516" spans="1:34" ht="36" customHeight="1">
      <c r="A2516" s="182">
        <v>533</v>
      </c>
      <c r="B2516" s="183">
        <v>42331</v>
      </c>
      <c r="C2516" s="184" t="s">
        <v>38</v>
      </c>
      <c r="D2516" s="184" t="s">
        <v>3</v>
      </c>
      <c r="E2516" s="183">
        <v>42284</v>
      </c>
      <c r="F2516" s="185" t="s">
        <v>38</v>
      </c>
      <c r="G2516" s="184" t="s">
        <v>30</v>
      </c>
      <c r="H2516" s="183" t="s">
        <v>29</v>
      </c>
      <c r="I2516" s="183" t="s">
        <v>29</v>
      </c>
      <c r="J2516" s="184" t="s">
        <v>3</v>
      </c>
      <c r="K2516" s="183">
        <v>42302</v>
      </c>
      <c r="L2516" s="184" t="s">
        <v>40</v>
      </c>
      <c r="M2516" s="184" t="s">
        <v>3</v>
      </c>
      <c r="O2516" s="183">
        <v>42284</v>
      </c>
      <c r="P2516" s="185" t="s">
        <v>38</v>
      </c>
      <c r="Q2516" s="185" t="s">
        <v>47</v>
      </c>
      <c r="R2516" s="184" t="s">
        <v>30</v>
      </c>
      <c r="S2516" s="183" t="s">
        <v>29</v>
      </c>
      <c r="T2516" s="183" t="s">
        <v>29</v>
      </c>
      <c r="U2516" s="191" t="s">
        <v>220</v>
      </c>
      <c r="V2516" s="184" t="s">
        <v>221</v>
      </c>
      <c r="W2516" s="184" t="s">
        <v>222</v>
      </c>
      <c r="X2516" s="184" t="s">
        <v>33</v>
      </c>
      <c r="Y2516" s="184">
        <v>14888</v>
      </c>
      <c r="Z2516" s="184" t="str">
        <f t="shared" si="42"/>
        <v>TMM 41229-14888</v>
      </c>
      <c r="AA2516" s="188" t="s">
        <v>44</v>
      </c>
      <c r="AB2516" s="185" t="s">
        <v>48</v>
      </c>
      <c r="AE2516" s="184">
        <v>1</v>
      </c>
      <c r="AF2516" s="185" t="s">
        <v>49</v>
      </c>
      <c r="AG2516" s="196"/>
      <c r="AH2516" s="234"/>
    </row>
    <row r="2517" spans="1:34" ht="36" customHeight="1">
      <c r="A2517" s="182">
        <v>534</v>
      </c>
      <c r="B2517" s="183">
        <v>42331</v>
      </c>
      <c r="C2517" s="184" t="s">
        <v>38</v>
      </c>
      <c r="D2517" s="184" t="s">
        <v>3</v>
      </c>
      <c r="E2517" s="183">
        <v>42284</v>
      </c>
      <c r="F2517" s="185" t="s">
        <v>38</v>
      </c>
      <c r="G2517" s="184" t="s">
        <v>30</v>
      </c>
      <c r="H2517" s="183" t="s">
        <v>29</v>
      </c>
      <c r="I2517" s="183" t="s">
        <v>29</v>
      </c>
      <c r="J2517" s="184" t="s">
        <v>3</v>
      </c>
      <c r="K2517" s="183">
        <v>42302</v>
      </c>
      <c r="L2517" s="184" t="s">
        <v>40</v>
      </c>
      <c r="M2517" s="184" t="s">
        <v>3</v>
      </c>
      <c r="O2517" s="183">
        <v>42284</v>
      </c>
      <c r="P2517" s="185" t="s">
        <v>38</v>
      </c>
      <c r="Q2517" s="185" t="s">
        <v>60</v>
      </c>
      <c r="R2517" s="184" t="s">
        <v>30</v>
      </c>
      <c r="S2517" s="183" t="s">
        <v>29</v>
      </c>
      <c r="T2517" s="183" t="s">
        <v>29</v>
      </c>
      <c r="U2517" s="191" t="s">
        <v>42</v>
      </c>
      <c r="V2517" s="184">
        <v>1</v>
      </c>
      <c r="W2517" s="184" t="s">
        <v>43</v>
      </c>
      <c r="X2517" s="184" t="s">
        <v>33</v>
      </c>
      <c r="Y2517" s="184">
        <v>14889</v>
      </c>
      <c r="Z2517" s="184" t="str">
        <f t="shared" si="42"/>
        <v>TMM 41229-14889</v>
      </c>
      <c r="AA2517" s="188" t="s">
        <v>44</v>
      </c>
      <c r="AB2517" s="185" t="s">
        <v>68</v>
      </c>
      <c r="AE2517" s="184">
        <v>1</v>
      </c>
      <c r="AF2517" s="185" t="s">
        <v>215</v>
      </c>
      <c r="AG2517" s="196"/>
      <c r="AH2517" s="234"/>
    </row>
    <row r="2518" spans="1:34" ht="36" customHeight="1">
      <c r="A2518" s="182">
        <v>535</v>
      </c>
      <c r="B2518" s="183">
        <v>42331</v>
      </c>
      <c r="C2518" s="184" t="s">
        <v>38</v>
      </c>
      <c r="D2518" s="184" t="s">
        <v>3</v>
      </c>
      <c r="E2518" s="183">
        <v>42284</v>
      </c>
      <c r="F2518" s="185" t="s">
        <v>38</v>
      </c>
      <c r="G2518" s="184" t="s">
        <v>30</v>
      </c>
      <c r="H2518" s="183" t="s">
        <v>29</v>
      </c>
      <c r="I2518" s="183" t="s">
        <v>29</v>
      </c>
      <c r="J2518" s="184" t="s">
        <v>3</v>
      </c>
      <c r="K2518" s="183">
        <v>42302</v>
      </c>
      <c r="L2518" s="184" t="s">
        <v>40</v>
      </c>
      <c r="M2518" s="184" t="s">
        <v>3</v>
      </c>
      <c r="O2518" s="183">
        <v>42284</v>
      </c>
      <c r="P2518" s="185" t="s">
        <v>38</v>
      </c>
      <c r="Q2518" s="185" t="s">
        <v>47</v>
      </c>
      <c r="R2518" s="184" t="s">
        <v>30</v>
      </c>
      <c r="S2518" s="183" t="s">
        <v>29</v>
      </c>
      <c r="T2518" s="183" t="s">
        <v>29</v>
      </c>
      <c r="U2518" s="191" t="s">
        <v>42</v>
      </c>
      <c r="V2518" s="184">
        <v>1</v>
      </c>
      <c r="W2518" s="184" t="s">
        <v>43</v>
      </c>
      <c r="X2518" s="184" t="s">
        <v>33</v>
      </c>
      <c r="Y2518" s="184">
        <v>14890</v>
      </c>
      <c r="Z2518" s="184" t="str">
        <f t="shared" si="42"/>
        <v>TMM 41229-14890</v>
      </c>
      <c r="AA2518" s="188" t="s">
        <v>44</v>
      </c>
      <c r="AB2518" s="185" t="s">
        <v>45</v>
      </c>
      <c r="AE2518" s="184">
        <v>1</v>
      </c>
      <c r="AF2518" s="185" t="s">
        <v>46</v>
      </c>
      <c r="AG2518" s="196"/>
      <c r="AH2518" s="234"/>
    </row>
    <row r="2519" spans="1:34" ht="36" customHeight="1">
      <c r="A2519" s="182">
        <v>537</v>
      </c>
      <c r="B2519" s="183">
        <v>42331</v>
      </c>
      <c r="C2519" s="184" t="s">
        <v>38</v>
      </c>
      <c r="D2519" s="184" t="s">
        <v>3</v>
      </c>
      <c r="E2519" s="183">
        <v>42284</v>
      </c>
      <c r="F2519" s="185" t="s">
        <v>38</v>
      </c>
      <c r="G2519" s="184" t="s">
        <v>30</v>
      </c>
      <c r="H2519" s="183" t="s">
        <v>29</v>
      </c>
      <c r="I2519" s="183" t="s">
        <v>29</v>
      </c>
      <c r="J2519" s="184" t="s">
        <v>30</v>
      </c>
      <c r="K2519" s="183" t="s">
        <v>29</v>
      </c>
      <c r="L2519" s="183" t="s">
        <v>29</v>
      </c>
      <c r="M2519" s="184" t="s">
        <v>3</v>
      </c>
      <c r="O2519" s="183">
        <v>42284</v>
      </c>
      <c r="P2519" s="185" t="s">
        <v>38</v>
      </c>
      <c r="Q2519" s="185" t="s">
        <v>113</v>
      </c>
      <c r="R2519" s="184" t="s">
        <v>30</v>
      </c>
      <c r="S2519" s="183" t="s">
        <v>29</v>
      </c>
      <c r="T2519" s="183" t="s">
        <v>29</v>
      </c>
      <c r="U2519" s="191" t="s">
        <v>225</v>
      </c>
      <c r="V2519" s="184">
        <v>1</v>
      </c>
      <c r="W2519" s="184" t="s">
        <v>226</v>
      </c>
      <c r="X2519" s="184" t="s">
        <v>33</v>
      </c>
      <c r="Y2519" s="184">
        <v>14891</v>
      </c>
      <c r="Z2519" s="184" t="str">
        <f t="shared" si="42"/>
        <v>TMM 41229-14891</v>
      </c>
      <c r="AA2519" s="188" t="s">
        <v>44</v>
      </c>
      <c r="AB2519" s="185" t="s">
        <v>50</v>
      </c>
      <c r="AE2519" s="184">
        <v>1</v>
      </c>
      <c r="AF2519" s="185" t="s">
        <v>49</v>
      </c>
      <c r="AG2519" s="196"/>
      <c r="AH2519" s="234"/>
    </row>
    <row r="2520" spans="1:34" ht="36" customHeight="1">
      <c r="A2520" s="182">
        <v>538</v>
      </c>
      <c r="B2520" s="183">
        <v>42331</v>
      </c>
      <c r="C2520" s="184" t="s">
        <v>38</v>
      </c>
      <c r="D2520" s="184" t="s">
        <v>3</v>
      </c>
      <c r="E2520" s="183">
        <v>42284</v>
      </c>
      <c r="F2520" s="185" t="s">
        <v>38</v>
      </c>
      <c r="G2520" s="184" t="s">
        <v>30</v>
      </c>
      <c r="H2520" s="183" t="s">
        <v>29</v>
      </c>
      <c r="I2520" s="183" t="s">
        <v>29</v>
      </c>
      <c r="J2520" s="184" t="s">
        <v>30</v>
      </c>
      <c r="K2520" s="183" t="s">
        <v>29</v>
      </c>
      <c r="L2520" s="183" t="s">
        <v>29</v>
      </c>
      <c r="M2520" s="184" t="s">
        <v>3</v>
      </c>
      <c r="O2520" s="183">
        <v>42284</v>
      </c>
      <c r="P2520" s="185" t="s">
        <v>38</v>
      </c>
      <c r="Q2520" s="185" t="s">
        <v>113</v>
      </c>
      <c r="R2520" s="184" t="s">
        <v>30</v>
      </c>
      <c r="S2520" s="183" t="s">
        <v>29</v>
      </c>
      <c r="T2520" s="183" t="s">
        <v>29</v>
      </c>
      <c r="U2520" s="191" t="s">
        <v>225</v>
      </c>
      <c r="V2520" s="184">
        <v>1</v>
      </c>
      <c r="W2520" s="184" t="s">
        <v>226</v>
      </c>
      <c r="X2520" s="184" t="s">
        <v>33</v>
      </c>
      <c r="Y2520" s="184">
        <v>14892</v>
      </c>
      <c r="Z2520" s="184" t="str">
        <f t="shared" si="42"/>
        <v>TMM 41229-14892</v>
      </c>
      <c r="AA2520" s="188" t="s">
        <v>44</v>
      </c>
      <c r="AB2520" s="185" t="s">
        <v>48</v>
      </c>
      <c r="AE2520" s="184">
        <v>1</v>
      </c>
      <c r="AF2520" s="185" t="s">
        <v>82</v>
      </c>
      <c r="AG2520" s="196"/>
      <c r="AH2520" s="234"/>
    </row>
    <row r="2521" spans="1:34" ht="36" customHeight="1">
      <c r="A2521" s="182">
        <v>539</v>
      </c>
      <c r="B2521" s="183">
        <v>42331</v>
      </c>
      <c r="C2521" s="184" t="s">
        <v>38</v>
      </c>
      <c r="D2521" s="184" t="s">
        <v>3</v>
      </c>
      <c r="E2521" s="183">
        <v>42284</v>
      </c>
      <c r="F2521" s="185" t="s">
        <v>38</v>
      </c>
      <c r="G2521" s="184" t="s">
        <v>30</v>
      </c>
      <c r="H2521" s="183" t="s">
        <v>29</v>
      </c>
      <c r="I2521" s="183" t="s">
        <v>29</v>
      </c>
      <c r="J2521" s="184" t="s">
        <v>3</v>
      </c>
      <c r="K2521" s="183">
        <v>42302</v>
      </c>
      <c r="L2521" s="184" t="s">
        <v>40</v>
      </c>
      <c r="M2521" s="184" t="s">
        <v>3</v>
      </c>
      <c r="O2521" s="183">
        <v>42284</v>
      </c>
      <c r="P2521" s="185" t="s">
        <v>38</v>
      </c>
      <c r="Q2521" s="185" t="s">
        <v>129</v>
      </c>
      <c r="R2521" s="184" t="s">
        <v>30</v>
      </c>
      <c r="S2521" s="183" t="s">
        <v>29</v>
      </c>
      <c r="T2521" s="183" t="s">
        <v>29</v>
      </c>
      <c r="U2521" s="191" t="s">
        <v>211</v>
      </c>
      <c r="V2521" s="184">
        <v>1</v>
      </c>
      <c r="W2521" s="184" t="s">
        <v>227</v>
      </c>
      <c r="X2521" s="184" t="s">
        <v>33</v>
      </c>
      <c r="Y2521" s="184">
        <v>14893</v>
      </c>
      <c r="Z2521" s="184" t="str">
        <f t="shared" si="42"/>
        <v>TMM 41229-14893</v>
      </c>
      <c r="AA2521" s="188" t="s">
        <v>44</v>
      </c>
      <c r="AB2521" s="185" t="s">
        <v>48</v>
      </c>
      <c r="AE2521" s="184">
        <v>1</v>
      </c>
      <c r="AF2521" s="185" t="s">
        <v>82</v>
      </c>
      <c r="AG2521" s="196"/>
      <c r="AH2521" s="234"/>
    </row>
    <row r="2522" spans="1:34" ht="36" customHeight="1">
      <c r="A2522" s="182">
        <v>540</v>
      </c>
      <c r="B2522" s="183">
        <v>42331</v>
      </c>
      <c r="C2522" s="184" t="s">
        <v>38</v>
      </c>
      <c r="D2522" s="184" t="s">
        <v>3</v>
      </c>
      <c r="E2522" s="183">
        <v>42284</v>
      </c>
      <c r="F2522" s="185" t="s">
        <v>38</v>
      </c>
      <c r="G2522" s="184" t="s">
        <v>30</v>
      </c>
      <c r="H2522" s="183" t="s">
        <v>29</v>
      </c>
      <c r="I2522" s="183" t="s">
        <v>29</v>
      </c>
      <c r="J2522" s="184" t="s">
        <v>3</v>
      </c>
      <c r="K2522" s="183">
        <v>42302</v>
      </c>
      <c r="L2522" s="184" t="s">
        <v>40</v>
      </c>
      <c r="M2522" s="184" t="s">
        <v>3</v>
      </c>
      <c r="O2522" s="183">
        <v>42284</v>
      </c>
      <c r="P2522" s="185" t="s">
        <v>38</v>
      </c>
      <c r="Q2522" s="185" t="s">
        <v>47</v>
      </c>
      <c r="R2522" s="184" t="s">
        <v>30</v>
      </c>
      <c r="S2522" s="183" t="s">
        <v>29</v>
      </c>
      <c r="T2522" s="183" t="s">
        <v>29</v>
      </c>
      <c r="U2522" s="191" t="s">
        <v>211</v>
      </c>
      <c r="V2522" s="184">
        <v>1</v>
      </c>
      <c r="W2522" s="184" t="s">
        <v>227</v>
      </c>
      <c r="X2522" s="184" t="s">
        <v>33</v>
      </c>
      <c r="Y2522" s="184">
        <v>14894</v>
      </c>
      <c r="Z2522" s="184" t="str">
        <f t="shared" si="42"/>
        <v>TMM 41229-14894</v>
      </c>
      <c r="AA2522" s="188" t="s">
        <v>44</v>
      </c>
      <c r="AB2522" s="185" t="s">
        <v>50</v>
      </c>
      <c r="AE2522" s="184">
        <v>1</v>
      </c>
      <c r="AF2522" s="185" t="s">
        <v>49</v>
      </c>
      <c r="AG2522" s="196"/>
      <c r="AH2522" s="234"/>
    </row>
    <row r="2523" spans="1:34" ht="36" customHeight="1">
      <c r="A2523" s="182">
        <v>541</v>
      </c>
      <c r="B2523" s="183">
        <v>42331</v>
      </c>
      <c r="C2523" s="184" t="s">
        <v>38</v>
      </c>
      <c r="D2523" s="184" t="s">
        <v>3</v>
      </c>
      <c r="E2523" s="183">
        <v>42284</v>
      </c>
      <c r="F2523" s="185" t="s">
        <v>38</v>
      </c>
      <c r="G2523" s="184" t="s">
        <v>30</v>
      </c>
      <c r="H2523" s="183" t="s">
        <v>29</v>
      </c>
      <c r="I2523" s="183" t="s">
        <v>29</v>
      </c>
      <c r="J2523" s="184" t="s">
        <v>3</v>
      </c>
      <c r="K2523" s="183">
        <v>42302</v>
      </c>
      <c r="L2523" s="184" t="s">
        <v>40</v>
      </c>
      <c r="M2523" s="184" t="s">
        <v>3</v>
      </c>
      <c r="O2523" s="183">
        <v>42284</v>
      </c>
      <c r="P2523" s="185" t="s">
        <v>38</v>
      </c>
      <c r="Q2523" s="185" t="s">
        <v>129</v>
      </c>
      <c r="R2523" s="184" t="s">
        <v>30</v>
      </c>
      <c r="S2523" s="183" t="s">
        <v>29</v>
      </c>
      <c r="T2523" s="183" t="s">
        <v>29</v>
      </c>
      <c r="U2523" s="191" t="s">
        <v>211</v>
      </c>
      <c r="V2523" s="184">
        <v>1</v>
      </c>
      <c r="W2523" s="184" t="s">
        <v>227</v>
      </c>
      <c r="X2523" s="184" t="s">
        <v>33</v>
      </c>
      <c r="Y2523" s="184">
        <v>14895</v>
      </c>
      <c r="Z2523" s="184" t="str">
        <f t="shared" si="42"/>
        <v>TMM 41229-14895</v>
      </c>
      <c r="AA2523" s="188" t="s">
        <v>44</v>
      </c>
      <c r="AB2523" s="185" t="s">
        <v>48</v>
      </c>
      <c r="AE2523" s="184">
        <v>1</v>
      </c>
      <c r="AF2523" s="185" t="s">
        <v>82</v>
      </c>
      <c r="AG2523" s="196"/>
      <c r="AH2523" s="234"/>
    </row>
    <row r="2524" spans="1:34" ht="36" customHeight="1">
      <c r="A2524" s="182">
        <v>542</v>
      </c>
      <c r="B2524" s="183">
        <v>42331</v>
      </c>
      <c r="C2524" s="184" t="s">
        <v>38</v>
      </c>
      <c r="D2524" s="184" t="s">
        <v>3</v>
      </c>
      <c r="E2524" s="183">
        <v>42284</v>
      </c>
      <c r="F2524" s="185" t="s">
        <v>38</v>
      </c>
      <c r="G2524" s="184" t="s">
        <v>30</v>
      </c>
      <c r="H2524" s="183" t="s">
        <v>29</v>
      </c>
      <c r="I2524" s="183" t="s">
        <v>29</v>
      </c>
      <c r="J2524" s="184" t="s">
        <v>3</v>
      </c>
      <c r="K2524" s="183">
        <v>42302</v>
      </c>
      <c r="L2524" s="184" t="s">
        <v>40</v>
      </c>
      <c r="M2524" s="184" t="s">
        <v>3</v>
      </c>
      <c r="O2524" s="183">
        <v>42284</v>
      </c>
      <c r="P2524" s="185" t="s">
        <v>38</v>
      </c>
      <c r="Q2524" s="185" t="s">
        <v>60</v>
      </c>
      <c r="R2524" s="184" t="s">
        <v>30</v>
      </c>
      <c r="S2524" s="183" t="s">
        <v>29</v>
      </c>
      <c r="T2524" s="183" t="s">
        <v>29</v>
      </c>
      <c r="U2524" s="191" t="s">
        <v>211</v>
      </c>
      <c r="V2524" s="184">
        <v>1</v>
      </c>
      <c r="W2524" s="184" t="s">
        <v>227</v>
      </c>
      <c r="X2524" s="184" t="s">
        <v>33</v>
      </c>
      <c r="Y2524" s="184">
        <v>14896</v>
      </c>
      <c r="Z2524" s="184" t="str">
        <f t="shared" si="42"/>
        <v>TMM 41229-14896</v>
      </c>
      <c r="AA2524" s="188" t="s">
        <v>44</v>
      </c>
      <c r="AB2524" s="185" t="s">
        <v>45</v>
      </c>
      <c r="AE2524" s="184">
        <v>1</v>
      </c>
      <c r="AF2524" s="185" t="s">
        <v>182</v>
      </c>
      <c r="AG2524" s="196"/>
      <c r="AH2524" s="234"/>
    </row>
    <row r="2525" spans="1:34" ht="36" customHeight="1">
      <c r="A2525" s="182">
        <v>543</v>
      </c>
      <c r="B2525" s="183">
        <v>42331</v>
      </c>
      <c r="C2525" s="184" t="s">
        <v>38</v>
      </c>
      <c r="D2525" s="184" t="s">
        <v>3</v>
      </c>
      <c r="E2525" s="183">
        <v>42284</v>
      </c>
      <c r="F2525" s="185" t="s">
        <v>38</v>
      </c>
      <c r="G2525" s="184" t="s">
        <v>30</v>
      </c>
      <c r="H2525" s="183" t="s">
        <v>29</v>
      </c>
      <c r="I2525" s="183" t="s">
        <v>29</v>
      </c>
      <c r="J2525" s="184" t="s">
        <v>3</v>
      </c>
      <c r="K2525" s="183">
        <v>42302</v>
      </c>
      <c r="L2525" s="184" t="s">
        <v>40</v>
      </c>
      <c r="M2525" s="184" t="s">
        <v>3</v>
      </c>
      <c r="O2525" s="183">
        <v>42284</v>
      </c>
      <c r="P2525" s="185" t="s">
        <v>38</v>
      </c>
      <c r="Q2525" s="185" t="s">
        <v>47</v>
      </c>
      <c r="R2525" s="184" t="s">
        <v>30</v>
      </c>
      <c r="S2525" s="183" t="s">
        <v>29</v>
      </c>
      <c r="T2525" s="183" t="s">
        <v>29</v>
      </c>
      <c r="U2525" s="191" t="s">
        <v>211</v>
      </c>
      <c r="V2525" s="184">
        <v>1</v>
      </c>
      <c r="W2525" s="184" t="s">
        <v>227</v>
      </c>
      <c r="X2525" s="184" t="s">
        <v>33</v>
      </c>
      <c r="Y2525" s="184">
        <v>14897</v>
      </c>
      <c r="Z2525" s="184" t="str">
        <f t="shared" si="42"/>
        <v>TMM 41229-14897</v>
      </c>
      <c r="AA2525" s="188" t="s">
        <v>44</v>
      </c>
      <c r="AB2525" s="185" t="s">
        <v>68</v>
      </c>
      <c r="AE2525" s="184">
        <v>1</v>
      </c>
      <c r="AF2525" s="185" t="s">
        <v>182</v>
      </c>
      <c r="AG2525" s="196"/>
      <c r="AH2525" s="234"/>
    </row>
    <row r="2526" spans="1:34" ht="36" customHeight="1">
      <c r="A2526" s="182">
        <v>549</v>
      </c>
      <c r="B2526" s="183">
        <v>42331</v>
      </c>
      <c r="C2526" s="184" t="s">
        <v>38</v>
      </c>
      <c r="D2526" s="184" t="s">
        <v>3</v>
      </c>
      <c r="E2526" s="183">
        <v>42286</v>
      </c>
      <c r="F2526" s="185" t="s">
        <v>38</v>
      </c>
      <c r="G2526" s="184" t="s">
        <v>30</v>
      </c>
      <c r="H2526" s="183" t="s">
        <v>29</v>
      </c>
      <c r="I2526" s="183" t="s">
        <v>29</v>
      </c>
      <c r="J2526" s="184" t="s">
        <v>3</v>
      </c>
      <c r="K2526" s="183">
        <v>42298</v>
      </c>
      <c r="L2526" s="184" t="s">
        <v>40</v>
      </c>
      <c r="M2526" s="184" t="s">
        <v>3</v>
      </c>
      <c r="O2526" s="183">
        <v>42286</v>
      </c>
      <c r="P2526" s="185" t="s">
        <v>38</v>
      </c>
      <c r="Q2526" s="185" t="s">
        <v>129</v>
      </c>
      <c r="R2526" s="184" t="s">
        <v>30</v>
      </c>
      <c r="S2526" s="183" t="s">
        <v>29</v>
      </c>
      <c r="T2526" s="183" t="s">
        <v>29</v>
      </c>
      <c r="U2526" s="191" t="s">
        <v>233</v>
      </c>
      <c r="V2526" s="184" t="s">
        <v>72</v>
      </c>
      <c r="W2526" s="184" t="s">
        <v>107</v>
      </c>
      <c r="X2526" s="184" t="s">
        <v>33</v>
      </c>
      <c r="Y2526" s="184">
        <v>14898</v>
      </c>
      <c r="Z2526" s="184" t="str">
        <f t="shared" si="42"/>
        <v>TMM 41229-14898</v>
      </c>
      <c r="AA2526" s="188" t="s">
        <v>44</v>
      </c>
      <c r="AB2526" s="185" t="s">
        <v>48</v>
      </c>
      <c r="AE2526" s="184">
        <v>1</v>
      </c>
      <c r="AF2526" s="185" t="s">
        <v>82</v>
      </c>
      <c r="AG2526" s="196"/>
      <c r="AH2526" s="234"/>
    </row>
    <row r="2527" spans="1:34" ht="36" customHeight="1">
      <c r="A2527" s="182">
        <v>550</v>
      </c>
      <c r="B2527" s="183">
        <v>42331</v>
      </c>
      <c r="C2527" s="184" t="s">
        <v>38</v>
      </c>
      <c r="D2527" s="184" t="s">
        <v>3</v>
      </c>
      <c r="E2527" s="183">
        <v>42286</v>
      </c>
      <c r="F2527" s="185" t="s">
        <v>38</v>
      </c>
      <c r="G2527" s="184" t="s">
        <v>30</v>
      </c>
      <c r="H2527" s="183" t="s">
        <v>29</v>
      </c>
      <c r="I2527" s="183" t="s">
        <v>29</v>
      </c>
      <c r="J2527" s="184" t="s">
        <v>3</v>
      </c>
      <c r="K2527" s="183">
        <v>42298</v>
      </c>
      <c r="L2527" s="184" t="s">
        <v>40</v>
      </c>
      <c r="M2527" s="184" t="s">
        <v>3</v>
      </c>
      <c r="O2527" s="183">
        <v>42286</v>
      </c>
      <c r="P2527" s="185" t="s">
        <v>38</v>
      </c>
      <c r="Q2527" s="185" t="s">
        <v>47</v>
      </c>
      <c r="R2527" s="184" t="s">
        <v>30</v>
      </c>
      <c r="S2527" s="183" t="s">
        <v>29</v>
      </c>
      <c r="T2527" s="183" t="s">
        <v>29</v>
      </c>
      <c r="U2527" s="191" t="s">
        <v>233</v>
      </c>
      <c r="V2527" s="184">
        <v>1</v>
      </c>
      <c r="W2527" s="184" t="s">
        <v>107</v>
      </c>
      <c r="X2527" s="184" t="s">
        <v>33</v>
      </c>
      <c r="Y2527" s="184">
        <v>14899</v>
      </c>
      <c r="Z2527" s="184" t="str">
        <f t="shared" si="42"/>
        <v>TMM 41229-14899</v>
      </c>
      <c r="AA2527" s="188" t="s">
        <v>44</v>
      </c>
      <c r="AB2527" s="185" t="s">
        <v>48</v>
      </c>
      <c r="AE2527" s="184">
        <v>1</v>
      </c>
      <c r="AF2527" s="185" t="s">
        <v>49</v>
      </c>
      <c r="AG2527" s="196"/>
      <c r="AH2527" s="234"/>
    </row>
    <row r="2528" spans="1:34" ht="36" customHeight="1">
      <c r="A2528" s="182">
        <v>551</v>
      </c>
      <c r="B2528" s="183">
        <v>42331</v>
      </c>
      <c r="C2528" s="184" t="s">
        <v>38</v>
      </c>
      <c r="D2528" s="184" t="s">
        <v>3</v>
      </c>
      <c r="E2528" s="183">
        <v>42286</v>
      </c>
      <c r="F2528" s="185" t="s">
        <v>38</v>
      </c>
      <c r="G2528" s="184" t="s">
        <v>30</v>
      </c>
      <c r="H2528" s="183" t="s">
        <v>29</v>
      </c>
      <c r="I2528" s="183" t="s">
        <v>29</v>
      </c>
      <c r="J2528" s="184" t="s">
        <v>30</v>
      </c>
      <c r="K2528" s="183" t="s">
        <v>29</v>
      </c>
      <c r="L2528" s="183" t="s">
        <v>29</v>
      </c>
      <c r="M2528" s="184" t="s">
        <v>3</v>
      </c>
      <c r="O2528" s="183">
        <v>42286</v>
      </c>
      <c r="P2528" s="185" t="s">
        <v>38</v>
      </c>
      <c r="Q2528" s="185" t="s">
        <v>131</v>
      </c>
      <c r="R2528" s="184" t="s">
        <v>30</v>
      </c>
      <c r="S2528" s="183" t="s">
        <v>29</v>
      </c>
      <c r="T2528" s="183" t="s">
        <v>29</v>
      </c>
      <c r="U2528" s="191" t="s">
        <v>233</v>
      </c>
      <c r="V2528" s="184">
        <v>1</v>
      </c>
      <c r="W2528" s="184" t="s">
        <v>107</v>
      </c>
      <c r="X2528" s="184" t="s">
        <v>33</v>
      </c>
      <c r="Y2528" s="184">
        <v>14900</v>
      </c>
      <c r="Z2528" s="184" t="str">
        <f t="shared" si="42"/>
        <v>TMM 41229-14900</v>
      </c>
      <c r="AA2528" s="188" t="s">
        <v>44</v>
      </c>
      <c r="AB2528" s="185" t="s">
        <v>50</v>
      </c>
      <c r="AE2528" s="184">
        <v>1</v>
      </c>
      <c r="AF2528" s="185" t="s">
        <v>93</v>
      </c>
      <c r="AG2528" s="196"/>
      <c r="AH2528" s="234"/>
    </row>
    <row r="2529" spans="1:34" ht="36" customHeight="1">
      <c r="A2529" s="182">
        <v>552</v>
      </c>
      <c r="B2529" s="183">
        <v>42331</v>
      </c>
      <c r="C2529" s="184" t="s">
        <v>38</v>
      </c>
      <c r="D2529" s="184" t="s">
        <v>3</v>
      </c>
      <c r="E2529" s="183">
        <v>42286</v>
      </c>
      <c r="F2529" s="185" t="s">
        <v>38</v>
      </c>
      <c r="G2529" s="184" t="s">
        <v>30</v>
      </c>
      <c r="H2529" s="183" t="s">
        <v>29</v>
      </c>
      <c r="I2529" s="183" t="s">
        <v>29</v>
      </c>
      <c r="J2529" s="184" t="s">
        <v>30</v>
      </c>
      <c r="K2529" s="183" t="s">
        <v>29</v>
      </c>
      <c r="L2529" s="183" t="s">
        <v>29</v>
      </c>
      <c r="M2529" s="184" t="s">
        <v>3</v>
      </c>
      <c r="O2529" s="183">
        <v>42286</v>
      </c>
      <c r="P2529" s="185" t="s">
        <v>38</v>
      </c>
      <c r="Q2529" s="185" t="s">
        <v>129</v>
      </c>
      <c r="R2529" s="184" t="s">
        <v>30</v>
      </c>
      <c r="S2529" s="183" t="s">
        <v>29</v>
      </c>
      <c r="T2529" s="183" t="s">
        <v>29</v>
      </c>
      <c r="U2529" s="191" t="s">
        <v>233</v>
      </c>
      <c r="V2529" s="184">
        <v>1</v>
      </c>
      <c r="W2529" s="184" t="s">
        <v>107</v>
      </c>
      <c r="X2529" s="184" t="s">
        <v>33</v>
      </c>
      <c r="Y2529" s="184">
        <v>14901</v>
      </c>
      <c r="Z2529" s="184" t="str">
        <f t="shared" si="42"/>
        <v>TMM 41229-14901</v>
      </c>
      <c r="AA2529" s="188" t="s">
        <v>44</v>
      </c>
      <c r="AB2529" s="185" t="s">
        <v>48</v>
      </c>
      <c r="AE2529" s="184">
        <v>1</v>
      </c>
      <c r="AF2529" s="185" t="s">
        <v>49</v>
      </c>
      <c r="AG2529" s="196"/>
      <c r="AH2529" s="234"/>
    </row>
    <row r="2530" spans="1:34" ht="36" customHeight="1">
      <c r="A2530" s="182">
        <v>553</v>
      </c>
      <c r="B2530" s="183">
        <v>42331</v>
      </c>
      <c r="C2530" s="184" t="s">
        <v>38</v>
      </c>
      <c r="D2530" s="184" t="s">
        <v>3</v>
      </c>
      <c r="E2530" s="183">
        <v>42286</v>
      </c>
      <c r="F2530" s="185" t="s">
        <v>38</v>
      </c>
      <c r="G2530" s="184" t="s">
        <v>30</v>
      </c>
      <c r="H2530" s="183" t="s">
        <v>29</v>
      </c>
      <c r="I2530" s="183" t="s">
        <v>29</v>
      </c>
      <c r="J2530" s="184" t="s">
        <v>30</v>
      </c>
      <c r="K2530" s="183" t="s">
        <v>29</v>
      </c>
      <c r="L2530" s="183" t="s">
        <v>29</v>
      </c>
      <c r="M2530" s="184" t="s">
        <v>3</v>
      </c>
      <c r="O2530" s="183">
        <v>42286</v>
      </c>
      <c r="P2530" s="185" t="s">
        <v>38</v>
      </c>
      <c r="Q2530" s="185" t="s">
        <v>129</v>
      </c>
      <c r="R2530" s="184" t="s">
        <v>30</v>
      </c>
      <c r="S2530" s="183" t="s">
        <v>29</v>
      </c>
      <c r="T2530" s="183" t="s">
        <v>29</v>
      </c>
      <c r="U2530" s="191" t="s">
        <v>233</v>
      </c>
      <c r="V2530" s="184">
        <v>1</v>
      </c>
      <c r="W2530" s="184" t="s">
        <v>107</v>
      </c>
      <c r="X2530" s="184" t="s">
        <v>33</v>
      </c>
      <c r="Y2530" s="184">
        <v>14902</v>
      </c>
      <c r="Z2530" s="184" t="str">
        <f t="shared" si="42"/>
        <v>TMM 41229-14902</v>
      </c>
      <c r="AA2530" s="188" t="s">
        <v>44</v>
      </c>
      <c r="AB2530" s="185" t="s">
        <v>50</v>
      </c>
      <c r="AE2530" s="184">
        <v>1</v>
      </c>
      <c r="AF2530" s="185" t="s">
        <v>82</v>
      </c>
      <c r="AG2530" s="196"/>
      <c r="AH2530" s="234"/>
    </row>
    <row r="2531" spans="1:34" ht="36" customHeight="1">
      <c r="A2531" s="182">
        <v>554</v>
      </c>
      <c r="B2531" s="183">
        <v>42331</v>
      </c>
      <c r="C2531" s="184" t="s">
        <v>38</v>
      </c>
      <c r="D2531" s="184" t="s">
        <v>3</v>
      </c>
      <c r="E2531" s="183">
        <v>42286</v>
      </c>
      <c r="F2531" s="185" t="s">
        <v>38</v>
      </c>
      <c r="G2531" s="184" t="s">
        <v>30</v>
      </c>
      <c r="H2531" s="183" t="s">
        <v>29</v>
      </c>
      <c r="I2531" s="183" t="s">
        <v>29</v>
      </c>
      <c r="J2531" s="184" t="s">
        <v>30</v>
      </c>
      <c r="K2531" s="183" t="s">
        <v>29</v>
      </c>
      <c r="L2531" s="183" t="s">
        <v>29</v>
      </c>
      <c r="M2531" s="184" t="s">
        <v>3</v>
      </c>
      <c r="O2531" s="183">
        <v>42286</v>
      </c>
      <c r="P2531" s="185" t="s">
        <v>38</v>
      </c>
      <c r="Q2531" s="185" t="s">
        <v>234</v>
      </c>
      <c r="R2531" s="184" t="s">
        <v>30</v>
      </c>
      <c r="S2531" s="183" t="s">
        <v>29</v>
      </c>
      <c r="T2531" s="183" t="s">
        <v>29</v>
      </c>
      <c r="U2531" s="191" t="s">
        <v>233</v>
      </c>
      <c r="V2531" s="184">
        <v>1</v>
      </c>
      <c r="W2531" s="184" t="s">
        <v>107</v>
      </c>
      <c r="X2531" s="184" t="s">
        <v>33</v>
      </c>
      <c r="Y2531" s="184">
        <v>14903</v>
      </c>
      <c r="Z2531" s="184" t="str">
        <f t="shared" si="42"/>
        <v>TMM 41229-14903</v>
      </c>
      <c r="AA2531" s="188" t="s">
        <v>44</v>
      </c>
      <c r="AB2531" s="185" t="s">
        <v>68</v>
      </c>
      <c r="AE2531" s="184">
        <v>1</v>
      </c>
      <c r="AF2531" s="185" t="s">
        <v>181</v>
      </c>
      <c r="AG2531" s="196"/>
      <c r="AH2531" s="234"/>
    </row>
    <row r="2532" spans="1:34" ht="36" customHeight="1">
      <c r="A2532" s="182">
        <v>555</v>
      </c>
      <c r="B2532" s="183">
        <v>42331</v>
      </c>
      <c r="C2532" s="184" t="s">
        <v>38</v>
      </c>
      <c r="D2532" s="184" t="s">
        <v>3</v>
      </c>
      <c r="E2532" s="183">
        <v>42286</v>
      </c>
      <c r="F2532" s="185" t="s">
        <v>38</v>
      </c>
      <c r="G2532" s="184" t="s">
        <v>30</v>
      </c>
      <c r="H2532" s="183" t="s">
        <v>29</v>
      </c>
      <c r="I2532" s="183" t="s">
        <v>29</v>
      </c>
      <c r="J2532" s="184" t="s">
        <v>30</v>
      </c>
      <c r="K2532" s="183" t="s">
        <v>29</v>
      </c>
      <c r="L2532" s="183" t="s">
        <v>29</v>
      </c>
      <c r="M2532" s="184" t="s">
        <v>3</v>
      </c>
      <c r="O2532" s="183">
        <v>42286</v>
      </c>
      <c r="P2532" s="185" t="s">
        <v>38</v>
      </c>
      <c r="Q2532" s="185" t="s">
        <v>138</v>
      </c>
      <c r="R2532" s="184" t="s">
        <v>30</v>
      </c>
      <c r="S2532" s="183" t="s">
        <v>29</v>
      </c>
      <c r="T2532" s="183" t="s">
        <v>29</v>
      </c>
      <c r="U2532" s="191" t="s">
        <v>233</v>
      </c>
      <c r="V2532" s="184">
        <v>1</v>
      </c>
      <c r="W2532" s="184" t="s">
        <v>107</v>
      </c>
      <c r="X2532" s="184" t="s">
        <v>33</v>
      </c>
      <c r="Y2532" s="184">
        <v>14904</v>
      </c>
      <c r="Z2532" s="184" t="str">
        <f t="shared" si="42"/>
        <v>TMM 41229-14904</v>
      </c>
      <c r="AA2532" s="188" t="s">
        <v>44</v>
      </c>
      <c r="AB2532" s="185" t="s">
        <v>48</v>
      </c>
      <c r="AE2532" s="184">
        <v>1</v>
      </c>
      <c r="AF2532" s="185" t="s">
        <v>132</v>
      </c>
      <c r="AG2532" s="196"/>
      <c r="AH2532" s="234"/>
    </row>
    <row r="2533" spans="1:34" ht="36" customHeight="1">
      <c r="A2533" s="182">
        <v>556</v>
      </c>
      <c r="B2533" s="183">
        <v>42331</v>
      </c>
      <c r="C2533" s="184" t="s">
        <v>38</v>
      </c>
      <c r="D2533" s="184" t="s">
        <v>3</v>
      </c>
      <c r="E2533" s="183">
        <v>42286</v>
      </c>
      <c r="F2533" s="185" t="s">
        <v>38</v>
      </c>
      <c r="G2533" s="184" t="s">
        <v>30</v>
      </c>
      <c r="H2533" s="183" t="s">
        <v>29</v>
      </c>
      <c r="I2533" s="183" t="s">
        <v>29</v>
      </c>
      <c r="J2533" s="184" t="s">
        <v>30</v>
      </c>
      <c r="K2533" s="183" t="s">
        <v>29</v>
      </c>
      <c r="L2533" s="183" t="s">
        <v>29</v>
      </c>
      <c r="M2533" s="184" t="s">
        <v>3</v>
      </c>
      <c r="O2533" s="183">
        <v>42286</v>
      </c>
      <c r="P2533" s="185" t="s">
        <v>38</v>
      </c>
      <c r="Q2533" s="185" t="s">
        <v>129</v>
      </c>
      <c r="R2533" s="184" t="s">
        <v>30</v>
      </c>
      <c r="S2533" s="183" t="s">
        <v>29</v>
      </c>
      <c r="T2533" s="183" t="s">
        <v>29</v>
      </c>
      <c r="U2533" s="191" t="s">
        <v>233</v>
      </c>
      <c r="V2533" s="184">
        <v>1</v>
      </c>
      <c r="W2533" s="184" t="s">
        <v>107</v>
      </c>
      <c r="X2533" s="184" t="s">
        <v>33</v>
      </c>
      <c r="Y2533" s="184">
        <v>14905</v>
      </c>
      <c r="Z2533" s="184" t="str">
        <f t="shared" si="42"/>
        <v>TMM 41229-14905</v>
      </c>
      <c r="AA2533" s="188" t="s">
        <v>44</v>
      </c>
      <c r="AB2533" s="185" t="s">
        <v>48</v>
      </c>
      <c r="AE2533" s="184">
        <v>1</v>
      </c>
      <c r="AF2533" s="185" t="s">
        <v>82</v>
      </c>
      <c r="AG2533" s="196"/>
      <c r="AH2533" s="234"/>
    </row>
    <row r="2534" spans="1:34" ht="36" customHeight="1">
      <c r="A2534" s="182">
        <v>557</v>
      </c>
      <c r="B2534" s="183">
        <v>42331</v>
      </c>
      <c r="C2534" s="184" t="s">
        <v>38</v>
      </c>
      <c r="D2534" s="184" t="s">
        <v>3</v>
      </c>
      <c r="E2534" s="183">
        <v>42286</v>
      </c>
      <c r="F2534" s="185" t="s">
        <v>38</v>
      </c>
      <c r="G2534" s="184" t="s">
        <v>30</v>
      </c>
      <c r="H2534" s="183" t="s">
        <v>29</v>
      </c>
      <c r="I2534" s="183" t="s">
        <v>29</v>
      </c>
      <c r="J2534" s="184" t="s">
        <v>3</v>
      </c>
      <c r="K2534" s="183">
        <v>42298</v>
      </c>
      <c r="L2534" s="184" t="s">
        <v>40</v>
      </c>
      <c r="M2534" s="184" t="s">
        <v>3</v>
      </c>
      <c r="O2534" s="183">
        <v>42286</v>
      </c>
      <c r="P2534" s="185" t="s">
        <v>38</v>
      </c>
      <c r="Q2534" s="185" t="s">
        <v>47</v>
      </c>
      <c r="R2534" s="184" t="s">
        <v>30</v>
      </c>
      <c r="S2534" s="183" t="s">
        <v>29</v>
      </c>
      <c r="T2534" s="183" t="s">
        <v>29</v>
      </c>
      <c r="U2534" s="191" t="s">
        <v>233</v>
      </c>
      <c r="V2534" s="184">
        <v>1</v>
      </c>
      <c r="W2534" s="184" t="s">
        <v>107</v>
      </c>
      <c r="X2534" s="184" t="s">
        <v>33</v>
      </c>
      <c r="Y2534" s="184">
        <v>14906</v>
      </c>
      <c r="Z2534" s="184" t="str">
        <f t="shared" si="42"/>
        <v>TMM 41229-14906</v>
      </c>
      <c r="AA2534" s="188" t="s">
        <v>44</v>
      </c>
      <c r="AB2534" s="185" t="s">
        <v>45</v>
      </c>
      <c r="AE2534" s="184">
        <v>1</v>
      </c>
      <c r="AF2534" s="185" t="s">
        <v>235</v>
      </c>
      <c r="AG2534" s="196"/>
      <c r="AH2534" s="234"/>
    </row>
    <row r="2535" spans="1:34" ht="36" customHeight="1">
      <c r="A2535" s="182">
        <v>558</v>
      </c>
      <c r="B2535" s="183">
        <v>42331</v>
      </c>
      <c r="C2535" s="184" t="s">
        <v>38</v>
      </c>
      <c r="D2535" s="184" t="s">
        <v>3</v>
      </c>
      <c r="E2535" s="183">
        <v>42286</v>
      </c>
      <c r="F2535" s="185" t="s">
        <v>38</v>
      </c>
      <c r="G2535" s="184" t="s">
        <v>30</v>
      </c>
      <c r="H2535" s="183" t="s">
        <v>29</v>
      </c>
      <c r="I2535" s="183" t="s">
        <v>29</v>
      </c>
      <c r="J2535" s="184" t="s">
        <v>30</v>
      </c>
      <c r="K2535" s="183" t="s">
        <v>29</v>
      </c>
      <c r="L2535" s="183" t="s">
        <v>29</v>
      </c>
      <c r="M2535" s="184" t="s">
        <v>3</v>
      </c>
      <c r="O2535" s="183">
        <v>42286</v>
      </c>
      <c r="P2535" s="185" t="s">
        <v>38</v>
      </c>
      <c r="Q2535" s="185" t="s">
        <v>60</v>
      </c>
      <c r="R2535" s="184" t="s">
        <v>30</v>
      </c>
      <c r="S2535" s="183" t="s">
        <v>29</v>
      </c>
      <c r="T2535" s="183" t="s">
        <v>29</v>
      </c>
      <c r="U2535" s="191" t="s">
        <v>233</v>
      </c>
      <c r="V2535" s="184">
        <v>1</v>
      </c>
      <c r="W2535" s="184" t="s">
        <v>107</v>
      </c>
      <c r="X2535" s="184" t="s">
        <v>33</v>
      </c>
      <c r="Y2535" s="184">
        <v>14907</v>
      </c>
      <c r="Z2535" s="184" t="str">
        <f t="shared" si="42"/>
        <v>TMM 41229-14907</v>
      </c>
      <c r="AA2535" s="188" t="s">
        <v>44</v>
      </c>
      <c r="AB2535" s="185" t="s">
        <v>68</v>
      </c>
      <c r="AE2535" s="184">
        <v>1</v>
      </c>
      <c r="AF2535" s="185" t="s">
        <v>201</v>
      </c>
      <c r="AG2535" s="196"/>
      <c r="AH2535" s="234"/>
    </row>
    <row r="2536" spans="1:34" ht="36" customHeight="1">
      <c r="A2536" s="182">
        <v>559</v>
      </c>
      <c r="B2536" s="183">
        <v>42331</v>
      </c>
      <c r="C2536" s="184" t="s">
        <v>38</v>
      </c>
      <c r="D2536" s="184" t="s">
        <v>3</v>
      </c>
      <c r="E2536" s="183">
        <v>42286</v>
      </c>
      <c r="F2536" s="185" t="s">
        <v>38</v>
      </c>
      <c r="G2536" s="184" t="s">
        <v>30</v>
      </c>
      <c r="H2536" s="183" t="s">
        <v>29</v>
      </c>
      <c r="I2536" s="183" t="s">
        <v>29</v>
      </c>
      <c r="J2536" s="184" t="s">
        <v>3</v>
      </c>
      <c r="K2536" s="183">
        <v>42298</v>
      </c>
      <c r="L2536" s="184" t="s">
        <v>40</v>
      </c>
      <c r="M2536" s="184" t="s">
        <v>3</v>
      </c>
      <c r="O2536" s="183">
        <v>42286</v>
      </c>
      <c r="P2536" s="185" t="s">
        <v>38</v>
      </c>
      <c r="Q2536" s="185" t="s">
        <v>47</v>
      </c>
      <c r="R2536" s="184" t="s">
        <v>30</v>
      </c>
      <c r="S2536" s="183" t="s">
        <v>29</v>
      </c>
      <c r="T2536" s="183" t="s">
        <v>29</v>
      </c>
      <c r="U2536" s="191" t="s">
        <v>233</v>
      </c>
      <c r="V2536" s="184">
        <v>1</v>
      </c>
      <c r="W2536" s="184" t="s">
        <v>107</v>
      </c>
      <c r="X2536" s="184" t="s">
        <v>33</v>
      </c>
      <c r="Y2536" s="184">
        <v>14908</v>
      </c>
      <c r="Z2536" s="184" t="str">
        <f t="shared" ref="Z2536:Z2599" si="43" xml:space="preserve"> X2536 &amp;"-"&amp; Y2536</f>
        <v>TMM 41229-14908</v>
      </c>
      <c r="AA2536" s="188" t="s">
        <v>44</v>
      </c>
      <c r="AB2536" s="185" t="s">
        <v>50</v>
      </c>
      <c r="AE2536" s="184">
        <v>1</v>
      </c>
      <c r="AF2536" s="185" t="s">
        <v>49</v>
      </c>
      <c r="AG2536" s="196"/>
      <c r="AH2536" s="234"/>
    </row>
    <row r="2537" spans="1:34" ht="36" customHeight="1">
      <c r="A2537" s="182">
        <v>560</v>
      </c>
      <c r="B2537" s="183">
        <v>42331</v>
      </c>
      <c r="C2537" s="184" t="s">
        <v>38</v>
      </c>
      <c r="D2537" s="184" t="s">
        <v>3</v>
      </c>
      <c r="E2537" s="183">
        <v>42286</v>
      </c>
      <c r="F2537" s="185" t="s">
        <v>38</v>
      </c>
      <c r="G2537" s="184" t="s">
        <v>30</v>
      </c>
      <c r="H2537" s="183" t="s">
        <v>29</v>
      </c>
      <c r="I2537" s="183" t="s">
        <v>29</v>
      </c>
      <c r="J2537" s="184" t="s">
        <v>3</v>
      </c>
      <c r="K2537" s="183">
        <v>42298</v>
      </c>
      <c r="L2537" s="184" t="s">
        <v>40</v>
      </c>
      <c r="M2537" s="184" t="s">
        <v>3</v>
      </c>
      <c r="O2537" s="183">
        <v>42286</v>
      </c>
      <c r="P2537" s="185" t="s">
        <v>38</v>
      </c>
      <c r="Q2537" s="185" t="s">
        <v>47</v>
      </c>
      <c r="R2537" s="184" t="s">
        <v>30</v>
      </c>
      <c r="S2537" s="183" t="s">
        <v>29</v>
      </c>
      <c r="T2537" s="183" t="s">
        <v>29</v>
      </c>
      <c r="U2537" s="191" t="s">
        <v>233</v>
      </c>
      <c r="V2537" s="184">
        <v>1</v>
      </c>
      <c r="W2537" s="184" t="s">
        <v>107</v>
      </c>
      <c r="X2537" s="184" t="s">
        <v>33</v>
      </c>
      <c r="Y2537" s="184">
        <v>14909</v>
      </c>
      <c r="Z2537" s="184" t="str">
        <f t="shared" si="43"/>
        <v>TMM 41229-14909</v>
      </c>
      <c r="AA2537" s="188" t="s">
        <v>44</v>
      </c>
      <c r="AB2537" s="185" t="s">
        <v>50</v>
      </c>
      <c r="AE2537" s="184">
        <v>1</v>
      </c>
      <c r="AF2537" s="185" t="s">
        <v>49</v>
      </c>
      <c r="AG2537" s="196"/>
      <c r="AH2537" s="234"/>
    </row>
    <row r="2538" spans="1:34" ht="36" customHeight="1">
      <c r="A2538" s="182">
        <v>562</v>
      </c>
      <c r="B2538" s="183">
        <v>42331</v>
      </c>
      <c r="C2538" s="184" t="s">
        <v>38</v>
      </c>
      <c r="D2538" s="184" t="s">
        <v>3</v>
      </c>
      <c r="E2538" s="183">
        <v>42286</v>
      </c>
      <c r="F2538" s="185" t="s">
        <v>38</v>
      </c>
      <c r="G2538" s="184" t="s">
        <v>30</v>
      </c>
      <c r="H2538" s="183" t="s">
        <v>29</v>
      </c>
      <c r="I2538" s="183" t="s">
        <v>29</v>
      </c>
      <c r="J2538" s="184" t="s">
        <v>3</v>
      </c>
      <c r="K2538" s="183">
        <v>42302</v>
      </c>
      <c r="L2538" s="184" t="s">
        <v>40</v>
      </c>
      <c r="M2538" s="184" t="s">
        <v>3</v>
      </c>
      <c r="O2538" s="183">
        <v>42286</v>
      </c>
      <c r="P2538" s="185" t="s">
        <v>38</v>
      </c>
      <c r="Q2538" s="185" t="s">
        <v>60</v>
      </c>
      <c r="R2538" s="184" t="s">
        <v>30</v>
      </c>
      <c r="S2538" s="183" t="s">
        <v>29</v>
      </c>
      <c r="T2538" s="183" t="s">
        <v>29</v>
      </c>
      <c r="U2538" s="191" t="s">
        <v>199</v>
      </c>
      <c r="V2538" s="184" t="s">
        <v>140</v>
      </c>
      <c r="W2538" s="184" t="s">
        <v>200</v>
      </c>
      <c r="X2538" s="184" t="s">
        <v>33</v>
      </c>
      <c r="Y2538" s="184">
        <v>14910</v>
      </c>
      <c r="Z2538" s="184" t="str">
        <f t="shared" si="43"/>
        <v>TMM 41229-14910</v>
      </c>
      <c r="AA2538" s="188" t="s">
        <v>44</v>
      </c>
      <c r="AB2538" s="185" t="s">
        <v>68</v>
      </c>
      <c r="AE2538" s="184">
        <v>1</v>
      </c>
      <c r="AF2538" s="185" t="s">
        <v>181</v>
      </c>
      <c r="AG2538" s="196"/>
      <c r="AH2538" s="234"/>
    </row>
    <row r="2539" spans="1:34" ht="36" customHeight="1">
      <c r="A2539" s="182">
        <v>563</v>
      </c>
      <c r="B2539" s="183">
        <v>42331</v>
      </c>
      <c r="C2539" s="184" t="s">
        <v>38</v>
      </c>
      <c r="D2539" s="184" t="s">
        <v>3</v>
      </c>
      <c r="E2539" s="183">
        <v>42286</v>
      </c>
      <c r="F2539" s="185" t="s">
        <v>38</v>
      </c>
      <c r="G2539" s="184" t="s">
        <v>30</v>
      </c>
      <c r="H2539" s="183" t="s">
        <v>29</v>
      </c>
      <c r="I2539" s="183" t="s">
        <v>29</v>
      </c>
      <c r="J2539" s="184" t="s">
        <v>30</v>
      </c>
      <c r="K2539" s="183" t="s">
        <v>29</v>
      </c>
      <c r="L2539" s="183" t="s">
        <v>29</v>
      </c>
      <c r="M2539" s="184" t="s">
        <v>3</v>
      </c>
      <c r="O2539" s="183">
        <v>42286</v>
      </c>
      <c r="P2539" s="185" t="s">
        <v>38</v>
      </c>
      <c r="Q2539" s="185" t="s">
        <v>131</v>
      </c>
      <c r="R2539" s="184" t="s">
        <v>30</v>
      </c>
      <c r="S2539" s="183" t="s">
        <v>29</v>
      </c>
      <c r="T2539" s="183" t="s">
        <v>29</v>
      </c>
      <c r="U2539" s="191" t="s">
        <v>199</v>
      </c>
      <c r="V2539" s="184" t="s">
        <v>140</v>
      </c>
      <c r="W2539" s="184" t="s">
        <v>200</v>
      </c>
      <c r="X2539" s="184" t="s">
        <v>33</v>
      </c>
      <c r="Y2539" s="184">
        <v>14911</v>
      </c>
      <c r="Z2539" s="184" t="str">
        <f t="shared" si="43"/>
        <v>TMM 41229-14911</v>
      </c>
      <c r="AA2539" s="188" t="s">
        <v>44</v>
      </c>
      <c r="AB2539" s="185" t="s">
        <v>50</v>
      </c>
      <c r="AE2539" s="184">
        <v>1</v>
      </c>
      <c r="AF2539" s="185" t="s">
        <v>93</v>
      </c>
      <c r="AG2539" s="196"/>
      <c r="AH2539" s="234"/>
    </row>
    <row r="2540" spans="1:34" ht="36" customHeight="1">
      <c r="A2540" s="182">
        <v>564</v>
      </c>
      <c r="B2540" s="183">
        <v>42331</v>
      </c>
      <c r="C2540" s="184" t="s">
        <v>38</v>
      </c>
      <c r="D2540" s="184" t="s">
        <v>3</v>
      </c>
      <c r="E2540" s="183">
        <v>42286</v>
      </c>
      <c r="F2540" s="185" t="s">
        <v>38</v>
      </c>
      <c r="G2540" s="184" t="s">
        <v>30</v>
      </c>
      <c r="H2540" s="183" t="s">
        <v>29</v>
      </c>
      <c r="I2540" s="183" t="s">
        <v>29</v>
      </c>
      <c r="J2540" s="184" t="s">
        <v>30</v>
      </c>
      <c r="K2540" s="183" t="s">
        <v>29</v>
      </c>
      <c r="L2540" s="183" t="s">
        <v>29</v>
      </c>
      <c r="M2540" s="184" t="s">
        <v>3</v>
      </c>
      <c r="O2540" s="183">
        <v>42286</v>
      </c>
      <c r="P2540" s="185" t="s">
        <v>38</v>
      </c>
      <c r="Q2540" s="185" t="s">
        <v>131</v>
      </c>
      <c r="R2540" s="184" t="s">
        <v>30</v>
      </c>
      <c r="S2540" s="183" t="s">
        <v>29</v>
      </c>
      <c r="T2540" s="183" t="s">
        <v>29</v>
      </c>
      <c r="U2540" s="191" t="s">
        <v>202</v>
      </c>
      <c r="V2540" s="184" t="s">
        <v>140</v>
      </c>
      <c r="W2540" s="184" t="s">
        <v>203</v>
      </c>
      <c r="X2540" s="184" t="s">
        <v>33</v>
      </c>
      <c r="Y2540" s="184">
        <v>14912</v>
      </c>
      <c r="Z2540" s="184" t="str">
        <f t="shared" si="43"/>
        <v>TMM 41229-14912</v>
      </c>
      <c r="AA2540" s="188" t="s">
        <v>44</v>
      </c>
      <c r="AB2540" s="185" t="s">
        <v>50</v>
      </c>
      <c r="AE2540" s="184">
        <v>1</v>
      </c>
      <c r="AF2540" s="185" t="s">
        <v>132</v>
      </c>
      <c r="AG2540" s="196"/>
      <c r="AH2540" s="234"/>
    </row>
    <row r="2541" spans="1:34" ht="36" customHeight="1">
      <c r="A2541" s="182">
        <v>565</v>
      </c>
      <c r="B2541" s="183">
        <v>42331</v>
      </c>
      <c r="C2541" s="184" t="s">
        <v>38</v>
      </c>
      <c r="D2541" s="184" t="s">
        <v>3</v>
      </c>
      <c r="E2541" s="183">
        <v>42286</v>
      </c>
      <c r="F2541" s="185" t="s">
        <v>38</v>
      </c>
      <c r="G2541" s="184" t="s">
        <v>30</v>
      </c>
      <c r="H2541" s="183" t="s">
        <v>29</v>
      </c>
      <c r="I2541" s="183" t="s">
        <v>29</v>
      </c>
      <c r="J2541" s="184" t="s">
        <v>3</v>
      </c>
      <c r="K2541" s="183">
        <v>42566</v>
      </c>
      <c r="L2541" s="183" t="s">
        <v>40</v>
      </c>
      <c r="M2541" s="184" t="s">
        <v>3</v>
      </c>
      <c r="O2541" s="183">
        <v>42286</v>
      </c>
      <c r="P2541" s="185" t="s">
        <v>38</v>
      </c>
      <c r="Q2541" s="185" t="s">
        <v>236</v>
      </c>
      <c r="R2541" s="184" t="s">
        <v>30</v>
      </c>
      <c r="S2541" s="183" t="s">
        <v>29</v>
      </c>
      <c r="T2541" s="183" t="s">
        <v>29</v>
      </c>
      <c r="U2541" s="191" t="s">
        <v>237</v>
      </c>
      <c r="V2541" s="184" t="s">
        <v>136</v>
      </c>
      <c r="W2541" s="184" t="s">
        <v>238</v>
      </c>
      <c r="X2541" s="184" t="s">
        <v>33</v>
      </c>
      <c r="Y2541" s="184">
        <v>14913</v>
      </c>
      <c r="Z2541" s="184" t="str">
        <f t="shared" si="43"/>
        <v>TMM 41229-14913</v>
      </c>
      <c r="AA2541" s="188" t="s">
        <v>44</v>
      </c>
      <c r="AB2541" s="185" t="s">
        <v>68</v>
      </c>
      <c r="AE2541" s="184">
        <v>1</v>
      </c>
      <c r="AF2541" s="185" t="s">
        <v>182</v>
      </c>
      <c r="AG2541" s="196"/>
      <c r="AH2541" s="234"/>
    </row>
    <row r="2542" spans="1:34" ht="36" customHeight="1">
      <c r="A2542" s="182">
        <v>566</v>
      </c>
      <c r="B2542" s="183">
        <v>42331</v>
      </c>
      <c r="C2542" s="184" t="s">
        <v>38</v>
      </c>
      <c r="D2542" s="184" t="s">
        <v>3</v>
      </c>
      <c r="E2542" s="183">
        <v>42286</v>
      </c>
      <c r="F2542" s="185" t="s">
        <v>38</v>
      </c>
      <c r="G2542" s="184" t="s">
        <v>30</v>
      </c>
      <c r="H2542" s="183" t="s">
        <v>29</v>
      </c>
      <c r="I2542" s="183" t="s">
        <v>29</v>
      </c>
      <c r="J2542" s="184" t="s">
        <v>30</v>
      </c>
      <c r="K2542" s="183" t="s">
        <v>29</v>
      </c>
      <c r="L2542" s="183" t="s">
        <v>29</v>
      </c>
      <c r="M2542" s="184" t="s">
        <v>3</v>
      </c>
      <c r="O2542" s="183">
        <v>42286</v>
      </c>
      <c r="P2542" s="185" t="s">
        <v>38</v>
      </c>
      <c r="Q2542" s="185" t="s">
        <v>236</v>
      </c>
      <c r="R2542" s="184" t="s">
        <v>30</v>
      </c>
      <c r="S2542" s="183" t="s">
        <v>29</v>
      </c>
      <c r="T2542" s="183" t="s">
        <v>29</v>
      </c>
      <c r="U2542" s="191" t="s">
        <v>237</v>
      </c>
      <c r="V2542" s="184" t="s">
        <v>136</v>
      </c>
      <c r="W2542" s="184" t="s">
        <v>238</v>
      </c>
      <c r="X2542" s="184" t="s">
        <v>33</v>
      </c>
      <c r="Y2542" s="184">
        <v>14914</v>
      </c>
      <c r="Z2542" s="184" t="str">
        <f t="shared" si="43"/>
        <v>TMM 41229-14914</v>
      </c>
      <c r="AA2542" s="188" t="s">
        <v>44</v>
      </c>
      <c r="AB2542" s="185" t="s">
        <v>45</v>
      </c>
      <c r="AE2542" s="184">
        <v>1</v>
      </c>
      <c r="AF2542" s="185" t="s">
        <v>215</v>
      </c>
      <c r="AG2542" s="196"/>
      <c r="AH2542" s="234"/>
    </row>
    <row r="2543" spans="1:34" ht="36" customHeight="1">
      <c r="A2543" s="182">
        <v>567</v>
      </c>
      <c r="B2543" s="183">
        <v>42331</v>
      </c>
      <c r="C2543" s="184" t="s">
        <v>38</v>
      </c>
      <c r="D2543" s="184" t="s">
        <v>3</v>
      </c>
      <c r="E2543" s="183">
        <v>42286</v>
      </c>
      <c r="F2543" s="185" t="s">
        <v>38</v>
      </c>
      <c r="G2543" s="184" t="s">
        <v>30</v>
      </c>
      <c r="H2543" s="183" t="s">
        <v>29</v>
      </c>
      <c r="I2543" s="183" t="s">
        <v>29</v>
      </c>
      <c r="J2543" s="184" t="s">
        <v>3</v>
      </c>
      <c r="K2543" s="183">
        <v>42566</v>
      </c>
      <c r="L2543" s="183" t="s">
        <v>40</v>
      </c>
      <c r="M2543" s="184" t="s">
        <v>3</v>
      </c>
      <c r="O2543" s="183">
        <v>42286</v>
      </c>
      <c r="P2543" s="185" t="s">
        <v>38</v>
      </c>
      <c r="Q2543" s="185" t="s">
        <v>236</v>
      </c>
      <c r="R2543" s="184" t="s">
        <v>30</v>
      </c>
      <c r="S2543" s="183" t="s">
        <v>29</v>
      </c>
      <c r="T2543" s="183" t="s">
        <v>29</v>
      </c>
      <c r="U2543" s="191" t="s">
        <v>237</v>
      </c>
      <c r="V2543" s="184" t="s">
        <v>136</v>
      </c>
      <c r="W2543" s="184" t="s">
        <v>238</v>
      </c>
      <c r="X2543" s="184" t="s">
        <v>33</v>
      </c>
      <c r="Y2543" s="184">
        <v>14915</v>
      </c>
      <c r="Z2543" s="184" t="str">
        <f t="shared" si="43"/>
        <v>TMM 41229-14915</v>
      </c>
      <c r="AA2543" s="188" t="s">
        <v>44</v>
      </c>
      <c r="AB2543" s="185" t="s">
        <v>68</v>
      </c>
      <c r="AE2543" s="184">
        <v>1</v>
      </c>
      <c r="AF2543" s="185" t="s">
        <v>186</v>
      </c>
      <c r="AG2543" s="196"/>
      <c r="AH2543" s="234"/>
    </row>
    <row r="2544" spans="1:34" ht="36" customHeight="1">
      <c r="A2544" s="182">
        <v>568</v>
      </c>
      <c r="B2544" s="183">
        <v>42331</v>
      </c>
      <c r="C2544" s="184" t="s">
        <v>38</v>
      </c>
      <c r="D2544" s="184" t="s">
        <v>3</v>
      </c>
      <c r="E2544" s="183">
        <v>42286</v>
      </c>
      <c r="F2544" s="185" t="s">
        <v>38</v>
      </c>
      <c r="G2544" s="184" t="s">
        <v>30</v>
      </c>
      <c r="H2544" s="183" t="s">
        <v>29</v>
      </c>
      <c r="I2544" s="183" t="s">
        <v>29</v>
      </c>
      <c r="J2544" s="184" t="s">
        <v>3</v>
      </c>
      <c r="K2544" s="183">
        <v>42566</v>
      </c>
      <c r="L2544" s="183" t="s">
        <v>40</v>
      </c>
      <c r="M2544" s="184" t="s">
        <v>3</v>
      </c>
      <c r="O2544" s="183">
        <v>42286</v>
      </c>
      <c r="P2544" s="185" t="s">
        <v>38</v>
      </c>
      <c r="Q2544" s="185" t="s">
        <v>239</v>
      </c>
      <c r="R2544" s="184" t="s">
        <v>30</v>
      </c>
      <c r="S2544" s="183" t="s">
        <v>29</v>
      </c>
      <c r="T2544" s="183" t="s">
        <v>29</v>
      </c>
      <c r="U2544" s="191" t="s">
        <v>237</v>
      </c>
      <c r="V2544" s="184" t="s">
        <v>136</v>
      </c>
      <c r="W2544" s="184" t="s">
        <v>238</v>
      </c>
      <c r="X2544" s="184" t="s">
        <v>33</v>
      </c>
      <c r="Y2544" s="184">
        <v>14916</v>
      </c>
      <c r="Z2544" s="184" t="str">
        <f t="shared" si="43"/>
        <v>TMM 41229-14916</v>
      </c>
      <c r="AA2544" s="188" t="s">
        <v>44</v>
      </c>
      <c r="AB2544" s="185" t="s">
        <v>45</v>
      </c>
      <c r="AE2544" s="184">
        <v>1</v>
      </c>
      <c r="AF2544" s="185" t="s">
        <v>186</v>
      </c>
      <c r="AG2544" s="196"/>
      <c r="AH2544" s="234"/>
    </row>
    <row r="2545" spans="1:34" ht="36" customHeight="1">
      <c r="A2545" s="182">
        <v>569</v>
      </c>
      <c r="B2545" s="183">
        <v>42331</v>
      </c>
      <c r="C2545" s="184" t="s">
        <v>38</v>
      </c>
      <c r="D2545" s="184" t="s">
        <v>3</v>
      </c>
      <c r="E2545" s="183">
        <v>42286</v>
      </c>
      <c r="F2545" s="185" t="s">
        <v>38</v>
      </c>
      <c r="G2545" s="184" t="s">
        <v>30</v>
      </c>
      <c r="H2545" s="183" t="s">
        <v>29</v>
      </c>
      <c r="I2545" s="183" t="s">
        <v>29</v>
      </c>
      <c r="J2545" s="184" t="s">
        <v>30</v>
      </c>
      <c r="K2545" s="183" t="s">
        <v>29</v>
      </c>
      <c r="L2545" s="183" t="s">
        <v>29</v>
      </c>
      <c r="M2545" s="184" t="s">
        <v>3</v>
      </c>
      <c r="O2545" s="183">
        <v>42286</v>
      </c>
      <c r="P2545" s="185" t="s">
        <v>38</v>
      </c>
      <c r="Q2545" s="185" t="s">
        <v>240</v>
      </c>
      <c r="R2545" s="184" t="s">
        <v>30</v>
      </c>
      <c r="S2545" s="183" t="s">
        <v>29</v>
      </c>
      <c r="T2545" s="183" t="s">
        <v>29</v>
      </c>
      <c r="U2545" s="191" t="s">
        <v>237</v>
      </c>
      <c r="V2545" s="184" t="s">
        <v>136</v>
      </c>
      <c r="W2545" s="184" t="s">
        <v>238</v>
      </c>
      <c r="X2545" s="184" t="s">
        <v>33</v>
      </c>
      <c r="Y2545" s="184">
        <v>14917</v>
      </c>
      <c r="Z2545" s="184" t="str">
        <f t="shared" si="43"/>
        <v>TMM 41229-14917</v>
      </c>
      <c r="AA2545" s="188" t="s">
        <v>44</v>
      </c>
      <c r="AB2545" s="185" t="s">
        <v>45</v>
      </c>
      <c r="AE2545" s="184">
        <v>1</v>
      </c>
      <c r="AF2545" s="185" t="s">
        <v>241</v>
      </c>
      <c r="AG2545" s="196"/>
      <c r="AH2545" s="234"/>
    </row>
    <row r="2546" spans="1:34" ht="36" customHeight="1">
      <c r="A2546" s="182">
        <v>570</v>
      </c>
      <c r="B2546" s="183">
        <v>42331</v>
      </c>
      <c r="C2546" s="184" t="s">
        <v>38</v>
      </c>
      <c r="D2546" s="184" t="s">
        <v>3</v>
      </c>
      <c r="E2546" s="183">
        <v>42286</v>
      </c>
      <c r="F2546" s="185" t="s">
        <v>38</v>
      </c>
      <c r="G2546" s="184" t="s">
        <v>30</v>
      </c>
      <c r="H2546" s="183" t="s">
        <v>29</v>
      </c>
      <c r="I2546" s="183" t="s">
        <v>29</v>
      </c>
      <c r="J2546" s="184" t="s">
        <v>3</v>
      </c>
      <c r="K2546" s="183">
        <v>42302</v>
      </c>
      <c r="L2546" s="184" t="s">
        <v>40</v>
      </c>
      <c r="M2546" s="184" t="s">
        <v>3</v>
      </c>
      <c r="O2546" s="183">
        <v>42286</v>
      </c>
      <c r="P2546" s="185" t="s">
        <v>38</v>
      </c>
      <c r="Q2546" s="185" t="s">
        <v>239</v>
      </c>
      <c r="R2546" s="184" t="s">
        <v>30</v>
      </c>
      <c r="S2546" s="183" t="s">
        <v>29</v>
      </c>
      <c r="T2546" s="183" t="s">
        <v>29</v>
      </c>
      <c r="U2546" s="191" t="s">
        <v>237</v>
      </c>
      <c r="V2546" s="184" t="s">
        <v>140</v>
      </c>
      <c r="W2546" s="184" t="s">
        <v>227</v>
      </c>
      <c r="X2546" s="184" t="s">
        <v>33</v>
      </c>
      <c r="Y2546" s="184">
        <v>14918</v>
      </c>
      <c r="Z2546" s="184" t="str">
        <f t="shared" si="43"/>
        <v>TMM 41229-14918</v>
      </c>
      <c r="AA2546" s="188" t="s">
        <v>44</v>
      </c>
      <c r="AB2546" s="185" t="s">
        <v>68</v>
      </c>
      <c r="AE2546" s="184">
        <v>1</v>
      </c>
      <c r="AF2546" s="185" t="s">
        <v>242</v>
      </c>
      <c r="AG2546" s="196"/>
      <c r="AH2546" s="234"/>
    </row>
    <row r="2547" spans="1:34" ht="36" customHeight="1">
      <c r="A2547" s="182">
        <v>571</v>
      </c>
      <c r="B2547" s="183">
        <v>42331</v>
      </c>
      <c r="C2547" s="184" t="s">
        <v>38</v>
      </c>
      <c r="D2547" s="184" t="s">
        <v>3</v>
      </c>
      <c r="E2547" s="183">
        <v>42286</v>
      </c>
      <c r="F2547" s="185" t="s">
        <v>38</v>
      </c>
      <c r="G2547" s="184" t="s">
        <v>30</v>
      </c>
      <c r="H2547" s="183" t="s">
        <v>29</v>
      </c>
      <c r="I2547" s="183" t="s">
        <v>29</v>
      </c>
      <c r="J2547" s="184" t="s">
        <v>3</v>
      </c>
      <c r="K2547" s="183">
        <v>42302</v>
      </c>
      <c r="L2547" s="184" t="s">
        <v>40</v>
      </c>
      <c r="M2547" s="184" t="s">
        <v>3</v>
      </c>
      <c r="O2547" s="183">
        <v>42286</v>
      </c>
      <c r="P2547" s="185" t="s">
        <v>38</v>
      </c>
      <c r="Q2547" s="185" t="s">
        <v>47</v>
      </c>
      <c r="R2547" s="184" t="s">
        <v>30</v>
      </c>
      <c r="S2547" s="183" t="s">
        <v>29</v>
      </c>
      <c r="T2547" s="183" t="s">
        <v>29</v>
      </c>
      <c r="U2547" s="191" t="s">
        <v>237</v>
      </c>
      <c r="V2547" s="184" t="s">
        <v>140</v>
      </c>
      <c r="W2547" s="184" t="s">
        <v>227</v>
      </c>
      <c r="X2547" s="184" t="s">
        <v>33</v>
      </c>
      <c r="Y2547" s="184">
        <v>14919</v>
      </c>
      <c r="Z2547" s="184" t="str">
        <f t="shared" si="43"/>
        <v>TMM 41229-14919</v>
      </c>
      <c r="AA2547" s="188" t="s">
        <v>44</v>
      </c>
      <c r="AB2547" s="185" t="s">
        <v>45</v>
      </c>
      <c r="AE2547" s="184">
        <v>1</v>
      </c>
      <c r="AF2547" s="185" t="s">
        <v>46</v>
      </c>
      <c r="AG2547" s="196"/>
      <c r="AH2547" s="234"/>
    </row>
    <row r="2548" spans="1:34" ht="36" customHeight="1">
      <c r="A2548" s="182">
        <v>572</v>
      </c>
      <c r="B2548" s="183">
        <v>42331</v>
      </c>
      <c r="C2548" s="184" t="s">
        <v>38</v>
      </c>
      <c r="D2548" s="184" t="s">
        <v>3</v>
      </c>
      <c r="E2548" s="183">
        <v>42286</v>
      </c>
      <c r="F2548" s="185" t="s">
        <v>38</v>
      </c>
      <c r="G2548" s="184" t="s">
        <v>30</v>
      </c>
      <c r="H2548" s="183" t="s">
        <v>29</v>
      </c>
      <c r="I2548" s="183" t="s">
        <v>29</v>
      </c>
      <c r="J2548" s="184" t="s">
        <v>3</v>
      </c>
      <c r="K2548" s="183">
        <v>42302</v>
      </c>
      <c r="L2548" s="184" t="s">
        <v>40</v>
      </c>
      <c r="M2548" s="184" t="s">
        <v>3</v>
      </c>
      <c r="O2548" s="183">
        <v>42286</v>
      </c>
      <c r="P2548" s="185" t="s">
        <v>38</v>
      </c>
      <c r="Q2548" s="185" t="s">
        <v>236</v>
      </c>
      <c r="R2548" s="184" t="s">
        <v>30</v>
      </c>
      <c r="S2548" s="183" t="s">
        <v>29</v>
      </c>
      <c r="T2548" s="183" t="s">
        <v>29</v>
      </c>
      <c r="U2548" s="191" t="s">
        <v>237</v>
      </c>
      <c r="V2548" s="184" t="s">
        <v>140</v>
      </c>
      <c r="W2548" s="184" t="s">
        <v>227</v>
      </c>
      <c r="X2548" s="184" t="s">
        <v>33</v>
      </c>
      <c r="Y2548" s="184">
        <v>14920</v>
      </c>
      <c r="Z2548" s="184" t="str">
        <f t="shared" si="43"/>
        <v>TMM 41229-14920</v>
      </c>
      <c r="AA2548" s="188" t="s">
        <v>44</v>
      </c>
      <c r="AB2548" s="185" t="s">
        <v>68</v>
      </c>
      <c r="AE2548" s="184">
        <v>1</v>
      </c>
      <c r="AF2548" s="185" t="s">
        <v>181</v>
      </c>
      <c r="AG2548" s="196"/>
      <c r="AH2548" s="234"/>
    </row>
    <row r="2549" spans="1:34" ht="36" customHeight="1">
      <c r="A2549" s="182">
        <v>573</v>
      </c>
      <c r="B2549" s="183">
        <v>42331</v>
      </c>
      <c r="C2549" s="184" t="s">
        <v>38</v>
      </c>
      <c r="D2549" s="184" t="s">
        <v>3</v>
      </c>
      <c r="E2549" s="183">
        <v>42286</v>
      </c>
      <c r="F2549" s="185" t="s">
        <v>38</v>
      </c>
      <c r="G2549" s="184" t="s">
        <v>30</v>
      </c>
      <c r="H2549" s="183" t="s">
        <v>29</v>
      </c>
      <c r="I2549" s="183" t="s">
        <v>29</v>
      </c>
      <c r="J2549" s="184" t="s">
        <v>30</v>
      </c>
      <c r="K2549" s="183" t="s">
        <v>29</v>
      </c>
      <c r="L2549" s="183" t="s">
        <v>29</v>
      </c>
      <c r="M2549" s="184" t="s">
        <v>3</v>
      </c>
      <c r="O2549" s="183">
        <v>42286</v>
      </c>
      <c r="P2549" s="185" t="s">
        <v>38</v>
      </c>
      <c r="Q2549" s="185" t="s">
        <v>243</v>
      </c>
      <c r="R2549" s="184" t="s">
        <v>30</v>
      </c>
      <c r="S2549" s="183" t="s">
        <v>29</v>
      </c>
      <c r="T2549" s="183" t="s">
        <v>29</v>
      </c>
      <c r="U2549" s="191" t="s">
        <v>237</v>
      </c>
      <c r="V2549" s="184" t="s">
        <v>140</v>
      </c>
      <c r="W2549" s="184" t="s">
        <v>227</v>
      </c>
      <c r="X2549" s="184" t="s">
        <v>33</v>
      </c>
      <c r="Y2549" s="184">
        <v>14921</v>
      </c>
      <c r="Z2549" s="184" t="str">
        <f t="shared" si="43"/>
        <v>TMM 41229-14921</v>
      </c>
      <c r="AA2549" s="188" t="s">
        <v>44</v>
      </c>
      <c r="AB2549" s="185" t="s">
        <v>45</v>
      </c>
      <c r="AE2549" s="184">
        <v>1</v>
      </c>
      <c r="AF2549" s="185" t="s">
        <v>215</v>
      </c>
      <c r="AG2549" s="196"/>
      <c r="AH2549" s="234"/>
    </row>
    <row r="2550" spans="1:34" ht="36" customHeight="1">
      <c r="A2550" s="182">
        <v>574</v>
      </c>
      <c r="B2550" s="183">
        <v>42331</v>
      </c>
      <c r="C2550" s="184" t="s">
        <v>38</v>
      </c>
      <c r="D2550" s="184" t="s">
        <v>3</v>
      </c>
      <c r="E2550" s="183">
        <v>42286</v>
      </c>
      <c r="F2550" s="185" t="s">
        <v>38</v>
      </c>
      <c r="G2550" s="184" t="s">
        <v>30</v>
      </c>
      <c r="H2550" s="183" t="s">
        <v>29</v>
      </c>
      <c r="I2550" s="183" t="s">
        <v>29</v>
      </c>
      <c r="J2550" s="184" t="s">
        <v>3</v>
      </c>
      <c r="K2550" s="183">
        <v>42302</v>
      </c>
      <c r="L2550" s="184" t="s">
        <v>40</v>
      </c>
      <c r="M2550" s="184" t="s">
        <v>3</v>
      </c>
      <c r="O2550" s="183">
        <v>42286</v>
      </c>
      <c r="P2550" s="185" t="s">
        <v>38</v>
      </c>
      <c r="Q2550" s="185" t="s">
        <v>239</v>
      </c>
      <c r="R2550" s="184" t="s">
        <v>30</v>
      </c>
      <c r="S2550" s="183" t="s">
        <v>29</v>
      </c>
      <c r="T2550" s="183" t="s">
        <v>29</v>
      </c>
      <c r="U2550" s="191" t="s">
        <v>237</v>
      </c>
      <c r="V2550" s="184" t="s">
        <v>140</v>
      </c>
      <c r="W2550" s="184" t="s">
        <v>227</v>
      </c>
      <c r="X2550" s="184" t="s">
        <v>33</v>
      </c>
      <c r="Y2550" s="184">
        <v>14922</v>
      </c>
      <c r="Z2550" s="184" t="str">
        <f t="shared" si="43"/>
        <v>TMM 41229-14922</v>
      </c>
      <c r="AA2550" s="188" t="s">
        <v>44</v>
      </c>
      <c r="AB2550" s="185" t="s">
        <v>45</v>
      </c>
      <c r="AE2550" s="184">
        <v>1</v>
      </c>
      <c r="AF2550" s="185" t="s">
        <v>186</v>
      </c>
      <c r="AG2550" s="196"/>
      <c r="AH2550" s="234"/>
    </row>
    <row r="2551" spans="1:34" ht="36" customHeight="1">
      <c r="A2551" s="182">
        <v>575</v>
      </c>
      <c r="B2551" s="183">
        <v>42331</v>
      </c>
      <c r="C2551" s="184" t="s">
        <v>38</v>
      </c>
      <c r="D2551" s="184" t="s">
        <v>3</v>
      </c>
      <c r="E2551" s="183">
        <v>42286</v>
      </c>
      <c r="F2551" s="185" t="s">
        <v>38</v>
      </c>
      <c r="G2551" s="184" t="s">
        <v>30</v>
      </c>
      <c r="H2551" s="183" t="s">
        <v>29</v>
      </c>
      <c r="I2551" s="183" t="s">
        <v>29</v>
      </c>
      <c r="J2551" s="184" t="s">
        <v>30</v>
      </c>
      <c r="K2551" s="183" t="s">
        <v>29</v>
      </c>
      <c r="L2551" s="183" t="s">
        <v>29</v>
      </c>
      <c r="M2551" s="184" t="s">
        <v>3</v>
      </c>
      <c r="O2551" s="183">
        <v>42286</v>
      </c>
      <c r="P2551" s="185" t="s">
        <v>38</v>
      </c>
      <c r="Q2551" s="185" t="s">
        <v>244</v>
      </c>
      <c r="R2551" s="184" t="s">
        <v>30</v>
      </c>
      <c r="S2551" s="183" t="s">
        <v>29</v>
      </c>
      <c r="T2551" s="183" t="s">
        <v>29</v>
      </c>
      <c r="U2551" s="191" t="s">
        <v>237</v>
      </c>
      <c r="V2551" s="184" t="s">
        <v>140</v>
      </c>
      <c r="W2551" s="184" t="s">
        <v>227</v>
      </c>
      <c r="X2551" s="184" t="s">
        <v>33</v>
      </c>
      <c r="Y2551" s="184">
        <v>14923</v>
      </c>
      <c r="Z2551" s="184" t="str">
        <f t="shared" si="43"/>
        <v>TMM 41229-14923</v>
      </c>
      <c r="AA2551" s="188" t="s">
        <v>44</v>
      </c>
      <c r="AB2551" s="185" t="s">
        <v>68</v>
      </c>
      <c r="AE2551" s="184">
        <v>1</v>
      </c>
      <c r="AF2551" s="185" t="s">
        <v>215</v>
      </c>
      <c r="AG2551" s="196"/>
      <c r="AH2551" s="234"/>
    </row>
    <row r="2552" spans="1:34" ht="36" customHeight="1">
      <c r="A2552" s="182">
        <v>576</v>
      </c>
      <c r="B2552" s="183">
        <v>42331</v>
      </c>
      <c r="C2552" s="184" t="s">
        <v>38</v>
      </c>
      <c r="D2552" s="184" t="s">
        <v>3</v>
      </c>
      <c r="E2552" s="183">
        <v>42286</v>
      </c>
      <c r="F2552" s="185" t="s">
        <v>38</v>
      </c>
      <c r="G2552" s="184" t="s">
        <v>30</v>
      </c>
      <c r="H2552" s="183" t="s">
        <v>29</v>
      </c>
      <c r="I2552" s="183" t="s">
        <v>29</v>
      </c>
      <c r="J2552" s="184" t="s">
        <v>3</v>
      </c>
      <c r="K2552" s="183">
        <v>42302</v>
      </c>
      <c r="L2552" s="184" t="s">
        <v>40</v>
      </c>
      <c r="M2552" s="184" t="s">
        <v>3</v>
      </c>
      <c r="O2552" s="183">
        <v>42286</v>
      </c>
      <c r="P2552" s="185" t="s">
        <v>38</v>
      </c>
      <c r="Q2552" s="185" t="s">
        <v>138</v>
      </c>
      <c r="R2552" s="184" t="s">
        <v>30</v>
      </c>
      <c r="S2552" s="183" t="s">
        <v>29</v>
      </c>
      <c r="T2552" s="183" t="s">
        <v>29</v>
      </c>
      <c r="U2552" s="191" t="s">
        <v>237</v>
      </c>
      <c r="V2552" s="184" t="s">
        <v>140</v>
      </c>
      <c r="W2552" s="184" t="s">
        <v>227</v>
      </c>
      <c r="X2552" s="184" t="s">
        <v>33</v>
      </c>
      <c r="Y2552" s="184">
        <v>14924</v>
      </c>
      <c r="Z2552" s="184" t="str">
        <f t="shared" si="43"/>
        <v>TMM 41229-14924</v>
      </c>
      <c r="AA2552" s="188" t="s">
        <v>44</v>
      </c>
      <c r="AB2552" s="185" t="s">
        <v>45</v>
      </c>
      <c r="AE2552" s="184">
        <v>1</v>
      </c>
      <c r="AF2552" s="185" t="s">
        <v>104</v>
      </c>
      <c r="AG2552" s="196"/>
      <c r="AH2552" s="234"/>
    </row>
    <row r="2553" spans="1:34" ht="36" customHeight="1">
      <c r="A2553" s="182">
        <v>577</v>
      </c>
      <c r="B2553" s="183">
        <v>42331</v>
      </c>
      <c r="C2553" s="184" t="s">
        <v>38</v>
      </c>
      <c r="D2553" s="184" t="s">
        <v>3</v>
      </c>
      <c r="E2553" s="183">
        <v>42286</v>
      </c>
      <c r="F2553" s="185" t="s">
        <v>38</v>
      </c>
      <c r="G2553" s="184" t="s">
        <v>30</v>
      </c>
      <c r="H2553" s="183" t="s">
        <v>29</v>
      </c>
      <c r="I2553" s="183" t="s">
        <v>29</v>
      </c>
      <c r="J2553" s="184" t="s">
        <v>3</v>
      </c>
      <c r="K2553" s="183">
        <v>42302</v>
      </c>
      <c r="L2553" s="184" t="s">
        <v>40</v>
      </c>
      <c r="M2553" s="184" t="s">
        <v>3</v>
      </c>
      <c r="O2553" s="183">
        <v>42286</v>
      </c>
      <c r="P2553" s="185" t="s">
        <v>38</v>
      </c>
      <c r="Q2553" s="185" t="s">
        <v>245</v>
      </c>
      <c r="R2553" s="184" t="s">
        <v>30</v>
      </c>
      <c r="S2553" s="183" t="s">
        <v>29</v>
      </c>
      <c r="T2553" s="183" t="s">
        <v>29</v>
      </c>
      <c r="U2553" s="191" t="s">
        <v>237</v>
      </c>
      <c r="V2553" s="184" t="s">
        <v>140</v>
      </c>
      <c r="W2553" s="184" t="s">
        <v>227</v>
      </c>
      <c r="X2553" s="184" t="s">
        <v>33</v>
      </c>
      <c r="Y2553" s="184">
        <v>14925</v>
      </c>
      <c r="Z2553" s="184" t="str">
        <f t="shared" si="43"/>
        <v>TMM 41229-14925</v>
      </c>
      <c r="AA2553" s="188" t="s">
        <v>44</v>
      </c>
      <c r="AB2553" s="185" t="s">
        <v>68</v>
      </c>
      <c r="AE2553" s="184">
        <v>1</v>
      </c>
      <c r="AF2553" s="185" t="s">
        <v>181</v>
      </c>
      <c r="AG2553" s="196"/>
      <c r="AH2553" s="234"/>
    </row>
    <row r="2554" spans="1:34" ht="36" customHeight="1">
      <c r="A2554" s="182">
        <v>578</v>
      </c>
      <c r="B2554" s="183">
        <v>42331</v>
      </c>
      <c r="C2554" s="184" t="s">
        <v>38</v>
      </c>
      <c r="D2554" s="184" t="s">
        <v>3</v>
      </c>
      <c r="E2554" s="183">
        <v>42286</v>
      </c>
      <c r="F2554" s="185" t="s">
        <v>38</v>
      </c>
      <c r="G2554" s="184" t="s">
        <v>30</v>
      </c>
      <c r="H2554" s="183" t="s">
        <v>29</v>
      </c>
      <c r="I2554" s="183" t="s">
        <v>29</v>
      </c>
      <c r="J2554" s="184" t="s">
        <v>30</v>
      </c>
      <c r="K2554" s="183" t="s">
        <v>29</v>
      </c>
      <c r="L2554" s="183" t="s">
        <v>29</v>
      </c>
      <c r="M2554" s="184" t="s">
        <v>3</v>
      </c>
      <c r="O2554" s="183">
        <v>42286</v>
      </c>
      <c r="P2554" s="185" t="s">
        <v>38</v>
      </c>
      <c r="Q2554" s="185" t="s">
        <v>246</v>
      </c>
      <c r="R2554" s="184" t="s">
        <v>30</v>
      </c>
      <c r="S2554" s="183" t="s">
        <v>29</v>
      </c>
      <c r="T2554" s="183" t="s">
        <v>29</v>
      </c>
      <c r="U2554" s="191" t="s">
        <v>237</v>
      </c>
      <c r="V2554" s="184" t="s">
        <v>140</v>
      </c>
      <c r="W2554" s="184" t="s">
        <v>238</v>
      </c>
      <c r="X2554" s="184" t="s">
        <v>33</v>
      </c>
      <c r="Y2554" s="184">
        <v>14926</v>
      </c>
      <c r="Z2554" s="184" t="str">
        <f t="shared" si="43"/>
        <v>TMM 41229-14926</v>
      </c>
      <c r="AA2554" s="188" t="s">
        <v>44</v>
      </c>
      <c r="AB2554" s="185" t="s">
        <v>68</v>
      </c>
      <c r="AE2554" s="184">
        <v>1</v>
      </c>
      <c r="AF2554" s="185" t="s">
        <v>247</v>
      </c>
      <c r="AG2554" s="196"/>
      <c r="AH2554" s="234"/>
    </row>
    <row r="2555" spans="1:34" ht="36" customHeight="1">
      <c r="A2555" s="182">
        <v>579</v>
      </c>
      <c r="B2555" s="183">
        <v>42331</v>
      </c>
      <c r="C2555" s="184" t="s">
        <v>38</v>
      </c>
      <c r="D2555" s="184" t="s">
        <v>3</v>
      </c>
      <c r="E2555" s="183">
        <v>42286</v>
      </c>
      <c r="F2555" s="185" t="s">
        <v>38</v>
      </c>
      <c r="G2555" s="184" t="s">
        <v>30</v>
      </c>
      <c r="H2555" s="183" t="s">
        <v>29</v>
      </c>
      <c r="I2555" s="183" t="s">
        <v>29</v>
      </c>
      <c r="J2555" s="184" t="s">
        <v>30</v>
      </c>
      <c r="K2555" s="183" t="s">
        <v>29</v>
      </c>
      <c r="L2555" s="183" t="s">
        <v>29</v>
      </c>
      <c r="M2555" s="184" t="s">
        <v>3</v>
      </c>
      <c r="O2555" s="183">
        <v>42286</v>
      </c>
      <c r="P2555" s="185" t="s">
        <v>38</v>
      </c>
      <c r="Q2555" s="185" t="s">
        <v>248</v>
      </c>
      <c r="R2555" s="184" t="s">
        <v>30</v>
      </c>
      <c r="S2555" s="183" t="s">
        <v>29</v>
      </c>
      <c r="T2555" s="183" t="s">
        <v>29</v>
      </c>
      <c r="U2555" s="191" t="s">
        <v>237</v>
      </c>
      <c r="V2555" s="184" t="s">
        <v>140</v>
      </c>
      <c r="W2555" s="184" t="s">
        <v>238</v>
      </c>
      <c r="X2555" s="184" t="s">
        <v>33</v>
      </c>
      <c r="Y2555" s="184">
        <v>14927</v>
      </c>
      <c r="Z2555" s="184" t="str">
        <f t="shared" si="43"/>
        <v>TMM 41229-14927</v>
      </c>
      <c r="AA2555" s="188" t="s">
        <v>44</v>
      </c>
      <c r="AB2555" s="185" t="s">
        <v>50</v>
      </c>
      <c r="AE2555" s="184">
        <v>1</v>
      </c>
      <c r="AF2555" s="185" t="s">
        <v>49</v>
      </c>
      <c r="AG2555" s="196"/>
      <c r="AH2555" s="234"/>
    </row>
    <row r="2556" spans="1:34" ht="36" customHeight="1">
      <c r="A2556" s="182">
        <v>580</v>
      </c>
      <c r="B2556" s="183">
        <v>42331</v>
      </c>
      <c r="C2556" s="184" t="s">
        <v>38</v>
      </c>
      <c r="D2556" s="184" t="s">
        <v>3</v>
      </c>
      <c r="E2556" s="183">
        <v>42286</v>
      </c>
      <c r="F2556" s="185" t="s">
        <v>38</v>
      </c>
      <c r="G2556" s="184" t="s">
        <v>30</v>
      </c>
      <c r="H2556" s="183" t="s">
        <v>29</v>
      </c>
      <c r="I2556" s="183" t="s">
        <v>29</v>
      </c>
      <c r="J2556" s="184" t="s">
        <v>3</v>
      </c>
      <c r="K2556" s="183">
        <v>42566</v>
      </c>
      <c r="L2556" s="183" t="s">
        <v>40</v>
      </c>
      <c r="M2556" s="184" t="s">
        <v>3</v>
      </c>
      <c r="O2556" s="183">
        <v>42286</v>
      </c>
      <c r="P2556" s="185" t="s">
        <v>38</v>
      </c>
      <c r="Q2556" s="185" t="s">
        <v>249</v>
      </c>
      <c r="R2556" s="184" t="s">
        <v>30</v>
      </c>
      <c r="S2556" s="183" t="s">
        <v>29</v>
      </c>
      <c r="T2556" s="183" t="s">
        <v>29</v>
      </c>
      <c r="U2556" s="191" t="s">
        <v>237</v>
      </c>
      <c r="V2556" s="184" t="s">
        <v>140</v>
      </c>
      <c r="W2556" s="184" t="s">
        <v>238</v>
      </c>
      <c r="X2556" s="184" t="s">
        <v>33</v>
      </c>
      <c r="Y2556" s="184">
        <v>14928</v>
      </c>
      <c r="Z2556" s="184" t="str">
        <f t="shared" si="43"/>
        <v>TMM 41229-14928</v>
      </c>
      <c r="AA2556" s="188" t="s">
        <v>44</v>
      </c>
      <c r="AB2556" s="185" t="s">
        <v>68</v>
      </c>
      <c r="AE2556" s="184">
        <v>1</v>
      </c>
      <c r="AF2556" s="185" t="s">
        <v>181</v>
      </c>
      <c r="AG2556" s="196"/>
      <c r="AH2556" s="234"/>
    </row>
    <row r="2557" spans="1:34" ht="36" customHeight="1">
      <c r="A2557" s="182">
        <v>581</v>
      </c>
      <c r="B2557" s="183">
        <v>42331</v>
      </c>
      <c r="C2557" s="184" t="s">
        <v>38</v>
      </c>
      <c r="D2557" s="184" t="s">
        <v>3</v>
      </c>
      <c r="E2557" s="183">
        <v>42286</v>
      </c>
      <c r="F2557" s="185" t="s">
        <v>38</v>
      </c>
      <c r="G2557" s="184" t="s">
        <v>30</v>
      </c>
      <c r="H2557" s="183" t="s">
        <v>29</v>
      </c>
      <c r="I2557" s="183" t="s">
        <v>29</v>
      </c>
      <c r="J2557" s="184" t="s">
        <v>30</v>
      </c>
      <c r="K2557" s="183" t="s">
        <v>29</v>
      </c>
      <c r="L2557" s="183" t="s">
        <v>29</v>
      </c>
      <c r="M2557" s="184" t="s">
        <v>3</v>
      </c>
      <c r="O2557" s="183">
        <v>42286</v>
      </c>
      <c r="P2557" s="185" t="s">
        <v>38</v>
      </c>
      <c r="Q2557" s="185" t="s">
        <v>47</v>
      </c>
      <c r="R2557" s="184" t="s">
        <v>30</v>
      </c>
      <c r="S2557" s="183" t="s">
        <v>29</v>
      </c>
      <c r="T2557" s="183" t="s">
        <v>29</v>
      </c>
      <c r="U2557" s="191" t="s">
        <v>237</v>
      </c>
      <c r="V2557" s="184" t="s">
        <v>140</v>
      </c>
      <c r="W2557" s="184" t="s">
        <v>238</v>
      </c>
      <c r="X2557" s="184" t="s">
        <v>33</v>
      </c>
      <c r="Y2557" s="184">
        <v>14929</v>
      </c>
      <c r="Z2557" s="184" t="str">
        <f t="shared" si="43"/>
        <v>TMM 41229-14929</v>
      </c>
      <c r="AA2557" s="188" t="s">
        <v>44</v>
      </c>
      <c r="AB2557" s="185" t="s">
        <v>45</v>
      </c>
      <c r="AE2557" s="184">
        <v>1</v>
      </c>
      <c r="AF2557" s="185" t="s">
        <v>46</v>
      </c>
      <c r="AG2557" s="196"/>
      <c r="AH2557" s="234"/>
    </row>
    <row r="2558" spans="1:34" ht="36" customHeight="1">
      <c r="A2558" s="182">
        <v>582</v>
      </c>
      <c r="B2558" s="183">
        <v>42331</v>
      </c>
      <c r="C2558" s="184" t="s">
        <v>38</v>
      </c>
      <c r="D2558" s="184" t="s">
        <v>3</v>
      </c>
      <c r="E2558" s="183">
        <v>42286</v>
      </c>
      <c r="F2558" s="185" t="s">
        <v>38</v>
      </c>
      <c r="G2558" s="184" t="s">
        <v>30</v>
      </c>
      <c r="H2558" s="183" t="s">
        <v>29</v>
      </c>
      <c r="I2558" s="183" t="s">
        <v>29</v>
      </c>
      <c r="J2558" s="184" t="s">
        <v>30</v>
      </c>
      <c r="K2558" s="183" t="s">
        <v>29</v>
      </c>
      <c r="L2558" s="183" t="s">
        <v>29</v>
      </c>
      <c r="M2558" s="184" t="s">
        <v>3</v>
      </c>
      <c r="O2558" s="183">
        <v>42286</v>
      </c>
      <c r="P2558" s="185" t="s">
        <v>38</v>
      </c>
      <c r="Q2558" s="185" t="s">
        <v>47</v>
      </c>
      <c r="R2558" s="184" t="s">
        <v>30</v>
      </c>
      <c r="S2558" s="183" t="s">
        <v>29</v>
      </c>
      <c r="T2558" s="183" t="s">
        <v>29</v>
      </c>
      <c r="U2558" s="191" t="s">
        <v>237</v>
      </c>
      <c r="V2558" s="184" t="s">
        <v>140</v>
      </c>
      <c r="W2558" s="184" t="s">
        <v>238</v>
      </c>
      <c r="X2558" s="184" t="s">
        <v>33</v>
      </c>
      <c r="Y2558" s="184">
        <v>14930</v>
      </c>
      <c r="Z2558" s="184" t="str">
        <f t="shared" si="43"/>
        <v>TMM 41229-14930</v>
      </c>
      <c r="AA2558" s="188" t="s">
        <v>44</v>
      </c>
      <c r="AB2558" s="185" t="s">
        <v>45</v>
      </c>
      <c r="AE2558" s="184">
        <v>1</v>
      </c>
      <c r="AF2558" s="185" t="s">
        <v>242</v>
      </c>
      <c r="AG2558" s="196"/>
      <c r="AH2558" s="234"/>
    </row>
    <row r="2559" spans="1:34" ht="36" customHeight="1">
      <c r="A2559" s="182">
        <v>583</v>
      </c>
      <c r="B2559" s="183">
        <v>42331</v>
      </c>
      <c r="C2559" s="184" t="s">
        <v>38</v>
      </c>
      <c r="D2559" s="184" t="s">
        <v>3</v>
      </c>
      <c r="E2559" s="183">
        <v>42286</v>
      </c>
      <c r="F2559" s="185" t="s">
        <v>38</v>
      </c>
      <c r="G2559" s="184" t="s">
        <v>30</v>
      </c>
      <c r="H2559" s="183" t="s">
        <v>29</v>
      </c>
      <c r="I2559" s="183" t="s">
        <v>29</v>
      </c>
      <c r="J2559" s="184" t="s">
        <v>3</v>
      </c>
      <c r="K2559" s="183">
        <v>42566</v>
      </c>
      <c r="L2559" s="183" t="s">
        <v>40</v>
      </c>
      <c r="M2559" s="184" t="s">
        <v>3</v>
      </c>
      <c r="O2559" s="183">
        <v>42286</v>
      </c>
      <c r="P2559" s="185" t="s">
        <v>38</v>
      </c>
      <c r="Q2559" s="185" t="s">
        <v>47</v>
      </c>
      <c r="R2559" s="184" t="s">
        <v>30</v>
      </c>
      <c r="S2559" s="183" t="s">
        <v>29</v>
      </c>
      <c r="T2559" s="183" t="s">
        <v>29</v>
      </c>
      <c r="U2559" s="191" t="s">
        <v>237</v>
      </c>
      <c r="V2559" s="184" t="s">
        <v>140</v>
      </c>
      <c r="W2559" s="184" t="s">
        <v>238</v>
      </c>
      <c r="X2559" s="184" t="s">
        <v>33</v>
      </c>
      <c r="Y2559" s="184">
        <v>14931</v>
      </c>
      <c r="Z2559" s="184" t="str">
        <f t="shared" si="43"/>
        <v>TMM 41229-14931</v>
      </c>
      <c r="AA2559" s="188" t="s">
        <v>44</v>
      </c>
      <c r="AB2559" s="185" t="s">
        <v>48</v>
      </c>
      <c r="AE2559" s="184">
        <v>1</v>
      </c>
      <c r="AF2559" s="185" t="s">
        <v>49</v>
      </c>
      <c r="AG2559" s="196"/>
      <c r="AH2559" s="234"/>
    </row>
    <row r="2560" spans="1:34" ht="36" customHeight="1">
      <c r="A2560" s="182">
        <v>584</v>
      </c>
      <c r="B2560" s="183">
        <v>42331</v>
      </c>
      <c r="C2560" s="184" t="s">
        <v>38</v>
      </c>
      <c r="D2560" s="184" t="s">
        <v>3</v>
      </c>
      <c r="E2560" s="183">
        <v>42286</v>
      </c>
      <c r="F2560" s="185" t="s">
        <v>38</v>
      </c>
      <c r="G2560" s="184" t="s">
        <v>30</v>
      </c>
      <c r="H2560" s="183" t="s">
        <v>29</v>
      </c>
      <c r="I2560" s="183" t="s">
        <v>29</v>
      </c>
      <c r="J2560" s="184" t="s">
        <v>30</v>
      </c>
      <c r="K2560" s="183" t="s">
        <v>29</v>
      </c>
      <c r="L2560" s="183" t="s">
        <v>29</v>
      </c>
      <c r="M2560" s="184" t="s">
        <v>3</v>
      </c>
      <c r="O2560" s="183">
        <v>42286</v>
      </c>
      <c r="P2560" s="185" t="s">
        <v>38</v>
      </c>
      <c r="Q2560" s="185" t="s">
        <v>113</v>
      </c>
      <c r="R2560" s="184" t="s">
        <v>30</v>
      </c>
      <c r="S2560" s="183" t="s">
        <v>29</v>
      </c>
      <c r="T2560" s="183" t="s">
        <v>29</v>
      </c>
      <c r="U2560" s="191" t="s">
        <v>237</v>
      </c>
      <c r="V2560" s="184" t="s">
        <v>140</v>
      </c>
      <c r="W2560" s="184" t="s">
        <v>238</v>
      </c>
      <c r="X2560" s="184" t="s">
        <v>33</v>
      </c>
      <c r="Y2560" s="184">
        <v>14932</v>
      </c>
      <c r="Z2560" s="184" t="str">
        <f t="shared" si="43"/>
        <v>TMM 41229-14932</v>
      </c>
      <c r="AA2560" s="188" t="s">
        <v>44</v>
      </c>
      <c r="AB2560" s="185" t="s">
        <v>45</v>
      </c>
      <c r="AE2560" s="184">
        <v>1</v>
      </c>
      <c r="AF2560" s="185" t="s">
        <v>215</v>
      </c>
      <c r="AG2560" s="196"/>
      <c r="AH2560" s="234"/>
    </row>
    <row r="2561" spans="1:34" ht="36" customHeight="1">
      <c r="A2561" s="182">
        <v>585</v>
      </c>
      <c r="B2561" s="183">
        <v>42331</v>
      </c>
      <c r="C2561" s="184" t="s">
        <v>38</v>
      </c>
      <c r="D2561" s="184" t="s">
        <v>3</v>
      </c>
      <c r="E2561" s="183">
        <v>42286</v>
      </c>
      <c r="F2561" s="185" t="s">
        <v>38</v>
      </c>
      <c r="G2561" s="184" t="s">
        <v>30</v>
      </c>
      <c r="H2561" s="183" t="s">
        <v>29</v>
      </c>
      <c r="I2561" s="183" t="s">
        <v>29</v>
      </c>
      <c r="J2561" s="184" t="s">
        <v>3</v>
      </c>
      <c r="K2561" s="183">
        <v>42302</v>
      </c>
      <c r="L2561" s="184" t="s">
        <v>40</v>
      </c>
      <c r="M2561" s="184" t="s">
        <v>3</v>
      </c>
      <c r="O2561" s="183">
        <v>42286</v>
      </c>
      <c r="P2561" s="185" t="s">
        <v>38</v>
      </c>
      <c r="Q2561" s="185" t="s">
        <v>118</v>
      </c>
      <c r="R2561" s="184" t="s">
        <v>30</v>
      </c>
      <c r="S2561" s="183" t="s">
        <v>29</v>
      </c>
      <c r="T2561" s="183" t="s">
        <v>29</v>
      </c>
      <c r="U2561" s="191" t="s">
        <v>211</v>
      </c>
      <c r="V2561" s="184" t="s">
        <v>140</v>
      </c>
      <c r="W2561" s="184" t="s">
        <v>212</v>
      </c>
      <c r="X2561" s="184" t="s">
        <v>33</v>
      </c>
      <c r="Y2561" s="184">
        <v>14933</v>
      </c>
      <c r="Z2561" s="184" t="str">
        <f t="shared" si="43"/>
        <v>TMM 41229-14933</v>
      </c>
      <c r="AA2561" s="188" t="s">
        <v>44</v>
      </c>
      <c r="AB2561" s="185" t="s">
        <v>68</v>
      </c>
      <c r="AE2561" s="184">
        <v>1</v>
      </c>
      <c r="AF2561" s="185" t="s">
        <v>46</v>
      </c>
      <c r="AG2561" s="196"/>
      <c r="AH2561" s="234"/>
    </row>
    <row r="2562" spans="1:34" ht="36" customHeight="1">
      <c r="A2562" s="182">
        <v>586</v>
      </c>
      <c r="B2562" s="183">
        <v>42331</v>
      </c>
      <c r="C2562" s="184" t="s">
        <v>38</v>
      </c>
      <c r="D2562" s="184" t="s">
        <v>3</v>
      </c>
      <c r="E2562" s="183">
        <v>42286</v>
      </c>
      <c r="F2562" s="185" t="s">
        <v>38</v>
      </c>
      <c r="G2562" s="184" t="s">
        <v>30</v>
      </c>
      <c r="H2562" s="183" t="s">
        <v>29</v>
      </c>
      <c r="I2562" s="183" t="s">
        <v>29</v>
      </c>
      <c r="J2562" s="184" t="s">
        <v>3</v>
      </c>
      <c r="K2562" s="183">
        <v>42302</v>
      </c>
      <c r="L2562" s="184" t="s">
        <v>40</v>
      </c>
      <c r="M2562" s="184" t="s">
        <v>3</v>
      </c>
      <c r="O2562" s="183">
        <v>42286</v>
      </c>
      <c r="P2562" s="185" t="s">
        <v>38</v>
      </c>
      <c r="Q2562" s="185" t="s">
        <v>250</v>
      </c>
      <c r="R2562" s="184" t="s">
        <v>30</v>
      </c>
      <c r="S2562" s="183" t="s">
        <v>29</v>
      </c>
      <c r="T2562" s="183" t="s">
        <v>29</v>
      </c>
      <c r="U2562" s="191" t="s">
        <v>211</v>
      </c>
      <c r="V2562" s="184" t="s">
        <v>140</v>
      </c>
      <c r="W2562" s="184" t="s">
        <v>212</v>
      </c>
      <c r="X2562" s="184" t="s">
        <v>33</v>
      </c>
      <c r="Y2562" s="184">
        <v>14934</v>
      </c>
      <c r="Z2562" s="184" t="str">
        <f t="shared" si="43"/>
        <v>TMM 41229-14934</v>
      </c>
      <c r="AA2562" s="188" t="s">
        <v>44</v>
      </c>
      <c r="AB2562" s="185" t="s">
        <v>48</v>
      </c>
      <c r="AE2562" s="184">
        <v>1</v>
      </c>
      <c r="AF2562" s="185" t="s">
        <v>82</v>
      </c>
      <c r="AG2562" s="196"/>
      <c r="AH2562" s="234"/>
    </row>
    <row r="2563" spans="1:34" ht="36" customHeight="1">
      <c r="A2563" s="182">
        <v>587</v>
      </c>
      <c r="B2563" s="183">
        <v>42331</v>
      </c>
      <c r="C2563" s="184" t="s">
        <v>38</v>
      </c>
      <c r="D2563" s="184" t="s">
        <v>3</v>
      </c>
      <c r="E2563" s="183">
        <v>42286</v>
      </c>
      <c r="F2563" s="185" t="s">
        <v>38</v>
      </c>
      <c r="G2563" s="184" t="s">
        <v>30</v>
      </c>
      <c r="H2563" s="183" t="s">
        <v>29</v>
      </c>
      <c r="I2563" s="183" t="s">
        <v>29</v>
      </c>
      <c r="J2563" s="184" t="s">
        <v>3</v>
      </c>
      <c r="K2563" s="183">
        <v>42302</v>
      </c>
      <c r="L2563" s="184" t="s">
        <v>40</v>
      </c>
      <c r="M2563" s="184" t="s">
        <v>3</v>
      </c>
      <c r="O2563" s="183">
        <v>42286</v>
      </c>
      <c r="P2563" s="185" t="s">
        <v>38</v>
      </c>
      <c r="Q2563" s="185" t="s">
        <v>250</v>
      </c>
      <c r="R2563" s="184" t="s">
        <v>30</v>
      </c>
      <c r="S2563" s="183" t="s">
        <v>29</v>
      </c>
      <c r="T2563" s="183" t="s">
        <v>29</v>
      </c>
      <c r="U2563" s="191" t="s">
        <v>211</v>
      </c>
      <c r="V2563" s="184" t="s">
        <v>140</v>
      </c>
      <c r="W2563" s="184" t="s">
        <v>212</v>
      </c>
      <c r="X2563" s="184" t="s">
        <v>33</v>
      </c>
      <c r="Y2563" s="184">
        <v>14935</v>
      </c>
      <c r="Z2563" s="184" t="str">
        <f t="shared" si="43"/>
        <v>TMM 41229-14935</v>
      </c>
      <c r="AA2563" s="188" t="s">
        <v>44</v>
      </c>
      <c r="AB2563" s="185" t="s">
        <v>68</v>
      </c>
      <c r="AE2563" s="184">
        <v>1</v>
      </c>
      <c r="AF2563" s="185" t="s">
        <v>181</v>
      </c>
      <c r="AG2563" s="196"/>
      <c r="AH2563" s="234"/>
    </row>
    <row r="2564" spans="1:34" ht="36" customHeight="1">
      <c r="A2564" s="182">
        <v>588</v>
      </c>
      <c r="B2564" s="183">
        <v>42331</v>
      </c>
      <c r="C2564" s="184" t="s">
        <v>38</v>
      </c>
      <c r="D2564" s="184" t="s">
        <v>3</v>
      </c>
      <c r="E2564" s="183">
        <v>42286</v>
      </c>
      <c r="F2564" s="185" t="s">
        <v>38</v>
      </c>
      <c r="G2564" s="184" t="s">
        <v>30</v>
      </c>
      <c r="H2564" s="183" t="s">
        <v>29</v>
      </c>
      <c r="I2564" s="183" t="s">
        <v>29</v>
      </c>
      <c r="J2564" s="184" t="s">
        <v>30</v>
      </c>
      <c r="K2564" s="183" t="s">
        <v>29</v>
      </c>
      <c r="L2564" s="183" t="s">
        <v>29</v>
      </c>
      <c r="M2564" s="184" t="s">
        <v>3</v>
      </c>
      <c r="O2564" s="183">
        <v>42286</v>
      </c>
      <c r="P2564" s="185" t="s">
        <v>38</v>
      </c>
      <c r="Q2564" s="185" t="s">
        <v>250</v>
      </c>
      <c r="R2564" s="184" t="s">
        <v>30</v>
      </c>
      <c r="S2564" s="183" t="s">
        <v>29</v>
      </c>
      <c r="T2564" s="183" t="s">
        <v>29</v>
      </c>
      <c r="U2564" s="191" t="s">
        <v>211</v>
      </c>
      <c r="V2564" s="184" t="s">
        <v>140</v>
      </c>
      <c r="W2564" s="184" t="s">
        <v>212</v>
      </c>
      <c r="X2564" s="184" t="s">
        <v>33</v>
      </c>
      <c r="Y2564" s="184">
        <v>14936</v>
      </c>
      <c r="Z2564" s="184" t="str">
        <f t="shared" si="43"/>
        <v>TMM 41229-14936</v>
      </c>
      <c r="AA2564" s="188" t="s">
        <v>44</v>
      </c>
      <c r="AB2564" s="185" t="s">
        <v>45</v>
      </c>
      <c r="AE2564" s="184">
        <v>1</v>
      </c>
      <c r="AF2564" s="185" t="s">
        <v>208</v>
      </c>
      <c r="AG2564" s="196"/>
      <c r="AH2564" s="234"/>
    </row>
    <row r="2565" spans="1:34" ht="36" customHeight="1">
      <c r="A2565" s="182">
        <v>589</v>
      </c>
      <c r="B2565" s="183">
        <v>42331</v>
      </c>
      <c r="C2565" s="184" t="s">
        <v>38</v>
      </c>
      <c r="D2565" s="184" t="s">
        <v>3</v>
      </c>
      <c r="E2565" s="183">
        <v>42286</v>
      </c>
      <c r="F2565" s="185" t="s">
        <v>38</v>
      </c>
      <c r="G2565" s="184" t="s">
        <v>30</v>
      </c>
      <c r="H2565" s="183" t="s">
        <v>29</v>
      </c>
      <c r="I2565" s="183" t="s">
        <v>29</v>
      </c>
      <c r="J2565" s="184" t="s">
        <v>30</v>
      </c>
      <c r="K2565" s="183" t="s">
        <v>29</v>
      </c>
      <c r="L2565" s="183" t="s">
        <v>29</v>
      </c>
      <c r="M2565" s="184" t="s">
        <v>3</v>
      </c>
      <c r="O2565" s="183">
        <v>42286</v>
      </c>
      <c r="P2565" s="185" t="s">
        <v>38</v>
      </c>
      <c r="Q2565" s="185" t="s">
        <v>131</v>
      </c>
      <c r="R2565" s="184" t="s">
        <v>30</v>
      </c>
      <c r="S2565" s="183" t="s">
        <v>29</v>
      </c>
      <c r="T2565" s="183" t="s">
        <v>29</v>
      </c>
      <c r="U2565" s="191" t="s">
        <v>211</v>
      </c>
      <c r="V2565" s="184" t="s">
        <v>140</v>
      </c>
      <c r="W2565" s="184" t="s">
        <v>212</v>
      </c>
      <c r="X2565" s="184" t="s">
        <v>33</v>
      </c>
      <c r="Y2565" s="184">
        <v>14937</v>
      </c>
      <c r="Z2565" s="184" t="str">
        <f t="shared" si="43"/>
        <v>TMM 41229-14937</v>
      </c>
      <c r="AA2565" s="188" t="s">
        <v>44</v>
      </c>
      <c r="AB2565" s="185" t="s">
        <v>45</v>
      </c>
      <c r="AE2565" s="184">
        <v>1</v>
      </c>
      <c r="AF2565" s="185" t="s">
        <v>104</v>
      </c>
      <c r="AG2565" s="196"/>
      <c r="AH2565" s="234"/>
    </row>
    <row r="2566" spans="1:34" ht="36" customHeight="1">
      <c r="A2566" s="182">
        <v>590</v>
      </c>
      <c r="B2566" s="183">
        <v>42331</v>
      </c>
      <c r="C2566" s="184" t="s">
        <v>38</v>
      </c>
      <c r="D2566" s="184" t="s">
        <v>3</v>
      </c>
      <c r="E2566" s="183">
        <v>42286</v>
      </c>
      <c r="F2566" s="185" t="s">
        <v>38</v>
      </c>
      <c r="G2566" s="184" t="s">
        <v>30</v>
      </c>
      <c r="H2566" s="183" t="s">
        <v>29</v>
      </c>
      <c r="I2566" s="183" t="s">
        <v>29</v>
      </c>
      <c r="J2566" s="184" t="s">
        <v>3</v>
      </c>
      <c r="K2566" s="183">
        <v>42302</v>
      </c>
      <c r="L2566" s="184" t="s">
        <v>40</v>
      </c>
      <c r="M2566" s="184" t="s">
        <v>3</v>
      </c>
      <c r="O2566" s="183">
        <v>42286</v>
      </c>
      <c r="P2566" s="185" t="s">
        <v>38</v>
      </c>
      <c r="Q2566" s="185" t="s">
        <v>47</v>
      </c>
      <c r="R2566" s="184" t="s">
        <v>30</v>
      </c>
      <c r="S2566" s="183" t="s">
        <v>29</v>
      </c>
      <c r="T2566" s="183" t="s">
        <v>29</v>
      </c>
      <c r="U2566" s="191" t="s">
        <v>211</v>
      </c>
      <c r="V2566" s="184" t="s">
        <v>140</v>
      </c>
      <c r="W2566" s="184" t="s">
        <v>212</v>
      </c>
      <c r="X2566" s="184" t="s">
        <v>33</v>
      </c>
      <c r="Y2566" s="184">
        <v>14938</v>
      </c>
      <c r="Z2566" s="184" t="str">
        <f t="shared" si="43"/>
        <v>TMM 41229-14938</v>
      </c>
      <c r="AA2566" s="188" t="s">
        <v>44</v>
      </c>
      <c r="AB2566" s="185" t="s">
        <v>48</v>
      </c>
      <c r="AE2566" s="184">
        <v>1</v>
      </c>
      <c r="AF2566" s="185" t="s">
        <v>49</v>
      </c>
      <c r="AG2566" s="196"/>
      <c r="AH2566" s="234"/>
    </row>
    <row r="2567" spans="1:34" ht="36" customHeight="1">
      <c r="A2567" s="182">
        <v>591</v>
      </c>
      <c r="B2567" s="183">
        <v>42331</v>
      </c>
      <c r="C2567" s="184" t="s">
        <v>38</v>
      </c>
      <c r="D2567" s="184" t="s">
        <v>3</v>
      </c>
      <c r="E2567" s="183">
        <v>42286</v>
      </c>
      <c r="F2567" s="185" t="s">
        <v>38</v>
      </c>
      <c r="G2567" s="184" t="s">
        <v>30</v>
      </c>
      <c r="H2567" s="183" t="s">
        <v>29</v>
      </c>
      <c r="I2567" s="183" t="s">
        <v>29</v>
      </c>
      <c r="J2567" s="184" t="s">
        <v>30</v>
      </c>
      <c r="K2567" s="183" t="s">
        <v>29</v>
      </c>
      <c r="L2567" s="183" t="s">
        <v>29</v>
      </c>
      <c r="M2567" s="184" t="s">
        <v>3</v>
      </c>
      <c r="O2567" s="183">
        <v>42286</v>
      </c>
      <c r="P2567" s="185" t="s">
        <v>38</v>
      </c>
      <c r="Q2567" s="185" t="s">
        <v>251</v>
      </c>
      <c r="R2567" s="184" t="s">
        <v>30</v>
      </c>
      <c r="S2567" s="183" t="s">
        <v>29</v>
      </c>
      <c r="T2567" s="183" t="s">
        <v>29</v>
      </c>
      <c r="U2567" s="191" t="s">
        <v>211</v>
      </c>
      <c r="V2567" s="184" t="s">
        <v>140</v>
      </c>
      <c r="W2567" s="184" t="s">
        <v>212</v>
      </c>
      <c r="X2567" s="184" t="s">
        <v>33</v>
      </c>
      <c r="Y2567" s="184">
        <v>14939</v>
      </c>
      <c r="Z2567" s="184" t="str">
        <f t="shared" si="43"/>
        <v>TMM 41229-14939</v>
      </c>
      <c r="AA2567" s="188" t="s">
        <v>44</v>
      </c>
      <c r="AB2567" s="185" t="s">
        <v>45</v>
      </c>
      <c r="AE2567" s="184">
        <v>1</v>
      </c>
      <c r="AF2567" s="185" t="s">
        <v>252</v>
      </c>
      <c r="AG2567" s="196"/>
      <c r="AH2567" s="234"/>
    </row>
    <row r="2568" spans="1:34" ht="36" customHeight="1">
      <c r="A2568" s="182">
        <v>592</v>
      </c>
      <c r="B2568" s="183">
        <v>42331</v>
      </c>
      <c r="C2568" s="184" t="s">
        <v>38</v>
      </c>
      <c r="D2568" s="184" t="s">
        <v>3</v>
      </c>
      <c r="E2568" s="183">
        <v>42286</v>
      </c>
      <c r="F2568" s="185" t="s">
        <v>38</v>
      </c>
      <c r="G2568" s="184" t="s">
        <v>30</v>
      </c>
      <c r="H2568" s="183" t="s">
        <v>29</v>
      </c>
      <c r="I2568" s="183" t="s">
        <v>29</v>
      </c>
      <c r="J2568" s="184" t="s">
        <v>30</v>
      </c>
      <c r="K2568" s="183" t="s">
        <v>29</v>
      </c>
      <c r="L2568" s="183" t="s">
        <v>29</v>
      </c>
      <c r="M2568" s="184" t="s">
        <v>3</v>
      </c>
      <c r="O2568" s="183">
        <v>42286</v>
      </c>
      <c r="P2568" s="185" t="s">
        <v>38</v>
      </c>
      <c r="Q2568" s="185" t="s">
        <v>131</v>
      </c>
      <c r="R2568" s="184" t="s">
        <v>30</v>
      </c>
      <c r="S2568" s="183" t="s">
        <v>29</v>
      </c>
      <c r="T2568" s="183" t="s">
        <v>29</v>
      </c>
      <c r="U2568" s="191" t="s">
        <v>253</v>
      </c>
      <c r="V2568" s="184" t="s">
        <v>140</v>
      </c>
      <c r="W2568" s="184" t="s">
        <v>227</v>
      </c>
      <c r="X2568" s="184" t="s">
        <v>33</v>
      </c>
      <c r="Y2568" s="184">
        <v>14940</v>
      </c>
      <c r="Z2568" s="184" t="str">
        <f t="shared" si="43"/>
        <v>TMM 41229-14940</v>
      </c>
      <c r="AA2568" s="188" t="s">
        <v>44</v>
      </c>
      <c r="AB2568" s="185" t="s">
        <v>45</v>
      </c>
      <c r="AE2568" s="184">
        <v>1</v>
      </c>
      <c r="AF2568" s="185" t="s">
        <v>254</v>
      </c>
      <c r="AG2568" s="196"/>
      <c r="AH2568" s="234"/>
    </row>
    <row r="2569" spans="1:34" ht="36" customHeight="1">
      <c r="A2569" s="182">
        <v>593</v>
      </c>
      <c r="B2569" s="183">
        <v>42331</v>
      </c>
      <c r="C2569" s="184" t="s">
        <v>38</v>
      </c>
      <c r="D2569" s="184" t="s">
        <v>3</v>
      </c>
      <c r="E2569" s="183">
        <v>42286</v>
      </c>
      <c r="F2569" s="185" t="s">
        <v>38</v>
      </c>
      <c r="G2569" s="184" t="s">
        <v>30</v>
      </c>
      <c r="H2569" s="183" t="s">
        <v>29</v>
      </c>
      <c r="I2569" s="183" t="s">
        <v>29</v>
      </c>
      <c r="J2569" s="184" t="s">
        <v>3</v>
      </c>
      <c r="K2569" s="183">
        <v>42302</v>
      </c>
      <c r="L2569" s="184" t="s">
        <v>40</v>
      </c>
      <c r="M2569" s="184" t="s">
        <v>3</v>
      </c>
      <c r="O2569" s="183">
        <v>42286</v>
      </c>
      <c r="P2569" s="185" t="s">
        <v>38</v>
      </c>
      <c r="Q2569" s="185" t="s">
        <v>250</v>
      </c>
      <c r="R2569" s="184" t="s">
        <v>30</v>
      </c>
      <c r="S2569" s="183" t="s">
        <v>29</v>
      </c>
      <c r="T2569" s="183" t="s">
        <v>29</v>
      </c>
      <c r="U2569" s="191" t="s">
        <v>253</v>
      </c>
      <c r="V2569" s="184" t="s">
        <v>140</v>
      </c>
      <c r="W2569" s="184" t="s">
        <v>227</v>
      </c>
      <c r="X2569" s="184" t="s">
        <v>33</v>
      </c>
      <c r="Y2569" s="184">
        <v>14941</v>
      </c>
      <c r="Z2569" s="184" t="str">
        <f t="shared" si="43"/>
        <v>TMM 41229-14941</v>
      </c>
      <c r="AA2569" s="188" t="s">
        <v>44</v>
      </c>
      <c r="AB2569" s="185" t="s">
        <v>48</v>
      </c>
      <c r="AE2569" s="184">
        <v>1</v>
      </c>
      <c r="AF2569" s="185" t="s">
        <v>82</v>
      </c>
      <c r="AG2569" s="196"/>
      <c r="AH2569" s="234"/>
    </row>
    <row r="2570" spans="1:34" ht="36" customHeight="1">
      <c r="A2570" s="182">
        <v>594</v>
      </c>
      <c r="B2570" s="183">
        <v>42332</v>
      </c>
      <c r="C2570" s="184" t="s">
        <v>38</v>
      </c>
      <c r="D2570" s="184" t="s">
        <v>3</v>
      </c>
      <c r="E2570" s="183">
        <v>42287</v>
      </c>
      <c r="F2570" s="185" t="s">
        <v>38</v>
      </c>
      <c r="G2570" s="184" t="s">
        <v>30</v>
      </c>
      <c r="H2570" s="183" t="s">
        <v>29</v>
      </c>
      <c r="I2570" s="183" t="s">
        <v>29</v>
      </c>
      <c r="J2570" s="184" t="s">
        <v>30</v>
      </c>
      <c r="K2570" s="183" t="s">
        <v>29</v>
      </c>
      <c r="L2570" s="183" t="s">
        <v>29</v>
      </c>
      <c r="M2570" s="184" t="s">
        <v>3</v>
      </c>
      <c r="O2570" s="183">
        <v>42287</v>
      </c>
      <c r="P2570" s="185" t="s">
        <v>38</v>
      </c>
      <c r="Q2570" s="185" t="s">
        <v>60</v>
      </c>
      <c r="R2570" s="184" t="s">
        <v>30</v>
      </c>
      <c r="S2570" s="183" t="s">
        <v>29</v>
      </c>
      <c r="T2570" s="183" t="s">
        <v>29</v>
      </c>
      <c r="U2570" s="191" t="s">
        <v>255</v>
      </c>
      <c r="V2570" s="184" t="s">
        <v>136</v>
      </c>
      <c r="W2570" s="184" t="s">
        <v>110</v>
      </c>
      <c r="X2570" s="184" t="s">
        <v>33</v>
      </c>
      <c r="Y2570" s="184">
        <v>14942</v>
      </c>
      <c r="Z2570" s="184" t="str">
        <f t="shared" si="43"/>
        <v>TMM 41229-14942</v>
      </c>
      <c r="AA2570" s="188" t="s">
        <v>44</v>
      </c>
      <c r="AB2570" s="185" t="s">
        <v>68</v>
      </c>
      <c r="AE2570" s="184">
        <v>1</v>
      </c>
      <c r="AF2570" s="185" t="s">
        <v>186</v>
      </c>
      <c r="AG2570" s="196"/>
      <c r="AH2570" s="234"/>
    </row>
    <row r="2571" spans="1:34" ht="36" customHeight="1">
      <c r="A2571" s="182">
        <v>595</v>
      </c>
      <c r="B2571" s="183">
        <v>42332</v>
      </c>
      <c r="C2571" s="184" t="s">
        <v>38</v>
      </c>
      <c r="D2571" s="184" t="s">
        <v>3</v>
      </c>
      <c r="E2571" s="183">
        <v>42287</v>
      </c>
      <c r="F2571" s="185" t="s">
        <v>38</v>
      </c>
      <c r="G2571" s="184" t="s">
        <v>30</v>
      </c>
      <c r="H2571" s="183" t="s">
        <v>29</v>
      </c>
      <c r="I2571" s="183" t="s">
        <v>29</v>
      </c>
      <c r="J2571" s="184" t="s">
        <v>30</v>
      </c>
      <c r="K2571" s="183" t="s">
        <v>29</v>
      </c>
      <c r="L2571" s="183" t="s">
        <v>29</v>
      </c>
      <c r="M2571" s="184" t="s">
        <v>3</v>
      </c>
      <c r="O2571" s="183">
        <v>42287</v>
      </c>
      <c r="P2571" s="185" t="s">
        <v>38</v>
      </c>
      <c r="Q2571" s="185" t="s">
        <v>119</v>
      </c>
      <c r="R2571" s="184" t="s">
        <v>30</v>
      </c>
      <c r="S2571" s="183" t="s">
        <v>29</v>
      </c>
      <c r="T2571" s="183" t="s">
        <v>29</v>
      </c>
      <c r="U2571" s="191" t="s">
        <v>255</v>
      </c>
      <c r="V2571" s="184" t="s">
        <v>136</v>
      </c>
      <c r="W2571" s="184" t="s">
        <v>110</v>
      </c>
      <c r="X2571" s="184" t="s">
        <v>33</v>
      </c>
      <c r="Y2571" s="184">
        <v>14943</v>
      </c>
      <c r="Z2571" s="184" t="str">
        <f t="shared" si="43"/>
        <v>TMM 41229-14943</v>
      </c>
      <c r="AA2571" s="188" t="s">
        <v>44</v>
      </c>
      <c r="AB2571" s="185" t="s">
        <v>48</v>
      </c>
      <c r="AE2571" s="184">
        <v>1</v>
      </c>
      <c r="AF2571" s="185" t="s">
        <v>82</v>
      </c>
      <c r="AG2571" s="196"/>
      <c r="AH2571" s="234"/>
    </row>
    <row r="2572" spans="1:34" ht="36" customHeight="1">
      <c r="A2572" s="182">
        <v>596</v>
      </c>
      <c r="B2572" s="183">
        <v>42332</v>
      </c>
      <c r="C2572" s="184" t="s">
        <v>38</v>
      </c>
      <c r="D2572" s="184" t="s">
        <v>3</v>
      </c>
      <c r="E2572" s="183">
        <v>42287</v>
      </c>
      <c r="F2572" s="185" t="s">
        <v>38</v>
      </c>
      <c r="G2572" s="184" t="s">
        <v>30</v>
      </c>
      <c r="H2572" s="183" t="s">
        <v>29</v>
      </c>
      <c r="I2572" s="183" t="s">
        <v>29</v>
      </c>
      <c r="J2572" s="184" t="s">
        <v>30</v>
      </c>
      <c r="K2572" s="183" t="s">
        <v>29</v>
      </c>
      <c r="L2572" s="183" t="s">
        <v>29</v>
      </c>
      <c r="M2572" s="184" t="s">
        <v>3</v>
      </c>
      <c r="O2572" s="183">
        <v>42287</v>
      </c>
      <c r="P2572" s="185" t="s">
        <v>38</v>
      </c>
      <c r="Q2572" s="185" t="s">
        <v>60</v>
      </c>
      <c r="R2572" s="184" t="s">
        <v>30</v>
      </c>
      <c r="S2572" s="183" t="s">
        <v>29</v>
      </c>
      <c r="T2572" s="183" t="s">
        <v>29</v>
      </c>
      <c r="U2572" s="191" t="s">
        <v>255</v>
      </c>
      <c r="V2572" s="184" t="s">
        <v>136</v>
      </c>
      <c r="W2572" s="184" t="s">
        <v>110</v>
      </c>
      <c r="X2572" s="184" t="s">
        <v>33</v>
      </c>
      <c r="Y2572" s="184">
        <v>14944</v>
      </c>
      <c r="Z2572" s="184" t="str">
        <f t="shared" si="43"/>
        <v>TMM 41229-14944</v>
      </c>
      <c r="AA2572" s="188" t="s">
        <v>44</v>
      </c>
      <c r="AB2572" s="185" t="s">
        <v>45</v>
      </c>
      <c r="AE2572" s="184">
        <v>1</v>
      </c>
      <c r="AF2572" s="185" t="s">
        <v>182</v>
      </c>
      <c r="AG2572" s="196"/>
      <c r="AH2572" s="234"/>
    </row>
    <row r="2573" spans="1:34" ht="36" customHeight="1">
      <c r="A2573" s="182">
        <v>597</v>
      </c>
      <c r="B2573" s="183">
        <v>42332</v>
      </c>
      <c r="C2573" s="184" t="s">
        <v>38</v>
      </c>
      <c r="D2573" s="184" t="s">
        <v>3</v>
      </c>
      <c r="E2573" s="183">
        <v>42287</v>
      </c>
      <c r="F2573" s="185" t="s">
        <v>38</v>
      </c>
      <c r="G2573" s="184" t="s">
        <v>30</v>
      </c>
      <c r="H2573" s="183" t="s">
        <v>29</v>
      </c>
      <c r="I2573" s="183" t="s">
        <v>29</v>
      </c>
      <c r="J2573" s="184" t="s">
        <v>30</v>
      </c>
      <c r="K2573" s="183" t="s">
        <v>29</v>
      </c>
      <c r="L2573" s="183" t="s">
        <v>29</v>
      </c>
      <c r="M2573" s="184" t="s">
        <v>3</v>
      </c>
      <c r="O2573" s="183">
        <v>42287</v>
      </c>
      <c r="P2573" s="185" t="s">
        <v>38</v>
      </c>
      <c r="Q2573" s="185" t="s">
        <v>60</v>
      </c>
      <c r="R2573" s="184" t="s">
        <v>30</v>
      </c>
      <c r="S2573" s="183" t="s">
        <v>29</v>
      </c>
      <c r="T2573" s="183" t="s">
        <v>29</v>
      </c>
      <c r="U2573" s="191" t="s">
        <v>255</v>
      </c>
      <c r="V2573" s="184" t="s">
        <v>136</v>
      </c>
      <c r="W2573" s="184" t="s">
        <v>110</v>
      </c>
      <c r="X2573" s="184" t="s">
        <v>33</v>
      </c>
      <c r="Y2573" s="184">
        <v>14945</v>
      </c>
      <c r="Z2573" s="184" t="str">
        <f t="shared" si="43"/>
        <v>TMM 41229-14945</v>
      </c>
      <c r="AA2573" s="188" t="s">
        <v>44</v>
      </c>
      <c r="AB2573" s="185" t="s">
        <v>68</v>
      </c>
      <c r="AE2573" s="184">
        <v>1</v>
      </c>
      <c r="AF2573" s="185" t="s">
        <v>186</v>
      </c>
      <c r="AG2573" s="196"/>
      <c r="AH2573" s="234"/>
    </row>
    <row r="2574" spans="1:34" ht="36" customHeight="1">
      <c r="A2574" s="182">
        <v>598</v>
      </c>
      <c r="B2574" s="183">
        <v>42332</v>
      </c>
      <c r="C2574" s="184" t="s">
        <v>38</v>
      </c>
      <c r="D2574" s="184" t="s">
        <v>3</v>
      </c>
      <c r="E2574" s="183">
        <v>42287</v>
      </c>
      <c r="F2574" s="185" t="s">
        <v>38</v>
      </c>
      <c r="G2574" s="184" t="s">
        <v>30</v>
      </c>
      <c r="H2574" s="183" t="s">
        <v>29</v>
      </c>
      <c r="I2574" s="183" t="s">
        <v>29</v>
      </c>
      <c r="J2574" s="184" t="s">
        <v>30</v>
      </c>
      <c r="K2574" s="183" t="s">
        <v>29</v>
      </c>
      <c r="L2574" s="183" t="s">
        <v>29</v>
      </c>
      <c r="M2574" s="184" t="s">
        <v>3</v>
      </c>
      <c r="O2574" s="183">
        <v>42287</v>
      </c>
      <c r="P2574" s="185" t="s">
        <v>38</v>
      </c>
      <c r="Q2574" s="185" t="s">
        <v>60</v>
      </c>
      <c r="R2574" s="184" t="s">
        <v>30</v>
      </c>
      <c r="S2574" s="183" t="s">
        <v>29</v>
      </c>
      <c r="T2574" s="183" t="s">
        <v>29</v>
      </c>
      <c r="U2574" s="191" t="s">
        <v>255</v>
      </c>
      <c r="V2574" s="184" t="s">
        <v>136</v>
      </c>
      <c r="W2574" s="184" t="s">
        <v>110</v>
      </c>
      <c r="X2574" s="184" t="s">
        <v>33</v>
      </c>
      <c r="Y2574" s="184">
        <v>14946</v>
      </c>
      <c r="Z2574" s="184" t="str">
        <f t="shared" si="43"/>
        <v>TMM 41229-14946</v>
      </c>
      <c r="AA2574" s="188" t="s">
        <v>44</v>
      </c>
      <c r="AB2574" s="185" t="s">
        <v>45</v>
      </c>
      <c r="AE2574" s="184">
        <v>1</v>
      </c>
      <c r="AF2574" s="185" t="s">
        <v>186</v>
      </c>
      <c r="AG2574" s="196"/>
      <c r="AH2574" s="234"/>
    </row>
    <row r="2575" spans="1:34" ht="36" customHeight="1">
      <c r="A2575" s="182">
        <v>599</v>
      </c>
      <c r="B2575" s="183">
        <v>42332</v>
      </c>
      <c r="C2575" s="184" t="s">
        <v>38</v>
      </c>
      <c r="D2575" s="184" t="s">
        <v>3</v>
      </c>
      <c r="E2575" s="183">
        <v>42287</v>
      </c>
      <c r="F2575" s="185" t="s">
        <v>38</v>
      </c>
      <c r="G2575" s="184" t="s">
        <v>30</v>
      </c>
      <c r="H2575" s="183" t="s">
        <v>29</v>
      </c>
      <c r="I2575" s="183" t="s">
        <v>29</v>
      </c>
      <c r="J2575" s="184" t="s">
        <v>30</v>
      </c>
      <c r="K2575" s="183" t="s">
        <v>29</v>
      </c>
      <c r="L2575" s="183" t="s">
        <v>29</v>
      </c>
      <c r="M2575" s="184" t="s">
        <v>3</v>
      </c>
      <c r="O2575" s="183">
        <v>42287</v>
      </c>
      <c r="P2575" s="185" t="s">
        <v>38</v>
      </c>
      <c r="Q2575" s="185" t="s">
        <v>256</v>
      </c>
      <c r="R2575" s="184" t="s">
        <v>30</v>
      </c>
      <c r="S2575" s="183" t="s">
        <v>29</v>
      </c>
      <c r="T2575" s="183" t="s">
        <v>29</v>
      </c>
      <c r="U2575" s="191" t="s">
        <v>150</v>
      </c>
      <c r="V2575" s="184">
        <v>1</v>
      </c>
      <c r="W2575" s="184" t="s">
        <v>110</v>
      </c>
      <c r="X2575" s="184" t="s">
        <v>33</v>
      </c>
      <c r="Y2575" s="184">
        <v>14947</v>
      </c>
      <c r="Z2575" s="184" t="str">
        <f t="shared" si="43"/>
        <v>TMM 41229-14947</v>
      </c>
      <c r="AA2575" s="188" t="s">
        <v>44</v>
      </c>
      <c r="AB2575" s="185" t="s">
        <v>50</v>
      </c>
      <c r="AE2575" s="184">
        <v>1</v>
      </c>
      <c r="AF2575" s="185" t="s">
        <v>132</v>
      </c>
      <c r="AG2575" s="196"/>
      <c r="AH2575" s="234"/>
    </row>
    <row r="2576" spans="1:34" ht="36" customHeight="1">
      <c r="A2576" s="182">
        <v>600</v>
      </c>
      <c r="B2576" s="183">
        <v>42332</v>
      </c>
      <c r="C2576" s="184" t="s">
        <v>38</v>
      </c>
      <c r="D2576" s="184" t="s">
        <v>3</v>
      </c>
      <c r="E2576" s="183">
        <v>42287</v>
      </c>
      <c r="F2576" s="185" t="s">
        <v>38</v>
      </c>
      <c r="G2576" s="184" t="s">
        <v>30</v>
      </c>
      <c r="H2576" s="183" t="s">
        <v>29</v>
      </c>
      <c r="I2576" s="183" t="s">
        <v>29</v>
      </c>
      <c r="J2576" s="184" t="s">
        <v>30</v>
      </c>
      <c r="K2576" s="183" t="s">
        <v>29</v>
      </c>
      <c r="L2576" s="183" t="s">
        <v>29</v>
      </c>
      <c r="M2576" s="184" t="s">
        <v>3</v>
      </c>
      <c r="O2576" s="183">
        <v>42287</v>
      </c>
      <c r="P2576" s="185" t="s">
        <v>38</v>
      </c>
      <c r="Q2576" s="185" t="s">
        <v>129</v>
      </c>
      <c r="R2576" s="184" t="s">
        <v>30</v>
      </c>
      <c r="S2576" s="183" t="s">
        <v>29</v>
      </c>
      <c r="T2576" s="183" t="s">
        <v>29</v>
      </c>
      <c r="U2576" s="191" t="s">
        <v>150</v>
      </c>
      <c r="V2576" s="184" t="s">
        <v>140</v>
      </c>
      <c r="W2576" s="184" t="s">
        <v>110</v>
      </c>
      <c r="X2576" s="184" t="s">
        <v>33</v>
      </c>
      <c r="Y2576" s="184">
        <v>14948</v>
      </c>
      <c r="Z2576" s="184" t="str">
        <f t="shared" si="43"/>
        <v>TMM 41229-14948</v>
      </c>
      <c r="AA2576" s="188" t="s">
        <v>44</v>
      </c>
      <c r="AB2576" s="185" t="s">
        <v>48</v>
      </c>
      <c r="AE2576" s="184">
        <v>1</v>
      </c>
      <c r="AF2576" s="185" t="s">
        <v>82</v>
      </c>
      <c r="AG2576" s="196"/>
      <c r="AH2576" s="234"/>
    </row>
    <row r="2577" spans="1:34" ht="36" customHeight="1">
      <c r="A2577" s="182">
        <v>601</v>
      </c>
      <c r="B2577" s="183">
        <v>42332</v>
      </c>
      <c r="C2577" s="184" t="s">
        <v>38</v>
      </c>
      <c r="D2577" s="184" t="s">
        <v>3</v>
      </c>
      <c r="E2577" s="183">
        <v>42287</v>
      </c>
      <c r="F2577" s="185" t="s">
        <v>38</v>
      </c>
      <c r="G2577" s="184" t="s">
        <v>30</v>
      </c>
      <c r="H2577" s="183" t="s">
        <v>29</v>
      </c>
      <c r="I2577" s="183" t="s">
        <v>29</v>
      </c>
      <c r="J2577" s="184" t="s">
        <v>30</v>
      </c>
      <c r="K2577" s="183" t="s">
        <v>29</v>
      </c>
      <c r="L2577" s="183" t="s">
        <v>29</v>
      </c>
      <c r="M2577" s="184" t="s">
        <v>3</v>
      </c>
      <c r="O2577" s="183">
        <v>42287</v>
      </c>
      <c r="P2577" s="185" t="s">
        <v>38</v>
      </c>
      <c r="Q2577" s="185" t="s">
        <v>250</v>
      </c>
      <c r="R2577" s="184" t="s">
        <v>30</v>
      </c>
      <c r="S2577" s="183" t="s">
        <v>29</v>
      </c>
      <c r="T2577" s="183" t="s">
        <v>29</v>
      </c>
      <c r="U2577" s="191" t="s">
        <v>150</v>
      </c>
      <c r="V2577" s="184" t="s">
        <v>140</v>
      </c>
      <c r="W2577" s="184" t="s">
        <v>110</v>
      </c>
      <c r="X2577" s="184" t="s">
        <v>33</v>
      </c>
      <c r="Y2577" s="184">
        <v>14949</v>
      </c>
      <c r="Z2577" s="184" t="str">
        <f t="shared" si="43"/>
        <v>TMM 41229-14949</v>
      </c>
      <c r="AA2577" s="188" t="s">
        <v>44</v>
      </c>
      <c r="AB2577" s="185" t="s">
        <v>48</v>
      </c>
      <c r="AE2577" s="184">
        <v>1</v>
      </c>
      <c r="AF2577" s="185" t="s">
        <v>257</v>
      </c>
      <c r="AG2577" s="196"/>
      <c r="AH2577" s="234"/>
    </row>
    <row r="2578" spans="1:34" ht="36" customHeight="1">
      <c r="A2578" s="182">
        <v>602</v>
      </c>
      <c r="B2578" s="183">
        <v>42332</v>
      </c>
      <c r="C2578" s="184" t="s">
        <v>38</v>
      </c>
      <c r="D2578" s="184" t="s">
        <v>3</v>
      </c>
      <c r="E2578" s="183">
        <v>42287</v>
      </c>
      <c r="F2578" s="185" t="s">
        <v>38</v>
      </c>
      <c r="G2578" s="184" t="s">
        <v>30</v>
      </c>
      <c r="H2578" s="183" t="s">
        <v>29</v>
      </c>
      <c r="I2578" s="183" t="s">
        <v>29</v>
      </c>
      <c r="J2578" s="184" t="s">
        <v>30</v>
      </c>
      <c r="K2578" s="183" t="s">
        <v>29</v>
      </c>
      <c r="L2578" s="183" t="s">
        <v>29</v>
      </c>
      <c r="M2578" s="184" t="s">
        <v>3</v>
      </c>
      <c r="O2578" s="183">
        <v>42287</v>
      </c>
      <c r="P2578" s="185" t="s">
        <v>38</v>
      </c>
      <c r="Q2578" s="185" t="s">
        <v>58</v>
      </c>
      <c r="R2578" s="184" t="s">
        <v>30</v>
      </c>
      <c r="S2578" s="183" t="s">
        <v>29</v>
      </c>
      <c r="T2578" s="183" t="s">
        <v>29</v>
      </c>
      <c r="U2578" s="191" t="s">
        <v>150</v>
      </c>
      <c r="V2578" s="184" t="s">
        <v>140</v>
      </c>
      <c r="W2578" s="184" t="s">
        <v>110</v>
      </c>
      <c r="X2578" s="184" t="s">
        <v>33</v>
      </c>
      <c r="Y2578" s="184">
        <v>14950</v>
      </c>
      <c r="Z2578" s="184" t="str">
        <f t="shared" si="43"/>
        <v>TMM 41229-14950</v>
      </c>
      <c r="AA2578" s="188" t="s">
        <v>44</v>
      </c>
      <c r="AB2578" s="185" t="s">
        <v>68</v>
      </c>
      <c r="AE2578" s="184">
        <v>1</v>
      </c>
      <c r="AF2578" s="185" t="s">
        <v>258</v>
      </c>
      <c r="AG2578" s="196"/>
      <c r="AH2578" s="234"/>
    </row>
    <row r="2579" spans="1:34" ht="36" customHeight="1">
      <c r="A2579" s="182">
        <v>603</v>
      </c>
      <c r="B2579" s="183">
        <v>42332</v>
      </c>
      <c r="C2579" s="184" t="s">
        <v>38</v>
      </c>
      <c r="D2579" s="184" t="s">
        <v>3</v>
      </c>
      <c r="E2579" s="183">
        <v>42287</v>
      </c>
      <c r="F2579" s="185" t="s">
        <v>38</v>
      </c>
      <c r="G2579" s="184" t="s">
        <v>30</v>
      </c>
      <c r="H2579" s="183" t="s">
        <v>29</v>
      </c>
      <c r="I2579" s="183" t="s">
        <v>29</v>
      </c>
      <c r="J2579" s="184" t="s">
        <v>30</v>
      </c>
      <c r="K2579" s="183" t="s">
        <v>29</v>
      </c>
      <c r="L2579" s="183" t="s">
        <v>29</v>
      </c>
      <c r="M2579" s="184" t="s">
        <v>3</v>
      </c>
      <c r="O2579" s="183">
        <v>42287</v>
      </c>
      <c r="P2579" s="185" t="s">
        <v>38</v>
      </c>
      <c r="Q2579" s="185" t="s">
        <v>246</v>
      </c>
      <c r="R2579" s="184" t="s">
        <v>30</v>
      </c>
      <c r="S2579" s="183" t="s">
        <v>29</v>
      </c>
      <c r="T2579" s="183" t="s">
        <v>29</v>
      </c>
      <c r="U2579" s="191" t="s">
        <v>150</v>
      </c>
      <c r="V2579" s="184" t="s">
        <v>140</v>
      </c>
      <c r="W2579" s="184" t="s">
        <v>110</v>
      </c>
      <c r="X2579" s="184" t="s">
        <v>33</v>
      </c>
      <c r="Y2579" s="184">
        <v>14951</v>
      </c>
      <c r="Z2579" s="184" t="str">
        <f t="shared" si="43"/>
        <v>TMM 41229-14951</v>
      </c>
      <c r="AA2579" s="188" t="s">
        <v>44</v>
      </c>
      <c r="AB2579" s="185" t="s">
        <v>45</v>
      </c>
      <c r="AE2579" s="184">
        <v>1</v>
      </c>
      <c r="AF2579" s="185" t="s">
        <v>182</v>
      </c>
      <c r="AG2579" s="196"/>
      <c r="AH2579" s="234"/>
    </row>
    <row r="2580" spans="1:34" ht="36" customHeight="1">
      <c r="A2580" s="182">
        <v>604</v>
      </c>
      <c r="B2580" s="183">
        <v>42332</v>
      </c>
      <c r="C2580" s="184" t="s">
        <v>38</v>
      </c>
      <c r="D2580" s="184" t="s">
        <v>3</v>
      </c>
      <c r="E2580" s="183">
        <v>42287</v>
      </c>
      <c r="F2580" s="185" t="s">
        <v>38</v>
      </c>
      <c r="G2580" s="184" t="s">
        <v>30</v>
      </c>
      <c r="H2580" s="183" t="s">
        <v>29</v>
      </c>
      <c r="I2580" s="183" t="s">
        <v>29</v>
      </c>
      <c r="J2580" s="184" t="s">
        <v>30</v>
      </c>
      <c r="K2580" s="183" t="s">
        <v>29</v>
      </c>
      <c r="L2580" s="183" t="s">
        <v>29</v>
      </c>
      <c r="M2580" s="184" t="s">
        <v>3</v>
      </c>
      <c r="O2580" s="183">
        <v>42287</v>
      </c>
      <c r="P2580" s="185" t="s">
        <v>38</v>
      </c>
      <c r="Q2580" s="185" t="s">
        <v>246</v>
      </c>
      <c r="R2580" s="184" t="s">
        <v>30</v>
      </c>
      <c r="S2580" s="183" t="s">
        <v>29</v>
      </c>
      <c r="T2580" s="183" t="s">
        <v>29</v>
      </c>
      <c r="U2580" s="191" t="s">
        <v>150</v>
      </c>
      <c r="V2580" s="184" t="s">
        <v>140</v>
      </c>
      <c r="W2580" s="184" t="s">
        <v>110</v>
      </c>
      <c r="X2580" s="184" t="s">
        <v>33</v>
      </c>
      <c r="Y2580" s="184">
        <v>14952</v>
      </c>
      <c r="Z2580" s="184" t="str">
        <f t="shared" si="43"/>
        <v>TMM 41229-14952</v>
      </c>
      <c r="AA2580" s="188" t="s">
        <v>44</v>
      </c>
      <c r="AB2580" s="185" t="s">
        <v>45</v>
      </c>
      <c r="AE2580" s="184">
        <v>1</v>
      </c>
      <c r="AF2580" s="185" t="s">
        <v>182</v>
      </c>
      <c r="AG2580" s="196"/>
      <c r="AH2580" s="234"/>
    </row>
    <row r="2581" spans="1:34" ht="36" customHeight="1">
      <c r="A2581" s="182">
        <v>605</v>
      </c>
      <c r="B2581" s="183">
        <v>42332</v>
      </c>
      <c r="C2581" s="184" t="s">
        <v>38</v>
      </c>
      <c r="D2581" s="184" t="s">
        <v>3</v>
      </c>
      <c r="E2581" s="183">
        <v>42287</v>
      </c>
      <c r="F2581" s="185" t="s">
        <v>38</v>
      </c>
      <c r="G2581" s="184" t="s">
        <v>30</v>
      </c>
      <c r="H2581" s="183" t="s">
        <v>29</v>
      </c>
      <c r="I2581" s="183" t="s">
        <v>29</v>
      </c>
      <c r="J2581" s="184" t="s">
        <v>30</v>
      </c>
      <c r="K2581" s="183" t="s">
        <v>29</v>
      </c>
      <c r="L2581" s="183" t="s">
        <v>29</v>
      </c>
      <c r="M2581" s="184" t="s">
        <v>3</v>
      </c>
      <c r="O2581" s="183">
        <v>42287</v>
      </c>
      <c r="P2581" s="185" t="s">
        <v>38</v>
      </c>
      <c r="Q2581" s="185" t="s">
        <v>246</v>
      </c>
      <c r="R2581" s="184" t="s">
        <v>30</v>
      </c>
      <c r="S2581" s="183" t="s">
        <v>29</v>
      </c>
      <c r="T2581" s="183" t="s">
        <v>29</v>
      </c>
      <c r="U2581" s="191" t="s">
        <v>150</v>
      </c>
      <c r="V2581" s="184" t="s">
        <v>72</v>
      </c>
      <c r="W2581" s="184" t="s">
        <v>110</v>
      </c>
      <c r="X2581" s="184" t="s">
        <v>33</v>
      </c>
      <c r="Y2581" s="184">
        <v>14953</v>
      </c>
      <c r="Z2581" s="184" t="str">
        <f t="shared" si="43"/>
        <v>TMM 41229-14953</v>
      </c>
      <c r="AA2581" s="188" t="s">
        <v>44</v>
      </c>
      <c r="AB2581" s="185" t="s">
        <v>45</v>
      </c>
      <c r="AE2581" s="184">
        <v>1</v>
      </c>
      <c r="AF2581" s="185" t="s">
        <v>201</v>
      </c>
      <c r="AG2581" s="196"/>
      <c r="AH2581" s="234"/>
    </row>
    <row r="2582" spans="1:34" ht="36" customHeight="1">
      <c r="A2582" s="182">
        <v>606</v>
      </c>
      <c r="B2582" s="183">
        <v>42332</v>
      </c>
      <c r="C2582" s="184" t="s">
        <v>38</v>
      </c>
      <c r="D2582" s="184" t="s">
        <v>3</v>
      </c>
      <c r="E2582" s="183">
        <v>42287</v>
      </c>
      <c r="F2582" s="185" t="s">
        <v>38</v>
      </c>
      <c r="G2582" s="184" t="s">
        <v>30</v>
      </c>
      <c r="H2582" s="183" t="s">
        <v>29</v>
      </c>
      <c r="I2582" s="183" t="s">
        <v>29</v>
      </c>
      <c r="J2582" s="184" t="s">
        <v>30</v>
      </c>
      <c r="K2582" s="183" t="s">
        <v>29</v>
      </c>
      <c r="L2582" s="183" t="s">
        <v>29</v>
      </c>
      <c r="M2582" s="184" t="s">
        <v>3</v>
      </c>
      <c r="O2582" s="183">
        <v>42287</v>
      </c>
      <c r="P2582" s="185" t="s">
        <v>38</v>
      </c>
      <c r="Q2582" s="185" t="s">
        <v>246</v>
      </c>
      <c r="R2582" s="184" t="s">
        <v>30</v>
      </c>
      <c r="S2582" s="183" t="s">
        <v>29</v>
      </c>
      <c r="T2582" s="183" t="s">
        <v>29</v>
      </c>
      <c r="U2582" s="191" t="s">
        <v>150</v>
      </c>
      <c r="V2582" s="184" t="s">
        <v>72</v>
      </c>
      <c r="W2582" s="184" t="s">
        <v>110</v>
      </c>
      <c r="X2582" s="184" t="s">
        <v>33</v>
      </c>
      <c r="Y2582" s="184">
        <v>14954</v>
      </c>
      <c r="Z2582" s="184" t="str">
        <f t="shared" si="43"/>
        <v>TMM 41229-14954</v>
      </c>
      <c r="AA2582" s="188" t="s">
        <v>44</v>
      </c>
      <c r="AB2582" s="185" t="s">
        <v>68</v>
      </c>
      <c r="AE2582" s="184">
        <v>1</v>
      </c>
      <c r="AF2582" s="185" t="s">
        <v>186</v>
      </c>
      <c r="AG2582" s="196"/>
      <c r="AH2582" s="234"/>
    </row>
    <row r="2583" spans="1:34" ht="36" customHeight="1">
      <c r="A2583" s="182">
        <v>607</v>
      </c>
      <c r="B2583" s="183">
        <v>42332</v>
      </c>
      <c r="C2583" s="184" t="s">
        <v>38</v>
      </c>
      <c r="D2583" s="184" t="s">
        <v>3</v>
      </c>
      <c r="E2583" s="183">
        <v>42287</v>
      </c>
      <c r="F2583" s="185" t="s">
        <v>38</v>
      </c>
      <c r="G2583" s="184" t="s">
        <v>30</v>
      </c>
      <c r="H2583" s="183" t="s">
        <v>29</v>
      </c>
      <c r="I2583" s="183" t="s">
        <v>29</v>
      </c>
      <c r="J2583" s="184" t="s">
        <v>3</v>
      </c>
      <c r="K2583" s="183">
        <v>42302</v>
      </c>
      <c r="L2583" s="184" t="s">
        <v>40</v>
      </c>
      <c r="M2583" s="184" t="s">
        <v>3</v>
      </c>
      <c r="O2583" s="183">
        <v>42287</v>
      </c>
      <c r="P2583" s="185" t="s">
        <v>38</v>
      </c>
      <c r="Q2583" s="185" t="s">
        <v>250</v>
      </c>
      <c r="R2583" s="184" t="s">
        <v>30</v>
      </c>
      <c r="S2583" s="183" t="s">
        <v>29</v>
      </c>
      <c r="T2583" s="183" t="s">
        <v>29</v>
      </c>
      <c r="U2583" s="191" t="s">
        <v>259</v>
      </c>
      <c r="V2583" s="184">
        <v>1</v>
      </c>
      <c r="W2583" s="184" t="s">
        <v>212</v>
      </c>
      <c r="X2583" s="184" t="s">
        <v>33</v>
      </c>
      <c r="Y2583" s="184">
        <v>14955</v>
      </c>
      <c r="Z2583" s="184" t="str">
        <f t="shared" si="43"/>
        <v>TMM 41229-14955</v>
      </c>
      <c r="AA2583" s="188" t="s">
        <v>44</v>
      </c>
      <c r="AB2583" s="185" t="s">
        <v>48</v>
      </c>
      <c r="AE2583" s="184">
        <v>1</v>
      </c>
      <c r="AF2583" s="185" t="s">
        <v>82</v>
      </c>
      <c r="AG2583" s="196"/>
      <c r="AH2583" s="234"/>
    </row>
    <row r="2584" spans="1:34" ht="36" customHeight="1">
      <c r="A2584" s="182">
        <v>608</v>
      </c>
      <c r="B2584" s="183">
        <v>42332</v>
      </c>
      <c r="C2584" s="184" t="s">
        <v>38</v>
      </c>
      <c r="D2584" s="184" t="s">
        <v>3</v>
      </c>
      <c r="E2584" s="183">
        <v>42287</v>
      </c>
      <c r="F2584" s="185" t="s">
        <v>38</v>
      </c>
      <c r="G2584" s="184" t="s">
        <v>30</v>
      </c>
      <c r="H2584" s="183" t="s">
        <v>29</v>
      </c>
      <c r="I2584" s="183" t="s">
        <v>29</v>
      </c>
      <c r="J2584" s="184" t="s">
        <v>30</v>
      </c>
      <c r="K2584" s="183" t="s">
        <v>29</v>
      </c>
      <c r="L2584" s="183" t="s">
        <v>29</v>
      </c>
      <c r="M2584" s="184" t="s">
        <v>3</v>
      </c>
      <c r="O2584" s="183">
        <v>42287</v>
      </c>
      <c r="P2584" s="185" t="s">
        <v>38</v>
      </c>
      <c r="Q2584" s="185" t="s">
        <v>250</v>
      </c>
      <c r="R2584" s="184" t="s">
        <v>30</v>
      </c>
      <c r="S2584" s="183" t="s">
        <v>29</v>
      </c>
      <c r="T2584" s="183" t="s">
        <v>29</v>
      </c>
      <c r="U2584" s="191" t="s">
        <v>260</v>
      </c>
      <c r="V2584" s="184" t="s">
        <v>140</v>
      </c>
      <c r="W2584" s="184" t="s">
        <v>238</v>
      </c>
      <c r="X2584" s="184" t="s">
        <v>33</v>
      </c>
      <c r="Y2584" s="184">
        <v>14956</v>
      </c>
      <c r="Z2584" s="184" t="str">
        <f t="shared" si="43"/>
        <v>TMM 41229-14956</v>
      </c>
      <c r="AA2584" s="188" t="s">
        <v>44</v>
      </c>
      <c r="AB2584" s="185" t="s">
        <v>48</v>
      </c>
      <c r="AE2584" s="184">
        <v>1</v>
      </c>
      <c r="AF2584" s="185" t="s">
        <v>96</v>
      </c>
      <c r="AG2584" s="196"/>
      <c r="AH2584" s="234"/>
    </row>
    <row r="2585" spans="1:34" ht="36" customHeight="1">
      <c r="A2585" s="182">
        <v>609</v>
      </c>
      <c r="B2585" s="183">
        <v>42332</v>
      </c>
      <c r="C2585" s="184" t="s">
        <v>38</v>
      </c>
      <c r="D2585" s="184" t="s">
        <v>3</v>
      </c>
      <c r="E2585" s="183">
        <v>42287</v>
      </c>
      <c r="F2585" s="185" t="s">
        <v>38</v>
      </c>
      <c r="G2585" s="184" t="s">
        <v>30</v>
      </c>
      <c r="H2585" s="183" t="s">
        <v>29</v>
      </c>
      <c r="I2585" s="183" t="s">
        <v>29</v>
      </c>
      <c r="J2585" s="184" t="s">
        <v>3</v>
      </c>
      <c r="K2585" s="183">
        <v>42566</v>
      </c>
      <c r="L2585" s="183" t="s">
        <v>40</v>
      </c>
      <c r="M2585" s="184" t="s">
        <v>3</v>
      </c>
      <c r="O2585" s="183">
        <v>42287</v>
      </c>
      <c r="P2585" s="185" t="s">
        <v>38</v>
      </c>
      <c r="Q2585" s="185" t="s">
        <v>236</v>
      </c>
      <c r="R2585" s="184" t="s">
        <v>30</v>
      </c>
      <c r="S2585" s="183" t="s">
        <v>29</v>
      </c>
      <c r="T2585" s="183" t="s">
        <v>29</v>
      </c>
      <c r="U2585" s="191" t="s">
        <v>260</v>
      </c>
      <c r="V2585" s="184" t="s">
        <v>140</v>
      </c>
      <c r="W2585" s="184" t="s">
        <v>238</v>
      </c>
      <c r="X2585" s="184" t="s">
        <v>33</v>
      </c>
      <c r="Y2585" s="184">
        <v>14957</v>
      </c>
      <c r="Z2585" s="184" t="str">
        <f t="shared" si="43"/>
        <v>TMM 41229-14957</v>
      </c>
      <c r="AA2585" s="188" t="s">
        <v>44</v>
      </c>
      <c r="AB2585" s="185" t="s">
        <v>68</v>
      </c>
      <c r="AE2585" s="184">
        <v>1</v>
      </c>
      <c r="AF2585" s="185" t="s">
        <v>186</v>
      </c>
      <c r="AG2585" s="196"/>
      <c r="AH2585" s="234"/>
    </row>
    <row r="2586" spans="1:34" ht="36" customHeight="1">
      <c r="A2586" s="182">
        <v>610</v>
      </c>
      <c r="B2586" s="183">
        <v>42332</v>
      </c>
      <c r="C2586" s="184" t="s">
        <v>38</v>
      </c>
      <c r="D2586" s="184" t="s">
        <v>3</v>
      </c>
      <c r="E2586" s="183">
        <v>42287</v>
      </c>
      <c r="F2586" s="185" t="s">
        <v>38</v>
      </c>
      <c r="G2586" s="184" t="s">
        <v>30</v>
      </c>
      <c r="H2586" s="183" t="s">
        <v>29</v>
      </c>
      <c r="I2586" s="183" t="s">
        <v>29</v>
      </c>
      <c r="J2586" s="184" t="s">
        <v>30</v>
      </c>
      <c r="K2586" s="183" t="s">
        <v>29</v>
      </c>
      <c r="L2586" s="183" t="s">
        <v>29</v>
      </c>
      <c r="M2586" s="184" t="s">
        <v>3</v>
      </c>
      <c r="O2586" s="183">
        <v>42287</v>
      </c>
      <c r="P2586" s="185" t="s">
        <v>38</v>
      </c>
      <c r="Q2586" s="185" t="s">
        <v>113</v>
      </c>
      <c r="R2586" s="184" t="s">
        <v>30</v>
      </c>
      <c r="S2586" s="183" t="s">
        <v>29</v>
      </c>
      <c r="T2586" s="183" t="s">
        <v>29</v>
      </c>
      <c r="U2586" s="191" t="s">
        <v>260</v>
      </c>
      <c r="V2586" s="184">
        <v>1</v>
      </c>
      <c r="W2586" s="184" t="s">
        <v>238</v>
      </c>
      <c r="X2586" s="184" t="s">
        <v>33</v>
      </c>
      <c r="Y2586" s="184">
        <v>14958</v>
      </c>
      <c r="Z2586" s="184" t="str">
        <f t="shared" si="43"/>
        <v>TMM 41229-14958</v>
      </c>
      <c r="AA2586" s="188" t="s">
        <v>44</v>
      </c>
      <c r="AB2586" s="185" t="s">
        <v>68</v>
      </c>
      <c r="AE2586" s="184">
        <v>1</v>
      </c>
      <c r="AF2586" s="185" t="s">
        <v>215</v>
      </c>
      <c r="AG2586" s="196"/>
      <c r="AH2586" s="234"/>
    </row>
    <row r="2587" spans="1:34" ht="36" customHeight="1">
      <c r="A2587" s="182">
        <v>611</v>
      </c>
      <c r="B2587" s="183">
        <v>42332</v>
      </c>
      <c r="C2587" s="184" t="s">
        <v>38</v>
      </c>
      <c r="D2587" s="184" t="s">
        <v>3</v>
      </c>
      <c r="E2587" s="183">
        <v>42287</v>
      </c>
      <c r="F2587" s="185" t="s">
        <v>38</v>
      </c>
      <c r="G2587" s="184" t="s">
        <v>30</v>
      </c>
      <c r="H2587" s="183" t="s">
        <v>29</v>
      </c>
      <c r="I2587" s="183" t="s">
        <v>29</v>
      </c>
      <c r="J2587" s="184" t="s">
        <v>3</v>
      </c>
      <c r="K2587" s="183">
        <v>42566</v>
      </c>
      <c r="L2587" s="183" t="s">
        <v>40</v>
      </c>
      <c r="M2587" s="184" t="s">
        <v>3</v>
      </c>
      <c r="O2587" s="183">
        <v>42287</v>
      </c>
      <c r="P2587" s="185" t="s">
        <v>38</v>
      </c>
      <c r="Q2587" s="185" t="s">
        <v>131</v>
      </c>
      <c r="R2587" s="184" t="s">
        <v>30</v>
      </c>
      <c r="S2587" s="183" t="s">
        <v>29</v>
      </c>
      <c r="T2587" s="183" t="s">
        <v>29</v>
      </c>
      <c r="U2587" s="191" t="s">
        <v>260</v>
      </c>
      <c r="V2587" s="184">
        <v>1</v>
      </c>
      <c r="W2587" s="184" t="s">
        <v>238</v>
      </c>
      <c r="X2587" s="184" t="s">
        <v>33</v>
      </c>
      <c r="Y2587" s="184">
        <v>14959</v>
      </c>
      <c r="Z2587" s="184" t="str">
        <f t="shared" si="43"/>
        <v>TMM 41229-14959</v>
      </c>
      <c r="AA2587" s="188" t="s">
        <v>44</v>
      </c>
      <c r="AB2587" s="185" t="s">
        <v>68</v>
      </c>
      <c r="AE2587" s="184">
        <v>1</v>
      </c>
      <c r="AF2587" s="185" t="s">
        <v>104</v>
      </c>
      <c r="AG2587" s="196"/>
      <c r="AH2587" s="234"/>
    </row>
    <row r="2588" spans="1:34" ht="36" customHeight="1">
      <c r="A2588" s="182">
        <v>612</v>
      </c>
      <c r="B2588" s="183">
        <v>42332</v>
      </c>
      <c r="C2588" s="184" t="s">
        <v>38</v>
      </c>
      <c r="D2588" s="184" t="s">
        <v>3</v>
      </c>
      <c r="E2588" s="183">
        <v>42287</v>
      </c>
      <c r="F2588" s="185" t="s">
        <v>38</v>
      </c>
      <c r="G2588" s="184" t="s">
        <v>30</v>
      </c>
      <c r="H2588" s="183" t="s">
        <v>29</v>
      </c>
      <c r="I2588" s="183" t="s">
        <v>29</v>
      </c>
      <c r="J2588" s="184" t="s">
        <v>30</v>
      </c>
      <c r="K2588" s="183" t="s">
        <v>29</v>
      </c>
      <c r="L2588" s="183" t="s">
        <v>29</v>
      </c>
      <c r="M2588" s="184" t="s">
        <v>3</v>
      </c>
      <c r="O2588" s="183">
        <v>42287</v>
      </c>
      <c r="P2588" s="185" t="s">
        <v>38</v>
      </c>
      <c r="Q2588" s="185" t="s">
        <v>131</v>
      </c>
      <c r="R2588" s="184" t="s">
        <v>30</v>
      </c>
      <c r="S2588" s="183" t="s">
        <v>29</v>
      </c>
      <c r="T2588" s="183" t="s">
        <v>29</v>
      </c>
      <c r="U2588" s="191" t="s">
        <v>260</v>
      </c>
      <c r="V2588" s="184">
        <v>1</v>
      </c>
      <c r="W2588" s="184" t="s">
        <v>238</v>
      </c>
      <c r="X2588" s="184" t="s">
        <v>33</v>
      </c>
      <c r="Y2588" s="184">
        <v>14960</v>
      </c>
      <c r="Z2588" s="184" t="str">
        <f t="shared" si="43"/>
        <v>TMM 41229-14960</v>
      </c>
      <c r="AA2588" s="188" t="s">
        <v>44</v>
      </c>
      <c r="AB2588" s="185" t="s">
        <v>50</v>
      </c>
      <c r="AE2588" s="184">
        <v>1</v>
      </c>
      <c r="AF2588" s="185" t="s">
        <v>132</v>
      </c>
      <c r="AG2588" s="196"/>
      <c r="AH2588" s="234"/>
    </row>
    <row r="2589" spans="1:34" ht="36" customHeight="1">
      <c r="A2589" s="182">
        <v>613</v>
      </c>
      <c r="B2589" s="183">
        <v>42332</v>
      </c>
      <c r="C2589" s="184" t="s">
        <v>38</v>
      </c>
      <c r="D2589" s="184" t="s">
        <v>3</v>
      </c>
      <c r="E2589" s="183">
        <v>42287</v>
      </c>
      <c r="F2589" s="185" t="s">
        <v>38</v>
      </c>
      <c r="G2589" s="184" t="s">
        <v>30</v>
      </c>
      <c r="H2589" s="183" t="s">
        <v>29</v>
      </c>
      <c r="I2589" s="183" t="s">
        <v>29</v>
      </c>
      <c r="J2589" s="184" t="s">
        <v>3</v>
      </c>
      <c r="K2589" s="183">
        <v>42566</v>
      </c>
      <c r="L2589" s="183" t="s">
        <v>40</v>
      </c>
      <c r="M2589" s="184" t="s">
        <v>3</v>
      </c>
      <c r="O2589" s="183">
        <v>42287</v>
      </c>
      <c r="P2589" s="185" t="s">
        <v>38</v>
      </c>
      <c r="Q2589" s="185" t="s">
        <v>256</v>
      </c>
      <c r="R2589" s="184" t="s">
        <v>30</v>
      </c>
      <c r="S2589" s="183" t="s">
        <v>29</v>
      </c>
      <c r="T2589" s="183" t="s">
        <v>29</v>
      </c>
      <c r="U2589" s="191" t="s">
        <v>260</v>
      </c>
      <c r="V2589" s="184">
        <v>1</v>
      </c>
      <c r="W2589" s="184" t="s">
        <v>238</v>
      </c>
      <c r="X2589" s="184" t="s">
        <v>33</v>
      </c>
      <c r="Y2589" s="184">
        <v>14961</v>
      </c>
      <c r="Z2589" s="184" t="str">
        <f t="shared" si="43"/>
        <v>TMM 41229-14961</v>
      </c>
      <c r="AA2589" s="188" t="s">
        <v>44</v>
      </c>
      <c r="AB2589" s="185" t="s">
        <v>50</v>
      </c>
      <c r="AE2589" s="184">
        <v>1</v>
      </c>
      <c r="AF2589" s="185" t="s">
        <v>132</v>
      </c>
      <c r="AG2589" s="196"/>
      <c r="AH2589" s="234"/>
    </row>
    <row r="2590" spans="1:34" ht="36" customHeight="1">
      <c r="A2590" s="182">
        <v>614</v>
      </c>
      <c r="B2590" s="183">
        <v>42332</v>
      </c>
      <c r="C2590" s="184" t="s">
        <v>38</v>
      </c>
      <c r="D2590" s="184" t="s">
        <v>3</v>
      </c>
      <c r="E2590" s="183">
        <v>42287</v>
      </c>
      <c r="F2590" s="185" t="s">
        <v>38</v>
      </c>
      <c r="G2590" s="184" t="s">
        <v>30</v>
      </c>
      <c r="H2590" s="183" t="s">
        <v>29</v>
      </c>
      <c r="I2590" s="183" t="s">
        <v>29</v>
      </c>
      <c r="J2590" s="184" t="s">
        <v>3</v>
      </c>
      <c r="K2590" s="183">
        <v>42566</v>
      </c>
      <c r="L2590" s="183" t="s">
        <v>40</v>
      </c>
      <c r="M2590" s="184" t="s">
        <v>3</v>
      </c>
      <c r="O2590" s="183">
        <v>42287</v>
      </c>
      <c r="P2590" s="185" t="s">
        <v>38</v>
      </c>
      <c r="Q2590" s="185" t="s">
        <v>131</v>
      </c>
      <c r="R2590" s="184" t="s">
        <v>30</v>
      </c>
      <c r="S2590" s="183" t="s">
        <v>29</v>
      </c>
      <c r="T2590" s="183" t="s">
        <v>29</v>
      </c>
      <c r="U2590" s="191" t="s">
        <v>260</v>
      </c>
      <c r="V2590" s="184">
        <v>1</v>
      </c>
      <c r="W2590" s="184" t="s">
        <v>238</v>
      </c>
      <c r="X2590" s="184" t="s">
        <v>33</v>
      </c>
      <c r="Y2590" s="184">
        <v>14962</v>
      </c>
      <c r="Z2590" s="184" t="str">
        <f t="shared" si="43"/>
        <v>TMM 41229-14962</v>
      </c>
      <c r="AA2590" s="188" t="s">
        <v>44</v>
      </c>
      <c r="AB2590" s="185" t="s">
        <v>50</v>
      </c>
      <c r="AE2590" s="184">
        <v>1</v>
      </c>
      <c r="AF2590" s="185" t="s">
        <v>132</v>
      </c>
      <c r="AG2590" s="196"/>
      <c r="AH2590" s="234"/>
    </row>
    <row r="2591" spans="1:34" ht="36" customHeight="1">
      <c r="A2591" s="182">
        <v>615</v>
      </c>
      <c r="B2591" s="183">
        <v>42332</v>
      </c>
      <c r="C2591" s="184" t="s">
        <v>38</v>
      </c>
      <c r="D2591" s="184" t="s">
        <v>3</v>
      </c>
      <c r="E2591" s="183">
        <v>42287</v>
      </c>
      <c r="F2591" s="185" t="s">
        <v>38</v>
      </c>
      <c r="G2591" s="184" t="s">
        <v>30</v>
      </c>
      <c r="H2591" s="183" t="s">
        <v>29</v>
      </c>
      <c r="I2591" s="183" t="s">
        <v>29</v>
      </c>
      <c r="J2591" s="184" t="s">
        <v>3</v>
      </c>
      <c r="K2591" s="183">
        <v>42564</v>
      </c>
      <c r="L2591" s="183" t="s">
        <v>40</v>
      </c>
      <c r="M2591" s="184" t="s">
        <v>3</v>
      </c>
      <c r="O2591" s="183">
        <v>42287</v>
      </c>
      <c r="P2591" s="185" t="s">
        <v>38</v>
      </c>
      <c r="Q2591" s="185" t="s">
        <v>47</v>
      </c>
      <c r="R2591" s="184" t="s">
        <v>30</v>
      </c>
      <c r="S2591" s="183" t="s">
        <v>29</v>
      </c>
      <c r="T2591" s="183" t="s">
        <v>29</v>
      </c>
      <c r="U2591" s="191" t="s">
        <v>260</v>
      </c>
      <c r="V2591" s="184" t="s">
        <v>140</v>
      </c>
      <c r="W2591" s="184" t="s">
        <v>238</v>
      </c>
      <c r="X2591" s="184" t="s">
        <v>33</v>
      </c>
      <c r="Y2591" s="184">
        <v>14963</v>
      </c>
      <c r="Z2591" s="184" t="str">
        <f t="shared" si="43"/>
        <v>TMM 41229-14963</v>
      </c>
      <c r="AA2591" s="188" t="s">
        <v>44</v>
      </c>
      <c r="AB2591" s="185" t="s">
        <v>45</v>
      </c>
      <c r="AE2591" s="184">
        <v>1</v>
      </c>
      <c r="AF2591" s="185" t="s">
        <v>46</v>
      </c>
      <c r="AG2591" s="196"/>
      <c r="AH2591" s="234"/>
    </row>
    <row r="2592" spans="1:34" ht="36" customHeight="1">
      <c r="A2592" s="182">
        <v>616</v>
      </c>
      <c r="B2592" s="183">
        <v>42332</v>
      </c>
      <c r="C2592" s="184" t="s">
        <v>38</v>
      </c>
      <c r="D2592" s="184" t="s">
        <v>3</v>
      </c>
      <c r="E2592" s="183">
        <v>42287</v>
      </c>
      <c r="F2592" s="185" t="s">
        <v>38</v>
      </c>
      <c r="G2592" s="184" t="s">
        <v>30</v>
      </c>
      <c r="H2592" s="183" t="s">
        <v>29</v>
      </c>
      <c r="I2592" s="183" t="s">
        <v>29</v>
      </c>
      <c r="J2592" s="184" t="s">
        <v>3</v>
      </c>
      <c r="K2592" s="183">
        <v>42564</v>
      </c>
      <c r="L2592" s="183" t="s">
        <v>40</v>
      </c>
      <c r="M2592" s="184" t="s">
        <v>3</v>
      </c>
      <c r="O2592" s="183">
        <v>42287</v>
      </c>
      <c r="P2592" s="185" t="s">
        <v>38</v>
      </c>
      <c r="Q2592" s="185" t="s">
        <v>47</v>
      </c>
      <c r="R2592" s="184" t="s">
        <v>30</v>
      </c>
      <c r="S2592" s="183" t="s">
        <v>29</v>
      </c>
      <c r="T2592" s="183" t="s">
        <v>29</v>
      </c>
      <c r="U2592" s="191" t="s">
        <v>260</v>
      </c>
      <c r="V2592" s="184" t="s">
        <v>140</v>
      </c>
      <c r="W2592" s="184" t="s">
        <v>238</v>
      </c>
      <c r="X2592" s="184" t="s">
        <v>33</v>
      </c>
      <c r="Y2592" s="184">
        <v>14964</v>
      </c>
      <c r="Z2592" s="184" t="str">
        <f t="shared" si="43"/>
        <v>TMM 41229-14964</v>
      </c>
      <c r="AA2592" s="188" t="s">
        <v>44</v>
      </c>
      <c r="AB2592" s="185" t="s">
        <v>45</v>
      </c>
      <c r="AE2592" s="184">
        <v>1</v>
      </c>
      <c r="AF2592" s="185" t="s">
        <v>46</v>
      </c>
      <c r="AG2592" s="196"/>
      <c r="AH2592" s="234"/>
    </row>
    <row r="2593" spans="1:34" ht="36" customHeight="1">
      <c r="A2593" s="182">
        <v>617</v>
      </c>
      <c r="B2593" s="183">
        <v>42332</v>
      </c>
      <c r="C2593" s="184" t="s">
        <v>38</v>
      </c>
      <c r="D2593" s="184" t="s">
        <v>3</v>
      </c>
      <c r="E2593" s="183">
        <v>42287</v>
      </c>
      <c r="F2593" s="185" t="s">
        <v>38</v>
      </c>
      <c r="G2593" s="184" t="s">
        <v>30</v>
      </c>
      <c r="H2593" s="183" t="s">
        <v>29</v>
      </c>
      <c r="I2593" s="183" t="s">
        <v>29</v>
      </c>
      <c r="J2593" s="184" t="s">
        <v>30</v>
      </c>
      <c r="K2593" s="183" t="s">
        <v>29</v>
      </c>
      <c r="L2593" s="183" t="s">
        <v>29</v>
      </c>
      <c r="M2593" s="184" t="s">
        <v>3</v>
      </c>
      <c r="O2593" s="183">
        <v>42287</v>
      </c>
      <c r="P2593" s="185" t="s">
        <v>38</v>
      </c>
      <c r="Q2593" s="185" t="s">
        <v>118</v>
      </c>
      <c r="R2593" s="184" t="s">
        <v>30</v>
      </c>
      <c r="S2593" s="183" t="s">
        <v>29</v>
      </c>
      <c r="T2593" s="183" t="s">
        <v>29</v>
      </c>
      <c r="U2593" s="191" t="s">
        <v>260</v>
      </c>
      <c r="V2593" s="184" t="s">
        <v>140</v>
      </c>
      <c r="W2593" s="184" t="s">
        <v>238</v>
      </c>
      <c r="X2593" s="184" t="s">
        <v>33</v>
      </c>
      <c r="Y2593" s="184">
        <v>14965</v>
      </c>
      <c r="Z2593" s="184" t="str">
        <f t="shared" si="43"/>
        <v>TMM 41229-14965</v>
      </c>
      <c r="AA2593" s="188" t="s">
        <v>44</v>
      </c>
      <c r="AB2593" s="185" t="s">
        <v>68</v>
      </c>
      <c r="AE2593" s="184">
        <v>1</v>
      </c>
      <c r="AF2593" s="185" t="s">
        <v>208</v>
      </c>
      <c r="AG2593" s="196"/>
      <c r="AH2593" s="234"/>
    </row>
    <row r="2594" spans="1:34" ht="36" customHeight="1">
      <c r="A2594" s="182">
        <v>620</v>
      </c>
      <c r="B2594" s="183">
        <v>42332</v>
      </c>
      <c r="C2594" s="184" t="s">
        <v>38</v>
      </c>
      <c r="D2594" s="184" t="s">
        <v>3</v>
      </c>
      <c r="E2594" s="183">
        <v>42287</v>
      </c>
      <c r="F2594" s="185" t="s">
        <v>38</v>
      </c>
      <c r="G2594" s="184" t="s">
        <v>30</v>
      </c>
      <c r="H2594" s="183" t="s">
        <v>29</v>
      </c>
      <c r="I2594" s="183" t="s">
        <v>29</v>
      </c>
      <c r="J2594" s="184" t="s">
        <v>30</v>
      </c>
      <c r="K2594" s="183" t="s">
        <v>29</v>
      </c>
      <c r="L2594" s="183" t="s">
        <v>29</v>
      </c>
      <c r="M2594" s="184" t="s">
        <v>3</v>
      </c>
      <c r="O2594" s="183">
        <v>42287</v>
      </c>
      <c r="P2594" s="185" t="s">
        <v>38</v>
      </c>
      <c r="Q2594" s="185" t="s">
        <v>118</v>
      </c>
      <c r="R2594" s="184" t="s">
        <v>30</v>
      </c>
      <c r="S2594" s="183" t="s">
        <v>29</v>
      </c>
      <c r="T2594" s="183" t="s">
        <v>29</v>
      </c>
      <c r="U2594" s="191" t="s">
        <v>143</v>
      </c>
      <c r="V2594" s="184" t="s">
        <v>81</v>
      </c>
      <c r="W2594" s="184" t="s">
        <v>92</v>
      </c>
      <c r="X2594" s="184" t="s">
        <v>33</v>
      </c>
      <c r="Y2594" s="184">
        <v>14966</v>
      </c>
      <c r="Z2594" s="184" t="str">
        <f t="shared" si="43"/>
        <v>TMM 41229-14966</v>
      </c>
      <c r="AA2594" s="188" t="s">
        <v>44</v>
      </c>
      <c r="AB2594" s="185" t="s">
        <v>68</v>
      </c>
      <c r="AE2594" s="184">
        <v>1</v>
      </c>
      <c r="AF2594" s="185" t="s">
        <v>46</v>
      </c>
      <c r="AG2594" s="196"/>
      <c r="AH2594" s="234"/>
    </row>
    <row r="2595" spans="1:34" ht="36" customHeight="1">
      <c r="A2595" s="182">
        <v>621</v>
      </c>
      <c r="B2595" s="183">
        <v>42332</v>
      </c>
      <c r="C2595" s="184" t="s">
        <v>38</v>
      </c>
      <c r="D2595" s="184" t="s">
        <v>3</v>
      </c>
      <c r="E2595" s="183">
        <v>42287</v>
      </c>
      <c r="F2595" s="185" t="s">
        <v>38</v>
      </c>
      <c r="G2595" s="184" t="s">
        <v>30</v>
      </c>
      <c r="H2595" s="183" t="s">
        <v>29</v>
      </c>
      <c r="I2595" s="183" t="s">
        <v>29</v>
      </c>
      <c r="J2595" s="184" t="s">
        <v>30</v>
      </c>
      <c r="K2595" s="183" t="s">
        <v>29</v>
      </c>
      <c r="L2595" s="183" t="s">
        <v>29</v>
      </c>
      <c r="M2595" s="184" t="s">
        <v>3</v>
      </c>
      <c r="O2595" s="183">
        <v>42287</v>
      </c>
      <c r="P2595" s="185" t="s">
        <v>38</v>
      </c>
      <c r="Q2595" s="185" t="s">
        <v>113</v>
      </c>
      <c r="R2595" s="184" t="s">
        <v>30</v>
      </c>
      <c r="S2595" s="183" t="s">
        <v>29</v>
      </c>
      <c r="T2595" s="183" t="s">
        <v>29</v>
      </c>
      <c r="U2595" s="191" t="s">
        <v>143</v>
      </c>
      <c r="V2595" s="184" t="s">
        <v>81</v>
      </c>
      <c r="W2595" s="184" t="s">
        <v>92</v>
      </c>
      <c r="X2595" s="184" t="s">
        <v>33</v>
      </c>
      <c r="Y2595" s="184">
        <v>14967</v>
      </c>
      <c r="Z2595" s="184" t="str">
        <f t="shared" si="43"/>
        <v>TMM 41229-14967</v>
      </c>
      <c r="AA2595" s="188" t="s">
        <v>44</v>
      </c>
      <c r="AB2595" s="185" t="s">
        <v>45</v>
      </c>
      <c r="AE2595" s="184">
        <v>1</v>
      </c>
      <c r="AF2595" s="185" t="s">
        <v>181</v>
      </c>
      <c r="AG2595" s="196"/>
      <c r="AH2595" s="234"/>
    </row>
    <row r="2596" spans="1:34" ht="36" customHeight="1">
      <c r="A2596" s="182">
        <v>622</v>
      </c>
      <c r="B2596" s="183">
        <v>42332</v>
      </c>
      <c r="C2596" s="184" t="s">
        <v>38</v>
      </c>
      <c r="D2596" s="184" t="s">
        <v>3</v>
      </c>
      <c r="E2596" s="183">
        <v>42287</v>
      </c>
      <c r="F2596" s="185" t="s">
        <v>38</v>
      </c>
      <c r="G2596" s="184" t="s">
        <v>30</v>
      </c>
      <c r="H2596" s="183" t="s">
        <v>29</v>
      </c>
      <c r="I2596" s="183" t="s">
        <v>29</v>
      </c>
      <c r="J2596" s="184" t="s">
        <v>30</v>
      </c>
      <c r="K2596" s="183" t="s">
        <v>29</v>
      </c>
      <c r="L2596" s="183" t="s">
        <v>29</v>
      </c>
      <c r="M2596" s="184" t="s">
        <v>3</v>
      </c>
      <c r="O2596" s="183">
        <v>42287</v>
      </c>
      <c r="P2596" s="185" t="s">
        <v>38</v>
      </c>
      <c r="Q2596" s="185" t="s">
        <v>262</v>
      </c>
      <c r="R2596" s="184" t="s">
        <v>30</v>
      </c>
      <c r="S2596" s="183" t="s">
        <v>29</v>
      </c>
      <c r="T2596" s="183" t="s">
        <v>29</v>
      </c>
      <c r="U2596" s="191" t="s">
        <v>143</v>
      </c>
      <c r="V2596" s="184" t="s">
        <v>81</v>
      </c>
      <c r="W2596" s="184" t="s">
        <v>92</v>
      </c>
      <c r="X2596" s="184" t="s">
        <v>33</v>
      </c>
      <c r="Y2596" s="184">
        <v>14968</v>
      </c>
      <c r="Z2596" s="184" t="str">
        <f t="shared" si="43"/>
        <v>TMM 41229-14968</v>
      </c>
      <c r="AA2596" s="188" t="s">
        <v>44</v>
      </c>
      <c r="AB2596" s="185" t="s">
        <v>68</v>
      </c>
      <c r="AE2596" s="184">
        <v>1</v>
      </c>
      <c r="AF2596" s="185" t="s">
        <v>181</v>
      </c>
      <c r="AG2596" s="196"/>
      <c r="AH2596" s="234"/>
    </row>
    <row r="2597" spans="1:34" ht="36" customHeight="1">
      <c r="A2597" s="182">
        <v>623</v>
      </c>
      <c r="B2597" s="183">
        <v>42332</v>
      </c>
      <c r="C2597" s="184" t="s">
        <v>38</v>
      </c>
      <c r="D2597" s="184" t="s">
        <v>3</v>
      </c>
      <c r="E2597" s="183">
        <v>42287</v>
      </c>
      <c r="F2597" s="185" t="s">
        <v>38</v>
      </c>
      <c r="G2597" s="184" t="s">
        <v>30</v>
      </c>
      <c r="H2597" s="183" t="s">
        <v>29</v>
      </c>
      <c r="I2597" s="183" t="s">
        <v>29</v>
      </c>
      <c r="J2597" s="184" t="s">
        <v>3</v>
      </c>
      <c r="K2597" s="183">
        <v>42302</v>
      </c>
      <c r="L2597" s="184" t="s">
        <v>40</v>
      </c>
      <c r="M2597" s="184" t="s">
        <v>3</v>
      </c>
      <c r="O2597" s="183">
        <v>42287</v>
      </c>
      <c r="P2597" s="185" t="s">
        <v>38</v>
      </c>
      <c r="Q2597" s="185" t="s">
        <v>246</v>
      </c>
      <c r="R2597" s="184" t="s">
        <v>30</v>
      </c>
      <c r="S2597" s="183" t="s">
        <v>29</v>
      </c>
      <c r="T2597" s="183" t="s">
        <v>29</v>
      </c>
      <c r="U2597" s="191" t="s">
        <v>90</v>
      </c>
      <c r="V2597" s="184" t="s">
        <v>72</v>
      </c>
      <c r="W2597" s="184" t="s">
        <v>90</v>
      </c>
      <c r="X2597" s="184" t="s">
        <v>33</v>
      </c>
      <c r="Y2597" s="184">
        <v>14969</v>
      </c>
      <c r="Z2597" s="184" t="str">
        <f t="shared" si="43"/>
        <v>TMM 41229-14969</v>
      </c>
      <c r="AA2597" s="188" t="s">
        <v>44</v>
      </c>
      <c r="AB2597" s="185" t="s">
        <v>68</v>
      </c>
      <c r="AE2597" s="184">
        <v>1</v>
      </c>
      <c r="AF2597" s="185" t="s">
        <v>104</v>
      </c>
      <c r="AG2597" s="196"/>
      <c r="AH2597" s="234"/>
    </row>
    <row r="2598" spans="1:34" ht="36" customHeight="1">
      <c r="A2598" s="182">
        <v>624</v>
      </c>
      <c r="B2598" s="183">
        <v>42332</v>
      </c>
      <c r="C2598" s="184" t="s">
        <v>38</v>
      </c>
      <c r="D2598" s="184" t="s">
        <v>3</v>
      </c>
      <c r="E2598" s="183">
        <v>42287</v>
      </c>
      <c r="F2598" s="185" t="s">
        <v>38</v>
      </c>
      <c r="G2598" s="184" t="s">
        <v>30</v>
      </c>
      <c r="H2598" s="183" t="s">
        <v>29</v>
      </c>
      <c r="I2598" s="183" t="s">
        <v>29</v>
      </c>
      <c r="J2598" s="184" t="s">
        <v>3</v>
      </c>
      <c r="K2598" s="183">
        <v>42302</v>
      </c>
      <c r="L2598" s="184" t="s">
        <v>40</v>
      </c>
      <c r="M2598" s="184" t="s">
        <v>3</v>
      </c>
      <c r="O2598" s="183">
        <v>42287</v>
      </c>
      <c r="P2598" s="185" t="s">
        <v>38</v>
      </c>
      <c r="Q2598" s="185" t="s">
        <v>246</v>
      </c>
      <c r="R2598" s="184" t="s">
        <v>30</v>
      </c>
      <c r="S2598" s="183" t="s">
        <v>29</v>
      </c>
      <c r="T2598" s="183" t="s">
        <v>29</v>
      </c>
      <c r="U2598" s="191" t="s">
        <v>90</v>
      </c>
      <c r="V2598" s="184" t="s">
        <v>72</v>
      </c>
      <c r="W2598" s="184" t="s">
        <v>90</v>
      </c>
      <c r="X2598" s="184" t="s">
        <v>33</v>
      </c>
      <c r="Y2598" s="184">
        <v>14970</v>
      </c>
      <c r="Z2598" s="184" t="str">
        <f t="shared" si="43"/>
        <v>TMM 41229-14970</v>
      </c>
      <c r="AA2598" s="188" t="s">
        <v>44</v>
      </c>
      <c r="AB2598" s="185" t="s">
        <v>68</v>
      </c>
      <c r="AE2598" s="184">
        <v>1</v>
      </c>
      <c r="AF2598" s="185" t="s">
        <v>181</v>
      </c>
      <c r="AG2598" s="196"/>
      <c r="AH2598" s="234"/>
    </row>
    <row r="2599" spans="1:34" ht="36" customHeight="1">
      <c r="A2599" s="182">
        <v>625</v>
      </c>
      <c r="B2599" s="183">
        <v>42332</v>
      </c>
      <c r="C2599" s="184" t="s">
        <v>38</v>
      </c>
      <c r="D2599" s="184" t="s">
        <v>3</v>
      </c>
      <c r="E2599" s="183">
        <v>42287</v>
      </c>
      <c r="F2599" s="185" t="s">
        <v>38</v>
      </c>
      <c r="G2599" s="184" t="s">
        <v>30</v>
      </c>
      <c r="H2599" s="183" t="s">
        <v>29</v>
      </c>
      <c r="I2599" s="183" t="s">
        <v>29</v>
      </c>
      <c r="J2599" s="184" t="s">
        <v>30</v>
      </c>
      <c r="K2599" s="183" t="s">
        <v>29</v>
      </c>
      <c r="L2599" s="183" t="s">
        <v>29</v>
      </c>
      <c r="M2599" s="184" t="s">
        <v>3</v>
      </c>
      <c r="O2599" s="183">
        <v>42287</v>
      </c>
      <c r="P2599" s="185" t="s">
        <v>38</v>
      </c>
      <c r="Q2599" s="185" t="s">
        <v>131</v>
      </c>
      <c r="R2599" s="184" t="s">
        <v>30</v>
      </c>
      <c r="S2599" s="183" t="s">
        <v>29</v>
      </c>
      <c r="T2599" s="183" t="s">
        <v>29</v>
      </c>
      <c r="U2599" s="191" t="s">
        <v>90</v>
      </c>
      <c r="V2599" s="184" t="s">
        <v>72</v>
      </c>
      <c r="W2599" s="184" t="s">
        <v>90</v>
      </c>
      <c r="X2599" s="184" t="s">
        <v>33</v>
      </c>
      <c r="Y2599" s="184">
        <v>14971</v>
      </c>
      <c r="Z2599" s="184" t="str">
        <f t="shared" si="43"/>
        <v>TMM 41229-14971</v>
      </c>
      <c r="AA2599" s="188" t="s">
        <v>44</v>
      </c>
      <c r="AB2599" s="185" t="s">
        <v>45</v>
      </c>
      <c r="AE2599" s="184">
        <v>1</v>
      </c>
      <c r="AF2599" s="185" t="s">
        <v>104</v>
      </c>
      <c r="AG2599" s="196"/>
      <c r="AH2599" s="234"/>
    </row>
    <row r="2600" spans="1:34" ht="36" customHeight="1">
      <c r="A2600" s="182">
        <v>626</v>
      </c>
      <c r="B2600" s="183">
        <v>42332</v>
      </c>
      <c r="C2600" s="184" t="s">
        <v>38</v>
      </c>
      <c r="D2600" s="184" t="s">
        <v>3</v>
      </c>
      <c r="E2600" s="183">
        <v>42287</v>
      </c>
      <c r="F2600" s="185" t="s">
        <v>38</v>
      </c>
      <c r="G2600" s="184" t="s">
        <v>30</v>
      </c>
      <c r="H2600" s="183" t="s">
        <v>29</v>
      </c>
      <c r="I2600" s="183" t="s">
        <v>29</v>
      </c>
      <c r="J2600" s="184" t="s">
        <v>30</v>
      </c>
      <c r="K2600" s="183" t="s">
        <v>29</v>
      </c>
      <c r="L2600" s="183" t="s">
        <v>29</v>
      </c>
      <c r="M2600" s="184" t="s">
        <v>3</v>
      </c>
      <c r="O2600" s="183">
        <v>42287</v>
      </c>
      <c r="P2600" s="185" t="s">
        <v>38</v>
      </c>
      <c r="Q2600" s="185" t="s">
        <v>246</v>
      </c>
      <c r="R2600" s="184" t="s">
        <v>30</v>
      </c>
      <c r="S2600" s="183" t="s">
        <v>29</v>
      </c>
      <c r="T2600" s="183" t="s">
        <v>29</v>
      </c>
      <c r="U2600" s="191" t="s">
        <v>128</v>
      </c>
      <c r="V2600" s="184" t="s">
        <v>72</v>
      </c>
      <c r="W2600" s="184" t="s">
        <v>128</v>
      </c>
      <c r="X2600" s="184" t="s">
        <v>33</v>
      </c>
      <c r="Y2600" s="184">
        <v>14972</v>
      </c>
      <c r="Z2600" s="184" t="str">
        <f t="shared" ref="Z2600:Z2663" si="44" xml:space="preserve"> X2600 &amp;"-"&amp; Y2600</f>
        <v>TMM 41229-14972</v>
      </c>
      <c r="AA2600" s="188" t="s">
        <v>44</v>
      </c>
      <c r="AB2600" s="185" t="s">
        <v>68</v>
      </c>
      <c r="AE2600" s="184">
        <v>1</v>
      </c>
      <c r="AF2600" s="185" t="s">
        <v>263</v>
      </c>
      <c r="AG2600" s="196"/>
      <c r="AH2600" s="234"/>
    </row>
    <row r="2601" spans="1:34" ht="36" customHeight="1">
      <c r="A2601" s="182">
        <v>627</v>
      </c>
      <c r="B2601" s="183">
        <v>42332</v>
      </c>
      <c r="C2601" s="184" t="s">
        <v>38</v>
      </c>
      <c r="D2601" s="184" t="s">
        <v>3</v>
      </c>
      <c r="E2601" s="183">
        <v>42287</v>
      </c>
      <c r="F2601" s="185" t="s">
        <v>38</v>
      </c>
      <c r="G2601" s="184" t="s">
        <v>30</v>
      </c>
      <c r="H2601" s="183" t="s">
        <v>29</v>
      </c>
      <c r="I2601" s="183" t="s">
        <v>29</v>
      </c>
      <c r="J2601" s="184" t="s">
        <v>30</v>
      </c>
      <c r="K2601" s="183" t="s">
        <v>29</v>
      </c>
      <c r="L2601" s="183" t="s">
        <v>29</v>
      </c>
      <c r="M2601" s="184" t="s">
        <v>3</v>
      </c>
      <c r="O2601" s="183">
        <v>42287</v>
      </c>
      <c r="P2601" s="185" t="s">
        <v>38</v>
      </c>
      <c r="Q2601" s="185" t="s">
        <v>246</v>
      </c>
      <c r="R2601" s="184" t="s">
        <v>30</v>
      </c>
      <c r="S2601" s="183" t="s">
        <v>29</v>
      </c>
      <c r="T2601" s="183" t="s">
        <v>29</v>
      </c>
      <c r="U2601" s="191" t="s">
        <v>128</v>
      </c>
      <c r="V2601" s="184" t="s">
        <v>72</v>
      </c>
      <c r="W2601" s="184" t="s">
        <v>128</v>
      </c>
      <c r="X2601" s="184" t="s">
        <v>33</v>
      </c>
      <c r="Y2601" s="184">
        <v>14973</v>
      </c>
      <c r="Z2601" s="184" t="str">
        <f t="shared" si="44"/>
        <v>TMM 41229-14973</v>
      </c>
      <c r="AA2601" s="188" t="s">
        <v>44</v>
      </c>
      <c r="AB2601" s="185" t="s">
        <v>45</v>
      </c>
      <c r="AE2601" s="184">
        <v>1</v>
      </c>
      <c r="AF2601" s="185" t="s">
        <v>182</v>
      </c>
      <c r="AG2601" s="196"/>
      <c r="AH2601" s="234"/>
    </row>
    <row r="2602" spans="1:34" ht="36" customHeight="1">
      <c r="A2602" s="182">
        <v>628</v>
      </c>
      <c r="B2602" s="183">
        <v>42332</v>
      </c>
      <c r="C2602" s="184" t="s">
        <v>38</v>
      </c>
      <c r="D2602" s="184" t="s">
        <v>3</v>
      </c>
      <c r="E2602" s="183">
        <v>42287</v>
      </c>
      <c r="F2602" s="185" t="s">
        <v>38</v>
      </c>
      <c r="G2602" s="184" t="s">
        <v>30</v>
      </c>
      <c r="H2602" s="183" t="s">
        <v>29</v>
      </c>
      <c r="I2602" s="183" t="s">
        <v>29</v>
      </c>
      <c r="J2602" s="184" t="s">
        <v>30</v>
      </c>
      <c r="K2602" s="183" t="s">
        <v>29</v>
      </c>
      <c r="L2602" s="183" t="s">
        <v>29</v>
      </c>
      <c r="M2602" s="184" t="s">
        <v>3</v>
      </c>
      <c r="O2602" s="183">
        <v>42287</v>
      </c>
      <c r="P2602" s="185" t="s">
        <v>38</v>
      </c>
      <c r="Q2602" s="185" t="s">
        <v>246</v>
      </c>
      <c r="R2602" s="184" t="s">
        <v>30</v>
      </c>
      <c r="S2602" s="183" t="s">
        <v>29</v>
      </c>
      <c r="T2602" s="183" t="s">
        <v>29</v>
      </c>
      <c r="U2602" s="191" t="s">
        <v>128</v>
      </c>
      <c r="V2602" s="184" t="s">
        <v>72</v>
      </c>
      <c r="W2602" s="184" t="s">
        <v>128</v>
      </c>
      <c r="X2602" s="184" t="s">
        <v>33</v>
      </c>
      <c r="Y2602" s="184">
        <v>14974</v>
      </c>
      <c r="Z2602" s="184" t="str">
        <f t="shared" si="44"/>
        <v>TMM 41229-14974</v>
      </c>
      <c r="AA2602" s="188" t="s">
        <v>44</v>
      </c>
      <c r="AB2602" s="185" t="s">
        <v>45</v>
      </c>
      <c r="AE2602" s="184">
        <v>1</v>
      </c>
      <c r="AF2602" s="185" t="s">
        <v>174</v>
      </c>
      <c r="AG2602" s="196"/>
      <c r="AH2602" s="234"/>
    </row>
    <row r="2603" spans="1:34" ht="36" customHeight="1">
      <c r="A2603" s="182">
        <v>629</v>
      </c>
      <c r="B2603" s="183">
        <v>42332</v>
      </c>
      <c r="C2603" s="184" t="s">
        <v>38</v>
      </c>
      <c r="D2603" s="184" t="s">
        <v>3</v>
      </c>
      <c r="E2603" s="183">
        <v>42287</v>
      </c>
      <c r="F2603" s="185" t="s">
        <v>38</v>
      </c>
      <c r="G2603" s="184" t="s">
        <v>30</v>
      </c>
      <c r="H2603" s="183" t="s">
        <v>29</v>
      </c>
      <c r="I2603" s="183" t="s">
        <v>29</v>
      </c>
      <c r="J2603" s="184" t="s">
        <v>30</v>
      </c>
      <c r="K2603" s="183" t="s">
        <v>29</v>
      </c>
      <c r="L2603" s="183" t="s">
        <v>29</v>
      </c>
      <c r="M2603" s="184" t="s">
        <v>3</v>
      </c>
      <c r="O2603" s="183">
        <v>42287</v>
      </c>
      <c r="P2603" s="185" t="s">
        <v>38</v>
      </c>
      <c r="Q2603" s="185" t="s">
        <v>131</v>
      </c>
      <c r="R2603" s="184" t="s">
        <v>30</v>
      </c>
      <c r="S2603" s="183" t="s">
        <v>29</v>
      </c>
      <c r="T2603" s="183" t="s">
        <v>29</v>
      </c>
      <c r="U2603" s="191" t="s">
        <v>128</v>
      </c>
      <c r="V2603" s="184" t="s">
        <v>72</v>
      </c>
      <c r="W2603" s="184" t="s">
        <v>128</v>
      </c>
      <c r="X2603" s="184" t="s">
        <v>33</v>
      </c>
      <c r="Y2603" s="184">
        <v>14975</v>
      </c>
      <c r="Z2603" s="184" t="str">
        <f t="shared" si="44"/>
        <v>TMM 41229-14975</v>
      </c>
      <c r="AA2603" s="188" t="s">
        <v>44</v>
      </c>
      <c r="AB2603" s="185" t="s">
        <v>68</v>
      </c>
      <c r="AE2603" s="184">
        <v>1</v>
      </c>
      <c r="AF2603" s="185" t="s">
        <v>105</v>
      </c>
      <c r="AG2603" s="196"/>
      <c r="AH2603" s="234"/>
    </row>
    <row r="2604" spans="1:34" ht="36" customHeight="1">
      <c r="A2604" s="182">
        <v>630</v>
      </c>
      <c r="B2604" s="183">
        <v>42332</v>
      </c>
      <c r="C2604" s="184" t="s">
        <v>38</v>
      </c>
      <c r="D2604" s="184" t="s">
        <v>3</v>
      </c>
      <c r="E2604" s="183">
        <v>42287</v>
      </c>
      <c r="F2604" s="185" t="s">
        <v>38</v>
      </c>
      <c r="G2604" s="184" t="s">
        <v>30</v>
      </c>
      <c r="H2604" s="183" t="s">
        <v>29</v>
      </c>
      <c r="I2604" s="183" t="s">
        <v>29</v>
      </c>
      <c r="J2604" s="184" t="s">
        <v>3</v>
      </c>
      <c r="K2604" s="183">
        <v>42302</v>
      </c>
      <c r="L2604" s="184" t="s">
        <v>40</v>
      </c>
      <c r="M2604" s="184" t="s">
        <v>3</v>
      </c>
      <c r="O2604" s="183">
        <v>42287</v>
      </c>
      <c r="P2604" s="185" t="s">
        <v>38</v>
      </c>
      <c r="Q2604" s="185" t="s">
        <v>246</v>
      </c>
      <c r="R2604" s="184" t="s">
        <v>30</v>
      </c>
      <c r="S2604" s="183" t="s">
        <v>29</v>
      </c>
      <c r="T2604" s="183" t="s">
        <v>29</v>
      </c>
      <c r="U2604" s="191" t="s">
        <v>135</v>
      </c>
      <c r="V2604" s="184" t="s">
        <v>72</v>
      </c>
      <c r="W2604" s="184" t="s">
        <v>78</v>
      </c>
      <c r="X2604" s="184" t="s">
        <v>33</v>
      </c>
      <c r="Y2604" s="184">
        <v>14976</v>
      </c>
      <c r="Z2604" s="184" t="str">
        <f t="shared" si="44"/>
        <v>TMM 41229-14976</v>
      </c>
      <c r="AA2604" s="188" t="s">
        <v>44</v>
      </c>
      <c r="AB2604" s="185" t="s">
        <v>68</v>
      </c>
      <c r="AE2604" s="184">
        <v>1</v>
      </c>
      <c r="AF2604" s="185" t="s">
        <v>181</v>
      </c>
      <c r="AG2604" s="196"/>
      <c r="AH2604" s="234"/>
    </row>
    <row r="2605" spans="1:34" ht="36" customHeight="1">
      <c r="A2605" s="182">
        <v>631</v>
      </c>
      <c r="B2605" s="183">
        <v>42332</v>
      </c>
      <c r="C2605" s="184" t="s">
        <v>38</v>
      </c>
      <c r="D2605" s="184" t="s">
        <v>3</v>
      </c>
      <c r="E2605" s="183">
        <v>42287</v>
      </c>
      <c r="F2605" s="185" t="s">
        <v>38</v>
      </c>
      <c r="G2605" s="184" t="s">
        <v>30</v>
      </c>
      <c r="H2605" s="183" t="s">
        <v>29</v>
      </c>
      <c r="I2605" s="183" t="s">
        <v>29</v>
      </c>
      <c r="J2605" s="184" t="s">
        <v>30</v>
      </c>
      <c r="K2605" s="183" t="s">
        <v>29</v>
      </c>
      <c r="L2605" s="183" t="s">
        <v>29</v>
      </c>
      <c r="M2605" s="184" t="s">
        <v>3</v>
      </c>
      <c r="O2605" s="183">
        <v>42287</v>
      </c>
      <c r="P2605" s="185" t="s">
        <v>38</v>
      </c>
      <c r="Q2605" s="185" t="s">
        <v>51</v>
      </c>
      <c r="R2605" s="184" t="s">
        <v>30</v>
      </c>
      <c r="S2605" s="183" t="s">
        <v>29</v>
      </c>
      <c r="T2605" s="183" t="s">
        <v>29</v>
      </c>
      <c r="U2605" s="191" t="s">
        <v>135</v>
      </c>
      <c r="V2605" s="184" t="s">
        <v>72</v>
      </c>
      <c r="W2605" s="184" t="s">
        <v>78</v>
      </c>
      <c r="X2605" s="184" t="s">
        <v>33</v>
      </c>
      <c r="Y2605" s="184">
        <v>14977</v>
      </c>
      <c r="Z2605" s="184" t="str">
        <f t="shared" si="44"/>
        <v>TMM 41229-14977</v>
      </c>
      <c r="AA2605" s="188" t="s">
        <v>44</v>
      </c>
      <c r="AB2605" s="185" t="s">
        <v>68</v>
      </c>
      <c r="AE2605" s="184">
        <v>1</v>
      </c>
      <c r="AF2605" s="185" t="s">
        <v>264</v>
      </c>
      <c r="AG2605" s="196"/>
      <c r="AH2605" s="234"/>
    </row>
    <row r="2606" spans="1:34" ht="36" customHeight="1">
      <c r="A2606" s="182">
        <v>632</v>
      </c>
      <c r="B2606" s="183">
        <v>42332</v>
      </c>
      <c r="C2606" s="184" t="s">
        <v>38</v>
      </c>
      <c r="D2606" s="184" t="s">
        <v>3</v>
      </c>
      <c r="E2606" s="183">
        <v>42287</v>
      </c>
      <c r="F2606" s="185" t="s">
        <v>38</v>
      </c>
      <c r="G2606" s="184" t="s">
        <v>30</v>
      </c>
      <c r="H2606" s="183" t="s">
        <v>29</v>
      </c>
      <c r="I2606" s="183" t="s">
        <v>29</v>
      </c>
      <c r="J2606" s="184" t="s">
        <v>3</v>
      </c>
      <c r="K2606" s="183">
        <v>42302</v>
      </c>
      <c r="L2606" s="184" t="s">
        <v>40</v>
      </c>
      <c r="M2606" s="184" t="s">
        <v>3</v>
      </c>
      <c r="O2606" s="183">
        <v>42287</v>
      </c>
      <c r="P2606" s="185" t="s">
        <v>38</v>
      </c>
      <c r="Q2606" s="185" t="s">
        <v>236</v>
      </c>
      <c r="R2606" s="184" t="s">
        <v>30</v>
      </c>
      <c r="S2606" s="183" t="s">
        <v>29</v>
      </c>
      <c r="T2606" s="183" t="s">
        <v>29</v>
      </c>
      <c r="U2606" s="191" t="s">
        <v>135</v>
      </c>
      <c r="V2606" s="184" t="s">
        <v>72</v>
      </c>
      <c r="W2606" s="184" t="s">
        <v>78</v>
      </c>
      <c r="X2606" s="184" t="s">
        <v>33</v>
      </c>
      <c r="Y2606" s="184">
        <v>14978</v>
      </c>
      <c r="Z2606" s="184" t="str">
        <f t="shared" si="44"/>
        <v>TMM 41229-14978</v>
      </c>
      <c r="AA2606" s="188" t="s">
        <v>44</v>
      </c>
      <c r="AB2606" s="185" t="s">
        <v>45</v>
      </c>
      <c r="AE2606" s="184">
        <v>1</v>
      </c>
      <c r="AF2606" s="185" t="s">
        <v>186</v>
      </c>
      <c r="AG2606" s="196"/>
      <c r="AH2606" s="234"/>
    </row>
    <row r="2607" spans="1:34" ht="36" customHeight="1">
      <c r="A2607" s="182">
        <v>633</v>
      </c>
      <c r="B2607" s="183">
        <v>42332</v>
      </c>
      <c r="C2607" s="184" t="s">
        <v>38</v>
      </c>
      <c r="D2607" s="184" t="s">
        <v>3</v>
      </c>
      <c r="E2607" s="183">
        <v>42287</v>
      </c>
      <c r="F2607" s="185" t="s">
        <v>38</v>
      </c>
      <c r="G2607" s="184" t="s">
        <v>30</v>
      </c>
      <c r="H2607" s="183" t="s">
        <v>29</v>
      </c>
      <c r="I2607" s="183" t="s">
        <v>29</v>
      </c>
      <c r="J2607" s="184" t="s">
        <v>3</v>
      </c>
      <c r="K2607" s="183">
        <v>42302</v>
      </c>
      <c r="L2607" s="184" t="s">
        <v>40</v>
      </c>
      <c r="M2607" s="184" t="s">
        <v>3</v>
      </c>
      <c r="O2607" s="183">
        <v>42287</v>
      </c>
      <c r="P2607" s="185" t="s">
        <v>38</v>
      </c>
      <c r="Q2607" s="185" t="s">
        <v>256</v>
      </c>
      <c r="R2607" s="184" t="s">
        <v>30</v>
      </c>
      <c r="S2607" s="183" t="s">
        <v>29</v>
      </c>
      <c r="T2607" s="183" t="s">
        <v>29</v>
      </c>
      <c r="U2607" s="191" t="s">
        <v>135</v>
      </c>
      <c r="V2607" s="184" t="s">
        <v>72</v>
      </c>
      <c r="W2607" s="184" t="s">
        <v>78</v>
      </c>
      <c r="X2607" s="184" t="s">
        <v>33</v>
      </c>
      <c r="Y2607" s="184">
        <v>14979</v>
      </c>
      <c r="Z2607" s="184" t="str">
        <f t="shared" si="44"/>
        <v>TMM 41229-14979</v>
      </c>
      <c r="AA2607" s="188" t="s">
        <v>44</v>
      </c>
      <c r="AB2607" s="185" t="s">
        <v>50</v>
      </c>
      <c r="AE2607" s="184">
        <v>1</v>
      </c>
      <c r="AF2607" s="185" t="s">
        <v>132</v>
      </c>
      <c r="AG2607" s="196"/>
      <c r="AH2607" s="234"/>
    </row>
    <row r="2608" spans="1:34" ht="36" customHeight="1">
      <c r="A2608" s="182">
        <v>634</v>
      </c>
      <c r="B2608" s="183">
        <v>42332</v>
      </c>
      <c r="C2608" s="184" t="s">
        <v>38</v>
      </c>
      <c r="D2608" s="184" t="s">
        <v>3</v>
      </c>
      <c r="E2608" s="183">
        <v>42287</v>
      </c>
      <c r="F2608" s="185" t="s">
        <v>38</v>
      </c>
      <c r="G2608" s="184" t="s">
        <v>30</v>
      </c>
      <c r="H2608" s="183" t="s">
        <v>29</v>
      </c>
      <c r="I2608" s="183" t="s">
        <v>29</v>
      </c>
      <c r="J2608" s="184" t="s">
        <v>3</v>
      </c>
      <c r="K2608" s="183">
        <v>42302</v>
      </c>
      <c r="L2608" s="184" t="s">
        <v>40</v>
      </c>
      <c r="M2608" s="184" t="s">
        <v>3</v>
      </c>
      <c r="O2608" s="183">
        <v>42287</v>
      </c>
      <c r="P2608" s="185" t="s">
        <v>38</v>
      </c>
      <c r="Q2608" s="185" t="s">
        <v>250</v>
      </c>
      <c r="R2608" s="184" t="s">
        <v>30</v>
      </c>
      <c r="S2608" s="183" t="s">
        <v>29</v>
      </c>
      <c r="T2608" s="183" t="s">
        <v>29</v>
      </c>
      <c r="U2608" s="191" t="s">
        <v>135</v>
      </c>
      <c r="V2608" s="184" t="s">
        <v>72</v>
      </c>
      <c r="W2608" s="184" t="s">
        <v>78</v>
      </c>
      <c r="X2608" s="184" t="s">
        <v>33</v>
      </c>
      <c r="Y2608" s="184">
        <v>14980</v>
      </c>
      <c r="Z2608" s="184" t="str">
        <f t="shared" si="44"/>
        <v>TMM 41229-14980</v>
      </c>
      <c r="AA2608" s="188" t="s">
        <v>44</v>
      </c>
      <c r="AB2608" s="185" t="s">
        <v>48</v>
      </c>
      <c r="AE2608" s="184">
        <v>1</v>
      </c>
      <c r="AF2608" s="185" t="s">
        <v>82</v>
      </c>
      <c r="AG2608" s="196"/>
      <c r="AH2608" s="234"/>
    </row>
    <row r="2609" spans="1:34" ht="36" customHeight="1">
      <c r="A2609" s="182">
        <v>635</v>
      </c>
      <c r="B2609" s="183">
        <v>42332</v>
      </c>
      <c r="C2609" s="184" t="s">
        <v>38</v>
      </c>
      <c r="D2609" s="184" t="s">
        <v>3</v>
      </c>
      <c r="E2609" s="183">
        <v>42287</v>
      </c>
      <c r="F2609" s="185" t="s">
        <v>38</v>
      </c>
      <c r="G2609" s="184" t="s">
        <v>30</v>
      </c>
      <c r="H2609" s="183" t="s">
        <v>29</v>
      </c>
      <c r="I2609" s="183" t="s">
        <v>29</v>
      </c>
      <c r="J2609" s="184" t="s">
        <v>3</v>
      </c>
      <c r="K2609" s="183">
        <v>42302</v>
      </c>
      <c r="L2609" s="184" t="s">
        <v>40</v>
      </c>
      <c r="M2609" s="184" t="s">
        <v>3</v>
      </c>
      <c r="O2609" s="183">
        <v>42287</v>
      </c>
      <c r="P2609" s="185" t="s">
        <v>38</v>
      </c>
      <c r="Q2609" s="185" t="s">
        <v>118</v>
      </c>
      <c r="R2609" s="184" t="s">
        <v>30</v>
      </c>
      <c r="S2609" s="183" t="s">
        <v>29</v>
      </c>
      <c r="T2609" s="183" t="s">
        <v>29</v>
      </c>
      <c r="U2609" s="191" t="s">
        <v>265</v>
      </c>
      <c r="V2609" s="184" t="s">
        <v>72</v>
      </c>
      <c r="W2609" s="184" t="s">
        <v>266</v>
      </c>
      <c r="X2609" s="184" t="s">
        <v>33</v>
      </c>
      <c r="Y2609" s="184">
        <v>14981</v>
      </c>
      <c r="Z2609" s="184" t="str">
        <f t="shared" si="44"/>
        <v>TMM 41229-14981</v>
      </c>
      <c r="AA2609" s="188" t="s">
        <v>44</v>
      </c>
      <c r="AB2609" s="185" t="s">
        <v>50</v>
      </c>
      <c r="AE2609" s="184">
        <v>1</v>
      </c>
      <c r="AF2609" s="185" t="s">
        <v>49</v>
      </c>
      <c r="AG2609" s="196"/>
      <c r="AH2609" s="234"/>
    </row>
    <row r="2610" spans="1:34" ht="36" customHeight="1">
      <c r="A2610" s="182">
        <v>636</v>
      </c>
      <c r="B2610" s="183">
        <v>42332</v>
      </c>
      <c r="C2610" s="184" t="s">
        <v>38</v>
      </c>
      <c r="D2610" s="184" t="s">
        <v>3</v>
      </c>
      <c r="E2610" s="183">
        <v>42287</v>
      </c>
      <c r="F2610" s="185" t="s">
        <v>38</v>
      </c>
      <c r="G2610" s="184" t="s">
        <v>30</v>
      </c>
      <c r="H2610" s="183" t="s">
        <v>29</v>
      </c>
      <c r="I2610" s="183" t="s">
        <v>29</v>
      </c>
      <c r="J2610" s="184" t="s">
        <v>30</v>
      </c>
      <c r="K2610" s="183" t="s">
        <v>29</v>
      </c>
      <c r="L2610" s="183" t="s">
        <v>29</v>
      </c>
      <c r="M2610" s="184" t="s">
        <v>3</v>
      </c>
      <c r="O2610" s="183">
        <v>42287</v>
      </c>
      <c r="P2610" s="185" t="s">
        <v>38</v>
      </c>
      <c r="Q2610" s="185" t="s">
        <v>131</v>
      </c>
      <c r="R2610" s="184" t="s">
        <v>30</v>
      </c>
      <c r="S2610" s="183" t="s">
        <v>29</v>
      </c>
      <c r="T2610" s="183" t="s">
        <v>29</v>
      </c>
      <c r="U2610" s="191" t="s">
        <v>265</v>
      </c>
      <c r="V2610" s="184" t="s">
        <v>81</v>
      </c>
      <c r="W2610" s="184" t="s">
        <v>266</v>
      </c>
      <c r="X2610" s="184" t="s">
        <v>33</v>
      </c>
      <c r="Y2610" s="184">
        <v>14982</v>
      </c>
      <c r="Z2610" s="184" t="str">
        <f t="shared" si="44"/>
        <v>TMM 41229-14982</v>
      </c>
      <c r="AA2610" s="188" t="s">
        <v>44</v>
      </c>
      <c r="AB2610" s="185" t="s">
        <v>68</v>
      </c>
      <c r="AE2610" s="184">
        <v>1</v>
      </c>
      <c r="AF2610" s="185" t="s">
        <v>105</v>
      </c>
      <c r="AG2610" s="196"/>
      <c r="AH2610" s="234"/>
    </row>
    <row r="2611" spans="1:34" ht="36" customHeight="1">
      <c r="A2611" s="182">
        <v>637</v>
      </c>
      <c r="B2611" s="183">
        <v>42332</v>
      </c>
      <c r="C2611" s="184" t="s">
        <v>38</v>
      </c>
      <c r="D2611" s="184" t="s">
        <v>3</v>
      </c>
      <c r="E2611" s="183">
        <v>42287</v>
      </c>
      <c r="F2611" s="185" t="s">
        <v>38</v>
      </c>
      <c r="G2611" s="184" t="s">
        <v>30</v>
      </c>
      <c r="H2611" s="183" t="s">
        <v>29</v>
      </c>
      <c r="I2611" s="183" t="s">
        <v>29</v>
      </c>
      <c r="J2611" s="184" t="s">
        <v>3</v>
      </c>
      <c r="K2611" s="183">
        <v>42302</v>
      </c>
      <c r="L2611" s="184" t="s">
        <v>40</v>
      </c>
      <c r="M2611" s="184" t="s">
        <v>3</v>
      </c>
      <c r="O2611" s="183">
        <v>42287</v>
      </c>
      <c r="P2611" s="185" t="s">
        <v>38</v>
      </c>
      <c r="Q2611" s="185" t="s">
        <v>118</v>
      </c>
      <c r="R2611" s="184" t="s">
        <v>30</v>
      </c>
      <c r="S2611" s="183" t="s">
        <v>29</v>
      </c>
      <c r="T2611" s="183" t="s">
        <v>29</v>
      </c>
      <c r="U2611" s="191" t="s">
        <v>265</v>
      </c>
      <c r="V2611" s="184" t="s">
        <v>81</v>
      </c>
      <c r="W2611" s="184" t="s">
        <v>266</v>
      </c>
      <c r="X2611" s="184" t="s">
        <v>33</v>
      </c>
      <c r="Y2611" s="184">
        <v>14983</v>
      </c>
      <c r="Z2611" s="184" t="str">
        <f t="shared" si="44"/>
        <v>TMM 41229-14983</v>
      </c>
      <c r="AA2611" s="188" t="s">
        <v>44</v>
      </c>
      <c r="AB2611" s="185" t="s">
        <v>48</v>
      </c>
      <c r="AE2611" s="184">
        <v>1</v>
      </c>
      <c r="AF2611" s="185" t="s">
        <v>49</v>
      </c>
      <c r="AG2611" s="196"/>
      <c r="AH2611" s="234"/>
    </row>
    <row r="2612" spans="1:34" ht="36" customHeight="1">
      <c r="A2612" s="182">
        <v>638</v>
      </c>
      <c r="B2612" s="183">
        <v>42332</v>
      </c>
      <c r="C2612" s="184" t="s">
        <v>38</v>
      </c>
      <c r="D2612" s="184" t="s">
        <v>3</v>
      </c>
      <c r="E2612" s="183">
        <v>42287</v>
      </c>
      <c r="F2612" s="185" t="s">
        <v>38</v>
      </c>
      <c r="G2612" s="184" t="s">
        <v>30</v>
      </c>
      <c r="H2612" s="183" t="s">
        <v>29</v>
      </c>
      <c r="I2612" s="183" t="s">
        <v>29</v>
      </c>
      <c r="J2612" s="184" t="s">
        <v>30</v>
      </c>
      <c r="K2612" s="183" t="s">
        <v>29</v>
      </c>
      <c r="L2612" s="183" t="s">
        <v>29</v>
      </c>
      <c r="M2612" s="184" t="s">
        <v>3</v>
      </c>
      <c r="O2612" s="183">
        <v>42287</v>
      </c>
      <c r="P2612" s="185" t="s">
        <v>38</v>
      </c>
      <c r="Q2612" s="185" t="s">
        <v>131</v>
      </c>
      <c r="R2612" s="184" t="s">
        <v>30</v>
      </c>
      <c r="S2612" s="183" t="s">
        <v>29</v>
      </c>
      <c r="T2612" s="183" t="s">
        <v>29</v>
      </c>
      <c r="U2612" s="191" t="s">
        <v>265</v>
      </c>
      <c r="V2612" s="184" t="s">
        <v>81</v>
      </c>
      <c r="W2612" s="184" t="s">
        <v>266</v>
      </c>
      <c r="X2612" s="184" t="s">
        <v>33</v>
      </c>
      <c r="Y2612" s="184">
        <v>14984</v>
      </c>
      <c r="Z2612" s="184" t="str">
        <f t="shared" si="44"/>
        <v>TMM 41229-14984</v>
      </c>
      <c r="AA2612" s="188" t="s">
        <v>44</v>
      </c>
      <c r="AB2612" s="185" t="s">
        <v>48</v>
      </c>
      <c r="AE2612" s="184">
        <v>1</v>
      </c>
      <c r="AF2612" s="185" t="s">
        <v>93</v>
      </c>
      <c r="AG2612" s="196"/>
      <c r="AH2612" s="234"/>
    </row>
    <row r="2613" spans="1:34" ht="36" customHeight="1">
      <c r="A2613" s="182">
        <v>639</v>
      </c>
      <c r="B2613" s="183">
        <v>42332</v>
      </c>
      <c r="C2613" s="184" t="s">
        <v>38</v>
      </c>
      <c r="D2613" s="184" t="s">
        <v>3</v>
      </c>
      <c r="E2613" s="183">
        <v>42287</v>
      </c>
      <c r="F2613" s="185" t="s">
        <v>38</v>
      </c>
      <c r="G2613" s="184" t="s">
        <v>30</v>
      </c>
      <c r="H2613" s="183" t="s">
        <v>29</v>
      </c>
      <c r="I2613" s="183" t="s">
        <v>29</v>
      </c>
      <c r="J2613" s="184" t="s">
        <v>30</v>
      </c>
      <c r="K2613" s="183" t="s">
        <v>29</v>
      </c>
      <c r="L2613" s="183" t="s">
        <v>29</v>
      </c>
      <c r="M2613" s="184" t="s">
        <v>3</v>
      </c>
      <c r="O2613" s="183">
        <v>42287</v>
      </c>
      <c r="P2613" s="185" t="s">
        <v>38</v>
      </c>
      <c r="Q2613" s="185" t="s">
        <v>131</v>
      </c>
      <c r="R2613" s="184" t="s">
        <v>30</v>
      </c>
      <c r="S2613" s="183" t="s">
        <v>29</v>
      </c>
      <c r="T2613" s="183" t="s">
        <v>29</v>
      </c>
      <c r="U2613" s="191" t="s">
        <v>265</v>
      </c>
      <c r="V2613" s="184" t="s">
        <v>81</v>
      </c>
      <c r="W2613" s="184" t="s">
        <v>266</v>
      </c>
      <c r="X2613" s="184" t="s">
        <v>33</v>
      </c>
      <c r="Y2613" s="184">
        <v>14985</v>
      </c>
      <c r="Z2613" s="184" t="str">
        <f t="shared" si="44"/>
        <v>TMM 41229-14985</v>
      </c>
      <c r="AA2613" s="188" t="s">
        <v>44</v>
      </c>
      <c r="AB2613" s="185" t="s">
        <v>48</v>
      </c>
      <c r="AE2613" s="184">
        <v>1</v>
      </c>
      <c r="AF2613" s="185" t="s">
        <v>93</v>
      </c>
      <c r="AG2613" s="196"/>
      <c r="AH2613" s="234"/>
    </row>
    <row r="2614" spans="1:34" ht="36" customHeight="1">
      <c r="A2614" s="182">
        <v>640</v>
      </c>
      <c r="B2614" s="183">
        <v>42332</v>
      </c>
      <c r="C2614" s="184" t="s">
        <v>38</v>
      </c>
      <c r="D2614" s="184" t="s">
        <v>3</v>
      </c>
      <c r="E2614" s="183">
        <v>42287</v>
      </c>
      <c r="F2614" s="185" t="s">
        <v>38</v>
      </c>
      <c r="G2614" s="184" t="s">
        <v>30</v>
      </c>
      <c r="H2614" s="183" t="s">
        <v>29</v>
      </c>
      <c r="I2614" s="183" t="s">
        <v>29</v>
      </c>
      <c r="J2614" s="184" t="s">
        <v>30</v>
      </c>
      <c r="K2614" s="183" t="s">
        <v>29</v>
      </c>
      <c r="L2614" s="183" t="s">
        <v>29</v>
      </c>
      <c r="M2614" s="184" t="s">
        <v>3</v>
      </c>
      <c r="O2614" s="183">
        <v>42287</v>
      </c>
      <c r="P2614" s="185" t="s">
        <v>38</v>
      </c>
      <c r="Q2614" s="185" t="s">
        <v>250</v>
      </c>
      <c r="R2614" s="184" t="s">
        <v>30</v>
      </c>
      <c r="S2614" s="183" t="s">
        <v>29</v>
      </c>
      <c r="T2614" s="183" t="s">
        <v>29</v>
      </c>
      <c r="U2614" s="191" t="s">
        <v>265</v>
      </c>
      <c r="V2614" s="184" t="s">
        <v>81</v>
      </c>
      <c r="W2614" s="184" t="s">
        <v>266</v>
      </c>
      <c r="X2614" s="184" t="s">
        <v>33</v>
      </c>
      <c r="Y2614" s="184">
        <v>14986</v>
      </c>
      <c r="Z2614" s="184" t="str">
        <f t="shared" si="44"/>
        <v>TMM 41229-14986</v>
      </c>
      <c r="AA2614" s="188" t="s">
        <v>44</v>
      </c>
      <c r="AB2614" s="185" t="s">
        <v>50</v>
      </c>
      <c r="AE2614" s="184">
        <v>1</v>
      </c>
      <c r="AF2614" s="185" t="s">
        <v>96</v>
      </c>
      <c r="AG2614" s="196"/>
      <c r="AH2614" s="234"/>
    </row>
    <row r="2615" spans="1:34" ht="36" customHeight="1">
      <c r="A2615" s="182">
        <v>641</v>
      </c>
      <c r="B2615" s="183">
        <v>42332</v>
      </c>
      <c r="C2615" s="184" t="s">
        <v>38</v>
      </c>
      <c r="D2615" s="184" t="s">
        <v>3</v>
      </c>
      <c r="E2615" s="183">
        <v>42287</v>
      </c>
      <c r="F2615" s="185" t="s">
        <v>38</v>
      </c>
      <c r="G2615" s="184" t="s">
        <v>30</v>
      </c>
      <c r="H2615" s="183" t="s">
        <v>29</v>
      </c>
      <c r="I2615" s="183" t="s">
        <v>29</v>
      </c>
      <c r="J2615" s="184" t="s">
        <v>30</v>
      </c>
      <c r="K2615" s="183" t="s">
        <v>29</v>
      </c>
      <c r="L2615" s="183" t="s">
        <v>29</v>
      </c>
      <c r="M2615" s="184" t="s">
        <v>3</v>
      </c>
      <c r="O2615" s="183">
        <v>42287</v>
      </c>
      <c r="P2615" s="185" t="s">
        <v>38</v>
      </c>
      <c r="Q2615" s="185" t="s">
        <v>131</v>
      </c>
      <c r="R2615" s="184" t="s">
        <v>30</v>
      </c>
      <c r="S2615" s="183" t="s">
        <v>29</v>
      </c>
      <c r="T2615" s="183" t="s">
        <v>29</v>
      </c>
      <c r="U2615" s="191" t="s">
        <v>265</v>
      </c>
      <c r="V2615" s="184" t="s">
        <v>136</v>
      </c>
      <c r="W2615" s="184" t="s">
        <v>266</v>
      </c>
      <c r="X2615" s="184" t="s">
        <v>33</v>
      </c>
      <c r="Y2615" s="184">
        <v>14987</v>
      </c>
      <c r="Z2615" s="184" t="str">
        <f t="shared" si="44"/>
        <v>TMM 41229-14987</v>
      </c>
      <c r="AA2615" s="188" t="s">
        <v>44</v>
      </c>
      <c r="AB2615" s="185" t="s">
        <v>68</v>
      </c>
      <c r="AE2615" s="184">
        <v>1</v>
      </c>
      <c r="AF2615" s="185" t="s">
        <v>105</v>
      </c>
      <c r="AG2615" s="196"/>
      <c r="AH2615" s="234"/>
    </row>
    <row r="2616" spans="1:34" ht="36" customHeight="1">
      <c r="A2616" s="182">
        <v>642</v>
      </c>
      <c r="B2616" s="183">
        <v>42332</v>
      </c>
      <c r="C2616" s="184" t="s">
        <v>38</v>
      </c>
      <c r="D2616" s="184" t="s">
        <v>3</v>
      </c>
      <c r="E2616" s="183">
        <v>42287</v>
      </c>
      <c r="F2616" s="185" t="s">
        <v>38</v>
      </c>
      <c r="G2616" s="184" t="s">
        <v>30</v>
      </c>
      <c r="H2616" s="183" t="s">
        <v>29</v>
      </c>
      <c r="I2616" s="183" t="s">
        <v>29</v>
      </c>
      <c r="J2616" s="184" t="s">
        <v>3</v>
      </c>
      <c r="K2616" s="183">
        <v>42302</v>
      </c>
      <c r="L2616" s="184" t="s">
        <v>40</v>
      </c>
      <c r="M2616" s="184" t="s">
        <v>3</v>
      </c>
      <c r="O2616" s="183">
        <v>42287</v>
      </c>
      <c r="P2616" s="185" t="s">
        <v>38</v>
      </c>
      <c r="Q2616" s="185" t="s">
        <v>250</v>
      </c>
      <c r="R2616" s="184" t="s">
        <v>30</v>
      </c>
      <c r="S2616" s="183" t="s">
        <v>29</v>
      </c>
      <c r="T2616" s="183" t="s">
        <v>29</v>
      </c>
      <c r="U2616" s="191" t="s">
        <v>265</v>
      </c>
      <c r="V2616" s="184" t="s">
        <v>136</v>
      </c>
      <c r="W2616" s="184" t="s">
        <v>266</v>
      </c>
      <c r="X2616" s="184" t="s">
        <v>33</v>
      </c>
      <c r="Y2616" s="184">
        <v>14988</v>
      </c>
      <c r="Z2616" s="184" t="str">
        <f t="shared" si="44"/>
        <v>TMM 41229-14988</v>
      </c>
      <c r="AA2616" s="188" t="s">
        <v>44</v>
      </c>
      <c r="AB2616" s="185" t="s">
        <v>48</v>
      </c>
      <c r="AE2616" s="184">
        <v>1</v>
      </c>
      <c r="AF2616" s="185" t="s">
        <v>82</v>
      </c>
      <c r="AG2616" s="196"/>
      <c r="AH2616" s="234"/>
    </row>
    <row r="2617" spans="1:34" ht="36" customHeight="1">
      <c r="A2617" s="182">
        <v>643</v>
      </c>
      <c r="B2617" s="183">
        <v>42332</v>
      </c>
      <c r="C2617" s="184" t="s">
        <v>38</v>
      </c>
      <c r="D2617" s="184" t="s">
        <v>3</v>
      </c>
      <c r="E2617" s="183">
        <v>42287</v>
      </c>
      <c r="F2617" s="185" t="s">
        <v>38</v>
      </c>
      <c r="G2617" s="184" t="s">
        <v>30</v>
      </c>
      <c r="H2617" s="183" t="s">
        <v>29</v>
      </c>
      <c r="I2617" s="183" t="s">
        <v>29</v>
      </c>
      <c r="J2617" s="184" t="s">
        <v>3</v>
      </c>
      <c r="K2617" s="183">
        <v>42302</v>
      </c>
      <c r="L2617" s="184" t="s">
        <v>40</v>
      </c>
      <c r="M2617" s="184" t="s">
        <v>3</v>
      </c>
      <c r="O2617" s="183">
        <v>42287</v>
      </c>
      <c r="P2617" s="185" t="s">
        <v>38</v>
      </c>
      <c r="Q2617" s="185" t="s">
        <v>236</v>
      </c>
      <c r="R2617" s="184" t="s">
        <v>30</v>
      </c>
      <c r="S2617" s="183" t="s">
        <v>29</v>
      </c>
      <c r="T2617" s="183" t="s">
        <v>29</v>
      </c>
      <c r="U2617" s="191" t="s">
        <v>265</v>
      </c>
      <c r="V2617" s="184" t="s">
        <v>136</v>
      </c>
      <c r="W2617" s="184" t="s">
        <v>266</v>
      </c>
      <c r="X2617" s="184" t="s">
        <v>33</v>
      </c>
      <c r="Y2617" s="184">
        <v>14989</v>
      </c>
      <c r="Z2617" s="184" t="str">
        <f t="shared" si="44"/>
        <v>TMM 41229-14989</v>
      </c>
      <c r="AA2617" s="188" t="s">
        <v>44</v>
      </c>
      <c r="AB2617" s="185" t="s">
        <v>68</v>
      </c>
      <c r="AE2617" s="184">
        <v>1</v>
      </c>
      <c r="AF2617" s="185" t="s">
        <v>186</v>
      </c>
      <c r="AG2617" s="196"/>
      <c r="AH2617" s="234"/>
    </row>
    <row r="2618" spans="1:34" ht="36" customHeight="1">
      <c r="A2618" s="182">
        <v>644</v>
      </c>
      <c r="B2618" s="183">
        <v>42433</v>
      </c>
      <c r="C2618" s="184" t="s">
        <v>38</v>
      </c>
      <c r="D2618" s="184" t="s">
        <v>3</v>
      </c>
      <c r="E2618" s="183">
        <v>42432</v>
      </c>
      <c r="F2618" s="185" t="s">
        <v>38</v>
      </c>
      <c r="G2618" s="184" t="s">
        <v>30</v>
      </c>
      <c r="H2618" s="183" t="s">
        <v>29</v>
      </c>
      <c r="I2618" s="183" t="s">
        <v>29</v>
      </c>
      <c r="J2618" s="184" t="s">
        <v>3</v>
      </c>
      <c r="K2618" s="183">
        <v>42298</v>
      </c>
      <c r="L2618" s="184" t="s">
        <v>40</v>
      </c>
      <c r="M2618" s="184" t="s">
        <v>30</v>
      </c>
      <c r="O2618" s="183" t="s">
        <v>29</v>
      </c>
      <c r="P2618" s="186" t="s">
        <v>29</v>
      </c>
      <c r="Q2618" s="185" t="s">
        <v>29</v>
      </c>
      <c r="R2618" s="184" t="s">
        <v>30</v>
      </c>
      <c r="S2618" s="183" t="s">
        <v>29</v>
      </c>
      <c r="T2618" s="183" t="s">
        <v>29</v>
      </c>
      <c r="U2618" s="191" t="s">
        <v>178</v>
      </c>
      <c r="V2618" s="184" t="s">
        <v>29</v>
      </c>
      <c r="W2618" s="184" t="s">
        <v>179</v>
      </c>
      <c r="X2618" s="184" t="s">
        <v>33</v>
      </c>
      <c r="Y2618" s="184">
        <v>14990</v>
      </c>
      <c r="Z2618" s="184" t="str">
        <f t="shared" si="44"/>
        <v>TMM 41229-14990</v>
      </c>
      <c r="AA2618" s="188" t="s">
        <v>44</v>
      </c>
      <c r="AB2618" s="185" t="s">
        <v>48</v>
      </c>
      <c r="AE2618" s="184">
        <v>1</v>
      </c>
      <c r="AF2618" s="185" t="s">
        <v>49</v>
      </c>
      <c r="AG2618" s="196" t="s">
        <v>267</v>
      </c>
      <c r="AH2618" s="234"/>
    </row>
    <row r="2619" spans="1:34" ht="36" customHeight="1">
      <c r="A2619" s="182">
        <v>645</v>
      </c>
      <c r="B2619" s="183">
        <v>42433</v>
      </c>
      <c r="C2619" s="184" t="s">
        <v>38</v>
      </c>
      <c r="D2619" s="184" t="s">
        <v>3</v>
      </c>
      <c r="E2619" s="183">
        <v>42432</v>
      </c>
      <c r="F2619" s="185" t="s">
        <v>38</v>
      </c>
      <c r="G2619" s="184" t="s">
        <v>30</v>
      </c>
      <c r="H2619" s="183" t="s">
        <v>29</v>
      </c>
      <c r="I2619" s="183" t="s">
        <v>29</v>
      </c>
      <c r="J2619" s="184" t="s">
        <v>3</v>
      </c>
      <c r="K2619" s="183">
        <v>42298</v>
      </c>
      <c r="L2619" s="184" t="s">
        <v>40</v>
      </c>
      <c r="M2619" s="184" t="s">
        <v>30</v>
      </c>
      <c r="O2619" s="183" t="s">
        <v>29</v>
      </c>
      <c r="P2619" s="186" t="s">
        <v>29</v>
      </c>
      <c r="Q2619" s="185" t="s">
        <v>29</v>
      </c>
      <c r="R2619" s="184" t="s">
        <v>30</v>
      </c>
      <c r="S2619" s="183" t="s">
        <v>29</v>
      </c>
      <c r="T2619" s="183" t="s">
        <v>29</v>
      </c>
      <c r="U2619" s="191" t="s">
        <v>178</v>
      </c>
      <c r="V2619" s="184" t="s">
        <v>29</v>
      </c>
      <c r="W2619" s="184" t="s">
        <v>179</v>
      </c>
      <c r="X2619" s="184" t="s">
        <v>33</v>
      </c>
      <c r="Y2619" s="184">
        <v>14991</v>
      </c>
      <c r="Z2619" s="184" t="str">
        <f t="shared" si="44"/>
        <v>TMM 41229-14991</v>
      </c>
      <c r="AA2619" s="188" t="s">
        <v>44</v>
      </c>
      <c r="AB2619" s="185" t="s">
        <v>50</v>
      </c>
      <c r="AE2619" s="184">
        <v>1</v>
      </c>
      <c r="AF2619" s="185" t="s">
        <v>49</v>
      </c>
      <c r="AG2619" s="196" t="s">
        <v>268</v>
      </c>
      <c r="AH2619" s="234"/>
    </row>
    <row r="2620" spans="1:34" ht="36" customHeight="1">
      <c r="A2620" s="182">
        <v>646</v>
      </c>
      <c r="B2620" s="183">
        <v>42433</v>
      </c>
      <c r="C2620" s="184" t="s">
        <v>38</v>
      </c>
      <c r="D2620" s="184" t="s">
        <v>3</v>
      </c>
      <c r="E2620" s="183">
        <v>42432</v>
      </c>
      <c r="F2620" s="185" t="s">
        <v>38</v>
      </c>
      <c r="G2620" s="184" t="s">
        <v>30</v>
      </c>
      <c r="H2620" s="183" t="s">
        <v>29</v>
      </c>
      <c r="I2620" s="183" t="s">
        <v>29</v>
      </c>
      <c r="J2620" s="184" t="s">
        <v>3</v>
      </c>
      <c r="K2620" s="183">
        <v>42298</v>
      </c>
      <c r="L2620" s="184" t="s">
        <v>40</v>
      </c>
      <c r="M2620" s="184" t="s">
        <v>30</v>
      </c>
      <c r="O2620" s="183" t="s">
        <v>29</v>
      </c>
      <c r="P2620" s="186" t="s">
        <v>29</v>
      </c>
      <c r="Q2620" s="185" t="s">
        <v>29</v>
      </c>
      <c r="R2620" s="184" t="s">
        <v>30</v>
      </c>
      <c r="S2620" s="183" t="s">
        <v>29</v>
      </c>
      <c r="T2620" s="183" t="s">
        <v>29</v>
      </c>
      <c r="U2620" s="191" t="s">
        <v>172</v>
      </c>
      <c r="V2620" s="184" t="s">
        <v>29</v>
      </c>
      <c r="W2620" s="184" t="s">
        <v>173</v>
      </c>
      <c r="X2620" s="184" t="s">
        <v>33</v>
      </c>
      <c r="Y2620" s="184">
        <v>14992</v>
      </c>
      <c r="Z2620" s="184" t="str">
        <f t="shared" si="44"/>
        <v>TMM 41229-14992</v>
      </c>
      <c r="AA2620" s="188" t="s">
        <v>44</v>
      </c>
      <c r="AB2620" s="185" t="s">
        <v>68</v>
      </c>
      <c r="AE2620" s="184">
        <v>1</v>
      </c>
      <c r="AF2620" s="185" t="s">
        <v>181</v>
      </c>
      <c r="AG2620" s="196" t="s">
        <v>269</v>
      </c>
      <c r="AH2620" s="234"/>
    </row>
    <row r="2621" spans="1:34" ht="36" customHeight="1">
      <c r="A2621" s="182">
        <v>647</v>
      </c>
      <c r="B2621" s="183">
        <v>42433</v>
      </c>
      <c r="C2621" s="184" t="s">
        <v>38</v>
      </c>
      <c r="D2621" s="184" t="s">
        <v>3</v>
      </c>
      <c r="E2621" s="183">
        <v>42432</v>
      </c>
      <c r="F2621" s="185" t="s">
        <v>38</v>
      </c>
      <c r="G2621" s="184" t="s">
        <v>30</v>
      </c>
      <c r="H2621" s="183" t="s">
        <v>29</v>
      </c>
      <c r="I2621" s="183" t="s">
        <v>29</v>
      </c>
      <c r="J2621" s="184" t="s">
        <v>3</v>
      </c>
      <c r="K2621" s="183">
        <v>42298</v>
      </c>
      <c r="L2621" s="184" t="s">
        <v>40</v>
      </c>
      <c r="M2621" s="184" t="s">
        <v>30</v>
      </c>
      <c r="O2621" s="183" t="s">
        <v>29</v>
      </c>
      <c r="P2621" s="186" t="s">
        <v>29</v>
      </c>
      <c r="Q2621" s="185" t="s">
        <v>29</v>
      </c>
      <c r="R2621" s="184" t="s">
        <v>30</v>
      </c>
      <c r="S2621" s="183" t="s">
        <v>29</v>
      </c>
      <c r="T2621" s="183" t="s">
        <v>29</v>
      </c>
      <c r="U2621" s="191" t="s">
        <v>172</v>
      </c>
      <c r="V2621" s="184" t="s">
        <v>29</v>
      </c>
      <c r="W2621" s="184" t="s">
        <v>173</v>
      </c>
      <c r="X2621" s="184" t="s">
        <v>33</v>
      </c>
      <c r="Y2621" s="184">
        <v>14993</v>
      </c>
      <c r="Z2621" s="184" t="str">
        <f t="shared" si="44"/>
        <v>TMM 41229-14993</v>
      </c>
      <c r="AA2621" s="188" t="s">
        <v>44</v>
      </c>
      <c r="AB2621" s="185" t="s">
        <v>68</v>
      </c>
      <c r="AE2621" s="184">
        <v>1</v>
      </c>
      <c r="AF2621" s="185" t="s">
        <v>181</v>
      </c>
      <c r="AG2621" s="196" t="s">
        <v>270</v>
      </c>
      <c r="AH2621" s="234"/>
    </row>
    <row r="2622" spans="1:34" ht="36" customHeight="1">
      <c r="A2622" s="182">
        <v>648</v>
      </c>
      <c r="B2622" s="183">
        <v>42434</v>
      </c>
      <c r="C2622" s="184" t="s">
        <v>38</v>
      </c>
      <c r="D2622" s="184" t="s">
        <v>3</v>
      </c>
      <c r="E2622" s="183">
        <v>42432</v>
      </c>
      <c r="F2622" s="185" t="s">
        <v>38</v>
      </c>
      <c r="G2622" s="184" t="s">
        <v>30</v>
      </c>
      <c r="H2622" s="183" t="s">
        <v>29</v>
      </c>
      <c r="I2622" s="183" t="s">
        <v>29</v>
      </c>
      <c r="J2622" s="184" t="s">
        <v>3</v>
      </c>
      <c r="K2622" s="183">
        <v>42302</v>
      </c>
      <c r="L2622" s="184" t="s">
        <v>40</v>
      </c>
      <c r="M2622" s="184" t="s">
        <v>30</v>
      </c>
      <c r="O2622" s="183" t="s">
        <v>29</v>
      </c>
      <c r="P2622" s="186" t="s">
        <v>29</v>
      </c>
      <c r="Q2622" s="185" t="s">
        <v>29</v>
      </c>
      <c r="R2622" s="184" t="s">
        <v>30</v>
      </c>
      <c r="S2622" s="183" t="s">
        <v>29</v>
      </c>
      <c r="T2622" s="183" t="s">
        <v>29</v>
      </c>
      <c r="U2622" s="191" t="s">
        <v>206</v>
      </c>
      <c r="V2622" s="184" t="s">
        <v>29</v>
      </c>
      <c r="W2622" s="184" t="s">
        <v>207</v>
      </c>
      <c r="X2622" s="184" t="s">
        <v>33</v>
      </c>
      <c r="Y2622" s="184">
        <v>14994</v>
      </c>
      <c r="Z2622" s="184" t="str">
        <f t="shared" si="44"/>
        <v>TMM 41229-14994</v>
      </c>
      <c r="AA2622" s="188" t="s">
        <v>44</v>
      </c>
      <c r="AB2622" s="185" t="s">
        <v>68</v>
      </c>
      <c r="AE2622" s="184">
        <v>1</v>
      </c>
      <c r="AF2622" s="185" t="s">
        <v>104</v>
      </c>
      <c r="AG2622" s="196" t="s">
        <v>271</v>
      </c>
      <c r="AH2622" s="234"/>
    </row>
    <row r="2623" spans="1:34" ht="36" customHeight="1">
      <c r="A2623" s="182">
        <v>649</v>
      </c>
      <c r="B2623" s="183">
        <v>42434</v>
      </c>
      <c r="C2623" s="184" t="s">
        <v>38</v>
      </c>
      <c r="D2623" s="184" t="s">
        <v>3</v>
      </c>
      <c r="E2623" s="183">
        <v>42432</v>
      </c>
      <c r="F2623" s="185" t="s">
        <v>38</v>
      </c>
      <c r="G2623" s="184" t="s">
        <v>30</v>
      </c>
      <c r="H2623" s="183" t="s">
        <v>29</v>
      </c>
      <c r="I2623" s="183" t="s">
        <v>29</v>
      </c>
      <c r="J2623" s="184" t="s">
        <v>3</v>
      </c>
      <c r="K2623" s="183">
        <v>42302</v>
      </c>
      <c r="L2623" s="184" t="s">
        <v>40</v>
      </c>
      <c r="M2623" s="184" t="s">
        <v>30</v>
      </c>
      <c r="O2623" s="183" t="s">
        <v>29</v>
      </c>
      <c r="P2623" s="186" t="s">
        <v>29</v>
      </c>
      <c r="Q2623" s="185" t="s">
        <v>29</v>
      </c>
      <c r="R2623" s="184" t="s">
        <v>30</v>
      </c>
      <c r="S2623" s="183" t="s">
        <v>29</v>
      </c>
      <c r="T2623" s="183" t="s">
        <v>29</v>
      </c>
      <c r="U2623" s="191" t="s">
        <v>206</v>
      </c>
      <c r="V2623" s="184" t="s">
        <v>29</v>
      </c>
      <c r="W2623" s="184" t="s">
        <v>207</v>
      </c>
      <c r="X2623" s="184" t="s">
        <v>33</v>
      </c>
      <c r="Y2623" s="184">
        <v>14995</v>
      </c>
      <c r="Z2623" s="184" t="str">
        <f t="shared" si="44"/>
        <v>TMM 41229-14995</v>
      </c>
      <c r="AA2623" s="188" t="s">
        <v>44</v>
      </c>
      <c r="AB2623" s="185" t="s">
        <v>45</v>
      </c>
      <c r="AE2623" s="184">
        <v>2</v>
      </c>
      <c r="AF2623" s="185" t="s">
        <v>272</v>
      </c>
      <c r="AG2623" s="196" t="s">
        <v>273</v>
      </c>
      <c r="AH2623" s="234"/>
    </row>
    <row r="2624" spans="1:34" ht="36" customHeight="1">
      <c r="A2624" s="182">
        <v>650</v>
      </c>
      <c r="B2624" s="183">
        <v>42434</v>
      </c>
      <c r="C2624" s="184" t="s">
        <v>38</v>
      </c>
      <c r="D2624" s="184" t="s">
        <v>3</v>
      </c>
      <c r="E2624" s="183">
        <v>42432</v>
      </c>
      <c r="F2624" s="185" t="s">
        <v>38</v>
      </c>
      <c r="G2624" s="184" t="s">
        <v>30</v>
      </c>
      <c r="H2624" s="183" t="s">
        <v>29</v>
      </c>
      <c r="I2624" s="183" t="s">
        <v>29</v>
      </c>
      <c r="J2624" s="184" t="s">
        <v>3</v>
      </c>
      <c r="K2624" s="183">
        <v>42302</v>
      </c>
      <c r="L2624" s="184" t="s">
        <v>40</v>
      </c>
      <c r="M2624" s="184" t="s">
        <v>30</v>
      </c>
      <c r="O2624" s="183" t="s">
        <v>29</v>
      </c>
      <c r="P2624" s="186" t="s">
        <v>29</v>
      </c>
      <c r="Q2624" s="185" t="s">
        <v>29</v>
      </c>
      <c r="R2624" s="184" t="s">
        <v>30</v>
      </c>
      <c r="S2624" s="183" t="s">
        <v>29</v>
      </c>
      <c r="T2624" s="183" t="s">
        <v>29</v>
      </c>
      <c r="U2624" s="191" t="s">
        <v>206</v>
      </c>
      <c r="V2624" s="184" t="s">
        <v>29</v>
      </c>
      <c r="W2624" s="184" t="s">
        <v>207</v>
      </c>
      <c r="X2624" s="184" t="s">
        <v>33</v>
      </c>
      <c r="Y2624" s="184">
        <v>14996</v>
      </c>
      <c r="Z2624" s="184" t="str">
        <f t="shared" si="44"/>
        <v>TMM 41229-14996</v>
      </c>
      <c r="AA2624" s="188" t="s">
        <v>44</v>
      </c>
      <c r="AB2624" s="185" t="s">
        <v>45</v>
      </c>
      <c r="AE2624" s="184">
        <v>2</v>
      </c>
      <c r="AF2624" s="185" t="s">
        <v>274</v>
      </c>
      <c r="AG2624" s="196" t="s">
        <v>275</v>
      </c>
      <c r="AH2624" s="234"/>
    </row>
    <row r="2625" spans="1:34" ht="36" customHeight="1">
      <c r="A2625" s="182">
        <v>651</v>
      </c>
      <c r="B2625" s="183">
        <v>42434</v>
      </c>
      <c r="C2625" s="184" t="s">
        <v>38</v>
      </c>
      <c r="D2625" s="184" t="s">
        <v>3</v>
      </c>
      <c r="E2625" s="183">
        <v>42432</v>
      </c>
      <c r="F2625" s="185" t="s">
        <v>38</v>
      </c>
      <c r="G2625" s="184" t="s">
        <v>30</v>
      </c>
      <c r="H2625" s="183" t="s">
        <v>29</v>
      </c>
      <c r="I2625" s="183" t="s">
        <v>29</v>
      </c>
      <c r="J2625" s="184" t="s">
        <v>3</v>
      </c>
      <c r="K2625" s="183">
        <v>42302</v>
      </c>
      <c r="L2625" s="184" t="s">
        <v>40</v>
      </c>
      <c r="M2625" s="184" t="s">
        <v>30</v>
      </c>
      <c r="O2625" s="183" t="s">
        <v>29</v>
      </c>
      <c r="P2625" s="186" t="s">
        <v>29</v>
      </c>
      <c r="Q2625" s="185" t="s">
        <v>29</v>
      </c>
      <c r="R2625" s="184" t="s">
        <v>30</v>
      </c>
      <c r="S2625" s="183" t="s">
        <v>29</v>
      </c>
      <c r="T2625" s="183" t="s">
        <v>29</v>
      </c>
      <c r="U2625" s="191" t="s">
        <v>206</v>
      </c>
      <c r="V2625" s="184" t="s">
        <v>29</v>
      </c>
      <c r="W2625" s="184" t="s">
        <v>207</v>
      </c>
      <c r="X2625" s="184" t="s">
        <v>33</v>
      </c>
      <c r="Y2625" s="184">
        <v>14997</v>
      </c>
      <c r="Z2625" s="184" t="str">
        <f t="shared" si="44"/>
        <v>TMM 41229-14997</v>
      </c>
      <c r="AA2625" s="188" t="s">
        <v>44</v>
      </c>
      <c r="AB2625" s="185" t="s">
        <v>45</v>
      </c>
      <c r="AE2625" s="184">
        <v>1</v>
      </c>
      <c r="AF2625" s="185" t="s">
        <v>104</v>
      </c>
      <c r="AG2625" s="196" t="s">
        <v>276</v>
      </c>
      <c r="AH2625" s="234"/>
    </row>
    <row r="2626" spans="1:34" ht="36" customHeight="1">
      <c r="A2626" s="182">
        <v>652</v>
      </c>
      <c r="B2626" s="183">
        <v>42434</v>
      </c>
      <c r="C2626" s="184" t="s">
        <v>38</v>
      </c>
      <c r="D2626" s="184" t="s">
        <v>3</v>
      </c>
      <c r="E2626" s="183">
        <v>42432</v>
      </c>
      <c r="F2626" s="185" t="s">
        <v>38</v>
      </c>
      <c r="G2626" s="184" t="s">
        <v>30</v>
      </c>
      <c r="H2626" s="183" t="s">
        <v>29</v>
      </c>
      <c r="I2626" s="183" t="s">
        <v>29</v>
      </c>
      <c r="J2626" s="184" t="s">
        <v>3</v>
      </c>
      <c r="K2626" s="183">
        <v>42302</v>
      </c>
      <c r="L2626" s="184" t="s">
        <v>40</v>
      </c>
      <c r="M2626" s="184" t="s">
        <v>30</v>
      </c>
      <c r="O2626" s="183" t="s">
        <v>29</v>
      </c>
      <c r="P2626" s="186" t="s">
        <v>29</v>
      </c>
      <c r="Q2626" s="185" t="s">
        <v>29</v>
      </c>
      <c r="R2626" s="184" t="s">
        <v>30</v>
      </c>
      <c r="S2626" s="183" t="s">
        <v>29</v>
      </c>
      <c r="T2626" s="183" t="s">
        <v>29</v>
      </c>
      <c r="U2626" s="191" t="s">
        <v>206</v>
      </c>
      <c r="V2626" s="184" t="s">
        <v>29</v>
      </c>
      <c r="W2626" s="184" t="s">
        <v>207</v>
      </c>
      <c r="X2626" s="184" t="s">
        <v>33</v>
      </c>
      <c r="Y2626" s="184">
        <v>14998</v>
      </c>
      <c r="Z2626" s="184" t="str">
        <f t="shared" si="44"/>
        <v>TMM 41229-14998</v>
      </c>
      <c r="AA2626" s="188" t="s">
        <v>44</v>
      </c>
      <c r="AB2626" s="185" t="s">
        <v>45</v>
      </c>
      <c r="AE2626" s="184">
        <v>1</v>
      </c>
      <c r="AF2626" s="185" t="s">
        <v>181</v>
      </c>
      <c r="AG2626" s="196" t="s">
        <v>277</v>
      </c>
      <c r="AH2626" s="234"/>
    </row>
    <row r="2627" spans="1:34" ht="36" customHeight="1">
      <c r="A2627" s="182">
        <v>653</v>
      </c>
      <c r="B2627" s="183">
        <v>42434</v>
      </c>
      <c r="C2627" s="184" t="s">
        <v>38</v>
      </c>
      <c r="D2627" s="184" t="s">
        <v>3</v>
      </c>
      <c r="E2627" s="183">
        <v>42432</v>
      </c>
      <c r="F2627" s="185" t="s">
        <v>38</v>
      </c>
      <c r="G2627" s="184" t="s">
        <v>30</v>
      </c>
      <c r="H2627" s="183" t="s">
        <v>29</v>
      </c>
      <c r="I2627" s="183" t="s">
        <v>29</v>
      </c>
      <c r="J2627" s="184" t="s">
        <v>3</v>
      </c>
      <c r="K2627" s="183">
        <v>42302</v>
      </c>
      <c r="L2627" s="184" t="s">
        <v>40</v>
      </c>
      <c r="M2627" s="184" t="s">
        <v>30</v>
      </c>
      <c r="O2627" s="183" t="s">
        <v>29</v>
      </c>
      <c r="P2627" s="186" t="s">
        <v>29</v>
      </c>
      <c r="Q2627" s="185" t="s">
        <v>29</v>
      </c>
      <c r="R2627" s="184" t="s">
        <v>30</v>
      </c>
      <c r="S2627" s="183" t="s">
        <v>29</v>
      </c>
      <c r="T2627" s="183" t="s">
        <v>29</v>
      </c>
      <c r="U2627" s="191" t="s">
        <v>206</v>
      </c>
      <c r="V2627" s="184" t="s">
        <v>29</v>
      </c>
      <c r="W2627" s="184" t="s">
        <v>207</v>
      </c>
      <c r="X2627" s="184" t="s">
        <v>33</v>
      </c>
      <c r="Y2627" s="184">
        <v>14999</v>
      </c>
      <c r="Z2627" s="184" t="str">
        <f t="shared" si="44"/>
        <v>TMM 41229-14999</v>
      </c>
      <c r="AA2627" s="188" t="s">
        <v>44</v>
      </c>
      <c r="AB2627" s="185" t="s">
        <v>68</v>
      </c>
      <c r="AE2627" s="184">
        <v>1</v>
      </c>
      <c r="AF2627" s="185" t="s">
        <v>46</v>
      </c>
      <c r="AG2627" s="196" t="s">
        <v>278</v>
      </c>
      <c r="AH2627" s="234"/>
    </row>
    <row r="2628" spans="1:34" ht="36" customHeight="1">
      <c r="A2628" s="182">
        <v>654</v>
      </c>
      <c r="B2628" s="183">
        <v>42434</v>
      </c>
      <c r="C2628" s="184" t="s">
        <v>38</v>
      </c>
      <c r="D2628" s="184" t="s">
        <v>3</v>
      </c>
      <c r="E2628" s="183">
        <v>42432</v>
      </c>
      <c r="F2628" s="185" t="s">
        <v>38</v>
      </c>
      <c r="G2628" s="184" t="s">
        <v>30</v>
      </c>
      <c r="H2628" s="183" t="s">
        <v>29</v>
      </c>
      <c r="I2628" s="183" t="s">
        <v>29</v>
      </c>
      <c r="J2628" s="184" t="s">
        <v>3</v>
      </c>
      <c r="K2628" s="183">
        <v>42302</v>
      </c>
      <c r="L2628" s="184" t="s">
        <v>40</v>
      </c>
      <c r="M2628" s="184" t="s">
        <v>30</v>
      </c>
      <c r="O2628" s="183" t="s">
        <v>29</v>
      </c>
      <c r="P2628" s="186" t="s">
        <v>29</v>
      </c>
      <c r="Q2628" s="185" t="s">
        <v>29</v>
      </c>
      <c r="R2628" s="184" t="s">
        <v>30</v>
      </c>
      <c r="S2628" s="183" t="s">
        <v>29</v>
      </c>
      <c r="T2628" s="183" t="s">
        <v>29</v>
      </c>
      <c r="U2628" s="191" t="s">
        <v>206</v>
      </c>
      <c r="V2628" s="184" t="s">
        <v>29</v>
      </c>
      <c r="W2628" s="184" t="s">
        <v>207</v>
      </c>
      <c r="X2628" s="184" t="s">
        <v>33</v>
      </c>
      <c r="Y2628" s="184">
        <v>15000</v>
      </c>
      <c r="Z2628" s="184" t="str">
        <f t="shared" si="44"/>
        <v>TMM 41229-15000</v>
      </c>
      <c r="AA2628" s="188" t="s">
        <v>44</v>
      </c>
      <c r="AB2628" s="185" t="s">
        <v>68</v>
      </c>
      <c r="AE2628" s="184">
        <v>1</v>
      </c>
      <c r="AF2628" s="185" t="s">
        <v>46</v>
      </c>
      <c r="AG2628" s="196" t="s">
        <v>279</v>
      </c>
      <c r="AH2628" s="234"/>
    </row>
    <row r="2629" spans="1:34" ht="36" customHeight="1">
      <c r="A2629" s="182">
        <v>655</v>
      </c>
      <c r="B2629" s="183">
        <v>42434</v>
      </c>
      <c r="C2629" s="184" t="s">
        <v>38</v>
      </c>
      <c r="D2629" s="184" t="s">
        <v>3</v>
      </c>
      <c r="E2629" s="183">
        <v>42432</v>
      </c>
      <c r="F2629" s="185" t="s">
        <v>38</v>
      </c>
      <c r="G2629" s="184" t="s">
        <v>30</v>
      </c>
      <c r="H2629" s="183" t="s">
        <v>29</v>
      </c>
      <c r="I2629" s="183" t="s">
        <v>29</v>
      </c>
      <c r="J2629" s="184" t="s">
        <v>3</v>
      </c>
      <c r="K2629" s="183">
        <v>42302</v>
      </c>
      <c r="L2629" s="184" t="s">
        <v>40</v>
      </c>
      <c r="M2629" s="184" t="s">
        <v>30</v>
      </c>
      <c r="O2629" s="183" t="s">
        <v>29</v>
      </c>
      <c r="P2629" s="186" t="s">
        <v>29</v>
      </c>
      <c r="Q2629" s="185" t="s">
        <v>29</v>
      </c>
      <c r="R2629" s="184" t="s">
        <v>30</v>
      </c>
      <c r="S2629" s="183" t="s">
        <v>29</v>
      </c>
      <c r="T2629" s="183" t="s">
        <v>29</v>
      </c>
      <c r="U2629" s="191" t="s">
        <v>206</v>
      </c>
      <c r="V2629" s="184" t="s">
        <v>29</v>
      </c>
      <c r="W2629" s="184" t="s">
        <v>207</v>
      </c>
      <c r="X2629" s="184" t="s">
        <v>33</v>
      </c>
      <c r="Y2629" s="184">
        <v>15001</v>
      </c>
      <c r="Z2629" s="184" t="str">
        <f t="shared" si="44"/>
        <v>TMM 41229-15001</v>
      </c>
      <c r="AA2629" s="188" t="s">
        <v>44</v>
      </c>
      <c r="AB2629" s="185" t="s">
        <v>68</v>
      </c>
      <c r="AE2629" s="184">
        <v>1</v>
      </c>
      <c r="AF2629" s="185" t="s">
        <v>181</v>
      </c>
      <c r="AG2629" s="196" t="s">
        <v>280</v>
      </c>
      <c r="AH2629" s="234"/>
    </row>
    <row r="2630" spans="1:34" ht="36" customHeight="1">
      <c r="A2630" s="182">
        <v>656</v>
      </c>
      <c r="B2630" s="183">
        <v>42434</v>
      </c>
      <c r="C2630" s="184" t="s">
        <v>38</v>
      </c>
      <c r="D2630" s="184" t="s">
        <v>3</v>
      </c>
      <c r="E2630" s="183">
        <v>42432</v>
      </c>
      <c r="F2630" s="185" t="s">
        <v>38</v>
      </c>
      <c r="G2630" s="184" t="s">
        <v>30</v>
      </c>
      <c r="H2630" s="183" t="s">
        <v>29</v>
      </c>
      <c r="I2630" s="183" t="s">
        <v>29</v>
      </c>
      <c r="J2630" s="184" t="s">
        <v>3</v>
      </c>
      <c r="K2630" s="183">
        <v>42302</v>
      </c>
      <c r="L2630" s="184" t="s">
        <v>40</v>
      </c>
      <c r="M2630" s="184" t="s">
        <v>30</v>
      </c>
      <c r="O2630" s="183" t="s">
        <v>29</v>
      </c>
      <c r="P2630" s="186" t="s">
        <v>29</v>
      </c>
      <c r="Q2630" s="185" t="s">
        <v>29</v>
      </c>
      <c r="R2630" s="184" t="s">
        <v>30</v>
      </c>
      <c r="S2630" s="183" t="s">
        <v>29</v>
      </c>
      <c r="T2630" s="183" t="s">
        <v>29</v>
      </c>
      <c r="U2630" s="191" t="s">
        <v>206</v>
      </c>
      <c r="V2630" s="184" t="s">
        <v>29</v>
      </c>
      <c r="W2630" s="184" t="s">
        <v>207</v>
      </c>
      <c r="X2630" s="184" t="s">
        <v>33</v>
      </c>
      <c r="Y2630" s="184">
        <v>15002</v>
      </c>
      <c r="Z2630" s="184" t="str">
        <f t="shared" si="44"/>
        <v>TMM 41229-15002</v>
      </c>
      <c r="AA2630" s="188" t="s">
        <v>44</v>
      </c>
      <c r="AB2630" s="185" t="s">
        <v>45</v>
      </c>
      <c r="AE2630" s="184">
        <v>1</v>
      </c>
      <c r="AF2630" s="185" t="s">
        <v>46</v>
      </c>
      <c r="AG2630" s="196" t="s">
        <v>281</v>
      </c>
      <c r="AH2630" s="234"/>
    </row>
    <row r="2631" spans="1:34" ht="36" customHeight="1">
      <c r="A2631" s="182">
        <v>657</v>
      </c>
      <c r="B2631" s="183">
        <v>42434</v>
      </c>
      <c r="C2631" s="184" t="s">
        <v>38</v>
      </c>
      <c r="D2631" s="184" t="s">
        <v>3</v>
      </c>
      <c r="E2631" s="183">
        <v>42432</v>
      </c>
      <c r="F2631" s="185" t="s">
        <v>38</v>
      </c>
      <c r="G2631" s="184" t="s">
        <v>30</v>
      </c>
      <c r="H2631" s="183" t="s">
        <v>29</v>
      </c>
      <c r="I2631" s="183" t="s">
        <v>29</v>
      </c>
      <c r="J2631" s="184" t="s">
        <v>3</v>
      </c>
      <c r="K2631" s="183">
        <v>42302</v>
      </c>
      <c r="L2631" s="184" t="s">
        <v>40</v>
      </c>
      <c r="M2631" s="184" t="s">
        <v>30</v>
      </c>
      <c r="O2631" s="183" t="s">
        <v>29</v>
      </c>
      <c r="P2631" s="186" t="s">
        <v>29</v>
      </c>
      <c r="Q2631" s="185" t="s">
        <v>29</v>
      </c>
      <c r="R2631" s="184" t="s">
        <v>30</v>
      </c>
      <c r="S2631" s="183" t="s">
        <v>29</v>
      </c>
      <c r="T2631" s="183" t="s">
        <v>29</v>
      </c>
      <c r="U2631" s="191" t="s">
        <v>259</v>
      </c>
      <c r="V2631" s="184" t="s">
        <v>29</v>
      </c>
      <c r="W2631" s="184" t="s">
        <v>212</v>
      </c>
      <c r="X2631" s="184" t="s">
        <v>33</v>
      </c>
      <c r="Y2631" s="184">
        <v>15003</v>
      </c>
      <c r="Z2631" s="184" t="str">
        <f t="shared" si="44"/>
        <v>TMM 41229-15003</v>
      </c>
      <c r="AA2631" s="188" t="s">
        <v>44</v>
      </c>
      <c r="AB2631" s="185" t="s">
        <v>45</v>
      </c>
      <c r="AE2631" s="184">
        <v>1</v>
      </c>
      <c r="AF2631" s="185" t="s">
        <v>181</v>
      </c>
      <c r="AG2631" s="196" t="s">
        <v>282</v>
      </c>
      <c r="AH2631" s="234"/>
    </row>
    <row r="2632" spans="1:34" ht="36" customHeight="1">
      <c r="A2632" s="182">
        <v>658</v>
      </c>
      <c r="B2632" s="183">
        <v>42434</v>
      </c>
      <c r="C2632" s="184" t="s">
        <v>38</v>
      </c>
      <c r="D2632" s="184" t="s">
        <v>3</v>
      </c>
      <c r="E2632" s="183">
        <v>42432</v>
      </c>
      <c r="F2632" s="185" t="s">
        <v>38</v>
      </c>
      <c r="G2632" s="184" t="s">
        <v>30</v>
      </c>
      <c r="H2632" s="183" t="s">
        <v>29</v>
      </c>
      <c r="I2632" s="183" t="s">
        <v>29</v>
      </c>
      <c r="J2632" s="184" t="s">
        <v>3</v>
      </c>
      <c r="K2632" s="183">
        <v>42302</v>
      </c>
      <c r="L2632" s="184" t="s">
        <v>40</v>
      </c>
      <c r="M2632" s="184" t="s">
        <v>30</v>
      </c>
      <c r="O2632" s="183" t="s">
        <v>29</v>
      </c>
      <c r="P2632" s="186" t="s">
        <v>29</v>
      </c>
      <c r="Q2632" s="185" t="s">
        <v>29</v>
      </c>
      <c r="R2632" s="184" t="s">
        <v>30</v>
      </c>
      <c r="S2632" s="183" t="s">
        <v>29</v>
      </c>
      <c r="T2632" s="183" t="s">
        <v>29</v>
      </c>
      <c r="U2632" s="191" t="s">
        <v>259</v>
      </c>
      <c r="V2632" s="184" t="s">
        <v>29</v>
      </c>
      <c r="W2632" s="184" t="s">
        <v>212</v>
      </c>
      <c r="X2632" s="184" t="s">
        <v>33</v>
      </c>
      <c r="Y2632" s="184">
        <v>15004</v>
      </c>
      <c r="Z2632" s="184" t="str">
        <f t="shared" si="44"/>
        <v>TMM 41229-15004</v>
      </c>
      <c r="AA2632" s="188" t="s">
        <v>44</v>
      </c>
      <c r="AB2632" s="185" t="s">
        <v>45</v>
      </c>
      <c r="AE2632" s="184">
        <v>1</v>
      </c>
      <c r="AF2632" s="185" t="s">
        <v>104</v>
      </c>
      <c r="AG2632" s="196" t="s">
        <v>283</v>
      </c>
      <c r="AH2632" s="234"/>
    </row>
    <row r="2633" spans="1:34" ht="36" customHeight="1">
      <c r="A2633" s="182">
        <v>659</v>
      </c>
      <c r="B2633" s="183">
        <v>42434</v>
      </c>
      <c r="C2633" s="184" t="s">
        <v>38</v>
      </c>
      <c r="D2633" s="184" t="s">
        <v>3</v>
      </c>
      <c r="E2633" s="183">
        <v>42432</v>
      </c>
      <c r="F2633" s="185" t="s">
        <v>38</v>
      </c>
      <c r="G2633" s="184" t="s">
        <v>30</v>
      </c>
      <c r="H2633" s="183" t="s">
        <v>29</v>
      </c>
      <c r="I2633" s="183" t="s">
        <v>29</v>
      </c>
      <c r="J2633" s="184" t="s">
        <v>3</v>
      </c>
      <c r="K2633" s="183">
        <v>42302</v>
      </c>
      <c r="L2633" s="184" t="s">
        <v>40</v>
      </c>
      <c r="M2633" s="184" t="s">
        <v>30</v>
      </c>
      <c r="O2633" s="183" t="s">
        <v>29</v>
      </c>
      <c r="P2633" s="186" t="s">
        <v>29</v>
      </c>
      <c r="Q2633" s="185" t="s">
        <v>29</v>
      </c>
      <c r="R2633" s="184" t="s">
        <v>30</v>
      </c>
      <c r="S2633" s="183" t="s">
        <v>29</v>
      </c>
      <c r="T2633" s="183" t="s">
        <v>29</v>
      </c>
      <c r="U2633" s="191" t="s">
        <v>259</v>
      </c>
      <c r="V2633" s="184" t="s">
        <v>29</v>
      </c>
      <c r="W2633" s="184" t="s">
        <v>212</v>
      </c>
      <c r="X2633" s="184" t="s">
        <v>33</v>
      </c>
      <c r="Y2633" s="184">
        <v>15005</v>
      </c>
      <c r="Z2633" s="184" t="str">
        <f t="shared" si="44"/>
        <v>TMM 41229-15005</v>
      </c>
      <c r="AA2633" s="188" t="s">
        <v>44</v>
      </c>
      <c r="AB2633" s="185" t="s">
        <v>48</v>
      </c>
      <c r="AE2633" s="184">
        <v>1</v>
      </c>
      <c r="AF2633" s="185" t="s">
        <v>82</v>
      </c>
      <c r="AG2633" s="196" t="s">
        <v>284</v>
      </c>
      <c r="AH2633" s="234"/>
    </row>
    <row r="2634" spans="1:34" ht="36" customHeight="1">
      <c r="A2634" s="182">
        <v>660</v>
      </c>
      <c r="B2634" s="183">
        <v>42434</v>
      </c>
      <c r="C2634" s="184" t="s">
        <v>38</v>
      </c>
      <c r="D2634" s="184" t="s">
        <v>3</v>
      </c>
      <c r="E2634" s="183">
        <v>42432</v>
      </c>
      <c r="F2634" s="185" t="s">
        <v>38</v>
      </c>
      <c r="G2634" s="184" t="s">
        <v>30</v>
      </c>
      <c r="H2634" s="183" t="s">
        <v>29</v>
      </c>
      <c r="I2634" s="183" t="s">
        <v>29</v>
      </c>
      <c r="J2634" s="184" t="s">
        <v>3</v>
      </c>
      <c r="K2634" s="183">
        <v>42302</v>
      </c>
      <c r="L2634" s="184" t="s">
        <v>40</v>
      </c>
      <c r="M2634" s="184" t="s">
        <v>30</v>
      </c>
      <c r="O2634" s="183" t="s">
        <v>29</v>
      </c>
      <c r="P2634" s="186" t="s">
        <v>29</v>
      </c>
      <c r="Q2634" s="185" t="s">
        <v>29</v>
      </c>
      <c r="R2634" s="184" t="s">
        <v>30</v>
      </c>
      <c r="S2634" s="183" t="s">
        <v>29</v>
      </c>
      <c r="T2634" s="183" t="s">
        <v>29</v>
      </c>
      <c r="U2634" s="191" t="s">
        <v>259</v>
      </c>
      <c r="V2634" s="184" t="s">
        <v>72</v>
      </c>
      <c r="W2634" s="184" t="s">
        <v>285</v>
      </c>
      <c r="X2634" s="184" t="s">
        <v>33</v>
      </c>
      <c r="Y2634" s="184">
        <v>15006</v>
      </c>
      <c r="Z2634" s="184" t="str">
        <f t="shared" si="44"/>
        <v>TMM 41229-15006</v>
      </c>
      <c r="AA2634" s="188" t="s">
        <v>44</v>
      </c>
      <c r="AB2634" s="185" t="s">
        <v>45</v>
      </c>
      <c r="AE2634" s="184">
        <v>1</v>
      </c>
      <c r="AF2634" s="185" t="s">
        <v>104</v>
      </c>
      <c r="AG2634" s="196" t="s">
        <v>286</v>
      </c>
      <c r="AH2634" s="234"/>
    </row>
    <row r="2635" spans="1:34" ht="36" customHeight="1">
      <c r="A2635" s="182">
        <v>661</v>
      </c>
      <c r="B2635" s="183">
        <v>42434</v>
      </c>
      <c r="C2635" s="184" t="s">
        <v>38</v>
      </c>
      <c r="D2635" s="184" t="s">
        <v>3</v>
      </c>
      <c r="E2635" s="183">
        <v>42432</v>
      </c>
      <c r="F2635" s="185" t="s">
        <v>38</v>
      </c>
      <c r="G2635" s="184" t="s">
        <v>30</v>
      </c>
      <c r="H2635" s="183" t="s">
        <v>29</v>
      </c>
      <c r="I2635" s="183" t="s">
        <v>29</v>
      </c>
      <c r="J2635" s="184" t="s">
        <v>3</v>
      </c>
      <c r="K2635" s="183">
        <v>42302</v>
      </c>
      <c r="L2635" s="184" t="s">
        <v>40</v>
      </c>
      <c r="M2635" s="184" t="s">
        <v>30</v>
      </c>
      <c r="O2635" s="183" t="s">
        <v>29</v>
      </c>
      <c r="P2635" s="186" t="s">
        <v>29</v>
      </c>
      <c r="Q2635" s="185" t="s">
        <v>29</v>
      </c>
      <c r="R2635" s="184" t="s">
        <v>30</v>
      </c>
      <c r="S2635" s="183" t="s">
        <v>29</v>
      </c>
      <c r="T2635" s="183" t="s">
        <v>29</v>
      </c>
      <c r="U2635" s="191" t="s">
        <v>259</v>
      </c>
      <c r="V2635" s="184" t="s">
        <v>29</v>
      </c>
      <c r="W2635" s="184" t="s">
        <v>212</v>
      </c>
      <c r="X2635" s="184" t="s">
        <v>33</v>
      </c>
      <c r="Y2635" s="184">
        <v>15007</v>
      </c>
      <c r="Z2635" s="184" t="str">
        <f t="shared" si="44"/>
        <v>TMM 41229-15007</v>
      </c>
      <c r="AA2635" s="188" t="s">
        <v>44</v>
      </c>
      <c r="AB2635" s="185" t="s">
        <v>45</v>
      </c>
      <c r="AE2635" s="184">
        <v>1</v>
      </c>
      <c r="AF2635" s="185" t="s">
        <v>181</v>
      </c>
      <c r="AG2635" s="196" t="s">
        <v>287</v>
      </c>
      <c r="AH2635" s="234"/>
    </row>
    <row r="2636" spans="1:34" ht="36" customHeight="1">
      <c r="A2636" s="182">
        <v>662</v>
      </c>
      <c r="B2636" s="183">
        <v>42434</v>
      </c>
      <c r="C2636" s="184" t="s">
        <v>38</v>
      </c>
      <c r="D2636" s="184" t="s">
        <v>3</v>
      </c>
      <c r="E2636" s="183">
        <v>42432</v>
      </c>
      <c r="F2636" s="185" t="s">
        <v>38</v>
      </c>
      <c r="G2636" s="184" t="s">
        <v>30</v>
      </c>
      <c r="H2636" s="183" t="s">
        <v>29</v>
      </c>
      <c r="I2636" s="183" t="s">
        <v>29</v>
      </c>
      <c r="J2636" s="184" t="s">
        <v>3</v>
      </c>
      <c r="K2636" s="183">
        <v>42302</v>
      </c>
      <c r="L2636" s="184" t="s">
        <v>40</v>
      </c>
      <c r="M2636" s="184" t="s">
        <v>30</v>
      </c>
      <c r="O2636" s="183" t="s">
        <v>29</v>
      </c>
      <c r="P2636" s="186" t="s">
        <v>29</v>
      </c>
      <c r="Q2636" s="185" t="s">
        <v>29</v>
      </c>
      <c r="R2636" s="184" t="s">
        <v>30</v>
      </c>
      <c r="S2636" s="183" t="s">
        <v>29</v>
      </c>
      <c r="T2636" s="183" t="s">
        <v>29</v>
      </c>
      <c r="U2636" s="191" t="s">
        <v>259</v>
      </c>
      <c r="V2636" s="184" t="s">
        <v>29</v>
      </c>
      <c r="W2636" s="184" t="s">
        <v>212</v>
      </c>
      <c r="X2636" s="184" t="s">
        <v>33</v>
      </c>
      <c r="Y2636" s="184">
        <v>15008</v>
      </c>
      <c r="Z2636" s="184" t="str">
        <f t="shared" si="44"/>
        <v>TMM 41229-15008</v>
      </c>
      <c r="AA2636" s="188" t="s">
        <v>44</v>
      </c>
      <c r="AB2636" s="185" t="s">
        <v>45</v>
      </c>
      <c r="AE2636" s="184">
        <v>1</v>
      </c>
      <c r="AF2636" s="185" t="s">
        <v>104</v>
      </c>
      <c r="AG2636" s="196" t="s">
        <v>288</v>
      </c>
      <c r="AH2636" s="234"/>
    </row>
    <row r="2637" spans="1:34" ht="36" customHeight="1">
      <c r="A2637" s="182">
        <v>663</v>
      </c>
      <c r="B2637" s="183">
        <v>42434</v>
      </c>
      <c r="C2637" s="184" t="s">
        <v>38</v>
      </c>
      <c r="D2637" s="184" t="s">
        <v>3</v>
      </c>
      <c r="E2637" s="183">
        <v>42432</v>
      </c>
      <c r="F2637" s="185" t="s">
        <v>38</v>
      </c>
      <c r="G2637" s="184" t="s">
        <v>30</v>
      </c>
      <c r="H2637" s="183" t="s">
        <v>29</v>
      </c>
      <c r="I2637" s="183" t="s">
        <v>29</v>
      </c>
      <c r="J2637" s="184" t="s">
        <v>3</v>
      </c>
      <c r="K2637" s="183">
        <v>42302</v>
      </c>
      <c r="L2637" s="184" t="s">
        <v>40</v>
      </c>
      <c r="M2637" s="184" t="s">
        <v>30</v>
      </c>
      <c r="O2637" s="183" t="s">
        <v>29</v>
      </c>
      <c r="P2637" s="186" t="s">
        <v>29</v>
      </c>
      <c r="Q2637" s="185" t="s">
        <v>29</v>
      </c>
      <c r="R2637" s="184" t="s">
        <v>30</v>
      </c>
      <c r="S2637" s="183" t="s">
        <v>29</v>
      </c>
      <c r="T2637" s="183" t="s">
        <v>29</v>
      </c>
      <c r="U2637" s="191" t="s">
        <v>259</v>
      </c>
      <c r="V2637" s="184" t="s">
        <v>29</v>
      </c>
      <c r="W2637" s="184" t="s">
        <v>212</v>
      </c>
      <c r="X2637" s="184" t="s">
        <v>33</v>
      </c>
      <c r="Y2637" s="184">
        <v>15009</v>
      </c>
      <c r="Z2637" s="184" t="str">
        <f t="shared" si="44"/>
        <v>TMM 41229-15009</v>
      </c>
      <c r="AA2637" s="188" t="s">
        <v>44</v>
      </c>
      <c r="AB2637" s="185" t="s">
        <v>45</v>
      </c>
      <c r="AE2637" s="184">
        <v>1</v>
      </c>
      <c r="AF2637" s="185" t="s">
        <v>46</v>
      </c>
      <c r="AG2637" s="196" t="s">
        <v>289</v>
      </c>
      <c r="AH2637" s="234"/>
    </row>
    <row r="2638" spans="1:34" ht="36" customHeight="1">
      <c r="A2638" s="182">
        <v>664</v>
      </c>
      <c r="B2638" s="183">
        <v>42434</v>
      </c>
      <c r="C2638" s="184" t="s">
        <v>38</v>
      </c>
      <c r="D2638" s="184" t="s">
        <v>3</v>
      </c>
      <c r="E2638" s="183">
        <v>42432</v>
      </c>
      <c r="F2638" s="185" t="s">
        <v>38</v>
      </c>
      <c r="G2638" s="184" t="s">
        <v>30</v>
      </c>
      <c r="H2638" s="183" t="s">
        <v>29</v>
      </c>
      <c r="I2638" s="183" t="s">
        <v>29</v>
      </c>
      <c r="J2638" s="184" t="s">
        <v>3</v>
      </c>
      <c r="K2638" s="183">
        <v>42302</v>
      </c>
      <c r="L2638" s="184" t="s">
        <v>40</v>
      </c>
      <c r="M2638" s="184" t="s">
        <v>30</v>
      </c>
      <c r="O2638" s="183" t="s">
        <v>29</v>
      </c>
      <c r="P2638" s="186" t="s">
        <v>29</v>
      </c>
      <c r="Q2638" s="185" t="s">
        <v>29</v>
      </c>
      <c r="R2638" s="184" t="s">
        <v>30</v>
      </c>
      <c r="S2638" s="183" t="s">
        <v>29</v>
      </c>
      <c r="T2638" s="183" t="s">
        <v>29</v>
      </c>
      <c r="U2638" s="191" t="s">
        <v>259</v>
      </c>
      <c r="V2638" s="184" t="s">
        <v>29</v>
      </c>
      <c r="W2638" s="184" t="s">
        <v>212</v>
      </c>
      <c r="X2638" s="184" t="s">
        <v>33</v>
      </c>
      <c r="Y2638" s="184">
        <v>15010</v>
      </c>
      <c r="Z2638" s="184" t="str">
        <f t="shared" si="44"/>
        <v>TMM 41229-15010</v>
      </c>
      <c r="AA2638" s="188" t="s">
        <v>44</v>
      </c>
      <c r="AB2638" s="185" t="s">
        <v>45</v>
      </c>
      <c r="AE2638" s="184">
        <v>1</v>
      </c>
      <c r="AF2638" s="185" t="s">
        <v>181</v>
      </c>
      <c r="AG2638" s="196" t="s">
        <v>290</v>
      </c>
      <c r="AH2638" s="234"/>
    </row>
    <row r="2639" spans="1:34" ht="36" customHeight="1">
      <c r="A2639" s="182">
        <v>665</v>
      </c>
      <c r="B2639" s="183">
        <v>42434</v>
      </c>
      <c r="C2639" s="184" t="s">
        <v>38</v>
      </c>
      <c r="D2639" s="184" t="s">
        <v>3</v>
      </c>
      <c r="E2639" s="183">
        <v>42432</v>
      </c>
      <c r="F2639" s="185" t="s">
        <v>38</v>
      </c>
      <c r="G2639" s="184" t="s">
        <v>30</v>
      </c>
      <c r="H2639" s="183" t="s">
        <v>29</v>
      </c>
      <c r="I2639" s="183" t="s">
        <v>29</v>
      </c>
      <c r="J2639" s="184" t="s">
        <v>3</v>
      </c>
      <c r="K2639" s="183">
        <v>42302</v>
      </c>
      <c r="L2639" s="184" t="s">
        <v>40</v>
      </c>
      <c r="M2639" s="184" t="s">
        <v>30</v>
      </c>
      <c r="O2639" s="183" t="s">
        <v>29</v>
      </c>
      <c r="P2639" s="186" t="s">
        <v>29</v>
      </c>
      <c r="Q2639" s="185" t="s">
        <v>29</v>
      </c>
      <c r="R2639" s="184" t="s">
        <v>30</v>
      </c>
      <c r="S2639" s="183" t="s">
        <v>29</v>
      </c>
      <c r="T2639" s="183" t="s">
        <v>29</v>
      </c>
      <c r="U2639" s="191" t="s">
        <v>259</v>
      </c>
      <c r="V2639" s="184" t="s">
        <v>29</v>
      </c>
      <c r="W2639" s="184" t="s">
        <v>212</v>
      </c>
      <c r="X2639" s="184" t="s">
        <v>33</v>
      </c>
      <c r="Y2639" s="184">
        <v>15011</v>
      </c>
      <c r="Z2639" s="184" t="str">
        <f t="shared" si="44"/>
        <v>TMM 41229-15011</v>
      </c>
      <c r="AA2639" s="188" t="s">
        <v>44</v>
      </c>
      <c r="AB2639" s="185" t="s">
        <v>50</v>
      </c>
      <c r="AE2639" s="184">
        <v>1</v>
      </c>
      <c r="AF2639" s="185" t="s">
        <v>82</v>
      </c>
      <c r="AG2639" s="196" t="s">
        <v>291</v>
      </c>
      <c r="AH2639" s="234"/>
    </row>
    <row r="2640" spans="1:34" ht="36" customHeight="1">
      <c r="A2640" s="182">
        <v>666</v>
      </c>
      <c r="B2640" s="183">
        <v>42434</v>
      </c>
      <c r="C2640" s="184" t="s">
        <v>38</v>
      </c>
      <c r="D2640" s="184" t="s">
        <v>3</v>
      </c>
      <c r="E2640" s="183">
        <v>42432</v>
      </c>
      <c r="F2640" s="185" t="s">
        <v>38</v>
      </c>
      <c r="G2640" s="184" t="s">
        <v>30</v>
      </c>
      <c r="H2640" s="183" t="s">
        <v>29</v>
      </c>
      <c r="I2640" s="183" t="s">
        <v>29</v>
      </c>
      <c r="J2640" s="184" t="s">
        <v>3</v>
      </c>
      <c r="K2640" s="183">
        <v>42302</v>
      </c>
      <c r="L2640" s="184" t="s">
        <v>40</v>
      </c>
      <c r="M2640" s="184" t="s">
        <v>30</v>
      </c>
      <c r="O2640" s="183" t="s">
        <v>29</v>
      </c>
      <c r="P2640" s="186" t="s">
        <v>29</v>
      </c>
      <c r="Q2640" s="185" t="s">
        <v>29</v>
      </c>
      <c r="R2640" s="184" t="s">
        <v>30</v>
      </c>
      <c r="S2640" s="183" t="s">
        <v>29</v>
      </c>
      <c r="T2640" s="183" t="s">
        <v>29</v>
      </c>
      <c r="U2640" s="191" t="s">
        <v>259</v>
      </c>
      <c r="V2640" s="184" t="s">
        <v>29</v>
      </c>
      <c r="W2640" s="184" t="s">
        <v>212</v>
      </c>
      <c r="X2640" s="184" t="s">
        <v>33</v>
      </c>
      <c r="Y2640" s="184">
        <v>15012</v>
      </c>
      <c r="Z2640" s="184" t="str">
        <f t="shared" si="44"/>
        <v>TMM 41229-15012</v>
      </c>
      <c r="AA2640" s="188" t="s">
        <v>44</v>
      </c>
      <c r="AB2640" s="185" t="s">
        <v>48</v>
      </c>
      <c r="AE2640" s="184">
        <v>1</v>
      </c>
      <c r="AF2640" s="185" t="s">
        <v>49</v>
      </c>
      <c r="AG2640" s="196" t="s">
        <v>292</v>
      </c>
      <c r="AH2640" s="234"/>
    </row>
    <row r="2641" spans="1:34" ht="36" customHeight="1">
      <c r="A2641" s="182">
        <v>667</v>
      </c>
      <c r="B2641" s="183">
        <v>42434</v>
      </c>
      <c r="C2641" s="184" t="s">
        <v>38</v>
      </c>
      <c r="D2641" s="184" t="s">
        <v>3</v>
      </c>
      <c r="E2641" s="183">
        <v>42433</v>
      </c>
      <c r="F2641" s="185" t="s">
        <v>38</v>
      </c>
      <c r="G2641" s="184" t="s">
        <v>30</v>
      </c>
      <c r="H2641" s="183" t="s">
        <v>29</v>
      </c>
      <c r="I2641" s="183" t="s">
        <v>29</v>
      </c>
      <c r="J2641" s="184" t="s">
        <v>3</v>
      </c>
      <c r="K2641" s="183">
        <v>42302</v>
      </c>
      <c r="L2641" s="184" t="s">
        <v>40</v>
      </c>
      <c r="M2641" s="184" t="s">
        <v>30</v>
      </c>
      <c r="O2641" s="183" t="s">
        <v>29</v>
      </c>
      <c r="P2641" s="186" t="s">
        <v>29</v>
      </c>
      <c r="Q2641" s="185" t="s">
        <v>29</v>
      </c>
      <c r="R2641" s="184" t="s">
        <v>30</v>
      </c>
      <c r="S2641" s="183" t="s">
        <v>29</v>
      </c>
      <c r="T2641" s="183" t="s">
        <v>29</v>
      </c>
      <c r="U2641" s="191" t="s">
        <v>29</v>
      </c>
      <c r="V2641" s="184" t="s">
        <v>29</v>
      </c>
      <c r="W2641" s="184" t="s">
        <v>227</v>
      </c>
      <c r="X2641" s="184" t="s">
        <v>33</v>
      </c>
      <c r="Y2641" s="184">
        <v>15013</v>
      </c>
      <c r="Z2641" s="184" t="str">
        <f t="shared" si="44"/>
        <v>TMM 41229-15013</v>
      </c>
      <c r="AA2641" s="188" t="s">
        <v>44</v>
      </c>
      <c r="AB2641" s="185" t="s">
        <v>50</v>
      </c>
      <c r="AE2641" s="184">
        <v>1</v>
      </c>
      <c r="AF2641" s="185" t="s">
        <v>82</v>
      </c>
      <c r="AG2641" s="196" t="s">
        <v>293</v>
      </c>
      <c r="AH2641" s="234"/>
    </row>
    <row r="2642" spans="1:34" ht="36" customHeight="1">
      <c r="A2642" s="182">
        <v>668</v>
      </c>
      <c r="B2642" s="183">
        <v>42434</v>
      </c>
      <c r="C2642" s="184" t="s">
        <v>38</v>
      </c>
      <c r="D2642" s="184" t="s">
        <v>3</v>
      </c>
      <c r="E2642" s="183">
        <v>42433</v>
      </c>
      <c r="F2642" s="185" t="s">
        <v>38</v>
      </c>
      <c r="G2642" s="184" t="s">
        <v>30</v>
      </c>
      <c r="H2642" s="183" t="s">
        <v>29</v>
      </c>
      <c r="I2642" s="183" t="s">
        <v>29</v>
      </c>
      <c r="J2642" s="184" t="s">
        <v>3</v>
      </c>
      <c r="K2642" s="183">
        <v>42302</v>
      </c>
      <c r="L2642" s="184" t="s">
        <v>40</v>
      </c>
      <c r="M2642" s="184" t="s">
        <v>30</v>
      </c>
      <c r="O2642" s="183" t="s">
        <v>29</v>
      </c>
      <c r="P2642" s="186" t="s">
        <v>29</v>
      </c>
      <c r="Q2642" s="185" t="s">
        <v>29</v>
      </c>
      <c r="R2642" s="184" t="s">
        <v>30</v>
      </c>
      <c r="S2642" s="183" t="s">
        <v>29</v>
      </c>
      <c r="T2642" s="183" t="s">
        <v>29</v>
      </c>
      <c r="U2642" s="191" t="s">
        <v>29</v>
      </c>
      <c r="V2642" s="184" t="s">
        <v>29</v>
      </c>
      <c r="W2642" s="184" t="s">
        <v>227</v>
      </c>
      <c r="X2642" s="184" t="s">
        <v>33</v>
      </c>
      <c r="Y2642" s="184">
        <v>15014</v>
      </c>
      <c r="Z2642" s="184" t="str">
        <f t="shared" si="44"/>
        <v>TMM 41229-15014</v>
      </c>
      <c r="AA2642" s="188" t="s">
        <v>44</v>
      </c>
      <c r="AB2642" s="185" t="s">
        <v>48</v>
      </c>
      <c r="AE2642" s="184">
        <v>1</v>
      </c>
      <c r="AF2642" s="185" t="s">
        <v>82</v>
      </c>
      <c r="AG2642" s="196" t="s">
        <v>294</v>
      </c>
      <c r="AH2642" s="234"/>
    </row>
    <row r="2643" spans="1:34" ht="36" customHeight="1">
      <c r="A2643" s="182">
        <v>669</v>
      </c>
      <c r="B2643" s="183">
        <v>42434</v>
      </c>
      <c r="C2643" s="184" t="s">
        <v>38</v>
      </c>
      <c r="D2643" s="184" t="s">
        <v>3</v>
      </c>
      <c r="E2643" s="183">
        <v>42433</v>
      </c>
      <c r="F2643" s="185" t="s">
        <v>38</v>
      </c>
      <c r="G2643" s="184" t="s">
        <v>30</v>
      </c>
      <c r="H2643" s="183" t="s">
        <v>29</v>
      </c>
      <c r="I2643" s="183" t="s">
        <v>29</v>
      </c>
      <c r="J2643" s="184" t="s">
        <v>3</v>
      </c>
      <c r="K2643" s="183">
        <v>42302</v>
      </c>
      <c r="L2643" s="184" t="s">
        <v>40</v>
      </c>
      <c r="M2643" s="184" t="s">
        <v>30</v>
      </c>
      <c r="O2643" s="183" t="s">
        <v>29</v>
      </c>
      <c r="P2643" s="186" t="s">
        <v>29</v>
      </c>
      <c r="Q2643" s="185" t="s">
        <v>29</v>
      </c>
      <c r="R2643" s="184" t="s">
        <v>30</v>
      </c>
      <c r="S2643" s="183" t="s">
        <v>29</v>
      </c>
      <c r="T2643" s="183" t="s">
        <v>29</v>
      </c>
      <c r="U2643" s="191" t="s">
        <v>29</v>
      </c>
      <c r="V2643" s="184" t="s">
        <v>29</v>
      </c>
      <c r="W2643" s="184" t="s">
        <v>227</v>
      </c>
      <c r="X2643" s="184" t="s">
        <v>33</v>
      </c>
      <c r="Y2643" s="184">
        <v>15015</v>
      </c>
      <c r="Z2643" s="184" t="str">
        <f t="shared" si="44"/>
        <v>TMM 41229-15015</v>
      </c>
      <c r="AA2643" s="188" t="s">
        <v>44</v>
      </c>
      <c r="AB2643" s="185" t="s">
        <v>68</v>
      </c>
      <c r="AE2643" s="184">
        <v>1</v>
      </c>
      <c r="AF2643" s="185" t="s">
        <v>104</v>
      </c>
      <c r="AG2643" s="196" t="s">
        <v>295</v>
      </c>
      <c r="AH2643" s="234"/>
    </row>
    <row r="2644" spans="1:34" ht="36" customHeight="1">
      <c r="A2644" s="182">
        <v>670</v>
      </c>
      <c r="B2644" s="183">
        <v>42434</v>
      </c>
      <c r="C2644" s="184" t="s">
        <v>38</v>
      </c>
      <c r="D2644" s="184" t="s">
        <v>3</v>
      </c>
      <c r="E2644" s="183">
        <v>42433</v>
      </c>
      <c r="F2644" s="185" t="s">
        <v>38</v>
      </c>
      <c r="G2644" s="184" t="s">
        <v>30</v>
      </c>
      <c r="H2644" s="183" t="s">
        <v>29</v>
      </c>
      <c r="I2644" s="183" t="s">
        <v>29</v>
      </c>
      <c r="J2644" s="184" t="s">
        <v>3</v>
      </c>
      <c r="K2644" s="183">
        <v>42302</v>
      </c>
      <c r="L2644" s="184" t="s">
        <v>40</v>
      </c>
      <c r="M2644" s="184" t="s">
        <v>30</v>
      </c>
      <c r="O2644" s="183" t="s">
        <v>29</v>
      </c>
      <c r="P2644" s="186" t="s">
        <v>29</v>
      </c>
      <c r="Q2644" s="185" t="s">
        <v>29</v>
      </c>
      <c r="R2644" s="184" t="s">
        <v>30</v>
      </c>
      <c r="S2644" s="183" t="s">
        <v>29</v>
      </c>
      <c r="T2644" s="183" t="s">
        <v>29</v>
      </c>
      <c r="U2644" s="191" t="s">
        <v>29</v>
      </c>
      <c r="V2644" s="184" t="s">
        <v>29</v>
      </c>
      <c r="W2644" s="184" t="s">
        <v>227</v>
      </c>
      <c r="X2644" s="184" t="s">
        <v>33</v>
      </c>
      <c r="Y2644" s="184">
        <v>15016</v>
      </c>
      <c r="Z2644" s="184" t="str">
        <f t="shared" si="44"/>
        <v>TMM 41229-15016</v>
      </c>
      <c r="AA2644" s="188" t="s">
        <v>44</v>
      </c>
      <c r="AB2644" s="185" t="s">
        <v>68</v>
      </c>
      <c r="AE2644" s="184">
        <v>1</v>
      </c>
      <c r="AF2644" s="185" t="s">
        <v>104</v>
      </c>
      <c r="AG2644" s="196" t="s">
        <v>296</v>
      </c>
      <c r="AH2644" s="234"/>
    </row>
    <row r="2645" spans="1:34" ht="36" customHeight="1">
      <c r="A2645" s="182">
        <v>671</v>
      </c>
      <c r="B2645" s="183">
        <v>42434</v>
      </c>
      <c r="C2645" s="184" t="s">
        <v>38</v>
      </c>
      <c r="D2645" s="184" t="s">
        <v>3</v>
      </c>
      <c r="E2645" s="183">
        <v>42433</v>
      </c>
      <c r="F2645" s="185" t="s">
        <v>38</v>
      </c>
      <c r="G2645" s="184" t="s">
        <v>30</v>
      </c>
      <c r="H2645" s="183" t="s">
        <v>29</v>
      </c>
      <c r="I2645" s="183" t="s">
        <v>29</v>
      </c>
      <c r="J2645" s="184" t="s">
        <v>3</v>
      </c>
      <c r="K2645" s="183">
        <v>42302</v>
      </c>
      <c r="L2645" s="184" t="s">
        <v>40</v>
      </c>
      <c r="M2645" s="184" t="s">
        <v>30</v>
      </c>
      <c r="O2645" s="183" t="s">
        <v>29</v>
      </c>
      <c r="P2645" s="186" t="s">
        <v>29</v>
      </c>
      <c r="Q2645" s="185" t="s">
        <v>29</v>
      </c>
      <c r="R2645" s="184" t="s">
        <v>30</v>
      </c>
      <c r="S2645" s="183" t="s">
        <v>29</v>
      </c>
      <c r="T2645" s="183" t="s">
        <v>29</v>
      </c>
      <c r="U2645" s="191" t="s">
        <v>90</v>
      </c>
      <c r="V2645" s="184" t="s">
        <v>29</v>
      </c>
      <c r="W2645" s="184" t="s">
        <v>90</v>
      </c>
      <c r="X2645" s="184" t="s">
        <v>33</v>
      </c>
      <c r="Y2645" s="184">
        <v>15017</v>
      </c>
      <c r="Z2645" s="184" t="str">
        <f t="shared" si="44"/>
        <v>TMM 41229-15017</v>
      </c>
      <c r="AA2645" s="188" t="s">
        <v>44</v>
      </c>
      <c r="AB2645" s="185" t="s">
        <v>48</v>
      </c>
      <c r="AE2645" s="184">
        <v>1</v>
      </c>
      <c r="AF2645" s="185" t="s">
        <v>82</v>
      </c>
      <c r="AG2645" s="196" t="s">
        <v>297</v>
      </c>
      <c r="AH2645" s="234"/>
    </row>
    <row r="2646" spans="1:34" ht="36" customHeight="1">
      <c r="A2646" s="182">
        <v>672</v>
      </c>
      <c r="B2646" s="183">
        <v>42434</v>
      </c>
      <c r="C2646" s="184" t="s">
        <v>38</v>
      </c>
      <c r="D2646" s="184" t="s">
        <v>3</v>
      </c>
      <c r="E2646" s="183">
        <v>42433</v>
      </c>
      <c r="F2646" s="185" t="s">
        <v>38</v>
      </c>
      <c r="G2646" s="184" t="s">
        <v>30</v>
      </c>
      <c r="H2646" s="183" t="s">
        <v>29</v>
      </c>
      <c r="I2646" s="183" t="s">
        <v>29</v>
      </c>
      <c r="J2646" s="184" t="s">
        <v>3</v>
      </c>
      <c r="K2646" s="183">
        <v>42302</v>
      </c>
      <c r="L2646" s="184" t="s">
        <v>40</v>
      </c>
      <c r="M2646" s="184" t="s">
        <v>30</v>
      </c>
      <c r="O2646" s="183" t="s">
        <v>29</v>
      </c>
      <c r="P2646" s="186" t="s">
        <v>29</v>
      </c>
      <c r="Q2646" s="185" t="s">
        <v>29</v>
      </c>
      <c r="R2646" s="184" t="s">
        <v>30</v>
      </c>
      <c r="S2646" s="183" t="s">
        <v>29</v>
      </c>
      <c r="T2646" s="183" t="s">
        <v>29</v>
      </c>
      <c r="U2646" s="191" t="s">
        <v>90</v>
      </c>
      <c r="V2646" s="184" t="s">
        <v>29</v>
      </c>
      <c r="W2646" s="184" t="s">
        <v>90</v>
      </c>
      <c r="X2646" s="184" t="s">
        <v>33</v>
      </c>
      <c r="Y2646" s="184">
        <v>15018</v>
      </c>
      <c r="Z2646" s="184" t="str">
        <f t="shared" si="44"/>
        <v>TMM 41229-15018</v>
      </c>
      <c r="AA2646" s="188" t="s">
        <v>44</v>
      </c>
      <c r="AB2646" s="185" t="s">
        <v>45</v>
      </c>
      <c r="AE2646" s="184">
        <v>1</v>
      </c>
      <c r="AF2646" s="185" t="s">
        <v>104</v>
      </c>
      <c r="AG2646" s="196" t="s">
        <v>298</v>
      </c>
      <c r="AH2646" s="234"/>
    </row>
    <row r="2647" spans="1:34" ht="36" customHeight="1">
      <c r="A2647" s="182">
        <v>673</v>
      </c>
      <c r="B2647" s="183">
        <v>42434</v>
      </c>
      <c r="C2647" s="184" t="s">
        <v>38</v>
      </c>
      <c r="D2647" s="184" t="s">
        <v>3</v>
      </c>
      <c r="E2647" s="183">
        <v>42433</v>
      </c>
      <c r="F2647" s="185" t="s">
        <v>38</v>
      </c>
      <c r="G2647" s="184" t="s">
        <v>30</v>
      </c>
      <c r="H2647" s="183" t="s">
        <v>29</v>
      </c>
      <c r="I2647" s="183" t="s">
        <v>29</v>
      </c>
      <c r="J2647" s="184" t="s">
        <v>3</v>
      </c>
      <c r="K2647" s="183">
        <v>42302</v>
      </c>
      <c r="L2647" s="184" t="s">
        <v>40</v>
      </c>
      <c r="M2647" s="184" t="s">
        <v>30</v>
      </c>
      <c r="O2647" s="183" t="s">
        <v>29</v>
      </c>
      <c r="P2647" s="186" t="s">
        <v>29</v>
      </c>
      <c r="Q2647" s="185" t="s">
        <v>29</v>
      </c>
      <c r="R2647" s="184" t="s">
        <v>30</v>
      </c>
      <c r="S2647" s="183" t="s">
        <v>29</v>
      </c>
      <c r="T2647" s="183" t="s">
        <v>29</v>
      </c>
      <c r="U2647" s="191" t="s">
        <v>29</v>
      </c>
      <c r="V2647" s="184" t="s">
        <v>29</v>
      </c>
      <c r="W2647" s="184" t="s">
        <v>266</v>
      </c>
      <c r="X2647" s="184" t="s">
        <v>33</v>
      </c>
      <c r="Y2647" s="184">
        <v>15019</v>
      </c>
      <c r="Z2647" s="184" t="str">
        <f t="shared" si="44"/>
        <v>TMM 41229-15019</v>
      </c>
      <c r="AA2647" s="188" t="s">
        <v>44</v>
      </c>
      <c r="AB2647" s="185" t="s">
        <v>48</v>
      </c>
      <c r="AE2647" s="184">
        <v>1</v>
      </c>
      <c r="AF2647" s="185" t="s">
        <v>49</v>
      </c>
      <c r="AG2647" s="196" t="s">
        <v>299</v>
      </c>
      <c r="AH2647" s="234"/>
    </row>
    <row r="2648" spans="1:34" ht="36" customHeight="1">
      <c r="A2648" s="182">
        <v>674</v>
      </c>
      <c r="B2648" s="183">
        <v>42434</v>
      </c>
      <c r="C2648" s="184" t="s">
        <v>38</v>
      </c>
      <c r="D2648" s="184" t="s">
        <v>3</v>
      </c>
      <c r="E2648" s="183">
        <v>42433</v>
      </c>
      <c r="F2648" s="185" t="s">
        <v>38</v>
      </c>
      <c r="G2648" s="184" t="s">
        <v>30</v>
      </c>
      <c r="H2648" s="183" t="s">
        <v>29</v>
      </c>
      <c r="I2648" s="183" t="s">
        <v>29</v>
      </c>
      <c r="J2648" s="184" t="s">
        <v>3</v>
      </c>
      <c r="K2648" s="183">
        <v>42302</v>
      </c>
      <c r="L2648" s="184" t="s">
        <v>40</v>
      </c>
      <c r="M2648" s="184" t="s">
        <v>30</v>
      </c>
      <c r="O2648" s="183" t="s">
        <v>29</v>
      </c>
      <c r="P2648" s="186" t="s">
        <v>29</v>
      </c>
      <c r="Q2648" s="185" t="s">
        <v>29</v>
      </c>
      <c r="R2648" s="184" t="s">
        <v>30</v>
      </c>
      <c r="S2648" s="183" t="s">
        <v>29</v>
      </c>
      <c r="T2648" s="183" t="s">
        <v>29</v>
      </c>
      <c r="U2648" s="191" t="s">
        <v>29</v>
      </c>
      <c r="V2648" s="184" t="s">
        <v>29</v>
      </c>
      <c r="W2648" s="184" t="s">
        <v>266</v>
      </c>
      <c r="X2648" s="184" t="s">
        <v>33</v>
      </c>
      <c r="Y2648" s="184">
        <v>15020</v>
      </c>
      <c r="Z2648" s="184" t="str">
        <f t="shared" si="44"/>
        <v>TMM 41229-15020</v>
      </c>
      <c r="AA2648" s="188" t="s">
        <v>44</v>
      </c>
      <c r="AB2648" s="185" t="s">
        <v>68</v>
      </c>
      <c r="AE2648" s="184">
        <v>1</v>
      </c>
      <c r="AF2648" s="185" t="s">
        <v>181</v>
      </c>
      <c r="AG2648" s="196" t="s">
        <v>300</v>
      </c>
      <c r="AH2648" s="234"/>
    </row>
    <row r="2649" spans="1:34" ht="36" customHeight="1">
      <c r="A2649" s="182">
        <v>675</v>
      </c>
      <c r="B2649" s="183">
        <v>42434</v>
      </c>
      <c r="C2649" s="184" t="s">
        <v>38</v>
      </c>
      <c r="D2649" s="184" t="s">
        <v>3</v>
      </c>
      <c r="E2649" s="183">
        <v>42433</v>
      </c>
      <c r="F2649" s="185" t="s">
        <v>38</v>
      </c>
      <c r="G2649" s="184" t="s">
        <v>30</v>
      </c>
      <c r="H2649" s="183" t="s">
        <v>29</v>
      </c>
      <c r="I2649" s="183" t="s">
        <v>29</v>
      </c>
      <c r="J2649" s="184" t="s">
        <v>3</v>
      </c>
      <c r="K2649" s="183">
        <v>42302</v>
      </c>
      <c r="L2649" s="184" t="s">
        <v>40</v>
      </c>
      <c r="M2649" s="184" t="s">
        <v>30</v>
      </c>
      <c r="O2649" s="183" t="s">
        <v>29</v>
      </c>
      <c r="P2649" s="186" t="s">
        <v>29</v>
      </c>
      <c r="Q2649" s="185" t="s">
        <v>29</v>
      </c>
      <c r="R2649" s="184" t="s">
        <v>30</v>
      </c>
      <c r="S2649" s="183" t="s">
        <v>29</v>
      </c>
      <c r="T2649" s="183" t="s">
        <v>29</v>
      </c>
      <c r="U2649" s="191" t="s">
        <v>29</v>
      </c>
      <c r="V2649" s="184" t="s">
        <v>29</v>
      </c>
      <c r="W2649" s="184" t="s">
        <v>266</v>
      </c>
      <c r="X2649" s="184" t="s">
        <v>33</v>
      </c>
      <c r="Y2649" s="184">
        <v>15021</v>
      </c>
      <c r="Z2649" s="184" t="str">
        <f t="shared" si="44"/>
        <v>TMM 41229-15021</v>
      </c>
      <c r="AA2649" s="188" t="s">
        <v>44</v>
      </c>
      <c r="AB2649" s="185" t="s">
        <v>68</v>
      </c>
      <c r="AE2649" s="184">
        <v>1</v>
      </c>
      <c r="AF2649" s="185" t="s">
        <v>181</v>
      </c>
      <c r="AG2649" s="196" t="s">
        <v>301</v>
      </c>
      <c r="AH2649" s="234"/>
    </row>
    <row r="2650" spans="1:34" ht="36" customHeight="1">
      <c r="A2650" s="182">
        <v>676</v>
      </c>
      <c r="B2650" s="183">
        <v>42434</v>
      </c>
      <c r="C2650" s="184" t="s">
        <v>38</v>
      </c>
      <c r="D2650" s="184" t="s">
        <v>3</v>
      </c>
      <c r="E2650" s="183">
        <v>42433</v>
      </c>
      <c r="F2650" s="185" t="s">
        <v>38</v>
      </c>
      <c r="G2650" s="184" t="s">
        <v>30</v>
      </c>
      <c r="H2650" s="183" t="s">
        <v>29</v>
      </c>
      <c r="I2650" s="183" t="s">
        <v>29</v>
      </c>
      <c r="J2650" s="184" t="s">
        <v>3</v>
      </c>
      <c r="K2650" s="183">
        <v>42302</v>
      </c>
      <c r="L2650" s="184" t="s">
        <v>40</v>
      </c>
      <c r="M2650" s="184" t="s">
        <v>30</v>
      </c>
      <c r="O2650" s="183" t="s">
        <v>29</v>
      </c>
      <c r="P2650" s="186" t="s">
        <v>29</v>
      </c>
      <c r="Q2650" s="185" t="s">
        <v>29</v>
      </c>
      <c r="R2650" s="184" t="s">
        <v>30</v>
      </c>
      <c r="S2650" s="183" t="s">
        <v>29</v>
      </c>
      <c r="T2650" s="183" t="s">
        <v>29</v>
      </c>
      <c r="U2650" s="191" t="s">
        <v>29</v>
      </c>
      <c r="V2650" s="184" t="s">
        <v>29</v>
      </c>
      <c r="W2650" s="184" t="s">
        <v>266</v>
      </c>
      <c r="X2650" s="184" t="s">
        <v>33</v>
      </c>
      <c r="Y2650" s="184">
        <v>15022</v>
      </c>
      <c r="Z2650" s="184" t="str">
        <f t="shared" si="44"/>
        <v>TMM 41229-15022</v>
      </c>
      <c r="AA2650" s="188" t="s">
        <v>44</v>
      </c>
      <c r="AB2650" s="185" t="s">
        <v>68</v>
      </c>
      <c r="AE2650" s="184">
        <v>1</v>
      </c>
      <c r="AF2650" s="185" t="s">
        <v>46</v>
      </c>
      <c r="AG2650" s="196" t="s">
        <v>302</v>
      </c>
      <c r="AH2650" s="234"/>
    </row>
    <row r="2651" spans="1:34" ht="36" customHeight="1">
      <c r="A2651" s="182">
        <v>677</v>
      </c>
      <c r="B2651" s="183">
        <v>42434</v>
      </c>
      <c r="C2651" s="184" t="s">
        <v>38</v>
      </c>
      <c r="D2651" s="184" t="s">
        <v>3</v>
      </c>
      <c r="E2651" s="183">
        <v>42433</v>
      </c>
      <c r="F2651" s="185" t="s">
        <v>38</v>
      </c>
      <c r="G2651" s="184" t="s">
        <v>30</v>
      </c>
      <c r="H2651" s="183" t="s">
        <v>29</v>
      </c>
      <c r="I2651" s="183" t="s">
        <v>29</v>
      </c>
      <c r="J2651" s="184" t="s">
        <v>3</v>
      </c>
      <c r="K2651" s="183">
        <v>42302</v>
      </c>
      <c r="L2651" s="184" t="s">
        <v>40</v>
      </c>
      <c r="M2651" s="184" t="s">
        <v>30</v>
      </c>
      <c r="O2651" s="183" t="s">
        <v>29</v>
      </c>
      <c r="P2651" s="186" t="s">
        <v>29</v>
      </c>
      <c r="Q2651" s="185" t="s">
        <v>29</v>
      </c>
      <c r="R2651" s="184" t="s">
        <v>30</v>
      </c>
      <c r="S2651" s="183" t="s">
        <v>29</v>
      </c>
      <c r="T2651" s="183" t="s">
        <v>29</v>
      </c>
      <c r="U2651" s="191" t="s">
        <v>29</v>
      </c>
      <c r="V2651" s="184" t="s">
        <v>29</v>
      </c>
      <c r="W2651" s="184" t="s">
        <v>266</v>
      </c>
      <c r="X2651" s="184" t="s">
        <v>33</v>
      </c>
      <c r="Y2651" s="184">
        <v>15023</v>
      </c>
      <c r="Z2651" s="184" t="str">
        <f t="shared" si="44"/>
        <v>TMM 41229-15023</v>
      </c>
      <c r="AA2651" s="188" t="s">
        <v>44</v>
      </c>
      <c r="AB2651" s="185" t="s">
        <v>45</v>
      </c>
      <c r="AE2651" s="184">
        <v>1</v>
      </c>
      <c r="AF2651" s="185" t="s">
        <v>104</v>
      </c>
      <c r="AG2651" s="196" t="s">
        <v>303</v>
      </c>
      <c r="AH2651" s="234"/>
    </row>
    <row r="2652" spans="1:34" ht="36" customHeight="1">
      <c r="A2652" s="182">
        <v>678</v>
      </c>
      <c r="B2652" s="183">
        <v>42434</v>
      </c>
      <c r="C2652" s="184" t="s">
        <v>38</v>
      </c>
      <c r="D2652" s="184" t="s">
        <v>3</v>
      </c>
      <c r="E2652" s="183">
        <v>42433</v>
      </c>
      <c r="F2652" s="185" t="s">
        <v>38</v>
      </c>
      <c r="G2652" s="184" t="s">
        <v>30</v>
      </c>
      <c r="H2652" s="183" t="s">
        <v>29</v>
      </c>
      <c r="I2652" s="183" t="s">
        <v>29</v>
      </c>
      <c r="J2652" s="184" t="s">
        <v>3</v>
      </c>
      <c r="K2652" s="183">
        <v>42302</v>
      </c>
      <c r="L2652" s="184" t="s">
        <v>40</v>
      </c>
      <c r="M2652" s="184" t="s">
        <v>30</v>
      </c>
      <c r="O2652" s="183" t="s">
        <v>29</v>
      </c>
      <c r="P2652" s="186" t="s">
        <v>29</v>
      </c>
      <c r="Q2652" s="185" t="s">
        <v>29</v>
      </c>
      <c r="R2652" s="184" t="s">
        <v>30</v>
      </c>
      <c r="S2652" s="183" t="s">
        <v>29</v>
      </c>
      <c r="T2652" s="183" t="s">
        <v>29</v>
      </c>
      <c r="U2652" s="191" t="s">
        <v>29</v>
      </c>
      <c r="V2652" s="184" t="s">
        <v>29</v>
      </c>
      <c r="W2652" s="184" t="s">
        <v>266</v>
      </c>
      <c r="X2652" s="184" t="s">
        <v>33</v>
      </c>
      <c r="Y2652" s="184">
        <v>15024</v>
      </c>
      <c r="Z2652" s="184" t="str">
        <f t="shared" si="44"/>
        <v>TMM 41229-15024</v>
      </c>
      <c r="AA2652" s="188" t="s">
        <v>44</v>
      </c>
      <c r="AB2652" s="185" t="s">
        <v>48</v>
      </c>
      <c r="AE2652" s="184">
        <v>1</v>
      </c>
      <c r="AF2652" s="185" t="s">
        <v>82</v>
      </c>
      <c r="AG2652" s="196" t="s">
        <v>304</v>
      </c>
      <c r="AH2652" s="234"/>
    </row>
    <row r="2653" spans="1:34" ht="36" customHeight="1">
      <c r="A2653" s="182">
        <v>679</v>
      </c>
      <c r="B2653" s="183">
        <v>42434</v>
      </c>
      <c r="C2653" s="184" t="s">
        <v>38</v>
      </c>
      <c r="D2653" s="184" t="s">
        <v>3</v>
      </c>
      <c r="E2653" s="183">
        <v>42433</v>
      </c>
      <c r="F2653" s="185" t="s">
        <v>38</v>
      </c>
      <c r="G2653" s="184" t="s">
        <v>30</v>
      </c>
      <c r="H2653" s="183" t="s">
        <v>29</v>
      </c>
      <c r="I2653" s="183" t="s">
        <v>29</v>
      </c>
      <c r="J2653" s="184" t="s">
        <v>3</v>
      </c>
      <c r="K2653" s="183">
        <v>42302</v>
      </c>
      <c r="L2653" s="184" t="s">
        <v>40</v>
      </c>
      <c r="M2653" s="184" t="s">
        <v>30</v>
      </c>
      <c r="O2653" s="183" t="s">
        <v>29</v>
      </c>
      <c r="P2653" s="186" t="s">
        <v>29</v>
      </c>
      <c r="Q2653" s="185" t="s">
        <v>29</v>
      </c>
      <c r="R2653" s="184" t="s">
        <v>30</v>
      </c>
      <c r="S2653" s="183" t="s">
        <v>29</v>
      </c>
      <c r="T2653" s="183" t="s">
        <v>29</v>
      </c>
      <c r="U2653" s="191" t="s">
        <v>29</v>
      </c>
      <c r="V2653" s="184" t="s">
        <v>29</v>
      </c>
      <c r="W2653" s="184" t="s">
        <v>266</v>
      </c>
      <c r="X2653" s="184" t="s">
        <v>33</v>
      </c>
      <c r="Y2653" s="184">
        <v>15025</v>
      </c>
      <c r="Z2653" s="184" t="str">
        <f t="shared" si="44"/>
        <v>TMM 41229-15025</v>
      </c>
      <c r="AA2653" s="188" t="s">
        <v>44</v>
      </c>
      <c r="AB2653" s="185" t="s">
        <v>48</v>
      </c>
      <c r="AE2653" s="184">
        <v>1</v>
      </c>
      <c r="AF2653" s="185" t="s">
        <v>132</v>
      </c>
      <c r="AG2653" s="196" t="s">
        <v>305</v>
      </c>
      <c r="AH2653" s="234"/>
    </row>
    <row r="2654" spans="1:34" ht="36" customHeight="1">
      <c r="A2654" s="182">
        <v>680</v>
      </c>
      <c r="B2654" s="183">
        <v>42434</v>
      </c>
      <c r="C2654" s="184" t="s">
        <v>38</v>
      </c>
      <c r="D2654" s="184" t="s">
        <v>3</v>
      </c>
      <c r="E2654" s="183">
        <v>42433</v>
      </c>
      <c r="F2654" s="185" t="s">
        <v>38</v>
      </c>
      <c r="G2654" s="184" t="s">
        <v>30</v>
      </c>
      <c r="H2654" s="183" t="s">
        <v>29</v>
      </c>
      <c r="I2654" s="183" t="s">
        <v>29</v>
      </c>
      <c r="J2654" s="184" t="s">
        <v>3</v>
      </c>
      <c r="K2654" s="183">
        <v>42302</v>
      </c>
      <c r="L2654" s="184" t="s">
        <v>40</v>
      </c>
      <c r="M2654" s="184" t="s">
        <v>30</v>
      </c>
      <c r="O2654" s="183" t="s">
        <v>29</v>
      </c>
      <c r="P2654" s="186" t="s">
        <v>29</v>
      </c>
      <c r="Q2654" s="185" t="s">
        <v>29</v>
      </c>
      <c r="R2654" s="184" t="s">
        <v>30</v>
      </c>
      <c r="S2654" s="183" t="s">
        <v>29</v>
      </c>
      <c r="T2654" s="183" t="s">
        <v>29</v>
      </c>
      <c r="U2654" s="191" t="s">
        <v>29</v>
      </c>
      <c r="V2654" s="184" t="s">
        <v>29</v>
      </c>
      <c r="W2654" s="184" t="s">
        <v>266</v>
      </c>
      <c r="X2654" s="184" t="s">
        <v>33</v>
      </c>
      <c r="Y2654" s="184">
        <v>15026</v>
      </c>
      <c r="Z2654" s="184" t="str">
        <f t="shared" si="44"/>
        <v>TMM 41229-15026</v>
      </c>
      <c r="AA2654" s="188" t="s">
        <v>44</v>
      </c>
      <c r="AB2654" s="185" t="s">
        <v>45</v>
      </c>
      <c r="AE2654" s="184">
        <v>1</v>
      </c>
      <c r="AF2654" s="185" t="s">
        <v>104</v>
      </c>
      <c r="AG2654" s="196" t="s">
        <v>306</v>
      </c>
      <c r="AH2654" s="234"/>
    </row>
    <row r="2655" spans="1:34" ht="36" customHeight="1">
      <c r="A2655" s="182">
        <v>681</v>
      </c>
      <c r="B2655" s="183">
        <v>42434</v>
      </c>
      <c r="C2655" s="184" t="s">
        <v>38</v>
      </c>
      <c r="D2655" s="184" t="s">
        <v>3</v>
      </c>
      <c r="E2655" s="183">
        <v>42433</v>
      </c>
      <c r="F2655" s="185" t="s">
        <v>38</v>
      </c>
      <c r="G2655" s="184" t="s">
        <v>30</v>
      </c>
      <c r="H2655" s="183" t="s">
        <v>29</v>
      </c>
      <c r="I2655" s="183" t="s">
        <v>29</v>
      </c>
      <c r="J2655" s="184" t="s">
        <v>3</v>
      </c>
      <c r="K2655" s="183">
        <v>42302</v>
      </c>
      <c r="L2655" s="184" t="s">
        <v>40</v>
      </c>
      <c r="M2655" s="184" t="s">
        <v>30</v>
      </c>
      <c r="O2655" s="183" t="s">
        <v>29</v>
      </c>
      <c r="P2655" s="186" t="s">
        <v>29</v>
      </c>
      <c r="Q2655" s="185" t="s">
        <v>29</v>
      </c>
      <c r="R2655" s="184" t="s">
        <v>30</v>
      </c>
      <c r="S2655" s="183" t="s">
        <v>29</v>
      </c>
      <c r="T2655" s="183" t="s">
        <v>29</v>
      </c>
      <c r="U2655" s="191" t="s">
        <v>77</v>
      </c>
      <c r="V2655" s="184" t="s">
        <v>29</v>
      </c>
      <c r="W2655" s="184" t="s">
        <v>78</v>
      </c>
      <c r="X2655" s="184" t="s">
        <v>33</v>
      </c>
      <c r="Y2655" s="184">
        <v>15027</v>
      </c>
      <c r="Z2655" s="184" t="str">
        <f t="shared" si="44"/>
        <v>TMM 41229-15027</v>
      </c>
      <c r="AA2655" s="188" t="s">
        <v>44</v>
      </c>
      <c r="AB2655" s="185" t="s">
        <v>68</v>
      </c>
      <c r="AE2655" s="184">
        <v>1</v>
      </c>
      <c r="AF2655" s="185" t="s">
        <v>181</v>
      </c>
      <c r="AG2655" s="196" t="s">
        <v>307</v>
      </c>
      <c r="AH2655" s="234"/>
    </row>
    <row r="2656" spans="1:34" ht="36" customHeight="1">
      <c r="A2656" s="182">
        <v>682</v>
      </c>
      <c r="B2656" s="183">
        <v>42434</v>
      </c>
      <c r="C2656" s="184" t="s">
        <v>38</v>
      </c>
      <c r="D2656" s="184" t="s">
        <v>3</v>
      </c>
      <c r="E2656" s="183">
        <v>42433</v>
      </c>
      <c r="F2656" s="185" t="s">
        <v>38</v>
      </c>
      <c r="G2656" s="184" t="s">
        <v>30</v>
      </c>
      <c r="H2656" s="183" t="s">
        <v>29</v>
      </c>
      <c r="I2656" s="183" t="s">
        <v>29</v>
      </c>
      <c r="J2656" s="184" t="s">
        <v>3</v>
      </c>
      <c r="K2656" s="183">
        <v>42302</v>
      </c>
      <c r="L2656" s="184" t="s">
        <v>40</v>
      </c>
      <c r="M2656" s="184" t="s">
        <v>30</v>
      </c>
      <c r="O2656" s="183" t="s">
        <v>29</v>
      </c>
      <c r="P2656" s="186" t="s">
        <v>29</v>
      </c>
      <c r="Q2656" s="185" t="s">
        <v>29</v>
      </c>
      <c r="R2656" s="184" t="s">
        <v>30</v>
      </c>
      <c r="S2656" s="183" t="s">
        <v>29</v>
      </c>
      <c r="T2656" s="183" t="s">
        <v>29</v>
      </c>
      <c r="U2656" s="191" t="s">
        <v>77</v>
      </c>
      <c r="V2656" s="184" t="s">
        <v>29</v>
      </c>
      <c r="W2656" s="184" t="s">
        <v>78</v>
      </c>
      <c r="X2656" s="184" t="s">
        <v>33</v>
      </c>
      <c r="Y2656" s="184">
        <v>15028</v>
      </c>
      <c r="Z2656" s="184" t="str">
        <f t="shared" si="44"/>
        <v>TMM 41229-15028</v>
      </c>
      <c r="AA2656" s="188" t="s">
        <v>44</v>
      </c>
      <c r="AB2656" s="185" t="s">
        <v>50</v>
      </c>
      <c r="AE2656" s="184">
        <v>1</v>
      </c>
      <c r="AF2656" s="185" t="s">
        <v>49</v>
      </c>
      <c r="AG2656" s="196" t="s">
        <v>308</v>
      </c>
      <c r="AH2656" s="234"/>
    </row>
    <row r="2657" spans="1:34" ht="36" customHeight="1">
      <c r="A2657" s="182">
        <v>683</v>
      </c>
      <c r="B2657" s="183">
        <v>42434</v>
      </c>
      <c r="C2657" s="184" t="s">
        <v>38</v>
      </c>
      <c r="D2657" s="184" t="s">
        <v>3</v>
      </c>
      <c r="E2657" s="183">
        <v>42433</v>
      </c>
      <c r="F2657" s="185" t="s">
        <v>38</v>
      </c>
      <c r="G2657" s="184" t="s">
        <v>30</v>
      </c>
      <c r="H2657" s="183" t="s">
        <v>29</v>
      </c>
      <c r="I2657" s="183" t="s">
        <v>29</v>
      </c>
      <c r="J2657" s="184" t="s">
        <v>3</v>
      </c>
      <c r="K2657" s="183">
        <v>42302</v>
      </c>
      <c r="L2657" s="184" t="s">
        <v>40</v>
      </c>
      <c r="M2657" s="184" t="s">
        <v>30</v>
      </c>
      <c r="O2657" s="183" t="s">
        <v>29</v>
      </c>
      <c r="P2657" s="186" t="s">
        <v>29</v>
      </c>
      <c r="Q2657" s="185" t="s">
        <v>29</v>
      </c>
      <c r="R2657" s="184" t="s">
        <v>30</v>
      </c>
      <c r="S2657" s="183" t="s">
        <v>29</v>
      </c>
      <c r="T2657" s="183" t="s">
        <v>29</v>
      </c>
      <c r="U2657" s="191" t="s">
        <v>77</v>
      </c>
      <c r="V2657" s="184" t="s">
        <v>29</v>
      </c>
      <c r="W2657" s="184" t="s">
        <v>78</v>
      </c>
      <c r="X2657" s="184" t="s">
        <v>33</v>
      </c>
      <c r="Y2657" s="184">
        <v>15029</v>
      </c>
      <c r="Z2657" s="184" t="str">
        <f t="shared" si="44"/>
        <v>TMM 41229-15029</v>
      </c>
      <c r="AA2657" s="188" t="s">
        <v>44</v>
      </c>
      <c r="AB2657" s="185" t="s">
        <v>68</v>
      </c>
      <c r="AE2657" s="184">
        <v>1</v>
      </c>
      <c r="AF2657" s="185" t="s">
        <v>46</v>
      </c>
      <c r="AG2657" s="196" t="s">
        <v>309</v>
      </c>
      <c r="AH2657" s="234"/>
    </row>
    <row r="2658" spans="1:34" ht="36" customHeight="1">
      <c r="A2658" s="182">
        <v>684</v>
      </c>
      <c r="B2658" s="183">
        <v>42440</v>
      </c>
      <c r="C2658" s="184" t="s">
        <v>38</v>
      </c>
      <c r="D2658" s="184" t="s">
        <v>3</v>
      </c>
      <c r="E2658" s="183">
        <v>42440</v>
      </c>
      <c r="F2658" s="185" t="s">
        <v>38</v>
      </c>
      <c r="G2658" s="184" t="s">
        <v>30</v>
      </c>
      <c r="H2658" s="183" t="s">
        <v>29</v>
      </c>
      <c r="I2658" s="183" t="s">
        <v>29</v>
      </c>
      <c r="J2658" s="184" t="s">
        <v>3</v>
      </c>
      <c r="K2658" s="183">
        <v>42302</v>
      </c>
      <c r="L2658" s="184" t="s">
        <v>40</v>
      </c>
      <c r="M2658" s="184" t="s">
        <v>30</v>
      </c>
      <c r="O2658" s="183" t="s">
        <v>29</v>
      </c>
      <c r="P2658" s="186" t="s">
        <v>29</v>
      </c>
      <c r="Q2658" s="185" t="s">
        <v>29</v>
      </c>
      <c r="R2658" s="184" t="s">
        <v>30</v>
      </c>
      <c r="S2658" s="183" t="s">
        <v>29</v>
      </c>
      <c r="T2658" s="183" t="s">
        <v>29</v>
      </c>
      <c r="U2658" s="191" t="s">
        <v>77</v>
      </c>
      <c r="V2658" s="184" t="s">
        <v>29</v>
      </c>
      <c r="W2658" s="184" t="s">
        <v>78</v>
      </c>
      <c r="X2658" s="184" t="s">
        <v>33</v>
      </c>
      <c r="Y2658" s="184">
        <v>15030</v>
      </c>
      <c r="Z2658" s="184" t="str">
        <f t="shared" si="44"/>
        <v>TMM 41229-15030</v>
      </c>
      <c r="AA2658" s="188" t="s">
        <v>44</v>
      </c>
      <c r="AB2658" s="185" t="s">
        <v>48</v>
      </c>
      <c r="AE2658" s="184">
        <v>1</v>
      </c>
      <c r="AF2658" s="185" t="s">
        <v>49</v>
      </c>
      <c r="AG2658" s="196" t="s">
        <v>310</v>
      </c>
      <c r="AH2658" s="234"/>
    </row>
    <row r="2659" spans="1:34" ht="36" customHeight="1">
      <c r="A2659" s="182">
        <v>685</v>
      </c>
      <c r="B2659" s="183">
        <v>42440</v>
      </c>
      <c r="C2659" s="184" t="s">
        <v>38</v>
      </c>
      <c r="D2659" s="184" t="s">
        <v>3</v>
      </c>
      <c r="E2659" s="183">
        <v>42440</v>
      </c>
      <c r="F2659" s="185" t="s">
        <v>38</v>
      </c>
      <c r="G2659" s="184" t="s">
        <v>30</v>
      </c>
      <c r="H2659" s="183" t="s">
        <v>29</v>
      </c>
      <c r="I2659" s="183" t="s">
        <v>29</v>
      </c>
      <c r="J2659" s="184" t="s">
        <v>3</v>
      </c>
      <c r="K2659" s="183">
        <v>42302</v>
      </c>
      <c r="L2659" s="184" t="s">
        <v>40</v>
      </c>
      <c r="M2659" s="184" t="s">
        <v>30</v>
      </c>
      <c r="O2659" s="183" t="s">
        <v>29</v>
      </c>
      <c r="P2659" s="186" t="s">
        <v>29</v>
      </c>
      <c r="Q2659" s="185" t="s">
        <v>29</v>
      </c>
      <c r="R2659" s="184" t="s">
        <v>30</v>
      </c>
      <c r="S2659" s="183" t="s">
        <v>29</v>
      </c>
      <c r="T2659" s="183" t="s">
        <v>29</v>
      </c>
      <c r="U2659" s="191" t="s">
        <v>77</v>
      </c>
      <c r="V2659" s="184" t="s">
        <v>29</v>
      </c>
      <c r="W2659" s="184" t="s">
        <v>78</v>
      </c>
      <c r="X2659" s="184" t="s">
        <v>33</v>
      </c>
      <c r="Y2659" s="184">
        <v>15031</v>
      </c>
      <c r="Z2659" s="184" t="str">
        <f t="shared" si="44"/>
        <v>TMM 41229-15031</v>
      </c>
      <c r="AA2659" s="188" t="s">
        <v>44</v>
      </c>
      <c r="AB2659" s="185" t="s">
        <v>45</v>
      </c>
      <c r="AE2659" s="184">
        <v>1</v>
      </c>
      <c r="AF2659" s="185" t="s">
        <v>186</v>
      </c>
      <c r="AG2659" s="196" t="s">
        <v>311</v>
      </c>
      <c r="AH2659" s="234"/>
    </row>
    <row r="2660" spans="1:34" ht="36" customHeight="1">
      <c r="A2660" s="182">
        <v>686</v>
      </c>
      <c r="B2660" s="183">
        <v>42440</v>
      </c>
      <c r="C2660" s="184" t="s">
        <v>38</v>
      </c>
      <c r="D2660" s="184" t="s">
        <v>3</v>
      </c>
      <c r="E2660" s="183">
        <v>42440</v>
      </c>
      <c r="F2660" s="185" t="s">
        <v>38</v>
      </c>
      <c r="G2660" s="184" t="s">
        <v>30</v>
      </c>
      <c r="H2660" s="183" t="s">
        <v>29</v>
      </c>
      <c r="I2660" s="183" t="s">
        <v>29</v>
      </c>
      <c r="J2660" s="184" t="s">
        <v>3</v>
      </c>
      <c r="K2660" s="183">
        <v>42302</v>
      </c>
      <c r="L2660" s="184" t="s">
        <v>40</v>
      </c>
      <c r="M2660" s="184" t="s">
        <v>30</v>
      </c>
      <c r="O2660" s="183" t="s">
        <v>29</v>
      </c>
      <c r="P2660" s="186" t="s">
        <v>29</v>
      </c>
      <c r="Q2660" s="185" t="s">
        <v>29</v>
      </c>
      <c r="R2660" s="184" t="s">
        <v>30</v>
      </c>
      <c r="S2660" s="183" t="s">
        <v>29</v>
      </c>
      <c r="T2660" s="183" t="s">
        <v>29</v>
      </c>
      <c r="U2660" s="191" t="s">
        <v>77</v>
      </c>
      <c r="V2660" s="184" t="s">
        <v>29</v>
      </c>
      <c r="W2660" s="184" t="s">
        <v>78</v>
      </c>
      <c r="X2660" s="184" t="s">
        <v>33</v>
      </c>
      <c r="Y2660" s="184">
        <v>15032</v>
      </c>
      <c r="Z2660" s="184" t="str">
        <f t="shared" si="44"/>
        <v>TMM 41229-15032</v>
      </c>
      <c r="AA2660" s="188" t="s">
        <v>44</v>
      </c>
      <c r="AB2660" s="185" t="s">
        <v>48</v>
      </c>
      <c r="AE2660" s="184">
        <v>1</v>
      </c>
      <c r="AF2660" s="185" t="s">
        <v>82</v>
      </c>
      <c r="AG2660" s="196" t="s">
        <v>312</v>
      </c>
      <c r="AH2660" s="234"/>
    </row>
    <row r="2661" spans="1:34" ht="36" customHeight="1">
      <c r="A2661" s="182">
        <v>687</v>
      </c>
      <c r="B2661" s="183">
        <v>42440</v>
      </c>
      <c r="C2661" s="184" t="s">
        <v>38</v>
      </c>
      <c r="D2661" s="184" t="s">
        <v>3</v>
      </c>
      <c r="E2661" s="183">
        <v>42440</v>
      </c>
      <c r="F2661" s="185" t="s">
        <v>38</v>
      </c>
      <c r="G2661" s="184" t="s">
        <v>30</v>
      </c>
      <c r="H2661" s="183" t="s">
        <v>29</v>
      </c>
      <c r="I2661" s="183" t="s">
        <v>29</v>
      </c>
      <c r="J2661" s="184" t="s">
        <v>3</v>
      </c>
      <c r="K2661" s="183">
        <v>42302</v>
      </c>
      <c r="L2661" s="184" t="s">
        <v>40</v>
      </c>
      <c r="M2661" s="184" t="s">
        <v>30</v>
      </c>
      <c r="O2661" s="183" t="s">
        <v>29</v>
      </c>
      <c r="P2661" s="186" t="s">
        <v>29</v>
      </c>
      <c r="Q2661" s="185" t="s">
        <v>29</v>
      </c>
      <c r="R2661" s="184" t="s">
        <v>30</v>
      </c>
      <c r="S2661" s="183" t="s">
        <v>29</v>
      </c>
      <c r="T2661" s="183" t="s">
        <v>29</v>
      </c>
      <c r="U2661" s="191" t="s">
        <v>77</v>
      </c>
      <c r="V2661" s="184" t="s">
        <v>29</v>
      </c>
      <c r="W2661" s="184" t="s">
        <v>78</v>
      </c>
      <c r="X2661" s="184" t="s">
        <v>33</v>
      </c>
      <c r="Y2661" s="184">
        <v>15033</v>
      </c>
      <c r="Z2661" s="184" t="str">
        <f t="shared" si="44"/>
        <v>TMM 41229-15033</v>
      </c>
      <c r="AA2661" s="188" t="s">
        <v>44</v>
      </c>
      <c r="AB2661" s="185" t="s">
        <v>48</v>
      </c>
      <c r="AE2661" s="184">
        <v>1</v>
      </c>
      <c r="AF2661" s="185" t="s">
        <v>132</v>
      </c>
      <c r="AG2661" s="196" t="s">
        <v>313</v>
      </c>
      <c r="AH2661" s="234"/>
    </row>
    <row r="2662" spans="1:34" ht="36" customHeight="1">
      <c r="A2662" s="182">
        <v>688</v>
      </c>
      <c r="B2662" s="183">
        <v>42440</v>
      </c>
      <c r="C2662" s="184" t="s">
        <v>38</v>
      </c>
      <c r="D2662" s="184" t="s">
        <v>3</v>
      </c>
      <c r="E2662" s="183">
        <v>42440</v>
      </c>
      <c r="F2662" s="185" t="s">
        <v>38</v>
      </c>
      <c r="G2662" s="184" t="s">
        <v>30</v>
      </c>
      <c r="H2662" s="183" t="s">
        <v>29</v>
      </c>
      <c r="I2662" s="183" t="s">
        <v>29</v>
      </c>
      <c r="J2662" s="184" t="s">
        <v>3</v>
      </c>
      <c r="K2662" s="183">
        <v>42302</v>
      </c>
      <c r="L2662" s="184" t="s">
        <v>40</v>
      </c>
      <c r="M2662" s="184" t="s">
        <v>30</v>
      </c>
      <c r="O2662" s="183" t="s">
        <v>29</v>
      </c>
      <c r="P2662" s="186" t="s">
        <v>29</v>
      </c>
      <c r="Q2662" s="185" t="s">
        <v>29</v>
      </c>
      <c r="R2662" s="184" t="s">
        <v>30</v>
      </c>
      <c r="S2662" s="183" t="s">
        <v>29</v>
      </c>
      <c r="T2662" s="183" t="s">
        <v>29</v>
      </c>
      <c r="U2662" s="191" t="s">
        <v>29</v>
      </c>
      <c r="V2662" s="184" t="s">
        <v>29</v>
      </c>
      <c r="W2662" s="184" t="s">
        <v>266</v>
      </c>
      <c r="X2662" s="184" t="s">
        <v>33</v>
      </c>
      <c r="Y2662" s="184">
        <v>15034</v>
      </c>
      <c r="Z2662" s="184" t="str">
        <f t="shared" si="44"/>
        <v>TMM 41229-15034</v>
      </c>
      <c r="AA2662" s="188" t="s">
        <v>44</v>
      </c>
      <c r="AB2662" s="185" t="s">
        <v>68</v>
      </c>
      <c r="AE2662" s="184">
        <v>1</v>
      </c>
      <c r="AF2662" s="185" t="s">
        <v>186</v>
      </c>
      <c r="AG2662" s="196" t="s">
        <v>314</v>
      </c>
      <c r="AH2662" s="234"/>
    </row>
    <row r="2663" spans="1:34" ht="36" customHeight="1">
      <c r="A2663" s="182">
        <v>689</v>
      </c>
      <c r="B2663" s="183">
        <v>42440</v>
      </c>
      <c r="C2663" s="184" t="s">
        <v>38</v>
      </c>
      <c r="D2663" s="184" t="s">
        <v>3</v>
      </c>
      <c r="E2663" s="183">
        <v>42440</v>
      </c>
      <c r="F2663" s="185" t="s">
        <v>38</v>
      </c>
      <c r="G2663" s="184" t="s">
        <v>30</v>
      </c>
      <c r="H2663" s="183" t="s">
        <v>29</v>
      </c>
      <c r="I2663" s="183" t="s">
        <v>29</v>
      </c>
      <c r="J2663" s="184" t="s">
        <v>3</v>
      </c>
      <c r="K2663" s="183">
        <v>42302</v>
      </c>
      <c r="L2663" s="184" t="s">
        <v>40</v>
      </c>
      <c r="M2663" s="184" t="s">
        <v>30</v>
      </c>
      <c r="O2663" s="183" t="s">
        <v>29</v>
      </c>
      <c r="P2663" s="186" t="s">
        <v>29</v>
      </c>
      <c r="Q2663" s="185" t="s">
        <v>29</v>
      </c>
      <c r="R2663" s="184" t="s">
        <v>30</v>
      </c>
      <c r="S2663" s="183" t="s">
        <v>29</v>
      </c>
      <c r="T2663" s="183" t="s">
        <v>29</v>
      </c>
      <c r="U2663" s="191" t="s">
        <v>29</v>
      </c>
      <c r="V2663" s="184" t="s">
        <v>29</v>
      </c>
      <c r="W2663" s="184" t="s">
        <v>266</v>
      </c>
      <c r="X2663" s="184" t="s">
        <v>33</v>
      </c>
      <c r="Y2663" s="184">
        <v>15035</v>
      </c>
      <c r="Z2663" s="184" t="str">
        <f t="shared" si="44"/>
        <v>TMM 41229-15035</v>
      </c>
      <c r="AA2663" s="188" t="s">
        <v>44</v>
      </c>
      <c r="AB2663" s="185" t="s">
        <v>45</v>
      </c>
      <c r="AE2663" s="184">
        <v>1</v>
      </c>
      <c r="AF2663" s="185" t="s">
        <v>46</v>
      </c>
      <c r="AG2663" s="196" t="s">
        <v>315</v>
      </c>
      <c r="AH2663" s="234"/>
    </row>
    <row r="2664" spans="1:34" ht="36" customHeight="1">
      <c r="A2664" s="182">
        <v>690</v>
      </c>
      <c r="B2664" s="183">
        <v>42440</v>
      </c>
      <c r="C2664" s="184" t="s">
        <v>38</v>
      </c>
      <c r="D2664" s="184" t="s">
        <v>3</v>
      </c>
      <c r="E2664" s="183">
        <v>42440</v>
      </c>
      <c r="F2664" s="185" t="s">
        <v>38</v>
      </c>
      <c r="G2664" s="184" t="s">
        <v>30</v>
      </c>
      <c r="H2664" s="183" t="s">
        <v>29</v>
      </c>
      <c r="I2664" s="183" t="s">
        <v>29</v>
      </c>
      <c r="J2664" s="184" t="s">
        <v>3</v>
      </c>
      <c r="K2664" s="183">
        <v>42302</v>
      </c>
      <c r="L2664" s="184" t="s">
        <v>40</v>
      </c>
      <c r="M2664" s="184" t="s">
        <v>30</v>
      </c>
      <c r="O2664" s="183" t="s">
        <v>29</v>
      </c>
      <c r="P2664" s="186" t="s">
        <v>29</v>
      </c>
      <c r="Q2664" s="185" t="s">
        <v>29</v>
      </c>
      <c r="R2664" s="184" t="s">
        <v>30</v>
      </c>
      <c r="S2664" s="183" t="s">
        <v>29</v>
      </c>
      <c r="T2664" s="183" t="s">
        <v>29</v>
      </c>
      <c r="U2664" s="191" t="s">
        <v>29</v>
      </c>
      <c r="V2664" s="184" t="s">
        <v>29</v>
      </c>
      <c r="W2664" s="184" t="s">
        <v>266</v>
      </c>
      <c r="X2664" s="184" t="s">
        <v>33</v>
      </c>
      <c r="Y2664" s="184">
        <v>15036</v>
      </c>
      <c r="Z2664" s="184" t="str">
        <f t="shared" ref="Z2664:Z2727" si="45" xml:space="preserve"> X2664 &amp;"-"&amp; Y2664</f>
        <v>TMM 41229-15036</v>
      </c>
      <c r="AA2664" s="188" t="s">
        <v>44</v>
      </c>
      <c r="AB2664" s="185" t="s">
        <v>45</v>
      </c>
      <c r="AE2664" s="184">
        <v>1</v>
      </c>
      <c r="AF2664" s="185" t="s">
        <v>46</v>
      </c>
      <c r="AG2664" s="196" t="s">
        <v>316</v>
      </c>
      <c r="AH2664" s="234"/>
    </row>
    <row r="2665" spans="1:34" ht="36" customHeight="1">
      <c r="A2665" s="182">
        <v>691</v>
      </c>
      <c r="B2665" s="183">
        <v>42440</v>
      </c>
      <c r="C2665" s="184" t="s">
        <v>38</v>
      </c>
      <c r="D2665" s="184" t="s">
        <v>3</v>
      </c>
      <c r="E2665" s="183">
        <v>42440</v>
      </c>
      <c r="F2665" s="185" t="s">
        <v>38</v>
      </c>
      <c r="G2665" s="184" t="s">
        <v>30</v>
      </c>
      <c r="H2665" s="183" t="s">
        <v>29</v>
      </c>
      <c r="I2665" s="183" t="s">
        <v>29</v>
      </c>
      <c r="J2665" s="184" t="s">
        <v>3</v>
      </c>
      <c r="K2665" s="183">
        <v>42302</v>
      </c>
      <c r="L2665" s="184" t="s">
        <v>40</v>
      </c>
      <c r="M2665" s="184" t="s">
        <v>30</v>
      </c>
      <c r="O2665" s="183" t="s">
        <v>29</v>
      </c>
      <c r="P2665" s="186" t="s">
        <v>29</v>
      </c>
      <c r="Q2665" s="185" t="s">
        <v>29</v>
      </c>
      <c r="R2665" s="184" t="s">
        <v>30</v>
      </c>
      <c r="S2665" s="183" t="s">
        <v>29</v>
      </c>
      <c r="T2665" s="183" t="s">
        <v>29</v>
      </c>
      <c r="U2665" s="191" t="s">
        <v>29</v>
      </c>
      <c r="V2665" s="184" t="s">
        <v>29</v>
      </c>
      <c r="W2665" s="184" t="s">
        <v>266</v>
      </c>
      <c r="X2665" s="184" t="s">
        <v>33</v>
      </c>
      <c r="Y2665" s="184">
        <v>15037</v>
      </c>
      <c r="Z2665" s="184" t="str">
        <f t="shared" si="45"/>
        <v>TMM 41229-15037</v>
      </c>
      <c r="AA2665" s="188" t="s">
        <v>44</v>
      </c>
      <c r="AB2665" s="185" t="s">
        <v>45</v>
      </c>
      <c r="AE2665" s="184">
        <v>1</v>
      </c>
      <c r="AF2665" s="185" t="s">
        <v>181</v>
      </c>
      <c r="AG2665" s="196" t="s">
        <v>317</v>
      </c>
      <c r="AH2665" s="234"/>
    </row>
    <row r="2666" spans="1:34" ht="36" customHeight="1">
      <c r="A2666" s="182">
        <v>692</v>
      </c>
      <c r="B2666" s="183">
        <v>42440</v>
      </c>
      <c r="C2666" s="184" t="s">
        <v>38</v>
      </c>
      <c r="D2666" s="184" t="s">
        <v>3</v>
      </c>
      <c r="E2666" s="183">
        <v>42440</v>
      </c>
      <c r="F2666" s="185" t="s">
        <v>38</v>
      </c>
      <c r="G2666" s="184" t="s">
        <v>30</v>
      </c>
      <c r="H2666" s="183" t="s">
        <v>29</v>
      </c>
      <c r="I2666" s="183" t="s">
        <v>29</v>
      </c>
      <c r="J2666" s="184" t="s">
        <v>3</v>
      </c>
      <c r="K2666" s="183">
        <v>42302</v>
      </c>
      <c r="L2666" s="184" t="s">
        <v>40</v>
      </c>
      <c r="M2666" s="184" t="s">
        <v>30</v>
      </c>
      <c r="O2666" s="183" t="s">
        <v>29</v>
      </c>
      <c r="P2666" s="186" t="s">
        <v>29</v>
      </c>
      <c r="Q2666" s="185" t="s">
        <v>29</v>
      </c>
      <c r="R2666" s="184" t="s">
        <v>30</v>
      </c>
      <c r="S2666" s="183" t="s">
        <v>29</v>
      </c>
      <c r="T2666" s="183" t="s">
        <v>29</v>
      </c>
      <c r="U2666" s="191" t="s">
        <v>29</v>
      </c>
      <c r="V2666" s="184" t="s">
        <v>29</v>
      </c>
      <c r="W2666" s="184" t="s">
        <v>266</v>
      </c>
      <c r="X2666" s="184" t="s">
        <v>33</v>
      </c>
      <c r="Y2666" s="184">
        <v>15038</v>
      </c>
      <c r="Z2666" s="184" t="str">
        <f t="shared" si="45"/>
        <v>TMM 41229-15038</v>
      </c>
      <c r="AA2666" s="188" t="s">
        <v>44</v>
      </c>
      <c r="AB2666" s="185" t="s">
        <v>68</v>
      </c>
      <c r="AE2666" s="184">
        <v>1</v>
      </c>
      <c r="AF2666" s="185" t="s">
        <v>176</v>
      </c>
      <c r="AG2666" s="196" t="s">
        <v>318</v>
      </c>
      <c r="AH2666" s="234"/>
    </row>
    <row r="2667" spans="1:34" ht="36" customHeight="1">
      <c r="A2667" s="182">
        <v>693</v>
      </c>
      <c r="B2667" s="183">
        <v>42440</v>
      </c>
      <c r="C2667" s="184" t="s">
        <v>38</v>
      </c>
      <c r="D2667" s="184" t="s">
        <v>3</v>
      </c>
      <c r="E2667" s="183">
        <v>42440</v>
      </c>
      <c r="F2667" s="185" t="s">
        <v>38</v>
      </c>
      <c r="G2667" s="184" t="s">
        <v>30</v>
      </c>
      <c r="H2667" s="183" t="s">
        <v>29</v>
      </c>
      <c r="I2667" s="183" t="s">
        <v>29</v>
      </c>
      <c r="J2667" s="184" t="s">
        <v>3</v>
      </c>
      <c r="K2667" s="183">
        <v>42302</v>
      </c>
      <c r="L2667" s="184" t="s">
        <v>40</v>
      </c>
      <c r="M2667" s="184" t="s">
        <v>30</v>
      </c>
      <c r="O2667" s="183" t="s">
        <v>29</v>
      </c>
      <c r="P2667" s="186" t="s">
        <v>29</v>
      </c>
      <c r="Q2667" s="185" t="s">
        <v>29</v>
      </c>
      <c r="R2667" s="184" t="s">
        <v>30</v>
      </c>
      <c r="S2667" s="183" t="s">
        <v>29</v>
      </c>
      <c r="T2667" s="183" t="s">
        <v>29</v>
      </c>
      <c r="U2667" s="191" t="s">
        <v>29</v>
      </c>
      <c r="V2667" s="184" t="s">
        <v>29</v>
      </c>
      <c r="W2667" s="184" t="s">
        <v>266</v>
      </c>
      <c r="X2667" s="184" t="s">
        <v>33</v>
      </c>
      <c r="Y2667" s="184">
        <v>15039</v>
      </c>
      <c r="Z2667" s="184" t="str">
        <f t="shared" si="45"/>
        <v>TMM 41229-15039</v>
      </c>
      <c r="AA2667" s="188" t="s">
        <v>44</v>
      </c>
      <c r="AB2667" s="185" t="s">
        <v>68</v>
      </c>
      <c r="AE2667" s="184">
        <v>1</v>
      </c>
      <c r="AF2667" s="185" t="s">
        <v>181</v>
      </c>
      <c r="AG2667" s="196" t="s">
        <v>319</v>
      </c>
      <c r="AH2667" s="234"/>
    </row>
    <row r="2668" spans="1:34" ht="36" customHeight="1">
      <c r="A2668" s="182">
        <v>694</v>
      </c>
      <c r="B2668" s="183">
        <v>42440</v>
      </c>
      <c r="C2668" s="184" t="s">
        <v>38</v>
      </c>
      <c r="D2668" s="184" t="s">
        <v>3</v>
      </c>
      <c r="E2668" s="183">
        <v>42440</v>
      </c>
      <c r="F2668" s="185" t="s">
        <v>38</v>
      </c>
      <c r="G2668" s="184" t="s">
        <v>30</v>
      </c>
      <c r="H2668" s="183" t="s">
        <v>29</v>
      </c>
      <c r="I2668" s="183" t="s">
        <v>29</v>
      </c>
      <c r="J2668" s="184" t="s">
        <v>3</v>
      </c>
      <c r="K2668" s="183">
        <v>42302</v>
      </c>
      <c r="L2668" s="184" t="s">
        <v>40</v>
      </c>
      <c r="M2668" s="184" t="s">
        <v>30</v>
      </c>
      <c r="O2668" s="183" t="s">
        <v>29</v>
      </c>
      <c r="P2668" s="186" t="s">
        <v>29</v>
      </c>
      <c r="Q2668" s="185" t="s">
        <v>29</v>
      </c>
      <c r="R2668" s="184" t="s">
        <v>30</v>
      </c>
      <c r="S2668" s="183" t="s">
        <v>29</v>
      </c>
      <c r="T2668" s="183" t="s">
        <v>29</v>
      </c>
      <c r="U2668" s="191" t="s">
        <v>29</v>
      </c>
      <c r="V2668" s="184" t="s">
        <v>29</v>
      </c>
      <c r="W2668" s="184" t="s">
        <v>266</v>
      </c>
      <c r="X2668" s="184" t="s">
        <v>33</v>
      </c>
      <c r="Y2668" s="184">
        <v>15040</v>
      </c>
      <c r="Z2668" s="184" t="str">
        <f t="shared" si="45"/>
        <v>TMM 41229-15040</v>
      </c>
      <c r="AA2668" s="188" t="s">
        <v>44</v>
      </c>
      <c r="AB2668" s="185" t="s">
        <v>48</v>
      </c>
      <c r="AE2668" s="184">
        <v>1</v>
      </c>
      <c r="AF2668" s="185" t="s">
        <v>82</v>
      </c>
      <c r="AG2668" s="196" t="s">
        <v>320</v>
      </c>
      <c r="AH2668" s="234"/>
    </row>
    <row r="2669" spans="1:34" ht="36" customHeight="1">
      <c r="A2669" s="182">
        <v>695</v>
      </c>
      <c r="B2669" s="183">
        <v>42440</v>
      </c>
      <c r="C2669" s="184" t="s">
        <v>38</v>
      </c>
      <c r="D2669" s="184" t="s">
        <v>3</v>
      </c>
      <c r="E2669" s="183">
        <v>42440</v>
      </c>
      <c r="F2669" s="185" t="s">
        <v>38</v>
      </c>
      <c r="G2669" s="184" t="s">
        <v>30</v>
      </c>
      <c r="H2669" s="183" t="s">
        <v>29</v>
      </c>
      <c r="I2669" s="183" t="s">
        <v>29</v>
      </c>
      <c r="J2669" s="184" t="s">
        <v>3</v>
      </c>
      <c r="K2669" s="183">
        <v>42302</v>
      </c>
      <c r="L2669" s="184" t="s">
        <v>40</v>
      </c>
      <c r="M2669" s="184" t="s">
        <v>30</v>
      </c>
      <c r="O2669" s="183" t="s">
        <v>29</v>
      </c>
      <c r="P2669" s="186" t="s">
        <v>29</v>
      </c>
      <c r="Q2669" s="185" t="s">
        <v>29</v>
      </c>
      <c r="R2669" s="184" t="s">
        <v>30</v>
      </c>
      <c r="S2669" s="183" t="s">
        <v>29</v>
      </c>
      <c r="T2669" s="183" t="s">
        <v>29</v>
      </c>
      <c r="U2669" s="191" t="s">
        <v>29</v>
      </c>
      <c r="V2669" s="184" t="s">
        <v>29</v>
      </c>
      <c r="W2669" s="184" t="s">
        <v>266</v>
      </c>
      <c r="X2669" s="184" t="s">
        <v>33</v>
      </c>
      <c r="Y2669" s="184">
        <v>15041</v>
      </c>
      <c r="Z2669" s="184" t="str">
        <f t="shared" si="45"/>
        <v>TMM 41229-15041</v>
      </c>
      <c r="AA2669" s="188" t="s">
        <v>44</v>
      </c>
      <c r="AB2669" s="185" t="s">
        <v>68</v>
      </c>
      <c r="AE2669" s="184">
        <v>1</v>
      </c>
      <c r="AF2669" s="185" t="s">
        <v>181</v>
      </c>
      <c r="AG2669" s="196" t="s">
        <v>321</v>
      </c>
      <c r="AH2669" s="234"/>
    </row>
    <row r="2670" spans="1:34" ht="36" customHeight="1">
      <c r="A2670" s="182">
        <v>696</v>
      </c>
      <c r="B2670" s="183">
        <v>42440</v>
      </c>
      <c r="C2670" s="184" t="s">
        <v>38</v>
      </c>
      <c r="D2670" s="184" t="s">
        <v>3</v>
      </c>
      <c r="E2670" s="183">
        <v>42440</v>
      </c>
      <c r="F2670" s="185" t="s">
        <v>38</v>
      </c>
      <c r="G2670" s="184" t="s">
        <v>30</v>
      </c>
      <c r="H2670" s="183" t="s">
        <v>29</v>
      </c>
      <c r="I2670" s="183" t="s">
        <v>29</v>
      </c>
      <c r="J2670" s="184" t="s">
        <v>3</v>
      </c>
      <c r="K2670" s="183">
        <v>42302</v>
      </c>
      <c r="L2670" s="184" t="s">
        <v>40</v>
      </c>
      <c r="M2670" s="184" t="s">
        <v>30</v>
      </c>
      <c r="O2670" s="183" t="s">
        <v>29</v>
      </c>
      <c r="P2670" s="186" t="s">
        <v>29</v>
      </c>
      <c r="Q2670" s="185" t="s">
        <v>29</v>
      </c>
      <c r="R2670" s="184" t="s">
        <v>30</v>
      </c>
      <c r="S2670" s="183" t="s">
        <v>29</v>
      </c>
      <c r="T2670" s="183" t="s">
        <v>29</v>
      </c>
      <c r="U2670" s="191" t="s">
        <v>29</v>
      </c>
      <c r="V2670" s="184" t="s">
        <v>29</v>
      </c>
      <c r="W2670" s="184" t="s">
        <v>266</v>
      </c>
      <c r="X2670" s="184" t="s">
        <v>33</v>
      </c>
      <c r="Y2670" s="184">
        <v>15042</v>
      </c>
      <c r="Z2670" s="184" t="str">
        <f t="shared" si="45"/>
        <v>TMM 41229-15042</v>
      </c>
      <c r="AA2670" s="188" t="s">
        <v>44</v>
      </c>
      <c r="AB2670" s="185" t="s">
        <v>50</v>
      </c>
      <c r="AE2670" s="184">
        <v>1</v>
      </c>
      <c r="AF2670" s="185" t="s">
        <v>82</v>
      </c>
      <c r="AG2670" s="196" t="s">
        <v>322</v>
      </c>
      <c r="AH2670" s="234"/>
    </row>
    <row r="2671" spans="1:34" ht="36" customHeight="1">
      <c r="A2671" s="182">
        <v>697</v>
      </c>
      <c r="B2671" s="183">
        <v>42440</v>
      </c>
      <c r="C2671" s="184" t="s">
        <v>38</v>
      </c>
      <c r="D2671" s="184" t="s">
        <v>3</v>
      </c>
      <c r="E2671" s="183">
        <v>42440</v>
      </c>
      <c r="F2671" s="185" t="s">
        <v>38</v>
      </c>
      <c r="G2671" s="184" t="s">
        <v>30</v>
      </c>
      <c r="H2671" s="183" t="s">
        <v>29</v>
      </c>
      <c r="I2671" s="183" t="s">
        <v>29</v>
      </c>
      <c r="J2671" s="184" t="s">
        <v>3</v>
      </c>
      <c r="K2671" s="183">
        <v>42302</v>
      </c>
      <c r="L2671" s="184" t="s">
        <v>40</v>
      </c>
      <c r="M2671" s="184" t="s">
        <v>30</v>
      </c>
      <c r="O2671" s="183" t="s">
        <v>29</v>
      </c>
      <c r="P2671" s="186" t="s">
        <v>29</v>
      </c>
      <c r="Q2671" s="185" t="s">
        <v>29</v>
      </c>
      <c r="R2671" s="184" t="s">
        <v>30</v>
      </c>
      <c r="S2671" s="183" t="s">
        <v>29</v>
      </c>
      <c r="T2671" s="183" t="s">
        <v>29</v>
      </c>
      <c r="U2671" s="191" t="s">
        <v>29</v>
      </c>
      <c r="V2671" s="184" t="s">
        <v>29</v>
      </c>
      <c r="W2671" s="184" t="s">
        <v>266</v>
      </c>
      <c r="X2671" s="184" t="s">
        <v>33</v>
      </c>
      <c r="Y2671" s="184">
        <v>15043</v>
      </c>
      <c r="Z2671" s="184" t="str">
        <f t="shared" si="45"/>
        <v>TMM 41229-15043</v>
      </c>
      <c r="AA2671" s="188" t="s">
        <v>44</v>
      </c>
      <c r="AB2671" s="185" t="s">
        <v>48</v>
      </c>
      <c r="AE2671" s="184">
        <v>1</v>
      </c>
      <c r="AF2671" s="185" t="s">
        <v>82</v>
      </c>
      <c r="AG2671" s="196" t="s">
        <v>323</v>
      </c>
      <c r="AH2671" s="234"/>
    </row>
    <row r="2672" spans="1:34" ht="36" customHeight="1">
      <c r="A2672" s="182">
        <v>698</v>
      </c>
      <c r="B2672" s="183">
        <v>42440</v>
      </c>
      <c r="C2672" s="184" t="s">
        <v>38</v>
      </c>
      <c r="D2672" s="184" t="s">
        <v>3</v>
      </c>
      <c r="E2672" s="183">
        <v>42440</v>
      </c>
      <c r="F2672" s="185" t="s">
        <v>38</v>
      </c>
      <c r="G2672" s="184" t="s">
        <v>30</v>
      </c>
      <c r="H2672" s="183" t="s">
        <v>29</v>
      </c>
      <c r="I2672" s="183" t="s">
        <v>29</v>
      </c>
      <c r="J2672" s="184" t="s">
        <v>3</v>
      </c>
      <c r="K2672" s="183">
        <v>42302</v>
      </c>
      <c r="L2672" s="184" t="s">
        <v>40</v>
      </c>
      <c r="M2672" s="184" t="s">
        <v>30</v>
      </c>
      <c r="O2672" s="183" t="s">
        <v>29</v>
      </c>
      <c r="P2672" s="186" t="s">
        <v>29</v>
      </c>
      <c r="Q2672" s="185" t="s">
        <v>29</v>
      </c>
      <c r="R2672" s="184" t="s">
        <v>30</v>
      </c>
      <c r="S2672" s="183" t="s">
        <v>29</v>
      </c>
      <c r="T2672" s="183" t="s">
        <v>29</v>
      </c>
      <c r="U2672" s="191" t="s">
        <v>29</v>
      </c>
      <c r="V2672" s="184" t="s">
        <v>29</v>
      </c>
      <c r="W2672" s="184" t="s">
        <v>90</v>
      </c>
      <c r="X2672" s="184" t="s">
        <v>33</v>
      </c>
      <c r="Y2672" s="184">
        <v>15044</v>
      </c>
      <c r="Z2672" s="184" t="str">
        <f t="shared" si="45"/>
        <v>TMM 41229-15044</v>
      </c>
      <c r="AA2672" s="188" t="s">
        <v>44</v>
      </c>
      <c r="AB2672" s="185" t="s">
        <v>68</v>
      </c>
      <c r="AE2672" s="184">
        <v>1</v>
      </c>
      <c r="AF2672" s="185" t="s">
        <v>181</v>
      </c>
      <c r="AG2672" s="196" t="s">
        <v>324</v>
      </c>
      <c r="AH2672" s="234"/>
    </row>
    <row r="2673" spans="1:34" ht="36" customHeight="1">
      <c r="A2673" s="182">
        <v>699</v>
      </c>
      <c r="B2673" s="183">
        <v>42440</v>
      </c>
      <c r="C2673" s="184" t="s">
        <v>38</v>
      </c>
      <c r="D2673" s="184" t="s">
        <v>3</v>
      </c>
      <c r="E2673" s="183">
        <v>42440</v>
      </c>
      <c r="F2673" s="185" t="s">
        <v>38</v>
      </c>
      <c r="G2673" s="184" t="s">
        <v>30</v>
      </c>
      <c r="H2673" s="183" t="s">
        <v>29</v>
      </c>
      <c r="I2673" s="183" t="s">
        <v>29</v>
      </c>
      <c r="J2673" s="184" t="s">
        <v>3</v>
      </c>
      <c r="K2673" s="183">
        <v>42302</v>
      </c>
      <c r="L2673" s="184" t="s">
        <v>40</v>
      </c>
      <c r="M2673" s="184" t="s">
        <v>30</v>
      </c>
      <c r="O2673" s="183" t="s">
        <v>29</v>
      </c>
      <c r="P2673" s="186" t="s">
        <v>29</v>
      </c>
      <c r="Q2673" s="185" t="s">
        <v>29</v>
      </c>
      <c r="R2673" s="184" t="s">
        <v>30</v>
      </c>
      <c r="S2673" s="183" t="s">
        <v>29</v>
      </c>
      <c r="T2673" s="183" t="s">
        <v>29</v>
      </c>
      <c r="U2673" s="191" t="s">
        <v>199</v>
      </c>
      <c r="V2673" s="184" t="s">
        <v>29</v>
      </c>
      <c r="W2673" s="184" t="s">
        <v>200</v>
      </c>
      <c r="X2673" s="184" t="s">
        <v>33</v>
      </c>
      <c r="Y2673" s="184">
        <v>15045</v>
      </c>
      <c r="Z2673" s="184" t="str">
        <f t="shared" si="45"/>
        <v>TMM 41229-15045</v>
      </c>
      <c r="AA2673" s="188" t="s">
        <v>44</v>
      </c>
      <c r="AB2673" s="185" t="s">
        <v>50</v>
      </c>
      <c r="AE2673" s="184">
        <v>1</v>
      </c>
      <c r="AF2673" s="185" t="s">
        <v>82</v>
      </c>
      <c r="AG2673" s="196" t="s">
        <v>325</v>
      </c>
      <c r="AH2673" s="234"/>
    </row>
    <row r="2674" spans="1:34" ht="36" customHeight="1">
      <c r="A2674" s="182">
        <v>1151</v>
      </c>
      <c r="B2674" s="183">
        <v>42564</v>
      </c>
      <c r="C2674" s="184" t="s">
        <v>38</v>
      </c>
      <c r="D2674" s="184" t="s">
        <v>3</v>
      </c>
      <c r="E2674" s="183">
        <v>42564</v>
      </c>
      <c r="F2674" s="184" t="s">
        <v>38</v>
      </c>
      <c r="G2674" s="184" t="s">
        <v>30</v>
      </c>
      <c r="H2674" s="183" t="s">
        <v>29</v>
      </c>
      <c r="I2674" s="183" t="s">
        <v>29</v>
      </c>
      <c r="J2674" s="184" t="s">
        <v>30</v>
      </c>
      <c r="K2674" s="183" t="s">
        <v>29</v>
      </c>
      <c r="L2674" s="183" t="s">
        <v>29</v>
      </c>
      <c r="M2674" s="184" t="s">
        <v>30</v>
      </c>
      <c r="O2674" s="183" t="s">
        <v>29</v>
      </c>
      <c r="P2674" s="186" t="s">
        <v>29</v>
      </c>
      <c r="Q2674" s="185" t="s">
        <v>29</v>
      </c>
      <c r="R2674" s="184" t="s">
        <v>30</v>
      </c>
      <c r="S2674" s="183" t="s">
        <v>29</v>
      </c>
      <c r="T2674" s="183" t="s">
        <v>29</v>
      </c>
      <c r="U2674" s="191" t="s">
        <v>178</v>
      </c>
      <c r="V2674" s="184">
        <v>1</v>
      </c>
      <c r="W2674" s="184" t="s">
        <v>179</v>
      </c>
      <c r="X2674" s="184" t="s">
        <v>33</v>
      </c>
      <c r="Y2674" s="184">
        <v>15194</v>
      </c>
      <c r="Z2674" s="184" t="str">
        <f t="shared" si="45"/>
        <v>TMM 41229-15194</v>
      </c>
      <c r="AA2674" s="188" t="s">
        <v>44</v>
      </c>
      <c r="AB2674" s="185" t="s">
        <v>48</v>
      </c>
      <c r="AE2674" s="184">
        <v>1</v>
      </c>
      <c r="AF2674" s="185" t="s">
        <v>144</v>
      </c>
      <c r="AG2674" s="196"/>
      <c r="AH2674" s="234"/>
    </row>
    <row r="2675" spans="1:34" ht="36" customHeight="1">
      <c r="A2675" s="182">
        <v>1152</v>
      </c>
      <c r="B2675" s="183">
        <v>42564</v>
      </c>
      <c r="C2675" s="184" t="s">
        <v>38</v>
      </c>
      <c r="D2675" s="184" t="s">
        <v>3</v>
      </c>
      <c r="E2675" s="183">
        <v>42564</v>
      </c>
      <c r="F2675" s="184" t="s">
        <v>38</v>
      </c>
      <c r="G2675" s="184" t="s">
        <v>30</v>
      </c>
      <c r="H2675" s="183" t="s">
        <v>29</v>
      </c>
      <c r="I2675" s="183" t="s">
        <v>29</v>
      </c>
      <c r="J2675" s="184" t="s">
        <v>30</v>
      </c>
      <c r="K2675" s="183" t="s">
        <v>29</v>
      </c>
      <c r="L2675" s="183" t="s">
        <v>29</v>
      </c>
      <c r="M2675" s="184" t="s">
        <v>30</v>
      </c>
      <c r="O2675" s="183" t="s">
        <v>29</v>
      </c>
      <c r="P2675" s="186" t="s">
        <v>29</v>
      </c>
      <c r="Q2675" s="185" t="s">
        <v>29</v>
      </c>
      <c r="R2675" s="184" t="s">
        <v>30</v>
      </c>
      <c r="S2675" s="183" t="s">
        <v>29</v>
      </c>
      <c r="T2675" s="183" t="s">
        <v>29</v>
      </c>
      <c r="U2675" s="191" t="s">
        <v>178</v>
      </c>
      <c r="V2675" s="184">
        <v>1</v>
      </c>
      <c r="W2675" s="184" t="s">
        <v>179</v>
      </c>
      <c r="X2675" s="184" t="s">
        <v>33</v>
      </c>
      <c r="Y2675" s="184">
        <v>15195</v>
      </c>
      <c r="Z2675" s="184" t="str">
        <f t="shared" si="45"/>
        <v>TMM 41229-15195</v>
      </c>
      <c r="AA2675" s="188" t="s">
        <v>44</v>
      </c>
      <c r="AB2675" s="185" t="s">
        <v>557</v>
      </c>
      <c r="AE2675" s="184">
        <v>1</v>
      </c>
      <c r="AG2675" s="196"/>
      <c r="AH2675" s="234"/>
    </row>
    <row r="2676" spans="1:34" ht="36" customHeight="1">
      <c r="A2676" s="182">
        <v>1159</v>
      </c>
      <c r="B2676" s="183">
        <v>42569</v>
      </c>
      <c r="C2676" s="184" t="s">
        <v>38</v>
      </c>
      <c r="D2676" s="184" t="s">
        <v>3</v>
      </c>
      <c r="E2676" s="183">
        <v>42569</v>
      </c>
      <c r="F2676" s="184" t="s">
        <v>38</v>
      </c>
      <c r="G2676" s="184" t="s">
        <v>30</v>
      </c>
      <c r="H2676" s="183" t="s">
        <v>29</v>
      </c>
      <c r="I2676" s="183" t="s">
        <v>29</v>
      </c>
      <c r="J2676" s="184" t="s">
        <v>3</v>
      </c>
      <c r="K2676" s="183">
        <v>42564</v>
      </c>
      <c r="L2676" s="184" t="s">
        <v>40</v>
      </c>
      <c r="M2676" s="184" t="s">
        <v>30</v>
      </c>
      <c r="O2676" s="183" t="s">
        <v>29</v>
      </c>
      <c r="P2676" s="186" t="s">
        <v>29</v>
      </c>
      <c r="Q2676" s="185" t="s">
        <v>29</v>
      </c>
      <c r="R2676" s="184" t="s">
        <v>30</v>
      </c>
      <c r="S2676" s="183" t="s">
        <v>29</v>
      </c>
      <c r="T2676" s="183" t="s">
        <v>29</v>
      </c>
      <c r="U2676" s="191" t="s">
        <v>29</v>
      </c>
      <c r="V2676" s="191" t="s">
        <v>29</v>
      </c>
      <c r="W2676" s="184" t="s">
        <v>238</v>
      </c>
      <c r="X2676" s="184" t="s">
        <v>33</v>
      </c>
      <c r="Y2676" s="184">
        <v>15196</v>
      </c>
      <c r="Z2676" s="184" t="str">
        <f t="shared" si="45"/>
        <v>TMM 41229-15196</v>
      </c>
      <c r="AA2676" s="188" t="s">
        <v>44</v>
      </c>
      <c r="AB2676" s="185" t="s">
        <v>48</v>
      </c>
      <c r="AE2676" s="184">
        <v>1</v>
      </c>
      <c r="AF2676" s="185" t="s">
        <v>82</v>
      </c>
      <c r="AG2676" s="196" t="s">
        <v>559</v>
      </c>
      <c r="AH2676" s="234"/>
    </row>
    <row r="2677" spans="1:34" ht="36" customHeight="1">
      <c r="A2677" s="182">
        <v>1160</v>
      </c>
      <c r="B2677" s="183">
        <v>42569</v>
      </c>
      <c r="C2677" s="184" t="s">
        <v>38</v>
      </c>
      <c r="D2677" s="184" t="s">
        <v>3</v>
      </c>
      <c r="E2677" s="183">
        <v>42569</v>
      </c>
      <c r="F2677" s="184" t="s">
        <v>38</v>
      </c>
      <c r="G2677" s="184" t="s">
        <v>30</v>
      </c>
      <c r="H2677" s="183" t="s">
        <v>29</v>
      </c>
      <c r="I2677" s="183" t="s">
        <v>29</v>
      </c>
      <c r="J2677" s="184" t="s">
        <v>3</v>
      </c>
      <c r="K2677" s="183">
        <v>42564</v>
      </c>
      <c r="L2677" s="184" t="s">
        <v>40</v>
      </c>
      <c r="M2677" s="184" t="s">
        <v>30</v>
      </c>
      <c r="O2677" s="183" t="s">
        <v>29</v>
      </c>
      <c r="P2677" s="186" t="s">
        <v>29</v>
      </c>
      <c r="Q2677" s="185" t="s">
        <v>29</v>
      </c>
      <c r="R2677" s="184" t="s">
        <v>30</v>
      </c>
      <c r="S2677" s="183" t="s">
        <v>29</v>
      </c>
      <c r="T2677" s="183" t="s">
        <v>29</v>
      </c>
      <c r="U2677" s="191" t="s">
        <v>29</v>
      </c>
      <c r="V2677" s="191" t="s">
        <v>29</v>
      </c>
      <c r="W2677" s="184" t="s">
        <v>238</v>
      </c>
      <c r="X2677" s="184" t="s">
        <v>33</v>
      </c>
      <c r="Y2677" s="184">
        <v>15197</v>
      </c>
      <c r="Z2677" s="184" t="str">
        <f t="shared" si="45"/>
        <v>TMM 41229-15197</v>
      </c>
      <c r="AA2677" s="188" t="s">
        <v>44</v>
      </c>
      <c r="AB2677" s="185" t="s">
        <v>45</v>
      </c>
      <c r="AE2677" s="184">
        <v>1</v>
      </c>
      <c r="AF2677" s="185" t="s">
        <v>104</v>
      </c>
      <c r="AG2677" s="196" t="s">
        <v>560</v>
      </c>
      <c r="AH2677" s="234"/>
    </row>
    <row r="2678" spans="1:34" ht="36" customHeight="1">
      <c r="A2678" s="182">
        <v>1161</v>
      </c>
      <c r="B2678" s="183">
        <v>42569</v>
      </c>
      <c r="C2678" s="184" t="s">
        <v>38</v>
      </c>
      <c r="D2678" s="184" t="s">
        <v>3</v>
      </c>
      <c r="E2678" s="183">
        <v>42569</v>
      </c>
      <c r="F2678" s="184" t="s">
        <v>38</v>
      </c>
      <c r="G2678" s="184" t="s">
        <v>30</v>
      </c>
      <c r="H2678" s="183" t="s">
        <v>29</v>
      </c>
      <c r="I2678" s="183" t="s">
        <v>29</v>
      </c>
      <c r="J2678" s="184" t="s">
        <v>3</v>
      </c>
      <c r="K2678" s="183">
        <v>42564</v>
      </c>
      <c r="L2678" s="184" t="s">
        <v>40</v>
      </c>
      <c r="M2678" s="184" t="s">
        <v>30</v>
      </c>
      <c r="O2678" s="183" t="s">
        <v>29</v>
      </c>
      <c r="P2678" s="186" t="s">
        <v>29</v>
      </c>
      <c r="Q2678" s="185" t="s">
        <v>29</v>
      </c>
      <c r="R2678" s="184" t="s">
        <v>30</v>
      </c>
      <c r="S2678" s="183" t="s">
        <v>29</v>
      </c>
      <c r="T2678" s="183" t="s">
        <v>29</v>
      </c>
      <c r="U2678" s="191" t="s">
        <v>29</v>
      </c>
      <c r="V2678" s="191" t="s">
        <v>29</v>
      </c>
      <c r="W2678" s="184" t="s">
        <v>238</v>
      </c>
      <c r="X2678" s="184" t="s">
        <v>33</v>
      </c>
      <c r="Y2678" s="184">
        <v>15198</v>
      </c>
      <c r="Z2678" s="184" t="str">
        <f t="shared" si="45"/>
        <v>TMM 41229-15198</v>
      </c>
      <c r="AA2678" s="188" t="s">
        <v>44</v>
      </c>
      <c r="AB2678" s="185" t="s">
        <v>45</v>
      </c>
      <c r="AE2678" s="184">
        <v>1</v>
      </c>
      <c r="AF2678" s="185" t="s">
        <v>181</v>
      </c>
      <c r="AG2678" s="196" t="s">
        <v>561</v>
      </c>
      <c r="AH2678" s="234"/>
    </row>
    <row r="2679" spans="1:34" ht="36" customHeight="1">
      <c r="A2679" s="182">
        <v>1162</v>
      </c>
      <c r="B2679" s="183">
        <v>42569</v>
      </c>
      <c r="C2679" s="184" t="s">
        <v>38</v>
      </c>
      <c r="D2679" s="184" t="s">
        <v>3</v>
      </c>
      <c r="E2679" s="183">
        <v>42569</v>
      </c>
      <c r="F2679" s="184" t="s">
        <v>38</v>
      </c>
      <c r="G2679" s="184" t="s">
        <v>30</v>
      </c>
      <c r="H2679" s="183" t="s">
        <v>29</v>
      </c>
      <c r="I2679" s="183" t="s">
        <v>29</v>
      </c>
      <c r="J2679" s="184" t="s">
        <v>3</v>
      </c>
      <c r="K2679" s="183">
        <v>42564</v>
      </c>
      <c r="L2679" s="184" t="s">
        <v>40</v>
      </c>
      <c r="M2679" s="184" t="s">
        <v>30</v>
      </c>
      <c r="O2679" s="183" t="s">
        <v>29</v>
      </c>
      <c r="P2679" s="186" t="s">
        <v>29</v>
      </c>
      <c r="Q2679" s="185" t="s">
        <v>29</v>
      </c>
      <c r="R2679" s="184" t="s">
        <v>30</v>
      </c>
      <c r="S2679" s="183" t="s">
        <v>29</v>
      </c>
      <c r="T2679" s="183" t="s">
        <v>29</v>
      </c>
      <c r="U2679" s="191" t="s">
        <v>29</v>
      </c>
      <c r="V2679" s="191" t="s">
        <v>29</v>
      </c>
      <c r="W2679" s="184" t="s">
        <v>238</v>
      </c>
      <c r="X2679" s="184" t="s">
        <v>33</v>
      </c>
      <c r="Y2679" s="184">
        <v>15199</v>
      </c>
      <c r="Z2679" s="184" t="str">
        <f t="shared" si="45"/>
        <v>TMM 41229-15199</v>
      </c>
      <c r="AA2679" s="188" t="s">
        <v>44</v>
      </c>
      <c r="AB2679" s="185" t="s">
        <v>45</v>
      </c>
      <c r="AE2679" s="184">
        <v>1</v>
      </c>
      <c r="AF2679" s="185" t="s">
        <v>104</v>
      </c>
      <c r="AG2679" s="196" t="s">
        <v>562</v>
      </c>
      <c r="AH2679" s="234"/>
    </row>
    <row r="2680" spans="1:34" ht="36" customHeight="1">
      <c r="A2680" s="182">
        <v>1163</v>
      </c>
      <c r="B2680" s="183">
        <v>42569</v>
      </c>
      <c r="C2680" s="184" t="s">
        <v>38</v>
      </c>
      <c r="D2680" s="184" t="s">
        <v>3</v>
      </c>
      <c r="E2680" s="183">
        <v>42569</v>
      </c>
      <c r="F2680" s="184" t="s">
        <v>38</v>
      </c>
      <c r="G2680" s="184" t="s">
        <v>30</v>
      </c>
      <c r="H2680" s="183" t="s">
        <v>29</v>
      </c>
      <c r="I2680" s="183" t="s">
        <v>29</v>
      </c>
      <c r="J2680" s="184" t="s">
        <v>3</v>
      </c>
      <c r="K2680" s="183">
        <v>42566</v>
      </c>
      <c r="L2680" s="184" t="s">
        <v>40</v>
      </c>
      <c r="M2680" s="184" t="s">
        <v>30</v>
      </c>
      <c r="O2680" s="183" t="s">
        <v>29</v>
      </c>
      <c r="P2680" s="186" t="s">
        <v>29</v>
      </c>
      <c r="Q2680" s="185" t="s">
        <v>29</v>
      </c>
      <c r="R2680" s="184" t="s">
        <v>30</v>
      </c>
      <c r="S2680" s="183" t="s">
        <v>29</v>
      </c>
      <c r="T2680" s="183" t="s">
        <v>29</v>
      </c>
      <c r="U2680" s="191" t="s">
        <v>29</v>
      </c>
      <c r="V2680" s="191" t="s">
        <v>29</v>
      </c>
      <c r="W2680" s="184" t="s">
        <v>238</v>
      </c>
      <c r="X2680" s="184" t="s">
        <v>33</v>
      </c>
      <c r="Y2680" s="184">
        <v>15200</v>
      </c>
      <c r="Z2680" s="184" t="str">
        <f t="shared" si="45"/>
        <v>TMM 41229-15200</v>
      </c>
      <c r="AA2680" s="188" t="s">
        <v>44</v>
      </c>
      <c r="AB2680" s="185" t="s">
        <v>558</v>
      </c>
      <c r="AE2680" s="184">
        <v>1</v>
      </c>
      <c r="AF2680" s="185" t="s">
        <v>104</v>
      </c>
      <c r="AG2680" s="196" t="s">
        <v>563</v>
      </c>
      <c r="AH2680" s="234"/>
    </row>
    <row r="2681" spans="1:34" ht="36" customHeight="1">
      <c r="A2681" s="182">
        <v>1164</v>
      </c>
      <c r="B2681" s="183">
        <v>42569</v>
      </c>
      <c r="C2681" s="184" t="s">
        <v>38</v>
      </c>
      <c r="D2681" s="184" t="s">
        <v>3</v>
      </c>
      <c r="E2681" s="183">
        <v>42569</v>
      </c>
      <c r="F2681" s="184" t="s">
        <v>38</v>
      </c>
      <c r="G2681" s="184" t="s">
        <v>30</v>
      </c>
      <c r="H2681" s="183" t="s">
        <v>29</v>
      </c>
      <c r="I2681" s="183" t="s">
        <v>29</v>
      </c>
      <c r="J2681" s="184" t="s">
        <v>3</v>
      </c>
      <c r="K2681" s="183">
        <v>42566</v>
      </c>
      <c r="L2681" s="184" t="s">
        <v>40</v>
      </c>
      <c r="M2681" s="184" t="s">
        <v>30</v>
      </c>
      <c r="O2681" s="183" t="s">
        <v>29</v>
      </c>
      <c r="P2681" s="186" t="s">
        <v>29</v>
      </c>
      <c r="Q2681" s="185" t="s">
        <v>29</v>
      </c>
      <c r="R2681" s="184" t="s">
        <v>30</v>
      </c>
      <c r="S2681" s="183" t="s">
        <v>29</v>
      </c>
      <c r="T2681" s="183" t="s">
        <v>29</v>
      </c>
      <c r="U2681" s="191" t="s">
        <v>29</v>
      </c>
      <c r="V2681" s="191" t="s">
        <v>29</v>
      </c>
      <c r="W2681" s="184" t="s">
        <v>238</v>
      </c>
      <c r="X2681" s="184" t="s">
        <v>33</v>
      </c>
      <c r="Y2681" s="184">
        <v>15201</v>
      </c>
      <c r="Z2681" s="184" t="str">
        <f t="shared" si="45"/>
        <v>TMM 41229-15201</v>
      </c>
      <c r="AA2681" s="188" t="s">
        <v>44</v>
      </c>
      <c r="AB2681" s="185" t="s">
        <v>45</v>
      </c>
      <c r="AE2681" s="184">
        <v>1</v>
      </c>
      <c r="AF2681" s="185" t="s">
        <v>564</v>
      </c>
      <c r="AG2681" s="196" t="s">
        <v>565</v>
      </c>
      <c r="AH2681" s="234"/>
    </row>
    <row r="2682" spans="1:34" ht="36" customHeight="1">
      <c r="A2682" s="182">
        <v>1165</v>
      </c>
      <c r="B2682" s="183">
        <v>42569</v>
      </c>
      <c r="C2682" s="184" t="s">
        <v>38</v>
      </c>
      <c r="D2682" s="184" t="s">
        <v>3</v>
      </c>
      <c r="E2682" s="183">
        <v>42569</v>
      </c>
      <c r="F2682" s="184" t="s">
        <v>38</v>
      </c>
      <c r="G2682" s="184" t="s">
        <v>30</v>
      </c>
      <c r="H2682" s="183" t="s">
        <v>29</v>
      </c>
      <c r="I2682" s="183" t="s">
        <v>29</v>
      </c>
      <c r="J2682" s="184" t="s">
        <v>3</v>
      </c>
      <c r="K2682" s="183">
        <v>42566</v>
      </c>
      <c r="L2682" s="184" t="s">
        <v>40</v>
      </c>
      <c r="M2682" s="184" t="s">
        <v>30</v>
      </c>
      <c r="O2682" s="183" t="s">
        <v>29</v>
      </c>
      <c r="P2682" s="186" t="s">
        <v>29</v>
      </c>
      <c r="Q2682" s="185" t="s">
        <v>29</v>
      </c>
      <c r="R2682" s="184" t="s">
        <v>30</v>
      </c>
      <c r="S2682" s="183" t="s">
        <v>29</v>
      </c>
      <c r="T2682" s="183" t="s">
        <v>29</v>
      </c>
      <c r="U2682" s="191" t="s">
        <v>29</v>
      </c>
      <c r="V2682" s="191" t="s">
        <v>29</v>
      </c>
      <c r="W2682" s="184" t="s">
        <v>238</v>
      </c>
      <c r="X2682" s="184" t="s">
        <v>33</v>
      </c>
      <c r="Y2682" s="184">
        <v>15202</v>
      </c>
      <c r="Z2682" s="184" t="str">
        <f t="shared" si="45"/>
        <v>TMM 41229-15202</v>
      </c>
      <c r="AA2682" s="188" t="s">
        <v>44</v>
      </c>
      <c r="AB2682" s="185" t="s">
        <v>68</v>
      </c>
      <c r="AE2682" s="184">
        <v>1</v>
      </c>
      <c r="AF2682" s="185" t="s">
        <v>104</v>
      </c>
      <c r="AG2682" s="196" t="s">
        <v>566</v>
      </c>
      <c r="AH2682" s="234"/>
    </row>
    <row r="2683" spans="1:34" ht="36" customHeight="1">
      <c r="A2683" s="182">
        <v>1166</v>
      </c>
      <c r="B2683" s="183">
        <v>42569</v>
      </c>
      <c r="C2683" s="184" t="s">
        <v>38</v>
      </c>
      <c r="D2683" s="184" t="s">
        <v>3</v>
      </c>
      <c r="E2683" s="183">
        <v>42569</v>
      </c>
      <c r="F2683" s="184" t="s">
        <v>38</v>
      </c>
      <c r="G2683" s="184" t="s">
        <v>30</v>
      </c>
      <c r="H2683" s="183" t="s">
        <v>29</v>
      </c>
      <c r="I2683" s="183" t="s">
        <v>29</v>
      </c>
      <c r="J2683" s="184" t="s">
        <v>3</v>
      </c>
      <c r="K2683" s="183">
        <v>42566</v>
      </c>
      <c r="L2683" s="184" t="s">
        <v>40</v>
      </c>
      <c r="M2683" s="184" t="s">
        <v>30</v>
      </c>
      <c r="O2683" s="183" t="s">
        <v>29</v>
      </c>
      <c r="P2683" s="186" t="s">
        <v>29</v>
      </c>
      <c r="Q2683" s="185" t="s">
        <v>29</v>
      </c>
      <c r="R2683" s="184" t="s">
        <v>30</v>
      </c>
      <c r="S2683" s="183" t="s">
        <v>29</v>
      </c>
      <c r="T2683" s="183" t="s">
        <v>29</v>
      </c>
      <c r="U2683" s="191" t="s">
        <v>29</v>
      </c>
      <c r="V2683" s="191" t="s">
        <v>29</v>
      </c>
      <c r="W2683" s="184" t="s">
        <v>238</v>
      </c>
      <c r="X2683" s="184" t="s">
        <v>33</v>
      </c>
      <c r="Y2683" s="184">
        <v>15203</v>
      </c>
      <c r="Z2683" s="184" t="str">
        <f t="shared" si="45"/>
        <v>TMM 41229-15203</v>
      </c>
      <c r="AA2683" s="188" t="s">
        <v>44</v>
      </c>
      <c r="AB2683" s="185" t="s">
        <v>68</v>
      </c>
      <c r="AE2683" s="184">
        <v>1</v>
      </c>
      <c r="AF2683" s="185" t="s">
        <v>104</v>
      </c>
      <c r="AG2683" s="196" t="s">
        <v>567</v>
      </c>
      <c r="AH2683" s="234"/>
    </row>
    <row r="2684" spans="1:34" ht="36" customHeight="1">
      <c r="A2684" s="182">
        <v>1167</v>
      </c>
      <c r="B2684" s="183">
        <v>42569</v>
      </c>
      <c r="C2684" s="184" t="s">
        <v>38</v>
      </c>
      <c r="D2684" s="184" t="s">
        <v>3</v>
      </c>
      <c r="E2684" s="183">
        <v>42569</v>
      </c>
      <c r="F2684" s="184" t="s">
        <v>38</v>
      </c>
      <c r="G2684" s="184" t="s">
        <v>30</v>
      </c>
      <c r="H2684" s="183" t="s">
        <v>29</v>
      </c>
      <c r="I2684" s="183" t="s">
        <v>29</v>
      </c>
      <c r="J2684" s="184" t="s">
        <v>3</v>
      </c>
      <c r="K2684" s="183">
        <v>42566</v>
      </c>
      <c r="L2684" s="184" t="s">
        <v>40</v>
      </c>
      <c r="M2684" s="184" t="s">
        <v>30</v>
      </c>
      <c r="O2684" s="183" t="s">
        <v>29</v>
      </c>
      <c r="P2684" s="186" t="s">
        <v>29</v>
      </c>
      <c r="Q2684" s="185" t="s">
        <v>29</v>
      </c>
      <c r="R2684" s="184" t="s">
        <v>30</v>
      </c>
      <c r="S2684" s="183" t="s">
        <v>29</v>
      </c>
      <c r="T2684" s="183" t="s">
        <v>29</v>
      </c>
      <c r="U2684" s="191" t="s">
        <v>29</v>
      </c>
      <c r="V2684" s="191" t="s">
        <v>29</v>
      </c>
      <c r="W2684" s="184" t="s">
        <v>238</v>
      </c>
      <c r="X2684" s="184" t="s">
        <v>33</v>
      </c>
      <c r="Y2684" s="184">
        <v>15204</v>
      </c>
      <c r="Z2684" s="184" t="str">
        <f t="shared" si="45"/>
        <v>TMM 41229-15204</v>
      </c>
      <c r="AA2684" s="188" t="s">
        <v>44</v>
      </c>
      <c r="AB2684" s="185" t="s">
        <v>45</v>
      </c>
      <c r="AE2684" s="184">
        <v>1</v>
      </c>
      <c r="AF2684" s="185" t="s">
        <v>104</v>
      </c>
      <c r="AG2684" s="196" t="s">
        <v>568</v>
      </c>
      <c r="AH2684" s="234"/>
    </row>
    <row r="2685" spans="1:34" ht="36" customHeight="1">
      <c r="A2685" s="182">
        <v>1168</v>
      </c>
      <c r="B2685" s="183">
        <v>42569</v>
      </c>
      <c r="C2685" s="184" t="s">
        <v>38</v>
      </c>
      <c r="D2685" s="184" t="s">
        <v>3</v>
      </c>
      <c r="E2685" s="183">
        <v>42569</v>
      </c>
      <c r="F2685" s="184" t="s">
        <v>38</v>
      </c>
      <c r="G2685" s="184" t="s">
        <v>30</v>
      </c>
      <c r="H2685" s="183" t="s">
        <v>29</v>
      </c>
      <c r="I2685" s="183" t="s">
        <v>29</v>
      </c>
      <c r="J2685" s="184" t="s">
        <v>3</v>
      </c>
      <c r="K2685" s="183">
        <v>42566</v>
      </c>
      <c r="L2685" s="184" t="s">
        <v>40</v>
      </c>
      <c r="M2685" s="184" t="s">
        <v>30</v>
      </c>
      <c r="O2685" s="183" t="s">
        <v>29</v>
      </c>
      <c r="P2685" s="186" t="s">
        <v>29</v>
      </c>
      <c r="Q2685" s="185" t="s">
        <v>29</v>
      </c>
      <c r="R2685" s="184" t="s">
        <v>30</v>
      </c>
      <c r="S2685" s="183" t="s">
        <v>29</v>
      </c>
      <c r="T2685" s="183" t="s">
        <v>29</v>
      </c>
      <c r="U2685" s="191" t="s">
        <v>29</v>
      </c>
      <c r="V2685" s="191" t="s">
        <v>29</v>
      </c>
      <c r="W2685" s="184" t="s">
        <v>238</v>
      </c>
      <c r="X2685" s="184" t="s">
        <v>33</v>
      </c>
      <c r="Y2685" s="184">
        <v>15205</v>
      </c>
      <c r="Z2685" s="184" t="str">
        <f t="shared" si="45"/>
        <v>TMM 41229-15205</v>
      </c>
      <c r="AA2685" s="188" t="s">
        <v>44</v>
      </c>
      <c r="AB2685" s="185" t="s">
        <v>68</v>
      </c>
      <c r="AE2685" s="184">
        <v>1</v>
      </c>
      <c r="AF2685" s="185" t="s">
        <v>181</v>
      </c>
      <c r="AG2685" s="196" t="s">
        <v>569</v>
      </c>
      <c r="AH2685" s="234"/>
    </row>
    <row r="2686" spans="1:34" ht="36" customHeight="1">
      <c r="A2686" s="182">
        <v>1169</v>
      </c>
      <c r="B2686" s="183">
        <v>42569</v>
      </c>
      <c r="C2686" s="184" t="s">
        <v>38</v>
      </c>
      <c r="D2686" s="184" t="s">
        <v>3</v>
      </c>
      <c r="E2686" s="183">
        <v>42569</v>
      </c>
      <c r="F2686" s="184" t="s">
        <v>38</v>
      </c>
      <c r="G2686" s="184" t="s">
        <v>30</v>
      </c>
      <c r="H2686" s="183" t="s">
        <v>29</v>
      </c>
      <c r="I2686" s="183" t="s">
        <v>29</v>
      </c>
      <c r="J2686" s="184" t="s">
        <v>3</v>
      </c>
      <c r="K2686" s="183">
        <v>42566</v>
      </c>
      <c r="L2686" s="184" t="s">
        <v>40</v>
      </c>
      <c r="M2686" s="184" t="s">
        <v>30</v>
      </c>
      <c r="O2686" s="183" t="s">
        <v>29</v>
      </c>
      <c r="P2686" s="186" t="s">
        <v>29</v>
      </c>
      <c r="Q2686" s="185" t="s">
        <v>29</v>
      </c>
      <c r="R2686" s="184" t="s">
        <v>30</v>
      </c>
      <c r="S2686" s="183" t="s">
        <v>29</v>
      </c>
      <c r="T2686" s="183" t="s">
        <v>29</v>
      </c>
      <c r="U2686" s="191" t="s">
        <v>29</v>
      </c>
      <c r="V2686" s="191" t="s">
        <v>29</v>
      </c>
      <c r="W2686" s="184" t="s">
        <v>238</v>
      </c>
      <c r="X2686" s="184" t="s">
        <v>33</v>
      </c>
      <c r="Y2686" s="184">
        <v>15206</v>
      </c>
      <c r="Z2686" s="184" t="str">
        <f t="shared" si="45"/>
        <v>TMM 41229-15206</v>
      </c>
      <c r="AA2686" s="188" t="s">
        <v>44</v>
      </c>
      <c r="AB2686" s="185" t="s">
        <v>45</v>
      </c>
      <c r="AE2686" s="184">
        <v>1</v>
      </c>
      <c r="AF2686" s="185" t="s">
        <v>181</v>
      </c>
      <c r="AG2686" s="196" t="s">
        <v>570</v>
      </c>
      <c r="AH2686" s="234"/>
    </row>
    <row r="2687" spans="1:34" ht="36" customHeight="1">
      <c r="A2687" s="182">
        <v>1170</v>
      </c>
      <c r="B2687" s="183">
        <v>42569</v>
      </c>
      <c r="C2687" s="184" t="s">
        <v>38</v>
      </c>
      <c r="D2687" s="184" t="s">
        <v>3</v>
      </c>
      <c r="E2687" s="183">
        <v>42569</v>
      </c>
      <c r="F2687" s="184" t="s">
        <v>38</v>
      </c>
      <c r="G2687" s="184" t="s">
        <v>30</v>
      </c>
      <c r="H2687" s="183" t="s">
        <v>29</v>
      </c>
      <c r="I2687" s="183" t="s">
        <v>29</v>
      </c>
      <c r="J2687" s="184" t="s">
        <v>3</v>
      </c>
      <c r="K2687" s="183">
        <v>42566</v>
      </c>
      <c r="L2687" s="184" t="s">
        <v>40</v>
      </c>
      <c r="M2687" s="184" t="s">
        <v>30</v>
      </c>
      <c r="O2687" s="183" t="s">
        <v>29</v>
      </c>
      <c r="P2687" s="186" t="s">
        <v>29</v>
      </c>
      <c r="Q2687" s="185" t="s">
        <v>29</v>
      </c>
      <c r="R2687" s="184" t="s">
        <v>30</v>
      </c>
      <c r="S2687" s="183" t="s">
        <v>29</v>
      </c>
      <c r="T2687" s="183" t="s">
        <v>29</v>
      </c>
      <c r="U2687" s="191" t="s">
        <v>29</v>
      </c>
      <c r="V2687" s="191" t="s">
        <v>29</v>
      </c>
      <c r="W2687" s="184" t="s">
        <v>238</v>
      </c>
      <c r="X2687" s="184" t="s">
        <v>33</v>
      </c>
      <c r="Y2687" s="184">
        <v>15207</v>
      </c>
      <c r="Z2687" s="184" t="str">
        <f t="shared" si="45"/>
        <v>TMM 41229-15207</v>
      </c>
      <c r="AA2687" s="188" t="s">
        <v>44</v>
      </c>
      <c r="AB2687" s="185" t="s">
        <v>48</v>
      </c>
      <c r="AE2687" s="184">
        <v>1</v>
      </c>
      <c r="AF2687" s="185" t="s">
        <v>82</v>
      </c>
      <c r="AG2687" s="196" t="s">
        <v>571</v>
      </c>
      <c r="AH2687" s="234"/>
    </row>
    <row r="2688" spans="1:34" ht="36" customHeight="1">
      <c r="A2688" s="182">
        <v>1171</v>
      </c>
      <c r="B2688" s="183">
        <v>42569</v>
      </c>
      <c r="C2688" s="184" t="s">
        <v>38</v>
      </c>
      <c r="D2688" s="184" t="s">
        <v>3</v>
      </c>
      <c r="E2688" s="183">
        <v>42569</v>
      </c>
      <c r="F2688" s="184" t="s">
        <v>38</v>
      </c>
      <c r="G2688" s="184" t="s">
        <v>30</v>
      </c>
      <c r="H2688" s="183" t="s">
        <v>29</v>
      </c>
      <c r="I2688" s="183" t="s">
        <v>29</v>
      </c>
      <c r="J2688" s="184" t="s">
        <v>3</v>
      </c>
      <c r="K2688" s="183">
        <v>42566</v>
      </c>
      <c r="L2688" s="184" t="s">
        <v>40</v>
      </c>
      <c r="M2688" s="184" t="s">
        <v>30</v>
      </c>
      <c r="O2688" s="183" t="s">
        <v>29</v>
      </c>
      <c r="P2688" s="186" t="s">
        <v>29</v>
      </c>
      <c r="Q2688" s="185" t="s">
        <v>29</v>
      </c>
      <c r="R2688" s="184" t="s">
        <v>30</v>
      </c>
      <c r="S2688" s="183" t="s">
        <v>29</v>
      </c>
      <c r="T2688" s="183" t="s">
        <v>29</v>
      </c>
      <c r="U2688" s="191" t="s">
        <v>29</v>
      </c>
      <c r="V2688" s="191" t="s">
        <v>29</v>
      </c>
      <c r="W2688" s="184" t="s">
        <v>238</v>
      </c>
      <c r="X2688" s="184" t="s">
        <v>33</v>
      </c>
      <c r="Y2688" s="184">
        <v>15208</v>
      </c>
      <c r="Z2688" s="184" t="str">
        <f t="shared" si="45"/>
        <v>TMM 41229-15208</v>
      </c>
      <c r="AA2688" s="188" t="s">
        <v>44</v>
      </c>
      <c r="AB2688" s="185" t="s">
        <v>48</v>
      </c>
      <c r="AE2688" s="184">
        <v>1</v>
      </c>
      <c r="AF2688" s="185" t="s">
        <v>82</v>
      </c>
      <c r="AG2688" s="196" t="s">
        <v>572</v>
      </c>
      <c r="AH2688" s="234"/>
    </row>
    <row r="2689" spans="1:34" ht="36" customHeight="1">
      <c r="A2689" s="182">
        <v>1172</v>
      </c>
      <c r="B2689" s="183">
        <v>42569</v>
      </c>
      <c r="C2689" s="184" t="s">
        <v>38</v>
      </c>
      <c r="D2689" s="184" t="s">
        <v>3</v>
      </c>
      <c r="E2689" s="183">
        <v>42569</v>
      </c>
      <c r="F2689" s="184" t="s">
        <v>38</v>
      </c>
      <c r="G2689" s="184" t="s">
        <v>30</v>
      </c>
      <c r="H2689" s="183" t="s">
        <v>29</v>
      </c>
      <c r="I2689" s="183" t="s">
        <v>29</v>
      </c>
      <c r="J2689" s="184" t="s">
        <v>3</v>
      </c>
      <c r="K2689" s="183">
        <v>42566</v>
      </c>
      <c r="L2689" s="184" t="s">
        <v>40</v>
      </c>
      <c r="M2689" s="184" t="s">
        <v>30</v>
      </c>
      <c r="O2689" s="183" t="s">
        <v>29</v>
      </c>
      <c r="P2689" s="186" t="s">
        <v>29</v>
      </c>
      <c r="Q2689" s="185" t="s">
        <v>29</v>
      </c>
      <c r="R2689" s="184" t="s">
        <v>30</v>
      </c>
      <c r="S2689" s="183" t="s">
        <v>29</v>
      </c>
      <c r="T2689" s="183" t="s">
        <v>29</v>
      </c>
      <c r="U2689" s="191" t="s">
        <v>29</v>
      </c>
      <c r="V2689" s="191" t="s">
        <v>29</v>
      </c>
      <c r="W2689" s="184" t="s">
        <v>238</v>
      </c>
      <c r="X2689" s="184" t="s">
        <v>33</v>
      </c>
      <c r="Y2689" s="184">
        <v>15209</v>
      </c>
      <c r="Z2689" s="184" t="str">
        <f t="shared" si="45"/>
        <v>TMM 41229-15209</v>
      </c>
      <c r="AA2689" s="188" t="s">
        <v>44</v>
      </c>
      <c r="AB2689" s="185" t="s">
        <v>50</v>
      </c>
      <c r="AE2689" s="184">
        <v>1</v>
      </c>
      <c r="AF2689" s="185" t="s">
        <v>49</v>
      </c>
      <c r="AG2689" s="196" t="s">
        <v>573</v>
      </c>
      <c r="AH2689" s="234"/>
    </row>
    <row r="2690" spans="1:34" ht="36" customHeight="1">
      <c r="A2690" s="182">
        <v>1173</v>
      </c>
      <c r="B2690" s="183">
        <v>42569</v>
      </c>
      <c r="C2690" s="184" t="s">
        <v>38</v>
      </c>
      <c r="D2690" s="184" t="s">
        <v>3</v>
      </c>
      <c r="E2690" s="183">
        <v>42569</v>
      </c>
      <c r="F2690" s="184" t="s">
        <v>38</v>
      </c>
      <c r="G2690" s="184" t="s">
        <v>30</v>
      </c>
      <c r="H2690" s="183" t="s">
        <v>29</v>
      </c>
      <c r="I2690" s="183" t="s">
        <v>29</v>
      </c>
      <c r="J2690" s="184" t="s">
        <v>3</v>
      </c>
      <c r="K2690" s="183">
        <v>42566</v>
      </c>
      <c r="L2690" s="184" t="s">
        <v>40</v>
      </c>
      <c r="M2690" s="184" t="s">
        <v>30</v>
      </c>
      <c r="O2690" s="183" t="s">
        <v>29</v>
      </c>
      <c r="P2690" s="186" t="s">
        <v>29</v>
      </c>
      <c r="Q2690" s="185" t="s">
        <v>29</v>
      </c>
      <c r="R2690" s="184" t="s">
        <v>30</v>
      </c>
      <c r="S2690" s="183" t="s">
        <v>29</v>
      </c>
      <c r="T2690" s="183" t="s">
        <v>29</v>
      </c>
      <c r="U2690" s="191" t="s">
        <v>29</v>
      </c>
      <c r="V2690" s="191" t="s">
        <v>29</v>
      </c>
      <c r="W2690" s="184" t="s">
        <v>238</v>
      </c>
      <c r="X2690" s="184" t="s">
        <v>33</v>
      </c>
      <c r="Y2690" s="184">
        <v>15210</v>
      </c>
      <c r="Z2690" s="184" t="str">
        <f t="shared" si="45"/>
        <v>TMM 41229-15210</v>
      </c>
      <c r="AA2690" s="188" t="s">
        <v>44</v>
      </c>
      <c r="AB2690" s="185" t="s">
        <v>50</v>
      </c>
      <c r="AE2690" s="184">
        <v>1</v>
      </c>
      <c r="AF2690" s="185" t="s">
        <v>132</v>
      </c>
      <c r="AG2690" s="196" t="s">
        <v>574</v>
      </c>
      <c r="AH2690" s="234"/>
    </row>
    <row r="2691" spans="1:34" ht="36" customHeight="1">
      <c r="A2691" s="182">
        <v>1174</v>
      </c>
      <c r="B2691" s="183">
        <v>42569</v>
      </c>
      <c r="C2691" s="184" t="s">
        <v>38</v>
      </c>
      <c r="D2691" s="184" t="s">
        <v>3</v>
      </c>
      <c r="E2691" s="183">
        <v>42569</v>
      </c>
      <c r="F2691" s="184" t="s">
        <v>38</v>
      </c>
      <c r="G2691" s="184" t="s">
        <v>30</v>
      </c>
      <c r="H2691" s="183" t="s">
        <v>29</v>
      </c>
      <c r="I2691" s="183" t="s">
        <v>29</v>
      </c>
      <c r="J2691" s="184" t="s">
        <v>3</v>
      </c>
      <c r="K2691" s="183">
        <v>42566</v>
      </c>
      <c r="L2691" s="184" t="s">
        <v>40</v>
      </c>
      <c r="M2691" s="184" t="s">
        <v>30</v>
      </c>
      <c r="O2691" s="183" t="s">
        <v>29</v>
      </c>
      <c r="P2691" s="186" t="s">
        <v>29</v>
      </c>
      <c r="Q2691" s="185" t="s">
        <v>29</v>
      </c>
      <c r="R2691" s="184" t="s">
        <v>30</v>
      </c>
      <c r="S2691" s="183" t="s">
        <v>29</v>
      </c>
      <c r="T2691" s="183" t="s">
        <v>29</v>
      </c>
      <c r="U2691" s="191" t="s">
        <v>29</v>
      </c>
      <c r="V2691" s="191" t="s">
        <v>29</v>
      </c>
      <c r="W2691" s="184" t="s">
        <v>238</v>
      </c>
      <c r="X2691" s="184" t="s">
        <v>33</v>
      </c>
      <c r="Y2691" s="184">
        <v>15211</v>
      </c>
      <c r="Z2691" s="184" t="str">
        <f t="shared" si="45"/>
        <v>TMM 41229-15211</v>
      </c>
      <c r="AA2691" s="188" t="s">
        <v>44</v>
      </c>
      <c r="AB2691" s="185" t="s">
        <v>50</v>
      </c>
      <c r="AE2691" s="184">
        <v>1</v>
      </c>
      <c r="AF2691" s="185" t="s">
        <v>132</v>
      </c>
      <c r="AG2691" s="196" t="s">
        <v>575</v>
      </c>
      <c r="AH2691" s="234"/>
    </row>
    <row r="2692" spans="1:34" ht="36" customHeight="1">
      <c r="A2692" s="182">
        <v>1175</v>
      </c>
      <c r="B2692" s="183">
        <v>42569</v>
      </c>
      <c r="C2692" s="184" t="s">
        <v>38</v>
      </c>
      <c r="D2692" s="184" t="s">
        <v>3</v>
      </c>
      <c r="E2692" s="183">
        <v>42569</v>
      </c>
      <c r="F2692" s="184" t="s">
        <v>38</v>
      </c>
      <c r="G2692" s="184" t="s">
        <v>30</v>
      </c>
      <c r="H2692" s="183" t="s">
        <v>29</v>
      </c>
      <c r="I2692" s="183" t="s">
        <v>29</v>
      </c>
      <c r="J2692" s="184" t="s">
        <v>3</v>
      </c>
      <c r="K2692" s="183">
        <v>42566</v>
      </c>
      <c r="L2692" s="184" t="s">
        <v>40</v>
      </c>
      <c r="M2692" s="184" t="s">
        <v>30</v>
      </c>
      <c r="O2692" s="183" t="s">
        <v>29</v>
      </c>
      <c r="P2692" s="186" t="s">
        <v>29</v>
      </c>
      <c r="Q2692" s="185" t="s">
        <v>29</v>
      </c>
      <c r="R2692" s="184" t="s">
        <v>30</v>
      </c>
      <c r="S2692" s="183" t="s">
        <v>29</v>
      </c>
      <c r="T2692" s="183" t="s">
        <v>29</v>
      </c>
      <c r="U2692" s="191" t="s">
        <v>29</v>
      </c>
      <c r="V2692" s="191" t="s">
        <v>29</v>
      </c>
      <c r="W2692" s="184" t="s">
        <v>238</v>
      </c>
      <c r="X2692" s="184" t="s">
        <v>33</v>
      </c>
      <c r="Y2692" s="184">
        <v>15212</v>
      </c>
      <c r="Z2692" s="184" t="str">
        <f t="shared" si="45"/>
        <v>TMM 41229-15212</v>
      </c>
      <c r="AA2692" s="188" t="s">
        <v>44</v>
      </c>
      <c r="AB2692" s="185" t="s">
        <v>50</v>
      </c>
      <c r="AE2692" s="184">
        <v>1</v>
      </c>
      <c r="AF2692" s="185" t="s">
        <v>132</v>
      </c>
      <c r="AG2692" s="196" t="s">
        <v>576</v>
      </c>
      <c r="AH2692" s="234"/>
    </row>
    <row r="2693" spans="1:34" ht="36" customHeight="1">
      <c r="A2693" s="182">
        <v>1176</v>
      </c>
      <c r="B2693" s="183">
        <v>42569</v>
      </c>
      <c r="C2693" s="184" t="s">
        <v>38</v>
      </c>
      <c r="D2693" s="184" t="s">
        <v>3</v>
      </c>
      <c r="E2693" s="183">
        <v>42569</v>
      </c>
      <c r="F2693" s="184" t="s">
        <v>38</v>
      </c>
      <c r="G2693" s="184" t="s">
        <v>30</v>
      </c>
      <c r="H2693" s="183" t="s">
        <v>29</v>
      </c>
      <c r="I2693" s="183" t="s">
        <v>29</v>
      </c>
      <c r="J2693" s="184" t="s">
        <v>3</v>
      </c>
      <c r="K2693" s="183">
        <v>42566</v>
      </c>
      <c r="L2693" s="184" t="s">
        <v>40</v>
      </c>
      <c r="M2693" s="184" t="s">
        <v>30</v>
      </c>
      <c r="O2693" s="183" t="s">
        <v>29</v>
      </c>
      <c r="P2693" s="186" t="s">
        <v>29</v>
      </c>
      <c r="Q2693" s="185" t="s">
        <v>29</v>
      </c>
      <c r="R2693" s="184" t="s">
        <v>30</v>
      </c>
      <c r="S2693" s="183" t="s">
        <v>29</v>
      </c>
      <c r="T2693" s="183" t="s">
        <v>29</v>
      </c>
      <c r="U2693" s="191" t="s">
        <v>29</v>
      </c>
      <c r="V2693" s="191" t="s">
        <v>29</v>
      </c>
      <c r="W2693" s="184" t="s">
        <v>238</v>
      </c>
      <c r="X2693" s="184" t="s">
        <v>33</v>
      </c>
      <c r="Y2693" s="184">
        <v>15213</v>
      </c>
      <c r="Z2693" s="184" t="str">
        <f t="shared" si="45"/>
        <v>TMM 41229-15213</v>
      </c>
      <c r="AA2693" s="188" t="s">
        <v>44</v>
      </c>
      <c r="AB2693" s="185" t="s">
        <v>577</v>
      </c>
      <c r="AE2693" s="184">
        <v>1</v>
      </c>
      <c r="AF2693" s="185" t="s">
        <v>132</v>
      </c>
      <c r="AG2693" s="196" t="s">
        <v>578</v>
      </c>
      <c r="AH2693" s="234"/>
    </row>
    <row r="2694" spans="1:34" ht="36" customHeight="1">
      <c r="A2694" s="182">
        <v>1177</v>
      </c>
      <c r="B2694" s="183">
        <v>42569</v>
      </c>
      <c r="C2694" s="184" t="s">
        <v>38</v>
      </c>
      <c r="D2694" s="184" t="s">
        <v>3</v>
      </c>
      <c r="E2694" s="183">
        <v>42569</v>
      </c>
      <c r="F2694" s="184" t="s">
        <v>38</v>
      </c>
      <c r="G2694" s="184" t="s">
        <v>30</v>
      </c>
      <c r="H2694" s="183" t="s">
        <v>29</v>
      </c>
      <c r="I2694" s="183" t="s">
        <v>29</v>
      </c>
      <c r="J2694" s="184" t="s">
        <v>3</v>
      </c>
      <c r="K2694" s="183">
        <v>42566</v>
      </c>
      <c r="L2694" s="184" t="s">
        <v>40</v>
      </c>
      <c r="M2694" s="184" t="s">
        <v>30</v>
      </c>
      <c r="O2694" s="183" t="s">
        <v>29</v>
      </c>
      <c r="P2694" s="186" t="s">
        <v>29</v>
      </c>
      <c r="Q2694" s="185" t="s">
        <v>29</v>
      </c>
      <c r="R2694" s="184" t="s">
        <v>30</v>
      </c>
      <c r="S2694" s="183" t="s">
        <v>29</v>
      </c>
      <c r="T2694" s="183" t="s">
        <v>29</v>
      </c>
      <c r="U2694" s="191" t="s">
        <v>29</v>
      </c>
      <c r="V2694" s="191" t="s">
        <v>29</v>
      </c>
      <c r="W2694" s="184" t="s">
        <v>238</v>
      </c>
      <c r="X2694" s="184" t="s">
        <v>33</v>
      </c>
      <c r="Y2694" s="184">
        <v>15214</v>
      </c>
      <c r="Z2694" s="184" t="str">
        <f t="shared" si="45"/>
        <v>TMM 41229-15214</v>
      </c>
      <c r="AA2694" s="188" t="s">
        <v>44</v>
      </c>
      <c r="AB2694" s="185" t="s">
        <v>579</v>
      </c>
      <c r="AE2694" s="184">
        <v>1</v>
      </c>
      <c r="AF2694" s="185" t="s">
        <v>132</v>
      </c>
      <c r="AG2694" s="196" t="s">
        <v>580</v>
      </c>
      <c r="AH2694" s="234"/>
    </row>
    <row r="2695" spans="1:34" ht="36" customHeight="1">
      <c r="A2695" s="182">
        <v>1178</v>
      </c>
      <c r="B2695" s="183">
        <v>42569</v>
      </c>
      <c r="C2695" s="184" t="s">
        <v>38</v>
      </c>
      <c r="D2695" s="184" t="s">
        <v>3</v>
      </c>
      <c r="E2695" s="183">
        <v>42569</v>
      </c>
      <c r="F2695" s="184" t="s">
        <v>38</v>
      </c>
      <c r="G2695" s="184" t="s">
        <v>30</v>
      </c>
      <c r="H2695" s="183" t="s">
        <v>29</v>
      </c>
      <c r="I2695" s="183" t="s">
        <v>29</v>
      </c>
      <c r="J2695" s="184" t="s">
        <v>3</v>
      </c>
      <c r="K2695" s="183">
        <v>42566</v>
      </c>
      <c r="L2695" s="184" t="s">
        <v>40</v>
      </c>
      <c r="M2695" s="184" t="s">
        <v>30</v>
      </c>
      <c r="O2695" s="183" t="s">
        <v>29</v>
      </c>
      <c r="P2695" s="186" t="s">
        <v>29</v>
      </c>
      <c r="Q2695" s="185" t="s">
        <v>29</v>
      </c>
      <c r="R2695" s="184" t="s">
        <v>30</v>
      </c>
      <c r="S2695" s="183" t="s">
        <v>29</v>
      </c>
      <c r="T2695" s="183" t="s">
        <v>29</v>
      </c>
      <c r="U2695" s="191" t="s">
        <v>29</v>
      </c>
      <c r="V2695" s="191" t="s">
        <v>29</v>
      </c>
      <c r="W2695" s="184" t="s">
        <v>238</v>
      </c>
      <c r="X2695" s="184" t="s">
        <v>33</v>
      </c>
      <c r="Y2695" s="184">
        <v>15215</v>
      </c>
      <c r="Z2695" s="184" t="str">
        <f t="shared" si="45"/>
        <v>TMM 41229-15215</v>
      </c>
      <c r="AA2695" s="188" t="s">
        <v>44</v>
      </c>
      <c r="AB2695" s="185" t="s">
        <v>45</v>
      </c>
      <c r="AE2695" s="184">
        <v>1</v>
      </c>
      <c r="AF2695" s="185" t="s">
        <v>104</v>
      </c>
      <c r="AG2695" s="196" t="s">
        <v>581</v>
      </c>
      <c r="AH2695" s="234"/>
    </row>
    <row r="2696" spans="1:34" ht="36" customHeight="1">
      <c r="A2696" s="182">
        <v>1179</v>
      </c>
      <c r="B2696" s="183">
        <v>42569</v>
      </c>
      <c r="C2696" s="184" t="s">
        <v>38</v>
      </c>
      <c r="D2696" s="184" t="s">
        <v>3</v>
      </c>
      <c r="E2696" s="183">
        <v>42569</v>
      </c>
      <c r="F2696" s="184" t="s">
        <v>38</v>
      </c>
      <c r="G2696" s="184" t="s">
        <v>30</v>
      </c>
      <c r="H2696" s="183" t="s">
        <v>29</v>
      </c>
      <c r="I2696" s="183" t="s">
        <v>29</v>
      </c>
      <c r="J2696" s="184" t="s">
        <v>3</v>
      </c>
      <c r="K2696" s="183">
        <v>42566</v>
      </c>
      <c r="L2696" s="184" t="s">
        <v>40</v>
      </c>
      <c r="M2696" s="184" t="s">
        <v>30</v>
      </c>
      <c r="O2696" s="183" t="s">
        <v>29</v>
      </c>
      <c r="P2696" s="186" t="s">
        <v>29</v>
      </c>
      <c r="Q2696" s="185" t="s">
        <v>29</v>
      </c>
      <c r="R2696" s="184" t="s">
        <v>30</v>
      </c>
      <c r="S2696" s="183" t="s">
        <v>29</v>
      </c>
      <c r="T2696" s="183" t="s">
        <v>29</v>
      </c>
      <c r="U2696" s="191" t="s">
        <v>29</v>
      </c>
      <c r="V2696" s="191" t="s">
        <v>29</v>
      </c>
      <c r="W2696" s="184" t="s">
        <v>238</v>
      </c>
      <c r="X2696" s="184" t="s">
        <v>33</v>
      </c>
      <c r="Y2696" s="184">
        <v>15216</v>
      </c>
      <c r="Z2696" s="184" t="str">
        <f t="shared" si="45"/>
        <v>TMM 41229-15216</v>
      </c>
      <c r="AA2696" s="188" t="s">
        <v>44</v>
      </c>
      <c r="AB2696" s="185" t="s">
        <v>45</v>
      </c>
      <c r="AE2696" s="184">
        <v>1</v>
      </c>
      <c r="AF2696" s="185" t="s">
        <v>181</v>
      </c>
      <c r="AG2696" s="196" t="s">
        <v>582</v>
      </c>
      <c r="AH2696" s="234"/>
    </row>
    <row r="2697" spans="1:34" ht="36" customHeight="1">
      <c r="A2697" s="182">
        <v>1180</v>
      </c>
      <c r="B2697" s="183">
        <v>42569</v>
      </c>
      <c r="C2697" s="184" t="s">
        <v>38</v>
      </c>
      <c r="D2697" s="184" t="s">
        <v>3</v>
      </c>
      <c r="E2697" s="183">
        <v>42569</v>
      </c>
      <c r="F2697" s="184" t="s">
        <v>38</v>
      </c>
      <c r="G2697" s="184" t="s">
        <v>30</v>
      </c>
      <c r="H2697" s="183" t="s">
        <v>29</v>
      </c>
      <c r="I2697" s="183" t="s">
        <v>29</v>
      </c>
      <c r="J2697" s="184" t="s">
        <v>3</v>
      </c>
      <c r="K2697" s="183">
        <v>42566</v>
      </c>
      <c r="L2697" s="184" t="s">
        <v>40</v>
      </c>
      <c r="M2697" s="184" t="s">
        <v>30</v>
      </c>
      <c r="O2697" s="183" t="s">
        <v>29</v>
      </c>
      <c r="P2697" s="186" t="s">
        <v>29</v>
      </c>
      <c r="Q2697" s="185" t="s">
        <v>29</v>
      </c>
      <c r="R2697" s="184" t="s">
        <v>30</v>
      </c>
      <c r="S2697" s="183" t="s">
        <v>29</v>
      </c>
      <c r="T2697" s="183" t="s">
        <v>29</v>
      </c>
      <c r="U2697" s="191" t="s">
        <v>29</v>
      </c>
      <c r="V2697" s="191" t="s">
        <v>29</v>
      </c>
      <c r="W2697" s="184" t="s">
        <v>238</v>
      </c>
      <c r="X2697" s="184" t="s">
        <v>33</v>
      </c>
      <c r="Y2697" s="184">
        <v>15217</v>
      </c>
      <c r="Z2697" s="184" t="str">
        <f t="shared" si="45"/>
        <v>TMM 41229-15217</v>
      </c>
      <c r="AA2697" s="188" t="s">
        <v>44</v>
      </c>
      <c r="AB2697" s="185" t="s">
        <v>45</v>
      </c>
      <c r="AE2697" s="184">
        <v>1</v>
      </c>
      <c r="AF2697" s="185" t="s">
        <v>104</v>
      </c>
      <c r="AG2697" s="196" t="s">
        <v>583</v>
      </c>
      <c r="AH2697" s="234"/>
    </row>
    <row r="2698" spans="1:34" ht="36" customHeight="1">
      <c r="A2698" s="182">
        <v>1181</v>
      </c>
      <c r="B2698" s="183">
        <v>42569</v>
      </c>
      <c r="C2698" s="184" t="s">
        <v>38</v>
      </c>
      <c r="D2698" s="184" t="s">
        <v>3</v>
      </c>
      <c r="E2698" s="183">
        <v>42569</v>
      </c>
      <c r="F2698" s="184" t="s">
        <v>38</v>
      </c>
      <c r="G2698" s="184" t="s">
        <v>30</v>
      </c>
      <c r="H2698" s="183" t="s">
        <v>29</v>
      </c>
      <c r="I2698" s="183" t="s">
        <v>29</v>
      </c>
      <c r="J2698" s="184" t="s">
        <v>3</v>
      </c>
      <c r="K2698" s="183">
        <v>42566</v>
      </c>
      <c r="L2698" s="184" t="s">
        <v>40</v>
      </c>
      <c r="M2698" s="184" t="s">
        <v>30</v>
      </c>
      <c r="O2698" s="183" t="s">
        <v>29</v>
      </c>
      <c r="P2698" s="186" t="s">
        <v>29</v>
      </c>
      <c r="Q2698" s="185" t="s">
        <v>29</v>
      </c>
      <c r="R2698" s="184" t="s">
        <v>30</v>
      </c>
      <c r="S2698" s="183" t="s">
        <v>29</v>
      </c>
      <c r="T2698" s="183" t="s">
        <v>29</v>
      </c>
      <c r="U2698" s="191" t="s">
        <v>29</v>
      </c>
      <c r="V2698" s="191" t="s">
        <v>29</v>
      </c>
      <c r="W2698" s="184" t="s">
        <v>238</v>
      </c>
      <c r="X2698" s="184" t="s">
        <v>33</v>
      </c>
      <c r="Y2698" s="184">
        <v>15218</v>
      </c>
      <c r="Z2698" s="184" t="str">
        <f t="shared" si="45"/>
        <v>TMM 41229-15218</v>
      </c>
      <c r="AA2698" s="188" t="s">
        <v>44</v>
      </c>
      <c r="AB2698" s="185" t="s">
        <v>45</v>
      </c>
      <c r="AE2698" s="184">
        <v>1</v>
      </c>
      <c r="AF2698" s="185" t="s">
        <v>104</v>
      </c>
      <c r="AG2698" s="196" t="s">
        <v>584</v>
      </c>
      <c r="AH2698" s="234"/>
    </row>
    <row r="2699" spans="1:34" ht="36" customHeight="1">
      <c r="A2699" s="182">
        <v>1182</v>
      </c>
      <c r="B2699" s="183">
        <v>42569</v>
      </c>
      <c r="C2699" s="184" t="s">
        <v>38</v>
      </c>
      <c r="D2699" s="184" t="s">
        <v>3</v>
      </c>
      <c r="E2699" s="183">
        <v>42569</v>
      </c>
      <c r="F2699" s="184" t="s">
        <v>38</v>
      </c>
      <c r="G2699" s="184" t="s">
        <v>30</v>
      </c>
      <c r="H2699" s="183" t="s">
        <v>29</v>
      </c>
      <c r="I2699" s="183" t="s">
        <v>29</v>
      </c>
      <c r="J2699" s="184" t="s">
        <v>3</v>
      </c>
      <c r="K2699" s="183">
        <v>42566</v>
      </c>
      <c r="L2699" s="184" t="s">
        <v>40</v>
      </c>
      <c r="M2699" s="184" t="s">
        <v>30</v>
      </c>
      <c r="O2699" s="183" t="s">
        <v>29</v>
      </c>
      <c r="P2699" s="186" t="s">
        <v>29</v>
      </c>
      <c r="Q2699" s="185" t="s">
        <v>29</v>
      </c>
      <c r="R2699" s="184" t="s">
        <v>30</v>
      </c>
      <c r="S2699" s="183" t="s">
        <v>29</v>
      </c>
      <c r="T2699" s="183" t="s">
        <v>29</v>
      </c>
      <c r="U2699" s="191" t="s">
        <v>29</v>
      </c>
      <c r="V2699" s="191" t="s">
        <v>29</v>
      </c>
      <c r="W2699" s="184" t="s">
        <v>238</v>
      </c>
      <c r="X2699" s="184" t="s">
        <v>33</v>
      </c>
      <c r="Y2699" s="184">
        <v>15219</v>
      </c>
      <c r="Z2699" s="184" t="str">
        <f t="shared" si="45"/>
        <v>TMM 41229-15219</v>
      </c>
      <c r="AA2699" s="188" t="s">
        <v>44</v>
      </c>
      <c r="AB2699" s="185" t="s">
        <v>50</v>
      </c>
      <c r="AE2699" s="184">
        <v>1</v>
      </c>
      <c r="AF2699" s="185" t="s">
        <v>132</v>
      </c>
      <c r="AG2699" s="196" t="s">
        <v>585</v>
      </c>
      <c r="AH2699" s="234"/>
    </row>
    <row r="2700" spans="1:34" ht="36" customHeight="1">
      <c r="A2700" s="182">
        <v>1183</v>
      </c>
      <c r="B2700" s="183">
        <v>42569</v>
      </c>
      <c r="C2700" s="184" t="s">
        <v>38</v>
      </c>
      <c r="D2700" s="184" t="s">
        <v>3</v>
      </c>
      <c r="E2700" s="183">
        <v>42569</v>
      </c>
      <c r="F2700" s="184" t="s">
        <v>38</v>
      </c>
      <c r="G2700" s="184" t="s">
        <v>30</v>
      </c>
      <c r="H2700" s="183" t="s">
        <v>29</v>
      </c>
      <c r="I2700" s="183" t="s">
        <v>29</v>
      </c>
      <c r="J2700" s="184" t="s">
        <v>3</v>
      </c>
      <c r="K2700" s="183">
        <v>42566</v>
      </c>
      <c r="L2700" s="184" t="s">
        <v>40</v>
      </c>
      <c r="M2700" s="184" t="s">
        <v>30</v>
      </c>
      <c r="O2700" s="183" t="s">
        <v>29</v>
      </c>
      <c r="P2700" s="186" t="s">
        <v>29</v>
      </c>
      <c r="Q2700" s="185" t="s">
        <v>29</v>
      </c>
      <c r="R2700" s="184" t="s">
        <v>30</v>
      </c>
      <c r="S2700" s="183" t="s">
        <v>29</v>
      </c>
      <c r="T2700" s="183" t="s">
        <v>29</v>
      </c>
      <c r="U2700" s="191" t="s">
        <v>29</v>
      </c>
      <c r="V2700" s="191" t="s">
        <v>29</v>
      </c>
      <c r="W2700" s="184" t="s">
        <v>238</v>
      </c>
      <c r="X2700" s="184" t="s">
        <v>33</v>
      </c>
      <c r="Y2700" s="184">
        <v>15220</v>
      </c>
      <c r="Z2700" s="184" t="str">
        <f t="shared" si="45"/>
        <v>TMM 41229-15220</v>
      </c>
      <c r="AA2700" s="188" t="s">
        <v>44</v>
      </c>
      <c r="AB2700" s="185" t="s">
        <v>68</v>
      </c>
      <c r="AE2700" s="184">
        <v>1</v>
      </c>
      <c r="AF2700" s="185" t="s">
        <v>181</v>
      </c>
      <c r="AG2700" s="196" t="s">
        <v>586</v>
      </c>
      <c r="AH2700" s="234"/>
    </row>
    <row r="2701" spans="1:34" ht="36" customHeight="1">
      <c r="A2701" s="182">
        <v>1184</v>
      </c>
      <c r="B2701" s="183">
        <v>42569</v>
      </c>
      <c r="C2701" s="184" t="s">
        <v>38</v>
      </c>
      <c r="D2701" s="184" t="s">
        <v>3</v>
      </c>
      <c r="E2701" s="183">
        <v>42569</v>
      </c>
      <c r="F2701" s="184" t="s">
        <v>38</v>
      </c>
      <c r="G2701" s="184" t="s">
        <v>30</v>
      </c>
      <c r="H2701" s="183" t="s">
        <v>29</v>
      </c>
      <c r="I2701" s="183" t="s">
        <v>29</v>
      </c>
      <c r="J2701" s="184" t="s">
        <v>3</v>
      </c>
      <c r="K2701" s="183">
        <v>42566</v>
      </c>
      <c r="L2701" s="184" t="s">
        <v>40</v>
      </c>
      <c r="M2701" s="184" t="s">
        <v>30</v>
      </c>
      <c r="O2701" s="183" t="s">
        <v>29</v>
      </c>
      <c r="P2701" s="186" t="s">
        <v>29</v>
      </c>
      <c r="Q2701" s="185" t="s">
        <v>29</v>
      </c>
      <c r="R2701" s="184" t="s">
        <v>30</v>
      </c>
      <c r="S2701" s="183" t="s">
        <v>29</v>
      </c>
      <c r="T2701" s="183" t="s">
        <v>29</v>
      </c>
      <c r="U2701" s="191" t="s">
        <v>29</v>
      </c>
      <c r="V2701" s="191" t="s">
        <v>29</v>
      </c>
      <c r="W2701" s="184" t="s">
        <v>238</v>
      </c>
      <c r="X2701" s="184" t="s">
        <v>33</v>
      </c>
      <c r="Y2701" s="184">
        <v>15221</v>
      </c>
      <c r="Z2701" s="184" t="str">
        <f t="shared" si="45"/>
        <v>TMM 41229-15221</v>
      </c>
      <c r="AA2701" s="188" t="s">
        <v>44</v>
      </c>
      <c r="AB2701" s="185" t="s">
        <v>45</v>
      </c>
      <c r="AE2701" s="184">
        <v>1</v>
      </c>
      <c r="AF2701" s="185" t="s">
        <v>104</v>
      </c>
      <c r="AG2701" s="196" t="s">
        <v>587</v>
      </c>
      <c r="AH2701" s="234"/>
    </row>
    <row r="2702" spans="1:34" ht="36" customHeight="1">
      <c r="A2702" s="182">
        <v>1188</v>
      </c>
      <c r="B2702" s="183">
        <v>42580</v>
      </c>
      <c r="C2702" s="184" t="s">
        <v>38</v>
      </c>
      <c r="D2702" s="184" t="s">
        <v>3</v>
      </c>
      <c r="E2702" s="183">
        <v>42573</v>
      </c>
      <c r="F2702" s="185" t="s">
        <v>38</v>
      </c>
      <c r="G2702" s="184" t="s">
        <v>30</v>
      </c>
      <c r="H2702" s="183" t="s">
        <v>29</v>
      </c>
      <c r="I2702" s="183" t="s">
        <v>29</v>
      </c>
      <c r="J2702" s="184" t="s">
        <v>30</v>
      </c>
      <c r="K2702" s="183" t="s">
        <v>29</v>
      </c>
      <c r="L2702" s="183" t="s">
        <v>29</v>
      </c>
      <c r="M2702" s="184" t="s">
        <v>30</v>
      </c>
      <c r="O2702" s="183" t="s">
        <v>29</v>
      </c>
      <c r="P2702" s="186" t="s">
        <v>29</v>
      </c>
      <c r="Q2702" s="185" t="s">
        <v>29</v>
      </c>
      <c r="R2702" s="184" t="s">
        <v>30</v>
      </c>
      <c r="S2702" s="183" t="s">
        <v>29</v>
      </c>
      <c r="T2702" s="183" t="s">
        <v>29</v>
      </c>
      <c r="U2702" s="191" t="s">
        <v>29</v>
      </c>
      <c r="V2702" s="184" t="s">
        <v>136</v>
      </c>
      <c r="W2702" s="184" t="s">
        <v>173</v>
      </c>
      <c r="X2702" s="184" t="s">
        <v>33</v>
      </c>
      <c r="Y2702" s="184">
        <v>15222</v>
      </c>
      <c r="Z2702" s="184" t="str">
        <f t="shared" si="45"/>
        <v>TMM 41229-15222</v>
      </c>
      <c r="AA2702" s="188" t="s">
        <v>44</v>
      </c>
      <c r="AB2702" s="185" t="s">
        <v>45</v>
      </c>
      <c r="AE2702" s="184">
        <v>1</v>
      </c>
      <c r="AF2702" s="185" t="s">
        <v>588</v>
      </c>
      <c r="AG2702" s="196"/>
      <c r="AH2702" s="234"/>
    </row>
    <row r="2703" spans="1:34" ht="36" customHeight="1">
      <c r="A2703" s="182">
        <v>1203</v>
      </c>
      <c r="B2703" s="183">
        <v>42580</v>
      </c>
      <c r="C2703" s="184" t="s">
        <v>38</v>
      </c>
      <c r="D2703" s="184" t="s">
        <v>3</v>
      </c>
      <c r="E2703" s="183">
        <v>42576</v>
      </c>
      <c r="F2703" s="185" t="s">
        <v>593</v>
      </c>
      <c r="G2703" s="184" t="s">
        <v>30</v>
      </c>
      <c r="H2703" s="183" t="s">
        <v>29</v>
      </c>
      <c r="I2703" s="183" t="s">
        <v>29</v>
      </c>
      <c r="J2703" s="184" t="s">
        <v>30</v>
      </c>
      <c r="K2703" s="183" t="s">
        <v>29</v>
      </c>
      <c r="L2703" s="183" t="s">
        <v>29</v>
      </c>
      <c r="M2703" s="184" t="s">
        <v>30</v>
      </c>
      <c r="O2703" s="183" t="s">
        <v>29</v>
      </c>
      <c r="P2703" s="186" t="s">
        <v>29</v>
      </c>
      <c r="Q2703" s="185" t="s">
        <v>29</v>
      </c>
      <c r="R2703" s="184" t="s">
        <v>30</v>
      </c>
      <c r="S2703" s="183" t="s">
        <v>29</v>
      </c>
      <c r="T2703" s="183" t="s">
        <v>29</v>
      </c>
      <c r="U2703" s="191" t="s">
        <v>29</v>
      </c>
      <c r="V2703" s="184" t="s">
        <v>136</v>
      </c>
      <c r="W2703" s="184" t="s">
        <v>238</v>
      </c>
      <c r="X2703" s="184" t="s">
        <v>33</v>
      </c>
      <c r="Y2703" s="184">
        <v>15223</v>
      </c>
      <c r="Z2703" s="184" t="str">
        <f t="shared" si="45"/>
        <v>TMM 41229-15223</v>
      </c>
      <c r="AA2703" s="188" t="s">
        <v>44</v>
      </c>
      <c r="AB2703" s="185" t="s">
        <v>45</v>
      </c>
      <c r="AE2703" s="184">
        <v>1</v>
      </c>
      <c r="AF2703" s="185" t="s">
        <v>594</v>
      </c>
      <c r="AG2703" s="196"/>
      <c r="AH2703" s="234"/>
    </row>
    <row r="2704" spans="1:34" ht="36" customHeight="1">
      <c r="A2704" s="182">
        <v>1204</v>
      </c>
      <c r="B2704" s="183">
        <v>42580</v>
      </c>
      <c r="C2704" s="184" t="s">
        <v>38</v>
      </c>
      <c r="D2704" s="184" t="s">
        <v>3</v>
      </c>
      <c r="E2704" s="183">
        <v>42576</v>
      </c>
      <c r="F2704" s="185" t="s">
        <v>593</v>
      </c>
      <c r="G2704" s="184" t="s">
        <v>30</v>
      </c>
      <c r="H2704" s="183" t="s">
        <v>29</v>
      </c>
      <c r="I2704" s="183" t="s">
        <v>29</v>
      </c>
      <c r="J2704" s="184" t="s">
        <v>30</v>
      </c>
      <c r="K2704" s="183" t="s">
        <v>29</v>
      </c>
      <c r="L2704" s="183" t="s">
        <v>29</v>
      </c>
      <c r="M2704" s="184" t="s">
        <v>30</v>
      </c>
      <c r="O2704" s="183" t="s">
        <v>29</v>
      </c>
      <c r="P2704" s="186" t="s">
        <v>29</v>
      </c>
      <c r="Q2704" s="185" t="s">
        <v>29</v>
      </c>
      <c r="R2704" s="184" t="s">
        <v>30</v>
      </c>
      <c r="S2704" s="183" t="s">
        <v>29</v>
      </c>
      <c r="T2704" s="183" t="s">
        <v>29</v>
      </c>
      <c r="U2704" s="191" t="s">
        <v>29</v>
      </c>
      <c r="V2704" s="184" t="s">
        <v>140</v>
      </c>
      <c r="W2704" s="184" t="s">
        <v>238</v>
      </c>
      <c r="X2704" s="184" t="s">
        <v>33</v>
      </c>
      <c r="Y2704" s="184">
        <v>15224</v>
      </c>
      <c r="Z2704" s="184" t="str">
        <f t="shared" si="45"/>
        <v>TMM 41229-15224</v>
      </c>
      <c r="AA2704" s="188" t="s">
        <v>44</v>
      </c>
      <c r="AB2704" s="185" t="s">
        <v>50</v>
      </c>
      <c r="AE2704" s="184">
        <v>1</v>
      </c>
      <c r="AF2704" s="185" t="s">
        <v>132</v>
      </c>
      <c r="AG2704" s="196"/>
      <c r="AH2704" s="234"/>
    </row>
    <row r="2705" spans="1:34" ht="36" customHeight="1">
      <c r="A2705" s="182">
        <v>1205</v>
      </c>
      <c r="B2705" s="183">
        <v>42580</v>
      </c>
      <c r="C2705" s="184" t="s">
        <v>38</v>
      </c>
      <c r="D2705" s="184" t="s">
        <v>3</v>
      </c>
      <c r="E2705" s="183">
        <v>42576</v>
      </c>
      <c r="F2705" s="185" t="s">
        <v>593</v>
      </c>
      <c r="G2705" s="184" t="s">
        <v>30</v>
      </c>
      <c r="H2705" s="183" t="s">
        <v>29</v>
      </c>
      <c r="I2705" s="183" t="s">
        <v>29</v>
      </c>
      <c r="J2705" s="184" t="s">
        <v>30</v>
      </c>
      <c r="K2705" s="183" t="s">
        <v>29</v>
      </c>
      <c r="L2705" s="183" t="s">
        <v>29</v>
      </c>
      <c r="M2705" s="184" t="s">
        <v>30</v>
      </c>
      <c r="O2705" s="183" t="s">
        <v>29</v>
      </c>
      <c r="P2705" s="186" t="s">
        <v>29</v>
      </c>
      <c r="Q2705" s="185" t="s">
        <v>29</v>
      </c>
      <c r="R2705" s="184" t="s">
        <v>30</v>
      </c>
      <c r="S2705" s="183" t="s">
        <v>29</v>
      </c>
      <c r="T2705" s="183" t="s">
        <v>29</v>
      </c>
      <c r="U2705" s="191" t="s">
        <v>29</v>
      </c>
      <c r="V2705" s="184" t="s">
        <v>136</v>
      </c>
      <c r="W2705" s="184" t="s">
        <v>196</v>
      </c>
      <c r="X2705" s="184" t="s">
        <v>33</v>
      </c>
      <c r="Y2705" s="184">
        <v>15225</v>
      </c>
      <c r="Z2705" s="184" t="str">
        <f t="shared" si="45"/>
        <v>TMM 41229-15225</v>
      </c>
      <c r="AA2705" s="188" t="s">
        <v>44</v>
      </c>
      <c r="AB2705" s="185" t="s">
        <v>48</v>
      </c>
      <c r="AE2705" s="184">
        <v>1</v>
      </c>
      <c r="AF2705" s="185" t="s">
        <v>132</v>
      </c>
      <c r="AG2705" s="196"/>
      <c r="AH2705" s="234"/>
    </row>
    <row r="2706" spans="1:34" ht="36" customHeight="1">
      <c r="A2706" s="182">
        <v>1206</v>
      </c>
      <c r="B2706" s="183">
        <v>42580</v>
      </c>
      <c r="C2706" s="184" t="s">
        <v>38</v>
      </c>
      <c r="D2706" s="184" t="s">
        <v>3</v>
      </c>
      <c r="E2706" s="183">
        <v>42576</v>
      </c>
      <c r="F2706" s="185" t="s">
        <v>593</v>
      </c>
      <c r="G2706" s="184" t="s">
        <v>30</v>
      </c>
      <c r="H2706" s="183" t="s">
        <v>29</v>
      </c>
      <c r="I2706" s="183" t="s">
        <v>29</v>
      </c>
      <c r="J2706" s="184" t="s">
        <v>30</v>
      </c>
      <c r="K2706" s="183" t="s">
        <v>29</v>
      </c>
      <c r="L2706" s="183" t="s">
        <v>29</v>
      </c>
      <c r="M2706" s="184" t="s">
        <v>30</v>
      </c>
      <c r="O2706" s="183" t="s">
        <v>29</v>
      </c>
      <c r="P2706" s="186" t="s">
        <v>29</v>
      </c>
      <c r="Q2706" s="185" t="s">
        <v>29</v>
      </c>
      <c r="R2706" s="184" t="s">
        <v>30</v>
      </c>
      <c r="S2706" s="183" t="s">
        <v>29</v>
      </c>
      <c r="T2706" s="183" t="s">
        <v>29</v>
      </c>
      <c r="U2706" s="191" t="s">
        <v>199</v>
      </c>
      <c r="V2706" s="184">
        <v>1</v>
      </c>
      <c r="W2706" s="184" t="s">
        <v>200</v>
      </c>
      <c r="X2706" s="184" t="s">
        <v>33</v>
      </c>
      <c r="Y2706" s="184">
        <v>15226</v>
      </c>
      <c r="Z2706" s="184" t="str">
        <f t="shared" si="45"/>
        <v>TMM 41229-15226</v>
      </c>
      <c r="AA2706" s="188" t="s">
        <v>44</v>
      </c>
      <c r="AB2706" s="185" t="s">
        <v>50</v>
      </c>
      <c r="AE2706" s="184">
        <v>1</v>
      </c>
      <c r="AF2706" s="185" t="s">
        <v>132</v>
      </c>
      <c r="AG2706" s="196"/>
      <c r="AH2706" s="234"/>
    </row>
    <row r="2707" spans="1:34" ht="36" customHeight="1">
      <c r="A2707" s="182">
        <v>1207</v>
      </c>
      <c r="B2707" s="183">
        <v>42580</v>
      </c>
      <c r="C2707" s="184" t="s">
        <v>38</v>
      </c>
      <c r="D2707" s="184" t="s">
        <v>3</v>
      </c>
      <c r="E2707" s="183">
        <v>42576</v>
      </c>
      <c r="F2707" s="185" t="s">
        <v>593</v>
      </c>
      <c r="G2707" s="184" t="s">
        <v>30</v>
      </c>
      <c r="H2707" s="183" t="s">
        <v>29</v>
      </c>
      <c r="I2707" s="183" t="s">
        <v>29</v>
      </c>
      <c r="J2707" s="184" t="s">
        <v>30</v>
      </c>
      <c r="K2707" s="183" t="s">
        <v>29</v>
      </c>
      <c r="L2707" s="183" t="s">
        <v>29</v>
      </c>
      <c r="M2707" s="184" t="s">
        <v>30</v>
      </c>
      <c r="O2707" s="183" t="s">
        <v>29</v>
      </c>
      <c r="P2707" s="186" t="s">
        <v>29</v>
      </c>
      <c r="Q2707" s="185" t="s">
        <v>29</v>
      </c>
      <c r="R2707" s="184" t="s">
        <v>30</v>
      </c>
      <c r="S2707" s="183" t="s">
        <v>29</v>
      </c>
      <c r="T2707" s="183" t="s">
        <v>29</v>
      </c>
      <c r="U2707" s="191" t="s">
        <v>199</v>
      </c>
      <c r="V2707" s="184">
        <v>1</v>
      </c>
      <c r="W2707" s="184" t="s">
        <v>200</v>
      </c>
      <c r="X2707" s="184" t="s">
        <v>33</v>
      </c>
      <c r="Y2707" s="184">
        <v>15227</v>
      </c>
      <c r="Z2707" s="184" t="str">
        <f t="shared" si="45"/>
        <v>TMM 41229-15227</v>
      </c>
      <c r="AA2707" s="188" t="s">
        <v>44</v>
      </c>
      <c r="AB2707" s="185" t="s">
        <v>45</v>
      </c>
      <c r="AE2707" s="184">
        <v>1</v>
      </c>
      <c r="AF2707" s="185" t="s">
        <v>104</v>
      </c>
      <c r="AG2707" s="196"/>
      <c r="AH2707" s="234"/>
    </row>
    <row r="2708" spans="1:34" ht="36" customHeight="1">
      <c r="A2708" s="182">
        <v>1208</v>
      </c>
      <c r="B2708" s="183">
        <v>42580</v>
      </c>
      <c r="C2708" s="184" t="s">
        <v>38</v>
      </c>
      <c r="D2708" s="184" t="s">
        <v>3</v>
      </c>
      <c r="E2708" s="183">
        <v>42576</v>
      </c>
      <c r="F2708" s="185" t="s">
        <v>593</v>
      </c>
      <c r="G2708" s="184" t="s">
        <v>30</v>
      </c>
      <c r="H2708" s="183" t="s">
        <v>29</v>
      </c>
      <c r="I2708" s="183" t="s">
        <v>29</v>
      </c>
      <c r="J2708" s="184" t="s">
        <v>30</v>
      </c>
      <c r="K2708" s="183" t="s">
        <v>29</v>
      </c>
      <c r="L2708" s="183" t="s">
        <v>29</v>
      </c>
      <c r="M2708" s="184" t="s">
        <v>30</v>
      </c>
      <c r="O2708" s="183" t="s">
        <v>29</v>
      </c>
      <c r="P2708" s="186" t="s">
        <v>29</v>
      </c>
      <c r="Q2708" s="185" t="s">
        <v>29</v>
      </c>
      <c r="R2708" s="184" t="s">
        <v>30</v>
      </c>
      <c r="S2708" s="183" t="s">
        <v>29</v>
      </c>
      <c r="T2708" s="183" t="s">
        <v>29</v>
      </c>
      <c r="U2708" s="191" t="s">
        <v>199</v>
      </c>
      <c r="V2708" s="184">
        <v>1</v>
      </c>
      <c r="W2708" s="184" t="s">
        <v>200</v>
      </c>
      <c r="X2708" s="184" t="s">
        <v>33</v>
      </c>
      <c r="Y2708" s="184">
        <v>15228</v>
      </c>
      <c r="Z2708" s="184" t="str">
        <f t="shared" si="45"/>
        <v>TMM 41229-15228</v>
      </c>
      <c r="AA2708" s="188" t="s">
        <v>44</v>
      </c>
      <c r="AB2708" s="185" t="s">
        <v>591</v>
      </c>
      <c r="AE2708" s="184">
        <v>1</v>
      </c>
      <c r="AF2708" s="185" t="s">
        <v>105</v>
      </c>
      <c r="AG2708" s="196"/>
      <c r="AH2708" s="234"/>
    </row>
    <row r="2709" spans="1:34" ht="36" customHeight="1">
      <c r="A2709" s="182">
        <v>1231</v>
      </c>
      <c r="B2709" s="183">
        <v>42580</v>
      </c>
      <c r="C2709" s="184" t="s">
        <v>38</v>
      </c>
      <c r="D2709" s="184" t="s">
        <v>3</v>
      </c>
      <c r="E2709" s="183">
        <v>42576</v>
      </c>
      <c r="F2709" s="184" t="s">
        <v>38</v>
      </c>
      <c r="G2709" s="184" t="s">
        <v>30</v>
      </c>
      <c r="H2709" s="183" t="s">
        <v>29</v>
      </c>
      <c r="I2709" s="183" t="s">
        <v>29</v>
      </c>
      <c r="J2709" s="184" t="s">
        <v>30</v>
      </c>
      <c r="K2709" s="183" t="s">
        <v>29</v>
      </c>
      <c r="L2709" s="183" t="s">
        <v>29</v>
      </c>
      <c r="M2709" s="184" t="s">
        <v>30</v>
      </c>
      <c r="O2709" s="183" t="s">
        <v>29</v>
      </c>
      <c r="P2709" s="186" t="s">
        <v>29</v>
      </c>
      <c r="Q2709" s="185" t="s">
        <v>29</v>
      </c>
      <c r="R2709" s="184" t="s">
        <v>30</v>
      </c>
      <c r="S2709" s="183" t="s">
        <v>29</v>
      </c>
      <c r="T2709" s="183" t="s">
        <v>29</v>
      </c>
      <c r="U2709" s="191" t="s">
        <v>255</v>
      </c>
      <c r="V2709" s="184" t="s">
        <v>136</v>
      </c>
      <c r="W2709" s="184" t="s">
        <v>110</v>
      </c>
      <c r="X2709" s="184" t="s">
        <v>33</v>
      </c>
      <c r="Y2709" s="184">
        <v>15238</v>
      </c>
      <c r="Z2709" s="184" t="str">
        <f t="shared" si="45"/>
        <v>TMM 41229-15238</v>
      </c>
      <c r="AA2709" s="188" t="s">
        <v>44</v>
      </c>
      <c r="AB2709" s="185" t="s">
        <v>45</v>
      </c>
      <c r="AE2709" s="184">
        <v>1</v>
      </c>
      <c r="AF2709" s="185" t="s">
        <v>181</v>
      </c>
      <c r="AG2709" s="196"/>
      <c r="AH2709" s="234"/>
    </row>
    <row r="2710" spans="1:34" ht="36" customHeight="1">
      <c r="A2710" s="182">
        <v>1232</v>
      </c>
      <c r="B2710" s="183">
        <v>42580</v>
      </c>
      <c r="C2710" s="184" t="s">
        <v>38</v>
      </c>
      <c r="D2710" s="184" t="s">
        <v>3</v>
      </c>
      <c r="E2710" s="183">
        <v>42576</v>
      </c>
      <c r="F2710" s="184" t="s">
        <v>38</v>
      </c>
      <c r="G2710" s="184" t="s">
        <v>30</v>
      </c>
      <c r="H2710" s="183" t="s">
        <v>29</v>
      </c>
      <c r="I2710" s="183" t="s">
        <v>29</v>
      </c>
      <c r="J2710" s="184" t="s">
        <v>30</v>
      </c>
      <c r="K2710" s="183" t="s">
        <v>29</v>
      </c>
      <c r="L2710" s="183" t="s">
        <v>29</v>
      </c>
      <c r="M2710" s="184" t="s">
        <v>30</v>
      </c>
      <c r="O2710" s="183" t="s">
        <v>29</v>
      </c>
      <c r="P2710" s="186" t="s">
        <v>29</v>
      </c>
      <c r="Q2710" s="185" t="s">
        <v>29</v>
      </c>
      <c r="R2710" s="184" t="s">
        <v>30</v>
      </c>
      <c r="S2710" s="183" t="s">
        <v>29</v>
      </c>
      <c r="T2710" s="183" t="s">
        <v>29</v>
      </c>
      <c r="U2710" s="191" t="s">
        <v>255</v>
      </c>
      <c r="V2710" s="184" t="s">
        <v>136</v>
      </c>
      <c r="W2710" s="184" t="s">
        <v>110</v>
      </c>
      <c r="X2710" s="184" t="s">
        <v>33</v>
      </c>
      <c r="Y2710" s="184">
        <v>15239</v>
      </c>
      <c r="Z2710" s="184" t="str">
        <f t="shared" si="45"/>
        <v>TMM 41229-15239</v>
      </c>
      <c r="AA2710" s="188" t="s">
        <v>44</v>
      </c>
      <c r="AB2710" s="185" t="s">
        <v>48</v>
      </c>
      <c r="AE2710" s="184">
        <v>1</v>
      </c>
      <c r="AF2710" s="185" t="s">
        <v>49</v>
      </c>
      <c r="AG2710" s="196"/>
      <c r="AH2710" s="234"/>
    </row>
    <row r="2711" spans="1:34" ht="36" customHeight="1">
      <c r="A2711" s="182">
        <v>1233</v>
      </c>
      <c r="B2711" s="183">
        <v>42580</v>
      </c>
      <c r="C2711" s="184" t="s">
        <v>38</v>
      </c>
      <c r="D2711" s="184" t="s">
        <v>3</v>
      </c>
      <c r="E2711" s="183">
        <v>42576</v>
      </c>
      <c r="F2711" s="184" t="s">
        <v>38</v>
      </c>
      <c r="G2711" s="184" t="s">
        <v>30</v>
      </c>
      <c r="H2711" s="183" t="s">
        <v>29</v>
      </c>
      <c r="I2711" s="183" t="s">
        <v>29</v>
      </c>
      <c r="J2711" s="184" t="s">
        <v>30</v>
      </c>
      <c r="K2711" s="183" t="s">
        <v>29</v>
      </c>
      <c r="L2711" s="183" t="s">
        <v>29</v>
      </c>
      <c r="M2711" s="184" t="s">
        <v>30</v>
      </c>
      <c r="O2711" s="183" t="s">
        <v>29</v>
      </c>
      <c r="P2711" s="186" t="s">
        <v>29</v>
      </c>
      <c r="Q2711" s="185" t="s">
        <v>29</v>
      </c>
      <c r="R2711" s="184" t="s">
        <v>30</v>
      </c>
      <c r="S2711" s="183" t="s">
        <v>29</v>
      </c>
      <c r="T2711" s="183" t="s">
        <v>29</v>
      </c>
      <c r="U2711" s="191" t="s">
        <v>255</v>
      </c>
      <c r="V2711" s="184" t="s">
        <v>136</v>
      </c>
      <c r="W2711" s="184" t="s">
        <v>110</v>
      </c>
      <c r="X2711" s="184" t="s">
        <v>33</v>
      </c>
      <c r="Y2711" s="184">
        <v>15240</v>
      </c>
      <c r="Z2711" s="184" t="str">
        <f t="shared" si="45"/>
        <v>TMM 41229-15240</v>
      </c>
      <c r="AA2711" s="188" t="s">
        <v>44</v>
      </c>
      <c r="AB2711" s="185" t="s">
        <v>68</v>
      </c>
      <c r="AE2711" s="184">
        <v>1</v>
      </c>
      <c r="AF2711" s="185" t="s">
        <v>104</v>
      </c>
      <c r="AG2711" s="196"/>
      <c r="AH2711" s="234"/>
    </row>
    <row r="2712" spans="1:34" ht="36" customHeight="1">
      <c r="A2712" s="182">
        <v>1234</v>
      </c>
      <c r="B2712" s="183">
        <v>42580</v>
      </c>
      <c r="C2712" s="184" t="s">
        <v>38</v>
      </c>
      <c r="D2712" s="184" t="s">
        <v>3</v>
      </c>
      <c r="E2712" s="183">
        <v>42576</v>
      </c>
      <c r="F2712" s="184" t="s">
        <v>38</v>
      </c>
      <c r="G2712" s="184" t="s">
        <v>30</v>
      </c>
      <c r="H2712" s="183" t="s">
        <v>29</v>
      </c>
      <c r="I2712" s="183" t="s">
        <v>29</v>
      </c>
      <c r="J2712" s="184" t="s">
        <v>30</v>
      </c>
      <c r="K2712" s="183" t="s">
        <v>29</v>
      </c>
      <c r="L2712" s="183" t="s">
        <v>29</v>
      </c>
      <c r="M2712" s="184" t="s">
        <v>30</v>
      </c>
      <c r="O2712" s="183" t="s">
        <v>29</v>
      </c>
      <c r="P2712" s="186" t="s">
        <v>29</v>
      </c>
      <c r="Q2712" s="185" t="s">
        <v>29</v>
      </c>
      <c r="R2712" s="184" t="s">
        <v>30</v>
      </c>
      <c r="S2712" s="183" t="s">
        <v>29</v>
      </c>
      <c r="T2712" s="183" t="s">
        <v>29</v>
      </c>
      <c r="U2712" s="191" t="s">
        <v>255</v>
      </c>
      <c r="V2712" s="184" t="s">
        <v>136</v>
      </c>
      <c r="W2712" s="184" t="s">
        <v>110</v>
      </c>
      <c r="X2712" s="184" t="s">
        <v>33</v>
      </c>
      <c r="Y2712" s="184">
        <v>15241</v>
      </c>
      <c r="Z2712" s="184" t="str">
        <f t="shared" si="45"/>
        <v>TMM 41229-15241</v>
      </c>
      <c r="AA2712" s="188" t="s">
        <v>44</v>
      </c>
      <c r="AB2712" s="185" t="s">
        <v>45</v>
      </c>
      <c r="AE2712" s="184">
        <v>1</v>
      </c>
      <c r="AF2712" s="185" t="s">
        <v>181</v>
      </c>
      <c r="AG2712" s="196"/>
      <c r="AH2712" s="234"/>
    </row>
    <row r="2713" spans="1:34" ht="36" customHeight="1">
      <c r="A2713" s="182">
        <v>1372</v>
      </c>
      <c r="B2713" s="183">
        <v>42625</v>
      </c>
      <c r="C2713" s="184" t="s">
        <v>38</v>
      </c>
      <c r="D2713" s="184" t="s">
        <v>3</v>
      </c>
      <c r="E2713" s="183">
        <v>42597</v>
      </c>
      <c r="F2713" s="185" t="s">
        <v>328</v>
      </c>
      <c r="G2713" s="184" t="s">
        <v>30</v>
      </c>
      <c r="H2713" s="183" t="s">
        <v>29</v>
      </c>
      <c r="I2713" s="183" t="s">
        <v>29</v>
      </c>
      <c r="J2713" s="184" t="s">
        <v>30</v>
      </c>
      <c r="K2713" s="183" t="s">
        <v>29</v>
      </c>
      <c r="L2713" s="183" t="s">
        <v>29</v>
      </c>
      <c r="M2713" s="184" t="s">
        <v>30</v>
      </c>
      <c r="O2713" s="183" t="s">
        <v>29</v>
      </c>
      <c r="P2713" s="186" t="s">
        <v>29</v>
      </c>
      <c r="Q2713" s="185" t="s">
        <v>29</v>
      </c>
      <c r="R2713" s="184" t="s">
        <v>30</v>
      </c>
      <c r="S2713" s="183" t="s">
        <v>29</v>
      </c>
      <c r="T2713" s="183" t="s">
        <v>29</v>
      </c>
      <c r="U2713" s="191" t="s">
        <v>193</v>
      </c>
      <c r="V2713" s="184" t="s">
        <v>72</v>
      </c>
      <c r="W2713" s="184" t="s">
        <v>194</v>
      </c>
      <c r="X2713" s="184" t="s">
        <v>33</v>
      </c>
      <c r="Y2713" s="184">
        <v>15266</v>
      </c>
      <c r="Z2713" s="184" t="str">
        <f t="shared" si="45"/>
        <v>TMM 41229-15266</v>
      </c>
      <c r="AA2713" s="188" t="s">
        <v>44</v>
      </c>
      <c r="AB2713" s="185" t="s">
        <v>577</v>
      </c>
      <c r="AE2713" s="184">
        <v>1</v>
      </c>
      <c r="AF2713" s="185" t="s">
        <v>132</v>
      </c>
      <c r="AG2713" s="196" t="s">
        <v>615</v>
      </c>
      <c r="AH2713" s="234"/>
    </row>
    <row r="2714" spans="1:34" ht="36" customHeight="1">
      <c r="A2714" s="182">
        <v>1442</v>
      </c>
      <c r="B2714" s="183">
        <v>42639</v>
      </c>
      <c r="C2714" s="184" t="s">
        <v>38</v>
      </c>
      <c r="D2714" s="184" t="s">
        <v>3</v>
      </c>
      <c r="E2714" s="183">
        <v>42633</v>
      </c>
      <c r="F2714" s="185" t="s">
        <v>38</v>
      </c>
      <c r="G2714" s="184" t="s">
        <v>30</v>
      </c>
      <c r="H2714" s="183" t="s">
        <v>29</v>
      </c>
      <c r="I2714" s="183" t="s">
        <v>29</v>
      </c>
      <c r="J2714" s="184" t="s">
        <v>30</v>
      </c>
      <c r="K2714" s="183" t="s">
        <v>29</v>
      </c>
      <c r="L2714" s="183" t="s">
        <v>29</v>
      </c>
      <c r="M2714" s="184" t="s">
        <v>30</v>
      </c>
      <c r="O2714" s="183" t="s">
        <v>29</v>
      </c>
      <c r="P2714" s="186" t="s">
        <v>29</v>
      </c>
      <c r="Q2714" s="185" t="s">
        <v>29</v>
      </c>
      <c r="R2714" s="184" t="s">
        <v>30</v>
      </c>
      <c r="S2714" s="183" t="s">
        <v>29</v>
      </c>
      <c r="T2714" s="183" t="s">
        <v>29</v>
      </c>
      <c r="U2714" s="191" t="s">
        <v>150</v>
      </c>
      <c r="V2714" s="184" t="s">
        <v>140</v>
      </c>
      <c r="W2714" s="184" t="s">
        <v>110</v>
      </c>
      <c r="X2714" s="184" t="s">
        <v>33</v>
      </c>
      <c r="Y2714" s="184">
        <v>15301</v>
      </c>
      <c r="Z2714" s="184" t="str">
        <f t="shared" si="45"/>
        <v>TMM 41229-15301</v>
      </c>
      <c r="AA2714" s="188" t="s">
        <v>44</v>
      </c>
      <c r="AB2714" s="185" t="s">
        <v>68</v>
      </c>
      <c r="AE2714" s="184">
        <v>1</v>
      </c>
      <c r="AF2714" s="185" t="s">
        <v>181</v>
      </c>
      <c r="AG2714" s="196" t="s">
        <v>633</v>
      </c>
      <c r="AH2714" s="234"/>
    </row>
    <row r="2715" spans="1:34" ht="36" customHeight="1">
      <c r="A2715" s="182">
        <v>1443</v>
      </c>
      <c r="B2715" s="183">
        <v>42639</v>
      </c>
      <c r="C2715" s="184" t="s">
        <v>38</v>
      </c>
      <c r="D2715" s="184" t="s">
        <v>3</v>
      </c>
      <c r="E2715" s="183">
        <v>42633</v>
      </c>
      <c r="F2715" s="185" t="s">
        <v>38</v>
      </c>
      <c r="G2715" s="184" t="s">
        <v>30</v>
      </c>
      <c r="H2715" s="183" t="s">
        <v>29</v>
      </c>
      <c r="I2715" s="183" t="s">
        <v>29</v>
      </c>
      <c r="J2715" s="184" t="s">
        <v>30</v>
      </c>
      <c r="K2715" s="183" t="s">
        <v>29</v>
      </c>
      <c r="L2715" s="183" t="s">
        <v>29</v>
      </c>
      <c r="M2715" s="184" t="s">
        <v>30</v>
      </c>
      <c r="O2715" s="183" t="s">
        <v>29</v>
      </c>
      <c r="P2715" s="186" t="s">
        <v>29</v>
      </c>
      <c r="Q2715" s="185" t="s">
        <v>29</v>
      </c>
      <c r="R2715" s="184" t="s">
        <v>30</v>
      </c>
      <c r="S2715" s="183" t="s">
        <v>29</v>
      </c>
      <c r="T2715" s="183" t="s">
        <v>29</v>
      </c>
      <c r="U2715" s="191" t="s">
        <v>150</v>
      </c>
      <c r="V2715" s="184" t="s">
        <v>140</v>
      </c>
      <c r="W2715" s="184" t="s">
        <v>110</v>
      </c>
      <c r="X2715" s="184" t="s">
        <v>33</v>
      </c>
      <c r="Y2715" s="184">
        <v>15302</v>
      </c>
      <c r="Z2715" s="184" t="str">
        <f t="shared" si="45"/>
        <v>TMM 41229-15302</v>
      </c>
      <c r="AA2715" s="188" t="s">
        <v>44</v>
      </c>
      <c r="AB2715" s="185" t="s">
        <v>68</v>
      </c>
      <c r="AE2715" s="184">
        <v>1</v>
      </c>
      <c r="AF2715" s="185" t="s">
        <v>181</v>
      </c>
      <c r="AG2715" s="196" t="s">
        <v>633</v>
      </c>
      <c r="AH2715" s="234"/>
    </row>
    <row r="2716" spans="1:34" ht="36" customHeight="1">
      <c r="A2716" s="182">
        <v>1444</v>
      </c>
      <c r="B2716" s="183">
        <v>42639</v>
      </c>
      <c r="C2716" s="184" t="s">
        <v>38</v>
      </c>
      <c r="D2716" s="184" t="s">
        <v>3</v>
      </c>
      <c r="E2716" s="183">
        <v>42633</v>
      </c>
      <c r="F2716" s="185" t="s">
        <v>38</v>
      </c>
      <c r="G2716" s="184" t="s">
        <v>30</v>
      </c>
      <c r="H2716" s="183" t="s">
        <v>29</v>
      </c>
      <c r="I2716" s="183" t="s">
        <v>29</v>
      </c>
      <c r="J2716" s="184" t="s">
        <v>30</v>
      </c>
      <c r="K2716" s="183" t="s">
        <v>29</v>
      </c>
      <c r="L2716" s="183" t="s">
        <v>29</v>
      </c>
      <c r="M2716" s="184" t="s">
        <v>30</v>
      </c>
      <c r="O2716" s="183" t="s">
        <v>29</v>
      </c>
      <c r="P2716" s="186" t="s">
        <v>29</v>
      </c>
      <c r="Q2716" s="185" t="s">
        <v>29</v>
      </c>
      <c r="R2716" s="184" t="s">
        <v>30</v>
      </c>
      <c r="S2716" s="183" t="s">
        <v>29</v>
      </c>
      <c r="T2716" s="183" t="s">
        <v>29</v>
      </c>
      <c r="U2716" s="191" t="s">
        <v>150</v>
      </c>
      <c r="V2716" s="184" t="s">
        <v>140</v>
      </c>
      <c r="W2716" s="184" t="s">
        <v>110</v>
      </c>
      <c r="X2716" s="184" t="s">
        <v>33</v>
      </c>
      <c r="Y2716" s="184">
        <v>15303</v>
      </c>
      <c r="Z2716" s="184" t="str">
        <f t="shared" si="45"/>
        <v>TMM 41229-15303</v>
      </c>
      <c r="AA2716" s="188" t="s">
        <v>44</v>
      </c>
      <c r="AB2716" s="185" t="s">
        <v>68</v>
      </c>
      <c r="AE2716" s="184">
        <v>1</v>
      </c>
      <c r="AF2716" s="185" t="s">
        <v>181</v>
      </c>
      <c r="AG2716" s="196" t="s">
        <v>633</v>
      </c>
      <c r="AH2716" s="234"/>
    </row>
    <row r="2717" spans="1:34" ht="36" customHeight="1">
      <c r="A2717" s="182">
        <v>1445</v>
      </c>
      <c r="B2717" s="183">
        <v>42639</v>
      </c>
      <c r="C2717" s="184" t="s">
        <v>38</v>
      </c>
      <c r="D2717" s="184" t="s">
        <v>3</v>
      </c>
      <c r="E2717" s="183">
        <v>42633</v>
      </c>
      <c r="F2717" s="185" t="s">
        <v>38</v>
      </c>
      <c r="G2717" s="184" t="s">
        <v>30</v>
      </c>
      <c r="H2717" s="183" t="s">
        <v>29</v>
      </c>
      <c r="I2717" s="183" t="s">
        <v>29</v>
      </c>
      <c r="J2717" s="184" t="s">
        <v>30</v>
      </c>
      <c r="K2717" s="183" t="s">
        <v>29</v>
      </c>
      <c r="L2717" s="183" t="s">
        <v>29</v>
      </c>
      <c r="M2717" s="184" t="s">
        <v>30</v>
      </c>
      <c r="O2717" s="183" t="s">
        <v>29</v>
      </c>
      <c r="P2717" s="186" t="s">
        <v>29</v>
      </c>
      <c r="Q2717" s="185" t="s">
        <v>29</v>
      </c>
      <c r="R2717" s="184" t="s">
        <v>30</v>
      </c>
      <c r="S2717" s="183" t="s">
        <v>29</v>
      </c>
      <c r="T2717" s="183" t="s">
        <v>29</v>
      </c>
      <c r="U2717" s="191" t="s">
        <v>150</v>
      </c>
      <c r="V2717" s="184" t="s">
        <v>140</v>
      </c>
      <c r="W2717" s="184" t="s">
        <v>110</v>
      </c>
      <c r="X2717" s="184" t="s">
        <v>33</v>
      </c>
      <c r="Y2717" s="184">
        <v>15304</v>
      </c>
      <c r="Z2717" s="184" t="str">
        <f t="shared" si="45"/>
        <v>TMM 41229-15304</v>
      </c>
      <c r="AA2717" s="188" t="s">
        <v>44</v>
      </c>
      <c r="AB2717" s="185" t="s">
        <v>68</v>
      </c>
      <c r="AE2717" s="184">
        <v>1</v>
      </c>
      <c r="AF2717" s="185" t="s">
        <v>181</v>
      </c>
      <c r="AG2717" s="196" t="s">
        <v>633</v>
      </c>
      <c r="AH2717" s="234"/>
    </row>
    <row r="2718" spans="1:34" ht="36" customHeight="1">
      <c r="A2718" s="182">
        <v>1446</v>
      </c>
      <c r="B2718" s="183">
        <v>42639</v>
      </c>
      <c r="C2718" s="184" t="s">
        <v>38</v>
      </c>
      <c r="D2718" s="184" t="s">
        <v>3</v>
      </c>
      <c r="E2718" s="183">
        <v>42633</v>
      </c>
      <c r="F2718" s="185" t="s">
        <v>38</v>
      </c>
      <c r="G2718" s="184" t="s">
        <v>30</v>
      </c>
      <c r="H2718" s="183" t="s">
        <v>29</v>
      </c>
      <c r="I2718" s="183" t="s">
        <v>29</v>
      </c>
      <c r="J2718" s="184" t="s">
        <v>30</v>
      </c>
      <c r="K2718" s="183" t="s">
        <v>29</v>
      </c>
      <c r="L2718" s="183" t="s">
        <v>29</v>
      </c>
      <c r="M2718" s="184" t="s">
        <v>30</v>
      </c>
      <c r="O2718" s="183" t="s">
        <v>29</v>
      </c>
      <c r="P2718" s="186" t="s">
        <v>29</v>
      </c>
      <c r="Q2718" s="185" t="s">
        <v>29</v>
      </c>
      <c r="R2718" s="184" t="s">
        <v>30</v>
      </c>
      <c r="S2718" s="183" t="s">
        <v>29</v>
      </c>
      <c r="T2718" s="183" t="s">
        <v>29</v>
      </c>
      <c r="U2718" s="191" t="s">
        <v>150</v>
      </c>
      <c r="V2718" s="184" t="s">
        <v>140</v>
      </c>
      <c r="W2718" s="184" t="s">
        <v>110</v>
      </c>
      <c r="X2718" s="184" t="s">
        <v>33</v>
      </c>
      <c r="Y2718" s="184">
        <v>15305</v>
      </c>
      <c r="Z2718" s="184" t="str">
        <f t="shared" si="45"/>
        <v>TMM 41229-15305</v>
      </c>
      <c r="AA2718" s="188" t="s">
        <v>44</v>
      </c>
      <c r="AB2718" s="185" t="s">
        <v>68</v>
      </c>
      <c r="AE2718" s="184">
        <v>1</v>
      </c>
      <c r="AF2718" s="185" t="s">
        <v>105</v>
      </c>
      <c r="AG2718" s="196" t="s">
        <v>633</v>
      </c>
      <c r="AH2718" s="234"/>
    </row>
    <row r="2719" spans="1:34" ht="36" customHeight="1">
      <c r="A2719" s="182">
        <v>1447</v>
      </c>
      <c r="B2719" s="183">
        <v>42639</v>
      </c>
      <c r="C2719" s="184" t="s">
        <v>38</v>
      </c>
      <c r="D2719" s="184" t="s">
        <v>3</v>
      </c>
      <c r="E2719" s="183">
        <v>42633</v>
      </c>
      <c r="F2719" s="185" t="s">
        <v>38</v>
      </c>
      <c r="G2719" s="184" t="s">
        <v>30</v>
      </c>
      <c r="H2719" s="183" t="s">
        <v>29</v>
      </c>
      <c r="I2719" s="183" t="s">
        <v>29</v>
      </c>
      <c r="J2719" s="184" t="s">
        <v>30</v>
      </c>
      <c r="K2719" s="183" t="s">
        <v>29</v>
      </c>
      <c r="L2719" s="183" t="s">
        <v>29</v>
      </c>
      <c r="M2719" s="184" t="s">
        <v>30</v>
      </c>
      <c r="O2719" s="183" t="s">
        <v>29</v>
      </c>
      <c r="P2719" s="186" t="s">
        <v>29</v>
      </c>
      <c r="Q2719" s="185" t="s">
        <v>29</v>
      </c>
      <c r="R2719" s="184" t="s">
        <v>30</v>
      </c>
      <c r="S2719" s="183" t="s">
        <v>29</v>
      </c>
      <c r="T2719" s="183" t="s">
        <v>29</v>
      </c>
      <c r="U2719" s="191" t="s">
        <v>150</v>
      </c>
      <c r="V2719" s="184" t="s">
        <v>140</v>
      </c>
      <c r="W2719" s="184" t="s">
        <v>110</v>
      </c>
      <c r="X2719" s="184" t="s">
        <v>33</v>
      </c>
      <c r="Y2719" s="184">
        <v>15306</v>
      </c>
      <c r="Z2719" s="184" t="str">
        <f t="shared" si="45"/>
        <v>TMM 41229-15306</v>
      </c>
      <c r="AA2719" s="188" t="s">
        <v>44</v>
      </c>
      <c r="AB2719" s="185" t="s">
        <v>45</v>
      </c>
      <c r="AE2719" s="184">
        <v>1</v>
      </c>
      <c r="AF2719" s="185" t="s">
        <v>104</v>
      </c>
      <c r="AG2719" s="196" t="s">
        <v>633</v>
      </c>
      <c r="AH2719" s="234"/>
    </row>
    <row r="2720" spans="1:34" ht="36" customHeight="1">
      <c r="A2720" s="182">
        <v>1448</v>
      </c>
      <c r="B2720" s="183">
        <v>42639</v>
      </c>
      <c r="C2720" s="184" t="s">
        <v>38</v>
      </c>
      <c r="D2720" s="184" t="s">
        <v>3</v>
      </c>
      <c r="E2720" s="183">
        <v>42633</v>
      </c>
      <c r="F2720" s="185" t="s">
        <v>38</v>
      </c>
      <c r="G2720" s="184" t="s">
        <v>30</v>
      </c>
      <c r="H2720" s="183" t="s">
        <v>29</v>
      </c>
      <c r="I2720" s="183" t="s">
        <v>29</v>
      </c>
      <c r="J2720" s="184" t="s">
        <v>30</v>
      </c>
      <c r="K2720" s="183" t="s">
        <v>29</v>
      </c>
      <c r="L2720" s="183" t="s">
        <v>29</v>
      </c>
      <c r="M2720" s="184" t="s">
        <v>30</v>
      </c>
      <c r="O2720" s="183" t="s">
        <v>29</v>
      </c>
      <c r="P2720" s="186" t="s">
        <v>29</v>
      </c>
      <c r="Q2720" s="185" t="s">
        <v>29</v>
      </c>
      <c r="R2720" s="184" t="s">
        <v>30</v>
      </c>
      <c r="S2720" s="183" t="s">
        <v>29</v>
      </c>
      <c r="T2720" s="183" t="s">
        <v>29</v>
      </c>
      <c r="U2720" s="191" t="s">
        <v>150</v>
      </c>
      <c r="V2720" s="184" t="s">
        <v>140</v>
      </c>
      <c r="W2720" s="184" t="s">
        <v>110</v>
      </c>
      <c r="X2720" s="184" t="s">
        <v>33</v>
      </c>
      <c r="Y2720" s="184">
        <v>15307</v>
      </c>
      <c r="Z2720" s="184" t="str">
        <f t="shared" si="45"/>
        <v>TMM 41229-15307</v>
      </c>
      <c r="AA2720" s="188" t="s">
        <v>44</v>
      </c>
      <c r="AB2720" s="185" t="s">
        <v>45</v>
      </c>
      <c r="AE2720" s="184">
        <v>1</v>
      </c>
      <c r="AF2720" s="185" t="s">
        <v>104</v>
      </c>
      <c r="AG2720" s="196" t="s">
        <v>633</v>
      </c>
      <c r="AH2720" s="234"/>
    </row>
    <row r="2721" spans="1:34" ht="36" customHeight="1">
      <c r="A2721" s="182">
        <v>1449</v>
      </c>
      <c r="B2721" s="183">
        <v>42639</v>
      </c>
      <c r="C2721" s="184" t="s">
        <v>38</v>
      </c>
      <c r="D2721" s="184" t="s">
        <v>3</v>
      </c>
      <c r="E2721" s="183">
        <v>42633</v>
      </c>
      <c r="F2721" s="185" t="s">
        <v>38</v>
      </c>
      <c r="G2721" s="184" t="s">
        <v>30</v>
      </c>
      <c r="H2721" s="183" t="s">
        <v>29</v>
      </c>
      <c r="I2721" s="183" t="s">
        <v>29</v>
      </c>
      <c r="J2721" s="184" t="s">
        <v>30</v>
      </c>
      <c r="K2721" s="183" t="s">
        <v>29</v>
      </c>
      <c r="L2721" s="183" t="s">
        <v>29</v>
      </c>
      <c r="M2721" s="184" t="s">
        <v>30</v>
      </c>
      <c r="O2721" s="183" t="s">
        <v>29</v>
      </c>
      <c r="P2721" s="186" t="s">
        <v>29</v>
      </c>
      <c r="Q2721" s="185" t="s">
        <v>29</v>
      </c>
      <c r="R2721" s="184" t="s">
        <v>30</v>
      </c>
      <c r="S2721" s="183" t="s">
        <v>29</v>
      </c>
      <c r="T2721" s="183" t="s">
        <v>29</v>
      </c>
      <c r="U2721" s="191" t="s">
        <v>150</v>
      </c>
      <c r="V2721" s="184" t="s">
        <v>140</v>
      </c>
      <c r="W2721" s="184" t="s">
        <v>110</v>
      </c>
      <c r="X2721" s="184" t="s">
        <v>33</v>
      </c>
      <c r="Y2721" s="184">
        <v>15308</v>
      </c>
      <c r="Z2721" s="184" t="str">
        <f t="shared" si="45"/>
        <v>TMM 41229-15308</v>
      </c>
      <c r="AA2721" s="188" t="s">
        <v>44</v>
      </c>
      <c r="AB2721" s="185" t="s">
        <v>50</v>
      </c>
      <c r="AE2721" s="184">
        <v>1</v>
      </c>
      <c r="AF2721" s="185" t="s">
        <v>49</v>
      </c>
      <c r="AG2721" s="196" t="s">
        <v>633</v>
      </c>
      <c r="AH2721" s="234"/>
    </row>
    <row r="2722" spans="1:34" ht="36" customHeight="1">
      <c r="A2722" s="182">
        <v>1450</v>
      </c>
      <c r="B2722" s="183">
        <v>42639</v>
      </c>
      <c r="C2722" s="184" t="s">
        <v>38</v>
      </c>
      <c r="D2722" s="184" t="s">
        <v>3</v>
      </c>
      <c r="E2722" s="183">
        <v>42633</v>
      </c>
      <c r="F2722" s="185" t="s">
        <v>38</v>
      </c>
      <c r="G2722" s="184" t="s">
        <v>30</v>
      </c>
      <c r="H2722" s="183" t="s">
        <v>29</v>
      </c>
      <c r="I2722" s="183" t="s">
        <v>29</v>
      </c>
      <c r="J2722" s="184" t="s">
        <v>30</v>
      </c>
      <c r="K2722" s="183" t="s">
        <v>29</v>
      </c>
      <c r="L2722" s="183" t="s">
        <v>29</v>
      </c>
      <c r="M2722" s="184" t="s">
        <v>30</v>
      </c>
      <c r="O2722" s="183" t="s">
        <v>29</v>
      </c>
      <c r="P2722" s="186" t="s">
        <v>29</v>
      </c>
      <c r="Q2722" s="185" t="s">
        <v>29</v>
      </c>
      <c r="R2722" s="184" t="s">
        <v>30</v>
      </c>
      <c r="S2722" s="183" t="s">
        <v>29</v>
      </c>
      <c r="T2722" s="183" t="s">
        <v>29</v>
      </c>
      <c r="U2722" s="191" t="s">
        <v>150</v>
      </c>
      <c r="V2722" s="184" t="s">
        <v>140</v>
      </c>
      <c r="W2722" s="184" t="s">
        <v>110</v>
      </c>
      <c r="X2722" s="184" t="s">
        <v>33</v>
      </c>
      <c r="Y2722" s="184">
        <v>15309</v>
      </c>
      <c r="Z2722" s="184" t="str">
        <f t="shared" si="45"/>
        <v>TMM 41229-15309</v>
      </c>
      <c r="AA2722" s="188" t="s">
        <v>44</v>
      </c>
      <c r="AB2722" s="185" t="s">
        <v>50</v>
      </c>
      <c r="AE2722" s="184">
        <v>1</v>
      </c>
      <c r="AF2722" s="185" t="s">
        <v>49</v>
      </c>
      <c r="AG2722" s="196" t="s">
        <v>633</v>
      </c>
      <c r="AH2722" s="234"/>
    </row>
    <row r="2723" spans="1:34" ht="36" customHeight="1">
      <c r="A2723" s="182">
        <v>1451</v>
      </c>
      <c r="B2723" s="183">
        <v>42639</v>
      </c>
      <c r="C2723" s="184" t="s">
        <v>38</v>
      </c>
      <c r="D2723" s="184" t="s">
        <v>3</v>
      </c>
      <c r="E2723" s="183">
        <v>42633</v>
      </c>
      <c r="F2723" s="185" t="s">
        <v>38</v>
      </c>
      <c r="G2723" s="184" t="s">
        <v>30</v>
      </c>
      <c r="H2723" s="183" t="s">
        <v>29</v>
      </c>
      <c r="I2723" s="183" t="s">
        <v>29</v>
      </c>
      <c r="J2723" s="184" t="s">
        <v>30</v>
      </c>
      <c r="K2723" s="183" t="s">
        <v>29</v>
      </c>
      <c r="L2723" s="183" t="s">
        <v>29</v>
      </c>
      <c r="M2723" s="184" t="s">
        <v>30</v>
      </c>
      <c r="O2723" s="183" t="s">
        <v>29</v>
      </c>
      <c r="P2723" s="186" t="s">
        <v>29</v>
      </c>
      <c r="Q2723" s="185" t="s">
        <v>29</v>
      </c>
      <c r="R2723" s="184" t="s">
        <v>30</v>
      </c>
      <c r="S2723" s="183" t="s">
        <v>29</v>
      </c>
      <c r="T2723" s="183" t="s">
        <v>29</v>
      </c>
      <c r="U2723" s="191" t="s">
        <v>150</v>
      </c>
      <c r="V2723" s="184" t="s">
        <v>140</v>
      </c>
      <c r="W2723" s="184" t="s">
        <v>110</v>
      </c>
      <c r="X2723" s="184" t="s">
        <v>33</v>
      </c>
      <c r="Y2723" s="184">
        <v>15310</v>
      </c>
      <c r="Z2723" s="184" t="str">
        <f t="shared" si="45"/>
        <v>TMM 41229-15310</v>
      </c>
      <c r="AA2723" s="188" t="s">
        <v>44</v>
      </c>
      <c r="AB2723" s="185" t="s">
        <v>50</v>
      </c>
      <c r="AE2723" s="184">
        <v>1</v>
      </c>
      <c r="AF2723" s="185" t="s">
        <v>82</v>
      </c>
      <c r="AG2723" s="196" t="s">
        <v>633</v>
      </c>
      <c r="AH2723" s="234"/>
    </row>
    <row r="2724" spans="1:34" ht="36" customHeight="1">
      <c r="A2724" s="182">
        <v>1452</v>
      </c>
      <c r="B2724" s="183">
        <v>42639</v>
      </c>
      <c r="C2724" s="184" t="s">
        <v>38</v>
      </c>
      <c r="D2724" s="184" t="s">
        <v>3</v>
      </c>
      <c r="E2724" s="183">
        <v>42633</v>
      </c>
      <c r="F2724" s="185" t="s">
        <v>38</v>
      </c>
      <c r="G2724" s="184" t="s">
        <v>30</v>
      </c>
      <c r="H2724" s="183" t="s">
        <v>29</v>
      </c>
      <c r="I2724" s="183" t="s">
        <v>29</v>
      </c>
      <c r="J2724" s="184" t="s">
        <v>30</v>
      </c>
      <c r="K2724" s="183" t="s">
        <v>29</v>
      </c>
      <c r="L2724" s="183" t="s">
        <v>29</v>
      </c>
      <c r="M2724" s="184" t="s">
        <v>30</v>
      </c>
      <c r="O2724" s="183" t="s">
        <v>29</v>
      </c>
      <c r="P2724" s="186" t="s">
        <v>29</v>
      </c>
      <c r="Q2724" s="185" t="s">
        <v>29</v>
      </c>
      <c r="R2724" s="184" t="s">
        <v>30</v>
      </c>
      <c r="S2724" s="183" t="s">
        <v>29</v>
      </c>
      <c r="T2724" s="183" t="s">
        <v>29</v>
      </c>
      <c r="U2724" s="191" t="s">
        <v>150</v>
      </c>
      <c r="V2724" s="184" t="s">
        <v>140</v>
      </c>
      <c r="W2724" s="184" t="s">
        <v>110</v>
      </c>
      <c r="X2724" s="184" t="s">
        <v>33</v>
      </c>
      <c r="Y2724" s="184">
        <v>15311</v>
      </c>
      <c r="Z2724" s="184" t="str">
        <f t="shared" si="45"/>
        <v>TMM 41229-15311</v>
      </c>
      <c r="AA2724" s="188" t="s">
        <v>44</v>
      </c>
      <c r="AB2724" s="185" t="s">
        <v>558</v>
      </c>
      <c r="AE2724" s="184">
        <v>1</v>
      </c>
      <c r="AF2724" s="185" t="s">
        <v>104</v>
      </c>
      <c r="AG2724" s="196" t="s">
        <v>633</v>
      </c>
      <c r="AH2724" s="234"/>
    </row>
    <row r="2725" spans="1:34" ht="36" customHeight="1">
      <c r="A2725" s="182">
        <v>1453</v>
      </c>
      <c r="B2725" s="183">
        <v>42639</v>
      </c>
      <c r="C2725" s="184" t="s">
        <v>38</v>
      </c>
      <c r="D2725" s="184" t="s">
        <v>3</v>
      </c>
      <c r="E2725" s="183">
        <v>42633</v>
      </c>
      <c r="F2725" s="185" t="s">
        <v>38</v>
      </c>
      <c r="G2725" s="184" t="s">
        <v>30</v>
      </c>
      <c r="H2725" s="183" t="s">
        <v>29</v>
      </c>
      <c r="I2725" s="183" t="s">
        <v>29</v>
      </c>
      <c r="J2725" s="184" t="s">
        <v>30</v>
      </c>
      <c r="K2725" s="183" t="s">
        <v>29</v>
      </c>
      <c r="L2725" s="183" t="s">
        <v>29</v>
      </c>
      <c r="M2725" s="184" t="s">
        <v>30</v>
      </c>
      <c r="O2725" s="183" t="s">
        <v>29</v>
      </c>
      <c r="P2725" s="186" t="s">
        <v>29</v>
      </c>
      <c r="Q2725" s="185" t="s">
        <v>29</v>
      </c>
      <c r="R2725" s="184" t="s">
        <v>30</v>
      </c>
      <c r="S2725" s="183" t="s">
        <v>29</v>
      </c>
      <c r="T2725" s="183" t="s">
        <v>29</v>
      </c>
      <c r="U2725" s="191" t="s">
        <v>150</v>
      </c>
      <c r="V2725" s="184" t="s">
        <v>140</v>
      </c>
      <c r="W2725" s="184" t="s">
        <v>110</v>
      </c>
      <c r="X2725" s="184" t="s">
        <v>33</v>
      </c>
      <c r="Y2725" s="184">
        <v>15312</v>
      </c>
      <c r="Z2725" s="184" t="str">
        <f t="shared" si="45"/>
        <v>TMM 41229-15312</v>
      </c>
      <c r="AA2725" s="188" t="s">
        <v>44</v>
      </c>
      <c r="AB2725" s="185" t="s">
        <v>600</v>
      </c>
      <c r="AE2725" s="184">
        <v>1</v>
      </c>
      <c r="AF2725" s="185" t="s">
        <v>167</v>
      </c>
      <c r="AG2725" s="196" t="s">
        <v>633</v>
      </c>
      <c r="AH2725" s="234"/>
    </row>
    <row r="2726" spans="1:34" ht="36" customHeight="1">
      <c r="A2726" s="182">
        <v>1454</v>
      </c>
      <c r="B2726" s="183">
        <v>42639</v>
      </c>
      <c r="C2726" s="184" t="s">
        <v>38</v>
      </c>
      <c r="D2726" s="184" t="s">
        <v>3</v>
      </c>
      <c r="E2726" s="183">
        <v>42633</v>
      </c>
      <c r="F2726" s="185" t="s">
        <v>38</v>
      </c>
      <c r="G2726" s="184" t="s">
        <v>30</v>
      </c>
      <c r="H2726" s="183" t="s">
        <v>29</v>
      </c>
      <c r="I2726" s="183" t="s">
        <v>29</v>
      </c>
      <c r="J2726" s="184" t="s">
        <v>30</v>
      </c>
      <c r="K2726" s="183" t="s">
        <v>29</v>
      </c>
      <c r="L2726" s="183" t="s">
        <v>29</v>
      </c>
      <c r="M2726" s="184" t="s">
        <v>30</v>
      </c>
      <c r="O2726" s="183" t="s">
        <v>29</v>
      </c>
      <c r="P2726" s="186" t="s">
        <v>29</v>
      </c>
      <c r="Q2726" s="185" t="s">
        <v>29</v>
      </c>
      <c r="R2726" s="184" t="s">
        <v>30</v>
      </c>
      <c r="S2726" s="183" t="s">
        <v>29</v>
      </c>
      <c r="T2726" s="183" t="s">
        <v>29</v>
      </c>
      <c r="U2726" s="191" t="s">
        <v>634</v>
      </c>
      <c r="V2726" s="184" t="s">
        <v>140</v>
      </c>
      <c r="W2726" s="184" t="s">
        <v>107</v>
      </c>
      <c r="X2726" s="184" t="s">
        <v>33</v>
      </c>
      <c r="Y2726" s="184">
        <v>15313</v>
      </c>
      <c r="Z2726" s="184" t="str">
        <f t="shared" si="45"/>
        <v>TMM 41229-15313</v>
      </c>
      <c r="AA2726" s="188" t="s">
        <v>44</v>
      </c>
      <c r="AB2726" s="185" t="s">
        <v>577</v>
      </c>
      <c r="AE2726" s="184">
        <v>1</v>
      </c>
      <c r="AF2726" s="185" t="s">
        <v>132</v>
      </c>
      <c r="AG2726" s="196" t="s">
        <v>635</v>
      </c>
      <c r="AH2726" s="234"/>
    </row>
    <row r="2727" spans="1:34" ht="36" customHeight="1">
      <c r="A2727" s="182">
        <v>1455</v>
      </c>
      <c r="B2727" s="183">
        <v>42639</v>
      </c>
      <c r="C2727" s="184" t="s">
        <v>38</v>
      </c>
      <c r="D2727" s="184" t="s">
        <v>3</v>
      </c>
      <c r="E2727" s="183">
        <v>42633</v>
      </c>
      <c r="F2727" s="185" t="s">
        <v>38</v>
      </c>
      <c r="G2727" s="184" t="s">
        <v>30</v>
      </c>
      <c r="H2727" s="183" t="s">
        <v>29</v>
      </c>
      <c r="I2727" s="183" t="s">
        <v>29</v>
      </c>
      <c r="J2727" s="184" t="s">
        <v>30</v>
      </c>
      <c r="K2727" s="183" t="s">
        <v>29</v>
      </c>
      <c r="L2727" s="183" t="s">
        <v>29</v>
      </c>
      <c r="M2727" s="184" t="s">
        <v>30</v>
      </c>
      <c r="O2727" s="183" t="s">
        <v>29</v>
      </c>
      <c r="P2727" s="186" t="s">
        <v>29</v>
      </c>
      <c r="Q2727" s="185" t="s">
        <v>29</v>
      </c>
      <c r="R2727" s="184" t="s">
        <v>30</v>
      </c>
      <c r="S2727" s="183" t="s">
        <v>29</v>
      </c>
      <c r="T2727" s="183" t="s">
        <v>29</v>
      </c>
      <c r="U2727" s="191" t="s">
        <v>634</v>
      </c>
      <c r="V2727" s="184" t="s">
        <v>140</v>
      </c>
      <c r="W2727" s="184" t="s">
        <v>107</v>
      </c>
      <c r="X2727" s="184" t="s">
        <v>33</v>
      </c>
      <c r="Y2727" s="184">
        <v>15314</v>
      </c>
      <c r="Z2727" s="184" t="str">
        <f t="shared" si="45"/>
        <v>TMM 41229-15314</v>
      </c>
      <c r="AA2727" s="188" t="s">
        <v>44</v>
      </c>
      <c r="AB2727" s="185" t="s">
        <v>601</v>
      </c>
      <c r="AE2727" s="184">
        <v>1</v>
      </c>
      <c r="AF2727" s="185" t="s">
        <v>104</v>
      </c>
      <c r="AG2727" s="196" t="s">
        <v>635</v>
      </c>
      <c r="AH2727" s="234"/>
    </row>
    <row r="2728" spans="1:34" ht="36" customHeight="1">
      <c r="A2728" s="182">
        <v>1456</v>
      </c>
      <c r="B2728" s="183">
        <v>42639</v>
      </c>
      <c r="C2728" s="184" t="s">
        <v>38</v>
      </c>
      <c r="D2728" s="184" t="s">
        <v>3</v>
      </c>
      <c r="E2728" s="183">
        <v>42633</v>
      </c>
      <c r="F2728" s="185" t="s">
        <v>38</v>
      </c>
      <c r="G2728" s="184" t="s">
        <v>30</v>
      </c>
      <c r="H2728" s="183" t="s">
        <v>29</v>
      </c>
      <c r="I2728" s="183" t="s">
        <v>29</v>
      </c>
      <c r="J2728" s="184" t="s">
        <v>30</v>
      </c>
      <c r="K2728" s="183" t="s">
        <v>29</v>
      </c>
      <c r="L2728" s="183" t="s">
        <v>29</v>
      </c>
      <c r="M2728" s="184" t="s">
        <v>30</v>
      </c>
      <c r="O2728" s="183" t="s">
        <v>29</v>
      </c>
      <c r="P2728" s="186" t="s">
        <v>29</v>
      </c>
      <c r="Q2728" s="185" t="s">
        <v>29</v>
      </c>
      <c r="R2728" s="184" t="s">
        <v>30</v>
      </c>
      <c r="S2728" s="183" t="s">
        <v>29</v>
      </c>
      <c r="T2728" s="183" t="s">
        <v>29</v>
      </c>
      <c r="U2728" s="191" t="s">
        <v>634</v>
      </c>
      <c r="V2728" s="184" t="s">
        <v>140</v>
      </c>
      <c r="W2728" s="184" t="s">
        <v>107</v>
      </c>
      <c r="X2728" s="184" t="s">
        <v>33</v>
      </c>
      <c r="Y2728" s="184">
        <v>15315</v>
      </c>
      <c r="Z2728" s="184" t="str">
        <f t="shared" ref="Z2728:Z2791" si="46" xml:space="preserve"> X2728 &amp;"-"&amp; Y2728</f>
        <v>TMM 41229-15315</v>
      </c>
      <c r="AA2728" s="188" t="s">
        <v>44</v>
      </c>
      <c r="AB2728" s="185" t="s">
        <v>558</v>
      </c>
      <c r="AE2728" s="184">
        <v>1</v>
      </c>
      <c r="AF2728" s="185" t="s">
        <v>104</v>
      </c>
      <c r="AG2728" s="196" t="s">
        <v>635</v>
      </c>
      <c r="AH2728" s="234"/>
    </row>
    <row r="2729" spans="1:34" ht="36" customHeight="1">
      <c r="A2729" s="182">
        <v>1457</v>
      </c>
      <c r="B2729" s="183">
        <v>42639</v>
      </c>
      <c r="C2729" s="184" t="s">
        <v>38</v>
      </c>
      <c r="D2729" s="184" t="s">
        <v>3</v>
      </c>
      <c r="E2729" s="183">
        <v>42633</v>
      </c>
      <c r="F2729" s="185" t="s">
        <v>38</v>
      </c>
      <c r="G2729" s="184" t="s">
        <v>30</v>
      </c>
      <c r="H2729" s="183" t="s">
        <v>29</v>
      </c>
      <c r="I2729" s="183" t="s">
        <v>29</v>
      </c>
      <c r="J2729" s="184" t="s">
        <v>30</v>
      </c>
      <c r="K2729" s="183" t="s">
        <v>29</v>
      </c>
      <c r="L2729" s="183" t="s">
        <v>29</v>
      </c>
      <c r="M2729" s="184" t="s">
        <v>30</v>
      </c>
      <c r="O2729" s="183" t="s">
        <v>29</v>
      </c>
      <c r="P2729" s="186" t="s">
        <v>29</v>
      </c>
      <c r="Q2729" s="185" t="s">
        <v>29</v>
      </c>
      <c r="R2729" s="184" t="s">
        <v>30</v>
      </c>
      <c r="S2729" s="183" t="s">
        <v>29</v>
      </c>
      <c r="T2729" s="183" t="s">
        <v>29</v>
      </c>
      <c r="U2729" s="191" t="s">
        <v>199</v>
      </c>
      <c r="V2729" s="184" t="s">
        <v>140</v>
      </c>
      <c r="W2729" s="184" t="s">
        <v>200</v>
      </c>
      <c r="X2729" s="184" t="s">
        <v>33</v>
      </c>
      <c r="Y2729" s="184">
        <v>15316</v>
      </c>
      <c r="Z2729" s="184" t="str">
        <f t="shared" si="46"/>
        <v>TMM 41229-15316</v>
      </c>
      <c r="AA2729" s="188" t="s">
        <v>44</v>
      </c>
      <c r="AB2729" s="185" t="s">
        <v>577</v>
      </c>
      <c r="AE2729" s="184">
        <v>1</v>
      </c>
      <c r="AF2729" s="185" t="s">
        <v>132</v>
      </c>
      <c r="AG2729" s="196" t="s">
        <v>636</v>
      </c>
      <c r="AH2729" s="234"/>
    </row>
    <row r="2730" spans="1:34" ht="36" customHeight="1">
      <c r="A2730" s="182">
        <v>1458</v>
      </c>
      <c r="B2730" s="183">
        <v>42639</v>
      </c>
      <c r="C2730" s="184" t="s">
        <v>38</v>
      </c>
      <c r="D2730" s="184" t="s">
        <v>3</v>
      </c>
      <c r="E2730" s="183">
        <v>42633</v>
      </c>
      <c r="F2730" s="185" t="s">
        <v>38</v>
      </c>
      <c r="G2730" s="184" t="s">
        <v>30</v>
      </c>
      <c r="H2730" s="183" t="s">
        <v>29</v>
      </c>
      <c r="I2730" s="183" t="s">
        <v>29</v>
      </c>
      <c r="J2730" s="184" t="s">
        <v>30</v>
      </c>
      <c r="K2730" s="183" t="s">
        <v>29</v>
      </c>
      <c r="L2730" s="183" t="s">
        <v>29</v>
      </c>
      <c r="M2730" s="184" t="s">
        <v>30</v>
      </c>
      <c r="O2730" s="183" t="s">
        <v>29</v>
      </c>
      <c r="P2730" s="186" t="s">
        <v>29</v>
      </c>
      <c r="Q2730" s="185" t="s">
        <v>29</v>
      </c>
      <c r="R2730" s="184" t="s">
        <v>30</v>
      </c>
      <c r="S2730" s="183" t="s">
        <v>29</v>
      </c>
      <c r="T2730" s="183" t="s">
        <v>29</v>
      </c>
      <c r="U2730" s="191" t="s">
        <v>29</v>
      </c>
      <c r="V2730" s="184">
        <v>1</v>
      </c>
      <c r="W2730" s="184" t="s">
        <v>637</v>
      </c>
      <c r="X2730" s="184" t="s">
        <v>33</v>
      </c>
      <c r="Y2730" s="184">
        <v>15317</v>
      </c>
      <c r="Z2730" s="184" t="str">
        <f t="shared" si="46"/>
        <v>TMM 41229-15317</v>
      </c>
      <c r="AA2730" s="188" t="s">
        <v>44</v>
      </c>
      <c r="AB2730" s="185" t="s">
        <v>579</v>
      </c>
      <c r="AE2730" s="184">
        <v>1</v>
      </c>
      <c r="AF2730" s="185" t="s">
        <v>132</v>
      </c>
      <c r="AG2730" s="196"/>
      <c r="AH2730" s="234"/>
    </row>
    <row r="2731" spans="1:34" ht="36" customHeight="1">
      <c r="A2731" s="182">
        <v>1459</v>
      </c>
      <c r="B2731" s="183">
        <v>42639</v>
      </c>
      <c r="C2731" s="184" t="s">
        <v>38</v>
      </c>
      <c r="D2731" s="184" t="s">
        <v>3</v>
      </c>
      <c r="E2731" s="183">
        <v>42633</v>
      </c>
      <c r="F2731" s="185" t="s">
        <v>38</v>
      </c>
      <c r="G2731" s="184" t="s">
        <v>30</v>
      </c>
      <c r="H2731" s="183" t="s">
        <v>29</v>
      </c>
      <c r="I2731" s="183" t="s">
        <v>29</v>
      </c>
      <c r="J2731" s="184" t="s">
        <v>30</v>
      </c>
      <c r="K2731" s="183" t="s">
        <v>29</v>
      </c>
      <c r="L2731" s="183" t="s">
        <v>29</v>
      </c>
      <c r="M2731" s="184" t="s">
        <v>30</v>
      </c>
      <c r="O2731" s="183" t="s">
        <v>29</v>
      </c>
      <c r="P2731" s="186" t="s">
        <v>29</v>
      </c>
      <c r="Q2731" s="185" t="s">
        <v>29</v>
      </c>
      <c r="R2731" s="184" t="s">
        <v>30</v>
      </c>
      <c r="S2731" s="183" t="s">
        <v>29</v>
      </c>
      <c r="T2731" s="183" t="s">
        <v>29</v>
      </c>
      <c r="U2731" s="191" t="s">
        <v>29</v>
      </c>
      <c r="V2731" s="184" t="s">
        <v>72</v>
      </c>
      <c r="W2731" s="184" t="s">
        <v>238</v>
      </c>
      <c r="X2731" s="184" t="s">
        <v>33</v>
      </c>
      <c r="Y2731" s="184">
        <v>15318</v>
      </c>
      <c r="Z2731" s="184" t="str">
        <f t="shared" si="46"/>
        <v>TMM 41229-15318</v>
      </c>
      <c r="AA2731" s="188" t="s">
        <v>44</v>
      </c>
      <c r="AB2731" s="185" t="s">
        <v>577</v>
      </c>
      <c r="AE2731" s="184">
        <v>1</v>
      </c>
      <c r="AF2731" s="185" t="s">
        <v>132</v>
      </c>
      <c r="AG2731" s="196" t="s">
        <v>638</v>
      </c>
      <c r="AH2731" s="234"/>
    </row>
    <row r="2732" spans="1:34" ht="36" customHeight="1">
      <c r="A2732" s="182">
        <v>1460</v>
      </c>
      <c r="B2732" s="183">
        <v>42639</v>
      </c>
      <c r="C2732" s="184" t="s">
        <v>38</v>
      </c>
      <c r="D2732" s="184" t="s">
        <v>3</v>
      </c>
      <c r="E2732" s="183">
        <v>42633</v>
      </c>
      <c r="F2732" s="185" t="s">
        <v>38</v>
      </c>
      <c r="G2732" s="184" t="s">
        <v>30</v>
      </c>
      <c r="H2732" s="183" t="s">
        <v>29</v>
      </c>
      <c r="I2732" s="183" t="s">
        <v>29</v>
      </c>
      <c r="J2732" s="184" t="s">
        <v>30</v>
      </c>
      <c r="K2732" s="183" t="s">
        <v>29</v>
      </c>
      <c r="L2732" s="183" t="s">
        <v>29</v>
      </c>
      <c r="M2732" s="184" t="s">
        <v>30</v>
      </c>
      <c r="O2732" s="183" t="s">
        <v>29</v>
      </c>
      <c r="P2732" s="186" t="s">
        <v>29</v>
      </c>
      <c r="Q2732" s="185" t="s">
        <v>29</v>
      </c>
      <c r="R2732" s="184" t="s">
        <v>30</v>
      </c>
      <c r="S2732" s="183" t="s">
        <v>29</v>
      </c>
      <c r="T2732" s="183" t="s">
        <v>29</v>
      </c>
      <c r="U2732" s="191" t="s">
        <v>29</v>
      </c>
      <c r="V2732" s="184" t="s">
        <v>72</v>
      </c>
      <c r="W2732" s="184" t="s">
        <v>238</v>
      </c>
      <c r="X2732" s="184" t="s">
        <v>33</v>
      </c>
      <c r="Y2732" s="184">
        <v>15319</v>
      </c>
      <c r="Z2732" s="184" t="str">
        <f t="shared" si="46"/>
        <v>TMM 41229-15319</v>
      </c>
      <c r="AA2732" s="188" t="s">
        <v>44</v>
      </c>
      <c r="AB2732" s="185" t="s">
        <v>611</v>
      </c>
      <c r="AE2732" s="184">
        <v>1</v>
      </c>
      <c r="AF2732" s="185" t="s">
        <v>167</v>
      </c>
      <c r="AG2732" s="196" t="s">
        <v>638</v>
      </c>
      <c r="AH2732" s="234"/>
    </row>
    <row r="2733" spans="1:34" ht="36" customHeight="1">
      <c r="A2733" s="182">
        <v>1461</v>
      </c>
      <c r="B2733" s="183">
        <v>42639</v>
      </c>
      <c r="C2733" s="184" t="s">
        <v>38</v>
      </c>
      <c r="D2733" s="184" t="s">
        <v>3</v>
      </c>
      <c r="E2733" s="183">
        <v>42633</v>
      </c>
      <c r="F2733" s="185" t="s">
        <v>38</v>
      </c>
      <c r="G2733" s="184" t="s">
        <v>30</v>
      </c>
      <c r="H2733" s="183" t="s">
        <v>29</v>
      </c>
      <c r="I2733" s="183" t="s">
        <v>29</v>
      </c>
      <c r="J2733" s="184" t="s">
        <v>30</v>
      </c>
      <c r="K2733" s="183" t="s">
        <v>29</v>
      </c>
      <c r="L2733" s="183" t="s">
        <v>29</v>
      </c>
      <c r="M2733" s="184" t="s">
        <v>30</v>
      </c>
      <c r="O2733" s="183" t="s">
        <v>29</v>
      </c>
      <c r="P2733" s="186" t="s">
        <v>29</v>
      </c>
      <c r="Q2733" s="185" t="s">
        <v>29</v>
      </c>
      <c r="R2733" s="184" t="s">
        <v>30</v>
      </c>
      <c r="S2733" s="183" t="s">
        <v>29</v>
      </c>
      <c r="T2733" s="183" t="s">
        <v>29</v>
      </c>
      <c r="U2733" s="191" t="s">
        <v>29</v>
      </c>
      <c r="V2733" s="184" t="s">
        <v>72</v>
      </c>
      <c r="W2733" s="184" t="s">
        <v>238</v>
      </c>
      <c r="X2733" s="184" t="s">
        <v>33</v>
      </c>
      <c r="Y2733" s="184">
        <v>15320</v>
      </c>
      <c r="Z2733" s="184" t="str">
        <f t="shared" si="46"/>
        <v>TMM 41229-15320</v>
      </c>
      <c r="AA2733" s="188" t="s">
        <v>44</v>
      </c>
      <c r="AB2733" s="185" t="s">
        <v>595</v>
      </c>
      <c r="AE2733" s="184">
        <v>1</v>
      </c>
      <c r="AF2733" s="185" t="s">
        <v>93</v>
      </c>
      <c r="AG2733" s="196" t="s">
        <v>638</v>
      </c>
      <c r="AH2733" s="234"/>
    </row>
    <row r="2734" spans="1:34" ht="36" customHeight="1">
      <c r="A2734" s="182">
        <v>1462</v>
      </c>
      <c r="B2734" s="183">
        <v>42639</v>
      </c>
      <c r="C2734" s="184" t="s">
        <v>38</v>
      </c>
      <c r="D2734" s="184" t="s">
        <v>3</v>
      </c>
      <c r="E2734" s="183">
        <v>42633</v>
      </c>
      <c r="F2734" s="185" t="s">
        <v>38</v>
      </c>
      <c r="G2734" s="184" t="s">
        <v>30</v>
      </c>
      <c r="H2734" s="183" t="s">
        <v>29</v>
      </c>
      <c r="I2734" s="183" t="s">
        <v>29</v>
      </c>
      <c r="J2734" s="184" t="s">
        <v>30</v>
      </c>
      <c r="K2734" s="183" t="s">
        <v>29</v>
      </c>
      <c r="L2734" s="183" t="s">
        <v>29</v>
      </c>
      <c r="M2734" s="184" t="s">
        <v>30</v>
      </c>
      <c r="O2734" s="183" t="s">
        <v>29</v>
      </c>
      <c r="P2734" s="186" t="s">
        <v>29</v>
      </c>
      <c r="Q2734" s="185" t="s">
        <v>29</v>
      </c>
      <c r="R2734" s="184" t="s">
        <v>30</v>
      </c>
      <c r="S2734" s="183" t="s">
        <v>29</v>
      </c>
      <c r="T2734" s="183" t="s">
        <v>29</v>
      </c>
      <c r="U2734" s="191" t="s">
        <v>29</v>
      </c>
      <c r="V2734" s="184" t="s">
        <v>72</v>
      </c>
      <c r="W2734" s="184" t="s">
        <v>238</v>
      </c>
      <c r="X2734" s="184" t="s">
        <v>33</v>
      </c>
      <c r="Y2734" s="184">
        <v>15321</v>
      </c>
      <c r="Z2734" s="184" t="str">
        <f t="shared" si="46"/>
        <v>TMM 41229-15321</v>
      </c>
      <c r="AA2734" s="188" t="s">
        <v>44</v>
      </c>
      <c r="AB2734" s="185" t="s">
        <v>558</v>
      </c>
      <c r="AE2734" s="184">
        <v>1</v>
      </c>
      <c r="AF2734" s="185" t="s">
        <v>104</v>
      </c>
      <c r="AG2734" s="196" t="s">
        <v>638</v>
      </c>
      <c r="AH2734" s="234"/>
    </row>
    <row r="2735" spans="1:34" ht="36" customHeight="1">
      <c r="A2735" s="182">
        <v>1463</v>
      </c>
      <c r="B2735" s="183">
        <v>42639</v>
      </c>
      <c r="C2735" s="184" t="s">
        <v>38</v>
      </c>
      <c r="D2735" s="184" t="s">
        <v>3</v>
      </c>
      <c r="E2735" s="183">
        <v>42633</v>
      </c>
      <c r="F2735" s="185" t="s">
        <v>38</v>
      </c>
      <c r="G2735" s="184" t="s">
        <v>30</v>
      </c>
      <c r="H2735" s="183" t="s">
        <v>29</v>
      </c>
      <c r="I2735" s="183" t="s">
        <v>29</v>
      </c>
      <c r="J2735" s="184" t="s">
        <v>30</v>
      </c>
      <c r="K2735" s="183" t="s">
        <v>29</v>
      </c>
      <c r="L2735" s="183" t="s">
        <v>29</v>
      </c>
      <c r="M2735" s="184" t="s">
        <v>30</v>
      </c>
      <c r="O2735" s="183" t="s">
        <v>29</v>
      </c>
      <c r="P2735" s="186" t="s">
        <v>29</v>
      </c>
      <c r="Q2735" s="185" t="s">
        <v>29</v>
      </c>
      <c r="R2735" s="184" t="s">
        <v>30</v>
      </c>
      <c r="S2735" s="183" t="s">
        <v>29</v>
      </c>
      <c r="T2735" s="183" t="s">
        <v>29</v>
      </c>
      <c r="U2735" s="191" t="s">
        <v>29</v>
      </c>
      <c r="V2735" s="184" t="s">
        <v>72</v>
      </c>
      <c r="W2735" s="184" t="s">
        <v>238</v>
      </c>
      <c r="X2735" s="184" t="s">
        <v>33</v>
      </c>
      <c r="Y2735" s="184">
        <v>15322</v>
      </c>
      <c r="Z2735" s="184" t="str">
        <f t="shared" si="46"/>
        <v>TMM 41229-15322</v>
      </c>
      <c r="AA2735" s="188" t="s">
        <v>44</v>
      </c>
      <c r="AB2735" s="185" t="s">
        <v>611</v>
      </c>
      <c r="AE2735" s="184">
        <v>1</v>
      </c>
      <c r="AF2735" s="185" t="s">
        <v>167</v>
      </c>
      <c r="AG2735" s="196" t="s">
        <v>638</v>
      </c>
      <c r="AH2735" s="234"/>
    </row>
    <row r="2736" spans="1:34" ht="36" customHeight="1">
      <c r="A2736" s="182">
        <v>1464</v>
      </c>
      <c r="B2736" s="183">
        <v>42639</v>
      </c>
      <c r="C2736" s="184" t="s">
        <v>38</v>
      </c>
      <c r="D2736" s="184" t="s">
        <v>3</v>
      </c>
      <c r="E2736" s="183">
        <v>42633</v>
      </c>
      <c r="F2736" s="185" t="s">
        <v>38</v>
      </c>
      <c r="G2736" s="184" t="s">
        <v>30</v>
      </c>
      <c r="H2736" s="183" t="s">
        <v>29</v>
      </c>
      <c r="I2736" s="183" t="s">
        <v>29</v>
      </c>
      <c r="J2736" s="184" t="s">
        <v>30</v>
      </c>
      <c r="K2736" s="183" t="s">
        <v>29</v>
      </c>
      <c r="L2736" s="183" t="s">
        <v>29</v>
      </c>
      <c r="M2736" s="184" t="s">
        <v>30</v>
      </c>
      <c r="O2736" s="183" t="s">
        <v>29</v>
      </c>
      <c r="P2736" s="186" t="s">
        <v>29</v>
      </c>
      <c r="Q2736" s="185" t="s">
        <v>29</v>
      </c>
      <c r="R2736" s="184" t="s">
        <v>30</v>
      </c>
      <c r="S2736" s="183" t="s">
        <v>29</v>
      </c>
      <c r="T2736" s="183" t="s">
        <v>29</v>
      </c>
      <c r="U2736" s="191" t="s">
        <v>259</v>
      </c>
      <c r="V2736" s="184">
        <v>1</v>
      </c>
      <c r="W2736" s="184" t="s">
        <v>212</v>
      </c>
      <c r="X2736" s="184" t="s">
        <v>33</v>
      </c>
      <c r="Y2736" s="184">
        <v>15323</v>
      </c>
      <c r="Z2736" s="184" t="str">
        <f t="shared" si="46"/>
        <v>TMM 41229-15323</v>
      </c>
      <c r="AA2736" s="188" t="s">
        <v>44</v>
      </c>
      <c r="AB2736" s="185" t="s">
        <v>592</v>
      </c>
      <c r="AE2736" s="184">
        <v>1</v>
      </c>
      <c r="AF2736" s="185" t="s">
        <v>105</v>
      </c>
      <c r="AG2736" s="196" t="s">
        <v>639</v>
      </c>
      <c r="AH2736" s="234"/>
    </row>
    <row r="2737" spans="1:34" ht="36" customHeight="1">
      <c r="A2737" s="182">
        <v>1465</v>
      </c>
      <c r="B2737" s="183">
        <v>42639</v>
      </c>
      <c r="C2737" s="184" t="s">
        <v>38</v>
      </c>
      <c r="D2737" s="184" t="s">
        <v>3</v>
      </c>
      <c r="E2737" s="183">
        <v>42633</v>
      </c>
      <c r="F2737" s="185" t="s">
        <v>38</v>
      </c>
      <c r="G2737" s="184" t="s">
        <v>30</v>
      </c>
      <c r="H2737" s="183" t="s">
        <v>29</v>
      </c>
      <c r="I2737" s="183" t="s">
        <v>29</v>
      </c>
      <c r="J2737" s="184" t="s">
        <v>30</v>
      </c>
      <c r="K2737" s="183" t="s">
        <v>29</v>
      </c>
      <c r="L2737" s="183" t="s">
        <v>29</v>
      </c>
      <c r="M2737" s="184" t="s">
        <v>30</v>
      </c>
      <c r="O2737" s="183" t="s">
        <v>29</v>
      </c>
      <c r="P2737" s="186" t="s">
        <v>29</v>
      </c>
      <c r="Q2737" s="185" t="s">
        <v>29</v>
      </c>
      <c r="R2737" s="184" t="s">
        <v>30</v>
      </c>
      <c r="S2737" s="183" t="s">
        <v>29</v>
      </c>
      <c r="T2737" s="183" t="s">
        <v>29</v>
      </c>
      <c r="U2737" s="191" t="s">
        <v>259</v>
      </c>
      <c r="V2737" s="184">
        <v>1</v>
      </c>
      <c r="W2737" s="184" t="s">
        <v>212</v>
      </c>
      <c r="X2737" s="184" t="s">
        <v>33</v>
      </c>
      <c r="Y2737" s="184">
        <v>15324</v>
      </c>
      <c r="Z2737" s="184" t="str">
        <f t="shared" si="46"/>
        <v>TMM 41229-15324</v>
      </c>
      <c r="AA2737" s="188" t="s">
        <v>44</v>
      </c>
      <c r="AB2737" s="185" t="s">
        <v>558</v>
      </c>
      <c r="AE2737" s="184">
        <v>1</v>
      </c>
      <c r="AF2737" s="185" t="s">
        <v>104</v>
      </c>
      <c r="AG2737" s="196" t="s">
        <v>639</v>
      </c>
      <c r="AH2737" s="234"/>
    </row>
    <row r="2738" spans="1:34" ht="36" customHeight="1">
      <c r="A2738" s="182">
        <v>1466</v>
      </c>
      <c r="B2738" s="183">
        <v>42639</v>
      </c>
      <c r="C2738" s="184" t="s">
        <v>38</v>
      </c>
      <c r="D2738" s="184" t="s">
        <v>3</v>
      </c>
      <c r="E2738" s="183">
        <v>42633</v>
      </c>
      <c r="F2738" s="185" t="s">
        <v>38</v>
      </c>
      <c r="G2738" s="184" t="s">
        <v>30</v>
      </c>
      <c r="H2738" s="183" t="s">
        <v>29</v>
      </c>
      <c r="I2738" s="183" t="s">
        <v>29</v>
      </c>
      <c r="J2738" s="184" t="s">
        <v>30</v>
      </c>
      <c r="K2738" s="183" t="s">
        <v>29</v>
      </c>
      <c r="L2738" s="183" t="s">
        <v>29</v>
      </c>
      <c r="M2738" s="184" t="s">
        <v>30</v>
      </c>
      <c r="O2738" s="183" t="s">
        <v>29</v>
      </c>
      <c r="P2738" s="186" t="s">
        <v>29</v>
      </c>
      <c r="Q2738" s="185" t="s">
        <v>29</v>
      </c>
      <c r="R2738" s="184" t="s">
        <v>30</v>
      </c>
      <c r="S2738" s="183" t="s">
        <v>29</v>
      </c>
      <c r="T2738" s="183" t="s">
        <v>29</v>
      </c>
      <c r="U2738" s="191" t="s">
        <v>29</v>
      </c>
      <c r="V2738" s="184" t="s">
        <v>72</v>
      </c>
      <c r="W2738" s="184" t="s">
        <v>90</v>
      </c>
      <c r="X2738" s="184" t="s">
        <v>33</v>
      </c>
      <c r="Y2738" s="184">
        <v>15325</v>
      </c>
      <c r="Z2738" s="184" t="str">
        <f t="shared" si="46"/>
        <v>TMM 41229-15325</v>
      </c>
      <c r="AA2738" s="188" t="s">
        <v>44</v>
      </c>
      <c r="AB2738" s="185" t="s">
        <v>579</v>
      </c>
      <c r="AE2738" s="184">
        <v>1</v>
      </c>
      <c r="AF2738" s="185" t="s">
        <v>132</v>
      </c>
      <c r="AG2738" s="196"/>
      <c r="AH2738" s="234"/>
    </row>
    <row r="2739" spans="1:34" ht="36" customHeight="1">
      <c r="A2739" s="182">
        <v>1471</v>
      </c>
      <c r="B2739" s="183">
        <v>42639</v>
      </c>
      <c r="C2739" s="184" t="s">
        <v>38</v>
      </c>
      <c r="D2739" s="184" t="s">
        <v>3</v>
      </c>
      <c r="E2739" s="183">
        <v>42633</v>
      </c>
      <c r="F2739" s="185" t="s">
        <v>38</v>
      </c>
      <c r="G2739" s="184" t="s">
        <v>30</v>
      </c>
      <c r="H2739" s="183" t="s">
        <v>29</v>
      </c>
      <c r="I2739" s="183" t="s">
        <v>29</v>
      </c>
      <c r="J2739" s="184" t="s">
        <v>30</v>
      </c>
      <c r="K2739" s="183" t="s">
        <v>29</v>
      </c>
      <c r="L2739" s="183" t="s">
        <v>29</v>
      </c>
      <c r="M2739" s="184" t="s">
        <v>30</v>
      </c>
      <c r="O2739" s="183" t="s">
        <v>29</v>
      </c>
      <c r="P2739" s="186" t="s">
        <v>29</v>
      </c>
      <c r="Q2739" s="185" t="s">
        <v>29</v>
      </c>
      <c r="R2739" s="184" t="s">
        <v>30</v>
      </c>
      <c r="S2739" s="183" t="s">
        <v>29</v>
      </c>
      <c r="T2739" s="183" t="s">
        <v>29</v>
      </c>
      <c r="U2739" s="191" t="s">
        <v>29</v>
      </c>
      <c r="V2739" s="184">
        <v>1</v>
      </c>
      <c r="W2739" s="184" t="s">
        <v>405</v>
      </c>
      <c r="X2739" s="184" t="s">
        <v>33</v>
      </c>
      <c r="Y2739" s="184">
        <v>15326</v>
      </c>
      <c r="Z2739" s="184" t="str">
        <f t="shared" si="46"/>
        <v>TMM 41229-15326</v>
      </c>
      <c r="AA2739" s="188" t="s">
        <v>44</v>
      </c>
      <c r="AB2739" s="185" t="s">
        <v>45</v>
      </c>
      <c r="AE2739" s="184">
        <v>1</v>
      </c>
      <c r="AF2739" s="185" t="s">
        <v>104</v>
      </c>
      <c r="AG2739" s="196" t="s">
        <v>640</v>
      </c>
      <c r="AH2739" s="234"/>
    </row>
    <row r="2740" spans="1:34" ht="36" customHeight="1">
      <c r="A2740" s="182">
        <v>1472</v>
      </c>
      <c r="B2740" s="183">
        <v>42639</v>
      </c>
      <c r="C2740" s="184" t="s">
        <v>38</v>
      </c>
      <c r="D2740" s="184" t="s">
        <v>3</v>
      </c>
      <c r="E2740" s="183">
        <v>42633</v>
      </c>
      <c r="F2740" s="185" t="s">
        <v>38</v>
      </c>
      <c r="G2740" s="184" t="s">
        <v>30</v>
      </c>
      <c r="H2740" s="183" t="s">
        <v>29</v>
      </c>
      <c r="I2740" s="183" t="s">
        <v>29</v>
      </c>
      <c r="J2740" s="184" t="s">
        <v>30</v>
      </c>
      <c r="K2740" s="183" t="s">
        <v>29</v>
      </c>
      <c r="L2740" s="183" t="s">
        <v>29</v>
      </c>
      <c r="M2740" s="184" t="s">
        <v>30</v>
      </c>
      <c r="O2740" s="183" t="s">
        <v>29</v>
      </c>
      <c r="P2740" s="186" t="s">
        <v>29</v>
      </c>
      <c r="Q2740" s="185" t="s">
        <v>29</v>
      </c>
      <c r="R2740" s="184" t="s">
        <v>30</v>
      </c>
      <c r="S2740" s="183" t="s">
        <v>29</v>
      </c>
      <c r="T2740" s="183" t="s">
        <v>29</v>
      </c>
      <c r="U2740" s="191" t="s">
        <v>29</v>
      </c>
      <c r="V2740" s="184">
        <v>1</v>
      </c>
      <c r="W2740" s="184" t="s">
        <v>405</v>
      </c>
      <c r="X2740" s="184" t="s">
        <v>33</v>
      </c>
      <c r="Y2740" s="184">
        <v>15327</v>
      </c>
      <c r="Z2740" s="184" t="str">
        <f t="shared" si="46"/>
        <v>TMM 41229-15327</v>
      </c>
      <c r="AA2740" s="188" t="s">
        <v>44</v>
      </c>
      <c r="AB2740" s="185" t="s">
        <v>68</v>
      </c>
      <c r="AE2740" s="184">
        <v>1</v>
      </c>
      <c r="AF2740" s="185" t="s">
        <v>46</v>
      </c>
      <c r="AG2740" s="196" t="s">
        <v>640</v>
      </c>
      <c r="AH2740" s="234"/>
    </row>
    <row r="2741" spans="1:34" ht="36" customHeight="1">
      <c r="A2741" s="182">
        <v>1473</v>
      </c>
      <c r="B2741" s="183">
        <v>42639</v>
      </c>
      <c r="C2741" s="184" t="s">
        <v>38</v>
      </c>
      <c r="D2741" s="184" t="s">
        <v>3</v>
      </c>
      <c r="E2741" s="183">
        <v>42633</v>
      </c>
      <c r="F2741" s="185" t="s">
        <v>38</v>
      </c>
      <c r="G2741" s="184" t="s">
        <v>30</v>
      </c>
      <c r="H2741" s="183" t="s">
        <v>29</v>
      </c>
      <c r="I2741" s="183" t="s">
        <v>29</v>
      </c>
      <c r="J2741" s="184" t="s">
        <v>30</v>
      </c>
      <c r="K2741" s="183" t="s">
        <v>29</v>
      </c>
      <c r="L2741" s="183" t="s">
        <v>29</v>
      </c>
      <c r="M2741" s="184" t="s">
        <v>30</v>
      </c>
      <c r="O2741" s="183" t="s">
        <v>29</v>
      </c>
      <c r="P2741" s="186" t="s">
        <v>29</v>
      </c>
      <c r="Q2741" s="185" t="s">
        <v>29</v>
      </c>
      <c r="R2741" s="184" t="s">
        <v>30</v>
      </c>
      <c r="S2741" s="183" t="s">
        <v>29</v>
      </c>
      <c r="T2741" s="183" t="s">
        <v>29</v>
      </c>
      <c r="U2741" s="191" t="s">
        <v>29</v>
      </c>
      <c r="V2741" s="184">
        <v>1</v>
      </c>
      <c r="W2741" s="184" t="s">
        <v>405</v>
      </c>
      <c r="X2741" s="184" t="s">
        <v>33</v>
      </c>
      <c r="Y2741" s="184">
        <v>15328</v>
      </c>
      <c r="Z2741" s="184" t="str">
        <f t="shared" si="46"/>
        <v>TMM 41229-15328</v>
      </c>
      <c r="AA2741" s="188" t="s">
        <v>44</v>
      </c>
      <c r="AB2741" s="185" t="s">
        <v>68</v>
      </c>
      <c r="AE2741" s="184">
        <v>1</v>
      </c>
      <c r="AF2741" s="185" t="s">
        <v>46</v>
      </c>
      <c r="AG2741" s="196" t="s">
        <v>640</v>
      </c>
      <c r="AH2741" s="234"/>
    </row>
    <row r="2742" spans="1:34" ht="36" customHeight="1">
      <c r="A2742" s="182">
        <v>1474</v>
      </c>
      <c r="B2742" s="183">
        <v>42639</v>
      </c>
      <c r="C2742" s="184" t="s">
        <v>38</v>
      </c>
      <c r="D2742" s="184" t="s">
        <v>3</v>
      </c>
      <c r="E2742" s="183">
        <v>42633</v>
      </c>
      <c r="F2742" s="185" t="s">
        <v>38</v>
      </c>
      <c r="G2742" s="184" t="s">
        <v>30</v>
      </c>
      <c r="H2742" s="183" t="s">
        <v>29</v>
      </c>
      <c r="I2742" s="183" t="s">
        <v>29</v>
      </c>
      <c r="J2742" s="184" t="s">
        <v>30</v>
      </c>
      <c r="K2742" s="183" t="s">
        <v>29</v>
      </c>
      <c r="L2742" s="183" t="s">
        <v>29</v>
      </c>
      <c r="M2742" s="184" t="s">
        <v>30</v>
      </c>
      <c r="O2742" s="183" t="s">
        <v>29</v>
      </c>
      <c r="P2742" s="186" t="s">
        <v>29</v>
      </c>
      <c r="Q2742" s="185" t="s">
        <v>29</v>
      </c>
      <c r="R2742" s="184" t="s">
        <v>30</v>
      </c>
      <c r="S2742" s="183" t="s">
        <v>29</v>
      </c>
      <c r="T2742" s="183" t="s">
        <v>29</v>
      </c>
      <c r="U2742" s="191" t="s">
        <v>29</v>
      </c>
      <c r="V2742" s="184">
        <v>1</v>
      </c>
      <c r="W2742" s="184" t="s">
        <v>405</v>
      </c>
      <c r="X2742" s="184" t="s">
        <v>33</v>
      </c>
      <c r="Y2742" s="184">
        <v>15329</v>
      </c>
      <c r="Z2742" s="184" t="str">
        <f t="shared" si="46"/>
        <v>TMM 41229-15329</v>
      </c>
      <c r="AA2742" s="188" t="s">
        <v>44</v>
      </c>
      <c r="AB2742" s="185" t="s">
        <v>68</v>
      </c>
      <c r="AE2742" s="184">
        <v>1</v>
      </c>
      <c r="AF2742" s="185" t="s">
        <v>46</v>
      </c>
      <c r="AG2742" s="196" t="s">
        <v>640</v>
      </c>
      <c r="AH2742" s="234"/>
    </row>
    <row r="2743" spans="1:34" ht="36" customHeight="1">
      <c r="A2743" s="182">
        <v>1475</v>
      </c>
      <c r="B2743" s="183">
        <v>42639</v>
      </c>
      <c r="C2743" s="184" t="s">
        <v>38</v>
      </c>
      <c r="D2743" s="184" t="s">
        <v>3</v>
      </c>
      <c r="E2743" s="183">
        <v>42633</v>
      </c>
      <c r="F2743" s="185" t="s">
        <v>38</v>
      </c>
      <c r="G2743" s="184" t="s">
        <v>30</v>
      </c>
      <c r="H2743" s="183" t="s">
        <v>29</v>
      </c>
      <c r="I2743" s="183" t="s">
        <v>29</v>
      </c>
      <c r="J2743" s="184" t="s">
        <v>30</v>
      </c>
      <c r="K2743" s="183" t="s">
        <v>29</v>
      </c>
      <c r="L2743" s="183" t="s">
        <v>29</v>
      </c>
      <c r="M2743" s="184" t="s">
        <v>30</v>
      </c>
      <c r="O2743" s="183" t="s">
        <v>29</v>
      </c>
      <c r="P2743" s="186" t="s">
        <v>29</v>
      </c>
      <c r="Q2743" s="185" t="s">
        <v>29</v>
      </c>
      <c r="R2743" s="184" t="s">
        <v>30</v>
      </c>
      <c r="S2743" s="183" t="s">
        <v>29</v>
      </c>
      <c r="T2743" s="183" t="s">
        <v>29</v>
      </c>
      <c r="U2743" s="191" t="s">
        <v>29</v>
      </c>
      <c r="V2743" s="184">
        <v>1</v>
      </c>
      <c r="W2743" s="184" t="s">
        <v>405</v>
      </c>
      <c r="X2743" s="184" t="s">
        <v>33</v>
      </c>
      <c r="Y2743" s="184">
        <v>15330</v>
      </c>
      <c r="Z2743" s="184" t="str">
        <f t="shared" si="46"/>
        <v>TMM 41229-15330</v>
      </c>
      <c r="AA2743" s="188" t="s">
        <v>44</v>
      </c>
      <c r="AB2743" s="185" t="s">
        <v>68</v>
      </c>
      <c r="AE2743" s="184">
        <v>1</v>
      </c>
      <c r="AF2743" s="185" t="s">
        <v>46</v>
      </c>
      <c r="AG2743" s="196" t="s">
        <v>640</v>
      </c>
      <c r="AH2743" s="234"/>
    </row>
    <row r="2744" spans="1:34" ht="36" customHeight="1">
      <c r="A2744" s="182">
        <v>1476</v>
      </c>
      <c r="B2744" s="183">
        <v>42639</v>
      </c>
      <c r="C2744" s="184" t="s">
        <v>38</v>
      </c>
      <c r="D2744" s="184" t="s">
        <v>3</v>
      </c>
      <c r="E2744" s="183">
        <v>42633</v>
      </c>
      <c r="F2744" s="185" t="s">
        <v>38</v>
      </c>
      <c r="G2744" s="184" t="s">
        <v>30</v>
      </c>
      <c r="H2744" s="183" t="s">
        <v>29</v>
      </c>
      <c r="I2744" s="183" t="s">
        <v>29</v>
      </c>
      <c r="J2744" s="184" t="s">
        <v>30</v>
      </c>
      <c r="K2744" s="183" t="s">
        <v>29</v>
      </c>
      <c r="L2744" s="183" t="s">
        <v>29</v>
      </c>
      <c r="M2744" s="184" t="s">
        <v>30</v>
      </c>
      <c r="O2744" s="183" t="s">
        <v>29</v>
      </c>
      <c r="P2744" s="186" t="s">
        <v>29</v>
      </c>
      <c r="Q2744" s="185" t="s">
        <v>29</v>
      </c>
      <c r="R2744" s="184" t="s">
        <v>30</v>
      </c>
      <c r="S2744" s="183" t="s">
        <v>29</v>
      </c>
      <c r="T2744" s="183" t="s">
        <v>29</v>
      </c>
      <c r="U2744" s="191" t="s">
        <v>29</v>
      </c>
      <c r="V2744" s="184">
        <v>1</v>
      </c>
      <c r="W2744" s="184" t="s">
        <v>405</v>
      </c>
      <c r="X2744" s="184" t="s">
        <v>33</v>
      </c>
      <c r="Y2744" s="184">
        <v>15331</v>
      </c>
      <c r="Z2744" s="184" t="str">
        <f t="shared" si="46"/>
        <v>TMM 41229-15331</v>
      </c>
      <c r="AA2744" s="188" t="s">
        <v>44</v>
      </c>
      <c r="AB2744" s="185" t="s">
        <v>68</v>
      </c>
      <c r="AE2744" s="184">
        <v>1</v>
      </c>
      <c r="AF2744" s="185" t="s">
        <v>181</v>
      </c>
      <c r="AG2744" s="196" t="s">
        <v>640</v>
      </c>
      <c r="AH2744" s="234"/>
    </row>
    <row r="2745" spans="1:34" ht="36" customHeight="1">
      <c r="A2745" s="182">
        <v>1477</v>
      </c>
      <c r="B2745" s="183">
        <v>42639</v>
      </c>
      <c r="C2745" s="184" t="s">
        <v>38</v>
      </c>
      <c r="D2745" s="184" t="s">
        <v>3</v>
      </c>
      <c r="E2745" s="183">
        <v>42633</v>
      </c>
      <c r="F2745" s="185" t="s">
        <v>38</v>
      </c>
      <c r="G2745" s="184" t="s">
        <v>30</v>
      </c>
      <c r="H2745" s="183" t="s">
        <v>29</v>
      </c>
      <c r="I2745" s="183" t="s">
        <v>29</v>
      </c>
      <c r="J2745" s="184" t="s">
        <v>30</v>
      </c>
      <c r="K2745" s="183" t="s">
        <v>29</v>
      </c>
      <c r="L2745" s="183" t="s">
        <v>29</v>
      </c>
      <c r="M2745" s="184" t="s">
        <v>30</v>
      </c>
      <c r="O2745" s="183" t="s">
        <v>29</v>
      </c>
      <c r="P2745" s="186" t="s">
        <v>29</v>
      </c>
      <c r="Q2745" s="185" t="s">
        <v>29</v>
      </c>
      <c r="R2745" s="184" t="s">
        <v>30</v>
      </c>
      <c r="S2745" s="183" t="s">
        <v>29</v>
      </c>
      <c r="T2745" s="183" t="s">
        <v>29</v>
      </c>
      <c r="U2745" s="191" t="s">
        <v>29</v>
      </c>
      <c r="V2745" s="184">
        <v>1</v>
      </c>
      <c r="W2745" s="184" t="s">
        <v>405</v>
      </c>
      <c r="X2745" s="184" t="s">
        <v>33</v>
      </c>
      <c r="Y2745" s="184">
        <v>15332</v>
      </c>
      <c r="Z2745" s="184" t="str">
        <f t="shared" si="46"/>
        <v>TMM 41229-15332</v>
      </c>
      <c r="AA2745" s="188" t="s">
        <v>44</v>
      </c>
      <c r="AB2745" s="185" t="s">
        <v>68</v>
      </c>
      <c r="AE2745" s="184">
        <v>1</v>
      </c>
      <c r="AF2745" s="185" t="s">
        <v>181</v>
      </c>
      <c r="AG2745" s="196" t="s">
        <v>640</v>
      </c>
      <c r="AH2745" s="234"/>
    </row>
    <row r="2746" spans="1:34" ht="36" customHeight="1">
      <c r="A2746" s="182">
        <v>1478</v>
      </c>
      <c r="B2746" s="183">
        <v>42639</v>
      </c>
      <c r="C2746" s="184" t="s">
        <v>38</v>
      </c>
      <c r="D2746" s="184" t="s">
        <v>3</v>
      </c>
      <c r="E2746" s="183">
        <v>42633</v>
      </c>
      <c r="F2746" s="185" t="s">
        <v>38</v>
      </c>
      <c r="G2746" s="184" t="s">
        <v>30</v>
      </c>
      <c r="H2746" s="183" t="s">
        <v>29</v>
      </c>
      <c r="I2746" s="183" t="s">
        <v>29</v>
      </c>
      <c r="J2746" s="184" t="s">
        <v>30</v>
      </c>
      <c r="K2746" s="183" t="s">
        <v>29</v>
      </c>
      <c r="L2746" s="183" t="s">
        <v>29</v>
      </c>
      <c r="M2746" s="184" t="s">
        <v>30</v>
      </c>
      <c r="O2746" s="183" t="s">
        <v>29</v>
      </c>
      <c r="P2746" s="186" t="s">
        <v>29</v>
      </c>
      <c r="Q2746" s="185" t="s">
        <v>29</v>
      </c>
      <c r="R2746" s="184" t="s">
        <v>30</v>
      </c>
      <c r="S2746" s="183" t="s">
        <v>29</v>
      </c>
      <c r="T2746" s="183" t="s">
        <v>29</v>
      </c>
      <c r="U2746" s="191" t="s">
        <v>29</v>
      </c>
      <c r="V2746" s="184">
        <v>1</v>
      </c>
      <c r="W2746" s="184" t="s">
        <v>405</v>
      </c>
      <c r="X2746" s="184" t="s">
        <v>33</v>
      </c>
      <c r="Y2746" s="184">
        <v>15333</v>
      </c>
      <c r="Z2746" s="184" t="str">
        <f t="shared" si="46"/>
        <v>TMM 41229-15333</v>
      </c>
      <c r="AA2746" s="188" t="s">
        <v>44</v>
      </c>
      <c r="AB2746" s="185" t="s">
        <v>68</v>
      </c>
      <c r="AE2746" s="184">
        <v>1</v>
      </c>
      <c r="AF2746" s="185" t="s">
        <v>181</v>
      </c>
      <c r="AG2746" s="196" t="s">
        <v>640</v>
      </c>
      <c r="AH2746" s="234"/>
    </row>
    <row r="2747" spans="1:34" ht="36" customHeight="1">
      <c r="A2747" s="182">
        <v>1479</v>
      </c>
      <c r="B2747" s="183">
        <v>42639</v>
      </c>
      <c r="C2747" s="184" t="s">
        <v>38</v>
      </c>
      <c r="D2747" s="184" t="s">
        <v>3</v>
      </c>
      <c r="E2747" s="183">
        <v>42633</v>
      </c>
      <c r="F2747" s="185" t="s">
        <v>38</v>
      </c>
      <c r="G2747" s="184" t="s">
        <v>30</v>
      </c>
      <c r="H2747" s="183" t="s">
        <v>29</v>
      </c>
      <c r="I2747" s="183" t="s">
        <v>29</v>
      </c>
      <c r="J2747" s="184" t="s">
        <v>30</v>
      </c>
      <c r="K2747" s="183" t="s">
        <v>29</v>
      </c>
      <c r="L2747" s="183" t="s">
        <v>29</v>
      </c>
      <c r="M2747" s="184" t="s">
        <v>30</v>
      </c>
      <c r="O2747" s="183" t="s">
        <v>29</v>
      </c>
      <c r="P2747" s="186" t="s">
        <v>29</v>
      </c>
      <c r="Q2747" s="185" t="s">
        <v>29</v>
      </c>
      <c r="R2747" s="184" t="s">
        <v>30</v>
      </c>
      <c r="S2747" s="183" t="s">
        <v>29</v>
      </c>
      <c r="T2747" s="183" t="s">
        <v>29</v>
      </c>
      <c r="U2747" s="191" t="s">
        <v>29</v>
      </c>
      <c r="V2747" s="184">
        <v>1</v>
      </c>
      <c r="W2747" s="184" t="s">
        <v>405</v>
      </c>
      <c r="X2747" s="184" t="s">
        <v>33</v>
      </c>
      <c r="Y2747" s="184">
        <v>15334</v>
      </c>
      <c r="Z2747" s="184" t="str">
        <f t="shared" si="46"/>
        <v>TMM 41229-15334</v>
      </c>
      <c r="AA2747" s="188" t="s">
        <v>44</v>
      </c>
      <c r="AB2747" s="185" t="s">
        <v>68</v>
      </c>
      <c r="AE2747" s="184">
        <v>1</v>
      </c>
      <c r="AF2747" s="185" t="s">
        <v>215</v>
      </c>
      <c r="AG2747" s="196" t="s">
        <v>640</v>
      </c>
      <c r="AH2747" s="234"/>
    </row>
    <row r="2748" spans="1:34" ht="36" customHeight="1">
      <c r="A2748" s="182">
        <v>1481</v>
      </c>
      <c r="B2748" s="183">
        <v>42640</v>
      </c>
      <c r="C2748" s="184" t="s">
        <v>38</v>
      </c>
      <c r="D2748" s="184" t="s">
        <v>3</v>
      </c>
      <c r="E2748" s="183">
        <v>42633</v>
      </c>
      <c r="F2748" s="185" t="s">
        <v>38</v>
      </c>
      <c r="G2748" s="184" t="s">
        <v>30</v>
      </c>
      <c r="H2748" s="183" t="s">
        <v>29</v>
      </c>
      <c r="I2748" s="183" t="s">
        <v>29</v>
      </c>
      <c r="J2748" s="184" t="s">
        <v>30</v>
      </c>
      <c r="K2748" s="183" t="s">
        <v>29</v>
      </c>
      <c r="L2748" s="183" t="s">
        <v>29</v>
      </c>
      <c r="M2748" s="184" t="s">
        <v>30</v>
      </c>
      <c r="O2748" s="183" t="s">
        <v>29</v>
      </c>
      <c r="P2748" s="186" t="s">
        <v>29</v>
      </c>
      <c r="Q2748" s="185" t="s">
        <v>29</v>
      </c>
      <c r="R2748" s="184" t="s">
        <v>30</v>
      </c>
      <c r="S2748" s="183" t="s">
        <v>29</v>
      </c>
      <c r="T2748" s="183" t="s">
        <v>29</v>
      </c>
      <c r="U2748" s="191" t="s">
        <v>388</v>
      </c>
      <c r="V2748" s="184">
        <v>1</v>
      </c>
      <c r="W2748" s="184" t="s">
        <v>401</v>
      </c>
      <c r="X2748" s="184" t="s">
        <v>33</v>
      </c>
      <c r="Y2748" s="184">
        <v>15335</v>
      </c>
      <c r="Z2748" s="184" t="str">
        <f t="shared" si="46"/>
        <v>TMM 41229-15335</v>
      </c>
      <c r="AA2748" s="188" t="s">
        <v>44</v>
      </c>
      <c r="AB2748" s="185" t="s">
        <v>48</v>
      </c>
      <c r="AE2748" s="184">
        <v>1</v>
      </c>
      <c r="AF2748" s="185" t="s">
        <v>49</v>
      </c>
      <c r="AG2748" s="196" t="s">
        <v>641</v>
      </c>
      <c r="AH2748" s="234"/>
    </row>
    <row r="2749" spans="1:34" ht="36" customHeight="1">
      <c r="A2749" s="182">
        <v>1482</v>
      </c>
      <c r="B2749" s="183">
        <v>42640</v>
      </c>
      <c r="C2749" s="184" t="s">
        <v>38</v>
      </c>
      <c r="D2749" s="184" t="s">
        <v>3</v>
      </c>
      <c r="E2749" s="183">
        <v>42633</v>
      </c>
      <c r="F2749" s="185" t="s">
        <v>38</v>
      </c>
      <c r="G2749" s="184" t="s">
        <v>30</v>
      </c>
      <c r="H2749" s="183" t="s">
        <v>29</v>
      </c>
      <c r="I2749" s="183" t="s">
        <v>29</v>
      </c>
      <c r="J2749" s="184" t="s">
        <v>30</v>
      </c>
      <c r="K2749" s="183" t="s">
        <v>29</v>
      </c>
      <c r="L2749" s="183" t="s">
        <v>29</v>
      </c>
      <c r="M2749" s="184" t="s">
        <v>30</v>
      </c>
      <c r="O2749" s="183" t="s">
        <v>29</v>
      </c>
      <c r="P2749" s="186" t="s">
        <v>29</v>
      </c>
      <c r="Q2749" s="185" t="s">
        <v>29</v>
      </c>
      <c r="R2749" s="184" t="s">
        <v>30</v>
      </c>
      <c r="S2749" s="183" t="s">
        <v>29</v>
      </c>
      <c r="T2749" s="183" t="s">
        <v>29</v>
      </c>
      <c r="U2749" s="191" t="s">
        <v>388</v>
      </c>
      <c r="V2749" s="184">
        <v>1</v>
      </c>
      <c r="W2749" s="184" t="s">
        <v>401</v>
      </c>
      <c r="X2749" s="184" t="s">
        <v>33</v>
      </c>
      <c r="Y2749" s="184">
        <v>15336</v>
      </c>
      <c r="Z2749" s="184" t="str">
        <f t="shared" si="46"/>
        <v>TMM 41229-15336</v>
      </c>
      <c r="AA2749" s="188" t="s">
        <v>44</v>
      </c>
      <c r="AB2749" s="185" t="s">
        <v>48</v>
      </c>
      <c r="AE2749" s="184">
        <v>1</v>
      </c>
      <c r="AF2749" s="185" t="s">
        <v>96</v>
      </c>
      <c r="AG2749" s="196" t="s">
        <v>641</v>
      </c>
      <c r="AH2749" s="234"/>
    </row>
    <row r="2750" spans="1:34" ht="36" customHeight="1">
      <c r="A2750" s="182">
        <v>1483</v>
      </c>
      <c r="B2750" s="183">
        <v>42640</v>
      </c>
      <c r="C2750" s="184" t="s">
        <v>38</v>
      </c>
      <c r="D2750" s="184" t="s">
        <v>3</v>
      </c>
      <c r="E2750" s="183">
        <v>42633</v>
      </c>
      <c r="F2750" s="185" t="s">
        <v>38</v>
      </c>
      <c r="G2750" s="184" t="s">
        <v>30</v>
      </c>
      <c r="H2750" s="183" t="s">
        <v>29</v>
      </c>
      <c r="I2750" s="183" t="s">
        <v>29</v>
      </c>
      <c r="J2750" s="184" t="s">
        <v>30</v>
      </c>
      <c r="K2750" s="183" t="s">
        <v>29</v>
      </c>
      <c r="L2750" s="183" t="s">
        <v>29</v>
      </c>
      <c r="M2750" s="184" t="s">
        <v>30</v>
      </c>
      <c r="O2750" s="183" t="s">
        <v>29</v>
      </c>
      <c r="P2750" s="186" t="s">
        <v>29</v>
      </c>
      <c r="Q2750" s="185" t="s">
        <v>29</v>
      </c>
      <c r="R2750" s="184" t="s">
        <v>30</v>
      </c>
      <c r="S2750" s="183" t="s">
        <v>29</v>
      </c>
      <c r="T2750" s="183" t="s">
        <v>29</v>
      </c>
      <c r="U2750" s="191" t="s">
        <v>388</v>
      </c>
      <c r="V2750" s="184">
        <v>1</v>
      </c>
      <c r="W2750" s="184" t="s">
        <v>401</v>
      </c>
      <c r="X2750" s="184" t="s">
        <v>33</v>
      </c>
      <c r="Y2750" s="184">
        <v>15337</v>
      </c>
      <c r="Z2750" s="184" t="str">
        <f t="shared" si="46"/>
        <v>TMM 41229-15337</v>
      </c>
      <c r="AA2750" s="188" t="s">
        <v>44</v>
      </c>
      <c r="AB2750" s="185" t="s">
        <v>48</v>
      </c>
      <c r="AE2750" s="184">
        <v>1</v>
      </c>
      <c r="AF2750" s="185" t="s">
        <v>82</v>
      </c>
      <c r="AG2750" s="196" t="s">
        <v>641</v>
      </c>
      <c r="AH2750" s="234"/>
    </row>
    <row r="2751" spans="1:34" ht="36" customHeight="1">
      <c r="A2751" s="182">
        <v>1484</v>
      </c>
      <c r="B2751" s="183">
        <v>42640</v>
      </c>
      <c r="C2751" s="184" t="s">
        <v>38</v>
      </c>
      <c r="D2751" s="184" t="s">
        <v>3</v>
      </c>
      <c r="E2751" s="183">
        <v>42633</v>
      </c>
      <c r="F2751" s="185" t="s">
        <v>38</v>
      </c>
      <c r="G2751" s="184" t="s">
        <v>30</v>
      </c>
      <c r="H2751" s="183" t="s">
        <v>29</v>
      </c>
      <c r="I2751" s="183" t="s">
        <v>29</v>
      </c>
      <c r="J2751" s="184" t="s">
        <v>30</v>
      </c>
      <c r="K2751" s="183" t="s">
        <v>29</v>
      </c>
      <c r="L2751" s="183" t="s">
        <v>29</v>
      </c>
      <c r="M2751" s="184" t="s">
        <v>30</v>
      </c>
      <c r="O2751" s="183" t="s">
        <v>29</v>
      </c>
      <c r="P2751" s="186" t="s">
        <v>29</v>
      </c>
      <c r="Q2751" s="185" t="s">
        <v>29</v>
      </c>
      <c r="R2751" s="184" t="s">
        <v>30</v>
      </c>
      <c r="S2751" s="183" t="s">
        <v>29</v>
      </c>
      <c r="T2751" s="183" t="s">
        <v>29</v>
      </c>
      <c r="U2751" s="191" t="s">
        <v>388</v>
      </c>
      <c r="V2751" s="184">
        <v>1</v>
      </c>
      <c r="W2751" s="184" t="s">
        <v>401</v>
      </c>
      <c r="X2751" s="184" t="s">
        <v>33</v>
      </c>
      <c r="Y2751" s="184">
        <v>15338</v>
      </c>
      <c r="Z2751" s="184" t="str">
        <f t="shared" si="46"/>
        <v>TMM 41229-15338</v>
      </c>
      <c r="AA2751" s="188" t="s">
        <v>44</v>
      </c>
      <c r="AB2751" s="185" t="s">
        <v>48</v>
      </c>
      <c r="AE2751" s="184">
        <v>1</v>
      </c>
      <c r="AF2751" s="185" t="s">
        <v>132</v>
      </c>
      <c r="AG2751" s="196" t="s">
        <v>641</v>
      </c>
      <c r="AH2751" s="234"/>
    </row>
    <row r="2752" spans="1:34" ht="36" customHeight="1">
      <c r="A2752" s="182">
        <v>1485</v>
      </c>
      <c r="B2752" s="183">
        <v>42640</v>
      </c>
      <c r="C2752" s="184" t="s">
        <v>38</v>
      </c>
      <c r="D2752" s="184" t="s">
        <v>3</v>
      </c>
      <c r="E2752" s="183">
        <v>42633</v>
      </c>
      <c r="F2752" s="185" t="s">
        <v>38</v>
      </c>
      <c r="G2752" s="184" t="s">
        <v>30</v>
      </c>
      <c r="H2752" s="183" t="s">
        <v>29</v>
      </c>
      <c r="I2752" s="183" t="s">
        <v>29</v>
      </c>
      <c r="J2752" s="184" t="s">
        <v>30</v>
      </c>
      <c r="K2752" s="183" t="s">
        <v>29</v>
      </c>
      <c r="L2752" s="183" t="s">
        <v>29</v>
      </c>
      <c r="M2752" s="184" t="s">
        <v>30</v>
      </c>
      <c r="O2752" s="183" t="s">
        <v>29</v>
      </c>
      <c r="P2752" s="186" t="s">
        <v>29</v>
      </c>
      <c r="Q2752" s="185" t="s">
        <v>29</v>
      </c>
      <c r="R2752" s="184" t="s">
        <v>30</v>
      </c>
      <c r="S2752" s="183" t="s">
        <v>29</v>
      </c>
      <c r="T2752" s="183" t="s">
        <v>29</v>
      </c>
      <c r="U2752" s="191" t="s">
        <v>388</v>
      </c>
      <c r="V2752" s="184">
        <v>1</v>
      </c>
      <c r="W2752" s="184" t="s">
        <v>401</v>
      </c>
      <c r="X2752" s="184" t="s">
        <v>33</v>
      </c>
      <c r="Y2752" s="184">
        <v>15339</v>
      </c>
      <c r="Z2752" s="184" t="str">
        <f t="shared" si="46"/>
        <v>TMM 41229-15339</v>
      </c>
      <c r="AA2752" s="188" t="s">
        <v>44</v>
      </c>
      <c r="AB2752" s="185" t="s">
        <v>48</v>
      </c>
      <c r="AE2752" s="184">
        <v>1</v>
      </c>
      <c r="AF2752" s="185" t="s">
        <v>82</v>
      </c>
      <c r="AG2752" s="196" t="s">
        <v>641</v>
      </c>
      <c r="AH2752" s="234"/>
    </row>
    <row r="2753" spans="1:34" ht="36" customHeight="1">
      <c r="A2753" s="182">
        <v>1486</v>
      </c>
      <c r="B2753" s="183">
        <v>42640</v>
      </c>
      <c r="C2753" s="184" t="s">
        <v>38</v>
      </c>
      <c r="D2753" s="184" t="s">
        <v>3</v>
      </c>
      <c r="E2753" s="183">
        <v>42633</v>
      </c>
      <c r="F2753" s="185" t="s">
        <v>38</v>
      </c>
      <c r="G2753" s="184" t="s">
        <v>30</v>
      </c>
      <c r="H2753" s="183" t="s">
        <v>29</v>
      </c>
      <c r="I2753" s="183" t="s">
        <v>29</v>
      </c>
      <c r="J2753" s="184" t="s">
        <v>30</v>
      </c>
      <c r="K2753" s="183" t="s">
        <v>29</v>
      </c>
      <c r="L2753" s="183" t="s">
        <v>29</v>
      </c>
      <c r="M2753" s="184" t="s">
        <v>30</v>
      </c>
      <c r="O2753" s="183" t="s">
        <v>29</v>
      </c>
      <c r="P2753" s="186" t="s">
        <v>29</v>
      </c>
      <c r="Q2753" s="185" t="s">
        <v>29</v>
      </c>
      <c r="R2753" s="184" t="s">
        <v>30</v>
      </c>
      <c r="S2753" s="183" t="s">
        <v>29</v>
      </c>
      <c r="T2753" s="183" t="s">
        <v>29</v>
      </c>
      <c r="U2753" s="191" t="s">
        <v>388</v>
      </c>
      <c r="V2753" s="184">
        <v>1</v>
      </c>
      <c r="W2753" s="184" t="s">
        <v>401</v>
      </c>
      <c r="X2753" s="184" t="s">
        <v>33</v>
      </c>
      <c r="Y2753" s="184">
        <v>15340</v>
      </c>
      <c r="Z2753" s="184" t="str">
        <f t="shared" si="46"/>
        <v>TMM 41229-15340</v>
      </c>
      <c r="AA2753" s="188" t="s">
        <v>44</v>
      </c>
      <c r="AB2753" s="185" t="s">
        <v>48</v>
      </c>
      <c r="AE2753" s="184">
        <v>1</v>
      </c>
      <c r="AF2753" s="185" t="s">
        <v>49</v>
      </c>
      <c r="AG2753" s="196" t="s">
        <v>641</v>
      </c>
      <c r="AH2753" s="234"/>
    </row>
    <row r="2754" spans="1:34" ht="36" customHeight="1">
      <c r="A2754" s="182">
        <v>1487</v>
      </c>
      <c r="B2754" s="183">
        <v>42640</v>
      </c>
      <c r="C2754" s="184" t="s">
        <v>38</v>
      </c>
      <c r="D2754" s="184" t="s">
        <v>3</v>
      </c>
      <c r="E2754" s="183">
        <v>42639</v>
      </c>
      <c r="F2754" s="185" t="s">
        <v>642</v>
      </c>
      <c r="G2754" s="184" t="s">
        <v>30</v>
      </c>
      <c r="H2754" s="183" t="s">
        <v>29</v>
      </c>
      <c r="I2754" s="183" t="s">
        <v>29</v>
      </c>
      <c r="J2754" s="184" t="s">
        <v>30</v>
      </c>
      <c r="K2754" s="183" t="s">
        <v>29</v>
      </c>
      <c r="L2754" s="183" t="s">
        <v>29</v>
      </c>
      <c r="M2754" s="184" t="s">
        <v>30</v>
      </c>
      <c r="O2754" s="183" t="s">
        <v>29</v>
      </c>
      <c r="P2754" s="186" t="s">
        <v>29</v>
      </c>
      <c r="Q2754" s="185" t="s">
        <v>29</v>
      </c>
      <c r="R2754" s="184" t="s">
        <v>30</v>
      </c>
      <c r="S2754" s="183" t="s">
        <v>29</v>
      </c>
      <c r="T2754" s="183" t="s">
        <v>29</v>
      </c>
      <c r="U2754" s="191" t="s">
        <v>77</v>
      </c>
      <c r="V2754" s="184" t="s">
        <v>31</v>
      </c>
      <c r="W2754" s="184" t="s">
        <v>78</v>
      </c>
      <c r="X2754" s="184" t="s">
        <v>33</v>
      </c>
      <c r="Y2754" s="184">
        <v>15341</v>
      </c>
      <c r="Z2754" s="184" t="str">
        <f t="shared" si="46"/>
        <v>TMM 41229-15341</v>
      </c>
      <c r="AA2754" s="188" t="s">
        <v>44</v>
      </c>
      <c r="AB2754" s="185" t="s">
        <v>45</v>
      </c>
      <c r="AE2754" s="184">
        <v>1</v>
      </c>
      <c r="AF2754" s="185" t="s">
        <v>182</v>
      </c>
      <c r="AG2754" s="196" t="s">
        <v>643</v>
      </c>
      <c r="AH2754" s="234"/>
    </row>
    <row r="2755" spans="1:34" ht="36" customHeight="1">
      <c r="A2755" s="182">
        <v>1488</v>
      </c>
      <c r="B2755" s="183">
        <v>42640</v>
      </c>
      <c r="C2755" s="184" t="s">
        <v>38</v>
      </c>
      <c r="D2755" s="184" t="s">
        <v>3</v>
      </c>
      <c r="E2755" s="183">
        <v>42639</v>
      </c>
      <c r="F2755" s="185" t="s">
        <v>642</v>
      </c>
      <c r="G2755" s="184" t="s">
        <v>30</v>
      </c>
      <c r="H2755" s="183" t="s">
        <v>29</v>
      </c>
      <c r="I2755" s="183" t="s">
        <v>29</v>
      </c>
      <c r="J2755" s="184" t="s">
        <v>30</v>
      </c>
      <c r="K2755" s="183" t="s">
        <v>29</v>
      </c>
      <c r="L2755" s="183" t="s">
        <v>29</v>
      </c>
      <c r="M2755" s="184" t="s">
        <v>30</v>
      </c>
      <c r="O2755" s="183" t="s">
        <v>29</v>
      </c>
      <c r="P2755" s="186" t="s">
        <v>29</v>
      </c>
      <c r="Q2755" s="185" t="s">
        <v>29</v>
      </c>
      <c r="R2755" s="184" t="s">
        <v>30</v>
      </c>
      <c r="S2755" s="183" t="s">
        <v>29</v>
      </c>
      <c r="T2755" s="183" t="s">
        <v>29</v>
      </c>
      <c r="U2755" s="191" t="s">
        <v>77</v>
      </c>
      <c r="V2755" s="184" t="s">
        <v>31</v>
      </c>
      <c r="W2755" s="184" t="s">
        <v>78</v>
      </c>
      <c r="X2755" s="184" t="s">
        <v>33</v>
      </c>
      <c r="Y2755" s="184">
        <v>15342</v>
      </c>
      <c r="Z2755" s="184" t="str">
        <f t="shared" si="46"/>
        <v>TMM 41229-15342</v>
      </c>
      <c r="AA2755" s="188" t="s">
        <v>44</v>
      </c>
      <c r="AB2755" s="185" t="s">
        <v>45</v>
      </c>
      <c r="AE2755" s="184">
        <v>1</v>
      </c>
      <c r="AF2755" s="185" t="s">
        <v>215</v>
      </c>
      <c r="AG2755" s="196" t="s">
        <v>643</v>
      </c>
      <c r="AH2755" s="234"/>
    </row>
    <row r="2756" spans="1:34" ht="36" customHeight="1">
      <c r="A2756" s="182">
        <v>1489</v>
      </c>
      <c r="B2756" s="183">
        <v>42640</v>
      </c>
      <c r="C2756" s="184" t="s">
        <v>38</v>
      </c>
      <c r="D2756" s="184" t="s">
        <v>3</v>
      </c>
      <c r="E2756" s="183">
        <v>42639</v>
      </c>
      <c r="F2756" s="185" t="s">
        <v>642</v>
      </c>
      <c r="G2756" s="184" t="s">
        <v>30</v>
      </c>
      <c r="H2756" s="183" t="s">
        <v>29</v>
      </c>
      <c r="I2756" s="183" t="s">
        <v>29</v>
      </c>
      <c r="J2756" s="184" t="s">
        <v>30</v>
      </c>
      <c r="K2756" s="183" t="s">
        <v>29</v>
      </c>
      <c r="L2756" s="183" t="s">
        <v>29</v>
      </c>
      <c r="M2756" s="184" t="s">
        <v>30</v>
      </c>
      <c r="O2756" s="183" t="s">
        <v>29</v>
      </c>
      <c r="P2756" s="186" t="s">
        <v>29</v>
      </c>
      <c r="Q2756" s="185" t="s">
        <v>29</v>
      </c>
      <c r="R2756" s="184" t="s">
        <v>30</v>
      </c>
      <c r="S2756" s="183" t="s">
        <v>29</v>
      </c>
      <c r="T2756" s="183" t="s">
        <v>29</v>
      </c>
      <c r="U2756" s="191" t="s">
        <v>77</v>
      </c>
      <c r="V2756" s="184" t="s">
        <v>31</v>
      </c>
      <c r="W2756" s="184" t="s">
        <v>78</v>
      </c>
      <c r="X2756" s="184" t="s">
        <v>33</v>
      </c>
      <c r="Y2756" s="184">
        <v>15343</v>
      </c>
      <c r="Z2756" s="184" t="str">
        <f t="shared" si="46"/>
        <v>TMM 41229-15343</v>
      </c>
      <c r="AA2756" s="188" t="s">
        <v>44</v>
      </c>
      <c r="AB2756" s="185" t="s">
        <v>45</v>
      </c>
      <c r="AE2756" s="184">
        <v>1</v>
      </c>
      <c r="AF2756" s="185" t="s">
        <v>182</v>
      </c>
      <c r="AG2756" s="196" t="s">
        <v>643</v>
      </c>
      <c r="AH2756" s="234"/>
    </row>
    <row r="2757" spans="1:34" ht="36" customHeight="1">
      <c r="A2757" s="182">
        <v>1490</v>
      </c>
      <c r="B2757" s="183">
        <v>42640</v>
      </c>
      <c r="C2757" s="184" t="s">
        <v>38</v>
      </c>
      <c r="D2757" s="184" t="s">
        <v>3</v>
      </c>
      <c r="E2757" s="183">
        <v>42639</v>
      </c>
      <c r="F2757" s="185" t="s">
        <v>642</v>
      </c>
      <c r="G2757" s="184" t="s">
        <v>30</v>
      </c>
      <c r="H2757" s="183" t="s">
        <v>29</v>
      </c>
      <c r="I2757" s="183" t="s">
        <v>29</v>
      </c>
      <c r="J2757" s="184" t="s">
        <v>30</v>
      </c>
      <c r="K2757" s="183" t="s">
        <v>29</v>
      </c>
      <c r="L2757" s="183" t="s">
        <v>29</v>
      </c>
      <c r="M2757" s="184" t="s">
        <v>30</v>
      </c>
      <c r="O2757" s="183" t="s">
        <v>29</v>
      </c>
      <c r="P2757" s="186" t="s">
        <v>29</v>
      </c>
      <c r="Q2757" s="185" t="s">
        <v>29</v>
      </c>
      <c r="R2757" s="184" t="s">
        <v>30</v>
      </c>
      <c r="S2757" s="183" t="s">
        <v>29</v>
      </c>
      <c r="T2757" s="183" t="s">
        <v>29</v>
      </c>
      <c r="U2757" s="191" t="s">
        <v>77</v>
      </c>
      <c r="V2757" s="184" t="s">
        <v>31</v>
      </c>
      <c r="W2757" s="184" t="s">
        <v>78</v>
      </c>
      <c r="X2757" s="184" t="s">
        <v>33</v>
      </c>
      <c r="Y2757" s="184">
        <v>15344</v>
      </c>
      <c r="Z2757" s="184" t="str">
        <f t="shared" si="46"/>
        <v>TMM 41229-15344</v>
      </c>
      <c r="AA2757" s="188" t="s">
        <v>44</v>
      </c>
      <c r="AB2757" s="185" t="s">
        <v>50</v>
      </c>
      <c r="AE2757" s="184">
        <v>1</v>
      </c>
      <c r="AF2757" s="185" t="s">
        <v>49</v>
      </c>
      <c r="AG2757" s="196" t="s">
        <v>643</v>
      </c>
      <c r="AH2757" s="234"/>
    </row>
    <row r="2758" spans="1:34" ht="36" customHeight="1">
      <c r="A2758" s="182">
        <v>1491</v>
      </c>
      <c r="B2758" s="183">
        <v>42640</v>
      </c>
      <c r="C2758" s="184" t="s">
        <v>38</v>
      </c>
      <c r="D2758" s="184" t="s">
        <v>3</v>
      </c>
      <c r="E2758" s="183">
        <v>42639</v>
      </c>
      <c r="F2758" s="185" t="s">
        <v>642</v>
      </c>
      <c r="G2758" s="184" t="s">
        <v>30</v>
      </c>
      <c r="H2758" s="183" t="s">
        <v>29</v>
      </c>
      <c r="I2758" s="183" t="s">
        <v>29</v>
      </c>
      <c r="J2758" s="184" t="s">
        <v>30</v>
      </c>
      <c r="K2758" s="183" t="s">
        <v>29</v>
      </c>
      <c r="L2758" s="183" t="s">
        <v>29</v>
      </c>
      <c r="M2758" s="184" t="s">
        <v>30</v>
      </c>
      <c r="O2758" s="183" t="s">
        <v>29</v>
      </c>
      <c r="P2758" s="186" t="s">
        <v>29</v>
      </c>
      <c r="Q2758" s="185" t="s">
        <v>29</v>
      </c>
      <c r="R2758" s="184" t="s">
        <v>30</v>
      </c>
      <c r="S2758" s="183" t="s">
        <v>29</v>
      </c>
      <c r="T2758" s="183" t="s">
        <v>29</v>
      </c>
      <c r="U2758" s="191" t="s">
        <v>77</v>
      </c>
      <c r="V2758" s="184" t="s">
        <v>31</v>
      </c>
      <c r="W2758" s="184" t="s">
        <v>78</v>
      </c>
      <c r="X2758" s="184" t="s">
        <v>33</v>
      </c>
      <c r="Y2758" s="184">
        <v>15345</v>
      </c>
      <c r="Z2758" s="184" t="str">
        <f t="shared" si="46"/>
        <v>TMM 41229-15345</v>
      </c>
      <c r="AA2758" s="188" t="s">
        <v>44</v>
      </c>
      <c r="AB2758" s="185" t="s">
        <v>50</v>
      </c>
      <c r="AE2758" s="184">
        <v>1</v>
      </c>
      <c r="AF2758" s="185" t="s">
        <v>93</v>
      </c>
      <c r="AG2758" s="196" t="s">
        <v>643</v>
      </c>
      <c r="AH2758" s="234"/>
    </row>
    <row r="2759" spans="1:34" ht="36" customHeight="1">
      <c r="A2759" s="182">
        <v>1492</v>
      </c>
      <c r="B2759" s="183">
        <v>42640</v>
      </c>
      <c r="C2759" s="184" t="s">
        <v>38</v>
      </c>
      <c r="D2759" s="184" t="s">
        <v>3</v>
      </c>
      <c r="E2759" s="183">
        <v>42639</v>
      </c>
      <c r="F2759" s="185" t="s">
        <v>642</v>
      </c>
      <c r="G2759" s="184" t="s">
        <v>30</v>
      </c>
      <c r="H2759" s="183" t="s">
        <v>29</v>
      </c>
      <c r="I2759" s="183" t="s">
        <v>29</v>
      </c>
      <c r="J2759" s="184" t="s">
        <v>30</v>
      </c>
      <c r="K2759" s="183" t="s">
        <v>29</v>
      </c>
      <c r="L2759" s="183" t="s">
        <v>29</v>
      </c>
      <c r="M2759" s="184" t="s">
        <v>30</v>
      </c>
      <c r="O2759" s="183" t="s">
        <v>29</v>
      </c>
      <c r="P2759" s="186" t="s">
        <v>29</v>
      </c>
      <c r="Q2759" s="185" t="s">
        <v>29</v>
      </c>
      <c r="R2759" s="184" t="s">
        <v>30</v>
      </c>
      <c r="S2759" s="183" t="s">
        <v>29</v>
      </c>
      <c r="T2759" s="183" t="s">
        <v>29</v>
      </c>
      <c r="U2759" s="191" t="s">
        <v>77</v>
      </c>
      <c r="V2759" s="184" t="s">
        <v>31</v>
      </c>
      <c r="W2759" s="184" t="s">
        <v>78</v>
      </c>
      <c r="X2759" s="184" t="s">
        <v>33</v>
      </c>
      <c r="Y2759" s="184">
        <v>15346</v>
      </c>
      <c r="Z2759" s="184" t="str">
        <f t="shared" si="46"/>
        <v>TMM 41229-15346</v>
      </c>
      <c r="AA2759" s="188" t="s">
        <v>44</v>
      </c>
      <c r="AB2759" s="185" t="s">
        <v>48</v>
      </c>
      <c r="AE2759" s="184">
        <v>1</v>
      </c>
      <c r="AF2759" s="185" t="s">
        <v>82</v>
      </c>
      <c r="AG2759" s="196" t="s">
        <v>643</v>
      </c>
      <c r="AH2759" s="234"/>
    </row>
    <row r="2760" spans="1:34" ht="36" customHeight="1">
      <c r="A2760" s="182">
        <v>1494</v>
      </c>
      <c r="B2760" s="183">
        <v>42640</v>
      </c>
      <c r="C2760" s="184" t="s">
        <v>38</v>
      </c>
      <c r="D2760" s="184" t="s">
        <v>3</v>
      </c>
      <c r="E2760" s="183">
        <v>42639</v>
      </c>
      <c r="F2760" s="185" t="s">
        <v>642</v>
      </c>
      <c r="G2760" s="184" t="s">
        <v>30</v>
      </c>
      <c r="H2760" s="183" t="s">
        <v>29</v>
      </c>
      <c r="I2760" s="183" t="s">
        <v>29</v>
      </c>
      <c r="J2760" s="184" t="s">
        <v>30</v>
      </c>
      <c r="K2760" s="183" t="s">
        <v>29</v>
      </c>
      <c r="L2760" s="183" t="s">
        <v>29</v>
      </c>
      <c r="M2760" s="184" t="s">
        <v>30</v>
      </c>
      <c r="O2760" s="183" t="s">
        <v>29</v>
      </c>
      <c r="P2760" s="186" t="s">
        <v>29</v>
      </c>
      <c r="Q2760" s="185" t="s">
        <v>29</v>
      </c>
      <c r="R2760" s="184" t="s">
        <v>30</v>
      </c>
      <c r="S2760" s="183" t="s">
        <v>29</v>
      </c>
      <c r="T2760" s="183" t="s">
        <v>29</v>
      </c>
      <c r="U2760" s="191" t="s">
        <v>77</v>
      </c>
      <c r="V2760" s="184" t="s">
        <v>31</v>
      </c>
      <c r="W2760" s="184" t="s">
        <v>78</v>
      </c>
      <c r="X2760" s="184" t="s">
        <v>33</v>
      </c>
      <c r="Y2760" s="184">
        <v>15348</v>
      </c>
      <c r="Z2760" s="184" t="str">
        <f t="shared" si="46"/>
        <v>TMM 41229-15348</v>
      </c>
      <c r="AA2760" s="188" t="s">
        <v>44</v>
      </c>
      <c r="AB2760" s="185" t="s">
        <v>48</v>
      </c>
      <c r="AE2760" s="184">
        <v>1</v>
      </c>
      <c r="AF2760" s="185" t="s">
        <v>132</v>
      </c>
      <c r="AG2760" s="196" t="s">
        <v>643</v>
      </c>
      <c r="AH2760" s="234"/>
    </row>
    <row r="2761" spans="1:34" ht="36" customHeight="1">
      <c r="A2761" s="182">
        <v>1495</v>
      </c>
      <c r="B2761" s="183">
        <v>42640</v>
      </c>
      <c r="C2761" s="184" t="s">
        <v>38</v>
      </c>
      <c r="D2761" s="184" t="s">
        <v>3</v>
      </c>
      <c r="E2761" s="183">
        <v>42639</v>
      </c>
      <c r="F2761" s="185" t="s">
        <v>642</v>
      </c>
      <c r="G2761" s="184" t="s">
        <v>30</v>
      </c>
      <c r="H2761" s="183" t="s">
        <v>29</v>
      </c>
      <c r="I2761" s="183" t="s">
        <v>29</v>
      </c>
      <c r="J2761" s="184" t="s">
        <v>30</v>
      </c>
      <c r="K2761" s="183" t="s">
        <v>29</v>
      </c>
      <c r="L2761" s="183" t="s">
        <v>29</v>
      </c>
      <c r="M2761" s="184" t="s">
        <v>30</v>
      </c>
      <c r="O2761" s="183" t="s">
        <v>29</v>
      </c>
      <c r="P2761" s="186" t="s">
        <v>29</v>
      </c>
      <c r="Q2761" s="185" t="s">
        <v>29</v>
      </c>
      <c r="R2761" s="184" t="s">
        <v>30</v>
      </c>
      <c r="S2761" s="183" t="s">
        <v>29</v>
      </c>
      <c r="T2761" s="183" t="s">
        <v>29</v>
      </c>
      <c r="U2761" s="191" t="s">
        <v>77</v>
      </c>
      <c r="V2761" s="184" t="s">
        <v>31</v>
      </c>
      <c r="W2761" s="184" t="s">
        <v>78</v>
      </c>
      <c r="X2761" s="184" t="s">
        <v>33</v>
      </c>
      <c r="Y2761" s="184">
        <v>15349</v>
      </c>
      <c r="Z2761" s="184" t="str">
        <f t="shared" si="46"/>
        <v>TMM 41229-15349</v>
      </c>
      <c r="AA2761" s="188" t="s">
        <v>44</v>
      </c>
      <c r="AB2761" s="185" t="s">
        <v>45</v>
      </c>
      <c r="AE2761" s="184">
        <v>1</v>
      </c>
      <c r="AF2761" s="185" t="s">
        <v>167</v>
      </c>
      <c r="AG2761" s="196" t="s">
        <v>643</v>
      </c>
      <c r="AH2761" s="234"/>
    </row>
    <row r="2762" spans="1:34" ht="36" customHeight="1">
      <c r="A2762" s="182">
        <v>1496</v>
      </c>
      <c r="B2762" s="183">
        <v>42640</v>
      </c>
      <c r="C2762" s="184" t="s">
        <v>38</v>
      </c>
      <c r="D2762" s="184" t="s">
        <v>3</v>
      </c>
      <c r="E2762" s="183">
        <v>42639</v>
      </c>
      <c r="F2762" s="185" t="s">
        <v>642</v>
      </c>
      <c r="G2762" s="184" t="s">
        <v>30</v>
      </c>
      <c r="H2762" s="183" t="s">
        <v>29</v>
      </c>
      <c r="I2762" s="183" t="s">
        <v>29</v>
      </c>
      <c r="J2762" s="184" t="s">
        <v>30</v>
      </c>
      <c r="K2762" s="183" t="s">
        <v>29</v>
      </c>
      <c r="L2762" s="183" t="s">
        <v>29</v>
      </c>
      <c r="M2762" s="184" t="s">
        <v>30</v>
      </c>
      <c r="O2762" s="183" t="s">
        <v>29</v>
      </c>
      <c r="P2762" s="186" t="s">
        <v>29</v>
      </c>
      <c r="Q2762" s="185" t="s">
        <v>29</v>
      </c>
      <c r="R2762" s="184" t="s">
        <v>30</v>
      </c>
      <c r="S2762" s="183" t="s">
        <v>29</v>
      </c>
      <c r="T2762" s="183" t="s">
        <v>29</v>
      </c>
      <c r="U2762" s="191" t="s">
        <v>77</v>
      </c>
      <c r="V2762" s="184" t="s">
        <v>31</v>
      </c>
      <c r="W2762" s="184" t="s">
        <v>78</v>
      </c>
      <c r="X2762" s="184" t="s">
        <v>33</v>
      </c>
      <c r="Y2762" s="184">
        <v>15350</v>
      </c>
      <c r="Z2762" s="184" t="str">
        <f t="shared" si="46"/>
        <v>TMM 41229-15350</v>
      </c>
      <c r="AA2762" s="188" t="s">
        <v>44</v>
      </c>
      <c r="AB2762" s="185" t="s">
        <v>50</v>
      </c>
      <c r="AE2762" s="184">
        <v>1</v>
      </c>
      <c r="AF2762" s="185" t="s">
        <v>82</v>
      </c>
      <c r="AG2762" s="196" t="s">
        <v>643</v>
      </c>
      <c r="AH2762" s="234"/>
    </row>
    <row r="2763" spans="1:34" ht="36" customHeight="1">
      <c r="A2763" s="182">
        <v>1497</v>
      </c>
      <c r="B2763" s="183">
        <v>42640</v>
      </c>
      <c r="C2763" s="184" t="s">
        <v>38</v>
      </c>
      <c r="D2763" s="184" t="s">
        <v>3</v>
      </c>
      <c r="E2763" s="183">
        <v>42639</v>
      </c>
      <c r="F2763" s="185" t="s">
        <v>642</v>
      </c>
      <c r="G2763" s="184" t="s">
        <v>30</v>
      </c>
      <c r="H2763" s="183" t="s">
        <v>29</v>
      </c>
      <c r="I2763" s="183" t="s">
        <v>29</v>
      </c>
      <c r="J2763" s="184" t="s">
        <v>30</v>
      </c>
      <c r="K2763" s="183" t="s">
        <v>29</v>
      </c>
      <c r="L2763" s="183" t="s">
        <v>29</v>
      </c>
      <c r="M2763" s="184" t="s">
        <v>30</v>
      </c>
      <c r="O2763" s="183" t="s">
        <v>29</v>
      </c>
      <c r="P2763" s="186" t="s">
        <v>29</v>
      </c>
      <c r="Q2763" s="185" t="s">
        <v>29</v>
      </c>
      <c r="R2763" s="184" t="s">
        <v>30</v>
      </c>
      <c r="S2763" s="183" t="s">
        <v>29</v>
      </c>
      <c r="T2763" s="183" t="s">
        <v>29</v>
      </c>
      <c r="U2763" s="191" t="s">
        <v>77</v>
      </c>
      <c r="V2763" s="184" t="s">
        <v>31</v>
      </c>
      <c r="W2763" s="184" t="s">
        <v>78</v>
      </c>
      <c r="X2763" s="184" t="s">
        <v>33</v>
      </c>
      <c r="Y2763" s="184">
        <v>15351</v>
      </c>
      <c r="Z2763" s="184" t="str">
        <f t="shared" si="46"/>
        <v>TMM 41229-15351</v>
      </c>
      <c r="AA2763" s="188" t="s">
        <v>44</v>
      </c>
      <c r="AB2763" s="185" t="s">
        <v>50</v>
      </c>
      <c r="AE2763" s="184">
        <v>1</v>
      </c>
      <c r="AF2763" s="185" t="s">
        <v>49</v>
      </c>
      <c r="AG2763" s="196" t="s">
        <v>643</v>
      </c>
      <c r="AH2763" s="234"/>
    </row>
    <row r="2764" spans="1:34" ht="36" customHeight="1">
      <c r="A2764" s="182">
        <v>1498</v>
      </c>
      <c r="B2764" s="183">
        <v>42640</v>
      </c>
      <c r="C2764" s="184" t="s">
        <v>38</v>
      </c>
      <c r="D2764" s="184" t="s">
        <v>3</v>
      </c>
      <c r="E2764" s="183">
        <v>42639</v>
      </c>
      <c r="F2764" s="185" t="s">
        <v>642</v>
      </c>
      <c r="G2764" s="184" t="s">
        <v>30</v>
      </c>
      <c r="H2764" s="183" t="s">
        <v>29</v>
      </c>
      <c r="I2764" s="183" t="s">
        <v>29</v>
      </c>
      <c r="J2764" s="184" t="s">
        <v>30</v>
      </c>
      <c r="K2764" s="183" t="s">
        <v>29</v>
      </c>
      <c r="L2764" s="183" t="s">
        <v>29</v>
      </c>
      <c r="M2764" s="184" t="s">
        <v>30</v>
      </c>
      <c r="O2764" s="183" t="s">
        <v>29</v>
      </c>
      <c r="P2764" s="186" t="s">
        <v>29</v>
      </c>
      <c r="Q2764" s="185" t="s">
        <v>29</v>
      </c>
      <c r="R2764" s="184" t="s">
        <v>30</v>
      </c>
      <c r="S2764" s="183" t="s">
        <v>29</v>
      </c>
      <c r="T2764" s="183" t="s">
        <v>29</v>
      </c>
      <c r="U2764" s="191" t="s">
        <v>150</v>
      </c>
      <c r="V2764" s="184">
        <v>1</v>
      </c>
      <c r="W2764" s="184" t="s">
        <v>110</v>
      </c>
      <c r="X2764" s="184" t="s">
        <v>33</v>
      </c>
      <c r="Y2764" s="184">
        <v>15352</v>
      </c>
      <c r="Z2764" s="184" t="str">
        <f t="shared" si="46"/>
        <v>TMM 41229-15352</v>
      </c>
      <c r="AA2764" s="188" t="s">
        <v>44</v>
      </c>
      <c r="AB2764" s="185" t="s">
        <v>68</v>
      </c>
      <c r="AE2764" s="184">
        <v>1</v>
      </c>
      <c r="AF2764" s="185" t="s">
        <v>181</v>
      </c>
      <c r="AG2764" s="196" t="s">
        <v>645</v>
      </c>
      <c r="AH2764" s="234"/>
    </row>
    <row r="2765" spans="1:34" ht="36" customHeight="1">
      <c r="A2765" s="182">
        <v>1499</v>
      </c>
      <c r="B2765" s="183">
        <v>42640</v>
      </c>
      <c r="C2765" s="184" t="s">
        <v>38</v>
      </c>
      <c r="D2765" s="184" t="s">
        <v>3</v>
      </c>
      <c r="E2765" s="183">
        <v>42639</v>
      </c>
      <c r="F2765" s="185" t="s">
        <v>642</v>
      </c>
      <c r="G2765" s="184" t="s">
        <v>30</v>
      </c>
      <c r="H2765" s="183" t="s">
        <v>29</v>
      </c>
      <c r="I2765" s="183" t="s">
        <v>29</v>
      </c>
      <c r="J2765" s="184" t="s">
        <v>30</v>
      </c>
      <c r="K2765" s="183" t="s">
        <v>29</v>
      </c>
      <c r="L2765" s="183" t="s">
        <v>29</v>
      </c>
      <c r="M2765" s="184" t="s">
        <v>30</v>
      </c>
      <c r="O2765" s="183" t="s">
        <v>29</v>
      </c>
      <c r="P2765" s="186" t="s">
        <v>29</v>
      </c>
      <c r="Q2765" s="185" t="s">
        <v>29</v>
      </c>
      <c r="R2765" s="184" t="s">
        <v>30</v>
      </c>
      <c r="S2765" s="183" t="s">
        <v>29</v>
      </c>
      <c r="T2765" s="183" t="s">
        <v>29</v>
      </c>
      <c r="U2765" s="191" t="s">
        <v>150</v>
      </c>
      <c r="V2765" s="184">
        <v>1</v>
      </c>
      <c r="W2765" s="184" t="s">
        <v>110</v>
      </c>
      <c r="X2765" s="184" t="s">
        <v>33</v>
      </c>
      <c r="Y2765" s="184">
        <v>15353</v>
      </c>
      <c r="Z2765" s="184" t="str">
        <f t="shared" si="46"/>
        <v>TMM 41229-15353</v>
      </c>
      <c r="AA2765" s="188" t="s">
        <v>44</v>
      </c>
      <c r="AB2765" s="185" t="s">
        <v>45</v>
      </c>
      <c r="AE2765" s="184">
        <v>1</v>
      </c>
      <c r="AF2765" s="185" t="s">
        <v>104</v>
      </c>
      <c r="AG2765" s="196" t="s">
        <v>645</v>
      </c>
      <c r="AH2765" s="234"/>
    </row>
    <row r="2766" spans="1:34" ht="36" customHeight="1">
      <c r="A2766" s="182">
        <v>1500</v>
      </c>
      <c r="B2766" s="183">
        <v>42640</v>
      </c>
      <c r="C2766" s="184" t="s">
        <v>38</v>
      </c>
      <c r="D2766" s="184" t="s">
        <v>3</v>
      </c>
      <c r="E2766" s="183">
        <v>42639</v>
      </c>
      <c r="F2766" s="185" t="s">
        <v>642</v>
      </c>
      <c r="G2766" s="184" t="s">
        <v>30</v>
      </c>
      <c r="H2766" s="183" t="s">
        <v>29</v>
      </c>
      <c r="I2766" s="183" t="s">
        <v>29</v>
      </c>
      <c r="J2766" s="184" t="s">
        <v>30</v>
      </c>
      <c r="K2766" s="183" t="s">
        <v>29</v>
      </c>
      <c r="L2766" s="183" t="s">
        <v>29</v>
      </c>
      <c r="M2766" s="184" t="s">
        <v>30</v>
      </c>
      <c r="O2766" s="183" t="s">
        <v>29</v>
      </c>
      <c r="P2766" s="186" t="s">
        <v>29</v>
      </c>
      <c r="Q2766" s="185" t="s">
        <v>29</v>
      </c>
      <c r="R2766" s="184" t="s">
        <v>30</v>
      </c>
      <c r="S2766" s="183" t="s">
        <v>29</v>
      </c>
      <c r="T2766" s="183" t="s">
        <v>29</v>
      </c>
      <c r="U2766" s="191" t="s">
        <v>150</v>
      </c>
      <c r="V2766" s="184">
        <v>1</v>
      </c>
      <c r="W2766" s="184" t="s">
        <v>110</v>
      </c>
      <c r="X2766" s="184" t="s">
        <v>33</v>
      </c>
      <c r="Y2766" s="184">
        <v>15354</v>
      </c>
      <c r="Z2766" s="184" t="str">
        <f t="shared" si="46"/>
        <v>TMM 41229-15354</v>
      </c>
      <c r="AA2766" s="188" t="s">
        <v>44</v>
      </c>
      <c r="AB2766" s="185" t="s">
        <v>48</v>
      </c>
      <c r="AE2766" s="184">
        <v>1</v>
      </c>
      <c r="AF2766" s="185" t="s">
        <v>49</v>
      </c>
      <c r="AG2766" s="196" t="s">
        <v>645</v>
      </c>
      <c r="AH2766" s="234"/>
    </row>
    <row r="2767" spans="1:34" ht="36" customHeight="1">
      <c r="A2767" s="182">
        <v>1501</v>
      </c>
      <c r="B2767" s="183">
        <v>42640</v>
      </c>
      <c r="C2767" s="184" t="s">
        <v>38</v>
      </c>
      <c r="D2767" s="184" t="s">
        <v>3</v>
      </c>
      <c r="E2767" s="183">
        <v>42639</v>
      </c>
      <c r="F2767" s="185" t="s">
        <v>642</v>
      </c>
      <c r="G2767" s="184" t="s">
        <v>30</v>
      </c>
      <c r="H2767" s="183" t="s">
        <v>29</v>
      </c>
      <c r="I2767" s="183" t="s">
        <v>29</v>
      </c>
      <c r="J2767" s="184" t="s">
        <v>30</v>
      </c>
      <c r="K2767" s="183" t="s">
        <v>29</v>
      </c>
      <c r="L2767" s="183" t="s">
        <v>29</v>
      </c>
      <c r="M2767" s="184" t="s">
        <v>30</v>
      </c>
      <c r="O2767" s="183" t="s">
        <v>29</v>
      </c>
      <c r="P2767" s="186" t="s">
        <v>29</v>
      </c>
      <c r="Q2767" s="185" t="s">
        <v>29</v>
      </c>
      <c r="R2767" s="184" t="s">
        <v>30</v>
      </c>
      <c r="S2767" s="183" t="s">
        <v>29</v>
      </c>
      <c r="T2767" s="183" t="s">
        <v>29</v>
      </c>
      <c r="U2767" s="191" t="s">
        <v>150</v>
      </c>
      <c r="V2767" s="184">
        <v>1</v>
      </c>
      <c r="W2767" s="184" t="s">
        <v>110</v>
      </c>
      <c r="X2767" s="184" t="s">
        <v>33</v>
      </c>
      <c r="Y2767" s="184">
        <v>15355</v>
      </c>
      <c r="Z2767" s="184" t="str">
        <f t="shared" si="46"/>
        <v>TMM 41229-15355</v>
      </c>
      <c r="AA2767" s="188" t="s">
        <v>44</v>
      </c>
      <c r="AB2767" s="185" t="s">
        <v>68</v>
      </c>
      <c r="AE2767" s="184">
        <v>1</v>
      </c>
      <c r="AF2767" s="185" t="s">
        <v>104</v>
      </c>
      <c r="AG2767" s="196" t="s">
        <v>645</v>
      </c>
      <c r="AH2767" s="234"/>
    </row>
    <row r="2768" spans="1:34" ht="36" customHeight="1">
      <c r="A2768" s="182">
        <v>1502</v>
      </c>
      <c r="B2768" s="183">
        <v>42640</v>
      </c>
      <c r="C2768" s="184" t="s">
        <v>38</v>
      </c>
      <c r="D2768" s="184" t="s">
        <v>3</v>
      </c>
      <c r="E2768" s="183">
        <v>42639</v>
      </c>
      <c r="F2768" s="185" t="s">
        <v>642</v>
      </c>
      <c r="G2768" s="184" t="s">
        <v>30</v>
      </c>
      <c r="H2768" s="183" t="s">
        <v>29</v>
      </c>
      <c r="I2768" s="183" t="s">
        <v>29</v>
      </c>
      <c r="J2768" s="184" t="s">
        <v>30</v>
      </c>
      <c r="K2768" s="183" t="s">
        <v>29</v>
      </c>
      <c r="L2768" s="183" t="s">
        <v>29</v>
      </c>
      <c r="M2768" s="184" t="s">
        <v>30</v>
      </c>
      <c r="O2768" s="183" t="s">
        <v>29</v>
      </c>
      <c r="P2768" s="186" t="s">
        <v>29</v>
      </c>
      <c r="Q2768" s="185" t="s">
        <v>29</v>
      </c>
      <c r="R2768" s="184" t="s">
        <v>30</v>
      </c>
      <c r="S2768" s="183" t="s">
        <v>29</v>
      </c>
      <c r="T2768" s="183" t="s">
        <v>29</v>
      </c>
      <c r="U2768" s="191" t="s">
        <v>259</v>
      </c>
      <c r="V2768" s="184">
        <v>1</v>
      </c>
      <c r="W2768" s="184" t="s">
        <v>110</v>
      </c>
      <c r="X2768" s="184" t="s">
        <v>33</v>
      </c>
      <c r="Y2768" s="184">
        <v>15356</v>
      </c>
      <c r="Z2768" s="184" t="str">
        <f t="shared" si="46"/>
        <v>TMM 41229-15356</v>
      </c>
      <c r="AA2768" s="188" t="s">
        <v>44</v>
      </c>
      <c r="AB2768" s="185" t="s">
        <v>68</v>
      </c>
      <c r="AE2768" s="184">
        <v>1</v>
      </c>
      <c r="AF2768" s="185" t="s">
        <v>215</v>
      </c>
      <c r="AG2768" s="196" t="s">
        <v>645</v>
      </c>
      <c r="AH2768" s="234"/>
    </row>
    <row r="2769" spans="1:34" ht="36" customHeight="1">
      <c r="A2769" s="182">
        <v>1503</v>
      </c>
      <c r="B2769" s="183">
        <v>42640</v>
      </c>
      <c r="C2769" s="184" t="s">
        <v>38</v>
      </c>
      <c r="D2769" s="184" t="s">
        <v>3</v>
      </c>
      <c r="E2769" s="183">
        <v>42639</v>
      </c>
      <c r="F2769" s="185" t="s">
        <v>642</v>
      </c>
      <c r="G2769" s="184" t="s">
        <v>30</v>
      </c>
      <c r="H2769" s="183" t="s">
        <v>29</v>
      </c>
      <c r="I2769" s="183" t="s">
        <v>29</v>
      </c>
      <c r="J2769" s="184" t="s">
        <v>30</v>
      </c>
      <c r="K2769" s="183" t="s">
        <v>29</v>
      </c>
      <c r="L2769" s="183" t="s">
        <v>29</v>
      </c>
      <c r="M2769" s="184" t="s">
        <v>30</v>
      </c>
      <c r="O2769" s="183" t="s">
        <v>29</v>
      </c>
      <c r="P2769" s="186" t="s">
        <v>29</v>
      </c>
      <c r="Q2769" s="185" t="s">
        <v>29</v>
      </c>
      <c r="R2769" s="184" t="s">
        <v>30</v>
      </c>
      <c r="S2769" s="183" t="s">
        <v>29</v>
      </c>
      <c r="T2769" s="183" t="s">
        <v>29</v>
      </c>
      <c r="U2769" s="191" t="s">
        <v>259</v>
      </c>
      <c r="V2769" s="184">
        <v>1</v>
      </c>
      <c r="W2769" s="184" t="s">
        <v>212</v>
      </c>
      <c r="X2769" s="184" t="s">
        <v>33</v>
      </c>
      <c r="Y2769" s="184">
        <v>15357</v>
      </c>
      <c r="Z2769" s="184" t="str">
        <f t="shared" si="46"/>
        <v>TMM 41229-15357</v>
      </c>
      <c r="AA2769" s="188" t="s">
        <v>44</v>
      </c>
      <c r="AB2769" s="185" t="s">
        <v>50</v>
      </c>
      <c r="AE2769" s="184">
        <v>1</v>
      </c>
      <c r="AF2769" s="185" t="s">
        <v>132</v>
      </c>
      <c r="AG2769" s="196" t="s">
        <v>646</v>
      </c>
      <c r="AH2769" s="234"/>
    </row>
    <row r="2770" spans="1:34" ht="36" customHeight="1">
      <c r="A2770" s="182">
        <v>1504</v>
      </c>
      <c r="B2770" s="183">
        <v>42640</v>
      </c>
      <c r="C2770" s="184" t="s">
        <v>38</v>
      </c>
      <c r="D2770" s="184" t="s">
        <v>3</v>
      </c>
      <c r="E2770" s="183">
        <v>42639</v>
      </c>
      <c r="F2770" s="185" t="s">
        <v>642</v>
      </c>
      <c r="G2770" s="184" t="s">
        <v>30</v>
      </c>
      <c r="H2770" s="183" t="s">
        <v>29</v>
      </c>
      <c r="I2770" s="183" t="s">
        <v>29</v>
      </c>
      <c r="J2770" s="184" t="s">
        <v>30</v>
      </c>
      <c r="K2770" s="183" t="s">
        <v>29</v>
      </c>
      <c r="L2770" s="183" t="s">
        <v>29</v>
      </c>
      <c r="M2770" s="184" t="s">
        <v>30</v>
      </c>
      <c r="O2770" s="183" t="s">
        <v>29</v>
      </c>
      <c r="P2770" s="186" t="s">
        <v>29</v>
      </c>
      <c r="Q2770" s="185" t="s">
        <v>29</v>
      </c>
      <c r="R2770" s="184" t="s">
        <v>30</v>
      </c>
      <c r="S2770" s="183" t="s">
        <v>29</v>
      </c>
      <c r="T2770" s="183" t="s">
        <v>29</v>
      </c>
      <c r="U2770" s="191" t="s">
        <v>259</v>
      </c>
      <c r="V2770" s="184">
        <v>1</v>
      </c>
      <c r="W2770" s="184" t="s">
        <v>212</v>
      </c>
      <c r="X2770" s="184" t="s">
        <v>33</v>
      </c>
      <c r="Y2770" s="184">
        <v>15358</v>
      </c>
      <c r="Z2770" s="184" t="str">
        <f t="shared" si="46"/>
        <v>TMM 41229-15358</v>
      </c>
      <c r="AA2770" s="188" t="s">
        <v>44</v>
      </c>
      <c r="AB2770" s="185" t="s">
        <v>68</v>
      </c>
      <c r="AE2770" s="184">
        <v>1</v>
      </c>
      <c r="AF2770" s="185" t="s">
        <v>242</v>
      </c>
      <c r="AG2770" s="196" t="s">
        <v>646</v>
      </c>
      <c r="AH2770" s="234"/>
    </row>
    <row r="2771" spans="1:34" ht="36" customHeight="1">
      <c r="A2771" s="182">
        <v>1505</v>
      </c>
      <c r="B2771" s="183">
        <v>42640</v>
      </c>
      <c r="C2771" s="184" t="s">
        <v>38</v>
      </c>
      <c r="D2771" s="184" t="s">
        <v>3</v>
      </c>
      <c r="E2771" s="183">
        <v>42639</v>
      </c>
      <c r="F2771" s="185" t="s">
        <v>642</v>
      </c>
      <c r="G2771" s="184" t="s">
        <v>30</v>
      </c>
      <c r="H2771" s="183" t="s">
        <v>29</v>
      </c>
      <c r="I2771" s="183" t="s">
        <v>29</v>
      </c>
      <c r="J2771" s="184" t="s">
        <v>30</v>
      </c>
      <c r="K2771" s="183" t="s">
        <v>29</v>
      </c>
      <c r="L2771" s="183" t="s">
        <v>29</v>
      </c>
      <c r="M2771" s="184" t="s">
        <v>30</v>
      </c>
      <c r="O2771" s="183" t="s">
        <v>29</v>
      </c>
      <c r="P2771" s="186" t="s">
        <v>29</v>
      </c>
      <c r="Q2771" s="185" t="s">
        <v>29</v>
      </c>
      <c r="R2771" s="184" t="s">
        <v>30</v>
      </c>
      <c r="S2771" s="183" t="s">
        <v>29</v>
      </c>
      <c r="T2771" s="183" t="s">
        <v>29</v>
      </c>
      <c r="U2771" s="191" t="s">
        <v>259</v>
      </c>
      <c r="V2771" s="184">
        <v>1</v>
      </c>
      <c r="W2771" s="184" t="s">
        <v>212</v>
      </c>
      <c r="X2771" s="184" t="s">
        <v>33</v>
      </c>
      <c r="Y2771" s="184">
        <v>15359</v>
      </c>
      <c r="Z2771" s="184" t="str">
        <f t="shared" si="46"/>
        <v>TMM 41229-15359</v>
      </c>
      <c r="AA2771" s="188" t="s">
        <v>44</v>
      </c>
      <c r="AB2771" s="185" t="s">
        <v>595</v>
      </c>
      <c r="AE2771" s="184">
        <v>1</v>
      </c>
      <c r="AF2771" s="185" t="s">
        <v>93</v>
      </c>
      <c r="AG2771" s="196" t="s">
        <v>646</v>
      </c>
      <c r="AH2771" s="234"/>
    </row>
    <row r="2772" spans="1:34" ht="36" customHeight="1">
      <c r="A2772" s="182">
        <v>1506</v>
      </c>
      <c r="B2772" s="183">
        <v>42640</v>
      </c>
      <c r="C2772" s="184" t="s">
        <v>38</v>
      </c>
      <c r="D2772" s="184" t="s">
        <v>3</v>
      </c>
      <c r="E2772" s="183">
        <v>42639</v>
      </c>
      <c r="F2772" s="185" t="s">
        <v>642</v>
      </c>
      <c r="G2772" s="184" t="s">
        <v>30</v>
      </c>
      <c r="H2772" s="183" t="s">
        <v>29</v>
      </c>
      <c r="I2772" s="183" t="s">
        <v>29</v>
      </c>
      <c r="J2772" s="184" t="s">
        <v>30</v>
      </c>
      <c r="K2772" s="183" t="s">
        <v>29</v>
      </c>
      <c r="L2772" s="183" t="s">
        <v>29</v>
      </c>
      <c r="M2772" s="184" t="s">
        <v>30</v>
      </c>
      <c r="O2772" s="183" t="s">
        <v>29</v>
      </c>
      <c r="P2772" s="186" t="s">
        <v>29</v>
      </c>
      <c r="Q2772" s="185" t="s">
        <v>29</v>
      </c>
      <c r="R2772" s="184" t="s">
        <v>30</v>
      </c>
      <c r="S2772" s="183" t="s">
        <v>29</v>
      </c>
      <c r="T2772" s="183" t="s">
        <v>29</v>
      </c>
      <c r="U2772" s="191" t="s">
        <v>259</v>
      </c>
      <c r="V2772" s="184">
        <v>1</v>
      </c>
      <c r="W2772" s="184" t="s">
        <v>212</v>
      </c>
      <c r="X2772" s="184" t="s">
        <v>33</v>
      </c>
      <c r="Y2772" s="184">
        <v>15360</v>
      </c>
      <c r="Z2772" s="184" t="str">
        <f t="shared" si="46"/>
        <v>TMM 41229-15360</v>
      </c>
      <c r="AA2772" s="188" t="s">
        <v>44</v>
      </c>
      <c r="AB2772" s="185" t="s">
        <v>591</v>
      </c>
      <c r="AE2772" s="184">
        <v>1</v>
      </c>
      <c r="AF2772" s="185" t="s">
        <v>93</v>
      </c>
      <c r="AG2772" s="196" t="s">
        <v>646</v>
      </c>
      <c r="AH2772" s="234"/>
    </row>
    <row r="2773" spans="1:34" ht="36" customHeight="1">
      <c r="A2773" s="182">
        <v>1507</v>
      </c>
      <c r="B2773" s="183">
        <v>42640</v>
      </c>
      <c r="C2773" s="184" t="s">
        <v>38</v>
      </c>
      <c r="D2773" s="184" t="s">
        <v>3</v>
      </c>
      <c r="E2773" s="183">
        <v>42639</v>
      </c>
      <c r="F2773" s="185" t="s">
        <v>642</v>
      </c>
      <c r="G2773" s="184" t="s">
        <v>30</v>
      </c>
      <c r="H2773" s="183" t="s">
        <v>29</v>
      </c>
      <c r="I2773" s="183" t="s">
        <v>29</v>
      </c>
      <c r="J2773" s="184" t="s">
        <v>30</v>
      </c>
      <c r="K2773" s="183" t="s">
        <v>29</v>
      </c>
      <c r="L2773" s="183" t="s">
        <v>29</v>
      </c>
      <c r="M2773" s="184" t="s">
        <v>30</v>
      </c>
      <c r="O2773" s="183" t="s">
        <v>29</v>
      </c>
      <c r="P2773" s="186" t="s">
        <v>29</v>
      </c>
      <c r="Q2773" s="185" t="s">
        <v>29</v>
      </c>
      <c r="R2773" s="184" t="s">
        <v>30</v>
      </c>
      <c r="S2773" s="183" t="s">
        <v>29</v>
      </c>
      <c r="T2773" s="183" t="s">
        <v>29</v>
      </c>
      <c r="U2773" s="191" t="s">
        <v>259</v>
      </c>
      <c r="V2773" s="184">
        <v>1</v>
      </c>
      <c r="W2773" s="184" t="s">
        <v>212</v>
      </c>
      <c r="X2773" s="184" t="s">
        <v>33</v>
      </c>
      <c r="Y2773" s="184">
        <v>15361</v>
      </c>
      <c r="Z2773" s="184" t="str">
        <f t="shared" si="46"/>
        <v>TMM 41229-15361</v>
      </c>
      <c r="AA2773" s="188" t="s">
        <v>44</v>
      </c>
      <c r="AB2773" s="185" t="s">
        <v>558</v>
      </c>
      <c r="AE2773" s="184">
        <v>1</v>
      </c>
      <c r="AF2773" s="185" t="s">
        <v>104</v>
      </c>
      <c r="AG2773" s="196" t="s">
        <v>646</v>
      </c>
      <c r="AH2773" s="234"/>
    </row>
    <row r="2774" spans="1:34" ht="36" customHeight="1">
      <c r="A2774" s="182">
        <v>1508</v>
      </c>
      <c r="B2774" s="183">
        <v>42640</v>
      </c>
      <c r="C2774" s="184" t="s">
        <v>38</v>
      </c>
      <c r="D2774" s="184" t="s">
        <v>3</v>
      </c>
      <c r="E2774" s="183">
        <v>42639</v>
      </c>
      <c r="F2774" s="185" t="s">
        <v>642</v>
      </c>
      <c r="G2774" s="184" t="s">
        <v>30</v>
      </c>
      <c r="H2774" s="183" t="s">
        <v>29</v>
      </c>
      <c r="I2774" s="183" t="s">
        <v>29</v>
      </c>
      <c r="J2774" s="184" t="s">
        <v>30</v>
      </c>
      <c r="K2774" s="183" t="s">
        <v>29</v>
      </c>
      <c r="L2774" s="183" t="s">
        <v>29</v>
      </c>
      <c r="M2774" s="184" t="s">
        <v>30</v>
      </c>
      <c r="O2774" s="183" t="s">
        <v>29</v>
      </c>
      <c r="P2774" s="186" t="s">
        <v>29</v>
      </c>
      <c r="Q2774" s="185" t="s">
        <v>29</v>
      </c>
      <c r="R2774" s="184" t="s">
        <v>30</v>
      </c>
      <c r="S2774" s="183" t="s">
        <v>29</v>
      </c>
      <c r="T2774" s="183" t="s">
        <v>29</v>
      </c>
      <c r="U2774" s="191" t="s">
        <v>259</v>
      </c>
      <c r="V2774" s="184">
        <v>1</v>
      </c>
      <c r="W2774" s="184" t="s">
        <v>212</v>
      </c>
      <c r="X2774" s="184" t="s">
        <v>33</v>
      </c>
      <c r="Y2774" s="184">
        <v>15362</v>
      </c>
      <c r="Z2774" s="184" t="str">
        <f t="shared" si="46"/>
        <v>TMM 41229-15362</v>
      </c>
      <c r="AA2774" s="188" t="s">
        <v>44</v>
      </c>
      <c r="AB2774" s="185" t="s">
        <v>598</v>
      </c>
      <c r="AE2774" s="184">
        <v>1</v>
      </c>
      <c r="AF2774" s="185" t="s">
        <v>105</v>
      </c>
      <c r="AG2774" s="196" t="s">
        <v>646</v>
      </c>
      <c r="AH2774" s="234"/>
    </row>
    <row r="2775" spans="1:34" ht="36" customHeight="1">
      <c r="A2775" s="182">
        <v>1509</v>
      </c>
      <c r="B2775" s="183">
        <v>42647</v>
      </c>
      <c r="C2775" s="184" t="s">
        <v>38</v>
      </c>
      <c r="D2775" s="184" t="s">
        <v>3</v>
      </c>
      <c r="E2775" s="183">
        <v>42639</v>
      </c>
      <c r="F2775" s="185" t="s">
        <v>642</v>
      </c>
      <c r="G2775" s="184" t="s">
        <v>30</v>
      </c>
      <c r="H2775" s="183" t="s">
        <v>29</v>
      </c>
      <c r="I2775" s="183" t="s">
        <v>29</v>
      </c>
      <c r="J2775" s="184" t="s">
        <v>30</v>
      </c>
      <c r="K2775" s="183" t="s">
        <v>29</v>
      </c>
      <c r="L2775" s="183" t="s">
        <v>29</v>
      </c>
      <c r="M2775" s="184" t="s">
        <v>30</v>
      </c>
      <c r="O2775" s="183" t="s">
        <v>29</v>
      </c>
      <c r="P2775" s="186" t="s">
        <v>29</v>
      </c>
      <c r="Q2775" s="185" t="s">
        <v>29</v>
      </c>
      <c r="R2775" s="184" t="s">
        <v>30</v>
      </c>
      <c r="S2775" s="183" t="s">
        <v>29</v>
      </c>
      <c r="T2775" s="183" t="s">
        <v>29</v>
      </c>
      <c r="U2775" s="191" t="s">
        <v>29</v>
      </c>
      <c r="V2775" s="184" t="s">
        <v>72</v>
      </c>
      <c r="W2775" s="184" t="s">
        <v>266</v>
      </c>
      <c r="X2775" s="184" t="s">
        <v>33</v>
      </c>
      <c r="Y2775" s="184">
        <v>15363</v>
      </c>
      <c r="Z2775" s="184" t="str">
        <f t="shared" si="46"/>
        <v>TMM 41229-15363</v>
      </c>
      <c r="AA2775" s="188" t="s">
        <v>44</v>
      </c>
      <c r="AB2775" s="185" t="s">
        <v>45</v>
      </c>
      <c r="AE2775" s="184">
        <v>1</v>
      </c>
      <c r="AF2775" s="185" t="s">
        <v>647</v>
      </c>
      <c r="AG2775" s="196"/>
      <c r="AH2775" s="234"/>
    </row>
    <row r="2776" spans="1:34" ht="36" customHeight="1">
      <c r="A2776" s="182">
        <v>1510</v>
      </c>
      <c r="B2776" s="183">
        <v>42647</v>
      </c>
      <c r="C2776" s="184" t="s">
        <v>38</v>
      </c>
      <c r="D2776" s="184" t="s">
        <v>3</v>
      </c>
      <c r="E2776" s="183">
        <v>42639</v>
      </c>
      <c r="F2776" s="185" t="s">
        <v>642</v>
      </c>
      <c r="G2776" s="184" t="s">
        <v>30</v>
      </c>
      <c r="H2776" s="183" t="s">
        <v>29</v>
      </c>
      <c r="I2776" s="183" t="s">
        <v>29</v>
      </c>
      <c r="J2776" s="184" t="s">
        <v>30</v>
      </c>
      <c r="K2776" s="183" t="s">
        <v>29</v>
      </c>
      <c r="L2776" s="183" t="s">
        <v>29</v>
      </c>
      <c r="M2776" s="184" t="s">
        <v>30</v>
      </c>
      <c r="O2776" s="183" t="s">
        <v>29</v>
      </c>
      <c r="P2776" s="186" t="s">
        <v>29</v>
      </c>
      <c r="Q2776" s="185" t="s">
        <v>29</v>
      </c>
      <c r="R2776" s="184" t="s">
        <v>30</v>
      </c>
      <c r="S2776" s="183" t="s">
        <v>29</v>
      </c>
      <c r="T2776" s="183" t="s">
        <v>29</v>
      </c>
      <c r="U2776" s="191" t="s">
        <v>29</v>
      </c>
      <c r="V2776" s="184" t="s">
        <v>72</v>
      </c>
      <c r="W2776" s="184" t="s">
        <v>266</v>
      </c>
      <c r="X2776" s="184" t="s">
        <v>33</v>
      </c>
      <c r="Y2776" s="184">
        <v>15364</v>
      </c>
      <c r="Z2776" s="184" t="str">
        <f t="shared" si="46"/>
        <v>TMM 41229-15364</v>
      </c>
      <c r="AA2776" s="188" t="s">
        <v>44</v>
      </c>
      <c r="AB2776" s="185" t="s">
        <v>601</v>
      </c>
      <c r="AE2776" s="184">
        <v>1</v>
      </c>
      <c r="AF2776" s="185" t="s">
        <v>104</v>
      </c>
      <c r="AG2776" s="196"/>
      <c r="AH2776" s="234"/>
    </row>
    <row r="2777" spans="1:34" ht="36" customHeight="1">
      <c r="A2777" s="182">
        <v>1511</v>
      </c>
      <c r="B2777" s="183">
        <v>42647</v>
      </c>
      <c r="C2777" s="184" t="s">
        <v>38</v>
      </c>
      <c r="D2777" s="184" t="s">
        <v>3</v>
      </c>
      <c r="E2777" s="183">
        <v>42639</v>
      </c>
      <c r="F2777" s="185" t="s">
        <v>642</v>
      </c>
      <c r="G2777" s="184" t="s">
        <v>30</v>
      </c>
      <c r="H2777" s="183" t="s">
        <v>29</v>
      </c>
      <c r="I2777" s="183" t="s">
        <v>29</v>
      </c>
      <c r="J2777" s="184" t="s">
        <v>30</v>
      </c>
      <c r="K2777" s="183" t="s">
        <v>29</v>
      </c>
      <c r="L2777" s="183" t="s">
        <v>29</v>
      </c>
      <c r="M2777" s="184" t="s">
        <v>30</v>
      </c>
      <c r="O2777" s="183" t="s">
        <v>29</v>
      </c>
      <c r="P2777" s="186" t="s">
        <v>29</v>
      </c>
      <c r="Q2777" s="185" t="s">
        <v>29</v>
      </c>
      <c r="R2777" s="184" t="s">
        <v>30</v>
      </c>
      <c r="S2777" s="183" t="s">
        <v>29</v>
      </c>
      <c r="T2777" s="183" t="s">
        <v>29</v>
      </c>
      <c r="U2777" s="191" t="s">
        <v>29</v>
      </c>
      <c r="V2777" s="184" t="s">
        <v>72</v>
      </c>
      <c r="W2777" s="184" t="s">
        <v>266</v>
      </c>
      <c r="X2777" s="184" t="s">
        <v>33</v>
      </c>
      <c r="Y2777" s="184">
        <v>15365</v>
      </c>
      <c r="Z2777" s="184" t="str">
        <f t="shared" si="46"/>
        <v>TMM 41229-15365</v>
      </c>
      <c r="AA2777" s="188" t="s">
        <v>44</v>
      </c>
      <c r="AB2777" s="185" t="s">
        <v>601</v>
      </c>
      <c r="AE2777" s="184">
        <v>1</v>
      </c>
      <c r="AF2777" s="185" t="s">
        <v>104</v>
      </c>
      <c r="AG2777" s="196"/>
      <c r="AH2777" s="234"/>
    </row>
    <row r="2778" spans="1:34" ht="36" customHeight="1">
      <c r="A2778" s="182">
        <v>1512</v>
      </c>
      <c r="B2778" s="183">
        <v>42647</v>
      </c>
      <c r="C2778" s="184" t="s">
        <v>38</v>
      </c>
      <c r="D2778" s="184" t="s">
        <v>3</v>
      </c>
      <c r="E2778" s="183">
        <v>42639</v>
      </c>
      <c r="F2778" s="185" t="s">
        <v>642</v>
      </c>
      <c r="G2778" s="184" t="s">
        <v>30</v>
      </c>
      <c r="H2778" s="183" t="s">
        <v>29</v>
      </c>
      <c r="I2778" s="183" t="s">
        <v>29</v>
      </c>
      <c r="J2778" s="184" t="s">
        <v>30</v>
      </c>
      <c r="K2778" s="183" t="s">
        <v>29</v>
      </c>
      <c r="L2778" s="183" t="s">
        <v>29</v>
      </c>
      <c r="M2778" s="184" t="s">
        <v>30</v>
      </c>
      <c r="O2778" s="183" t="s">
        <v>29</v>
      </c>
      <c r="P2778" s="186" t="s">
        <v>29</v>
      </c>
      <c r="Q2778" s="185" t="s">
        <v>29</v>
      </c>
      <c r="R2778" s="184" t="s">
        <v>30</v>
      </c>
      <c r="S2778" s="183" t="s">
        <v>29</v>
      </c>
      <c r="T2778" s="183" t="s">
        <v>29</v>
      </c>
      <c r="U2778" s="191" t="s">
        <v>29</v>
      </c>
      <c r="V2778" s="184" t="s">
        <v>72</v>
      </c>
      <c r="W2778" s="184" t="s">
        <v>266</v>
      </c>
      <c r="X2778" s="184" t="s">
        <v>33</v>
      </c>
      <c r="Y2778" s="184">
        <v>15366</v>
      </c>
      <c r="Z2778" s="184" t="str">
        <f t="shared" si="46"/>
        <v>TMM 41229-15366</v>
      </c>
      <c r="AA2778" s="188" t="s">
        <v>44</v>
      </c>
      <c r="AB2778" s="185" t="s">
        <v>600</v>
      </c>
      <c r="AE2778" s="184">
        <v>1</v>
      </c>
      <c r="AF2778" s="185" t="s">
        <v>167</v>
      </c>
      <c r="AG2778" s="196"/>
      <c r="AH2778" s="234"/>
    </row>
    <row r="2779" spans="1:34" ht="36" customHeight="1">
      <c r="A2779" s="182">
        <v>1513</v>
      </c>
      <c r="B2779" s="183">
        <v>42647</v>
      </c>
      <c r="C2779" s="184" t="s">
        <v>38</v>
      </c>
      <c r="D2779" s="184" t="s">
        <v>3</v>
      </c>
      <c r="E2779" s="183">
        <v>42639</v>
      </c>
      <c r="F2779" s="185" t="s">
        <v>642</v>
      </c>
      <c r="G2779" s="184" t="s">
        <v>30</v>
      </c>
      <c r="H2779" s="183" t="s">
        <v>29</v>
      </c>
      <c r="I2779" s="183" t="s">
        <v>29</v>
      </c>
      <c r="J2779" s="184" t="s">
        <v>30</v>
      </c>
      <c r="K2779" s="183" t="s">
        <v>29</v>
      </c>
      <c r="L2779" s="183" t="s">
        <v>29</v>
      </c>
      <c r="M2779" s="184" t="s">
        <v>30</v>
      </c>
      <c r="O2779" s="183" t="s">
        <v>29</v>
      </c>
      <c r="P2779" s="186" t="s">
        <v>29</v>
      </c>
      <c r="Q2779" s="185" t="s">
        <v>29</v>
      </c>
      <c r="R2779" s="184" t="s">
        <v>30</v>
      </c>
      <c r="S2779" s="183" t="s">
        <v>29</v>
      </c>
      <c r="T2779" s="183" t="s">
        <v>29</v>
      </c>
      <c r="U2779" s="191" t="s">
        <v>29</v>
      </c>
      <c r="V2779" s="184" t="s">
        <v>72</v>
      </c>
      <c r="W2779" s="184" t="s">
        <v>266</v>
      </c>
      <c r="X2779" s="184" t="s">
        <v>33</v>
      </c>
      <c r="Y2779" s="184">
        <v>15367</v>
      </c>
      <c r="Z2779" s="184" t="str">
        <f t="shared" si="46"/>
        <v>TMM 41229-15367</v>
      </c>
      <c r="AA2779" s="188" t="s">
        <v>44</v>
      </c>
      <c r="AB2779" s="185" t="s">
        <v>596</v>
      </c>
      <c r="AE2779" s="184">
        <v>1</v>
      </c>
      <c r="AF2779" s="185" t="s">
        <v>144</v>
      </c>
      <c r="AG2779" s="196"/>
      <c r="AH2779" s="234"/>
    </row>
    <row r="2780" spans="1:34" ht="36" customHeight="1">
      <c r="A2780" s="182">
        <v>1514</v>
      </c>
      <c r="B2780" s="183">
        <v>42647</v>
      </c>
      <c r="C2780" s="184" t="s">
        <v>38</v>
      </c>
      <c r="D2780" s="184" t="s">
        <v>3</v>
      </c>
      <c r="E2780" s="183">
        <v>42639</v>
      </c>
      <c r="F2780" s="185" t="s">
        <v>642</v>
      </c>
      <c r="G2780" s="184" t="s">
        <v>30</v>
      </c>
      <c r="H2780" s="183" t="s">
        <v>29</v>
      </c>
      <c r="I2780" s="183" t="s">
        <v>29</v>
      </c>
      <c r="J2780" s="184" t="s">
        <v>30</v>
      </c>
      <c r="K2780" s="183" t="s">
        <v>29</v>
      </c>
      <c r="L2780" s="183" t="s">
        <v>29</v>
      </c>
      <c r="M2780" s="184" t="s">
        <v>30</v>
      </c>
      <c r="O2780" s="183" t="s">
        <v>29</v>
      </c>
      <c r="P2780" s="186" t="s">
        <v>29</v>
      </c>
      <c r="Q2780" s="185" t="s">
        <v>29</v>
      </c>
      <c r="R2780" s="184" t="s">
        <v>30</v>
      </c>
      <c r="S2780" s="183" t="s">
        <v>29</v>
      </c>
      <c r="T2780" s="183" t="s">
        <v>29</v>
      </c>
      <c r="U2780" s="191" t="s">
        <v>29</v>
      </c>
      <c r="V2780" s="184" t="s">
        <v>72</v>
      </c>
      <c r="W2780" s="184" t="s">
        <v>266</v>
      </c>
      <c r="X2780" s="184" t="s">
        <v>33</v>
      </c>
      <c r="Y2780" s="184">
        <v>15368</v>
      </c>
      <c r="Z2780" s="184" t="str">
        <f t="shared" si="46"/>
        <v>TMM 41229-15368</v>
      </c>
      <c r="AA2780" s="188" t="s">
        <v>44</v>
      </c>
      <c r="AB2780" s="185" t="s">
        <v>592</v>
      </c>
      <c r="AE2780" s="184">
        <v>1</v>
      </c>
      <c r="AF2780" s="185" t="s">
        <v>105</v>
      </c>
      <c r="AG2780" s="196"/>
      <c r="AH2780" s="234"/>
    </row>
    <row r="2781" spans="1:34" ht="36" customHeight="1">
      <c r="A2781" s="182">
        <v>1515</v>
      </c>
      <c r="B2781" s="183">
        <v>42647</v>
      </c>
      <c r="C2781" s="184" t="s">
        <v>38</v>
      </c>
      <c r="D2781" s="184" t="s">
        <v>3</v>
      </c>
      <c r="E2781" s="183">
        <v>42639</v>
      </c>
      <c r="F2781" s="185" t="s">
        <v>642</v>
      </c>
      <c r="G2781" s="184" t="s">
        <v>30</v>
      </c>
      <c r="H2781" s="183" t="s">
        <v>29</v>
      </c>
      <c r="I2781" s="183" t="s">
        <v>29</v>
      </c>
      <c r="J2781" s="184" t="s">
        <v>30</v>
      </c>
      <c r="K2781" s="183" t="s">
        <v>29</v>
      </c>
      <c r="L2781" s="183" t="s">
        <v>29</v>
      </c>
      <c r="M2781" s="184" t="s">
        <v>30</v>
      </c>
      <c r="O2781" s="183" t="s">
        <v>29</v>
      </c>
      <c r="P2781" s="186" t="s">
        <v>29</v>
      </c>
      <c r="Q2781" s="185" t="s">
        <v>29</v>
      </c>
      <c r="R2781" s="184" t="s">
        <v>30</v>
      </c>
      <c r="S2781" s="183" t="s">
        <v>29</v>
      </c>
      <c r="T2781" s="183" t="s">
        <v>29</v>
      </c>
      <c r="U2781" s="191" t="s">
        <v>29</v>
      </c>
      <c r="V2781" s="184" t="s">
        <v>72</v>
      </c>
      <c r="W2781" s="184" t="s">
        <v>266</v>
      </c>
      <c r="X2781" s="184" t="s">
        <v>33</v>
      </c>
      <c r="Y2781" s="184">
        <v>15369</v>
      </c>
      <c r="Z2781" s="184" t="str">
        <f t="shared" si="46"/>
        <v>TMM 41229-15369</v>
      </c>
      <c r="AA2781" s="188" t="s">
        <v>44</v>
      </c>
      <c r="AB2781" s="185" t="s">
        <v>577</v>
      </c>
      <c r="AE2781" s="184">
        <v>1</v>
      </c>
      <c r="AF2781" s="185" t="s">
        <v>132</v>
      </c>
      <c r="AG2781" s="196"/>
      <c r="AH2781" s="234"/>
    </row>
    <row r="2782" spans="1:34" ht="36" customHeight="1">
      <c r="A2782" s="182">
        <v>1516</v>
      </c>
      <c r="B2782" s="183">
        <v>42647</v>
      </c>
      <c r="C2782" s="184" t="s">
        <v>38</v>
      </c>
      <c r="D2782" s="184" t="s">
        <v>3</v>
      </c>
      <c r="E2782" s="183">
        <v>42639</v>
      </c>
      <c r="F2782" s="185" t="s">
        <v>642</v>
      </c>
      <c r="G2782" s="184" t="s">
        <v>30</v>
      </c>
      <c r="H2782" s="183" t="s">
        <v>29</v>
      </c>
      <c r="I2782" s="183" t="s">
        <v>29</v>
      </c>
      <c r="J2782" s="184" t="s">
        <v>30</v>
      </c>
      <c r="K2782" s="183" t="s">
        <v>29</v>
      </c>
      <c r="L2782" s="183" t="s">
        <v>29</v>
      </c>
      <c r="M2782" s="184" t="s">
        <v>30</v>
      </c>
      <c r="O2782" s="183" t="s">
        <v>29</v>
      </c>
      <c r="P2782" s="186" t="s">
        <v>29</v>
      </c>
      <c r="Q2782" s="185" t="s">
        <v>29</v>
      </c>
      <c r="R2782" s="184" t="s">
        <v>30</v>
      </c>
      <c r="S2782" s="183" t="s">
        <v>29</v>
      </c>
      <c r="T2782" s="183" t="s">
        <v>29</v>
      </c>
      <c r="U2782" s="191" t="s">
        <v>29</v>
      </c>
      <c r="V2782" s="184" t="s">
        <v>140</v>
      </c>
      <c r="W2782" s="184" t="s">
        <v>238</v>
      </c>
      <c r="X2782" s="184" t="s">
        <v>33</v>
      </c>
      <c r="Y2782" s="184">
        <v>15370</v>
      </c>
      <c r="Z2782" s="184" t="str">
        <f t="shared" si="46"/>
        <v>TMM 41229-15370</v>
      </c>
      <c r="AA2782" s="188" t="s">
        <v>44</v>
      </c>
      <c r="AB2782" s="185" t="s">
        <v>597</v>
      </c>
      <c r="AE2782" s="184">
        <v>1</v>
      </c>
      <c r="AF2782" s="185" t="s">
        <v>144</v>
      </c>
      <c r="AG2782" s="196"/>
      <c r="AH2782" s="234"/>
    </row>
    <row r="2783" spans="1:34" ht="36" customHeight="1">
      <c r="A2783" s="182">
        <v>1517</v>
      </c>
      <c r="B2783" s="183">
        <v>42647</v>
      </c>
      <c r="C2783" s="184" t="s">
        <v>38</v>
      </c>
      <c r="D2783" s="184" t="s">
        <v>3</v>
      </c>
      <c r="E2783" s="183">
        <v>42639</v>
      </c>
      <c r="F2783" s="185" t="s">
        <v>642</v>
      </c>
      <c r="G2783" s="184" t="s">
        <v>30</v>
      </c>
      <c r="H2783" s="183" t="s">
        <v>29</v>
      </c>
      <c r="I2783" s="183" t="s">
        <v>29</v>
      </c>
      <c r="J2783" s="184" t="s">
        <v>30</v>
      </c>
      <c r="K2783" s="183" t="s">
        <v>29</v>
      </c>
      <c r="L2783" s="183" t="s">
        <v>29</v>
      </c>
      <c r="M2783" s="184" t="s">
        <v>30</v>
      </c>
      <c r="O2783" s="183" t="s">
        <v>29</v>
      </c>
      <c r="P2783" s="186" t="s">
        <v>29</v>
      </c>
      <c r="Q2783" s="185" t="s">
        <v>29</v>
      </c>
      <c r="R2783" s="184" t="s">
        <v>30</v>
      </c>
      <c r="S2783" s="183" t="s">
        <v>29</v>
      </c>
      <c r="T2783" s="183" t="s">
        <v>29</v>
      </c>
      <c r="U2783" s="191" t="s">
        <v>29</v>
      </c>
      <c r="V2783" s="184" t="s">
        <v>140</v>
      </c>
      <c r="W2783" s="184" t="s">
        <v>238</v>
      </c>
      <c r="X2783" s="184" t="s">
        <v>33</v>
      </c>
      <c r="Y2783" s="184">
        <v>15371</v>
      </c>
      <c r="Z2783" s="184" t="str">
        <f t="shared" si="46"/>
        <v>TMM 41229-15371</v>
      </c>
      <c r="AA2783" s="188" t="s">
        <v>44</v>
      </c>
      <c r="AB2783" s="185" t="s">
        <v>598</v>
      </c>
      <c r="AE2783" s="184">
        <v>1</v>
      </c>
      <c r="AF2783" s="185" t="s">
        <v>105</v>
      </c>
      <c r="AG2783" s="196"/>
      <c r="AH2783" s="234"/>
    </row>
    <row r="2784" spans="1:34" ht="36" customHeight="1">
      <c r="A2784" s="182">
        <v>1518</v>
      </c>
      <c r="B2784" s="183">
        <v>42647</v>
      </c>
      <c r="C2784" s="184" t="s">
        <v>38</v>
      </c>
      <c r="D2784" s="184" t="s">
        <v>3</v>
      </c>
      <c r="E2784" s="183">
        <v>42639</v>
      </c>
      <c r="F2784" s="185" t="s">
        <v>642</v>
      </c>
      <c r="G2784" s="184" t="s">
        <v>30</v>
      </c>
      <c r="H2784" s="183" t="s">
        <v>29</v>
      </c>
      <c r="I2784" s="183" t="s">
        <v>29</v>
      </c>
      <c r="J2784" s="184" t="s">
        <v>30</v>
      </c>
      <c r="K2784" s="183" t="s">
        <v>29</v>
      </c>
      <c r="L2784" s="183" t="s">
        <v>29</v>
      </c>
      <c r="M2784" s="184" t="s">
        <v>30</v>
      </c>
      <c r="O2784" s="183" t="s">
        <v>29</v>
      </c>
      <c r="P2784" s="186" t="s">
        <v>29</v>
      </c>
      <c r="Q2784" s="185" t="s">
        <v>29</v>
      </c>
      <c r="R2784" s="184" t="s">
        <v>30</v>
      </c>
      <c r="S2784" s="183" t="s">
        <v>29</v>
      </c>
      <c r="T2784" s="183" t="s">
        <v>29</v>
      </c>
      <c r="U2784" s="191" t="s">
        <v>29</v>
      </c>
      <c r="V2784" s="184" t="s">
        <v>140</v>
      </c>
      <c r="W2784" s="184" t="s">
        <v>238</v>
      </c>
      <c r="X2784" s="184" t="s">
        <v>33</v>
      </c>
      <c r="Y2784" s="184">
        <v>15372</v>
      </c>
      <c r="Z2784" s="184" t="str">
        <f t="shared" si="46"/>
        <v>TMM 41229-15372</v>
      </c>
      <c r="AA2784" s="188" t="s">
        <v>44</v>
      </c>
      <c r="AB2784" s="185" t="s">
        <v>50</v>
      </c>
      <c r="AE2784" s="184">
        <v>1</v>
      </c>
      <c r="AF2784" s="185" t="s">
        <v>144</v>
      </c>
      <c r="AG2784" s="196"/>
      <c r="AH2784" s="234"/>
    </row>
    <row r="2785" spans="1:34" ht="36" customHeight="1">
      <c r="A2785" s="182">
        <v>1519</v>
      </c>
      <c r="B2785" s="183">
        <v>42647</v>
      </c>
      <c r="C2785" s="184" t="s">
        <v>38</v>
      </c>
      <c r="D2785" s="184" t="s">
        <v>3</v>
      </c>
      <c r="E2785" s="183">
        <v>42639</v>
      </c>
      <c r="F2785" s="185" t="s">
        <v>642</v>
      </c>
      <c r="G2785" s="184" t="s">
        <v>30</v>
      </c>
      <c r="H2785" s="183" t="s">
        <v>29</v>
      </c>
      <c r="I2785" s="183" t="s">
        <v>29</v>
      </c>
      <c r="J2785" s="184" t="s">
        <v>30</v>
      </c>
      <c r="K2785" s="183" t="s">
        <v>29</v>
      </c>
      <c r="L2785" s="183" t="s">
        <v>29</v>
      </c>
      <c r="M2785" s="184" t="s">
        <v>30</v>
      </c>
      <c r="O2785" s="183" t="s">
        <v>29</v>
      </c>
      <c r="P2785" s="186" t="s">
        <v>29</v>
      </c>
      <c r="Q2785" s="185" t="s">
        <v>29</v>
      </c>
      <c r="R2785" s="184" t="s">
        <v>30</v>
      </c>
      <c r="S2785" s="183" t="s">
        <v>29</v>
      </c>
      <c r="T2785" s="183" t="s">
        <v>29</v>
      </c>
      <c r="U2785" s="191" t="s">
        <v>29</v>
      </c>
      <c r="V2785" s="184" t="s">
        <v>140</v>
      </c>
      <c r="W2785" s="184" t="s">
        <v>238</v>
      </c>
      <c r="X2785" s="184" t="s">
        <v>33</v>
      </c>
      <c r="Y2785" s="184">
        <v>15373</v>
      </c>
      <c r="Z2785" s="184" t="str">
        <f t="shared" si="46"/>
        <v>TMM 41229-15373</v>
      </c>
      <c r="AA2785" s="188" t="s">
        <v>44</v>
      </c>
      <c r="AB2785" s="185" t="s">
        <v>68</v>
      </c>
      <c r="AE2785" s="184">
        <v>1</v>
      </c>
      <c r="AF2785" s="185" t="s">
        <v>167</v>
      </c>
      <c r="AG2785" s="196"/>
      <c r="AH2785" s="234"/>
    </row>
    <row r="2786" spans="1:34" ht="36" customHeight="1">
      <c r="A2786" s="182">
        <v>1520</v>
      </c>
      <c r="B2786" s="183">
        <v>42647</v>
      </c>
      <c r="C2786" s="184" t="s">
        <v>38</v>
      </c>
      <c r="D2786" s="184" t="s">
        <v>3</v>
      </c>
      <c r="E2786" s="183">
        <v>42642</v>
      </c>
      <c r="F2786" s="185" t="s">
        <v>38</v>
      </c>
      <c r="G2786" s="184" t="s">
        <v>30</v>
      </c>
      <c r="H2786" s="183" t="s">
        <v>29</v>
      </c>
      <c r="I2786" s="183" t="s">
        <v>29</v>
      </c>
      <c r="J2786" s="184" t="s">
        <v>30</v>
      </c>
      <c r="K2786" s="183" t="s">
        <v>29</v>
      </c>
      <c r="L2786" s="183" t="s">
        <v>29</v>
      </c>
      <c r="M2786" s="184" t="s">
        <v>30</v>
      </c>
      <c r="O2786" s="183" t="s">
        <v>29</v>
      </c>
      <c r="P2786" s="186" t="s">
        <v>29</v>
      </c>
      <c r="Q2786" s="185" t="s">
        <v>29</v>
      </c>
      <c r="R2786" s="184" t="s">
        <v>30</v>
      </c>
      <c r="S2786" s="183" t="s">
        <v>29</v>
      </c>
      <c r="T2786" s="183" t="s">
        <v>29</v>
      </c>
      <c r="U2786" s="191" t="s">
        <v>648</v>
      </c>
      <c r="V2786" s="184" t="s">
        <v>72</v>
      </c>
      <c r="W2786" s="184" t="s">
        <v>73</v>
      </c>
      <c r="X2786" s="184" t="s">
        <v>33</v>
      </c>
      <c r="Y2786" s="184">
        <v>15374</v>
      </c>
      <c r="Z2786" s="184" t="str">
        <f t="shared" si="46"/>
        <v>TMM 41229-15374</v>
      </c>
      <c r="AA2786" s="188" t="s">
        <v>44</v>
      </c>
      <c r="AB2786" s="185" t="s">
        <v>48</v>
      </c>
      <c r="AE2786" s="184">
        <v>1</v>
      </c>
      <c r="AF2786" s="185" t="s">
        <v>132</v>
      </c>
      <c r="AG2786" s="196"/>
      <c r="AH2786" s="234"/>
    </row>
    <row r="2787" spans="1:34" ht="36" customHeight="1">
      <c r="A2787" s="182">
        <v>1521</v>
      </c>
      <c r="B2787" s="183">
        <v>42647</v>
      </c>
      <c r="C2787" s="184" t="s">
        <v>38</v>
      </c>
      <c r="D2787" s="184" t="s">
        <v>3</v>
      </c>
      <c r="E2787" s="183">
        <v>42642</v>
      </c>
      <c r="F2787" s="185" t="s">
        <v>649</v>
      </c>
      <c r="G2787" s="184" t="s">
        <v>30</v>
      </c>
      <c r="H2787" s="183" t="s">
        <v>29</v>
      </c>
      <c r="I2787" s="183" t="s">
        <v>29</v>
      </c>
      <c r="J2787" s="184" t="s">
        <v>30</v>
      </c>
      <c r="K2787" s="183" t="s">
        <v>29</v>
      </c>
      <c r="L2787" s="183" t="s">
        <v>29</v>
      </c>
      <c r="M2787" s="184" t="s">
        <v>30</v>
      </c>
      <c r="O2787" s="183" t="s">
        <v>29</v>
      </c>
      <c r="P2787" s="186" t="s">
        <v>29</v>
      </c>
      <c r="Q2787" s="185" t="s">
        <v>29</v>
      </c>
      <c r="R2787" s="184" t="s">
        <v>30</v>
      </c>
      <c r="S2787" s="183" t="s">
        <v>29</v>
      </c>
      <c r="T2787" s="183" t="s">
        <v>29</v>
      </c>
      <c r="U2787" s="191" t="s">
        <v>77</v>
      </c>
      <c r="V2787" s="184" t="s">
        <v>31</v>
      </c>
      <c r="W2787" s="184" t="s">
        <v>78</v>
      </c>
      <c r="X2787" s="184" t="s">
        <v>33</v>
      </c>
      <c r="Y2787" s="184">
        <v>15375</v>
      </c>
      <c r="Z2787" s="184" t="str">
        <f t="shared" si="46"/>
        <v>TMM 41229-15375</v>
      </c>
      <c r="AA2787" s="188" t="s">
        <v>44</v>
      </c>
      <c r="AB2787" s="185" t="s">
        <v>68</v>
      </c>
      <c r="AE2787" s="184">
        <v>1</v>
      </c>
      <c r="AF2787" s="185" t="s">
        <v>46</v>
      </c>
      <c r="AG2787" s="196"/>
      <c r="AH2787" s="234"/>
    </row>
    <row r="2788" spans="1:34" ht="36" customHeight="1">
      <c r="A2788" s="182">
        <v>1522</v>
      </c>
      <c r="B2788" s="183">
        <v>42647</v>
      </c>
      <c r="C2788" s="184" t="s">
        <v>38</v>
      </c>
      <c r="D2788" s="184" t="s">
        <v>3</v>
      </c>
      <c r="E2788" s="183">
        <v>42642</v>
      </c>
      <c r="F2788" s="185" t="s">
        <v>649</v>
      </c>
      <c r="G2788" s="184" t="s">
        <v>30</v>
      </c>
      <c r="H2788" s="183" t="s">
        <v>29</v>
      </c>
      <c r="I2788" s="183" t="s">
        <v>29</v>
      </c>
      <c r="J2788" s="184" t="s">
        <v>30</v>
      </c>
      <c r="K2788" s="183" t="s">
        <v>29</v>
      </c>
      <c r="L2788" s="183" t="s">
        <v>29</v>
      </c>
      <c r="M2788" s="184" t="s">
        <v>30</v>
      </c>
      <c r="O2788" s="183" t="s">
        <v>29</v>
      </c>
      <c r="P2788" s="186" t="s">
        <v>29</v>
      </c>
      <c r="Q2788" s="185" t="s">
        <v>29</v>
      </c>
      <c r="R2788" s="184" t="s">
        <v>30</v>
      </c>
      <c r="S2788" s="183" t="s">
        <v>29</v>
      </c>
      <c r="T2788" s="183" t="s">
        <v>29</v>
      </c>
      <c r="U2788" s="191" t="s">
        <v>77</v>
      </c>
      <c r="V2788" s="184" t="s">
        <v>72</v>
      </c>
      <c r="W2788" s="184" t="s">
        <v>78</v>
      </c>
      <c r="X2788" s="184" t="s">
        <v>33</v>
      </c>
      <c r="Y2788" s="184">
        <v>15376</v>
      </c>
      <c r="Z2788" s="184" t="str">
        <f t="shared" si="46"/>
        <v>TMM 41229-15376</v>
      </c>
      <c r="AA2788" s="188" t="s">
        <v>44</v>
      </c>
      <c r="AB2788" s="185" t="s">
        <v>68</v>
      </c>
      <c r="AE2788" s="184">
        <v>1</v>
      </c>
      <c r="AF2788" s="185" t="s">
        <v>46</v>
      </c>
      <c r="AG2788" s="196"/>
      <c r="AH2788" s="234"/>
    </row>
    <row r="2789" spans="1:34" ht="36" customHeight="1">
      <c r="A2789" s="182">
        <v>1523</v>
      </c>
      <c r="B2789" s="183">
        <v>42647</v>
      </c>
      <c r="C2789" s="184" t="s">
        <v>38</v>
      </c>
      <c r="D2789" s="184" t="s">
        <v>3</v>
      </c>
      <c r="E2789" s="183">
        <v>42642</v>
      </c>
      <c r="F2789" s="185" t="s">
        <v>649</v>
      </c>
      <c r="G2789" s="184" t="s">
        <v>30</v>
      </c>
      <c r="H2789" s="183" t="s">
        <v>29</v>
      </c>
      <c r="I2789" s="183" t="s">
        <v>29</v>
      </c>
      <c r="J2789" s="184" t="s">
        <v>30</v>
      </c>
      <c r="K2789" s="183" t="s">
        <v>29</v>
      </c>
      <c r="L2789" s="183" t="s">
        <v>29</v>
      </c>
      <c r="M2789" s="184" t="s">
        <v>30</v>
      </c>
      <c r="O2789" s="183" t="s">
        <v>29</v>
      </c>
      <c r="P2789" s="186" t="s">
        <v>29</v>
      </c>
      <c r="Q2789" s="185" t="s">
        <v>29</v>
      </c>
      <c r="R2789" s="184" t="s">
        <v>30</v>
      </c>
      <c r="S2789" s="183" t="s">
        <v>29</v>
      </c>
      <c r="T2789" s="183" t="s">
        <v>29</v>
      </c>
      <c r="U2789" s="191" t="s">
        <v>77</v>
      </c>
      <c r="V2789" s="184" t="s">
        <v>72</v>
      </c>
      <c r="W2789" s="184" t="s">
        <v>78</v>
      </c>
      <c r="X2789" s="184" t="s">
        <v>33</v>
      </c>
      <c r="Y2789" s="184">
        <v>15377</v>
      </c>
      <c r="Z2789" s="184" t="str">
        <f t="shared" si="46"/>
        <v>TMM 41229-15377</v>
      </c>
      <c r="AA2789" s="188" t="s">
        <v>44</v>
      </c>
      <c r="AB2789" s="185" t="s">
        <v>68</v>
      </c>
      <c r="AE2789" s="184">
        <v>1</v>
      </c>
      <c r="AF2789" s="185" t="s">
        <v>104</v>
      </c>
      <c r="AG2789" s="196"/>
      <c r="AH2789" s="234"/>
    </row>
    <row r="2790" spans="1:34" ht="36" customHeight="1">
      <c r="A2790" s="182">
        <v>1524</v>
      </c>
      <c r="B2790" s="183">
        <v>42649</v>
      </c>
      <c r="C2790" s="184" t="s">
        <v>38</v>
      </c>
      <c r="D2790" s="184" t="s">
        <v>3</v>
      </c>
      <c r="E2790" s="183">
        <v>42642</v>
      </c>
      <c r="F2790" s="185" t="s">
        <v>649</v>
      </c>
      <c r="G2790" s="184" t="s">
        <v>30</v>
      </c>
      <c r="H2790" s="183" t="s">
        <v>29</v>
      </c>
      <c r="I2790" s="183" t="s">
        <v>29</v>
      </c>
      <c r="J2790" s="184" t="s">
        <v>30</v>
      </c>
      <c r="K2790" s="183" t="s">
        <v>29</v>
      </c>
      <c r="L2790" s="183" t="s">
        <v>29</v>
      </c>
      <c r="M2790" s="184" t="s">
        <v>30</v>
      </c>
      <c r="O2790" s="183" t="s">
        <v>29</v>
      </c>
      <c r="P2790" s="186" t="s">
        <v>29</v>
      </c>
      <c r="Q2790" s="185" t="s">
        <v>29</v>
      </c>
      <c r="R2790" s="184" t="s">
        <v>30</v>
      </c>
      <c r="S2790" s="183" t="s">
        <v>29</v>
      </c>
      <c r="T2790" s="183" t="s">
        <v>29</v>
      </c>
      <c r="U2790" s="191" t="s">
        <v>77</v>
      </c>
      <c r="V2790" s="184" t="s">
        <v>72</v>
      </c>
      <c r="W2790" s="184" t="s">
        <v>78</v>
      </c>
      <c r="X2790" s="184" t="s">
        <v>33</v>
      </c>
      <c r="Y2790" s="184">
        <v>15378</v>
      </c>
      <c r="Z2790" s="184" t="str">
        <f t="shared" si="46"/>
        <v>TMM 41229-15378</v>
      </c>
      <c r="AA2790" s="188" t="s">
        <v>44</v>
      </c>
      <c r="AB2790" s="185" t="s">
        <v>68</v>
      </c>
      <c r="AE2790" s="184">
        <v>1</v>
      </c>
      <c r="AF2790" s="185" t="s">
        <v>181</v>
      </c>
      <c r="AG2790" s="196"/>
      <c r="AH2790" s="234"/>
    </row>
    <row r="2791" spans="1:34" ht="36" customHeight="1">
      <c r="A2791" s="182">
        <v>1525</v>
      </c>
      <c r="B2791" s="183">
        <v>42649</v>
      </c>
      <c r="C2791" s="184" t="s">
        <v>38</v>
      </c>
      <c r="D2791" s="184" t="s">
        <v>3</v>
      </c>
      <c r="E2791" s="183">
        <v>42642</v>
      </c>
      <c r="F2791" s="185" t="s">
        <v>649</v>
      </c>
      <c r="G2791" s="184" t="s">
        <v>30</v>
      </c>
      <c r="H2791" s="183" t="s">
        <v>29</v>
      </c>
      <c r="I2791" s="183" t="s">
        <v>29</v>
      </c>
      <c r="J2791" s="184" t="s">
        <v>30</v>
      </c>
      <c r="K2791" s="183" t="s">
        <v>29</v>
      </c>
      <c r="L2791" s="183" t="s">
        <v>29</v>
      </c>
      <c r="M2791" s="184" t="s">
        <v>30</v>
      </c>
      <c r="O2791" s="183" t="s">
        <v>29</v>
      </c>
      <c r="P2791" s="186" t="s">
        <v>29</v>
      </c>
      <c r="Q2791" s="185" t="s">
        <v>29</v>
      </c>
      <c r="R2791" s="184" t="s">
        <v>30</v>
      </c>
      <c r="S2791" s="183" t="s">
        <v>29</v>
      </c>
      <c r="T2791" s="183" t="s">
        <v>29</v>
      </c>
      <c r="U2791" s="191" t="s">
        <v>77</v>
      </c>
      <c r="V2791" s="184" t="s">
        <v>72</v>
      </c>
      <c r="W2791" s="184" t="s">
        <v>78</v>
      </c>
      <c r="X2791" s="184" t="s">
        <v>33</v>
      </c>
      <c r="Y2791" s="184">
        <v>15379</v>
      </c>
      <c r="Z2791" s="184" t="str">
        <f t="shared" si="46"/>
        <v>TMM 41229-15379</v>
      </c>
      <c r="AA2791" s="188" t="s">
        <v>44</v>
      </c>
      <c r="AB2791" s="185" t="s">
        <v>68</v>
      </c>
      <c r="AE2791" s="184">
        <v>1</v>
      </c>
      <c r="AF2791" s="185" t="s">
        <v>46</v>
      </c>
      <c r="AG2791" s="196"/>
      <c r="AH2791" s="234"/>
    </row>
    <row r="2792" spans="1:34" ht="36" customHeight="1">
      <c r="A2792" s="182">
        <v>1526</v>
      </c>
      <c r="B2792" s="183">
        <v>42649</v>
      </c>
      <c r="C2792" s="184" t="s">
        <v>38</v>
      </c>
      <c r="D2792" s="184" t="s">
        <v>3</v>
      </c>
      <c r="E2792" s="183">
        <v>42642</v>
      </c>
      <c r="F2792" s="185" t="s">
        <v>649</v>
      </c>
      <c r="G2792" s="184" t="s">
        <v>30</v>
      </c>
      <c r="H2792" s="183" t="s">
        <v>29</v>
      </c>
      <c r="I2792" s="183" t="s">
        <v>29</v>
      </c>
      <c r="J2792" s="184" t="s">
        <v>30</v>
      </c>
      <c r="K2792" s="183" t="s">
        <v>29</v>
      </c>
      <c r="L2792" s="183" t="s">
        <v>29</v>
      </c>
      <c r="M2792" s="184" t="s">
        <v>30</v>
      </c>
      <c r="O2792" s="183" t="s">
        <v>29</v>
      </c>
      <c r="P2792" s="186" t="s">
        <v>29</v>
      </c>
      <c r="Q2792" s="185" t="s">
        <v>29</v>
      </c>
      <c r="R2792" s="184" t="s">
        <v>30</v>
      </c>
      <c r="S2792" s="183" t="s">
        <v>29</v>
      </c>
      <c r="T2792" s="183" t="s">
        <v>29</v>
      </c>
      <c r="U2792" s="191" t="s">
        <v>77</v>
      </c>
      <c r="V2792" s="184" t="s">
        <v>72</v>
      </c>
      <c r="W2792" s="184" t="s">
        <v>78</v>
      </c>
      <c r="X2792" s="184" t="s">
        <v>33</v>
      </c>
      <c r="Y2792" s="184">
        <v>15380</v>
      </c>
      <c r="Z2792" s="184" t="str">
        <f t="shared" ref="Z2792:Z2855" si="47" xml:space="preserve"> X2792 &amp;"-"&amp; Y2792</f>
        <v>TMM 41229-15380</v>
      </c>
      <c r="AA2792" s="188" t="s">
        <v>44</v>
      </c>
      <c r="AB2792" s="185" t="s">
        <v>45</v>
      </c>
      <c r="AE2792" s="184">
        <v>1</v>
      </c>
      <c r="AF2792" s="185" t="s">
        <v>181</v>
      </c>
      <c r="AG2792" s="196"/>
      <c r="AH2792" s="234"/>
    </row>
    <row r="2793" spans="1:34" ht="36" customHeight="1">
      <c r="A2793" s="182">
        <v>1527</v>
      </c>
      <c r="B2793" s="183">
        <v>42649</v>
      </c>
      <c r="C2793" s="184" t="s">
        <v>38</v>
      </c>
      <c r="D2793" s="184" t="s">
        <v>3</v>
      </c>
      <c r="E2793" s="183">
        <v>42642</v>
      </c>
      <c r="F2793" s="185" t="s">
        <v>649</v>
      </c>
      <c r="G2793" s="184" t="s">
        <v>30</v>
      </c>
      <c r="H2793" s="183" t="s">
        <v>29</v>
      </c>
      <c r="I2793" s="183" t="s">
        <v>29</v>
      </c>
      <c r="J2793" s="184" t="s">
        <v>30</v>
      </c>
      <c r="K2793" s="183" t="s">
        <v>29</v>
      </c>
      <c r="L2793" s="183" t="s">
        <v>29</v>
      </c>
      <c r="M2793" s="184" t="s">
        <v>30</v>
      </c>
      <c r="O2793" s="183" t="s">
        <v>29</v>
      </c>
      <c r="P2793" s="186" t="s">
        <v>29</v>
      </c>
      <c r="Q2793" s="185" t="s">
        <v>29</v>
      </c>
      <c r="R2793" s="184" t="s">
        <v>30</v>
      </c>
      <c r="S2793" s="183" t="s">
        <v>29</v>
      </c>
      <c r="T2793" s="183" t="s">
        <v>29</v>
      </c>
      <c r="U2793" s="191" t="s">
        <v>77</v>
      </c>
      <c r="V2793" s="184" t="s">
        <v>72</v>
      </c>
      <c r="W2793" s="184" t="s">
        <v>78</v>
      </c>
      <c r="X2793" s="184" t="s">
        <v>33</v>
      </c>
      <c r="Y2793" s="184">
        <v>15381</v>
      </c>
      <c r="Z2793" s="184" t="str">
        <f t="shared" si="47"/>
        <v>TMM 41229-15381</v>
      </c>
      <c r="AA2793" s="188" t="s">
        <v>44</v>
      </c>
      <c r="AB2793" s="185" t="s">
        <v>45</v>
      </c>
      <c r="AE2793" s="184">
        <v>1</v>
      </c>
      <c r="AF2793" s="185" t="s">
        <v>46</v>
      </c>
      <c r="AG2793" s="196"/>
      <c r="AH2793" s="234"/>
    </row>
    <row r="2794" spans="1:34" ht="36" customHeight="1">
      <c r="A2794" s="182">
        <v>1528</v>
      </c>
      <c r="B2794" s="183">
        <v>42649</v>
      </c>
      <c r="C2794" s="184" t="s">
        <v>38</v>
      </c>
      <c r="D2794" s="184" t="s">
        <v>3</v>
      </c>
      <c r="E2794" s="183">
        <v>42642</v>
      </c>
      <c r="F2794" s="185" t="s">
        <v>649</v>
      </c>
      <c r="G2794" s="184" t="s">
        <v>30</v>
      </c>
      <c r="H2794" s="183" t="s">
        <v>29</v>
      </c>
      <c r="I2794" s="183" t="s">
        <v>29</v>
      </c>
      <c r="J2794" s="184" t="s">
        <v>30</v>
      </c>
      <c r="K2794" s="183" t="s">
        <v>29</v>
      </c>
      <c r="L2794" s="183" t="s">
        <v>29</v>
      </c>
      <c r="M2794" s="184" t="s">
        <v>30</v>
      </c>
      <c r="O2794" s="183" t="s">
        <v>29</v>
      </c>
      <c r="P2794" s="186" t="s">
        <v>29</v>
      </c>
      <c r="Q2794" s="185" t="s">
        <v>29</v>
      </c>
      <c r="R2794" s="184" t="s">
        <v>30</v>
      </c>
      <c r="S2794" s="183" t="s">
        <v>29</v>
      </c>
      <c r="T2794" s="183" t="s">
        <v>29</v>
      </c>
      <c r="U2794" s="191" t="s">
        <v>77</v>
      </c>
      <c r="V2794" s="184" t="s">
        <v>72</v>
      </c>
      <c r="W2794" s="184" t="s">
        <v>78</v>
      </c>
      <c r="X2794" s="184" t="s">
        <v>33</v>
      </c>
      <c r="Y2794" s="184">
        <v>15382</v>
      </c>
      <c r="Z2794" s="184" t="str">
        <f t="shared" si="47"/>
        <v>TMM 41229-15382</v>
      </c>
      <c r="AA2794" s="188" t="s">
        <v>44</v>
      </c>
      <c r="AB2794" s="185" t="s">
        <v>45</v>
      </c>
      <c r="AE2794" s="184">
        <v>1</v>
      </c>
      <c r="AF2794" s="185" t="s">
        <v>181</v>
      </c>
      <c r="AG2794" s="196"/>
      <c r="AH2794" s="234"/>
    </row>
    <row r="2795" spans="1:34" ht="36" customHeight="1">
      <c r="A2795" s="182">
        <v>1529</v>
      </c>
      <c r="B2795" s="183">
        <v>42649</v>
      </c>
      <c r="C2795" s="184" t="s">
        <v>38</v>
      </c>
      <c r="D2795" s="184" t="s">
        <v>3</v>
      </c>
      <c r="E2795" s="183">
        <v>42642</v>
      </c>
      <c r="F2795" s="185" t="s">
        <v>649</v>
      </c>
      <c r="G2795" s="184" t="s">
        <v>30</v>
      </c>
      <c r="H2795" s="183" t="s">
        <v>29</v>
      </c>
      <c r="I2795" s="183" t="s">
        <v>29</v>
      </c>
      <c r="J2795" s="184" t="s">
        <v>30</v>
      </c>
      <c r="K2795" s="183" t="s">
        <v>29</v>
      </c>
      <c r="L2795" s="183" t="s">
        <v>29</v>
      </c>
      <c r="M2795" s="184" t="s">
        <v>30</v>
      </c>
      <c r="O2795" s="183" t="s">
        <v>29</v>
      </c>
      <c r="P2795" s="186" t="s">
        <v>29</v>
      </c>
      <c r="Q2795" s="185" t="s">
        <v>29</v>
      </c>
      <c r="R2795" s="184" t="s">
        <v>30</v>
      </c>
      <c r="S2795" s="183" t="s">
        <v>29</v>
      </c>
      <c r="T2795" s="183" t="s">
        <v>29</v>
      </c>
      <c r="U2795" s="191" t="s">
        <v>77</v>
      </c>
      <c r="V2795" s="184" t="s">
        <v>72</v>
      </c>
      <c r="W2795" s="184" t="s">
        <v>78</v>
      </c>
      <c r="X2795" s="184" t="s">
        <v>33</v>
      </c>
      <c r="Y2795" s="184">
        <v>15383</v>
      </c>
      <c r="Z2795" s="184" t="str">
        <f t="shared" si="47"/>
        <v>TMM 41229-15383</v>
      </c>
      <c r="AA2795" s="188" t="s">
        <v>44</v>
      </c>
      <c r="AB2795" s="185" t="s">
        <v>45</v>
      </c>
      <c r="AE2795" s="184">
        <v>1</v>
      </c>
      <c r="AF2795" s="185" t="s">
        <v>104</v>
      </c>
      <c r="AG2795" s="196"/>
      <c r="AH2795" s="234"/>
    </row>
    <row r="2796" spans="1:34" ht="36" customHeight="1">
      <c r="A2796" s="182">
        <v>1530</v>
      </c>
      <c r="B2796" s="183">
        <v>42649</v>
      </c>
      <c r="C2796" s="184" t="s">
        <v>38</v>
      </c>
      <c r="D2796" s="184" t="s">
        <v>3</v>
      </c>
      <c r="E2796" s="183">
        <v>42642</v>
      </c>
      <c r="F2796" s="185" t="s">
        <v>649</v>
      </c>
      <c r="G2796" s="184" t="s">
        <v>30</v>
      </c>
      <c r="H2796" s="183" t="s">
        <v>29</v>
      </c>
      <c r="I2796" s="183" t="s">
        <v>29</v>
      </c>
      <c r="J2796" s="184" t="s">
        <v>30</v>
      </c>
      <c r="K2796" s="183" t="s">
        <v>29</v>
      </c>
      <c r="L2796" s="183" t="s">
        <v>29</v>
      </c>
      <c r="M2796" s="184" t="s">
        <v>30</v>
      </c>
      <c r="O2796" s="183" t="s">
        <v>29</v>
      </c>
      <c r="P2796" s="186" t="s">
        <v>29</v>
      </c>
      <c r="Q2796" s="185" t="s">
        <v>29</v>
      </c>
      <c r="R2796" s="184" t="s">
        <v>30</v>
      </c>
      <c r="S2796" s="183" t="s">
        <v>29</v>
      </c>
      <c r="T2796" s="183" t="s">
        <v>29</v>
      </c>
      <c r="U2796" s="191" t="s">
        <v>77</v>
      </c>
      <c r="V2796" s="184" t="s">
        <v>72</v>
      </c>
      <c r="W2796" s="184" t="s">
        <v>78</v>
      </c>
      <c r="X2796" s="184" t="s">
        <v>33</v>
      </c>
      <c r="Y2796" s="184">
        <v>15384</v>
      </c>
      <c r="Z2796" s="184" t="str">
        <f t="shared" si="47"/>
        <v>TMM 41229-15384</v>
      </c>
      <c r="AA2796" s="188" t="s">
        <v>44</v>
      </c>
      <c r="AB2796" s="185" t="s">
        <v>45</v>
      </c>
      <c r="AE2796" s="184">
        <v>1</v>
      </c>
      <c r="AF2796" s="185" t="s">
        <v>181</v>
      </c>
      <c r="AG2796" s="196"/>
      <c r="AH2796" s="234"/>
    </row>
    <row r="2797" spans="1:34" ht="36" customHeight="1">
      <c r="A2797" s="182">
        <v>1531</v>
      </c>
      <c r="B2797" s="183">
        <v>42649</v>
      </c>
      <c r="C2797" s="184" t="s">
        <v>38</v>
      </c>
      <c r="D2797" s="184" t="s">
        <v>3</v>
      </c>
      <c r="E2797" s="183">
        <v>42642</v>
      </c>
      <c r="F2797" s="185" t="s">
        <v>649</v>
      </c>
      <c r="G2797" s="184" t="s">
        <v>30</v>
      </c>
      <c r="H2797" s="183" t="s">
        <v>29</v>
      </c>
      <c r="I2797" s="183" t="s">
        <v>29</v>
      </c>
      <c r="J2797" s="184" t="s">
        <v>30</v>
      </c>
      <c r="K2797" s="183" t="s">
        <v>29</v>
      </c>
      <c r="L2797" s="183" t="s">
        <v>29</v>
      </c>
      <c r="M2797" s="184" t="s">
        <v>30</v>
      </c>
      <c r="O2797" s="183" t="s">
        <v>29</v>
      </c>
      <c r="P2797" s="186" t="s">
        <v>29</v>
      </c>
      <c r="Q2797" s="185" t="s">
        <v>29</v>
      </c>
      <c r="R2797" s="184" t="s">
        <v>30</v>
      </c>
      <c r="S2797" s="183" t="s">
        <v>29</v>
      </c>
      <c r="T2797" s="183" t="s">
        <v>29</v>
      </c>
      <c r="U2797" s="191" t="s">
        <v>77</v>
      </c>
      <c r="V2797" s="184" t="s">
        <v>72</v>
      </c>
      <c r="W2797" s="184" t="s">
        <v>78</v>
      </c>
      <c r="X2797" s="184" t="s">
        <v>33</v>
      </c>
      <c r="Y2797" s="184">
        <v>15385</v>
      </c>
      <c r="Z2797" s="184" t="str">
        <f t="shared" si="47"/>
        <v>TMM 41229-15385</v>
      </c>
      <c r="AA2797" s="188" t="s">
        <v>44</v>
      </c>
      <c r="AB2797" s="185" t="s">
        <v>45</v>
      </c>
      <c r="AE2797" s="184">
        <v>1</v>
      </c>
      <c r="AF2797" s="185" t="s">
        <v>104</v>
      </c>
      <c r="AG2797" s="196"/>
      <c r="AH2797" s="234"/>
    </row>
    <row r="2798" spans="1:34" ht="36" customHeight="1">
      <c r="A2798" s="182">
        <v>1532</v>
      </c>
      <c r="B2798" s="183">
        <v>42649</v>
      </c>
      <c r="C2798" s="184" t="s">
        <v>38</v>
      </c>
      <c r="D2798" s="184" t="s">
        <v>3</v>
      </c>
      <c r="E2798" s="183">
        <v>42642</v>
      </c>
      <c r="F2798" s="185" t="s">
        <v>649</v>
      </c>
      <c r="G2798" s="184" t="s">
        <v>30</v>
      </c>
      <c r="H2798" s="183" t="s">
        <v>29</v>
      </c>
      <c r="I2798" s="183" t="s">
        <v>29</v>
      </c>
      <c r="J2798" s="184" t="s">
        <v>30</v>
      </c>
      <c r="K2798" s="183" t="s">
        <v>29</v>
      </c>
      <c r="L2798" s="183" t="s">
        <v>29</v>
      </c>
      <c r="M2798" s="184" t="s">
        <v>30</v>
      </c>
      <c r="O2798" s="183" t="s">
        <v>29</v>
      </c>
      <c r="P2798" s="186" t="s">
        <v>29</v>
      </c>
      <c r="Q2798" s="185" t="s">
        <v>29</v>
      </c>
      <c r="R2798" s="184" t="s">
        <v>30</v>
      </c>
      <c r="S2798" s="183" t="s">
        <v>29</v>
      </c>
      <c r="T2798" s="183" t="s">
        <v>29</v>
      </c>
      <c r="U2798" s="191" t="s">
        <v>77</v>
      </c>
      <c r="V2798" s="184" t="s">
        <v>72</v>
      </c>
      <c r="W2798" s="184" t="s">
        <v>78</v>
      </c>
      <c r="X2798" s="184" t="s">
        <v>33</v>
      </c>
      <c r="Y2798" s="184">
        <v>15386</v>
      </c>
      <c r="Z2798" s="184" t="str">
        <f t="shared" si="47"/>
        <v>TMM 41229-15386</v>
      </c>
      <c r="AA2798" s="188" t="s">
        <v>44</v>
      </c>
      <c r="AB2798" s="185" t="s">
        <v>579</v>
      </c>
      <c r="AE2798" s="184">
        <v>1</v>
      </c>
      <c r="AF2798" s="185" t="s">
        <v>132</v>
      </c>
      <c r="AG2798" s="196"/>
      <c r="AH2798" s="234"/>
    </row>
    <row r="2799" spans="1:34" ht="36" customHeight="1">
      <c r="A2799" s="182">
        <v>1533</v>
      </c>
      <c r="B2799" s="183">
        <v>42649</v>
      </c>
      <c r="C2799" s="184" t="s">
        <v>38</v>
      </c>
      <c r="D2799" s="184" t="s">
        <v>3</v>
      </c>
      <c r="E2799" s="183">
        <v>42642</v>
      </c>
      <c r="F2799" s="185" t="s">
        <v>649</v>
      </c>
      <c r="G2799" s="184" t="s">
        <v>30</v>
      </c>
      <c r="H2799" s="183" t="s">
        <v>29</v>
      </c>
      <c r="I2799" s="183" t="s">
        <v>29</v>
      </c>
      <c r="J2799" s="184" t="s">
        <v>30</v>
      </c>
      <c r="K2799" s="183" t="s">
        <v>29</v>
      </c>
      <c r="L2799" s="183" t="s">
        <v>29</v>
      </c>
      <c r="M2799" s="184" t="s">
        <v>30</v>
      </c>
      <c r="O2799" s="183" t="s">
        <v>29</v>
      </c>
      <c r="P2799" s="186" t="s">
        <v>29</v>
      </c>
      <c r="Q2799" s="185" t="s">
        <v>29</v>
      </c>
      <c r="R2799" s="184" t="s">
        <v>30</v>
      </c>
      <c r="S2799" s="183" t="s">
        <v>29</v>
      </c>
      <c r="T2799" s="183" t="s">
        <v>29</v>
      </c>
      <c r="U2799" s="191" t="s">
        <v>77</v>
      </c>
      <c r="V2799" s="184" t="s">
        <v>72</v>
      </c>
      <c r="W2799" s="184" t="s">
        <v>78</v>
      </c>
      <c r="X2799" s="184" t="s">
        <v>33</v>
      </c>
      <c r="Y2799" s="184">
        <v>15387</v>
      </c>
      <c r="Z2799" s="184" t="str">
        <f t="shared" si="47"/>
        <v>TMM 41229-15387</v>
      </c>
      <c r="AA2799" s="188" t="s">
        <v>44</v>
      </c>
      <c r="AB2799" s="185" t="s">
        <v>45</v>
      </c>
      <c r="AE2799" s="184">
        <v>1</v>
      </c>
      <c r="AF2799" s="185" t="s">
        <v>46</v>
      </c>
      <c r="AG2799" s="196"/>
      <c r="AH2799" s="234"/>
    </row>
    <row r="2800" spans="1:34" ht="36" customHeight="1">
      <c r="A2800" s="182">
        <v>1534</v>
      </c>
      <c r="B2800" s="183">
        <v>42649</v>
      </c>
      <c r="C2800" s="184" t="s">
        <v>38</v>
      </c>
      <c r="D2800" s="184" t="s">
        <v>3</v>
      </c>
      <c r="E2800" s="183">
        <v>42642</v>
      </c>
      <c r="F2800" s="185" t="s">
        <v>649</v>
      </c>
      <c r="G2800" s="184" t="s">
        <v>30</v>
      </c>
      <c r="H2800" s="183" t="s">
        <v>29</v>
      </c>
      <c r="I2800" s="183" t="s">
        <v>29</v>
      </c>
      <c r="J2800" s="184" t="s">
        <v>30</v>
      </c>
      <c r="K2800" s="183" t="s">
        <v>29</v>
      </c>
      <c r="L2800" s="183" t="s">
        <v>29</v>
      </c>
      <c r="M2800" s="184" t="s">
        <v>30</v>
      </c>
      <c r="O2800" s="183" t="s">
        <v>29</v>
      </c>
      <c r="P2800" s="186" t="s">
        <v>29</v>
      </c>
      <c r="Q2800" s="185" t="s">
        <v>29</v>
      </c>
      <c r="R2800" s="184" t="s">
        <v>30</v>
      </c>
      <c r="S2800" s="183" t="s">
        <v>29</v>
      </c>
      <c r="T2800" s="183" t="s">
        <v>29</v>
      </c>
      <c r="U2800" s="191" t="s">
        <v>77</v>
      </c>
      <c r="V2800" s="184" t="s">
        <v>72</v>
      </c>
      <c r="W2800" s="184" t="s">
        <v>78</v>
      </c>
      <c r="X2800" s="184" t="s">
        <v>33</v>
      </c>
      <c r="Y2800" s="184">
        <v>15388</v>
      </c>
      <c r="Z2800" s="184" t="str">
        <f t="shared" si="47"/>
        <v>TMM 41229-15388</v>
      </c>
      <c r="AA2800" s="188" t="s">
        <v>44</v>
      </c>
      <c r="AB2800" s="185" t="s">
        <v>68</v>
      </c>
      <c r="AE2800" s="184">
        <v>1</v>
      </c>
      <c r="AF2800" s="185" t="s">
        <v>46</v>
      </c>
      <c r="AG2800" s="196"/>
      <c r="AH2800" s="234"/>
    </row>
    <row r="2801" spans="1:34" ht="36" customHeight="1">
      <c r="A2801" s="182">
        <v>1535</v>
      </c>
      <c r="B2801" s="183">
        <v>42649</v>
      </c>
      <c r="C2801" s="184" t="s">
        <v>38</v>
      </c>
      <c r="D2801" s="184" t="s">
        <v>3</v>
      </c>
      <c r="E2801" s="183">
        <v>42642</v>
      </c>
      <c r="F2801" s="185" t="s">
        <v>642</v>
      </c>
      <c r="G2801" s="184" t="s">
        <v>30</v>
      </c>
      <c r="H2801" s="183" t="s">
        <v>29</v>
      </c>
      <c r="I2801" s="183" t="s">
        <v>29</v>
      </c>
      <c r="J2801" s="184" t="s">
        <v>30</v>
      </c>
      <c r="K2801" s="183" t="s">
        <v>29</v>
      </c>
      <c r="L2801" s="183" t="s">
        <v>29</v>
      </c>
      <c r="M2801" s="184" t="s">
        <v>30</v>
      </c>
      <c r="O2801" s="183" t="s">
        <v>29</v>
      </c>
      <c r="P2801" s="186" t="s">
        <v>29</v>
      </c>
      <c r="Q2801" s="185" t="s">
        <v>29</v>
      </c>
      <c r="R2801" s="184" t="s">
        <v>30</v>
      </c>
      <c r="S2801" s="183" t="s">
        <v>29</v>
      </c>
      <c r="T2801" s="183" t="s">
        <v>29</v>
      </c>
      <c r="U2801" s="191" t="s">
        <v>29</v>
      </c>
      <c r="V2801" s="184" t="s">
        <v>140</v>
      </c>
      <c r="W2801" s="184" t="s">
        <v>238</v>
      </c>
      <c r="X2801" s="184" t="s">
        <v>33</v>
      </c>
      <c r="Y2801" s="184">
        <v>15389</v>
      </c>
      <c r="Z2801" s="184" t="str">
        <f t="shared" si="47"/>
        <v>TMM 41229-15389</v>
      </c>
      <c r="AA2801" s="188" t="s">
        <v>44</v>
      </c>
      <c r="AB2801" s="185" t="s">
        <v>579</v>
      </c>
      <c r="AE2801" s="184">
        <v>1</v>
      </c>
      <c r="AF2801" s="185" t="s">
        <v>132</v>
      </c>
      <c r="AG2801" s="196"/>
      <c r="AH2801" s="234"/>
    </row>
    <row r="2802" spans="1:34" ht="36" customHeight="1">
      <c r="A2802" s="182">
        <v>1536</v>
      </c>
      <c r="B2802" s="183">
        <v>42649</v>
      </c>
      <c r="C2802" s="184" t="s">
        <v>38</v>
      </c>
      <c r="D2802" s="184" t="s">
        <v>3</v>
      </c>
      <c r="E2802" s="183">
        <v>42642</v>
      </c>
      <c r="F2802" s="185" t="s">
        <v>642</v>
      </c>
      <c r="G2802" s="184" t="s">
        <v>30</v>
      </c>
      <c r="H2802" s="183" t="s">
        <v>29</v>
      </c>
      <c r="I2802" s="183" t="s">
        <v>29</v>
      </c>
      <c r="J2802" s="184" t="s">
        <v>30</v>
      </c>
      <c r="K2802" s="183" t="s">
        <v>29</v>
      </c>
      <c r="L2802" s="183" t="s">
        <v>29</v>
      </c>
      <c r="M2802" s="184" t="s">
        <v>30</v>
      </c>
      <c r="O2802" s="183" t="s">
        <v>29</v>
      </c>
      <c r="P2802" s="186" t="s">
        <v>29</v>
      </c>
      <c r="Q2802" s="185" t="s">
        <v>29</v>
      </c>
      <c r="R2802" s="184" t="s">
        <v>30</v>
      </c>
      <c r="S2802" s="183" t="s">
        <v>29</v>
      </c>
      <c r="T2802" s="183" t="s">
        <v>29</v>
      </c>
      <c r="U2802" s="191" t="s">
        <v>88</v>
      </c>
      <c r="V2802" s="184" t="s">
        <v>31</v>
      </c>
      <c r="W2802" s="184" t="s">
        <v>85</v>
      </c>
      <c r="X2802" s="184" t="s">
        <v>33</v>
      </c>
      <c r="Y2802" s="184">
        <v>15390</v>
      </c>
      <c r="Z2802" s="184" t="str">
        <f t="shared" si="47"/>
        <v>TMM 41229-15390</v>
      </c>
      <c r="AA2802" s="188" t="s">
        <v>44</v>
      </c>
      <c r="AB2802" s="185" t="s">
        <v>50</v>
      </c>
      <c r="AE2802" s="184">
        <v>1</v>
      </c>
      <c r="AF2802" s="185" t="s">
        <v>132</v>
      </c>
      <c r="AG2802" s="196"/>
      <c r="AH2802" s="234"/>
    </row>
    <row r="2803" spans="1:34" ht="36" customHeight="1">
      <c r="A2803" s="182">
        <v>1537</v>
      </c>
      <c r="B2803" s="183">
        <v>42649</v>
      </c>
      <c r="C2803" s="184" t="s">
        <v>38</v>
      </c>
      <c r="D2803" s="184" t="s">
        <v>3</v>
      </c>
      <c r="E2803" s="183">
        <v>42642</v>
      </c>
      <c r="F2803" s="185" t="s">
        <v>642</v>
      </c>
      <c r="G2803" s="184" t="s">
        <v>30</v>
      </c>
      <c r="H2803" s="183" t="s">
        <v>29</v>
      </c>
      <c r="I2803" s="183" t="s">
        <v>29</v>
      </c>
      <c r="J2803" s="184" t="s">
        <v>30</v>
      </c>
      <c r="K2803" s="183" t="s">
        <v>29</v>
      </c>
      <c r="L2803" s="183" t="s">
        <v>29</v>
      </c>
      <c r="M2803" s="184" t="s">
        <v>30</v>
      </c>
      <c r="O2803" s="183" t="s">
        <v>29</v>
      </c>
      <c r="P2803" s="186" t="s">
        <v>29</v>
      </c>
      <c r="Q2803" s="185" t="s">
        <v>29</v>
      </c>
      <c r="R2803" s="184" t="s">
        <v>30</v>
      </c>
      <c r="S2803" s="183" t="s">
        <v>29</v>
      </c>
      <c r="T2803" s="183" t="s">
        <v>29</v>
      </c>
      <c r="U2803" s="191" t="s">
        <v>88</v>
      </c>
      <c r="V2803" s="184" t="s">
        <v>31</v>
      </c>
      <c r="W2803" s="184" t="s">
        <v>85</v>
      </c>
      <c r="X2803" s="184" t="s">
        <v>33</v>
      </c>
      <c r="Y2803" s="184">
        <v>15391</v>
      </c>
      <c r="Z2803" s="184" t="str">
        <f t="shared" si="47"/>
        <v>TMM 41229-15391</v>
      </c>
      <c r="AA2803" s="188" t="s">
        <v>44</v>
      </c>
      <c r="AB2803" s="185" t="s">
        <v>50</v>
      </c>
      <c r="AE2803" s="184">
        <v>1</v>
      </c>
      <c r="AF2803" s="185" t="s">
        <v>82</v>
      </c>
      <c r="AG2803" s="196"/>
      <c r="AH2803" s="234"/>
    </row>
    <row r="2804" spans="1:34" ht="36" customHeight="1">
      <c r="A2804" s="182">
        <v>1538</v>
      </c>
      <c r="B2804" s="183">
        <v>42649</v>
      </c>
      <c r="C2804" s="184" t="s">
        <v>38</v>
      </c>
      <c r="D2804" s="184" t="s">
        <v>3</v>
      </c>
      <c r="E2804" s="183">
        <v>42642</v>
      </c>
      <c r="F2804" s="185" t="s">
        <v>642</v>
      </c>
      <c r="G2804" s="184" t="s">
        <v>30</v>
      </c>
      <c r="H2804" s="183" t="s">
        <v>29</v>
      </c>
      <c r="I2804" s="183" t="s">
        <v>29</v>
      </c>
      <c r="J2804" s="184" t="s">
        <v>30</v>
      </c>
      <c r="K2804" s="183" t="s">
        <v>29</v>
      </c>
      <c r="L2804" s="183" t="s">
        <v>29</v>
      </c>
      <c r="M2804" s="184" t="s">
        <v>30</v>
      </c>
      <c r="O2804" s="183" t="s">
        <v>29</v>
      </c>
      <c r="P2804" s="186" t="s">
        <v>29</v>
      </c>
      <c r="Q2804" s="185" t="s">
        <v>29</v>
      </c>
      <c r="R2804" s="184" t="s">
        <v>30</v>
      </c>
      <c r="S2804" s="183" t="s">
        <v>29</v>
      </c>
      <c r="T2804" s="183" t="s">
        <v>29</v>
      </c>
      <c r="U2804" s="191" t="s">
        <v>88</v>
      </c>
      <c r="V2804" s="184" t="s">
        <v>31</v>
      </c>
      <c r="W2804" s="184" t="s">
        <v>85</v>
      </c>
      <c r="X2804" s="184" t="s">
        <v>33</v>
      </c>
      <c r="Y2804" s="184">
        <v>15392</v>
      </c>
      <c r="Z2804" s="184" t="str">
        <f t="shared" si="47"/>
        <v>TMM 41229-15392</v>
      </c>
      <c r="AA2804" s="188" t="s">
        <v>44</v>
      </c>
      <c r="AB2804" s="185" t="s">
        <v>45</v>
      </c>
      <c r="AE2804" s="184">
        <v>1</v>
      </c>
      <c r="AF2804" s="185" t="s">
        <v>46</v>
      </c>
      <c r="AG2804" s="196"/>
      <c r="AH2804" s="234"/>
    </row>
    <row r="2805" spans="1:34" ht="36" customHeight="1">
      <c r="A2805" s="182">
        <v>1539</v>
      </c>
      <c r="B2805" s="183">
        <v>42649</v>
      </c>
      <c r="C2805" s="184" t="s">
        <v>38</v>
      </c>
      <c r="D2805" s="184" t="s">
        <v>3</v>
      </c>
      <c r="E2805" s="183">
        <v>42642</v>
      </c>
      <c r="F2805" s="185" t="s">
        <v>642</v>
      </c>
      <c r="G2805" s="184" t="s">
        <v>30</v>
      </c>
      <c r="H2805" s="183" t="s">
        <v>29</v>
      </c>
      <c r="I2805" s="183" t="s">
        <v>29</v>
      </c>
      <c r="J2805" s="184" t="s">
        <v>30</v>
      </c>
      <c r="K2805" s="183" t="s">
        <v>29</v>
      </c>
      <c r="L2805" s="183" t="s">
        <v>29</v>
      </c>
      <c r="M2805" s="184" t="s">
        <v>30</v>
      </c>
      <c r="O2805" s="183" t="s">
        <v>29</v>
      </c>
      <c r="P2805" s="186" t="s">
        <v>29</v>
      </c>
      <c r="Q2805" s="185" t="s">
        <v>29</v>
      </c>
      <c r="R2805" s="184" t="s">
        <v>30</v>
      </c>
      <c r="S2805" s="183" t="s">
        <v>29</v>
      </c>
      <c r="T2805" s="183" t="s">
        <v>29</v>
      </c>
      <c r="U2805" s="191" t="s">
        <v>88</v>
      </c>
      <c r="V2805" s="184" t="s">
        <v>31</v>
      </c>
      <c r="W2805" s="184" t="s">
        <v>85</v>
      </c>
      <c r="X2805" s="184" t="s">
        <v>33</v>
      </c>
      <c r="Y2805" s="184">
        <v>15393</v>
      </c>
      <c r="Z2805" s="184" t="str">
        <f t="shared" si="47"/>
        <v>TMM 41229-15393</v>
      </c>
      <c r="AA2805" s="188" t="s">
        <v>44</v>
      </c>
      <c r="AB2805" s="185" t="s">
        <v>68</v>
      </c>
      <c r="AE2805" s="184">
        <v>1</v>
      </c>
      <c r="AF2805" s="185" t="s">
        <v>181</v>
      </c>
      <c r="AG2805" s="196"/>
      <c r="AH2805" s="234"/>
    </row>
    <row r="2806" spans="1:34" ht="36" customHeight="1">
      <c r="A2806" s="182">
        <v>1540</v>
      </c>
      <c r="B2806" s="183">
        <v>42649</v>
      </c>
      <c r="C2806" s="184" t="s">
        <v>38</v>
      </c>
      <c r="D2806" s="184" t="s">
        <v>3</v>
      </c>
      <c r="E2806" s="183">
        <v>42642</v>
      </c>
      <c r="F2806" s="185" t="s">
        <v>642</v>
      </c>
      <c r="G2806" s="184" t="s">
        <v>30</v>
      </c>
      <c r="H2806" s="183" t="s">
        <v>29</v>
      </c>
      <c r="I2806" s="183" t="s">
        <v>29</v>
      </c>
      <c r="J2806" s="184" t="s">
        <v>30</v>
      </c>
      <c r="K2806" s="183" t="s">
        <v>29</v>
      </c>
      <c r="L2806" s="183" t="s">
        <v>29</v>
      </c>
      <c r="M2806" s="184" t="s">
        <v>30</v>
      </c>
      <c r="O2806" s="183" t="s">
        <v>29</v>
      </c>
      <c r="P2806" s="186" t="s">
        <v>29</v>
      </c>
      <c r="Q2806" s="185" t="s">
        <v>29</v>
      </c>
      <c r="R2806" s="184" t="s">
        <v>30</v>
      </c>
      <c r="S2806" s="183" t="s">
        <v>29</v>
      </c>
      <c r="T2806" s="183" t="s">
        <v>29</v>
      </c>
      <c r="U2806" s="191" t="s">
        <v>88</v>
      </c>
      <c r="V2806" s="184" t="s">
        <v>31</v>
      </c>
      <c r="W2806" s="184" t="s">
        <v>85</v>
      </c>
      <c r="X2806" s="184" t="s">
        <v>33</v>
      </c>
      <c r="Y2806" s="184">
        <v>15394</v>
      </c>
      <c r="Z2806" s="184" t="str">
        <f t="shared" si="47"/>
        <v>TMM 41229-15394</v>
      </c>
      <c r="AA2806" s="188" t="s">
        <v>44</v>
      </c>
      <c r="AB2806" s="185" t="s">
        <v>45</v>
      </c>
      <c r="AE2806" s="184">
        <v>1</v>
      </c>
      <c r="AF2806" s="185" t="s">
        <v>181</v>
      </c>
      <c r="AG2806" s="196"/>
      <c r="AH2806" s="234"/>
    </row>
    <row r="2807" spans="1:34" ht="36" customHeight="1">
      <c r="A2807" s="182">
        <v>1541</v>
      </c>
      <c r="B2807" s="183">
        <v>42649</v>
      </c>
      <c r="C2807" s="184" t="s">
        <v>38</v>
      </c>
      <c r="D2807" s="184" t="s">
        <v>3</v>
      </c>
      <c r="E2807" s="183">
        <v>42642</v>
      </c>
      <c r="F2807" s="185" t="s">
        <v>642</v>
      </c>
      <c r="G2807" s="184" t="s">
        <v>30</v>
      </c>
      <c r="H2807" s="183" t="s">
        <v>29</v>
      </c>
      <c r="I2807" s="183" t="s">
        <v>29</v>
      </c>
      <c r="J2807" s="184" t="s">
        <v>30</v>
      </c>
      <c r="K2807" s="183" t="s">
        <v>29</v>
      </c>
      <c r="L2807" s="183" t="s">
        <v>29</v>
      </c>
      <c r="M2807" s="184" t="s">
        <v>30</v>
      </c>
      <c r="O2807" s="183" t="s">
        <v>29</v>
      </c>
      <c r="P2807" s="186" t="s">
        <v>29</v>
      </c>
      <c r="Q2807" s="185" t="s">
        <v>29</v>
      </c>
      <c r="R2807" s="184" t="s">
        <v>30</v>
      </c>
      <c r="S2807" s="183" t="s">
        <v>29</v>
      </c>
      <c r="T2807" s="183" t="s">
        <v>29</v>
      </c>
      <c r="U2807" s="191" t="s">
        <v>88</v>
      </c>
      <c r="V2807" s="184" t="s">
        <v>31</v>
      </c>
      <c r="W2807" s="184" t="s">
        <v>85</v>
      </c>
      <c r="X2807" s="184" t="s">
        <v>33</v>
      </c>
      <c r="Y2807" s="184">
        <v>15395</v>
      </c>
      <c r="Z2807" s="184" t="str">
        <f t="shared" si="47"/>
        <v>TMM 41229-15395</v>
      </c>
      <c r="AA2807" s="188" t="s">
        <v>44</v>
      </c>
      <c r="AB2807" s="185" t="s">
        <v>45</v>
      </c>
      <c r="AE2807" s="184">
        <v>1</v>
      </c>
      <c r="AF2807" s="185" t="s">
        <v>181</v>
      </c>
      <c r="AG2807" s="196"/>
      <c r="AH2807" s="234"/>
    </row>
    <row r="2808" spans="1:34" ht="36" customHeight="1">
      <c r="A2808" s="182">
        <v>1542</v>
      </c>
      <c r="B2808" s="183">
        <v>42649</v>
      </c>
      <c r="C2808" s="184" t="s">
        <v>38</v>
      </c>
      <c r="D2808" s="184" t="s">
        <v>3</v>
      </c>
      <c r="E2808" s="183">
        <v>42642</v>
      </c>
      <c r="F2808" s="185" t="s">
        <v>642</v>
      </c>
      <c r="G2808" s="184" t="s">
        <v>30</v>
      </c>
      <c r="H2808" s="183" t="s">
        <v>29</v>
      </c>
      <c r="I2808" s="183" t="s">
        <v>29</v>
      </c>
      <c r="J2808" s="184" t="s">
        <v>30</v>
      </c>
      <c r="K2808" s="183" t="s">
        <v>29</v>
      </c>
      <c r="L2808" s="183" t="s">
        <v>29</v>
      </c>
      <c r="M2808" s="184" t="s">
        <v>30</v>
      </c>
      <c r="O2808" s="183" t="s">
        <v>29</v>
      </c>
      <c r="P2808" s="186" t="s">
        <v>29</v>
      </c>
      <c r="Q2808" s="185" t="s">
        <v>29</v>
      </c>
      <c r="R2808" s="184" t="s">
        <v>30</v>
      </c>
      <c r="S2808" s="183" t="s">
        <v>29</v>
      </c>
      <c r="T2808" s="183" t="s">
        <v>29</v>
      </c>
      <c r="U2808" s="191" t="s">
        <v>88</v>
      </c>
      <c r="V2808" s="184" t="s">
        <v>31</v>
      </c>
      <c r="W2808" s="184" t="s">
        <v>85</v>
      </c>
      <c r="X2808" s="184" t="s">
        <v>33</v>
      </c>
      <c r="Y2808" s="184">
        <v>15396</v>
      </c>
      <c r="Z2808" s="184" t="str">
        <f t="shared" si="47"/>
        <v>TMM 41229-15396</v>
      </c>
      <c r="AA2808" s="188" t="s">
        <v>44</v>
      </c>
      <c r="AB2808" s="185" t="s">
        <v>45</v>
      </c>
      <c r="AE2808" s="184">
        <v>1</v>
      </c>
      <c r="AF2808" s="185" t="s">
        <v>181</v>
      </c>
      <c r="AG2808" s="196"/>
      <c r="AH2808" s="234"/>
    </row>
    <row r="2809" spans="1:34" ht="36" customHeight="1">
      <c r="A2809" s="182">
        <v>1543</v>
      </c>
      <c r="B2809" s="183">
        <v>42649</v>
      </c>
      <c r="C2809" s="184" t="s">
        <v>38</v>
      </c>
      <c r="D2809" s="184" t="s">
        <v>3</v>
      </c>
      <c r="E2809" s="183">
        <v>42642</v>
      </c>
      <c r="F2809" s="185" t="s">
        <v>642</v>
      </c>
      <c r="G2809" s="184" t="s">
        <v>30</v>
      </c>
      <c r="H2809" s="183" t="s">
        <v>29</v>
      </c>
      <c r="I2809" s="183" t="s">
        <v>29</v>
      </c>
      <c r="J2809" s="184" t="s">
        <v>30</v>
      </c>
      <c r="K2809" s="183" t="s">
        <v>29</v>
      </c>
      <c r="L2809" s="183" t="s">
        <v>29</v>
      </c>
      <c r="M2809" s="184" t="s">
        <v>30</v>
      </c>
      <c r="O2809" s="183" t="s">
        <v>29</v>
      </c>
      <c r="P2809" s="186" t="s">
        <v>29</v>
      </c>
      <c r="Q2809" s="185" t="s">
        <v>29</v>
      </c>
      <c r="R2809" s="184" t="s">
        <v>30</v>
      </c>
      <c r="S2809" s="183" t="s">
        <v>29</v>
      </c>
      <c r="T2809" s="183" t="s">
        <v>29</v>
      </c>
      <c r="U2809" s="191" t="s">
        <v>88</v>
      </c>
      <c r="V2809" s="184" t="s">
        <v>31</v>
      </c>
      <c r="W2809" s="184" t="s">
        <v>85</v>
      </c>
      <c r="X2809" s="184" t="s">
        <v>33</v>
      </c>
      <c r="Y2809" s="184">
        <v>15397</v>
      </c>
      <c r="Z2809" s="184" t="str">
        <f t="shared" si="47"/>
        <v>TMM 41229-15397</v>
      </c>
      <c r="AA2809" s="188" t="s">
        <v>44</v>
      </c>
      <c r="AB2809" s="185" t="s">
        <v>68</v>
      </c>
      <c r="AE2809" s="184">
        <v>1</v>
      </c>
      <c r="AF2809" s="185" t="s">
        <v>181</v>
      </c>
      <c r="AG2809" s="196"/>
      <c r="AH2809" s="234"/>
    </row>
    <row r="2810" spans="1:34" ht="36" customHeight="1">
      <c r="A2810" s="182">
        <v>1544</v>
      </c>
      <c r="B2810" s="183">
        <v>42649</v>
      </c>
      <c r="C2810" s="184" t="s">
        <v>38</v>
      </c>
      <c r="D2810" s="184" t="s">
        <v>3</v>
      </c>
      <c r="E2810" s="183">
        <v>42642</v>
      </c>
      <c r="F2810" s="185" t="s">
        <v>642</v>
      </c>
      <c r="G2810" s="184" t="s">
        <v>30</v>
      </c>
      <c r="H2810" s="183" t="s">
        <v>29</v>
      </c>
      <c r="I2810" s="183" t="s">
        <v>29</v>
      </c>
      <c r="J2810" s="184" t="s">
        <v>30</v>
      </c>
      <c r="K2810" s="183" t="s">
        <v>29</v>
      </c>
      <c r="L2810" s="183" t="s">
        <v>29</v>
      </c>
      <c r="M2810" s="184" t="s">
        <v>30</v>
      </c>
      <c r="O2810" s="183" t="s">
        <v>29</v>
      </c>
      <c r="P2810" s="186" t="s">
        <v>29</v>
      </c>
      <c r="Q2810" s="185" t="s">
        <v>29</v>
      </c>
      <c r="R2810" s="184" t="s">
        <v>30</v>
      </c>
      <c r="S2810" s="183" t="s">
        <v>29</v>
      </c>
      <c r="T2810" s="183" t="s">
        <v>29</v>
      </c>
      <c r="U2810" s="191" t="s">
        <v>88</v>
      </c>
      <c r="V2810" s="184" t="s">
        <v>31</v>
      </c>
      <c r="W2810" s="184" t="s">
        <v>85</v>
      </c>
      <c r="X2810" s="184" t="s">
        <v>33</v>
      </c>
      <c r="Y2810" s="184">
        <v>15398</v>
      </c>
      <c r="Z2810" s="184" t="str">
        <f t="shared" si="47"/>
        <v>TMM 41229-15398</v>
      </c>
      <c r="AA2810" s="188" t="s">
        <v>44</v>
      </c>
      <c r="AB2810" s="185" t="s">
        <v>48</v>
      </c>
      <c r="AE2810" s="184">
        <v>1</v>
      </c>
      <c r="AF2810" s="185" t="s">
        <v>49</v>
      </c>
      <c r="AG2810" s="196"/>
      <c r="AH2810" s="234"/>
    </row>
    <row r="2811" spans="1:34" ht="36" customHeight="1">
      <c r="A2811" s="182">
        <v>1545</v>
      </c>
      <c r="B2811" s="183">
        <v>42649</v>
      </c>
      <c r="C2811" s="184" t="s">
        <v>38</v>
      </c>
      <c r="D2811" s="184" t="s">
        <v>3</v>
      </c>
      <c r="E2811" s="183">
        <v>42642</v>
      </c>
      <c r="F2811" s="185" t="s">
        <v>642</v>
      </c>
      <c r="G2811" s="184" t="s">
        <v>30</v>
      </c>
      <c r="H2811" s="183" t="s">
        <v>29</v>
      </c>
      <c r="I2811" s="183" t="s">
        <v>29</v>
      </c>
      <c r="J2811" s="184" t="s">
        <v>30</v>
      </c>
      <c r="K2811" s="183" t="s">
        <v>29</v>
      </c>
      <c r="L2811" s="183" t="s">
        <v>29</v>
      </c>
      <c r="M2811" s="184" t="s">
        <v>30</v>
      </c>
      <c r="O2811" s="183" t="s">
        <v>29</v>
      </c>
      <c r="P2811" s="186" t="s">
        <v>29</v>
      </c>
      <c r="Q2811" s="185" t="s">
        <v>29</v>
      </c>
      <c r="R2811" s="184" t="s">
        <v>30</v>
      </c>
      <c r="S2811" s="183" t="s">
        <v>29</v>
      </c>
      <c r="T2811" s="183" t="s">
        <v>29</v>
      </c>
      <c r="U2811" s="191" t="s">
        <v>88</v>
      </c>
      <c r="V2811" s="184" t="s">
        <v>31</v>
      </c>
      <c r="W2811" s="184" t="s">
        <v>85</v>
      </c>
      <c r="X2811" s="184" t="s">
        <v>33</v>
      </c>
      <c r="Y2811" s="184">
        <v>15399</v>
      </c>
      <c r="Z2811" s="184" t="str">
        <f t="shared" si="47"/>
        <v>TMM 41229-15399</v>
      </c>
      <c r="AA2811" s="188" t="s">
        <v>44</v>
      </c>
      <c r="AB2811" s="185" t="s">
        <v>48</v>
      </c>
      <c r="AE2811" s="184">
        <v>1</v>
      </c>
      <c r="AF2811" s="185" t="s">
        <v>49</v>
      </c>
      <c r="AG2811" s="196"/>
      <c r="AH2811" s="234"/>
    </row>
    <row r="2812" spans="1:34" ht="36" customHeight="1">
      <c r="A2812" s="182">
        <v>1546</v>
      </c>
      <c r="B2812" s="183">
        <v>42650</v>
      </c>
      <c r="C2812" s="184" t="s">
        <v>38</v>
      </c>
      <c r="D2812" s="184" t="s">
        <v>3</v>
      </c>
      <c r="E2812" s="183">
        <v>42642</v>
      </c>
      <c r="F2812" s="185" t="s">
        <v>642</v>
      </c>
      <c r="G2812" s="184" t="s">
        <v>30</v>
      </c>
      <c r="H2812" s="183" t="s">
        <v>29</v>
      </c>
      <c r="I2812" s="183" t="s">
        <v>29</v>
      </c>
      <c r="J2812" s="184" t="s">
        <v>30</v>
      </c>
      <c r="K2812" s="183" t="s">
        <v>29</v>
      </c>
      <c r="L2812" s="183" t="s">
        <v>29</v>
      </c>
      <c r="M2812" s="184" t="s">
        <v>30</v>
      </c>
      <c r="O2812" s="183" t="s">
        <v>29</v>
      </c>
      <c r="P2812" s="186" t="s">
        <v>29</v>
      </c>
      <c r="Q2812" s="185" t="s">
        <v>29</v>
      </c>
      <c r="R2812" s="184" t="s">
        <v>30</v>
      </c>
      <c r="S2812" s="183" t="s">
        <v>29</v>
      </c>
      <c r="T2812" s="183" t="s">
        <v>29</v>
      </c>
      <c r="U2812" s="191" t="s">
        <v>88</v>
      </c>
      <c r="V2812" s="184" t="s">
        <v>31</v>
      </c>
      <c r="W2812" s="184" t="s">
        <v>85</v>
      </c>
      <c r="X2812" s="184" t="s">
        <v>33</v>
      </c>
      <c r="Y2812" s="184">
        <v>15400</v>
      </c>
      <c r="Z2812" s="184" t="str">
        <f t="shared" si="47"/>
        <v>TMM 41229-15400</v>
      </c>
      <c r="AA2812" s="188" t="s">
        <v>44</v>
      </c>
      <c r="AB2812" s="185" t="s">
        <v>50</v>
      </c>
      <c r="AE2812" s="184">
        <v>1</v>
      </c>
      <c r="AF2812" s="185" t="s">
        <v>82</v>
      </c>
      <c r="AG2812" s="196"/>
      <c r="AH2812" s="234"/>
    </row>
    <row r="2813" spans="1:34" ht="36" customHeight="1">
      <c r="A2813" s="182">
        <v>1547</v>
      </c>
      <c r="B2813" s="183">
        <v>42650</v>
      </c>
      <c r="C2813" s="184" t="s">
        <v>38</v>
      </c>
      <c r="D2813" s="184" t="s">
        <v>3</v>
      </c>
      <c r="E2813" s="183">
        <v>42642</v>
      </c>
      <c r="F2813" s="185" t="s">
        <v>642</v>
      </c>
      <c r="G2813" s="184" t="s">
        <v>30</v>
      </c>
      <c r="H2813" s="183" t="s">
        <v>29</v>
      </c>
      <c r="I2813" s="183" t="s">
        <v>29</v>
      </c>
      <c r="J2813" s="184" t="s">
        <v>30</v>
      </c>
      <c r="K2813" s="183" t="s">
        <v>29</v>
      </c>
      <c r="L2813" s="183" t="s">
        <v>29</v>
      </c>
      <c r="M2813" s="184" t="s">
        <v>30</v>
      </c>
      <c r="O2813" s="183" t="s">
        <v>29</v>
      </c>
      <c r="P2813" s="186" t="s">
        <v>29</v>
      </c>
      <c r="Q2813" s="185" t="s">
        <v>29</v>
      </c>
      <c r="R2813" s="184" t="s">
        <v>30</v>
      </c>
      <c r="S2813" s="183" t="s">
        <v>29</v>
      </c>
      <c r="T2813" s="183" t="s">
        <v>29</v>
      </c>
      <c r="U2813" s="191" t="s">
        <v>88</v>
      </c>
      <c r="V2813" s="184" t="s">
        <v>31</v>
      </c>
      <c r="W2813" s="184" t="s">
        <v>85</v>
      </c>
      <c r="X2813" s="184" t="s">
        <v>33</v>
      </c>
      <c r="Y2813" s="184">
        <v>15401</v>
      </c>
      <c r="Z2813" s="184" t="str">
        <f t="shared" si="47"/>
        <v>TMM 41229-15401</v>
      </c>
      <c r="AA2813" s="188" t="s">
        <v>44</v>
      </c>
      <c r="AB2813" s="185" t="s">
        <v>48</v>
      </c>
      <c r="AE2813" s="184">
        <v>1</v>
      </c>
      <c r="AF2813" s="185" t="s">
        <v>82</v>
      </c>
      <c r="AG2813" s="196"/>
      <c r="AH2813" s="234"/>
    </row>
    <row r="2814" spans="1:34" ht="36" customHeight="1">
      <c r="A2814" s="182">
        <v>1548</v>
      </c>
      <c r="B2814" s="183">
        <v>42650</v>
      </c>
      <c r="C2814" s="184" t="s">
        <v>38</v>
      </c>
      <c r="D2814" s="184" t="s">
        <v>3</v>
      </c>
      <c r="E2814" s="183">
        <v>42642</v>
      </c>
      <c r="F2814" s="185" t="s">
        <v>642</v>
      </c>
      <c r="G2814" s="184" t="s">
        <v>30</v>
      </c>
      <c r="H2814" s="183" t="s">
        <v>29</v>
      </c>
      <c r="I2814" s="183" t="s">
        <v>29</v>
      </c>
      <c r="J2814" s="184" t="s">
        <v>30</v>
      </c>
      <c r="K2814" s="183" t="s">
        <v>29</v>
      </c>
      <c r="L2814" s="183" t="s">
        <v>29</v>
      </c>
      <c r="M2814" s="184" t="s">
        <v>30</v>
      </c>
      <c r="O2814" s="183" t="s">
        <v>29</v>
      </c>
      <c r="P2814" s="186" t="s">
        <v>29</v>
      </c>
      <c r="Q2814" s="185" t="s">
        <v>29</v>
      </c>
      <c r="R2814" s="184" t="s">
        <v>30</v>
      </c>
      <c r="S2814" s="183" t="s">
        <v>29</v>
      </c>
      <c r="T2814" s="183" t="s">
        <v>29</v>
      </c>
      <c r="U2814" s="191" t="s">
        <v>88</v>
      </c>
      <c r="V2814" s="184" t="s">
        <v>31</v>
      </c>
      <c r="W2814" s="184" t="s">
        <v>85</v>
      </c>
      <c r="X2814" s="184" t="s">
        <v>33</v>
      </c>
      <c r="Y2814" s="184">
        <v>15402</v>
      </c>
      <c r="Z2814" s="184" t="str">
        <f t="shared" si="47"/>
        <v>TMM 41229-15402</v>
      </c>
      <c r="AA2814" s="188" t="s">
        <v>44</v>
      </c>
      <c r="AB2814" s="185" t="s">
        <v>50</v>
      </c>
      <c r="AE2814" s="184">
        <v>1</v>
      </c>
      <c r="AF2814" s="185" t="s">
        <v>49</v>
      </c>
      <c r="AG2814" s="196"/>
      <c r="AH2814" s="234"/>
    </row>
    <row r="2815" spans="1:34" ht="36" customHeight="1">
      <c r="A2815" s="182">
        <v>1549</v>
      </c>
      <c r="B2815" s="183">
        <v>42650</v>
      </c>
      <c r="C2815" s="184" t="s">
        <v>38</v>
      </c>
      <c r="D2815" s="184" t="s">
        <v>3</v>
      </c>
      <c r="E2815" s="183">
        <v>42642</v>
      </c>
      <c r="F2815" s="185" t="s">
        <v>642</v>
      </c>
      <c r="G2815" s="184" t="s">
        <v>30</v>
      </c>
      <c r="H2815" s="183" t="s">
        <v>29</v>
      </c>
      <c r="I2815" s="183" t="s">
        <v>29</v>
      </c>
      <c r="J2815" s="184" t="s">
        <v>30</v>
      </c>
      <c r="K2815" s="183" t="s">
        <v>29</v>
      </c>
      <c r="L2815" s="183" t="s">
        <v>29</v>
      </c>
      <c r="M2815" s="184" t="s">
        <v>30</v>
      </c>
      <c r="O2815" s="183" t="s">
        <v>29</v>
      </c>
      <c r="P2815" s="186" t="s">
        <v>29</v>
      </c>
      <c r="Q2815" s="185" t="s">
        <v>29</v>
      </c>
      <c r="R2815" s="184" t="s">
        <v>30</v>
      </c>
      <c r="S2815" s="183" t="s">
        <v>29</v>
      </c>
      <c r="T2815" s="183" t="s">
        <v>29</v>
      </c>
      <c r="U2815" s="191" t="s">
        <v>88</v>
      </c>
      <c r="V2815" s="184" t="s">
        <v>31</v>
      </c>
      <c r="W2815" s="184" t="s">
        <v>85</v>
      </c>
      <c r="X2815" s="184" t="s">
        <v>33</v>
      </c>
      <c r="Y2815" s="184">
        <v>15403</v>
      </c>
      <c r="Z2815" s="184" t="str">
        <f t="shared" si="47"/>
        <v>TMM 41229-15403</v>
      </c>
      <c r="AA2815" s="188" t="s">
        <v>44</v>
      </c>
      <c r="AB2815" s="185" t="s">
        <v>50</v>
      </c>
      <c r="AE2815" s="184">
        <v>1</v>
      </c>
      <c r="AF2815" s="185" t="s">
        <v>132</v>
      </c>
      <c r="AG2815" s="196"/>
      <c r="AH2815" s="234"/>
    </row>
    <row r="2816" spans="1:34" ht="36" customHeight="1">
      <c r="A2816" s="182">
        <v>1550</v>
      </c>
      <c r="B2816" s="183">
        <v>42650</v>
      </c>
      <c r="C2816" s="184" t="s">
        <v>38</v>
      </c>
      <c r="D2816" s="184" t="s">
        <v>3</v>
      </c>
      <c r="E2816" s="183">
        <v>42642</v>
      </c>
      <c r="F2816" s="185" t="s">
        <v>642</v>
      </c>
      <c r="G2816" s="184" t="s">
        <v>30</v>
      </c>
      <c r="H2816" s="183" t="s">
        <v>29</v>
      </c>
      <c r="I2816" s="183" t="s">
        <v>29</v>
      </c>
      <c r="J2816" s="184" t="s">
        <v>30</v>
      </c>
      <c r="K2816" s="183" t="s">
        <v>29</v>
      </c>
      <c r="L2816" s="183" t="s">
        <v>29</v>
      </c>
      <c r="M2816" s="184" t="s">
        <v>30</v>
      </c>
      <c r="O2816" s="183" t="s">
        <v>29</v>
      </c>
      <c r="P2816" s="186" t="s">
        <v>29</v>
      </c>
      <c r="Q2816" s="185" t="s">
        <v>29</v>
      </c>
      <c r="R2816" s="184" t="s">
        <v>30</v>
      </c>
      <c r="S2816" s="183" t="s">
        <v>29</v>
      </c>
      <c r="T2816" s="183" t="s">
        <v>29</v>
      </c>
      <c r="U2816" s="191" t="s">
        <v>88</v>
      </c>
      <c r="V2816" s="184" t="s">
        <v>31</v>
      </c>
      <c r="W2816" s="184" t="s">
        <v>85</v>
      </c>
      <c r="X2816" s="184" t="s">
        <v>33</v>
      </c>
      <c r="Y2816" s="184">
        <v>15404</v>
      </c>
      <c r="Z2816" s="184" t="str">
        <f t="shared" si="47"/>
        <v>TMM 41229-15404</v>
      </c>
      <c r="AA2816" s="188" t="s">
        <v>44</v>
      </c>
      <c r="AB2816" s="185" t="s">
        <v>68</v>
      </c>
      <c r="AE2816" s="184">
        <v>1</v>
      </c>
      <c r="AF2816" s="185" t="s">
        <v>105</v>
      </c>
      <c r="AG2816" s="196"/>
      <c r="AH2816" s="234"/>
    </row>
    <row r="2817" spans="1:34" ht="36" customHeight="1">
      <c r="A2817" s="182">
        <v>1551</v>
      </c>
      <c r="B2817" s="183">
        <v>42650</v>
      </c>
      <c r="C2817" s="184" t="s">
        <v>38</v>
      </c>
      <c r="D2817" s="184" t="s">
        <v>3</v>
      </c>
      <c r="E2817" s="183">
        <v>42642</v>
      </c>
      <c r="F2817" s="185" t="s">
        <v>642</v>
      </c>
      <c r="G2817" s="184" t="s">
        <v>30</v>
      </c>
      <c r="H2817" s="183" t="s">
        <v>29</v>
      </c>
      <c r="I2817" s="183" t="s">
        <v>29</v>
      </c>
      <c r="J2817" s="184" t="s">
        <v>30</v>
      </c>
      <c r="K2817" s="183" t="s">
        <v>29</v>
      </c>
      <c r="L2817" s="183" t="s">
        <v>29</v>
      </c>
      <c r="M2817" s="184" t="s">
        <v>30</v>
      </c>
      <c r="O2817" s="183" t="s">
        <v>29</v>
      </c>
      <c r="P2817" s="186" t="s">
        <v>29</v>
      </c>
      <c r="Q2817" s="185" t="s">
        <v>29</v>
      </c>
      <c r="R2817" s="184" t="s">
        <v>30</v>
      </c>
      <c r="S2817" s="183" t="s">
        <v>29</v>
      </c>
      <c r="T2817" s="183" t="s">
        <v>29</v>
      </c>
      <c r="U2817" s="191" t="s">
        <v>88</v>
      </c>
      <c r="V2817" s="184" t="s">
        <v>31</v>
      </c>
      <c r="W2817" s="184" t="s">
        <v>85</v>
      </c>
      <c r="X2817" s="184" t="s">
        <v>33</v>
      </c>
      <c r="Y2817" s="184">
        <v>15405</v>
      </c>
      <c r="Z2817" s="184" t="str">
        <f t="shared" si="47"/>
        <v>TMM 41229-15405</v>
      </c>
      <c r="AA2817" s="188" t="s">
        <v>44</v>
      </c>
      <c r="AB2817" s="185" t="s">
        <v>50</v>
      </c>
      <c r="AE2817" s="184">
        <v>1</v>
      </c>
      <c r="AF2817" s="185" t="s">
        <v>82</v>
      </c>
      <c r="AG2817" s="196"/>
      <c r="AH2817" s="234"/>
    </row>
    <row r="2818" spans="1:34" ht="36" customHeight="1">
      <c r="A2818" s="182">
        <v>1552</v>
      </c>
      <c r="B2818" s="183">
        <v>42650</v>
      </c>
      <c r="C2818" s="184" t="s">
        <v>38</v>
      </c>
      <c r="D2818" s="184" t="s">
        <v>3</v>
      </c>
      <c r="E2818" s="183">
        <v>42642</v>
      </c>
      <c r="F2818" s="185" t="s">
        <v>642</v>
      </c>
      <c r="G2818" s="184" t="s">
        <v>30</v>
      </c>
      <c r="H2818" s="183" t="s">
        <v>29</v>
      </c>
      <c r="I2818" s="183" t="s">
        <v>29</v>
      </c>
      <c r="J2818" s="184" t="s">
        <v>30</v>
      </c>
      <c r="K2818" s="183" t="s">
        <v>29</v>
      </c>
      <c r="L2818" s="183" t="s">
        <v>29</v>
      </c>
      <c r="M2818" s="184" t="s">
        <v>30</v>
      </c>
      <c r="O2818" s="183" t="s">
        <v>29</v>
      </c>
      <c r="P2818" s="186" t="s">
        <v>29</v>
      </c>
      <c r="Q2818" s="185" t="s">
        <v>29</v>
      </c>
      <c r="R2818" s="184" t="s">
        <v>30</v>
      </c>
      <c r="S2818" s="183" t="s">
        <v>29</v>
      </c>
      <c r="T2818" s="183" t="s">
        <v>29</v>
      </c>
      <c r="U2818" s="191" t="s">
        <v>88</v>
      </c>
      <c r="V2818" s="184" t="s">
        <v>31</v>
      </c>
      <c r="W2818" s="184" t="s">
        <v>85</v>
      </c>
      <c r="X2818" s="184" t="s">
        <v>33</v>
      </c>
      <c r="Y2818" s="184">
        <v>15406</v>
      </c>
      <c r="Z2818" s="184" t="str">
        <f t="shared" si="47"/>
        <v>TMM 41229-15406</v>
      </c>
      <c r="AA2818" s="188" t="s">
        <v>44</v>
      </c>
      <c r="AB2818" s="185" t="s">
        <v>68</v>
      </c>
      <c r="AE2818" s="184">
        <v>1</v>
      </c>
      <c r="AF2818" s="185" t="s">
        <v>181</v>
      </c>
      <c r="AG2818" s="196"/>
      <c r="AH2818" s="234"/>
    </row>
    <row r="2819" spans="1:34" ht="36" customHeight="1">
      <c r="A2819" s="182">
        <v>1553</v>
      </c>
      <c r="B2819" s="183">
        <v>42650</v>
      </c>
      <c r="C2819" s="184" t="s">
        <v>38</v>
      </c>
      <c r="D2819" s="184" t="s">
        <v>3</v>
      </c>
      <c r="E2819" s="183">
        <v>42642</v>
      </c>
      <c r="F2819" s="185" t="s">
        <v>642</v>
      </c>
      <c r="G2819" s="184" t="s">
        <v>30</v>
      </c>
      <c r="H2819" s="183" t="s">
        <v>29</v>
      </c>
      <c r="I2819" s="183" t="s">
        <v>29</v>
      </c>
      <c r="J2819" s="184" t="s">
        <v>30</v>
      </c>
      <c r="K2819" s="183" t="s">
        <v>29</v>
      </c>
      <c r="L2819" s="183" t="s">
        <v>29</v>
      </c>
      <c r="M2819" s="184" t="s">
        <v>30</v>
      </c>
      <c r="O2819" s="183" t="s">
        <v>29</v>
      </c>
      <c r="P2819" s="186" t="s">
        <v>29</v>
      </c>
      <c r="Q2819" s="185" t="s">
        <v>29</v>
      </c>
      <c r="R2819" s="184" t="s">
        <v>30</v>
      </c>
      <c r="S2819" s="183" t="s">
        <v>29</v>
      </c>
      <c r="T2819" s="183" t="s">
        <v>29</v>
      </c>
      <c r="U2819" s="191" t="s">
        <v>88</v>
      </c>
      <c r="V2819" s="184" t="s">
        <v>31</v>
      </c>
      <c r="W2819" s="184" t="s">
        <v>85</v>
      </c>
      <c r="X2819" s="184" t="s">
        <v>33</v>
      </c>
      <c r="Y2819" s="184">
        <v>15407</v>
      </c>
      <c r="Z2819" s="184" t="str">
        <f t="shared" si="47"/>
        <v>TMM 41229-15407</v>
      </c>
      <c r="AA2819" s="188" t="s">
        <v>44</v>
      </c>
      <c r="AB2819" s="185" t="s">
        <v>68</v>
      </c>
      <c r="AE2819" s="184">
        <v>1</v>
      </c>
      <c r="AF2819" s="185" t="s">
        <v>104</v>
      </c>
      <c r="AG2819" s="196"/>
      <c r="AH2819" s="234"/>
    </row>
    <row r="2820" spans="1:34" ht="36" customHeight="1">
      <c r="A2820" s="182">
        <v>1554</v>
      </c>
      <c r="B2820" s="183">
        <v>42650</v>
      </c>
      <c r="C2820" s="184" t="s">
        <v>38</v>
      </c>
      <c r="D2820" s="184" t="s">
        <v>3</v>
      </c>
      <c r="E2820" s="183">
        <v>42642</v>
      </c>
      <c r="F2820" s="185" t="s">
        <v>642</v>
      </c>
      <c r="G2820" s="184" t="s">
        <v>30</v>
      </c>
      <c r="H2820" s="183" t="s">
        <v>29</v>
      </c>
      <c r="I2820" s="183" t="s">
        <v>29</v>
      </c>
      <c r="J2820" s="184" t="s">
        <v>30</v>
      </c>
      <c r="K2820" s="183" t="s">
        <v>29</v>
      </c>
      <c r="L2820" s="183" t="s">
        <v>29</v>
      </c>
      <c r="M2820" s="184" t="s">
        <v>30</v>
      </c>
      <c r="O2820" s="183" t="s">
        <v>29</v>
      </c>
      <c r="P2820" s="186" t="s">
        <v>29</v>
      </c>
      <c r="Q2820" s="185" t="s">
        <v>29</v>
      </c>
      <c r="R2820" s="184" t="s">
        <v>30</v>
      </c>
      <c r="S2820" s="183" t="s">
        <v>29</v>
      </c>
      <c r="T2820" s="183" t="s">
        <v>29</v>
      </c>
      <c r="U2820" s="191" t="s">
        <v>88</v>
      </c>
      <c r="V2820" s="184" t="s">
        <v>31</v>
      </c>
      <c r="W2820" s="184" t="s">
        <v>85</v>
      </c>
      <c r="X2820" s="184" t="s">
        <v>33</v>
      </c>
      <c r="Y2820" s="184">
        <v>15408</v>
      </c>
      <c r="Z2820" s="184" t="str">
        <f t="shared" si="47"/>
        <v>TMM 41229-15408</v>
      </c>
      <c r="AA2820" s="188" t="s">
        <v>44</v>
      </c>
      <c r="AB2820" s="185" t="s">
        <v>48</v>
      </c>
      <c r="AE2820" s="184">
        <v>1</v>
      </c>
      <c r="AF2820" s="185" t="s">
        <v>132</v>
      </c>
      <c r="AG2820" s="196"/>
      <c r="AH2820" s="234"/>
    </row>
    <row r="2821" spans="1:34" ht="36" customHeight="1">
      <c r="A2821" s="182">
        <v>1555</v>
      </c>
      <c r="B2821" s="183">
        <v>42650</v>
      </c>
      <c r="C2821" s="184" t="s">
        <v>38</v>
      </c>
      <c r="D2821" s="184" t="s">
        <v>3</v>
      </c>
      <c r="E2821" s="183">
        <v>42642</v>
      </c>
      <c r="F2821" s="185" t="s">
        <v>642</v>
      </c>
      <c r="G2821" s="184" t="s">
        <v>30</v>
      </c>
      <c r="H2821" s="183" t="s">
        <v>29</v>
      </c>
      <c r="I2821" s="183" t="s">
        <v>29</v>
      </c>
      <c r="J2821" s="184" t="s">
        <v>30</v>
      </c>
      <c r="K2821" s="183" t="s">
        <v>29</v>
      </c>
      <c r="L2821" s="183" t="s">
        <v>29</v>
      </c>
      <c r="M2821" s="184" t="s">
        <v>30</v>
      </c>
      <c r="O2821" s="183" t="s">
        <v>29</v>
      </c>
      <c r="P2821" s="186" t="s">
        <v>29</v>
      </c>
      <c r="Q2821" s="185" t="s">
        <v>29</v>
      </c>
      <c r="R2821" s="184" t="s">
        <v>30</v>
      </c>
      <c r="S2821" s="183" t="s">
        <v>29</v>
      </c>
      <c r="T2821" s="183" t="s">
        <v>29</v>
      </c>
      <c r="U2821" s="191" t="s">
        <v>88</v>
      </c>
      <c r="V2821" s="184" t="s">
        <v>31</v>
      </c>
      <c r="W2821" s="184" t="s">
        <v>85</v>
      </c>
      <c r="X2821" s="184" t="s">
        <v>33</v>
      </c>
      <c r="Y2821" s="184">
        <v>15409</v>
      </c>
      <c r="Z2821" s="184" t="str">
        <f t="shared" si="47"/>
        <v>TMM 41229-15409</v>
      </c>
      <c r="AA2821" s="188" t="s">
        <v>44</v>
      </c>
      <c r="AB2821" s="185" t="s">
        <v>45</v>
      </c>
      <c r="AE2821" s="184">
        <v>1</v>
      </c>
      <c r="AF2821" s="185" t="s">
        <v>181</v>
      </c>
      <c r="AG2821" s="196"/>
      <c r="AH2821" s="234"/>
    </row>
    <row r="2822" spans="1:34" ht="36" customHeight="1">
      <c r="A2822" s="182">
        <v>1556</v>
      </c>
      <c r="B2822" s="183">
        <v>42650</v>
      </c>
      <c r="C2822" s="184" t="s">
        <v>38</v>
      </c>
      <c r="D2822" s="184" t="s">
        <v>3</v>
      </c>
      <c r="E2822" s="183">
        <v>42642</v>
      </c>
      <c r="F2822" s="185" t="s">
        <v>642</v>
      </c>
      <c r="G2822" s="184" t="s">
        <v>30</v>
      </c>
      <c r="H2822" s="183" t="s">
        <v>29</v>
      </c>
      <c r="I2822" s="183" t="s">
        <v>29</v>
      </c>
      <c r="J2822" s="184" t="s">
        <v>30</v>
      </c>
      <c r="K2822" s="183" t="s">
        <v>29</v>
      </c>
      <c r="L2822" s="183" t="s">
        <v>29</v>
      </c>
      <c r="M2822" s="184" t="s">
        <v>30</v>
      </c>
      <c r="O2822" s="183" t="s">
        <v>29</v>
      </c>
      <c r="P2822" s="186" t="s">
        <v>29</v>
      </c>
      <c r="Q2822" s="185" t="s">
        <v>29</v>
      </c>
      <c r="R2822" s="184" t="s">
        <v>30</v>
      </c>
      <c r="S2822" s="183" t="s">
        <v>29</v>
      </c>
      <c r="T2822" s="183" t="s">
        <v>29</v>
      </c>
      <c r="U2822" s="191" t="s">
        <v>88</v>
      </c>
      <c r="V2822" s="184" t="s">
        <v>31</v>
      </c>
      <c r="W2822" s="184" t="s">
        <v>85</v>
      </c>
      <c r="X2822" s="184" t="s">
        <v>33</v>
      </c>
      <c r="Y2822" s="184">
        <v>15410</v>
      </c>
      <c r="Z2822" s="184" t="str">
        <f t="shared" si="47"/>
        <v>TMM 41229-15410</v>
      </c>
      <c r="AA2822" s="188" t="s">
        <v>44</v>
      </c>
      <c r="AB2822" s="185" t="s">
        <v>68</v>
      </c>
      <c r="AE2822" s="184">
        <v>1</v>
      </c>
      <c r="AF2822" s="185" t="s">
        <v>105</v>
      </c>
      <c r="AG2822" s="196"/>
      <c r="AH2822" s="234"/>
    </row>
    <row r="2823" spans="1:34" ht="36" customHeight="1">
      <c r="A2823" s="182">
        <v>1557</v>
      </c>
      <c r="B2823" s="183">
        <v>42650</v>
      </c>
      <c r="C2823" s="184" t="s">
        <v>38</v>
      </c>
      <c r="D2823" s="184" t="s">
        <v>3</v>
      </c>
      <c r="E2823" s="183">
        <v>42642</v>
      </c>
      <c r="F2823" s="185" t="s">
        <v>642</v>
      </c>
      <c r="G2823" s="184" t="s">
        <v>30</v>
      </c>
      <c r="H2823" s="183" t="s">
        <v>29</v>
      </c>
      <c r="I2823" s="183" t="s">
        <v>29</v>
      </c>
      <c r="J2823" s="184" t="s">
        <v>30</v>
      </c>
      <c r="K2823" s="183" t="s">
        <v>29</v>
      </c>
      <c r="L2823" s="183" t="s">
        <v>29</v>
      </c>
      <c r="M2823" s="184" t="s">
        <v>30</v>
      </c>
      <c r="O2823" s="183" t="s">
        <v>29</v>
      </c>
      <c r="P2823" s="186" t="s">
        <v>29</v>
      </c>
      <c r="Q2823" s="185" t="s">
        <v>29</v>
      </c>
      <c r="R2823" s="184" t="s">
        <v>30</v>
      </c>
      <c r="S2823" s="183" t="s">
        <v>29</v>
      </c>
      <c r="T2823" s="183" t="s">
        <v>29</v>
      </c>
      <c r="U2823" s="191" t="s">
        <v>88</v>
      </c>
      <c r="V2823" s="184" t="s">
        <v>31</v>
      </c>
      <c r="W2823" s="184" t="s">
        <v>85</v>
      </c>
      <c r="X2823" s="184" t="s">
        <v>33</v>
      </c>
      <c r="Y2823" s="184">
        <v>15411</v>
      </c>
      <c r="Z2823" s="184" t="str">
        <f t="shared" si="47"/>
        <v>TMM 41229-15411</v>
      </c>
      <c r="AA2823" s="188" t="s">
        <v>44</v>
      </c>
      <c r="AB2823" s="185" t="s">
        <v>45</v>
      </c>
      <c r="AE2823" s="184">
        <v>1</v>
      </c>
      <c r="AF2823" s="185" t="s">
        <v>181</v>
      </c>
      <c r="AG2823" s="196"/>
      <c r="AH2823" s="234"/>
    </row>
    <row r="2824" spans="1:34" ht="36" customHeight="1">
      <c r="A2824" s="182">
        <v>1558</v>
      </c>
      <c r="B2824" s="183">
        <v>42650</v>
      </c>
      <c r="C2824" s="184" t="s">
        <v>38</v>
      </c>
      <c r="D2824" s="184" t="s">
        <v>3</v>
      </c>
      <c r="E2824" s="183">
        <v>42642</v>
      </c>
      <c r="F2824" s="185" t="s">
        <v>642</v>
      </c>
      <c r="G2824" s="184" t="s">
        <v>30</v>
      </c>
      <c r="H2824" s="183" t="s">
        <v>29</v>
      </c>
      <c r="I2824" s="183" t="s">
        <v>29</v>
      </c>
      <c r="J2824" s="184" t="s">
        <v>30</v>
      </c>
      <c r="K2824" s="183" t="s">
        <v>29</v>
      </c>
      <c r="L2824" s="183" t="s">
        <v>29</v>
      </c>
      <c r="M2824" s="184" t="s">
        <v>30</v>
      </c>
      <c r="O2824" s="183" t="s">
        <v>29</v>
      </c>
      <c r="P2824" s="186" t="s">
        <v>29</v>
      </c>
      <c r="Q2824" s="185" t="s">
        <v>29</v>
      </c>
      <c r="R2824" s="184" t="s">
        <v>30</v>
      </c>
      <c r="S2824" s="183" t="s">
        <v>29</v>
      </c>
      <c r="T2824" s="183" t="s">
        <v>29</v>
      </c>
      <c r="U2824" s="191" t="s">
        <v>88</v>
      </c>
      <c r="V2824" s="184" t="s">
        <v>31</v>
      </c>
      <c r="W2824" s="184" t="s">
        <v>85</v>
      </c>
      <c r="X2824" s="184" t="s">
        <v>33</v>
      </c>
      <c r="Y2824" s="184">
        <v>15412</v>
      </c>
      <c r="Z2824" s="184" t="str">
        <f t="shared" si="47"/>
        <v>TMM 41229-15412</v>
      </c>
      <c r="AA2824" s="188" t="s">
        <v>44</v>
      </c>
      <c r="AB2824" s="185" t="s">
        <v>45</v>
      </c>
      <c r="AE2824" s="184">
        <v>1</v>
      </c>
      <c r="AF2824" s="185" t="s">
        <v>181</v>
      </c>
      <c r="AG2824" s="196"/>
      <c r="AH2824" s="234"/>
    </row>
    <row r="2825" spans="1:34" ht="36" customHeight="1">
      <c r="A2825" s="182">
        <v>1559</v>
      </c>
      <c r="B2825" s="183">
        <v>42650</v>
      </c>
      <c r="C2825" s="184" t="s">
        <v>38</v>
      </c>
      <c r="D2825" s="184" t="s">
        <v>3</v>
      </c>
      <c r="E2825" s="183">
        <v>42642</v>
      </c>
      <c r="F2825" s="185" t="s">
        <v>642</v>
      </c>
      <c r="G2825" s="184" t="s">
        <v>30</v>
      </c>
      <c r="H2825" s="183" t="s">
        <v>29</v>
      </c>
      <c r="I2825" s="183" t="s">
        <v>29</v>
      </c>
      <c r="J2825" s="184" t="s">
        <v>30</v>
      </c>
      <c r="K2825" s="183" t="s">
        <v>29</v>
      </c>
      <c r="L2825" s="183" t="s">
        <v>29</v>
      </c>
      <c r="M2825" s="184" t="s">
        <v>30</v>
      </c>
      <c r="O2825" s="183" t="s">
        <v>29</v>
      </c>
      <c r="P2825" s="186" t="s">
        <v>29</v>
      </c>
      <c r="Q2825" s="185" t="s">
        <v>29</v>
      </c>
      <c r="R2825" s="184" t="s">
        <v>30</v>
      </c>
      <c r="S2825" s="183" t="s">
        <v>29</v>
      </c>
      <c r="T2825" s="183" t="s">
        <v>29</v>
      </c>
      <c r="U2825" s="191" t="s">
        <v>88</v>
      </c>
      <c r="V2825" s="184" t="s">
        <v>31</v>
      </c>
      <c r="W2825" s="184" t="s">
        <v>85</v>
      </c>
      <c r="X2825" s="184" t="s">
        <v>33</v>
      </c>
      <c r="Y2825" s="184">
        <v>15413</v>
      </c>
      <c r="Z2825" s="184" t="str">
        <f t="shared" si="47"/>
        <v>TMM 41229-15413</v>
      </c>
      <c r="AA2825" s="188" t="s">
        <v>44</v>
      </c>
      <c r="AB2825" s="185" t="s">
        <v>50</v>
      </c>
      <c r="AE2825" s="184">
        <v>1</v>
      </c>
      <c r="AF2825" s="185" t="s">
        <v>49</v>
      </c>
      <c r="AG2825" s="196"/>
      <c r="AH2825" s="234"/>
    </row>
    <row r="2826" spans="1:34" ht="36" customHeight="1">
      <c r="A2826" s="182">
        <v>1560</v>
      </c>
      <c r="B2826" s="183">
        <v>42650</v>
      </c>
      <c r="C2826" s="184" t="s">
        <v>38</v>
      </c>
      <c r="D2826" s="184" t="s">
        <v>3</v>
      </c>
      <c r="E2826" s="183">
        <v>42642</v>
      </c>
      <c r="F2826" s="185" t="s">
        <v>642</v>
      </c>
      <c r="G2826" s="184" t="s">
        <v>30</v>
      </c>
      <c r="H2826" s="183" t="s">
        <v>29</v>
      </c>
      <c r="I2826" s="183" t="s">
        <v>29</v>
      </c>
      <c r="J2826" s="184" t="s">
        <v>30</v>
      </c>
      <c r="K2826" s="183" t="s">
        <v>29</v>
      </c>
      <c r="L2826" s="183" t="s">
        <v>29</v>
      </c>
      <c r="M2826" s="184" t="s">
        <v>30</v>
      </c>
      <c r="O2826" s="183" t="s">
        <v>29</v>
      </c>
      <c r="P2826" s="186" t="s">
        <v>29</v>
      </c>
      <c r="Q2826" s="185" t="s">
        <v>29</v>
      </c>
      <c r="R2826" s="184" t="s">
        <v>30</v>
      </c>
      <c r="S2826" s="183" t="s">
        <v>29</v>
      </c>
      <c r="T2826" s="183" t="s">
        <v>29</v>
      </c>
      <c r="U2826" s="191" t="s">
        <v>88</v>
      </c>
      <c r="V2826" s="184" t="s">
        <v>31</v>
      </c>
      <c r="W2826" s="184" t="s">
        <v>85</v>
      </c>
      <c r="X2826" s="184" t="s">
        <v>33</v>
      </c>
      <c r="Y2826" s="184">
        <v>15414</v>
      </c>
      <c r="Z2826" s="184" t="str">
        <f t="shared" si="47"/>
        <v>TMM 41229-15414</v>
      </c>
      <c r="AA2826" s="188" t="s">
        <v>44</v>
      </c>
      <c r="AB2826" s="185" t="s">
        <v>45</v>
      </c>
      <c r="AE2826" s="184">
        <v>1</v>
      </c>
      <c r="AF2826" s="185" t="s">
        <v>105</v>
      </c>
      <c r="AG2826" s="196"/>
      <c r="AH2826" s="234"/>
    </row>
    <row r="2827" spans="1:34" ht="36" customHeight="1">
      <c r="A2827" s="182">
        <v>1561</v>
      </c>
      <c r="B2827" s="183">
        <v>42650</v>
      </c>
      <c r="C2827" s="184" t="s">
        <v>38</v>
      </c>
      <c r="D2827" s="184" t="s">
        <v>3</v>
      </c>
      <c r="E2827" s="183">
        <v>42642</v>
      </c>
      <c r="F2827" s="185" t="s">
        <v>642</v>
      </c>
      <c r="G2827" s="184" t="s">
        <v>30</v>
      </c>
      <c r="H2827" s="183" t="s">
        <v>29</v>
      </c>
      <c r="I2827" s="183" t="s">
        <v>29</v>
      </c>
      <c r="J2827" s="184" t="s">
        <v>30</v>
      </c>
      <c r="K2827" s="183" t="s">
        <v>29</v>
      </c>
      <c r="L2827" s="183" t="s">
        <v>29</v>
      </c>
      <c r="M2827" s="184" t="s">
        <v>30</v>
      </c>
      <c r="O2827" s="183" t="s">
        <v>29</v>
      </c>
      <c r="P2827" s="186" t="s">
        <v>29</v>
      </c>
      <c r="Q2827" s="185" t="s">
        <v>29</v>
      </c>
      <c r="R2827" s="184" t="s">
        <v>30</v>
      </c>
      <c r="S2827" s="183" t="s">
        <v>29</v>
      </c>
      <c r="T2827" s="183" t="s">
        <v>29</v>
      </c>
      <c r="U2827" s="191" t="s">
        <v>88</v>
      </c>
      <c r="V2827" s="184" t="s">
        <v>31</v>
      </c>
      <c r="W2827" s="184" t="s">
        <v>85</v>
      </c>
      <c r="X2827" s="184" t="s">
        <v>33</v>
      </c>
      <c r="Y2827" s="184">
        <v>15415</v>
      </c>
      <c r="Z2827" s="184" t="str">
        <f t="shared" si="47"/>
        <v>TMM 41229-15415</v>
      </c>
      <c r="AA2827" s="188" t="s">
        <v>44</v>
      </c>
      <c r="AB2827" s="185" t="s">
        <v>68</v>
      </c>
      <c r="AE2827" s="184">
        <v>1</v>
      </c>
      <c r="AF2827" s="185" t="s">
        <v>181</v>
      </c>
      <c r="AG2827" s="196"/>
      <c r="AH2827" s="234"/>
    </row>
    <row r="2828" spans="1:34" ht="36" customHeight="1">
      <c r="A2828" s="182">
        <v>1562</v>
      </c>
      <c r="B2828" s="183">
        <v>42650</v>
      </c>
      <c r="C2828" s="184" t="s">
        <v>38</v>
      </c>
      <c r="D2828" s="184" t="s">
        <v>3</v>
      </c>
      <c r="E2828" s="183">
        <v>42642</v>
      </c>
      <c r="F2828" s="185" t="s">
        <v>642</v>
      </c>
      <c r="G2828" s="184" t="s">
        <v>30</v>
      </c>
      <c r="H2828" s="183" t="s">
        <v>29</v>
      </c>
      <c r="I2828" s="183" t="s">
        <v>29</v>
      </c>
      <c r="J2828" s="184" t="s">
        <v>30</v>
      </c>
      <c r="K2828" s="183" t="s">
        <v>29</v>
      </c>
      <c r="L2828" s="183" t="s">
        <v>29</v>
      </c>
      <c r="M2828" s="184" t="s">
        <v>30</v>
      </c>
      <c r="O2828" s="183" t="s">
        <v>29</v>
      </c>
      <c r="P2828" s="186" t="s">
        <v>29</v>
      </c>
      <c r="Q2828" s="185" t="s">
        <v>29</v>
      </c>
      <c r="R2828" s="184" t="s">
        <v>30</v>
      </c>
      <c r="S2828" s="183" t="s">
        <v>29</v>
      </c>
      <c r="T2828" s="183" t="s">
        <v>29</v>
      </c>
      <c r="U2828" s="191" t="s">
        <v>88</v>
      </c>
      <c r="V2828" s="184" t="s">
        <v>31</v>
      </c>
      <c r="W2828" s="184" t="s">
        <v>85</v>
      </c>
      <c r="X2828" s="184" t="s">
        <v>33</v>
      </c>
      <c r="Y2828" s="184">
        <v>15416</v>
      </c>
      <c r="Z2828" s="184" t="str">
        <f t="shared" si="47"/>
        <v>TMM 41229-15416</v>
      </c>
      <c r="AA2828" s="188" t="s">
        <v>44</v>
      </c>
      <c r="AB2828" s="185" t="s">
        <v>48</v>
      </c>
      <c r="AE2828" s="184">
        <v>1</v>
      </c>
      <c r="AF2828" s="185" t="s">
        <v>82</v>
      </c>
      <c r="AG2828" s="196"/>
      <c r="AH2828" s="234"/>
    </row>
    <row r="2829" spans="1:34" ht="36" customHeight="1">
      <c r="A2829" s="182">
        <v>1563</v>
      </c>
      <c r="B2829" s="183">
        <v>42650</v>
      </c>
      <c r="C2829" s="184" t="s">
        <v>38</v>
      </c>
      <c r="D2829" s="184" t="s">
        <v>3</v>
      </c>
      <c r="E2829" s="183">
        <v>42642</v>
      </c>
      <c r="F2829" s="185" t="s">
        <v>642</v>
      </c>
      <c r="G2829" s="184" t="s">
        <v>30</v>
      </c>
      <c r="H2829" s="183" t="s">
        <v>29</v>
      </c>
      <c r="I2829" s="183" t="s">
        <v>29</v>
      </c>
      <c r="J2829" s="184" t="s">
        <v>30</v>
      </c>
      <c r="K2829" s="183" t="s">
        <v>29</v>
      </c>
      <c r="L2829" s="183" t="s">
        <v>29</v>
      </c>
      <c r="M2829" s="184" t="s">
        <v>30</v>
      </c>
      <c r="O2829" s="183" t="s">
        <v>29</v>
      </c>
      <c r="P2829" s="186" t="s">
        <v>29</v>
      </c>
      <c r="Q2829" s="185" t="s">
        <v>29</v>
      </c>
      <c r="R2829" s="184" t="s">
        <v>30</v>
      </c>
      <c r="S2829" s="183" t="s">
        <v>29</v>
      </c>
      <c r="T2829" s="183" t="s">
        <v>29</v>
      </c>
      <c r="U2829" s="191" t="s">
        <v>88</v>
      </c>
      <c r="V2829" s="184" t="s">
        <v>31</v>
      </c>
      <c r="W2829" s="184" t="s">
        <v>85</v>
      </c>
      <c r="X2829" s="184" t="s">
        <v>33</v>
      </c>
      <c r="Y2829" s="184">
        <v>15417</v>
      </c>
      <c r="Z2829" s="184" t="str">
        <f t="shared" si="47"/>
        <v>TMM 41229-15417</v>
      </c>
      <c r="AA2829" s="188" t="s">
        <v>44</v>
      </c>
      <c r="AB2829" s="185" t="s">
        <v>45</v>
      </c>
      <c r="AE2829" s="184">
        <v>1</v>
      </c>
      <c r="AF2829" s="185" t="s">
        <v>46</v>
      </c>
      <c r="AG2829" s="196"/>
      <c r="AH2829" s="234"/>
    </row>
    <row r="2830" spans="1:34" ht="36" customHeight="1">
      <c r="A2830" s="182">
        <v>1564</v>
      </c>
      <c r="B2830" s="183">
        <v>42650</v>
      </c>
      <c r="C2830" s="184" t="s">
        <v>38</v>
      </c>
      <c r="D2830" s="184" t="s">
        <v>3</v>
      </c>
      <c r="E2830" s="183">
        <v>42642</v>
      </c>
      <c r="F2830" s="185" t="s">
        <v>642</v>
      </c>
      <c r="G2830" s="184" t="s">
        <v>30</v>
      </c>
      <c r="H2830" s="183" t="s">
        <v>29</v>
      </c>
      <c r="I2830" s="183" t="s">
        <v>29</v>
      </c>
      <c r="J2830" s="184" t="s">
        <v>30</v>
      </c>
      <c r="K2830" s="183" t="s">
        <v>29</v>
      </c>
      <c r="L2830" s="183" t="s">
        <v>29</v>
      </c>
      <c r="M2830" s="184" t="s">
        <v>30</v>
      </c>
      <c r="O2830" s="183" t="s">
        <v>29</v>
      </c>
      <c r="P2830" s="186" t="s">
        <v>29</v>
      </c>
      <c r="Q2830" s="185" t="s">
        <v>29</v>
      </c>
      <c r="R2830" s="184" t="s">
        <v>30</v>
      </c>
      <c r="S2830" s="183" t="s">
        <v>29</v>
      </c>
      <c r="T2830" s="183" t="s">
        <v>29</v>
      </c>
      <c r="U2830" s="191" t="s">
        <v>88</v>
      </c>
      <c r="V2830" s="184" t="s">
        <v>31</v>
      </c>
      <c r="W2830" s="184" t="s">
        <v>85</v>
      </c>
      <c r="X2830" s="184" t="s">
        <v>33</v>
      </c>
      <c r="Y2830" s="184">
        <v>15418</v>
      </c>
      <c r="Z2830" s="184" t="str">
        <f t="shared" si="47"/>
        <v>TMM 41229-15418</v>
      </c>
      <c r="AA2830" s="188" t="s">
        <v>44</v>
      </c>
      <c r="AB2830" s="185" t="s">
        <v>48</v>
      </c>
      <c r="AE2830" s="184">
        <v>1</v>
      </c>
      <c r="AF2830" s="185" t="s">
        <v>82</v>
      </c>
      <c r="AG2830" s="196"/>
      <c r="AH2830" s="234"/>
    </row>
    <row r="2831" spans="1:34" ht="36" customHeight="1">
      <c r="A2831" s="182">
        <v>1565</v>
      </c>
      <c r="B2831" s="183">
        <v>42650</v>
      </c>
      <c r="C2831" s="184" t="s">
        <v>38</v>
      </c>
      <c r="D2831" s="184" t="s">
        <v>3</v>
      </c>
      <c r="E2831" s="183">
        <v>42642</v>
      </c>
      <c r="F2831" s="185" t="s">
        <v>642</v>
      </c>
      <c r="G2831" s="184" t="s">
        <v>30</v>
      </c>
      <c r="H2831" s="183" t="s">
        <v>29</v>
      </c>
      <c r="I2831" s="183" t="s">
        <v>29</v>
      </c>
      <c r="J2831" s="184" t="s">
        <v>30</v>
      </c>
      <c r="K2831" s="183" t="s">
        <v>29</v>
      </c>
      <c r="L2831" s="183" t="s">
        <v>29</v>
      </c>
      <c r="M2831" s="184" t="s">
        <v>30</v>
      </c>
      <c r="O2831" s="183" t="s">
        <v>29</v>
      </c>
      <c r="P2831" s="186" t="s">
        <v>29</v>
      </c>
      <c r="Q2831" s="185" t="s">
        <v>29</v>
      </c>
      <c r="R2831" s="184" t="s">
        <v>30</v>
      </c>
      <c r="S2831" s="183" t="s">
        <v>29</v>
      </c>
      <c r="T2831" s="183" t="s">
        <v>29</v>
      </c>
      <c r="U2831" s="191" t="s">
        <v>88</v>
      </c>
      <c r="V2831" s="184" t="s">
        <v>31</v>
      </c>
      <c r="W2831" s="184" t="s">
        <v>85</v>
      </c>
      <c r="X2831" s="184" t="s">
        <v>33</v>
      </c>
      <c r="Y2831" s="184">
        <v>15419</v>
      </c>
      <c r="Z2831" s="184" t="str">
        <f t="shared" si="47"/>
        <v>TMM 41229-15419</v>
      </c>
      <c r="AA2831" s="188" t="s">
        <v>44</v>
      </c>
      <c r="AB2831" s="185" t="s">
        <v>68</v>
      </c>
      <c r="AE2831" s="184">
        <v>1</v>
      </c>
      <c r="AF2831" s="185" t="s">
        <v>650</v>
      </c>
      <c r="AG2831" s="196"/>
      <c r="AH2831" s="234"/>
    </row>
    <row r="2832" spans="1:34" ht="36" customHeight="1">
      <c r="A2832" s="182">
        <v>1566</v>
      </c>
      <c r="B2832" s="183">
        <v>42650</v>
      </c>
      <c r="C2832" s="184" t="s">
        <v>38</v>
      </c>
      <c r="D2832" s="184" t="s">
        <v>3</v>
      </c>
      <c r="E2832" s="183">
        <v>42649</v>
      </c>
      <c r="F2832" s="185" t="s">
        <v>649</v>
      </c>
      <c r="G2832" s="184" t="s">
        <v>30</v>
      </c>
      <c r="H2832" s="183" t="s">
        <v>29</v>
      </c>
      <c r="I2832" s="183" t="s">
        <v>29</v>
      </c>
      <c r="J2832" s="184" t="s">
        <v>30</v>
      </c>
      <c r="K2832" s="183" t="s">
        <v>29</v>
      </c>
      <c r="L2832" s="183" t="s">
        <v>29</v>
      </c>
      <c r="M2832" s="184" t="s">
        <v>30</v>
      </c>
      <c r="O2832" s="183" t="s">
        <v>29</v>
      </c>
      <c r="P2832" s="186" t="s">
        <v>29</v>
      </c>
      <c r="Q2832" s="185" t="s">
        <v>29</v>
      </c>
      <c r="R2832" s="184" t="s">
        <v>30</v>
      </c>
      <c r="S2832" s="183" t="s">
        <v>29</v>
      </c>
      <c r="T2832" s="183" t="s">
        <v>29</v>
      </c>
      <c r="U2832" s="191" t="s">
        <v>388</v>
      </c>
      <c r="V2832" s="184" t="s">
        <v>140</v>
      </c>
      <c r="W2832" s="184" t="s">
        <v>266</v>
      </c>
      <c r="X2832" s="184" t="s">
        <v>33</v>
      </c>
      <c r="Y2832" s="184">
        <v>15420</v>
      </c>
      <c r="Z2832" s="184" t="str">
        <f t="shared" si="47"/>
        <v>TMM 41229-15420</v>
      </c>
      <c r="AA2832" s="188" t="s">
        <v>44</v>
      </c>
      <c r="AB2832" s="185" t="s">
        <v>45</v>
      </c>
      <c r="AE2832" s="184">
        <v>1</v>
      </c>
      <c r="AF2832" s="185" t="s">
        <v>46</v>
      </c>
      <c r="AG2832" s="196"/>
      <c r="AH2832" s="234"/>
    </row>
    <row r="2833" spans="1:34" ht="36" customHeight="1">
      <c r="A2833" s="182">
        <v>1567</v>
      </c>
      <c r="B2833" s="183">
        <v>42650</v>
      </c>
      <c r="C2833" s="184" t="s">
        <v>38</v>
      </c>
      <c r="D2833" s="184" t="s">
        <v>3</v>
      </c>
      <c r="E2833" s="183">
        <v>42649</v>
      </c>
      <c r="F2833" s="185" t="s">
        <v>649</v>
      </c>
      <c r="G2833" s="184" t="s">
        <v>30</v>
      </c>
      <c r="H2833" s="183" t="s">
        <v>29</v>
      </c>
      <c r="I2833" s="183" t="s">
        <v>29</v>
      </c>
      <c r="J2833" s="184" t="s">
        <v>30</v>
      </c>
      <c r="K2833" s="183" t="s">
        <v>29</v>
      </c>
      <c r="L2833" s="183" t="s">
        <v>29</v>
      </c>
      <c r="M2833" s="184" t="s">
        <v>30</v>
      </c>
      <c r="O2833" s="183" t="s">
        <v>29</v>
      </c>
      <c r="P2833" s="186" t="s">
        <v>29</v>
      </c>
      <c r="Q2833" s="185" t="s">
        <v>29</v>
      </c>
      <c r="R2833" s="184" t="s">
        <v>30</v>
      </c>
      <c r="S2833" s="183" t="s">
        <v>29</v>
      </c>
      <c r="T2833" s="183" t="s">
        <v>29</v>
      </c>
      <c r="U2833" s="191" t="s">
        <v>388</v>
      </c>
      <c r="V2833" s="184" t="s">
        <v>140</v>
      </c>
      <c r="W2833" s="184" t="s">
        <v>266</v>
      </c>
      <c r="X2833" s="184" t="s">
        <v>33</v>
      </c>
      <c r="Y2833" s="184">
        <v>15421</v>
      </c>
      <c r="Z2833" s="184" t="str">
        <f t="shared" si="47"/>
        <v>TMM 41229-15421</v>
      </c>
      <c r="AA2833" s="188" t="s">
        <v>44</v>
      </c>
      <c r="AB2833" s="185" t="s">
        <v>68</v>
      </c>
      <c r="AE2833" s="184">
        <v>1</v>
      </c>
      <c r="AF2833" s="185" t="s">
        <v>181</v>
      </c>
      <c r="AG2833" s="196"/>
      <c r="AH2833" s="234"/>
    </row>
    <row r="2834" spans="1:34" ht="36" customHeight="1">
      <c r="A2834" s="182">
        <v>1568</v>
      </c>
      <c r="B2834" s="183">
        <v>42650</v>
      </c>
      <c r="C2834" s="184" t="s">
        <v>38</v>
      </c>
      <c r="D2834" s="184" t="s">
        <v>3</v>
      </c>
      <c r="E2834" s="183">
        <v>42649</v>
      </c>
      <c r="F2834" s="185" t="s">
        <v>649</v>
      </c>
      <c r="G2834" s="184" t="s">
        <v>30</v>
      </c>
      <c r="H2834" s="183" t="s">
        <v>29</v>
      </c>
      <c r="I2834" s="183" t="s">
        <v>29</v>
      </c>
      <c r="J2834" s="184" t="s">
        <v>30</v>
      </c>
      <c r="K2834" s="183" t="s">
        <v>29</v>
      </c>
      <c r="L2834" s="183" t="s">
        <v>29</v>
      </c>
      <c r="M2834" s="184" t="s">
        <v>30</v>
      </c>
      <c r="O2834" s="183" t="s">
        <v>29</v>
      </c>
      <c r="P2834" s="186" t="s">
        <v>29</v>
      </c>
      <c r="Q2834" s="185" t="s">
        <v>29</v>
      </c>
      <c r="R2834" s="184" t="s">
        <v>30</v>
      </c>
      <c r="S2834" s="183" t="s">
        <v>29</v>
      </c>
      <c r="T2834" s="183" t="s">
        <v>29</v>
      </c>
      <c r="U2834" s="191" t="s">
        <v>388</v>
      </c>
      <c r="V2834" s="184" t="s">
        <v>140</v>
      </c>
      <c r="W2834" s="184" t="s">
        <v>266</v>
      </c>
      <c r="X2834" s="184" t="s">
        <v>33</v>
      </c>
      <c r="Y2834" s="184">
        <v>15422</v>
      </c>
      <c r="Z2834" s="184" t="str">
        <f t="shared" si="47"/>
        <v>TMM 41229-15422</v>
      </c>
      <c r="AA2834" s="188" t="s">
        <v>44</v>
      </c>
      <c r="AB2834" s="185" t="s">
        <v>45</v>
      </c>
      <c r="AE2834" s="184">
        <v>1</v>
      </c>
      <c r="AF2834" s="185" t="s">
        <v>46</v>
      </c>
      <c r="AG2834" s="196"/>
      <c r="AH2834" s="234"/>
    </row>
    <row r="2835" spans="1:34" ht="36" customHeight="1">
      <c r="A2835" s="182">
        <v>1569</v>
      </c>
      <c r="B2835" s="183">
        <v>42650</v>
      </c>
      <c r="C2835" s="184" t="s">
        <v>38</v>
      </c>
      <c r="D2835" s="184" t="s">
        <v>3</v>
      </c>
      <c r="E2835" s="183">
        <v>42649</v>
      </c>
      <c r="F2835" s="185" t="s">
        <v>649</v>
      </c>
      <c r="G2835" s="184" t="s">
        <v>30</v>
      </c>
      <c r="H2835" s="183" t="s">
        <v>29</v>
      </c>
      <c r="I2835" s="183" t="s">
        <v>29</v>
      </c>
      <c r="J2835" s="184" t="s">
        <v>30</v>
      </c>
      <c r="K2835" s="183" t="s">
        <v>29</v>
      </c>
      <c r="L2835" s="183" t="s">
        <v>29</v>
      </c>
      <c r="M2835" s="184" t="s">
        <v>30</v>
      </c>
      <c r="O2835" s="183" t="s">
        <v>29</v>
      </c>
      <c r="P2835" s="186" t="s">
        <v>29</v>
      </c>
      <c r="Q2835" s="185" t="s">
        <v>29</v>
      </c>
      <c r="R2835" s="184" t="s">
        <v>30</v>
      </c>
      <c r="S2835" s="183" t="s">
        <v>29</v>
      </c>
      <c r="T2835" s="183" t="s">
        <v>29</v>
      </c>
      <c r="U2835" s="191" t="s">
        <v>388</v>
      </c>
      <c r="V2835" s="184" t="s">
        <v>140</v>
      </c>
      <c r="W2835" s="184" t="s">
        <v>266</v>
      </c>
      <c r="X2835" s="184" t="s">
        <v>33</v>
      </c>
      <c r="Y2835" s="184">
        <v>15423</v>
      </c>
      <c r="Z2835" s="184" t="str">
        <f t="shared" si="47"/>
        <v>TMM 41229-15423</v>
      </c>
      <c r="AA2835" s="188" t="s">
        <v>44</v>
      </c>
      <c r="AB2835" s="185" t="s">
        <v>68</v>
      </c>
      <c r="AE2835" s="184">
        <v>1</v>
      </c>
      <c r="AF2835" s="185" t="s">
        <v>181</v>
      </c>
      <c r="AG2835" s="196"/>
      <c r="AH2835" s="234"/>
    </row>
    <row r="2836" spans="1:34" ht="36" customHeight="1">
      <c r="A2836" s="182">
        <v>1570</v>
      </c>
      <c r="B2836" s="183">
        <v>42650</v>
      </c>
      <c r="C2836" s="184" t="s">
        <v>38</v>
      </c>
      <c r="D2836" s="184" t="s">
        <v>3</v>
      </c>
      <c r="E2836" s="183">
        <v>42649</v>
      </c>
      <c r="F2836" s="185" t="s">
        <v>649</v>
      </c>
      <c r="G2836" s="184" t="s">
        <v>30</v>
      </c>
      <c r="H2836" s="183" t="s">
        <v>29</v>
      </c>
      <c r="I2836" s="183" t="s">
        <v>29</v>
      </c>
      <c r="J2836" s="184" t="s">
        <v>30</v>
      </c>
      <c r="K2836" s="183" t="s">
        <v>29</v>
      </c>
      <c r="L2836" s="183" t="s">
        <v>29</v>
      </c>
      <c r="M2836" s="184" t="s">
        <v>30</v>
      </c>
      <c r="O2836" s="183" t="s">
        <v>29</v>
      </c>
      <c r="P2836" s="186" t="s">
        <v>29</v>
      </c>
      <c r="Q2836" s="185" t="s">
        <v>29</v>
      </c>
      <c r="R2836" s="184" t="s">
        <v>30</v>
      </c>
      <c r="S2836" s="183" t="s">
        <v>29</v>
      </c>
      <c r="T2836" s="183" t="s">
        <v>29</v>
      </c>
      <c r="U2836" s="191" t="s">
        <v>388</v>
      </c>
      <c r="V2836" s="184" t="s">
        <v>140</v>
      </c>
      <c r="W2836" s="184" t="s">
        <v>266</v>
      </c>
      <c r="X2836" s="184" t="s">
        <v>33</v>
      </c>
      <c r="Y2836" s="184">
        <v>15424</v>
      </c>
      <c r="Z2836" s="184" t="str">
        <f t="shared" si="47"/>
        <v>TMM 41229-15424</v>
      </c>
      <c r="AA2836" s="188" t="s">
        <v>44</v>
      </c>
      <c r="AB2836" s="185" t="s">
        <v>45</v>
      </c>
      <c r="AE2836" s="184">
        <v>1</v>
      </c>
      <c r="AF2836" s="185" t="s">
        <v>104</v>
      </c>
      <c r="AG2836" s="196"/>
      <c r="AH2836" s="234"/>
    </row>
    <row r="2837" spans="1:34" ht="36" customHeight="1">
      <c r="A2837" s="182">
        <v>1571</v>
      </c>
      <c r="B2837" s="183">
        <v>42650</v>
      </c>
      <c r="C2837" s="184" t="s">
        <v>38</v>
      </c>
      <c r="D2837" s="184" t="s">
        <v>3</v>
      </c>
      <c r="E2837" s="183">
        <v>42649</v>
      </c>
      <c r="F2837" s="185" t="s">
        <v>649</v>
      </c>
      <c r="G2837" s="184" t="s">
        <v>30</v>
      </c>
      <c r="H2837" s="183" t="s">
        <v>29</v>
      </c>
      <c r="I2837" s="183" t="s">
        <v>29</v>
      </c>
      <c r="J2837" s="184" t="s">
        <v>30</v>
      </c>
      <c r="K2837" s="183" t="s">
        <v>29</v>
      </c>
      <c r="L2837" s="183" t="s">
        <v>29</v>
      </c>
      <c r="M2837" s="184" t="s">
        <v>30</v>
      </c>
      <c r="O2837" s="183" t="s">
        <v>29</v>
      </c>
      <c r="P2837" s="186" t="s">
        <v>29</v>
      </c>
      <c r="Q2837" s="185" t="s">
        <v>29</v>
      </c>
      <c r="R2837" s="184" t="s">
        <v>30</v>
      </c>
      <c r="S2837" s="183" t="s">
        <v>29</v>
      </c>
      <c r="T2837" s="183" t="s">
        <v>29</v>
      </c>
      <c r="U2837" s="191" t="s">
        <v>388</v>
      </c>
      <c r="V2837" s="184" t="s">
        <v>140</v>
      </c>
      <c r="W2837" s="184" t="s">
        <v>266</v>
      </c>
      <c r="X2837" s="184" t="s">
        <v>33</v>
      </c>
      <c r="Y2837" s="184">
        <v>15425</v>
      </c>
      <c r="Z2837" s="184" t="str">
        <f t="shared" si="47"/>
        <v>TMM 41229-15425</v>
      </c>
      <c r="AA2837" s="188" t="s">
        <v>44</v>
      </c>
      <c r="AB2837" s="185" t="s">
        <v>579</v>
      </c>
      <c r="AE2837" s="184">
        <v>1</v>
      </c>
      <c r="AF2837" s="185" t="s">
        <v>132</v>
      </c>
      <c r="AG2837" s="196"/>
      <c r="AH2837" s="234"/>
    </row>
    <row r="2838" spans="1:34" ht="36" customHeight="1">
      <c r="A2838" s="182">
        <v>1572</v>
      </c>
      <c r="B2838" s="183">
        <v>42650</v>
      </c>
      <c r="C2838" s="184" t="s">
        <v>38</v>
      </c>
      <c r="D2838" s="184" t="s">
        <v>3</v>
      </c>
      <c r="E2838" s="183">
        <v>42649</v>
      </c>
      <c r="F2838" s="185" t="s">
        <v>649</v>
      </c>
      <c r="G2838" s="184" t="s">
        <v>30</v>
      </c>
      <c r="H2838" s="183" t="s">
        <v>29</v>
      </c>
      <c r="I2838" s="183" t="s">
        <v>29</v>
      </c>
      <c r="J2838" s="184" t="s">
        <v>30</v>
      </c>
      <c r="K2838" s="183" t="s">
        <v>29</v>
      </c>
      <c r="L2838" s="183" t="s">
        <v>29</v>
      </c>
      <c r="M2838" s="184" t="s">
        <v>30</v>
      </c>
      <c r="O2838" s="183" t="s">
        <v>29</v>
      </c>
      <c r="P2838" s="186" t="s">
        <v>29</v>
      </c>
      <c r="Q2838" s="185" t="s">
        <v>29</v>
      </c>
      <c r="R2838" s="184" t="s">
        <v>30</v>
      </c>
      <c r="S2838" s="183" t="s">
        <v>29</v>
      </c>
      <c r="T2838" s="183" t="s">
        <v>29</v>
      </c>
      <c r="U2838" s="191" t="s">
        <v>388</v>
      </c>
      <c r="V2838" s="184" t="s">
        <v>140</v>
      </c>
      <c r="W2838" s="184" t="s">
        <v>266</v>
      </c>
      <c r="X2838" s="184" t="s">
        <v>33</v>
      </c>
      <c r="Y2838" s="184">
        <v>15426</v>
      </c>
      <c r="Z2838" s="184" t="str">
        <f t="shared" si="47"/>
        <v>TMM 41229-15426</v>
      </c>
      <c r="AA2838" s="188" t="s">
        <v>44</v>
      </c>
      <c r="AB2838" s="185" t="s">
        <v>50</v>
      </c>
      <c r="AE2838" s="184">
        <v>1</v>
      </c>
      <c r="AF2838" s="185" t="s">
        <v>49</v>
      </c>
      <c r="AG2838" s="196"/>
      <c r="AH2838" s="234"/>
    </row>
    <row r="2839" spans="1:34" ht="36" customHeight="1">
      <c r="A2839" s="182">
        <v>1573</v>
      </c>
      <c r="B2839" s="183">
        <v>42650</v>
      </c>
      <c r="C2839" s="184" t="s">
        <v>38</v>
      </c>
      <c r="D2839" s="184" t="s">
        <v>3</v>
      </c>
      <c r="E2839" s="183">
        <v>42649</v>
      </c>
      <c r="F2839" s="185" t="s">
        <v>649</v>
      </c>
      <c r="G2839" s="184" t="s">
        <v>30</v>
      </c>
      <c r="H2839" s="183" t="s">
        <v>29</v>
      </c>
      <c r="I2839" s="183" t="s">
        <v>29</v>
      </c>
      <c r="J2839" s="184" t="s">
        <v>30</v>
      </c>
      <c r="K2839" s="183" t="s">
        <v>29</v>
      </c>
      <c r="L2839" s="183" t="s">
        <v>29</v>
      </c>
      <c r="M2839" s="184" t="s">
        <v>30</v>
      </c>
      <c r="O2839" s="183" t="s">
        <v>29</v>
      </c>
      <c r="P2839" s="186" t="s">
        <v>29</v>
      </c>
      <c r="Q2839" s="185" t="s">
        <v>29</v>
      </c>
      <c r="R2839" s="184" t="s">
        <v>30</v>
      </c>
      <c r="S2839" s="183" t="s">
        <v>29</v>
      </c>
      <c r="T2839" s="183" t="s">
        <v>29</v>
      </c>
      <c r="U2839" s="191" t="s">
        <v>388</v>
      </c>
      <c r="V2839" s="184" t="s">
        <v>140</v>
      </c>
      <c r="W2839" s="184" t="s">
        <v>266</v>
      </c>
      <c r="X2839" s="184" t="s">
        <v>33</v>
      </c>
      <c r="Y2839" s="184">
        <v>15427</v>
      </c>
      <c r="Z2839" s="184" t="str">
        <f t="shared" si="47"/>
        <v>TMM 41229-15427</v>
      </c>
      <c r="AA2839" s="188" t="s">
        <v>44</v>
      </c>
      <c r="AB2839" s="185" t="s">
        <v>68</v>
      </c>
      <c r="AF2839" s="185" t="s">
        <v>181</v>
      </c>
      <c r="AG2839" s="196"/>
      <c r="AH2839" s="234"/>
    </row>
    <row r="2840" spans="1:34" ht="36" customHeight="1">
      <c r="A2840" s="182">
        <v>1574</v>
      </c>
      <c r="B2840" s="183">
        <v>42650</v>
      </c>
      <c r="C2840" s="184" t="s">
        <v>38</v>
      </c>
      <c r="D2840" s="184" t="s">
        <v>3</v>
      </c>
      <c r="E2840" s="183">
        <v>42649</v>
      </c>
      <c r="F2840" s="185" t="s">
        <v>649</v>
      </c>
      <c r="G2840" s="184" t="s">
        <v>30</v>
      </c>
      <c r="H2840" s="183" t="s">
        <v>29</v>
      </c>
      <c r="I2840" s="183" t="s">
        <v>29</v>
      </c>
      <c r="J2840" s="184" t="s">
        <v>30</v>
      </c>
      <c r="K2840" s="183" t="s">
        <v>29</v>
      </c>
      <c r="L2840" s="183" t="s">
        <v>29</v>
      </c>
      <c r="M2840" s="184" t="s">
        <v>30</v>
      </c>
      <c r="O2840" s="183" t="s">
        <v>29</v>
      </c>
      <c r="P2840" s="186" t="s">
        <v>29</v>
      </c>
      <c r="Q2840" s="185" t="s">
        <v>29</v>
      </c>
      <c r="R2840" s="184" t="s">
        <v>30</v>
      </c>
      <c r="S2840" s="183" t="s">
        <v>29</v>
      </c>
      <c r="T2840" s="183" t="s">
        <v>29</v>
      </c>
      <c r="U2840" s="191" t="s">
        <v>388</v>
      </c>
      <c r="V2840" s="184" t="s">
        <v>140</v>
      </c>
      <c r="W2840" s="184" t="s">
        <v>266</v>
      </c>
      <c r="X2840" s="184" t="s">
        <v>33</v>
      </c>
      <c r="Y2840" s="184">
        <v>15428</v>
      </c>
      <c r="Z2840" s="184" t="str">
        <f t="shared" si="47"/>
        <v>TMM 41229-15428</v>
      </c>
      <c r="AA2840" s="188" t="s">
        <v>44</v>
      </c>
      <c r="AB2840" s="185" t="s">
        <v>50</v>
      </c>
      <c r="AE2840" s="184">
        <v>1</v>
      </c>
      <c r="AF2840" s="185" t="s">
        <v>49</v>
      </c>
      <c r="AG2840" s="196"/>
      <c r="AH2840" s="234"/>
    </row>
    <row r="2841" spans="1:34" ht="36" customHeight="1">
      <c r="A2841" s="182">
        <v>1575</v>
      </c>
      <c r="B2841" s="183">
        <v>42650</v>
      </c>
      <c r="C2841" s="184" t="s">
        <v>38</v>
      </c>
      <c r="D2841" s="184" t="s">
        <v>3</v>
      </c>
      <c r="E2841" s="183">
        <v>42649</v>
      </c>
      <c r="F2841" s="185" t="s">
        <v>649</v>
      </c>
      <c r="G2841" s="184" t="s">
        <v>30</v>
      </c>
      <c r="H2841" s="183" t="s">
        <v>29</v>
      </c>
      <c r="I2841" s="183" t="s">
        <v>29</v>
      </c>
      <c r="J2841" s="184" t="s">
        <v>30</v>
      </c>
      <c r="K2841" s="183" t="s">
        <v>29</v>
      </c>
      <c r="L2841" s="183" t="s">
        <v>29</v>
      </c>
      <c r="M2841" s="184" t="s">
        <v>30</v>
      </c>
      <c r="O2841" s="183" t="s">
        <v>29</v>
      </c>
      <c r="P2841" s="186" t="s">
        <v>29</v>
      </c>
      <c r="Q2841" s="185" t="s">
        <v>29</v>
      </c>
      <c r="R2841" s="184" t="s">
        <v>30</v>
      </c>
      <c r="S2841" s="183" t="s">
        <v>29</v>
      </c>
      <c r="T2841" s="183" t="s">
        <v>29</v>
      </c>
      <c r="U2841" s="191" t="s">
        <v>388</v>
      </c>
      <c r="V2841" s="184" t="s">
        <v>140</v>
      </c>
      <c r="W2841" s="184" t="s">
        <v>266</v>
      </c>
      <c r="X2841" s="184" t="s">
        <v>33</v>
      </c>
      <c r="Y2841" s="184">
        <v>15429</v>
      </c>
      <c r="Z2841" s="184" t="str">
        <f t="shared" si="47"/>
        <v>TMM 41229-15429</v>
      </c>
      <c r="AA2841" s="188" t="s">
        <v>44</v>
      </c>
      <c r="AB2841" s="185" t="s">
        <v>50</v>
      </c>
      <c r="AE2841" s="184">
        <v>1</v>
      </c>
      <c r="AF2841" s="185" t="s">
        <v>82</v>
      </c>
      <c r="AG2841" s="196"/>
      <c r="AH2841" s="234"/>
    </row>
    <row r="2842" spans="1:34" ht="36" customHeight="1">
      <c r="A2842" s="182">
        <v>1576</v>
      </c>
      <c r="B2842" s="183">
        <v>42650</v>
      </c>
      <c r="C2842" s="184" t="s">
        <v>38</v>
      </c>
      <c r="D2842" s="184" t="s">
        <v>3</v>
      </c>
      <c r="E2842" s="183">
        <v>42649</v>
      </c>
      <c r="F2842" s="185" t="s">
        <v>649</v>
      </c>
      <c r="G2842" s="184" t="s">
        <v>30</v>
      </c>
      <c r="H2842" s="183" t="s">
        <v>29</v>
      </c>
      <c r="I2842" s="183" t="s">
        <v>29</v>
      </c>
      <c r="J2842" s="184" t="s">
        <v>30</v>
      </c>
      <c r="K2842" s="183" t="s">
        <v>29</v>
      </c>
      <c r="L2842" s="183" t="s">
        <v>29</v>
      </c>
      <c r="M2842" s="184" t="s">
        <v>30</v>
      </c>
      <c r="O2842" s="183" t="s">
        <v>29</v>
      </c>
      <c r="P2842" s="186" t="s">
        <v>29</v>
      </c>
      <c r="Q2842" s="185" t="s">
        <v>29</v>
      </c>
      <c r="R2842" s="184" t="s">
        <v>30</v>
      </c>
      <c r="S2842" s="183" t="s">
        <v>29</v>
      </c>
      <c r="T2842" s="183" t="s">
        <v>29</v>
      </c>
      <c r="U2842" s="191" t="s">
        <v>388</v>
      </c>
      <c r="V2842" s="184" t="s">
        <v>140</v>
      </c>
      <c r="W2842" s="184" t="s">
        <v>266</v>
      </c>
      <c r="X2842" s="184" t="s">
        <v>33</v>
      </c>
      <c r="Y2842" s="184">
        <v>15430</v>
      </c>
      <c r="Z2842" s="184" t="str">
        <f t="shared" si="47"/>
        <v>TMM 41229-15430</v>
      </c>
      <c r="AA2842" s="188" t="s">
        <v>44</v>
      </c>
      <c r="AB2842" s="185" t="s">
        <v>577</v>
      </c>
      <c r="AE2842" s="184">
        <v>1</v>
      </c>
      <c r="AF2842" s="185" t="s">
        <v>132</v>
      </c>
      <c r="AG2842" s="196"/>
      <c r="AH2842" s="234"/>
    </row>
    <row r="2843" spans="1:34" ht="36" customHeight="1">
      <c r="A2843" s="182">
        <v>1577</v>
      </c>
      <c r="B2843" s="183">
        <v>42650</v>
      </c>
      <c r="C2843" s="184" t="s">
        <v>38</v>
      </c>
      <c r="D2843" s="184" t="s">
        <v>3</v>
      </c>
      <c r="E2843" s="183">
        <v>42649</v>
      </c>
      <c r="F2843" s="185" t="s">
        <v>649</v>
      </c>
      <c r="G2843" s="184" t="s">
        <v>30</v>
      </c>
      <c r="H2843" s="183" t="s">
        <v>29</v>
      </c>
      <c r="I2843" s="183" t="s">
        <v>29</v>
      </c>
      <c r="J2843" s="184" t="s">
        <v>30</v>
      </c>
      <c r="K2843" s="183" t="s">
        <v>29</v>
      </c>
      <c r="L2843" s="183" t="s">
        <v>29</v>
      </c>
      <c r="M2843" s="184" t="s">
        <v>30</v>
      </c>
      <c r="O2843" s="183" t="s">
        <v>29</v>
      </c>
      <c r="P2843" s="186" t="s">
        <v>29</v>
      </c>
      <c r="Q2843" s="185" t="s">
        <v>29</v>
      </c>
      <c r="R2843" s="184" t="s">
        <v>30</v>
      </c>
      <c r="S2843" s="183" t="s">
        <v>29</v>
      </c>
      <c r="T2843" s="183" t="s">
        <v>29</v>
      </c>
      <c r="U2843" s="191" t="s">
        <v>388</v>
      </c>
      <c r="V2843" s="184" t="s">
        <v>140</v>
      </c>
      <c r="W2843" s="184" t="s">
        <v>266</v>
      </c>
      <c r="X2843" s="184" t="s">
        <v>33</v>
      </c>
      <c r="Y2843" s="184">
        <v>15431</v>
      </c>
      <c r="Z2843" s="184" t="str">
        <f t="shared" si="47"/>
        <v>TMM 41229-15431</v>
      </c>
      <c r="AA2843" s="188" t="s">
        <v>44</v>
      </c>
      <c r="AB2843" s="185" t="s">
        <v>579</v>
      </c>
      <c r="AE2843" s="184">
        <v>1</v>
      </c>
      <c r="AF2843" s="185" t="s">
        <v>132</v>
      </c>
      <c r="AG2843" s="196"/>
      <c r="AH2843" s="234"/>
    </row>
    <row r="2844" spans="1:34" ht="36" customHeight="1">
      <c r="A2844" s="182">
        <v>1578</v>
      </c>
      <c r="B2844" s="183">
        <v>42650</v>
      </c>
      <c r="C2844" s="184" t="s">
        <v>38</v>
      </c>
      <c r="D2844" s="184" t="s">
        <v>3</v>
      </c>
      <c r="E2844" s="183">
        <v>42649</v>
      </c>
      <c r="F2844" s="185" t="s">
        <v>649</v>
      </c>
      <c r="G2844" s="184" t="s">
        <v>30</v>
      </c>
      <c r="H2844" s="183" t="s">
        <v>29</v>
      </c>
      <c r="I2844" s="183" t="s">
        <v>29</v>
      </c>
      <c r="J2844" s="184" t="s">
        <v>30</v>
      </c>
      <c r="K2844" s="183" t="s">
        <v>29</v>
      </c>
      <c r="L2844" s="183" t="s">
        <v>29</v>
      </c>
      <c r="M2844" s="184" t="s">
        <v>30</v>
      </c>
      <c r="O2844" s="183" t="s">
        <v>29</v>
      </c>
      <c r="P2844" s="186" t="s">
        <v>29</v>
      </c>
      <c r="Q2844" s="185" t="s">
        <v>29</v>
      </c>
      <c r="R2844" s="184" t="s">
        <v>30</v>
      </c>
      <c r="S2844" s="183" t="s">
        <v>29</v>
      </c>
      <c r="T2844" s="183" t="s">
        <v>29</v>
      </c>
      <c r="U2844" s="191" t="s">
        <v>388</v>
      </c>
      <c r="V2844" s="184" t="s">
        <v>140</v>
      </c>
      <c r="W2844" s="184" t="s">
        <v>266</v>
      </c>
      <c r="X2844" s="184" t="s">
        <v>33</v>
      </c>
      <c r="Y2844" s="184">
        <v>15432</v>
      </c>
      <c r="Z2844" s="184" t="str">
        <f t="shared" si="47"/>
        <v>TMM 41229-15432</v>
      </c>
      <c r="AA2844" s="188" t="s">
        <v>44</v>
      </c>
      <c r="AB2844" s="185" t="s">
        <v>591</v>
      </c>
      <c r="AE2844" s="184">
        <v>1</v>
      </c>
      <c r="AF2844" s="185" t="s">
        <v>93</v>
      </c>
      <c r="AG2844" s="196"/>
      <c r="AH2844" s="234"/>
    </row>
    <row r="2845" spans="1:34" ht="36" customHeight="1">
      <c r="A2845" s="182">
        <v>1579</v>
      </c>
      <c r="B2845" s="183">
        <v>42650</v>
      </c>
      <c r="C2845" s="184" t="s">
        <v>38</v>
      </c>
      <c r="D2845" s="184" t="s">
        <v>3</v>
      </c>
      <c r="E2845" s="183">
        <v>42649</v>
      </c>
      <c r="F2845" s="185" t="s">
        <v>649</v>
      </c>
      <c r="G2845" s="184" t="s">
        <v>30</v>
      </c>
      <c r="H2845" s="183" t="s">
        <v>29</v>
      </c>
      <c r="I2845" s="183" t="s">
        <v>29</v>
      </c>
      <c r="J2845" s="184" t="s">
        <v>30</v>
      </c>
      <c r="K2845" s="183" t="s">
        <v>29</v>
      </c>
      <c r="L2845" s="183" t="s">
        <v>29</v>
      </c>
      <c r="M2845" s="184" t="s">
        <v>30</v>
      </c>
      <c r="O2845" s="183" t="s">
        <v>29</v>
      </c>
      <c r="P2845" s="186" t="s">
        <v>29</v>
      </c>
      <c r="Q2845" s="185" t="s">
        <v>29</v>
      </c>
      <c r="R2845" s="184" t="s">
        <v>30</v>
      </c>
      <c r="S2845" s="183" t="s">
        <v>29</v>
      </c>
      <c r="T2845" s="183" t="s">
        <v>29</v>
      </c>
      <c r="U2845" s="191" t="s">
        <v>388</v>
      </c>
      <c r="V2845" s="184" t="s">
        <v>140</v>
      </c>
      <c r="W2845" s="184" t="s">
        <v>266</v>
      </c>
      <c r="X2845" s="184" t="s">
        <v>33</v>
      </c>
      <c r="Y2845" s="184">
        <v>15433</v>
      </c>
      <c r="Z2845" s="184" t="str">
        <f t="shared" si="47"/>
        <v>TMM 41229-15433</v>
      </c>
      <c r="AA2845" s="188" t="s">
        <v>44</v>
      </c>
      <c r="AB2845" s="185" t="s">
        <v>598</v>
      </c>
      <c r="AE2845" s="184">
        <v>1</v>
      </c>
      <c r="AF2845" s="185" t="s">
        <v>105</v>
      </c>
      <c r="AG2845" s="196"/>
      <c r="AH2845" s="234"/>
    </row>
    <row r="2846" spans="1:34" ht="36" customHeight="1">
      <c r="A2846" s="182">
        <v>1580</v>
      </c>
      <c r="B2846" s="183">
        <v>42650</v>
      </c>
      <c r="C2846" s="184" t="s">
        <v>38</v>
      </c>
      <c r="D2846" s="184" t="s">
        <v>3</v>
      </c>
      <c r="E2846" s="183">
        <v>42649</v>
      </c>
      <c r="F2846" s="185" t="s">
        <v>649</v>
      </c>
      <c r="G2846" s="184" t="s">
        <v>30</v>
      </c>
      <c r="H2846" s="183" t="s">
        <v>29</v>
      </c>
      <c r="I2846" s="183" t="s">
        <v>29</v>
      </c>
      <c r="J2846" s="184" t="s">
        <v>30</v>
      </c>
      <c r="K2846" s="183" t="s">
        <v>29</v>
      </c>
      <c r="L2846" s="183" t="s">
        <v>29</v>
      </c>
      <c r="M2846" s="184" t="s">
        <v>30</v>
      </c>
      <c r="O2846" s="183" t="s">
        <v>29</v>
      </c>
      <c r="P2846" s="186" t="s">
        <v>29</v>
      </c>
      <c r="Q2846" s="185" t="s">
        <v>29</v>
      </c>
      <c r="R2846" s="184" t="s">
        <v>30</v>
      </c>
      <c r="S2846" s="183" t="s">
        <v>29</v>
      </c>
      <c r="T2846" s="183" t="s">
        <v>29</v>
      </c>
      <c r="U2846" s="191" t="s">
        <v>388</v>
      </c>
      <c r="V2846" s="184" t="s">
        <v>140</v>
      </c>
      <c r="W2846" s="184" t="s">
        <v>266</v>
      </c>
      <c r="X2846" s="184" t="s">
        <v>33</v>
      </c>
      <c r="Y2846" s="184">
        <v>15434</v>
      </c>
      <c r="Z2846" s="184" t="str">
        <f t="shared" si="47"/>
        <v>TMM 41229-15434</v>
      </c>
      <c r="AA2846" s="188" t="s">
        <v>44</v>
      </c>
      <c r="AB2846" s="185" t="s">
        <v>611</v>
      </c>
      <c r="AE2846" s="184">
        <v>1</v>
      </c>
      <c r="AF2846" s="185" t="s">
        <v>167</v>
      </c>
      <c r="AG2846" s="196"/>
      <c r="AH2846" s="234"/>
    </row>
    <row r="2847" spans="1:34" ht="36" customHeight="1">
      <c r="A2847" s="182">
        <v>1581</v>
      </c>
      <c r="B2847" s="183">
        <v>42650</v>
      </c>
      <c r="C2847" s="184" t="s">
        <v>38</v>
      </c>
      <c r="D2847" s="184" t="s">
        <v>3</v>
      </c>
      <c r="E2847" s="183">
        <v>42649</v>
      </c>
      <c r="F2847" s="185" t="s">
        <v>649</v>
      </c>
      <c r="G2847" s="184" t="s">
        <v>30</v>
      </c>
      <c r="H2847" s="183" t="s">
        <v>29</v>
      </c>
      <c r="I2847" s="183" t="s">
        <v>29</v>
      </c>
      <c r="J2847" s="184" t="s">
        <v>30</v>
      </c>
      <c r="K2847" s="183" t="s">
        <v>29</v>
      </c>
      <c r="L2847" s="183" t="s">
        <v>29</v>
      </c>
      <c r="M2847" s="184" t="s">
        <v>30</v>
      </c>
      <c r="O2847" s="183" t="s">
        <v>29</v>
      </c>
      <c r="P2847" s="186" t="s">
        <v>29</v>
      </c>
      <c r="Q2847" s="185" t="s">
        <v>29</v>
      </c>
      <c r="R2847" s="184" t="s">
        <v>30</v>
      </c>
      <c r="S2847" s="183" t="s">
        <v>29</v>
      </c>
      <c r="T2847" s="183" t="s">
        <v>29</v>
      </c>
      <c r="U2847" s="191" t="s">
        <v>388</v>
      </c>
      <c r="V2847" s="184" t="s">
        <v>140</v>
      </c>
      <c r="W2847" s="184" t="s">
        <v>266</v>
      </c>
      <c r="X2847" s="184" t="s">
        <v>33</v>
      </c>
      <c r="Y2847" s="184">
        <v>15435</v>
      </c>
      <c r="Z2847" s="184" t="str">
        <f t="shared" si="47"/>
        <v>TMM 41229-15435</v>
      </c>
      <c r="AA2847" s="188" t="s">
        <v>44</v>
      </c>
      <c r="AB2847" s="185" t="s">
        <v>48</v>
      </c>
      <c r="AE2847" s="184">
        <v>1</v>
      </c>
      <c r="AF2847" s="185" t="s">
        <v>82</v>
      </c>
      <c r="AG2847" s="196"/>
      <c r="AH2847" s="234"/>
    </row>
    <row r="2848" spans="1:34" ht="36" customHeight="1">
      <c r="A2848" s="182">
        <v>1582</v>
      </c>
      <c r="B2848" s="183">
        <v>42650</v>
      </c>
      <c r="C2848" s="184" t="s">
        <v>38</v>
      </c>
      <c r="D2848" s="184" t="s">
        <v>3</v>
      </c>
      <c r="E2848" s="183">
        <v>42649</v>
      </c>
      <c r="F2848" s="185" t="s">
        <v>649</v>
      </c>
      <c r="G2848" s="184" t="s">
        <v>30</v>
      </c>
      <c r="H2848" s="183" t="s">
        <v>29</v>
      </c>
      <c r="I2848" s="183" t="s">
        <v>29</v>
      </c>
      <c r="J2848" s="184" t="s">
        <v>30</v>
      </c>
      <c r="K2848" s="183" t="s">
        <v>29</v>
      </c>
      <c r="L2848" s="183" t="s">
        <v>29</v>
      </c>
      <c r="M2848" s="184" t="s">
        <v>30</v>
      </c>
      <c r="O2848" s="183" t="s">
        <v>29</v>
      </c>
      <c r="P2848" s="186" t="s">
        <v>29</v>
      </c>
      <c r="Q2848" s="185" t="s">
        <v>29</v>
      </c>
      <c r="R2848" s="184" t="s">
        <v>30</v>
      </c>
      <c r="S2848" s="183" t="s">
        <v>29</v>
      </c>
      <c r="T2848" s="183" t="s">
        <v>29</v>
      </c>
      <c r="U2848" s="191" t="s">
        <v>388</v>
      </c>
      <c r="V2848" s="184" t="s">
        <v>140</v>
      </c>
      <c r="W2848" s="184" t="s">
        <v>266</v>
      </c>
      <c r="X2848" s="184" t="s">
        <v>33</v>
      </c>
      <c r="Y2848" s="184">
        <v>15436</v>
      </c>
      <c r="Z2848" s="184" t="str">
        <f t="shared" si="47"/>
        <v>TMM 41229-15436</v>
      </c>
      <c r="AA2848" s="188" t="s">
        <v>44</v>
      </c>
      <c r="AB2848" s="185" t="s">
        <v>50</v>
      </c>
      <c r="AE2848" s="184">
        <v>1</v>
      </c>
      <c r="AF2848" s="185" t="s">
        <v>49</v>
      </c>
      <c r="AG2848" s="196"/>
      <c r="AH2848" s="234"/>
    </row>
    <row r="2849" spans="1:34" ht="36" customHeight="1">
      <c r="A2849" s="182">
        <v>1583</v>
      </c>
      <c r="B2849" s="183">
        <v>42650</v>
      </c>
      <c r="C2849" s="184" t="s">
        <v>38</v>
      </c>
      <c r="D2849" s="184" t="s">
        <v>3</v>
      </c>
      <c r="E2849" s="183">
        <v>42649</v>
      </c>
      <c r="F2849" s="185" t="s">
        <v>649</v>
      </c>
      <c r="G2849" s="184" t="s">
        <v>30</v>
      </c>
      <c r="H2849" s="183" t="s">
        <v>29</v>
      </c>
      <c r="I2849" s="183" t="s">
        <v>29</v>
      </c>
      <c r="J2849" s="184" t="s">
        <v>30</v>
      </c>
      <c r="K2849" s="183" t="s">
        <v>29</v>
      </c>
      <c r="L2849" s="183" t="s">
        <v>29</v>
      </c>
      <c r="M2849" s="184" t="s">
        <v>30</v>
      </c>
      <c r="O2849" s="183" t="s">
        <v>29</v>
      </c>
      <c r="P2849" s="186" t="s">
        <v>29</v>
      </c>
      <c r="Q2849" s="185" t="s">
        <v>29</v>
      </c>
      <c r="R2849" s="184" t="s">
        <v>30</v>
      </c>
      <c r="S2849" s="183" t="s">
        <v>29</v>
      </c>
      <c r="T2849" s="183" t="s">
        <v>29</v>
      </c>
      <c r="U2849" s="191" t="s">
        <v>388</v>
      </c>
      <c r="V2849" s="184" t="s">
        <v>140</v>
      </c>
      <c r="W2849" s="184" t="s">
        <v>266</v>
      </c>
      <c r="X2849" s="184" t="s">
        <v>33</v>
      </c>
      <c r="Y2849" s="184">
        <v>15437</v>
      </c>
      <c r="Z2849" s="184" t="str">
        <f t="shared" si="47"/>
        <v>TMM 41229-15437</v>
      </c>
      <c r="AA2849" s="188" t="s">
        <v>44</v>
      </c>
      <c r="AB2849" s="185" t="s">
        <v>48</v>
      </c>
      <c r="AE2849" s="184">
        <v>1</v>
      </c>
      <c r="AF2849" s="185" t="s">
        <v>132</v>
      </c>
      <c r="AG2849" s="196"/>
      <c r="AH2849" s="234"/>
    </row>
    <row r="2850" spans="1:34" ht="36" customHeight="1">
      <c r="A2850" s="182">
        <v>1584</v>
      </c>
      <c r="B2850" s="183">
        <v>42650</v>
      </c>
      <c r="C2850" s="184" t="s">
        <v>38</v>
      </c>
      <c r="D2850" s="184" t="s">
        <v>3</v>
      </c>
      <c r="E2850" s="183">
        <v>42649</v>
      </c>
      <c r="F2850" s="185" t="s">
        <v>649</v>
      </c>
      <c r="G2850" s="184" t="s">
        <v>30</v>
      </c>
      <c r="H2850" s="183" t="s">
        <v>29</v>
      </c>
      <c r="I2850" s="183" t="s">
        <v>29</v>
      </c>
      <c r="J2850" s="184" t="s">
        <v>30</v>
      </c>
      <c r="K2850" s="183" t="s">
        <v>29</v>
      </c>
      <c r="L2850" s="183" t="s">
        <v>29</v>
      </c>
      <c r="M2850" s="184" t="s">
        <v>30</v>
      </c>
      <c r="O2850" s="183" t="s">
        <v>29</v>
      </c>
      <c r="P2850" s="186" t="s">
        <v>29</v>
      </c>
      <c r="Q2850" s="185" t="s">
        <v>29</v>
      </c>
      <c r="R2850" s="184" t="s">
        <v>30</v>
      </c>
      <c r="S2850" s="183" t="s">
        <v>29</v>
      </c>
      <c r="T2850" s="183" t="s">
        <v>29</v>
      </c>
      <c r="U2850" s="191" t="s">
        <v>388</v>
      </c>
      <c r="V2850" s="184" t="s">
        <v>140</v>
      </c>
      <c r="W2850" s="184" t="s">
        <v>266</v>
      </c>
      <c r="X2850" s="184" t="s">
        <v>33</v>
      </c>
      <c r="Y2850" s="184">
        <v>15438</v>
      </c>
      <c r="Z2850" s="184" t="str">
        <f t="shared" si="47"/>
        <v>TMM 41229-15438</v>
      </c>
      <c r="AA2850" s="188" t="s">
        <v>44</v>
      </c>
      <c r="AB2850" s="185" t="s">
        <v>45</v>
      </c>
      <c r="AE2850" s="184">
        <v>1</v>
      </c>
      <c r="AF2850" s="185" t="s">
        <v>104</v>
      </c>
      <c r="AG2850" s="196"/>
      <c r="AH2850" s="234"/>
    </row>
    <row r="2851" spans="1:34" ht="36" customHeight="1">
      <c r="A2851" s="182">
        <v>1585</v>
      </c>
      <c r="B2851" s="183">
        <v>42650</v>
      </c>
      <c r="C2851" s="184" t="s">
        <v>38</v>
      </c>
      <c r="D2851" s="184" t="s">
        <v>3</v>
      </c>
      <c r="E2851" s="183">
        <v>42649</v>
      </c>
      <c r="F2851" s="185" t="s">
        <v>649</v>
      </c>
      <c r="G2851" s="184" t="s">
        <v>30</v>
      </c>
      <c r="H2851" s="183" t="s">
        <v>29</v>
      </c>
      <c r="I2851" s="183" t="s">
        <v>29</v>
      </c>
      <c r="J2851" s="184" t="s">
        <v>30</v>
      </c>
      <c r="K2851" s="183" t="s">
        <v>29</v>
      </c>
      <c r="L2851" s="183" t="s">
        <v>29</v>
      </c>
      <c r="M2851" s="184" t="s">
        <v>30</v>
      </c>
      <c r="O2851" s="183" t="s">
        <v>29</v>
      </c>
      <c r="P2851" s="186" t="s">
        <v>29</v>
      </c>
      <c r="Q2851" s="185" t="s">
        <v>29</v>
      </c>
      <c r="R2851" s="184" t="s">
        <v>30</v>
      </c>
      <c r="S2851" s="183" t="s">
        <v>29</v>
      </c>
      <c r="T2851" s="183" t="s">
        <v>29</v>
      </c>
      <c r="U2851" s="191" t="s">
        <v>388</v>
      </c>
      <c r="V2851" s="184" t="s">
        <v>140</v>
      </c>
      <c r="W2851" s="184" t="s">
        <v>266</v>
      </c>
      <c r="X2851" s="184" t="s">
        <v>33</v>
      </c>
      <c r="Y2851" s="184">
        <v>15439</v>
      </c>
      <c r="Z2851" s="184" t="str">
        <f t="shared" si="47"/>
        <v>TMM 41229-15439</v>
      </c>
      <c r="AA2851" s="188" t="s">
        <v>44</v>
      </c>
      <c r="AB2851" s="185" t="s">
        <v>48</v>
      </c>
      <c r="AE2851" s="184">
        <v>1</v>
      </c>
      <c r="AF2851" s="185" t="s">
        <v>132</v>
      </c>
      <c r="AG2851" s="196"/>
      <c r="AH2851" s="234"/>
    </row>
    <row r="2852" spans="1:34" ht="36" customHeight="1">
      <c r="A2852" s="182">
        <v>1586</v>
      </c>
      <c r="B2852" s="183">
        <v>42650</v>
      </c>
      <c r="C2852" s="184" t="s">
        <v>38</v>
      </c>
      <c r="D2852" s="184" t="s">
        <v>3</v>
      </c>
      <c r="E2852" s="183">
        <v>42649</v>
      </c>
      <c r="F2852" s="185" t="s">
        <v>649</v>
      </c>
      <c r="G2852" s="184" t="s">
        <v>30</v>
      </c>
      <c r="H2852" s="183" t="s">
        <v>29</v>
      </c>
      <c r="I2852" s="183" t="s">
        <v>29</v>
      </c>
      <c r="J2852" s="184" t="s">
        <v>30</v>
      </c>
      <c r="K2852" s="183" t="s">
        <v>29</v>
      </c>
      <c r="L2852" s="183" t="s">
        <v>29</v>
      </c>
      <c r="M2852" s="184" t="s">
        <v>30</v>
      </c>
      <c r="O2852" s="183" t="s">
        <v>29</v>
      </c>
      <c r="P2852" s="186" t="s">
        <v>29</v>
      </c>
      <c r="Q2852" s="185" t="s">
        <v>29</v>
      </c>
      <c r="R2852" s="184" t="s">
        <v>30</v>
      </c>
      <c r="S2852" s="183" t="s">
        <v>29</v>
      </c>
      <c r="T2852" s="183" t="s">
        <v>29</v>
      </c>
      <c r="U2852" s="191" t="s">
        <v>388</v>
      </c>
      <c r="V2852" s="184" t="s">
        <v>140</v>
      </c>
      <c r="W2852" s="184" t="s">
        <v>266</v>
      </c>
      <c r="X2852" s="184" t="s">
        <v>33</v>
      </c>
      <c r="Y2852" s="184">
        <v>15440</v>
      </c>
      <c r="Z2852" s="184" t="str">
        <f t="shared" si="47"/>
        <v>TMM 41229-15440</v>
      </c>
      <c r="AA2852" s="188" t="s">
        <v>44</v>
      </c>
      <c r="AB2852" s="185" t="s">
        <v>68</v>
      </c>
      <c r="AE2852" s="184">
        <v>1</v>
      </c>
      <c r="AF2852" s="185" t="s">
        <v>215</v>
      </c>
      <c r="AG2852" s="196"/>
      <c r="AH2852" s="234"/>
    </row>
    <row r="2853" spans="1:34" ht="36" customHeight="1">
      <c r="A2853" s="182">
        <v>1587</v>
      </c>
      <c r="B2853" s="183">
        <v>42650</v>
      </c>
      <c r="C2853" s="184" t="s">
        <v>38</v>
      </c>
      <c r="D2853" s="184" t="s">
        <v>3</v>
      </c>
      <c r="E2853" s="183">
        <v>42649</v>
      </c>
      <c r="F2853" s="185" t="s">
        <v>649</v>
      </c>
      <c r="G2853" s="184" t="s">
        <v>30</v>
      </c>
      <c r="H2853" s="183" t="s">
        <v>29</v>
      </c>
      <c r="I2853" s="183" t="s">
        <v>29</v>
      </c>
      <c r="J2853" s="184" t="s">
        <v>30</v>
      </c>
      <c r="K2853" s="183" t="s">
        <v>29</v>
      </c>
      <c r="L2853" s="183" t="s">
        <v>29</v>
      </c>
      <c r="M2853" s="184" t="s">
        <v>30</v>
      </c>
      <c r="O2853" s="183" t="s">
        <v>29</v>
      </c>
      <c r="P2853" s="186" t="s">
        <v>29</v>
      </c>
      <c r="Q2853" s="185" t="s">
        <v>29</v>
      </c>
      <c r="R2853" s="184" t="s">
        <v>30</v>
      </c>
      <c r="S2853" s="183" t="s">
        <v>29</v>
      </c>
      <c r="T2853" s="183" t="s">
        <v>29</v>
      </c>
      <c r="U2853" s="191" t="s">
        <v>388</v>
      </c>
      <c r="V2853" s="184" t="s">
        <v>140</v>
      </c>
      <c r="W2853" s="184" t="s">
        <v>266</v>
      </c>
      <c r="X2853" s="184" t="s">
        <v>33</v>
      </c>
      <c r="Y2853" s="184">
        <v>15441</v>
      </c>
      <c r="Z2853" s="184" t="str">
        <f t="shared" si="47"/>
        <v>TMM 41229-15441</v>
      </c>
      <c r="AA2853" s="188" t="s">
        <v>44</v>
      </c>
      <c r="AB2853" s="185" t="s">
        <v>50</v>
      </c>
      <c r="AE2853" s="184">
        <v>1</v>
      </c>
      <c r="AF2853" s="185" t="s">
        <v>132</v>
      </c>
      <c r="AG2853" s="196"/>
      <c r="AH2853" s="234"/>
    </row>
    <row r="2854" spans="1:34" ht="36" customHeight="1">
      <c r="A2854" s="182">
        <v>1588</v>
      </c>
      <c r="B2854" s="183">
        <v>42650</v>
      </c>
      <c r="C2854" s="184" t="s">
        <v>38</v>
      </c>
      <c r="D2854" s="184" t="s">
        <v>3</v>
      </c>
      <c r="E2854" s="183">
        <v>42649</v>
      </c>
      <c r="F2854" s="185" t="s">
        <v>649</v>
      </c>
      <c r="G2854" s="184" t="s">
        <v>30</v>
      </c>
      <c r="H2854" s="183" t="s">
        <v>29</v>
      </c>
      <c r="I2854" s="183" t="s">
        <v>29</v>
      </c>
      <c r="J2854" s="184" t="s">
        <v>30</v>
      </c>
      <c r="K2854" s="183" t="s">
        <v>29</v>
      </c>
      <c r="L2854" s="183" t="s">
        <v>29</v>
      </c>
      <c r="M2854" s="184" t="s">
        <v>30</v>
      </c>
      <c r="O2854" s="183" t="s">
        <v>29</v>
      </c>
      <c r="P2854" s="186" t="s">
        <v>29</v>
      </c>
      <c r="Q2854" s="185" t="s">
        <v>29</v>
      </c>
      <c r="R2854" s="184" t="s">
        <v>30</v>
      </c>
      <c r="S2854" s="183" t="s">
        <v>29</v>
      </c>
      <c r="T2854" s="183" t="s">
        <v>29</v>
      </c>
      <c r="U2854" s="191" t="s">
        <v>388</v>
      </c>
      <c r="V2854" s="184" t="s">
        <v>140</v>
      </c>
      <c r="W2854" s="184" t="s">
        <v>266</v>
      </c>
      <c r="X2854" s="184" t="s">
        <v>33</v>
      </c>
      <c r="Y2854" s="184">
        <v>15442</v>
      </c>
      <c r="Z2854" s="184" t="str">
        <f t="shared" si="47"/>
        <v>TMM 41229-15442</v>
      </c>
      <c r="AA2854" s="188" t="s">
        <v>44</v>
      </c>
      <c r="AB2854" s="185" t="s">
        <v>48</v>
      </c>
      <c r="AE2854" s="184">
        <v>1</v>
      </c>
      <c r="AF2854" s="185" t="s">
        <v>651</v>
      </c>
      <c r="AG2854" s="196"/>
      <c r="AH2854" s="234"/>
    </row>
    <row r="2855" spans="1:34" ht="36" customHeight="1">
      <c r="A2855" s="182">
        <v>1589</v>
      </c>
      <c r="B2855" s="183">
        <v>42650</v>
      </c>
      <c r="C2855" s="184" t="s">
        <v>38</v>
      </c>
      <c r="D2855" s="184" t="s">
        <v>3</v>
      </c>
      <c r="E2855" s="183">
        <v>42649</v>
      </c>
      <c r="F2855" s="185" t="s">
        <v>649</v>
      </c>
      <c r="G2855" s="184" t="s">
        <v>30</v>
      </c>
      <c r="H2855" s="183" t="s">
        <v>29</v>
      </c>
      <c r="I2855" s="183" t="s">
        <v>29</v>
      </c>
      <c r="J2855" s="184" t="s">
        <v>30</v>
      </c>
      <c r="K2855" s="183" t="s">
        <v>29</v>
      </c>
      <c r="L2855" s="183" t="s">
        <v>29</v>
      </c>
      <c r="M2855" s="184" t="s">
        <v>30</v>
      </c>
      <c r="O2855" s="183" t="s">
        <v>29</v>
      </c>
      <c r="P2855" s="186" t="s">
        <v>29</v>
      </c>
      <c r="Q2855" s="185" t="s">
        <v>29</v>
      </c>
      <c r="R2855" s="184" t="s">
        <v>30</v>
      </c>
      <c r="S2855" s="183" t="s">
        <v>29</v>
      </c>
      <c r="T2855" s="183" t="s">
        <v>29</v>
      </c>
      <c r="U2855" s="191" t="s">
        <v>388</v>
      </c>
      <c r="V2855" s="184" t="s">
        <v>140</v>
      </c>
      <c r="W2855" s="184" t="s">
        <v>266</v>
      </c>
      <c r="X2855" s="184" t="s">
        <v>33</v>
      </c>
      <c r="Y2855" s="184">
        <v>15443</v>
      </c>
      <c r="Z2855" s="184" t="str">
        <f t="shared" si="47"/>
        <v>TMM 41229-15443</v>
      </c>
      <c r="AA2855" s="188" t="s">
        <v>44</v>
      </c>
      <c r="AB2855" s="185" t="s">
        <v>45</v>
      </c>
      <c r="AE2855" s="184">
        <v>1</v>
      </c>
      <c r="AF2855" s="185" t="s">
        <v>652</v>
      </c>
      <c r="AG2855" s="196"/>
      <c r="AH2855" s="234"/>
    </row>
    <row r="2856" spans="1:34" ht="36" customHeight="1">
      <c r="A2856" s="182">
        <v>1590</v>
      </c>
      <c r="B2856" s="183">
        <v>42668</v>
      </c>
      <c r="C2856" s="184" t="s">
        <v>38</v>
      </c>
      <c r="D2856" s="184" t="s">
        <v>3</v>
      </c>
      <c r="E2856" s="183">
        <v>42661</v>
      </c>
      <c r="F2856" s="185" t="s">
        <v>642</v>
      </c>
      <c r="G2856" s="184" t="s">
        <v>30</v>
      </c>
      <c r="H2856" s="183" t="s">
        <v>29</v>
      </c>
      <c r="I2856" s="183" t="s">
        <v>29</v>
      </c>
      <c r="J2856" s="184" t="s">
        <v>30</v>
      </c>
      <c r="K2856" s="183" t="s">
        <v>29</v>
      </c>
      <c r="L2856" s="183" t="s">
        <v>29</v>
      </c>
      <c r="M2856" s="184" t="s">
        <v>30</v>
      </c>
      <c r="O2856" s="183" t="s">
        <v>29</v>
      </c>
      <c r="P2856" s="186" t="s">
        <v>29</v>
      </c>
      <c r="Q2856" s="185" t="s">
        <v>29</v>
      </c>
      <c r="R2856" s="184" t="s">
        <v>30</v>
      </c>
      <c r="S2856" s="183" t="s">
        <v>29</v>
      </c>
      <c r="T2856" s="183" t="s">
        <v>29</v>
      </c>
      <c r="U2856" s="191" t="s">
        <v>139</v>
      </c>
      <c r="V2856" s="184" t="s">
        <v>140</v>
      </c>
      <c r="W2856" s="184" t="s">
        <v>128</v>
      </c>
      <c r="X2856" s="184" t="s">
        <v>33</v>
      </c>
      <c r="Y2856" s="184">
        <v>15444</v>
      </c>
      <c r="Z2856" s="184" t="str">
        <f t="shared" ref="Z2856:Z2919" si="48" xml:space="preserve"> X2856 &amp;"-"&amp; Y2856</f>
        <v>TMM 41229-15444</v>
      </c>
      <c r="AA2856" s="188" t="s">
        <v>44</v>
      </c>
      <c r="AB2856" s="185" t="s">
        <v>45</v>
      </c>
      <c r="AE2856" s="184">
        <v>1</v>
      </c>
      <c r="AF2856" s="185" t="s">
        <v>46</v>
      </c>
      <c r="AG2856" s="196"/>
      <c r="AH2856" s="234"/>
    </row>
    <row r="2857" spans="1:34" ht="36" customHeight="1">
      <c r="A2857" s="182">
        <v>1591</v>
      </c>
      <c r="B2857" s="183">
        <v>42668</v>
      </c>
      <c r="C2857" s="184" t="s">
        <v>38</v>
      </c>
      <c r="D2857" s="184" t="s">
        <v>3</v>
      </c>
      <c r="E2857" s="183">
        <v>42661</v>
      </c>
      <c r="F2857" s="185" t="s">
        <v>642</v>
      </c>
      <c r="G2857" s="184" t="s">
        <v>30</v>
      </c>
      <c r="H2857" s="183" t="s">
        <v>29</v>
      </c>
      <c r="I2857" s="183" t="s">
        <v>29</v>
      </c>
      <c r="J2857" s="184" t="s">
        <v>30</v>
      </c>
      <c r="K2857" s="183" t="s">
        <v>29</v>
      </c>
      <c r="L2857" s="183" t="s">
        <v>29</v>
      </c>
      <c r="M2857" s="184" t="s">
        <v>30</v>
      </c>
      <c r="O2857" s="183" t="s">
        <v>29</v>
      </c>
      <c r="P2857" s="186" t="s">
        <v>29</v>
      </c>
      <c r="Q2857" s="185" t="s">
        <v>29</v>
      </c>
      <c r="R2857" s="184" t="s">
        <v>30</v>
      </c>
      <c r="S2857" s="183" t="s">
        <v>29</v>
      </c>
      <c r="T2857" s="183" t="s">
        <v>29</v>
      </c>
      <c r="U2857" s="191" t="s">
        <v>139</v>
      </c>
      <c r="V2857" s="184" t="s">
        <v>140</v>
      </c>
      <c r="W2857" s="184" t="s">
        <v>128</v>
      </c>
      <c r="X2857" s="184" t="s">
        <v>33</v>
      </c>
      <c r="Y2857" s="184">
        <v>15445</v>
      </c>
      <c r="Z2857" s="184" t="str">
        <f t="shared" si="48"/>
        <v>TMM 41229-15445</v>
      </c>
      <c r="AA2857" s="188" t="s">
        <v>44</v>
      </c>
      <c r="AB2857" s="185" t="s">
        <v>68</v>
      </c>
      <c r="AE2857" s="184">
        <v>1</v>
      </c>
      <c r="AF2857" s="185" t="s">
        <v>181</v>
      </c>
      <c r="AG2857" s="196"/>
      <c r="AH2857" s="234"/>
    </row>
    <row r="2858" spans="1:34" ht="36" customHeight="1">
      <c r="A2858" s="182">
        <v>1592</v>
      </c>
      <c r="B2858" s="183">
        <v>42668</v>
      </c>
      <c r="C2858" s="184" t="s">
        <v>38</v>
      </c>
      <c r="D2858" s="184" t="s">
        <v>3</v>
      </c>
      <c r="E2858" s="183">
        <v>42661</v>
      </c>
      <c r="F2858" s="185" t="s">
        <v>642</v>
      </c>
      <c r="G2858" s="184" t="s">
        <v>30</v>
      </c>
      <c r="H2858" s="183" t="s">
        <v>29</v>
      </c>
      <c r="I2858" s="183" t="s">
        <v>29</v>
      </c>
      <c r="J2858" s="184" t="s">
        <v>30</v>
      </c>
      <c r="K2858" s="183" t="s">
        <v>29</v>
      </c>
      <c r="L2858" s="183" t="s">
        <v>29</v>
      </c>
      <c r="M2858" s="184" t="s">
        <v>30</v>
      </c>
      <c r="O2858" s="183" t="s">
        <v>29</v>
      </c>
      <c r="P2858" s="186" t="s">
        <v>29</v>
      </c>
      <c r="Q2858" s="185" t="s">
        <v>29</v>
      </c>
      <c r="R2858" s="184" t="s">
        <v>30</v>
      </c>
      <c r="S2858" s="183" t="s">
        <v>29</v>
      </c>
      <c r="T2858" s="183" t="s">
        <v>29</v>
      </c>
      <c r="U2858" s="191" t="s">
        <v>139</v>
      </c>
      <c r="V2858" s="184" t="s">
        <v>140</v>
      </c>
      <c r="W2858" s="184" t="s">
        <v>128</v>
      </c>
      <c r="X2858" s="184" t="s">
        <v>33</v>
      </c>
      <c r="Y2858" s="184">
        <v>15446</v>
      </c>
      <c r="Z2858" s="184" t="str">
        <f t="shared" si="48"/>
        <v>TMM 41229-15446</v>
      </c>
      <c r="AA2858" s="188" t="s">
        <v>44</v>
      </c>
      <c r="AB2858" s="185" t="s">
        <v>68</v>
      </c>
      <c r="AE2858" s="184">
        <v>1</v>
      </c>
      <c r="AF2858" s="185" t="s">
        <v>181</v>
      </c>
      <c r="AG2858" s="196"/>
      <c r="AH2858" s="234"/>
    </row>
    <row r="2859" spans="1:34" ht="36" customHeight="1">
      <c r="A2859" s="182">
        <v>1593</v>
      </c>
      <c r="B2859" s="183">
        <v>42668</v>
      </c>
      <c r="C2859" s="184" t="s">
        <v>38</v>
      </c>
      <c r="D2859" s="184" t="s">
        <v>3</v>
      </c>
      <c r="E2859" s="183">
        <v>42661</v>
      </c>
      <c r="F2859" s="185" t="s">
        <v>642</v>
      </c>
      <c r="G2859" s="184" t="s">
        <v>30</v>
      </c>
      <c r="H2859" s="183" t="s">
        <v>29</v>
      </c>
      <c r="I2859" s="183" t="s">
        <v>29</v>
      </c>
      <c r="J2859" s="184" t="s">
        <v>30</v>
      </c>
      <c r="K2859" s="183" t="s">
        <v>29</v>
      </c>
      <c r="L2859" s="183" t="s">
        <v>29</v>
      </c>
      <c r="M2859" s="184" t="s">
        <v>30</v>
      </c>
      <c r="O2859" s="183" t="s">
        <v>29</v>
      </c>
      <c r="P2859" s="186" t="s">
        <v>29</v>
      </c>
      <c r="Q2859" s="185" t="s">
        <v>29</v>
      </c>
      <c r="R2859" s="184" t="s">
        <v>30</v>
      </c>
      <c r="S2859" s="183" t="s">
        <v>29</v>
      </c>
      <c r="T2859" s="183" t="s">
        <v>29</v>
      </c>
      <c r="U2859" s="191" t="s">
        <v>139</v>
      </c>
      <c r="V2859" s="184" t="s">
        <v>140</v>
      </c>
      <c r="W2859" s="184" t="s">
        <v>128</v>
      </c>
      <c r="X2859" s="184" t="s">
        <v>33</v>
      </c>
      <c r="Y2859" s="184">
        <v>15447</v>
      </c>
      <c r="Z2859" s="184" t="str">
        <f t="shared" si="48"/>
        <v>TMM 41229-15447</v>
      </c>
      <c r="AA2859" s="188" t="s">
        <v>44</v>
      </c>
      <c r="AB2859" s="185" t="s">
        <v>68</v>
      </c>
      <c r="AE2859" s="184">
        <v>1</v>
      </c>
      <c r="AF2859" s="185" t="s">
        <v>46</v>
      </c>
      <c r="AG2859" s="196"/>
      <c r="AH2859" s="234"/>
    </row>
    <row r="2860" spans="1:34" ht="36" customHeight="1">
      <c r="A2860" s="182">
        <v>1594</v>
      </c>
      <c r="B2860" s="183">
        <v>42668</v>
      </c>
      <c r="C2860" s="184" t="s">
        <v>38</v>
      </c>
      <c r="D2860" s="184" t="s">
        <v>3</v>
      </c>
      <c r="E2860" s="183">
        <v>42661</v>
      </c>
      <c r="F2860" s="185" t="s">
        <v>642</v>
      </c>
      <c r="G2860" s="184" t="s">
        <v>30</v>
      </c>
      <c r="H2860" s="183" t="s">
        <v>29</v>
      </c>
      <c r="I2860" s="183" t="s">
        <v>29</v>
      </c>
      <c r="J2860" s="184" t="s">
        <v>30</v>
      </c>
      <c r="K2860" s="183" t="s">
        <v>29</v>
      </c>
      <c r="L2860" s="183" t="s">
        <v>29</v>
      </c>
      <c r="M2860" s="184" t="s">
        <v>30</v>
      </c>
      <c r="O2860" s="183" t="s">
        <v>29</v>
      </c>
      <c r="P2860" s="186" t="s">
        <v>29</v>
      </c>
      <c r="Q2860" s="185" t="s">
        <v>29</v>
      </c>
      <c r="R2860" s="184" t="s">
        <v>30</v>
      </c>
      <c r="S2860" s="183" t="s">
        <v>29</v>
      </c>
      <c r="T2860" s="183" t="s">
        <v>29</v>
      </c>
      <c r="U2860" s="191" t="s">
        <v>139</v>
      </c>
      <c r="V2860" s="184" t="s">
        <v>140</v>
      </c>
      <c r="W2860" s="184" t="s">
        <v>128</v>
      </c>
      <c r="X2860" s="184" t="s">
        <v>33</v>
      </c>
      <c r="Y2860" s="184">
        <v>15448</v>
      </c>
      <c r="Z2860" s="184" t="str">
        <f t="shared" si="48"/>
        <v>TMM 41229-15448</v>
      </c>
      <c r="AA2860" s="188" t="s">
        <v>44</v>
      </c>
      <c r="AB2860" s="185" t="s">
        <v>68</v>
      </c>
      <c r="AE2860" s="184">
        <v>1</v>
      </c>
      <c r="AF2860" s="185" t="s">
        <v>46</v>
      </c>
      <c r="AG2860" s="196"/>
      <c r="AH2860" s="234"/>
    </row>
    <row r="2861" spans="1:34" ht="36" customHeight="1">
      <c r="A2861" s="182">
        <v>1595</v>
      </c>
      <c r="B2861" s="183">
        <v>42668</v>
      </c>
      <c r="C2861" s="184" t="s">
        <v>38</v>
      </c>
      <c r="D2861" s="184" t="s">
        <v>3</v>
      </c>
      <c r="E2861" s="183">
        <v>42661</v>
      </c>
      <c r="F2861" s="185" t="s">
        <v>642</v>
      </c>
      <c r="G2861" s="184" t="s">
        <v>30</v>
      </c>
      <c r="H2861" s="183" t="s">
        <v>29</v>
      </c>
      <c r="I2861" s="183" t="s">
        <v>29</v>
      </c>
      <c r="J2861" s="184" t="s">
        <v>30</v>
      </c>
      <c r="K2861" s="183" t="s">
        <v>29</v>
      </c>
      <c r="L2861" s="183" t="s">
        <v>29</v>
      </c>
      <c r="M2861" s="184" t="s">
        <v>30</v>
      </c>
      <c r="O2861" s="183" t="s">
        <v>29</v>
      </c>
      <c r="P2861" s="186" t="s">
        <v>29</v>
      </c>
      <c r="Q2861" s="185" t="s">
        <v>29</v>
      </c>
      <c r="R2861" s="184" t="s">
        <v>30</v>
      </c>
      <c r="S2861" s="183" t="s">
        <v>29</v>
      </c>
      <c r="T2861" s="183" t="s">
        <v>29</v>
      </c>
      <c r="U2861" s="191" t="s">
        <v>139</v>
      </c>
      <c r="V2861" s="184" t="s">
        <v>140</v>
      </c>
      <c r="W2861" s="184" t="s">
        <v>128</v>
      </c>
      <c r="X2861" s="184" t="s">
        <v>33</v>
      </c>
      <c r="Y2861" s="184">
        <v>15449</v>
      </c>
      <c r="Z2861" s="184" t="str">
        <f t="shared" si="48"/>
        <v>TMM 41229-15449</v>
      </c>
      <c r="AA2861" s="188" t="s">
        <v>44</v>
      </c>
      <c r="AB2861" s="185" t="s">
        <v>45</v>
      </c>
      <c r="AE2861" s="184">
        <v>1</v>
      </c>
      <c r="AF2861" s="185" t="s">
        <v>181</v>
      </c>
      <c r="AG2861" s="196"/>
      <c r="AH2861" s="234"/>
    </row>
    <row r="2862" spans="1:34" ht="36" customHeight="1">
      <c r="A2862" s="182">
        <v>1596</v>
      </c>
      <c r="B2862" s="183">
        <v>42668</v>
      </c>
      <c r="C2862" s="184" t="s">
        <v>38</v>
      </c>
      <c r="D2862" s="184" t="s">
        <v>3</v>
      </c>
      <c r="E2862" s="183">
        <v>42661</v>
      </c>
      <c r="F2862" s="185" t="s">
        <v>642</v>
      </c>
      <c r="G2862" s="184" t="s">
        <v>30</v>
      </c>
      <c r="H2862" s="183" t="s">
        <v>29</v>
      </c>
      <c r="I2862" s="183" t="s">
        <v>29</v>
      </c>
      <c r="J2862" s="184" t="s">
        <v>30</v>
      </c>
      <c r="K2862" s="183" t="s">
        <v>29</v>
      </c>
      <c r="L2862" s="183" t="s">
        <v>29</v>
      </c>
      <c r="M2862" s="184" t="s">
        <v>30</v>
      </c>
      <c r="O2862" s="183" t="s">
        <v>29</v>
      </c>
      <c r="P2862" s="186" t="s">
        <v>29</v>
      </c>
      <c r="Q2862" s="185" t="s">
        <v>29</v>
      </c>
      <c r="R2862" s="184" t="s">
        <v>30</v>
      </c>
      <c r="S2862" s="183" t="s">
        <v>29</v>
      </c>
      <c r="T2862" s="183" t="s">
        <v>29</v>
      </c>
      <c r="U2862" s="191" t="s">
        <v>139</v>
      </c>
      <c r="V2862" s="184" t="s">
        <v>140</v>
      </c>
      <c r="W2862" s="184" t="s">
        <v>128</v>
      </c>
      <c r="X2862" s="184" t="s">
        <v>33</v>
      </c>
      <c r="Y2862" s="184">
        <v>15450</v>
      </c>
      <c r="Z2862" s="184" t="str">
        <f t="shared" si="48"/>
        <v>TMM 41229-15450</v>
      </c>
      <c r="AA2862" s="188" t="s">
        <v>44</v>
      </c>
      <c r="AB2862" s="185" t="s">
        <v>45</v>
      </c>
      <c r="AE2862" s="184">
        <v>1</v>
      </c>
      <c r="AF2862" s="185" t="s">
        <v>46</v>
      </c>
      <c r="AG2862" s="196"/>
      <c r="AH2862" s="234"/>
    </row>
    <row r="2863" spans="1:34" ht="36" customHeight="1">
      <c r="A2863" s="182">
        <v>1597</v>
      </c>
      <c r="B2863" s="183">
        <v>42668</v>
      </c>
      <c r="C2863" s="184" t="s">
        <v>38</v>
      </c>
      <c r="D2863" s="184" t="s">
        <v>3</v>
      </c>
      <c r="E2863" s="183">
        <v>42661</v>
      </c>
      <c r="F2863" s="185" t="s">
        <v>642</v>
      </c>
      <c r="G2863" s="184" t="s">
        <v>30</v>
      </c>
      <c r="H2863" s="183" t="s">
        <v>29</v>
      </c>
      <c r="I2863" s="183" t="s">
        <v>29</v>
      </c>
      <c r="J2863" s="184" t="s">
        <v>30</v>
      </c>
      <c r="K2863" s="183" t="s">
        <v>29</v>
      </c>
      <c r="L2863" s="183" t="s">
        <v>29</v>
      </c>
      <c r="M2863" s="184" t="s">
        <v>30</v>
      </c>
      <c r="O2863" s="183" t="s">
        <v>29</v>
      </c>
      <c r="P2863" s="186" t="s">
        <v>29</v>
      </c>
      <c r="Q2863" s="185" t="s">
        <v>29</v>
      </c>
      <c r="R2863" s="184" t="s">
        <v>30</v>
      </c>
      <c r="S2863" s="183" t="s">
        <v>29</v>
      </c>
      <c r="T2863" s="183" t="s">
        <v>29</v>
      </c>
      <c r="U2863" s="191" t="s">
        <v>139</v>
      </c>
      <c r="V2863" s="184" t="s">
        <v>140</v>
      </c>
      <c r="W2863" s="184" t="s">
        <v>128</v>
      </c>
      <c r="X2863" s="184" t="s">
        <v>33</v>
      </c>
      <c r="Y2863" s="184">
        <v>15451</v>
      </c>
      <c r="Z2863" s="184" t="str">
        <f t="shared" si="48"/>
        <v>TMM 41229-15451</v>
      </c>
      <c r="AA2863" s="188" t="s">
        <v>44</v>
      </c>
      <c r="AB2863" s="185" t="s">
        <v>45</v>
      </c>
      <c r="AE2863" s="184">
        <v>1</v>
      </c>
      <c r="AF2863" s="185" t="s">
        <v>181</v>
      </c>
      <c r="AG2863" s="196"/>
      <c r="AH2863" s="234"/>
    </row>
    <row r="2864" spans="1:34" ht="36" customHeight="1">
      <c r="A2864" s="182">
        <v>1598</v>
      </c>
      <c r="B2864" s="183">
        <v>42668</v>
      </c>
      <c r="C2864" s="184" t="s">
        <v>38</v>
      </c>
      <c r="D2864" s="184" t="s">
        <v>3</v>
      </c>
      <c r="E2864" s="183">
        <v>42661</v>
      </c>
      <c r="F2864" s="185" t="s">
        <v>642</v>
      </c>
      <c r="G2864" s="184" t="s">
        <v>30</v>
      </c>
      <c r="H2864" s="183" t="s">
        <v>29</v>
      </c>
      <c r="I2864" s="183" t="s">
        <v>29</v>
      </c>
      <c r="J2864" s="184" t="s">
        <v>30</v>
      </c>
      <c r="K2864" s="183" t="s">
        <v>29</v>
      </c>
      <c r="L2864" s="183" t="s">
        <v>29</v>
      </c>
      <c r="M2864" s="184" t="s">
        <v>30</v>
      </c>
      <c r="O2864" s="183" t="s">
        <v>29</v>
      </c>
      <c r="P2864" s="186" t="s">
        <v>29</v>
      </c>
      <c r="Q2864" s="185" t="s">
        <v>29</v>
      </c>
      <c r="R2864" s="184" t="s">
        <v>30</v>
      </c>
      <c r="S2864" s="183" t="s">
        <v>29</v>
      </c>
      <c r="T2864" s="183" t="s">
        <v>29</v>
      </c>
      <c r="U2864" s="191" t="s">
        <v>139</v>
      </c>
      <c r="V2864" s="184" t="s">
        <v>140</v>
      </c>
      <c r="W2864" s="184" t="s">
        <v>128</v>
      </c>
      <c r="X2864" s="184" t="s">
        <v>33</v>
      </c>
      <c r="Y2864" s="184">
        <v>15452</v>
      </c>
      <c r="Z2864" s="184" t="str">
        <f t="shared" si="48"/>
        <v>TMM 41229-15452</v>
      </c>
      <c r="AA2864" s="188" t="s">
        <v>44</v>
      </c>
      <c r="AB2864" s="185" t="s">
        <v>45</v>
      </c>
      <c r="AE2864" s="184">
        <v>1</v>
      </c>
      <c r="AF2864" s="185" t="s">
        <v>46</v>
      </c>
      <c r="AG2864" s="196"/>
      <c r="AH2864" s="234"/>
    </row>
    <row r="2865" spans="1:34" ht="36" customHeight="1">
      <c r="A2865" s="182">
        <v>1599</v>
      </c>
      <c r="B2865" s="183">
        <v>42668</v>
      </c>
      <c r="C2865" s="184" t="s">
        <v>38</v>
      </c>
      <c r="D2865" s="184" t="s">
        <v>3</v>
      </c>
      <c r="E2865" s="183">
        <v>42661</v>
      </c>
      <c r="F2865" s="185" t="s">
        <v>642</v>
      </c>
      <c r="G2865" s="184" t="s">
        <v>30</v>
      </c>
      <c r="H2865" s="183" t="s">
        <v>29</v>
      </c>
      <c r="I2865" s="183" t="s">
        <v>29</v>
      </c>
      <c r="J2865" s="184" t="s">
        <v>30</v>
      </c>
      <c r="K2865" s="183" t="s">
        <v>29</v>
      </c>
      <c r="L2865" s="183" t="s">
        <v>29</v>
      </c>
      <c r="M2865" s="184" t="s">
        <v>30</v>
      </c>
      <c r="O2865" s="183" t="s">
        <v>29</v>
      </c>
      <c r="P2865" s="186" t="s">
        <v>29</v>
      </c>
      <c r="Q2865" s="185" t="s">
        <v>29</v>
      </c>
      <c r="R2865" s="184" t="s">
        <v>30</v>
      </c>
      <c r="S2865" s="183" t="s">
        <v>29</v>
      </c>
      <c r="T2865" s="183" t="s">
        <v>29</v>
      </c>
      <c r="U2865" s="191" t="s">
        <v>139</v>
      </c>
      <c r="V2865" s="184" t="s">
        <v>140</v>
      </c>
      <c r="W2865" s="184" t="s">
        <v>128</v>
      </c>
      <c r="X2865" s="184" t="s">
        <v>33</v>
      </c>
      <c r="Y2865" s="184">
        <v>15453</v>
      </c>
      <c r="Z2865" s="184" t="str">
        <f t="shared" si="48"/>
        <v>TMM 41229-15453</v>
      </c>
      <c r="AA2865" s="188" t="s">
        <v>44</v>
      </c>
      <c r="AB2865" s="185" t="s">
        <v>50</v>
      </c>
      <c r="AE2865" s="184">
        <v>1</v>
      </c>
      <c r="AF2865" s="185" t="s">
        <v>49</v>
      </c>
      <c r="AG2865" s="196"/>
      <c r="AH2865" s="234"/>
    </row>
    <row r="2866" spans="1:34" ht="36" customHeight="1">
      <c r="A2866" s="182">
        <v>1600</v>
      </c>
      <c r="B2866" s="183">
        <v>42668</v>
      </c>
      <c r="C2866" s="184" t="s">
        <v>38</v>
      </c>
      <c r="D2866" s="184" t="s">
        <v>3</v>
      </c>
      <c r="E2866" s="183">
        <v>42661</v>
      </c>
      <c r="F2866" s="185" t="s">
        <v>642</v>
      </c>
      <c r="G2866" s="184" t="s">
        <v>30</v>
      </c>
      <c r="H2866" s="183" t="s">
        <v>29</v>
      </c>
      <c r="I2866" s="183" t="s">
        <v>29</v>
      </c>
      <c r="J2866" s="184" t="s">
        <v>30</v>
      </c>
      <c r="K2866" s="183" t="s">
        <v>29</v>
      </c>
      <c r="L2866" s="183" t="s">
        <v>29</v>
      </c>
      <c r="M2866" s="184" t="s">
        <v>30</v>
      </c>
      <c r="O2866" s="183" t="s">
        <v>29</v>
      </c>
      <c r="P2866" s="186" t="s">
        <v>29</v>
      </c>
      <c r="Q2866" s="185" t="s">
        <v>29</v>
      </c>
      <c r="R2866" s="184" t="s">
        <v>30</v>
      </c>
      <c r="S2866" s="183" t="s">
        <v>29</v>
      </c>
      <c r="T2866" s="183" t="s">
        <v>29</v>
      </c>
      <c r="U2866" s="191" t="s">
        <v>139</v>
      </c>
      <c r="V2866" s="184" t="s">
        <v>140</v>
      </c>
      <c r="W2866" s="184" t="s">
        <v>128</v>
      </c>
      <c r="X2866" s="184" t="s">
        <v>33</v>
      </c>
      <c r="Y2866" s="184">
        <v>15454</v>
      </c>
      <c r="Z2866" s="184" t="str">
        <f t="shared" si="48"/>
        <v>TMM 41229-15454</v>
      </c>
      <c r="AA2866" s="188" t="s">
        <v>44</v>
      </c>
      <c r="AB2866" s="185" t="s">
        <v>48</v>
      </c>
      <c r="AE2866" s="184">
        <v>1</v>
      </c>
      <c r="AF2866" s="185" t="s">
        <v>49</v>
      </c>
      <c r="AG2866" s="196"/>
      <c r="AH2866" s="234"/>
    </row>
    <row r="2867" spans="1:34" ht="36" customHeight="1">
      <c r="A2867" s="182">
        <v>1601</v>
      </c>
      <c r="B2867" s="183">
        <v>42668</v>
      </c>
      <c r="C2867" s="184" t="s">
        <v>38</v>
      </c>
      <c r="D2867" s="184" t="s">
        <v>3</v>
      </c>
      <c r="E2867" s="183">
        <v>42661</v>
      </c>
      <c r="F2867" s="185" t="s">
        <v>642</v>
      </c>
      <c r="G2867" s="184" t="s">
        <v>30</v>
      </c>
      <c r="H2867" s="183" t="s">
        <v>29</v>
      </c>
      <c r="I2867" s="183" t="s">
        <v>29</v>
      </c>
      <c r="J2867" s="184" t="s">
        <v>30</v>
      </c>
      <c r="K2867" s="183" t="s">
        <v>29</v>
      </c>
      <c r="L2867" s="183" t="s">
        <v>29</v>
      </c>
      <c r="M2867" s="184" t="s">
        <v>30</v>
      </c>
      <c r="O2867" s="183" t="s">
        <v>29</v>
      </c>
      <c r="P2867" s="186" t="s">
        <v>29</v>
      </c>
      <c r="Q2867" s="185" t="s">
        <v>29</v>
      </c>
      <c r="R2867" s="184" t="s">
        <v>30</v>
      </c>
      <c r="S2867" s="183" t="s">
        <v>29</v>
      </c>
      <c r="T2867" s="183" t="s">
        <v>29</v>
      </c>
      <c r="U2867" s="191" t="s">
        <v>139</v>
      </c>
      <c r="V2867" s="184" t="s">
        <v>140</v>
      </c>
      <c r="W2867" s="184" t="s">
        <v>128</v>
      </c>
      <c r="X2867" s="184" t="s">
        <v>33</v>
      </c>
      <c r="Y2867" s="184">
        <v>15455</v>
      </c>
      <c r="Z2867" s="184" t="str">
        <f t="shared" si="48"/>
        <v>TMM 41229-15455</v>
      </c>
      <c r="AA2867" s="188" t="s">
        <v>44</v>
      </c>
      <c r="AB2867" s="185" t="s">
        <v>50</v>
      </c>
      <c r="AE2867" s="184">
        <v>1</v>
      </c>
      <c r="AF2867" s="185" t="s">
        <v>49</v>
      </c>
      <c r="AG2867" s="196"/>
      <c r="AH2867" s="234"/>
    </row>
    <row r="2868" spans="1:34" ht="36" customHeight="1">
      <c r="A2868" s="182">
        <v>1602</v>
      </c>
      <c r="B2868" s="183">
        <v>42668</v>
      </c>
      <c r="C2868" s="184" t="s">
        <v>38</v>
      </c>
      <c r="D2868" s="184" t="s">
        <v>3</v>
      </c>
      <c r="E2868" s="183">
        <v>42661</v>
      </c>
      <c r="F2868" s="185" t="s">
        <v>642</v>
      </c>
      <c r="G2868" s="184" t="s">
        <v>30</v>
      </c>
      <c r="H2868" s="183" t="s">
        <v>29</v>
      </c>
      <c r="I2868" s="183" t="s">
        <v>29</v>
      </c>
      <c r="J2868" s="184" t="s">
        <v>30</v>
      </c>
      <c r="K2868" s="183" t="s">
        <v>29</v>
      </c>
      <c r="L2868" s="183" t="s">
        <v>29</v>
      </c>
      <c r="M2868" s="184" t="s">
        <v>30</v>
      </c>
      <c r="O2868" s="183" t="s">
        <v>29</v>
      </c>
      <c r="P2868" s="186" t="s">
        <v>29</v>
      </c>
      <c r="Q2868" s="185" t="s">
        <v>29</v>
      </c>
      <c r="R2868" s="184" t="s">
        <v>30</v>
      </c>
      <c r="S2868" s="183" t="s">
        <v>29</v>
      </c>
      <c r="T2868" s="183" t="s">
        <v>29</v>
      </c>
      <c r="U2868" s="191" t="s">
        <v>139</v>
      </c>
      <c r="V2868" s="184" t="s">
        <v>140</v>
      </c>
      <c r="W2868" s="184" t="s">
        <v>128</v>
      </c>
      <c r="X2868" s="184" t="s">
        <v>33</v>
      </c>
      <c r="Y2868" s="184">
        <v>15456</v>
      </c>
      <c r="Z2868" s="184" t="str">
        <f t="shared" si="48"/>
        <v>TMM 41229-15456</v>
      </c>
      <c r="AA2868" s="188" t="s">
        <v>44</v>
      </c>
      <c r="AB2868" s="185" t="s">
        <v>68</v>
      </c>
      <c r="AE2868" s="184">
        <v>1</v>
      </c>
      <c r="AF2868" s="185" t="s">
        <v>181</v>
      </c>
      <c r="AG2868" s="196"/>
      <c r="AH2868" s="234"/>
    </row>
    <row r="2869" spans="1:34" ht="36" customHeight="1">
      <c r="A2869" s="182">
        <v>1603</v>
      </c>
      <c r="B2869" s="183">
        <v>42668</v>
      </c>
      <c r="C2869" s="184" t="s">
        <v>38</v>
      </c>
      <c r="D2869" s="184" t="s">
        <v>3</v>
      </c>
      <c r="E2869" s="183">
        <v>42661</v>
      </c>
      <c r="F2869" s="185" t="s">
        <v>642</v>
      </c>
      <c r="G2869" s="184" t="s">
        <v>30</v>
      </c>
      <c r="H2869" s="183" t="s">
        <v>29</v>
      </c>
      <c r="I2869" s="183" t="s">
        <v>29</v>
      </c>
      <c r="J2869" s="184" t="s">
        <v>30</v>
      </c>
      <c r="K2869" s="183" t="s">
        <v>29</v>
      </c>
      <c r="L2869" s="183" t="s">
        <v>29</v>
      </c>
      <c r="M2869" s="184" t="s">
        <v>30</v>
      </c>
      <c r="O2869" s="183" t="s">
        <v>29</v>
      </c>
      <c r="P2869" s="186" t="s">
        <v>29</v>
      </c>
      <c r="Q2869" s="185" t="s">
        <v>29</v>
      </c>
      <c r="R2869" s="184" t="s">
        <v>30</v>
      </c>
      <c r="S2869" s="183" t="s">
        <v>29</v>
      </c>
      <c r="T2869" s="183" t="s">
        <v>29</v>
      </c>
      <c r="U2869" s="191" t="s">
        <v>139</v>
      </c>
      <c r="V2869" s="184" t="s">
        <v>140</v>
      </c>
      <c r="W2869" s="184" t="s">
        <v>128</v>
      </c>
      <c r="X2869" s="184" t="s">
        <v>33</v>
      </c>
      <c r="Y2869" s="184">
        <v>15457</v>
      </c>
      <c r="Z2869" s="184" t="str">
        <f t="shared" si="48"/>
        <v>TMM 41229-15457</v>
      </c>
      <c r="AA2869" s="188" t="s">
        <v>44</v>
      </c>
      <c r="AB2869" s="185" t="s">
        <v>45</v>
      </c>
      <c r="AE2869" s="184">
        <v>1</v>
      </c>
      <c r="AF2869" s="185" t="s">
        <v>181</v>
      </c>
      <c r="AG2869" s="196"/>
      <c r="AH2869" s="234"/>
    </row>
    <row r="2870" spans="1:34" ht="36" customHeight="1">
      <c r="A2870" s="182">
        <v>1604</v>
      </c>
      <c r="B2870" s="183">
        <v>42668</v>
      </c>
      <c r="C2870" s="184" t="s">
        <v>38</v>
      </c>
      <c r="D2870" s="184" t="s">
        <v>3</v>
      </c>
      <c r="E2870" s="183">
        <v>42661</v>
      </c>
      <c r="F2870" s="185" t="s">
        <v>642</v>
      </c>
      <c r="G2870" s="184" t="s">
        <v>30</v>
      </c>
      <c r="H2870" s="183" t="s">
        <v>29</v>
      </c>
      <c r="I2870" s="183" t="s">
        <v>29</v>
      </c>
      <c r="J2870" s="184" t="s">
        <v>30</v>
      </c>
      <c r="K2870" s="183" t="s">
        <v>29</v>
      </c>
      <c r="L2870" s="183" t="s">
        <v>29</v>
      </c>
      <c r="M2870" s="184" t="s">
        <v>30</v>
      </c>
      <c r="O2870" s="183" t="s">
        <v>29</v>
      </c>
      <c r="P2870" s="186" t="s">
        <v>29</v>
      </c>
      <c r="Q2870" s="185" t="s">
        <v>29</v>
      </c>
      <c r="R2870" s="184" t="s">
        <v>30</v>
      </c>
      <c r="S2870" s="183" t="s">
        <v>29</v>
      </c>
      <c r="T2870" s="183" t="s">
        <v>29</v>
      </c>
      <c r="U2870" s="191" t="s">
        <v>139</v>
      </c>
      <c r="V2870" s="184" t="s">
        <v>140</v>
      </c>
      <c r="W2870" s="184" t="s">
        <v>128</v>
      </c>
      <c r="X2870" s="184" t="s">
        <v>33</v>
      </c>
      <c r="Y2870" s="184">
        <v>15458</v>
      </c>
      <c r="Z2870" s="184" t="str">
        <f t="shared" si="48"/>
        <v>TMM 41229-15458</v>
      </c>
      <c r="AA2870" s="188" t="s">
        <v>44</v>
      </c>
      <c r="AB2870" s="185" t="s">
        <v>68</v>
      </c>
      <c r="AE2870" s="184">
        <v>1</v>
      </c>
      <c r="AF2870" s="185" t="s">
        <v>181</v>
      </c>
      <c r="AG2870" s="196"/>
      <c r="AH2870" s="234"/>
    </row>
    <row r="2871" spans="1:34" ht="36" customHeight="1">
      <c r="A2871" s="182">
        <v>1605</v>
      </c>
      <c r="B2871" s="183">
        <v>42668</v>
      </c>
      <c r="C2871" s="184" t="s">
        <v>38</v>
      </c>
      <c r="D2871" s="184" t="s">
        <v>3</v>
      </c>
      <c r="E2871" s="183">
        <v>42661</v>
      </c>
      <c r="F2871" s="185" t="s">
        <v>642</v>
      </c>
      <c r="G2871" s="184" t="s">
        <v>30</v>
      </c>
      <c r="H2871" s="183" t="s">
        <v>29</v>
      </c>
      <c r="I2871" s="183" t="s">
        <v>29</v>
      </c>
      <c r="J2871" s="184" t="s">
        <v>30</v>
      </c>
      <c r="K2871" s="183" t="s">
        <v>29</v>
      </c>
      <c r="L2871" s="183" t="s">
        <v>29</v>
      </c>
      <c r="M2871" s="184" t="s">
        <v>30</v>
      </c>
      <c r="O2871" s="183" t="s">
        <v>29</v>
      </c>
      <c r="P2871" s="186" t="s">
        <v>29</v>
      </c>
      <c r="Q2871" s="185" t="s">
        <v>29</v>
      </c>
      <c r="R2871" s="184" t="s">
        <v>30</v>
      </c>
      <c r="S2871" s="183" t="s">
        <v>29</v>
      </c>
      <c r="T2871" s="183" t="s">
        <v>29</v>
      </c>
      <c r="U2871" s="191" t="s">
        <v>139</v>
      </c>
      <c r="V2871" s="184" t="s">
        <v>140</v>
      </c>
      <c r="W2871" s="184" t="s">
        <v>128</v>
      </c>
      <c r="X2871" s="184" t="s">
        <v>33</v>
      </c>
      <c r="Y2871" s="184">
        <v>15459</v>
      </c>
      <c r="Z2871" s="184" t="str">
        <f t="shared" si="48"/>
        <v>TMM 41229-15459</v>
      </c>
      <c r="AA2871" s="188" t="s">
        <v>44</v>
      </c>
      <c r="AB2871" s="185" t="s">
        <v>50</v>
      </c>
      <c r="AE2871" s="184">
        <v>1</v>
      </c>
      <c r="AF2871" s="185" t="s">
        <v>82</v>
      </c>
      <c r="AG2871" s="196"/>
      <c r="AH2871" s="234"/>
    </row>
    <row r="2872" spans="1:34" ht="36" customHeight="1">
      <c r="A2872" s="182">
        <v>1606</v>
      </c>
      <c r="B2872" s="183">
        <v>42668</v>
      </c>
      <c r="C2872" s="184" t="s">
        <v>38</v>
      </c>
      <c r="D2872" s="184" t="s">
        <v>3</v>
      </c>
      <c r="E2872" s="183">
        <v>42661</v>
      </c>
      <c r="F2872" s="185" t="s">
        <v>642</v>
      </c>
      <c r="G2872" s="184" t="s">
        <v>30</v>
      </c>
      <c r="H2872" s="183" t="s">
        <v>29</v>
      </c>
      <c r="I2872" s="183" t="s">
        <v>29</v>
      </c>
      <c r="J2872" s="184" t="s">
        <v>30</v>
      </c>
      <c r="K2872" s="183" t="s">
        <v>29</v>
      </c>
      <c r="L2872" s="183" t="s">
        <v>29</v>
      </c>
      <c r="M2872" s="184" t="s">
        <v>30</v>
      </c>
      <c r="O2872" s="183" t="s">
        <v>29</v>
      </c>
      <c r="P2872" s="186" t="s">
        <v>29</v>
      </c>
      <c r="Q2872" s="185" t="s">
        <v>29</v>
      </c>
      <c r="R2872" s="184" t="s">
        <v>30</v>
      </c>
      <c r="S2872" s="183" t="s">
        <v>29</v>
      </c>
      <c r="T2872" s="183" t="s">
        <v>29</v>
      </c>
      <c r="U2872" s="191" t="s">
        <v>139</v>
      </c>
      <c r="V2872" s="184" t="s">
        <v>140</v>
      </c>
      <c r="W2872" s="184" t="s">
        <v>128</v>
      </c>
      <c r="X2872" s="184" t="s">
        <v>33</v>
      </c>
      <c r="Y2872" s="184">
        <v>15460</v>
      </c>
      <c r="Z2872" s="184" t="str">
        <f t="shared" si="48"/>
        <v>TMM 41229-15460</v>
      </c>
      <c r="AA2872" s="188" t="s">
        <v>44</v>
      </c>
      <c r="AB2872" s="185" t="s">
        <v>50</v>
      </c>
      <c r="AE2872" s="184">
        <v>1</v>
      </c>
      <c r="AF2872" s="185" t="s">
        <v>132</v>
      </c>
      <c r="AG2872" s="196"/>
      <c r="AH2872" s="234"/>
    </row>
    <row r="2873" spans="1:34" ht="36" customHeight="1">
      <c r="A2873" s="182">
        <v>1607</v>
      </c>
      <c r="B2873" s="183">
        <v>42668</v>
      </c>
      <c r="C2873" s="184" t="s">
        <v>38</v>
      </c>
      <c r="D2873" s="184" t="s">
        <v>3</v>
      </c>
      <c r="E2873" s="183">
        <v>42661</v>
      </c>
      <c r="F2873" s="185" t="s">
        <v>642</v>
      </c>
      <c r="G2873" s="184" t="s">
        <v>30</v>
      </c>
      <c r="H2873" s="183" t="s">
        <v>29</v>
      </c>
      <c r="I2873" s="183" t="s">
        <v>29</v>
      </c>
      <c r="J2873" s="184" t="s">
        <v>30</v>
      </c>
      <c r="K2873" s="183" t="s">
        <v>29</v>
      </c>
      <c r="L2873" s="183" t="s">
        <v>29</v>
      </c>
      <c r="M2873" s="184" t="s">
        <v>30</v>
      </c>
      <c r="O2873" s="183" t="s">
        <v>29</v>
      </c>
      <c r="P2873" s="186" t="s">
        <v>29</v>
      </c>
      <c r="Q2873" s="185" t="s">
        <v>29</v>
      </c>
      <c r="R2873" s="184" t="s">
        <v>30</v>
      </c>
      <c r="S2873" s="183" t="s">
        <v>29</v>
      </c>
      <c r="T2873" s="183" t="s">
        <v>29</v>
      </c>
      <c r="U2873" s="191" t="s">
        <v>139</v>
      </c>
      <c r="V2873" s="184" t="s">
        <v>140</v>
      </c>
      <c r="W2873" s="184" t="s">
        <v>128</v>
      </c>
      <c r="X2873" s="184" t="s">
        <v>33</v>
      </c>
      <c r="Y2873" s="184">
        <v>15461</v>
      </c>
      <c r="Z2873" s="184" t="str">
        <f t="shared" si="48"/>
        <v>TMM 41229-15461</v>
      </c>
      <c r="AA2873" s="188" t="s">
        <v>44</v>
      </c>
      <c r="AB2873" s="185" t="s">
        <v>48</v>
      </c>
      <c r="AE2873" s="184">
        <v>1</v>
      </c>
      <c r="AF2873" s="185" t="s">
        <v>132</v>
      </c>
      <c r="AG2873" s="196"/>
      <c r="AH2873" s="234"/>
    </row>
    <row r="2874" spans="1:34" ht="36" customHeight="1">
      <c r="A2874" s="182">
        <v>1608</v>
      </c>
      <c r="B2874" s="183">
        <v>42668</v>
      </c>
      <c r="C2874" s="184" t="s">
        <v>38</v>
      </c>
      <c r="D2874" s="184" t="s">
        <v>3</v>
      </c>
      <c r="E2874" s="183">
        <v>42661</v>
      </c>
      <c r="F2874" s="185" t="s">
        <v>642</v>
      </c>
      <c r="G2874" s="184" t="s">
        <v>30</v>
      </c>
      <c r="H2874" s="183" t="s">
        <v>29</v>
      </c>
      <c r="I2874" s="183" t="s">
        <v>29</v>
      </c>
      <c r="J2874" s="184" t="s">
        <v>30</v>
      </c>
      <c r="K2874" s="183" t="s">
        <v>29</v>
      </c>
      <c r="L2874" s="183" t="s">
        <v>29</v>
      </c>
      <c r="M2874" s="184" t="s">
        <v>30</v>
      </c>
      <c r="O2874" s="183" t="s">
        <v>29</v>
      </c>
      <c r="P2874" s="186" t="s">
        <v>29</v>
      </c>
      <c r="Q2874" s="185" t="s">
        <v>29</v>
      </c>
      <c r="R2874" s="184" t="s">
        <v>30</v>
      </c>
      <c r="S2874" s="183" t="s">
        <v>29</v>
      </c>
      <c r="T2874" s="183" t="s">
        <v>29</v>
      </c>
      <c r="U2874" s="191" t="s">
        <v>139</v>
      </c>
      <c r="V2874" s="184" t="s">
        <v>140</v>
      </c>
      <c r="W2874" s="184" t="s">
        <v>128</v>
      </c>
      <c r="X2874" s="184" t="s">
        <v>33</v>
      </c>
      <c r="Y2874" s="184">
        <v>15462</v>
      </c>
      <c r="Z2874" s="184" t="str">
        <f t="shared" si="48"/>
        <v>TMM 41229-15462</v>
      </c>
      <c r="AA2874" s="188" t="s">
        <v>44</v>
      </c>
      <c r="AB2874" s="185" t="s">
        <v>50</v>
      </c>
      <c r="AE2874" s="184">
        <v>1</v>
      </c>
      <c r="AF2874" s="185" t="s">
        <v>82</v>
      </c>
      <c r="AG2874" s="196"/>
      <c r="AH2874" s="234"/>
    </row>
    <row r="2875" spans="1:34" ht="36" customHeight="1">
      <c r="A2875" s="182">
        <v>1609</v>
      </c>
      <c r="B2875" s="183">
        <v>42668</v>
      </c>
      <c r="C2875" s="184" t="s">
        <v>38</v>
      </c>
      <c r="D2875" s="184" t="s">
        <v>3</v>
      </c>
      <c r="E2875" s="183">
        <v>42661</v>
      </c>
      <c r="F2875" s="185" t="s">
        <v>642</v>
      </c>
      <c r="G2875" s="184" t="s">
        <v>30</v>
      </c>
      <c r="H2875" s="183" t="s">
        <v>29</v>
      </c>
      <c r="I2875" s="183" t="s">
        <v>29</v>
      </c>
      <c r="J2875" s="184" t="s">
        <v>30</v>
      </c>
      <c r="K2875" s="183" t="s">
        <v>29</v>
      </c>
      <c r="L2875" s="183" t="s">
        <v>29</v>
      </c>
      <c r="M2875" s="184" t="s">
        <v>30</v>
      </c>
      <c r="O2875" s="183" t="s">
        <v>29</v>
      </c>
      <c r="P2875" s="186" t="s">
        <v>29</v>
      </c>
      <c r="Q2875" s="185" t="s">
        <v>29</v>
      </c>
      <c r="R2875" s="184" t="s">
        <v>30</v>
      </c>
      <c r="S2875" s="183" t="s">
        <v>29</v>
      </c>
      <c r="T2875" s="183" t="s">
        <v>29</v>
      </c>
      <c r="U2875" s="191" t="s">
        <v>139</v>
      </c>
      <c r="V2875" s="184" t="s">
        <v>140</v>
      </c>
      <c r="W2875" s="184" t="s">
        <v>128</v>
      </c>
      <c r="X2875" s="184" t="s">
        <v>33</v>
      </c>
      <c r="Y2875" s="184">
        <v>15463</v>
      </c>
      <c r="Z2875" s="184" t="str">
        <f t="shared" si="48"/>
        <v>TMM 41229-15463</v>
      </c>
      <c r="AA2875" s="188" t="s">
        <v>44</v>
      </c>
      <c r="AB2875" s="185" t="s">
        <v>50</v>
      </c>
      <c r="AE2875" s="184">
        <v>1</v>
      </c>
      <c r="AF2875" s="185" t="s">
        <v>93</v>
      </c>
      <c r="AG2875" s="196"/>
      <c r="AH2875" s="234"/>
    </row>
    <row r="2876" spans="1:34" ht="36" customHeight="1">
      <c r="A2876" s="182">
        <v>1610</v>
      </c>
      <c r="B2876" s="183">
        <v>42668</v>
      </c>
      <c r="C2876" s="184" t="s">
        <v>38</v>
      </c>
      <c r="D2876" s="184" t="s">
        <v>3</v>
      </c>
      <c r="E2876" s="183">
        <v>42661</v>
      </c>
      <c r="F2876" s="185" t="s">
        <v>642</v>
      </c>
      <c r="G2876" s="184" t="s">
        <v>30</v>
      </c>
      <c r="H2876" s="183" t="s">
        <v>29</v>
      </c>
      <c r="I2876" s="183" t="s">
        <v>29</v>
      </c>
      <c r="J2876" s="184" t="s">
        <v>30</v>
      </c>
      <c r="K2876" s="183" t="s">
        <v>29</v>
      </c>
      <c r="L2876" s="183" t="s">
        <v>29</v>
      </c>
      <c r="M2876" s="184" t="s">
        <v>30</v>
      </c>
      <c r="O2876" s="183" t="s">
        <v>29</v>
      </c>
      <c r="P2876" s="186" t="s">
        <v>29</v>
      </c>
      <c r="Q2876" s="185" t="s">
        <v>29</v>
      </c>
      <c r="R2876" s="184" t="s">
        <v>30</v>
      </c>
      <c r="S2876" s="183" t="s">
        <v>29</v>
      </c>
      <c r="T2876" s="183" t="s">
        <v>29</v>
      </c>
      <c r="U2876" s="191" t="s">
        <v>139</v>
      </c>
      <c r="V2876" s="184" t="s">
        <v>140</v>
      </c>
      <c r="W2876" s="184" t="s">
        <v>128</v>
      </c>
      <c r="X2876" s="184" t="s">
        <v>33</v>
      </c>
      <c r="Y2876" s="184">
        <v>15464</v>
      </c>
      <c r="Z2876" s="184" t="str">
        <f t="shared" si="48"/>
        <v>TMM 41229-15464</v>
      </c>
      <c r="AA2876" s="188" t="s">
        <v>44</v>
      </c>
      <c r="AB2876" s="185" t="s">
        <v>50</v>
      </c>
      <c r="AE2876" s="184">
        <v>1</v>
      </c>
      <c r="AF2876" s="185" t="s">
        <v>82</v>
      </c>
      <c r="AG2876" s="196"/>
      <c r="AH2876" s="234"/>
    </row>
    <row r="2877" spans="1:34" ht="36" customHeight="1">
      <c r="A2877" s="182">
        <v>1611</v>
      </c>
      <c r="B2877" s="183">
        <v>42668</v>
      </c>
      <c r="C2877" s="184" t="s">
        <v>38</v>
      </c>
      <c r="D2877" s="184" t="s">
        <v>3</v>
      </c>
      <c r="E2877" s="183">
        <v>42661</v>
      </c>
      <c r="F2877" s="185" t="s">
        <v>642</v>
      </c>
      <c r="G2877" s="184" t="s">
        <v>30</v>
      </c>
      <c r="H2877" s="183" t="s">
        <v>29</v>
      </c>
      <c r="I2877" s="183" t="s">
        <v>29</v>
      </c>
      <c r="J2877" s="184" t="s">
        <v>30</v>
      </c>
      <c r="K2877" s="183" t="s">
        <v>29</v>
      </c>
      <c r="L2877" s="183" t="s">
        <v>29</v>
      </c>
      <c r="M2877" s="184" t="s">
        <v>30</v>
      </c>
      <c r="O2877" s="183" t="s">
        <v>29</v>
      </c>
      <c r="P2877" s="186" t="s">
        <v>29</v>
      </c>
      <c r="Q2877" s="185" t="s">
        <v>29</v>
      </c>
      <c r="R2877" s="184" t="s">
        <v>30</v>
      </c>
      <c r="S2877" s="183" t="s">
        <v>29</v>
      </c>
      <c r="T2877" s="183" t="s">
        <v>29</v>
      </c>
      <c r="U2877" s="191" t="s">
        <v>139</v>
      </c>
      <c r="V2877" s="184" t="s">
        <v>140</v>
      </c>
      <c r="W2877" s="184" t="s">
        <v>128</v>
      </c>
      <c r="X2877" s="184" t="s">
        <v>33</v>
      </c>
      <c r="Y2877" s="184">
        <v>15465</v>
      </c>
      <c r="Z2877" s="184" t="str">
        <f t="shared" si="48"/>
        <v>TMM 41229-15465</v>
      </c>
      <c r="AA2877" s="188" t="s">
        <v>44</v>
      </c>
      <c r="AB2877" s="185" t="s">
        <v>45</v>
      </c>
      <c r="AE2877" s="184">
        <v>1</v>
      </c>
      <c r="AF2877" s="185" t="s">
        <v>181</v>
      </c>
      <c r="AG2877" s="196"/>
      <c r="AH2877" s="234"/>
    </row>
    <row r="2878" spans="1:34" ht="36" customHeight="1">
      <c r="A2878" s="182">
        <v>1612</v>
      </c>
      <c r="B2878" s="183">
        <v>42668</v>
      </c>
      <c r="C2878" s="184" t="s">
        <v>38</v>
      </c>
      <c r="D2878" s="184" t="s">
        <v>3</v>
      </c>
      <c r="E2878" s="183">
        <v>42661</v>
      </c>
      <c r="F2878" s="185" t="s">
        <v>642</v>
      </c>
      <c r="G2878" s="184" t="s">
        <v>30</v>
      </c>
      <c r="H2878" s="183" t="s">
        <v>29</v>
      </c>
      <c r="I2878" s="183" t="s">
        <v>29</v>
      </c>
      <c r="J2878" s="184" t="s">
        <v>30</v>
      </c>
      <c r="K2878" s="183" t="s">
        <v>29</v>
      </c>
      <c r="L2878" s="183" t="s">
        <v>29</v>
      </c>
      <c r="M2878" s="184" t="s">
        <v>30</v>
      </c>
      <c r="O2878" s="183" t="s">
        <v>29</v>
      </c>
      <c r="P2878" s="186" t="s">
        <v>29</v>
      </c>
      <c r="Q2878" s="185" t="s">
        <v>29</v>
      </c>
      <c r="R2878" s="184" t="s">
        <v>30</v>
      </c>
      <c r="S2878" s="183" t="s">
        <v>29</v>
      </c>
      <c r="T2878" s="183" t="s">
        <v>29</v>
      </c>
      <c r="U2878" s="191" t="s">
        <v>139</v>
      </c>
      <c r="V2878" s="184" t="s">
        <v>140</v>
      </c>
      <c r="W2878" s="184" t="s">
        <v>128</v>
      </c>
      <c r="X2878" s="184" t="s">
        <v>33</v>
      </c>
      <c r="Y2878" s="184">
        <v>15466</v>
      </c>
      <c r="Z2878" s="184" t="str">
        <f t="shared" si="48"/>
        <v>TMM 41229-15466</v>
      </c>
      <c r="AA2878" s="188" t="s">
        <v>44</v>
      </c>
      <c r="AB2878" s="185" t="s">
        <v>50</v>
      </c>
      <c r="AE2878" s="184">
        <v>1</v>
      </c>
      <c r="AF2878" s="185" t="s">
        <v>144</v>
      </c>
      <c r="AG2878" s="196"/>
      <c r="AH2878" s="234"/>
    </row>
    <row r="2879" spans="1:34" ht="36" customHeight="1">
      <c r="A2879" s="182">
        <v>1613</v>
      </c>
      <c r="B2879" s="183">
        <v>42668</v>
      </c>
      <c r="C2879" s="184" t="s">
        <v>38</v>
      </c>
      <c r="D2879" s="184" t="s">
        <v>3</v>
      </c>
      <c r="E2879" s="183">
        <v>42661</v>
      </c>
      <c r="F2879" s="185" t="s">
        <v>642</v>
      </c>
      <c r="G2879" s="184" t="s">
        <v>30</v>
      </c>
      <c r="H2879" s="183" t="s">
        <v>29</v>
      </c>
      <c r="I2879" s="183" t="s">
        <v>29</v>
      </c>
      <c r="J2879" s="184" t="s">
        <v>30</v>
      </c>
      <c r="K2879" s="183" t="s">
        <v>29</v>
      </c>
      <c r="L2879" s="183" t="s">
        <v>29</v>
      </c>
      <c r="M2879" s="184" t="s">
        <v>30</v>
      </c>
      <c r="O2879" s="183" t="s">
        <v>29</v>
      </c>
      <c r="P2879" s="186" t="s">
        <v>29</v>
      </c>
      <c r="Q2879" s="185" t="s">
        <v>29</v>
      </c>
      <c r="R2879" s="184" t="s">
        <v>30</v>
      </c>
      <c r="S2879" s="183" t="s">
        <v>29</v>
      </c>
      <c r="T2879" s="183" t="s">
        <v>29</v>
      </c>
      <c r="U2879" s="191" t="s">
        <v>139</v>
      </c>
      <c r="V2879" s="184" t="s">
        <v>140</v>
      </c>
      <c r="W2879" s="184" t="s">
        <v>128</v>
      </c>
      <c r="X2879" s="184" t="s">
        <v>33</v>
      </c>
      <c r="Y2879" s="184">
        <v>15467</v>
      </c>
      <c r="Z2879" s="184" t="str">
        <f t="shared" si="48"/>
        <v>TMM 41229-15467</v>
      </c>
      <c r="AA2879" s="188" t="s">
        <v>44</v>
      </c>
      <c r="AB2879" s="185" t="s">
        <v>50</v>
      </c>
      <c r="AE2879" s="184">
        <v>1</v>
      </c>
      <c r="AF2879" s="185" t="s">
        <v>132</v>
      </c>
      <c r="AG2879" s="196"/>
      <c r="AH2879" s="234"/>
    </row>
    <row r="2880" spans="1:34" ht="36" customHeight="1">
      <c r="A2880" s="182">
        <v>1614</v>
      </c>
      <c r="B2880" s="183">
        <v>42668</v>
      </c>
      <c r="C2880" s="184" t="s">
        <v>38</v>
      </c>
      <c r="D2880" s="184" t="s">
        <v>3</v>
      </c>
      <c r="E2880" s="183">
        <v>42661</v>
      </c>
      <c r="F2880" s="185" t="s">
        <v>642</v>
      </c>
      <c r="G2880" s="184" t="s">
        <v>30</v>
      </c>
      <c r="H2880" s="183" t="s">
        <v>29</v>
      </c>
      <c r="I2880" s="183" t="s">
        <v>29</v>
      </c>
      <c r="J2880" s="184" t="s">
        <v>30</v>
      </c>
      <c r="K2880" s="183" t="s">
        <v>29</v>
      </c>
      <c r="L2880" s="183" t="s">
        <v>29</v>
      </c>
      <c r="M2880" s="184" t="s">
        <v>30</v>
      </c>
      <c r="O2880" s="183" t="s">
        <v>29</v>
      </c>
      <c r="P2880" s="186" t="s">
        <v>29</v>
      </c>
      <c r="Q2880" s="185" t="s">
        <v>29</v>
      </c>
      <c r="R2880" s="184" t="s">
        <v>30</v>
      </c>
      <c r="S2880" s="183" t="s">
        <v>29</v>
      </c>
      <c r="T2880" s="183" t="s">
        <v>29</v>
      </c>
      <c r="U2880" s="191" t="s">
        <v>139</v>
      </c>
      <c r="V2880" s="184" t="s">
        <v>140</v>
      </c>
      <c r="W2880" s="184" t="s">
        <v>128</v>
      </c>
      <c r="X2880" s="184" t="s">
        <v>33</v>
      </c>
      <c r="Y2880" s="184">
        <v>15468</v>
      </c>
      <c r="Z2880" s="184" t="str">
        <f t="shared" si="48"/>
        <v>TMM 41229-15468</v>
      </c>
      <c r="AA2880" s="188" t="s">
        <v>44</v>
      </c>
      <c r="AB2880" s="185" t="s">
        <v>45</v>
      </c>
      <c r="AE2880" s="184">
        <v>1</v>
      </c>
      <c r="AF2880" s="185" t="s">
        <v>181</v>
      </c>
      <c r="AG2880" s="196"/>
      <c r="AH2880" s="234"/>
    </row>
    <row r="2881" spans="1:34" ht="36" customHeight="1">
      <c r="A2881" s="182">
        <v>1615</v>
      </c>
      <c r="B2881" s="183">
        <v>42668</v>
      </c>
      <c r="C2881" s="184" t="s">
        <v>38</v>
      </c>
      <c r="D2881" s="184" t="s">
        <v>3</v>
      </c>
      <c r="E2881" s="183">
        <v>42661</v>
      </c>
      <c r="F2881" s="185" t="s">
        <v>642</v>
      </c>
      <c r="G2881" s="184" t="s">
        <v>30</v>
      </c>
      <c r="H2881" s="183" t="s">
        <v>29</v>
      </c>
      <c r="I2881" s="183" t="s">
        <v>29</v>
      </c>
      <c r="J2881" s="184" t="s">
        <v>30</v>
      </c>
      <c r="K2881" s="183" t="s">
        <v>29</v>
      </c>
      <c r="L2881" s="183" t="s">
        <v>29</v>
      </c>
      <c r="M2881" s="184" t="s">
        <v>30</v>
      </c>
      <c r="O2881" s="183" t="s">
        <v>29</v>
      </c>
      <c r="P2881" s="186" t="s">
        <v>29</v>
      </c>
      <c r="Q2881" s="185" t="s">
        <v>29</v>
      </c>
      <c r="R2881" s="184" t="s">
        <v>30</v>
      </c>
      <c r="S2881" s="183" t="s">
        <v>29</v>
      </c>
      <c r="T2881" s="183" t="s">
        <v>29</v>
      </c>
      <c r="U2881" s="191" t="s">
        <v>139</v>
      </c>
      <c r="V2881" s="184" t="s">
        <v>140</v>
      </c>
      <c r="W2881" s="184" t="s">
        <v>128</v>
      </c>
      <c r="X2881" s="184" t="s">
        <v>33</v>
      </c>
      <c r="Y2881" s="184">
        <v>15469</v>
      </c>
      <c r="Z2881" s="184" t="str">
        <f t="shared" si="48"/>
        <v>TMM 41229-15469</v>
      </c>
      <c r="AA2881" s="188" t="s">
        <v>44</v>
      </c>
      <c r="AB2881" s="185" t="s">
        <v>50</v>
      </c>
      <c r="AE2881" s="184">
        <v>1</v>
      </c>
      <c r="AF2881" s="185" t="s">
        <v>132</v>
      </c>
      <c r="AG2881" s="196"/>
      <c r="AH2881" s="234"/>
    </row>
    <row r="2882" spans="1:34" ht="36" customHeight="1">
      <c r="A2882" s="182">
        <v>1616</v>
      </c>
      <c r="B2882" s="183">
        <v>42668</v>
      </c>
      <c r="C2882" s="184" t="s">
        <v>38</v>
      </c>
      <c r="D2882" s="184" t="s">
        <v>3</v>
      </c>
      <c r="E2882" s="183">
        <v>42661</v>
      </c>
      <c r="F2882" s="185" t="s">
        <v>642</v>
      </c>
      <c r="G2882" s="184" t="s">
        <v>30</v>
      </c>
      <c r="H2882" s="183" t="s">
        <v>29</v>
      </c>
      <c r="I2882" s="183" t="s">
        <v>29</v>
      </c>
      <c r="J2882" s="184" t="s">
        <v>30</v>
      </c>
      <c r="K2882" s="183" t="s">
        <v>29</v>
      </c>
      <c r="L2882" s="183" t="s">
        <v>29</v>
      </c>
      <c r="M2882" s="184" t="s">
        <v>30</v>
      </c>
      <c r="O2882" s="183" t="s">
        <v>29</v>
      </c>
      <c r="P2882" s="186" t="s">
        <v>29</v>
      </c>
      <c r="Q2882" s="185" t="s">
        <v>29</v>
      </c>
      <c r="R2882" s="184" t="s">
        <v>30</v>
      </c>
      <c r="S2882" s="183" t="s">
        <v>29</v>
      </c>
      <c r="T2882" s="183" t="s">
        <v>29</v>
      </c>
      <c r="U2882" s="191" t="s">
        <v>139</v>
      </c>
      <c r="V2882" s="184" t="s">
        <v>140</v>
      </c>
      <c r="W2882" s="184" t="s">
        <v>128</v>
      </c>
      <c r="X2882" s="184" t="s">
        <v>33</v>
      </c>
      <c r="Y2882" s="184">
        <v>15470</v>
      </c>
      <c r="Z2882" s="184" t="str">
        <f t="shared" si="48"/>
        <v>TMM 41229-15470</v>
      </c>
      <c r="AA2882" s="188" t="s">
        <v>44</v>
      </c>
      <c r="AB2882" s="185" t="s">
        <v>595</v>
      </c>
      <c r="AE2882" s="184">
        <v>1</v>
      </c>
      <c r="AF2882" s="185" t="s">
        <v>93</v>
      </c>
      <c r="AG2882" s="196"/>
      <c r="AH2882" s="234"/>
    </row>
    <row r="2883" spans="1:34" ht="36" customHeight="1">
      <c r="A2883" s="182">
        <v>1617</v>
      </c>
      <c r="B2883" s="183">
        <v>42668</v>
      </c>
      <c r="C2883" s="184" t="s">
        <v>38</v>
      </c>
      <c r="D2883" s="184" t="s">
        <v>3</v>
      </c>
      <c r="E2883" s="183">
        <v>42661</v>
      </c>
      <c r="F2883" s="185" t="s">
        <v>642</v>
      </c>
      <c r="G2883" s="184" t="s">
        <v>30</v>
      </c>
      <c r="H2883" s="183" t="s">
        <v>29</v>
      </c>
      <c r="I2883" s="183" t="s">
        <v>29</v>
      </c>
      <c r="J2883" s="184" t="s">
        <v>30</v>
      </c>
      <c r="K2883" s="183" t="s">
        <v>29</v>
      </c>
      <c r="L2883" s="183" t="s">
        <v>29</v>
      </c>
      <c r="M2883" s="184" t="s">
        <v>30</v>
      </c>
      <c r="O2883" s="183" t="s">
        <v>29</v>
      </c>
      <c r="P2883" s="186" t="s">
        <v>29</v>
      </c>
      <c r="Q2883" s="185" t="s">
        <v>29</v>
      </c>
      <c r="R2883" s="184" t="s">
        <v>30</v>
      </c>
      <c r="S2883" s="183" t="s">
        <v>29</v>
      </c>
      <c r="T2883" s="183" t="s">
        <v>29</v>
      </c>
      <c r="U2883" s="191" t="s">
        <v>202</v>
      </c>
      <c r="V2883" s="184">
        <v>1</v>
      </c>
      <c r="W2883" s="184" t="s">
        <v>203</v>
      </c>
      <c r="X2883" s="184" t="s">
        <v>33</v>
      </c>
      <c r="Y2883" s="184">
        <v>15471</v>
      </c>
      <c r="Z2883" s="184" t="str">
        <f t="shared" si="48"/>
        <v>TMM 41229-15471</v>
      </c>
      <c r="AA2883" s="188" t="s">
        <v>44</v>
      </c>
      <c r="AB2883" s="185" t="s">
        <v>45</v>
      </c>
      <c r="AE2883" s="184">
        <v>1</v>
      </c>
      <c r="AF2883" s="185" t="s">
        <v>181</v>
      </c>
      <c r="AG2883" s="196"/>
      <c r="AH2883" s="234"/>
    </row>
    <row r="2884" spans="1:34" ht="36" customHeight="1">
      <c r="A2884" s="182">
        <v>1618</v>
      </c>
      <c r="B2884" s="183">
        <v>42668</v>
      </c>
      <c r="C2884" s="184" t="s">
        <v>38</v>
      </c>
      <c r="D2884" s="184" t="s">
        <v>3</v>
      </c>
      <c r="E2884" s="183">
        <v>42665</v>
      </c>
      <c r="F2884" s="185" t="s">
        <v>642</v>
      </c>
      <c r="G2884" s="184" t="s">
        <v>30</v>
      </c>
      <c r="H2884" s="183" t="s">
        <v>29</v>
      </c>
      <c r="I2884" s="183" t="s">
        <v>29</v>
      </c>
      <c r="J2884" s="184" t="s">
        <v>30</v>
      </c>
      <c r="K2884" s="183" t="s">
        <v>29</v>
      </c>
      <c r="L2884" s="183" t="s">
        <v>29</v>
      </c>
      <c r="M2884" s="184" t="s">
        <v>30</v>
      </c>
      <c r="O2884" s="183" t="s">
        <v>29</v>
      </c>
      <c r="P2884" s="186" t="s">
        <v>29</v>
      </c>
      <c r="Q2884" s="185" t="s">
        <v>29</v>
      </c>
      <c r="R2884" s="184" t="s">
        <v>30</v>
      </c>
      <c r="S2884" s="183" t="s">
        <v>29</v>
      </c>
      <c r="T2884" s="183" t="s">
        <v>29</v>
      </c>
      <c r="U2884" s="191" t="s">
        <v>202</v>
      </c>
      <c r="V2884" s="184">
        <v>1</v>
      </c>
      <c r="W2884" s="184" t="s">
        <v>203</v>
      </c>
      <c r="X2884" s="184" t="s">
        <v>33</v>
      </c>
      <c r="Y2884" s="184">
        <v>15472</v>
      </c>
      <c r="Z2884" s="184" t="str">
        <f t="shared" si="48"/>
        <v>TMM 41229-15472</v>
      </c>
      <c r="AA2884" s="188" t="s">
        <v>44</v>
      </c>
      <c r="AB2884" s="185" t="s">
        <v>45</v>
      </c>
      <c r="AE2884" s="184">
        <v>1</v>
      </c>
      <c r="AF2884" s="185" t="s">
        <v>104</v>
      </c>
      <c r="AG2884" s="196"/>
      <c r="AH2884" s="234"/>
    </row>
    <row r="2885" spans="1:34" ht="36" customHeight="1">
      <c r="A2885" s="182">
        <v>1620</v>
      </c>
      <c r="B2885" s="183">
        <v>42668</v>
      </c>
      <c r="C2885" s="184" t="s">
        <v>38</v>
      </c>
      <c r="D2885" s="184" t="s">
        <v>3</v>
      </c>
      <c r="E2885" s="183">
        <v>42665</v>
      </c>
      <c r="F2885" s="185" t="s">
        <v>642</v>
      </c>
      <c r="G2885" s="184" t="s">
        <v>30</v>
      </c>
      <c r="H2885" s="183" t="s">
        <v>29</v>
      </c>
      <c r="I2885" s="183" t="s">
        <v>29</v>
      </c>
      <c r="J2885" s="184" t="s">
        <v>30</v>
      </c>
      <c r="K2885" s="183" t="s">
        <v>29</v>
      </c>
      <c r="L2885" s="183" t="s">
        <v>29</v>
      </c>
      <c r="M2885" s="184" t="s">
        <v>30</v>
      </c>
      <c r="O2885" s="183" t="s">
        <v>29</v>
      </c>
      <c r="P2885" s="186" t="s">
        <v>29</v>
      </c>
      <c r="Q2885" s="185" t="s">
        <v>29</v>
      </c>
      <c r="R2885" s="184" t="s">
        <v>30</v>
      </c>
      <c r="S2885" s="183" t="s">
        <v>29</v>
      </c>
      <c r="T2885" s="183" t="s">
        <v>29</v>
      </c>
      <c r="U2885" s="191" t="s">
        <v>195</v>
      </c>
      <c r="V2885" s="184" t="s">
        <v>72</v>
      </c>
      <c r="W2885" s="184" t="s">
        <v>196</v>
      </c>
      <c r="X2885" s="184" t="s">
        <v>33</v>
      </c>
      <c r="Y2885" s="184">
        <v>15474</v>
      </c>
      <c r="Z2885" s="184" t="str">
        <f t="shared" si="48"/>
        <v>TMM 41229-15474</v>
      </c>
      <c r="AA2885" s="238" t="s">
        <v>44</v>
      </c>
      <c r="AB2885" s="185" t="s">
        <v>592</v>
      </c>
      <c r="AE2885" s="184">
        <v>1</v>
      </c>
      <c r="AF2885" s="185" t="s">
        <v>105</v>
      </c>
      <c r="AG2885" s="196"/>
      <c r="AH2885" s="234"/>
    </row>
    <row r="2886" spans="1:34" ht="36" customHeight="1">
      <c r="A2886" s="182">
        <v>1621</v>
      </c>
      <c r="B2886" s="183">
        <v>42668</v>
      </c>
      <c r="C2886" s="184" t="s">
        <v>38</v>
      </c>
      <c r="D2886" s="184" t="s">
        <v>3</v>
      </c>
      <c r="E2886" s="183">
        <v>42665</v>
      </c>
      <c r="F2886" s="185" t="s">
        <v>642</v>
      </c>
      <c r="G2886" s="184" t="s">
        <v>30</v>
      </c>
      <c r="H2886" s="183" t="s">
        <v>29</v>
      </c>
      <c r="I2886" s="183" t="s">
        <v>29</v>
      </c>
      <c r="J2886" s="184" t="s">
        <v>30</v>
      </c>
      <c r="K2886" s="183" t="s">
        <v>29</v>
      </c>
      <c r="L2886" s="183" t="s">
        <v>29</v>
      </c>
      <c r="M2886" s="184" t="s">
        <v>30</v>
      </c>
      <c r="O2886" s="183" t="s">
        <v>29</v>
      </c>
      <c r="P2886" s="186" t="s">
        <v>29</v>
      </c>
      <c r="Q2886" s="185" t="s">
        <v>29</v>
      </c>
      <c r="R2886" s="184" t="s">
        <v>30</v>
      </c>
      <c r="S2886" s="183" t="s">
        <v>29</v>
      </c>
      <c r="T2886" s="183" t="s">
        <v>29</v>
      </c>
      <c r="U2886" s="191" t="s">
        <v>206</v>
      </c>
      <c r="V2886" s="184">
        <v>1</v>
      </c>
      <c r="W2886" s="184" t="s">
        <v>207</v>
      </c>
      <c r="X2886" s="184" t="s">
        <v>33</v>
      </c>
      <c r="Y2886" s="184">
        <v>15475</v>
      </c>
      <c r="Z2886" s="184" t="str">
        <f t="shared" si="48"/>
        <v>TMM 41229-15475</v>
      </c>
      <c r="AA2886" s="238" t="s">
        <v>44</v>
      </c>
      <c r="AB2886" s="185" t="s">
        <v>592</v>
      </c>
      <c r="AE2886" s="184">
        <v>1</v>
      </c>
      <c r="AF2886" s="185" t="s">
        <v>105</v>
      </c>
      <c r="AG2886" s="196"/>
      <c r="AH2886" s="234"/>
    </row>
    <row r="2887" spans="1:34" ht="36" customHeight="1">
      <c r="A2887" s="182">
        <v>1623</v>
      </c>
      <c r="B2887" s="183">
        <v>42668</v>
      </c>
      <c r="C2887" s="184" t="s">
        <v>38</v>
      </c>
      <c r="D2887" s="184" t="s">
        <v>3</v>
      </c>
      <c r="E2887" s="183">
        <v>42665</v>
      </c>
      <c r="F2887" s="185" t="s">
        <v>642</v>
      </c>
      <c r="G2887" s="184" t="s">
        <v>30</v>
      </c>
      <c r="H2887" s="183" t="s">
        <v>29</v>
      </c>
      <c r="I2887" s="183" t="s">
        <v>29</v>
      </c>
      <c r="J2887" s="184" t="s">
        <v>30</v>
      </c>
      <c r="K2887" s="183" t="s">
        <v>29</v>
      </c>
      <c r="L2887" s="183" t="s">
        <v>29</v>
      </c>
      <c r="M2887" s="184" t="s">
        <v>30</v>
      </c>
      <c r="O2887" s="183" t="s">
        <v>29</v>
      </c>
      <c r="P2887" s="186" t="s">
        <v>29</v>
      </c>
      <c r="Q2887" s="185" t="s">
        <v>29</v>
      </c>
      <c r="R2887" s="184" t="s">
        <v>30</v>
      </c>
      <c r="S2887" s="183" t="s">
        <v>29</v>
      </c>
      <c r="T2887" s="183" t="s">
        <v>29</v>
      </c>
      <c r="U2887" s="191" t="s">
        <v>206</v>
      </c>
      <c r="V2887" s="184">
        <v>1</v>
      </c>
      <c r="W2887" s="184" t="s">
        <v>207</v>
      </c>
      <c r="X2887" s="184" t="s">
        <v>33</v>
      </c>
      <c r="Y2887" s="184">
        <v>15477</v>
      </c>
      <c r="Z2887" s="184" t="str">
        <f t="shared" si="48"/>
        <v>TMM 41229-15477</v>
      </c>
      <c r="AA2887" s="238" t="s">
        <v>44</v>
      </c>
      <c r="AB2887" s="185" t="s">
        <v>601</v>
      </c>
      <c r="AE2887" s="184">
        <v>1</v>
      </c>
      <c r="AF2887" s="185" t="s">
        <v>104</v>
      </c>
      <c r="AG2887" s="196"/>
      <c r="AH2887" s="234"/>
    </row>
    <row r="2888" spans="1:34" ht="36" customHeight="1">
      <c r="A2888" s="182">
        <v>1624</v>
      </c>
      <c r="B2888" s="183">
        <v>42668</v>
      </c>
      <c r="C2888" s="184" t="s">
        <v>38</v>
      </c>
      <c r="D2888" s="184" t="s">
        <v>3</v>
      </c>
      <c r="E2888" s="183">
        <v>42665</v>
      </c>
      <c r="F2888" s="185" t="s">
        <v>642</v>
      </c>
      <c r="G2888" s="184" t="s">
        <v>30</v>
      </c>
      <c r="H2888" s="183" t="s">
        <v>29</v>
      </c>
      <c r="I2888" s="183" t="s">
        <v>29</v>
      </c>
      <c r="J2888" s="184" t="s">
        <v>30</v>
      </c>
      <c r="K2888" s="183" t="s">
        <v>29</v>
      </c>
      <c r="L2888" s="183" t="s">
        <v>29</v>
      </c>
      <c r="M2888" s="184" t="s">
        <v>30</v>
      </c>
      <c r="O2888" s="183" t="s">
        <v>29</v>
      </c>
      <c r="P2888" s="186" t="s">
        <v>29</v>
      </c>
      <c r="Q2888" s="185" t="s">
        <v>29</v>
      </c>
      <c r="R2888" s="184" t="s">
        <v>30</v>
      </c>
      <c r="S2888" s="183" t="s">
        <v>29</v>
      </c>
      <c r="T2888" s="183" t="s">
        <v>29</v>
      </c>
      <c r="U2888" s="191" t="s">
        <v>206</v>
      </c>
      <c r="V2888" s="184">
        <v>1</v>
      </c>
      <c r="W2888" s="184" t="s">
        <v>207</v>
      </c>
      <c r="X2888" s="184" t="s">
        <v>33</v>
      </c>
      <c r="Y2888" s="184">
        <v>15478</v>
      </c>
      <c r="Z2888" s="184" t="str">
        <f t="shared" si="48"/>
        <v>TMM 41229-15478</v>
      </c>
      <c r="AA2888" s="238" t="s">
        <v>44</v>
      </c>
      <c r="AB2888" s="185" t="s">
        <v>601</v>
      </c>
      <c r="AE2888" s="184">
        <v>1</v>
      </c>
      <c r="AF2888" s="185" t="s">
        <v>104</v>
      </c>
      <c r="AG2888" s="196"/>
      <c r="AH2888" s="234"/>
    </row>
    <row r="2889" spans="1:34" ht="36" customHeight="1">
      <c r="A2889" s="182">
        <v>1625</v>
      </c>
      <c r="B2889" s="183">
        <v>42668</v>
      </c>
      <c r="C2889" s="184" t="s">
        <v>38</v>
      </c>
      <c r="D2889" s="184" t="s">
        <v>3</v>
      </c>
      <c r="E2889" s="183">
        <v>42665</v>
      </c>
      <c r="F2889" s="185" t="s">
        <v>642</v>
      </c>
      <c r="G2889" s="184" t="s">
        <v>30</v>
      </c>
      <c r="H2889" s="183" t="s">
        <v>29</v>
      </c>
      <c r="I2889" s="183" t="s">
        <v>29</v>
      </c>
      <c r="J2889" s="184" t="s">
        <v>30</v>
      </c>
      <c r="K2889" s="183" t="s">
        <v>29</v>
      </c>
      <c r="L2889" s="183" t="s">
        <v>29</v>
      </c>
      <c r="M2889" s="184" t="s">
        <v>30</v>
      </c>
      <c r="O2889" s="183" t="s">
        <v>29</v>
      </c>
      <c r="P2889" s="186" t="s">
        <v>29</v>
      </c>
      <c r="Q2889" s="185" t="s">
        <v>29</v>
      </c>
      <c r="R2889" s="184" t="s">
        <v>30</v>
      </c>
      <c r="S2889" s="183" t="s">
        <v>29</v>
      </c>
      <c r="T2889" s="183" t="s">
        <v>29</v>
      </c>
      <c r="U2889" s="191" t="s">
        <v>206</v>
      </c>
      <c r="V2889" s="184">
        <v>1</v>
      </c>
      <c r="W2889" s="184" t="s">
        <v>207</v>
      </c>
      <c r="X2889" s="184" t="s">
        <v>33</v>
      </c>
      <c r="Y2889" s="184">
        <v>15479</v>
      </c>
      <c r="Z2889" s="184" t="str">
        <f t="shared" si="48"/>
        <v>TMM 41229-15479</v>
      </c>
      <c r="AA2889" s="238" t="s">
        <v>44</v>
      </c>
      <c r="AB2889" s="185" t="s">
        <v>596</v>
      </c>
      <c r="AE2889" s="184">
        <v>1</v>
      </c>
      <c r="AF2889" s="185" t="s">
        <v>144</v>
      </c>
      <c r="AG2889" s="196"/>
      <c r="AH2889" s="234"/>
    </row>
    <row r="2890" spans="1:34" ht="36" customHeight="1">
      <c r="A2890" s="182">
        <v>1626</v>
      </c>
      <c r="B2890" s="183">
        <v>42668</v>
      </c>
      <c r="C2890" s="184" t="s">
        <v>38</v>
      </c>
      <c r="D2890" s="184" t="s">
        <v>3</v>
      </c>
      <c r="E2890" s="183">
        <v>42665</v>
      </c>
      <c r="F2890" s="185" t="s">
        <v>642</v>
      </c>
      <c r="G2890" s="184" t="s">
        <v>30</v>
      </c>
      <c r="H2890" s="183" t="s">
        <v>29</v>
      </c>
      <c r="I2890" s="183" t="s">
        <v>29</v>
      </c>
      <c r="J2890" s="184" t="s">
        <v>30</v>
      </c>
      <c r="K2890" s="183" t="s">
        <v>29</v>
      </c>
      <c r="L2890" s="183" t="s">
        <v>29</v>
      </c>
      <c r="M2890" s="184" t="s">
        <v>30</v>
      </c>
      <c r="O2890" s="183" t="s">
        <v>29</v>
      </c>
      <c r="P2890" s="186" t="s">
        <v>29</v>
      </c>
      <c r="Q2890" s="185" t="s">
        <v>29</v>
      </c>
      <c r="R2890" s="184" t="s">
        <v>30</v>
      </c>
      <c r="S2890" s="183" t="s">
        <v>29</v>
      </c>
      <c r="T2890" s="183" t="s">
        <v>29</v>
      </c>
      <c r="U2890" s="191" t="s">
        <v>206</v>
      </c>
      <c r="V2890" s="184">
        <v>1</v>
      </c>
      <c r="W2890" s="184" t="s">
        <v>207</v>
      </c>
      <c r="X2890" s="184" t="s">
        <v>33</v>
      </c>
      <c r="Y2890" s="184">
        <v>15480</v>
      </c>
      <c r="Z2890" s="184" t="str">
        <f t="shared" si="48"/>
        <v>TMM 41229-15480</v>
      </c>
      <c r="AA2890" s="238" t="s">
        <v>44</v>
      </c>
      <c r="AB2890" s="185" t="s">
        <v>50</v>
      </c>
      <c r="AE2890" s="184">
        <v>1</v>
      </c>
      <c r="AF2890" s="185" t="s">
        <v>132</v>
      </c>
      <c r="AG2890" s="196"/>
      <c r="AH2890" s="234"/>
    </row>
    <row r="2891" spans="1:34" ht="36" customHeight="1">
      <c r="A2891" s="182">
        <v>1627</v>
      </c>
      <c r="B2891" s="183">
        <v>42668</v>
      </c>
      <c r="C2891" s="184" t="s">
        <v>38</v>
      </c>
      <c r="D2891" s="184" t="s">
        <v>3</v>
      </c>
      <c r="E2891" s="183">
        <v>42665</v>
      </c>
      <c r="F2891" s="185" t="s">
        <v>642</v>
      </c>
      <c r="G2891" s="184" t="s">
        <v>30</v>
      </c>
      <c r="H2891" s="183" t="s">
        <v>29</v>
      </c>
      <c r="I2891" s="183" t="s">
        <v>29</v>
      </c>
      <c r="J2891" s="184" t="s">
        <v>30</v>
      </c>
      <c r="K2891" s="183" t="s">
        <v>29</v>
      </c>
      <c r="L2891" s="183" t="s">
        <v>29</v>
      </c>
      <c r="M2891" s="184" t="s">
        <v>30</v>
      </c>
      <c r="O2891" s="183" t="s">
        <v>29</v>
      </c>
      <c r="P2891" s="186" t="s">
        <v>29</v>
      </c>
      <c r="Q2891" s="185" t="s">
        <v>29</v>
      </c>
      <c r="R2891" s="184" t="s">
        <v>30</v>
      </c>
      <c r="S2891" s="183" t="s">
        <v>29</v>
      </c>
      <c r="T2891" s="183" t="s">
        <v>29</v>
      </c>
      <c r="U2891" s="191" t="s">
        <v>206</v>
      </c>
      <c r="V2891" s="184">
        <v>1</v>
      </c>
      <c r="W2891" s="184" t="s">
        <v>207</v>
      </c>
      <c r="X2891" s="184" t="s">
        <v>33</v>
      </c>
      <c r="Y2891" s="184">
        <v>15481</v>
      </c>
      <c r="Z2891" s="184" t="str">
        <f t="shared" si="48"/>
        <v>TMM 41229-15481</v>
      </c>
      <c r="AA2891" s="238" t="s">
        <v>44</v>
      </c>
      <c r="AB2891" s="185" t="s">
        <v>48</v>
      </c>
      <c r="AE2891" s="184">
        <v>1</v>
      </c>
      <c r="AF2891" s="185" t="s">
        <v>93</v>
      </c>
      <c r="AG2891" s="196"/>
      <c r="AH2891" s="234"/>
    </row>
    <row r="2892" spans="1:34" ht="36" customHeight="1">
      <c r="A2892" s="182">
        <v>1628</v>
      </c>
      <c r="B2892" s="183">
        <v>42668</v>
      </c>
      <c r="C2892" s="184" t="s">
        <v>38</v>
      </c>
      <c r="D2892" s="184" t="s">
        <v>3</v>
      </c>
      <c r="E2892" s="183">
        <v>42665</v>
      </c>
      <c r="F2892" s="185" t="s">
        <v>642</v>
      </c>
      <c r="G2892" s="184" t="s">
        <v>30</v>
      </c>
      <c r="H2892" s="183" t="s">
        <v>29</v>
      </c>
      <c r="I2892" s="183" t="s">
        <v>29</v>
      </c>
      <c r="J2892" s="184" t="s">
        <v>30</v>
      </c>
      <c r="K2892" s="183" t="s">
        <v>29</v>
      </c>
      <c r="L2892" s="183" t="s">
        <v>29</v>
      </c>
      <c r="M2892" s="184" t="s">
        <v>30</v>
      </c>
      <c r="O2892" s="183" t="s">
        <v>29</v>
      </c>
      <c r="P2892" s="186" t="s">
        <v>29</v>
      </c>
      <c r="Q2892" s="185" t="s">
        <v>29</v>
      </c>
      <c r="R2892" s="184" t="s">
        <v>30</v>
      </c>
      <c r="S2892" s="183" t="s">
        <v>29</v>
      </c>
      <c r="T2892" s="183" t="s">
        <v>29</v>
      </c>
      <c r="U2892" s="183" t="s">
        <v>29</v>
      </c>
      <c r="V2892" s="184" t="s">
        <v>72</v>
      </c>
      <c r="W2892" s="184" t="s">
        <v>227</v>
      </c>
      <c r="X2892" s="184" t="s">
        <v>33</v>
      </c>
      <c r="Y2892" s="184">
        <v>15482</v>
      </c>
      <c r="Z2892" s="184" t="str">
        <f t="shared" si="48"/>
        <v>TMM 41229-15482</v>
      </c>
      <c r="AA2892" s="238" t="s">
        <v>44</v>
      </c>
      <c r="AB2892" s="185" t="s">
        <v>68</v>
      </c>
      <c r="AE2892" s="184">
        <v>1</v>
      </c>
      <c r="AF2892" s="185" t="s">
        <v>215</v>
      </c>
      <c r="AG2892" s="196"/>
      <c r="AH2892" s="234"/>
    </row>
    <row r="2893" spans="1:34" ht="36" customHeight="1">
      <c r="A2893" s="182">
        <v>1630</v>
      </c>
      <c r="B2893" s="183">
        <v>42668</v>
      </c>
      <c r="C2893" s="184" t="s">
        <v>38</v>
      </c>
      <c r="D2893" s="184" t="s">
        <v>3</v>
      </c>
      <c r="E2893" s="183">
        <v>42665</v>
      </c>
      <c r="F2893" s="185" t="s">
        <v>642</v>
      </c>
      <c r="G2893" s="184" t="s">
        <v>30</v>
      </c>
      <c r="H2893" s="183" t="s">
        <v>29</v>
      </c>
      <c r="I2893" s="183" t="s">
        <v>29</v>
      </c>
      <c r="J2893" s="184" t="s">
        <v>30</v>
      </c>
      <c r="K2893" s="183" t="s">
        <v>29</v>
      </c>
      <c r="L2893" s="183" t="s">
        <v>29</v>
      </c>
      <c r="M2893" s="184" t="s">
        <v>30</v>
      </c>
      <c r="O2893" s="183" t="s">
        <v>29</v>
      </c>
      <c r="P2893" s="186" t="s">
        <v>29</v>
      </c>
      <c r="Q2893" s="185" t="s">
        <v>29</v>
      </c>
      <c r="R2893" s="184" t="s">
        <v>30</v>
      </c>
      <c r="S2893" s="183" t="s">
        <v>29</v>
      </c>
      <c r="T2893" s="183" t="s">
        <v>29</v>
      </c>
      <c r="U2893" s="183" t="s">
        <v>29</v>
      </c>
      <c r="V2893" s="184" t="s">
        <v>72</v>
      </c>
      <c r="W2893" s="184" t="s">
        <v>227</v>
      </c>
      <c r="X2893" s="184" t="s">
        <v>33</v>
      </c>
      <c r="Y2893" s="184">
        <v>15484</v>
      </c>
      <c r="Z2893" s="184" t="str">
        <f t="shared" si="48"/>
        <v>TMM 41229-15484</v>
      </c>
      <c r="AA2893" s="238" t="s">
        <v>44</v>
      </c>
      <c r="AB2893" s="185" t="s">
        <v>601</v>
      </c>
      <c r="AE2893" s="184">
        <v>1</v>
      </c>
      <c r="AF2893" s="185" t="s">
        <v>104</v>
      </c>
      <c r="AG2893" s="196"/>
      <c r="AH2893" s="234"/>
    </row>
    <row r="2894" spans="1:34" ht="36" customHeight="1">
      <c r="A2894" s="182">
        <v>1631</v>
      </c>
      <c r="B2894" s="183">
        <v>42668</v>
      </c>
      <c r="C2894" s="184" t="s">
        <v>38</v>
      </c>
      <c r="D2894" s="184" t="s">
        <v>3</v>
      </c>
      <c r="E2894" s="183">
        <v>42665</v>
      </c>
      <c r="F2894" s="185" t="s">
        <v>642</v>
      </c>
      <c r="G2894" s="184" t="s">
        <v>30</v>
      </c>
      <c r="H2894" s="183" t="s">
        <v>29</v>
      </c>
      <c r="I2894" s="183" t="s">
        <v>29</v>
      </c>
      <c r="J2894" s="184" t="s">
        <v>30</v>
      </c>
      <c r="K2894" s="183" t="s">
        <v>29</v>
      </c>
      <c r="L2894" s="183" t="s">
        <v>29</v>
      </c>
      <c r="M2894" s="184" t="s">
        <v>30</v>
      </c>
      <c r="O2894" s="183" t="s">
        <v>29</v>
      </c>
      <c r="P2894" s="186" t="s">
        <v>29</v>
      </c>
      <c r="Q2894" s="185" t="s">
        <v>29</v>
      </c>
      <c r="R2894" s="184" t="s">
        <v>30</v>
      </c>
      <c r="S2894" s="183" t="s">
        <v>29</v>
      </c>
      <c r="T2894" s="183" t="s">
        <v>29</v>
      </c>
      <c r="U2894" s="183" t="s">
        <v>29</v>
      </c>
      <c r="V2894" s="184" t="s">
        <v>72</v>
      </c>
      <c r="W2894" s="184" t="s">
        <v>227</v>
      </c>
      <c r="X2894" s="184" t="s">
        <v>33</v>
      </c>
      <c r="Y2894" s="184">
        <v>15485</v>
      </c>
      <c r="Z2894" s="184" t="str">
        <f t="shared" si="48"/>
        <v>TMM 41229-15485</v>
      </c>
      <c r="AA2894" s="238" t="s">
        <v>44</v>
      </c>
      <c r="AB2894" s="185" t="s">
        <v>558</v>
      </c>
      <c r="AE2894" s="184">
        <v>1</v>
      </c>
      <c r="AF2894" s="185" t="s">
        <v>104</v>
      </c>
      <c r="AG2894" s="196"/>
      <c r="AH2894" s="234"/>
    </row>
    <row r="2895" spans="1:34" ht="36" customHeight="1">
      <c r="A2895" s="182">
        <v>1633</v>
      </c>
      <c r="B2895" s="183">
        <v>42668</v>
      </c>
      <c r="C2895" s="184" t="s">
        <v>38</v>
      </c>
      <c r="D2895" s="184" t="s">
        <v>3</v>
      </c>
      <c r="E2895" s="183">
        <v>42665</v>
      </c>
      <c r="F2895" s="185" t="s">
        <v>642</v>
      </c>
      <c r="G2895" s="184" t="s">
        <v>30</v>
      </c>
      <c r="H2895" s="183" t="s">
        <v>29</v>
      </c>
      <c r="I2895" s="183" t="s">
        <v>29</v>
      </c>
      <c r="J2895" s="184" t="s">
        <v>30</v>
      </c>
      <c r="K2895" s="183" t="s">
        <v>29</v>
      </c>
      <c r="L2895" s="183" t="s">
        <v>29</v>
      </c>
      <c r="M2895" s="184" t="s">
        <v>30</v>
      </c>
      <c r="O2895" s="183" t="s">
        <v>29</v>
      </c>
      <c r="P2895" s="186" t="s">
        <v>29</v>
      </c>
      <c r="Q2895" s="185" t="s">
        <v>29</v>
      </c>
      <c r="R2895" s="184" t="s">
        <v>30</v>
      </c>
      <c r="S2895" s="183" t="s">
        <v>29</v>
      </c>
      <c r="T2895" s="183" t="s">
        <v>29</v>
      </c>
      <c r="U2895" s="191" t="s">
        <v>202</v>
      </c>
      <c r="V2895" s="184">
        <v>1</v>
      </c>
      <c r="W2895" s="184" t="s">
        <v>203</v>
      </c>
      <c r="X2895" s="184" t="s">
        <v>33</v>
      </c>
      <c r="Y2895" s="184">
        <v>15487</v>
      </c>
      <c r="Z2895" s="184" t="str">
        <f t="shared" si="48"/>
        <v>TMM 41229-15487</v>
      </c>
      <c r="AA2895" s="238" t="s">
        <v>44</v>
      </c>
      <c r="AB2895" s="185" t="s">
        <v>592</v>
      </c>
      <c r="AE2895" s="184">
        <v>1</v>
      </c>
      <c r="AF2895" s="185" t="s">
        <v>105</v>
      </c>
      <c r="AG2895" s="196"/>
      <c r="AH2895" s="234"/>
    </row>
    <row r="2896" spans="1:34" ht="36" customHeight="1">
      <c r="A2896" s="182">
        <v>1634</v>
      </c>
      <c r="B2896" s="183">
        <v>42681</v>
      </c>
      <c r="C2896" s="184" t="s">
        <v>38</v>
      </c>
      <c r="D2896" s="184" t="s">
        <v>3</v>
      </c>
      <c r="E2896" s="183">
        <v>42665</v>
      </c>
      <c r="F2896" s="185" t="s">
        <v>642</v>
      </c>
      <c r="G2896" s="184" t="s">
        <v>30</v>
      </c>
      <c r="H2896" s="183" t="s">
        <v>29</v>
      </c>
      <c r="I2896" s="183" t="s">
        <v>29</v>
      </c>
      <c r="J2896" s="184" t="s">
        <v>30</v>
      </c>
      <c r="K2896" s="183" t="s">
        <v>29</v>
      </c>
      <c r="L2896" s="183" t="s">
        <v>29</v>
      </c>
      <c r="M2896" s="184" t="s">
        <v>30</v>
      </c>
      <c r="O2896" s="183" t="s">
        <v>29</v>
      </c>
      <c r="P2896" s="186" t="s">
        <v>29</v>
      </c>
      <c r="Q2896" s="185" t="s">
        <v>29</v>
      </c>
      <c r="R2896" s="184" t="s">
        <v>30</v>
      </c>
      <c r="S2896" s="183" t="s">
        <v>29</v>
      </c>
      <c r="T2896" s="183" t="s">
        <v>29</v>
      </c>
      <c r="U2896" s="191" t="s">
        <v>29</v>
      </c>
      <c r="V2896" s="184" t="s">
        <v>136</v>
      </c>
      <c r="W2896" s="184" t="s">
        <v>207</v>
      </c>
      <c r="X2896" s="184" t="s">
        <v>33</v>
      </c>
      <c r="Y2896" s="184">
        <v>15488</v>
      </c>
      <c r="Z2896" s="184" t="str">
        <f t="shared" si="48"/>
        <v>TMM 41229-15488</v>
      </c>
      <c r="AA2896" s="238" t="s">
        <v>44</v>
      </c>
      <c r="AB2896" s="185" t="s">
        <v>68</v>
      </c>
      <c r="AE2896" s="184">
        <v>1</v>
      </c>
      <c r="AF2896" s="185" t="s">
        <v>46</v>
      </c>
      <c r="AG2896" s="196"/>
      <c r="AH2896" s="234"/>
    </row>
    <row r="2897" spans="1:34" ht="36" customHeight="1">
      <c r="A2897" s="182">
        <v>1635</v>
      </c>
      <c r="B2897" s="183">
        <v>42681</v>
      </c>
      <c r="C2897" s="184" t="s">
        <v>38</v>
      </c>
      <c r="D2897" s="184" t="s">
        <v>3</v>
      </c>
      <c r="E2897" s="183">
        <v>42665</v>
      </c>
      <c r="F2897" s="185" t="s">
        <v>642</v>
      </c>
      <c r="G2897" s="184" t="s">
        <v>30</v>
      </c>
      <c r="H2897" s="183" t="s">
        <v>29</v>
      </c>
      <c r="I2897" s="183" t="s">
        <v>29</v>
      </c>
      <c r="J2897" s="184" t="s">
        <v>30</v>
      </c>
      <c r="K2897" s="183" t="s">
        <v>29</v>
      </c>
      <c r="L2897" s="183" t="s">
        <v>29</v>
      </c>
      <c r="M2897" s="184" t="s">
        <v>30</v>
      </c>
      <c r="O2897" s="183" t="s">
        <v>29</v>
      </c>
      <c r="P2897" s="186" t="s">
        <v>29</v>
      </c>
      <c r="Q2897" s="185" t="s">
        <v>29</v>
      </c>
      <c r="R2897" s="184" t="s">
        <v>30</v>
      </c>
      <c r="S2897" s="183" t="s">
        <v>29</v>
      </c>
      <c r="T2897" s="183" t="s">
        <v>29</v>
      </c>
      <c r="U2897" s="191" t="s">
        <v>29</v>
      </c>
      <c r="V2897" s="184" t="s">
        <v>136</v>
      </c>
      <c r="W2897" s="184" t="s">
        <v>207</v>
      </c>
      <c r="X2897" s="184" t="s">
        <v>33</v>
      </c>
      <c r="Y2897" s="184">
        <v>15489</v>
      </c>
      <c r="Z2897" s="184" t="str">
        <f t="shared" si="48"/>
        <v>TMM 41229-15489</v>
      </c>
      <c r="AA2897" s="238" t="s">
        <v>44</v>
      </c>
      <c r="AB2897" s="185" t="s">
        <v>50</v>
      </c>
      <c r="AE2897" s="184">
        <v>1</v>
      </c>
      <c r="AF2897" s="185" t="s">
        <v>82</v>
      </c>
      <c r="AG2897" s="196"/>
      <c r="AH2897" s="234"/>
    </row>
    <row r="2898" spans="1:34" ht="36" customHeight="1">
      <c r="A2898" s="182">
        <v>1637</v>
      </c>
      <c r="B2898" s="183">
        <v>42681</v>
      </c>
      <c r="C2898" s="184" t="s">
        <v>38</v>
      </c>
      <c r="D2898" s="184" t="s">
        <v>3</v>
      </c>
      <c r="E2898" s="183">
        <v>42665</v>
      </c>
      <c r="F2898" s="185" t="s">
        <v>642</v>
      </c>
      <c r="G2898" s="184" t="s">
        <v>30</v>
      </c>
      <c r="H2898" s="183" t="s">
        <v>29</v>
      </c>
      <c r="I2898" s="183" t="s">
        <v>29</v>
      </c>
      <c r="J2898" s="184" t="s">
        <v>30</v>
      </c>
      <c r="K2898" s="183" t="s">
        <v>29</v>
      </c>
      <c r="L2898" s="183" t="s">
        <v>29</v>
      </c>
      <c r="M2898" s="184" t="s">
        <v>30</v>
      </c>
      <c r="O2898" s="183" t="s">
        <v>29</v>
      </c>
      <c r="P2898" s="186" t="s">
        <v>29</v>
      </c>
      <c r="Q2898" s="185" t="s">
        <v>29</v>
      </c>
      <c r="R2898" s="184" t="s">
        <v>30</v>
      </c>
      <c r="S2898" s="183" t="s">
        <v>29</v>
      </c>
      <c r="T2898" s="183" t="s">
        <v>29</v>
      </c>
      <c r="U2898" s="191" t="s">
        <v>29</v>
      </c>
      <c r="V2898" s="184" t="s">
        <v>136</v>
      </c>
      <c r="W2898" s="184" t="s">
        <v>207</v>
      </c>
      <c r="X2898" s="184" t="s">
        <v>33</v>
      </c>
      <c r="Y2898" s="184">
        <v>15491</v>
      </c>
      <c r="Z2898" s="184" t="str">
        <f t="shared" si="48"/>
        <v>TMM 41229-15491</v>
      </c>
      <c r="AA2898" s="238" t="s">
        <v>44</v>
      </c>
      <c r="AB2898" s="185" t="s">
        <v>48</v>
      </c>
      <c r="AE2898" s="184">
        <v>1</v>
      </c>
      <c r="AF2898" s="185" t="s">
        <v>132</v>
      </c>
      <c r="AG2898" s="196"/>
      <c r="AH2898" s="234"/>
    </row>
    <row r="2899" spans="1:34" ht="36" customHeight="1">
      <c r="A2899" s="182">
        <v>1638</v>
      </c>
      <c r="B2899" s="183">
        <v>42681</v>
      </c>
      <c r="C2899" s="184" t="s">
        <v>38</v>
      </c>
      <c r="D2899" s="184" t="s">
        <v>3</v>
      </c>
      <c r="E2899" s="183">
        <v>42665</v>
      </c>
      <c r="F2899" s="185" t="s">
        <v>642</v>
      </c>
      <c r="G2899" s="184" t="s">
        <v>30</v>
      </c>
      <c r="H2899" s="183" t="s">
        <v>29</v>
      </c>
      <c r="I2899" s="183" t="s">
        <v>29</v>
      </c>
      <c r="J2899" s="184" t="s">
        <v>30</v>
      </c>
      <c r="K2899" s="183" t="s">
        <v>29</v>
      </c>
      <c r="L2899" s="183" t="s">
        <v>29</v>
      </c>
      <c r="M2899" s="184" t="s">
        <v>30</v>
      </c>
      <c r="O2899" s="183" t="s">
        <v>29</v>
      </c>
      <c r="P2899" s="186" t="s">
        <v>29</v>
      </c>
      <c r="Q2899" s="185" t="s">
        <v>29</v>
      </c>
      <c r="R2899" s="184" t="s">
        <v>30</v>
      </c>
      <c r="S2899" s="183" t="s">
        <v>29</v>
      </c>
      <c r="T2899" s="183" t="s">
        <v>29</v>
      </c>
      <c r="U2899" s="191" t="s">
        <v>29</v>
      </c>
      <c r="V2899" s="184" t="s">
        <v>136</v>
      </c>
      <c r="W2899" s="184" t="s">
        <v>207</v>
      </c>
      <c r="X2899" s="184" t="s">
        <v>33</v>
      </c>
      <c r="Y2899" s="184">
        <v>15492</v>
      </c>
      <c r="Z2899" s="184" t="str">
        <f t="shared" si="48"/>
        <v>TMM 41229-15492</v>
      </c>
      <c r="AA2899" s="238" t="s">
        <v>44</v>
      </c>
      <c r="AB2899" s="185" t="s">
        <v>45</v>
      </c>
      <c r="AE2899" s="184">
        <v>1</v>
      </c>
      <c r="AF2899" s="185" t="s">
        <v>167</v>
      </c>
      <c r="AG2899" s="196"/>
      <c r="AH2899" s="234"/>
    </row>
    <row r="2900" spans="1:34" ht="36" customHeight="1">
      <c r="A2900" s="182">
        <v>1639</v>
      </c>
      <c r="B2900" s="183">
        <v>42681</v>
      </c>
      <c r="C2900" s="184" t="s">
        <v>38</v>
      </c>
      <c r="D2900" s="184" t="s">
        <v>3</v>
      </c>
      <c r="E2900" s="183">
        <v>42665</v>
      </c>
      <c r="F2900" s="185" t="s">
        <v>642</v>
      </c>
      <c r="G2900" s="184" t="s">
        <v>30</v>
      </c>
      <c r="H2900" s="183" t="s">
        <v>29</v>
      </c>
      <c r="I2900" s="183" t="s">
        <v>29</v>
      </c>
      <c r="J2900" s="184" t="s">
        <v>30</v>
      </c>
      <c r="K2900" s="183" t="s">
        <v>29</v>
      </c>
      <c r="L2900" s="183" t="s">
        <v>29</v>
      </c>
      <c r="M2900" s="184" t="s">
        <v>30</v>
      </c>
      <c r="O2900" s="183" t="s">
        <v>29</v>
      </c>
      <c r="P2900" s="186" t="s">
        <v>29</v>
      </c>
      <c r="Q2900" s="185" t="s">
        <v>29</v>
      </c>
      <c r="R2900" s="184" t="s">
        <v>30</v>
      </c>
      <c r="S2900" s="183" t="s">
        <v>29</v>
      </c>
      <c r="T2900" s="183" t="s">
        <v>29</v>
      </c>
      <c r="U2900" s="191" t="s">
        <v>29</v>
      </c>
      <c r="V2900" s="184" t="s">
        <v>136</v>
      </c>
      <c r="W2900" s="184" t="s">
        <v>207</v>
      </c>
      <c r="X2900" s="184" t="s">
        <v>33</v>
      </c>
      <c r="Y2900" s="184">
        <v>15493</v>
      </c>
      <c r="Z2900" s="184" t="str">
        <f t="shared" si="48"/>
        <v>TMM 41229-15493</v>
      </c>
      <c r="AA2900" s="238" t="s">
        <v>44</v>
      </c>
      <c r="AB2900" s="185" t="s">
        <v>50</v>
      </c>
      <c r="AE2900" s="184">
        <v>1</v>
      </c>
      <c r="AF2900" s="185" t="s">
        <v>82</v>
      </c>
      <c r="AG2900" s="196"/>
      <c r="AH2900" s="234"/>
    </row>
    <row r="2901" spans="1:34" ht="36" customHeight="1">
      <c r="A2901" s="182">
        <v>1640</v>
      </c>
      <c r="B2901" s="183">
        <v>42681</v>
      </c>
      <c r="C2901" s="184" t="s">
        <v>38</v>
      </c>
      <c r="D2901" s="184" t="s">
        <v>3</v>
      </c>
      <c r="E2901" s="183">
        <v>42665</v>
      </c>
      <c r="F2901" s="185" t="s">
        <v>642</v>
      </c>
      <c r="G2901" s="184" t="s">
        <v>30</v>
      </c>
      <c r="H2901" s="183" t="s">
        <v>29</v>
      </c>
      <c r="I2901" s="183" t="s">
        <v>29</v>
      </c>
      <c r="J2901" s="184" t="s">
        <v>30</v>
      </c>
      <c r="K2901" s="183" t="s">
        <v>29</v>
      </c>
      <c r="L2901" s="183" t="s">
        <v>29</v>
      </c>
      <c r="M2901" s="184" t="s">
        <v>30</v>
      </c>
      <c r="O2901" s="183" t="s">
        <v>29</v>
      </c>
      <c r="P2901" s="186" t="s">
        <v>29</v>
      </c>
      <c r="Q2901" s="185" t="s">
        <v>29</v>
      </c>
      <c r="R2901" s="184" t="s">
        <v>30</v>
      </c>
      <c r="S2901" s="183" t="s">
        <v>29</v>
      </c>
      <c r="T2901" s="183" t="s">
        <v>29</v>
      </c>
      <c r="U2901" s="191" t="s">
        <v>29</v>
      </c>
      <c r="V2901" s="184" t="s">
        <v>136</v>
      </c>
      <c r="W2901" s="184" t="s">
        <v>207</v>
      </c>
      <c r="X2901" s="184" t="s">
        <v>33</v>
      </c>
      <c r="Y2901" s="184">
        <v>15494</v>
      </c>
      <c r="Z2901" s="184" t="str">
        <f t="shared" si="48"/>
        <v>TMM 41229-15494</v>
      </c>
      <c r="AA2901" s="238" t="s">
        <v>44</v>
      </c>
      <c r="AB2901" s="185" t="s">
        <v>68</v>
      </c>
      <c r="AE2901" s="184">
        <v>1</v>
      </c>
      <c r="AF2901" s="185" t="s">
        <v>105</v>
      </c>
      <c r="AG2901" s="196"/>
      <c r="AH2901" s="234"/>
    </row>
    <row r="2902" spans="1:34" ht="36" customHeight="1">
      <c r="A2902" s="182">
        <v>1641</v>
      </c>
      <c r="B2902" s="183">
        <v>42681</v>
      </c>
      <c r="C2902" s="184" t="s">
        <v>38</v>
      </c>
      <c r="D2902" s="184" t="s">
        <v>3</v>
      </c>
      <c r="E2902" s="183">
        <v>42665</v>
      </c>
      <c r="F2902" s="185" t="s">
        <v>642</v>
      </c>
      <c r="G2902" s="184" t="s">
        <v>30</v>
      </c>
      <c r="H2902" s="183" t="s">
        <v>29</v>
      </c>
      <c r="I2902" s="183" t="s">
        <v>29</v>
      </c>
      <c r="J2902" s="184" t="s">
        <v>30</v>
      </c>
      <c r="K2902" s="183" t="s">
        <v>29</v>
      </c>
      <c r="L2902" s="183" t="s">
        <v>29</v>
      </c>
      <c r="M2902" s="184" t="s">
        <v>30</v>
      </c>
      <c r="O2902" s="183" t="s">
        <v>29</v>
      </c>
      <c r="P2902" s="186" t="s">
        <v>29</v>
      </c>
      <c r="Q2902" s="185" t="s">
        <v>29</v>
      </c>
      <c r="R2902" s="184" t="s">
        <v>30</v>
      </c>
      <c r="S2902" s="183" t="s">
        <v>29</v>
      </c>
      <c r="T2902" s="183" t="s">
        <v>29</v>
      </c>
      <c r="U2902" s="191" t="s">
        <v>29</v>
      </c>
      <c r="V2902" s="184" t="s">
        <v>136</v>
      </c>
      <c r="W2902" s="184" t="s">
        <v>207</v>
      </c>
      <c r="X2902" s="184" t="s">
        <v>33</v>
      </c>
      <c r="Y2902" s="184">
        <v>15495</v>
      </c>
      <c r="Z2902" s="184" t="str">
        <f t="shared" si="48"/>
        <v>TMM 41229-15495</v>
      </c>
      <c r="AA2902" s="238" t="s">
        <v>44</v>
      </c>
      <c r="AB2902" s="185" t="s">
        <v>48</v>
      </c>
      <c r="AE2902" s="184">
        <v>1</v>
      </c>
      <c r="AF2902" s="185" t="s">
        <v>132</v>
      </c>
      <c r="AG2902" s="196"/>
      <c r="AH2902" s="234"/>
    </row>
    <row r="2903" spans="1:34" ht="36" customHeight="1">
      <c r="A2903" s="182">
        <v>1642</v>
      </c>
      <c r="B2903" s="183">
        <v>42681</v>
      </c>
      <c r="C2903" s="184" t="s">
        <v>38</v>
      </c>
      <c r="D2903" s="184" t="s">
        <v>3</v>
      </c>
      <c r="E2903" s="183">
        <v>42667</v>
      </c>
      <c r="F2903" s="185" t="s">
        <v>642</v>
      </c>
      <c r="G2903" s="184" t="s">
        <v>30</v>
      </c>
      <c r="H2903" s="183" t="s">
        <v>29</v>
      </c>
      <c r="I2903" s="183" t="s">
        <v>29</v>
      </c>
      <c r="J2903" s="184" t="s">
        <v>30</v>
      </c>
      <c r="K2903" s="183" t="s">
        <v>29</v>
      </c>
      <c r="L2903" s="183" t="s">
        <v>29</v>
      </c>
      <c r="M2903" s="184" t="s">
        <v>30</v>
      </c>
      <c r="O2903" s="183" t="s">
        <v>29</v>
      </c>
      <c r="P2903" s="186" t="s">
        <v>29</v>
      </c>
      <c r="Q2903" s="185" t="s">
        <v>29</v>
      </c>
      <c r="R2903" s="184" t="s">
        <v>30</v>
      </c>
      <c r="S2903" s="183" t="s">
        <v>29</v>
      </c>
      <c r="T2903" s="183" t="s">
        <v>29</v>
      </c>
      <c r="U2903" s="191" t="s">
        <v>193</v>
      </c>
      <c r="W2903" s="184" t="s">
        <v>194</v>
      </c>
      <c r="X2903" s="184" t="s">
        <v>33</v>
      </c>
      <c r="Y2903" s="184">
        <v>15496</v>
      </c>
      <c r="Z2903" s="184" t="str">
        <f t="shared" si="48"/>
        <v>TMM 41229-15496</v>
      </c>
      <c r="AA2903" s="238" t="s">
        <v>44</v>
      </c>
      <c r="AB2903" s="185" t="s">
        <v>68</v>
      </c>
      <c r="AE2903" s="184">
        <v>1</v>
      </c>
      <c r="AF2903" s="185" t="s">
        <v>46</v>
      </c>
      <c r="AG2903" s="196"/>
      <c r="AH2903" s="234"/>
    </row>
    <row r="2904" spans="1:34" ht="36" customHeight="1">
      <c r="A2904" s="182">
        <v>1643</v>
      </c>
      <c r="B2904" s="183">
        <v>42681</v>
      </c>
      <c r="C2904" s="184" t="s">
        <v>38</v>
      </c>
      <c r="D2904" s="184" t="s">
        <v>3</v>
      </c>
      <c r="E2904" s="183">
        <v>42667</v>
      </c>
      <c r="F2904" s="185" t="s">
        <v>642</v>
      </c>
      <c r="G2904" s="184" t="s">
        <v>30</v>
      </c>
      <c r="H2904" s="183" t="s">
        <v>29</v>
      </c>
      <c r="I2904" s="183" t="s">
        <v>29</v>
      </c>
      <c r="J2904" s="184" t="s">
        <v>30</v>
      </c>
      <c r="K2904" s="183" t="s">
        <v>29</v>
      </c>
      <c r="L2904" s="183" t="s">
        <v>29</v>
      </c>
      <c r="M2904" s="184" t="s">
        <v>30</v>
      </c>
      <c r="O2904" s="183" t="s">
        <v>29</v>
      </c>
      <c r="P2904" s="186" t="s">
        <v>29</v>
      </c>
      <c r="Q2904" s="185" t="s">
        <v>29</v>
      </c>
      <c r="R2904" s="184" t="s">
        <v>30</v>
      </c>
      <c r="S2904" s="183" t="s">
        <v>29</v>
      </c>
      <c r="T2904" s="183" t="s">
        <v>29</v>
      </c>
      <c r="U2904" s="191" t="s">
        <v>193</v>
      </c>
      <c r="W2904" s="184" t="s">
        <v>194</v>
      </c>
      <c r="X2904" s="184" t="s">
        <v>33</v>
      </c>
      <c r="Y2904" s="184">
        <v>15497</v>
      </c>
      <c r="Z2904" s="184" t="str">
        <f t="shared" si="48"/>
        <v>TMM 41229-15497</v>
      </c>
      <c r="AA2904" s="238" t="s">
        <v>44</v>
      </c>
      <c r="AB2904" s="185" t="s">
        <v>45</v>
      </c>
      <c r="AE2904" s="184">
        <v>1</v>
      </c>
      <c r="AF2904" s="185" t="s">
        <v>46</v>
      </c>
      <c r="AG2904" s="196"/>
      <c r="AH2904" s="234"/>
    </row>
    <row r="2905" spans="1:34" ht="36" customHeight="1">
      <c r="A2905" s="182">
        <v>1644</v>
      </c>
      <c r="B2905" s="183">
        <v>42681</v>
      </c>
      <c r="C2905" s="184" t="s">
        <v>38</v>
      </c>
      <c r="D2905" s="184" t="s">
        <v>3</v>
      </c>
      <c r="E2905" s="183">
        <v>42667</v>
      </c>
      <c r="F2905" s="185" t="s">
        <v>642</v>
      </c>
      <c r="G2905" s="184" t="s">
        <v>30</v>
      </c>
      <c r="H2905" s="183" t="s">
        <v>29</v>
      </c>
      <c r="I2905" s="183" t="s">
        <v>29</v>
      </c>
      <c r="J2905" s="184" t="s">
        <v>30</v>
      </c>
      <c r="K2905" s="183" t="s">
        <v>29</v>
      </c>
      <c r="L2905" s="183" t="s">
        <v>29</v>
      </c>
      <c r="M2905" s="184" t="s">
        <v>30</v>
      </c>
      <c r="O2905" s="183" t="s">
        <v>29</v>
      </c>
      <c r="P2905" s="186" t="s">
        <v>29</v>
      </c>
      <c r="Q2905" s="185" t="s">
        <v>29</v>
      </c>
      <c r="R2905" s="184" t="s">
        <v>30</v>
      </c>
      <c r="S2905" s="183" t="s">
        <v>29</v>
      </c>
      <c r="T2905" s="183" t="s">
        <v>29</v>
      </c>
      <c r="U2905" s="191" t="s">
        <v>193</v>
      </c>
      <c r="W2905" s="184" t="s">
        <v>194</v>
      </c>
      <c r="X2905" s="184" t="s">
        <v>33</v>
      </c>
      <c r="Y2905" s="184">
        <v>15498</v>
      </c>
      <c r="Z2905" s="184" t="str">
        <f t="shared" si="48"/>
        <v>TMM 41229-15498</v>
      </c>
      <c r="AA2905" s="238" t="s">
        <v>44</v>
      </c>
      <c r="AB2905" s="185" t="s">
        <v>45</v>
      </c>
      <c r="AE2905" s="184">
        <v>1</v>
      </c>
      <c r="AF2905" s="185" t="s">
        <v>104</v>
      </c>
      <c r="AG2905" s="196"/>
      <c r="AH2905" s="234"/>
    </row>
    <row r="2906" spans="1:34" ht="36" customHeight="1">
      <c r="A2906" s="182">
        <v>1645</v>
      </c>
      <c r="B2906" s="183">
        <v>42681</v>
      </c>
      <c r="C2906" s="184" t="s">
        <v>38</v>
      </c>
      <c r="D2906" s="184" t="s">
        <v>3</v>
      </c>
      <c r="E2906" s="183">
        <v>42667</v>
      </c>
      <c r="F2906" s="185" t="s">
        <v>642</v>
      </c>
      <c r="G2906" s="184" t="s">
        <v>30</v>
      </c>
      <c r="H2906" s="183" t="s">
        <v>29</v>
      </c>
      <c r="I2906" s="183" t="s">
        <v>29</v>
      </c>
      <c r="J2906" s="184" t="s">
        <v>30</v>
      </c>
      <c r="K2906" s="183" t="s">
        <v>29</v>
      </c>
      <c r="L2906" s="183" t="s">
        <v>29</v>
      </c>
      <c r="M2906" s="184" t="s">
        <v>30</v>
      </c>
      <c r="O2906" s="183" t="s">
        <v>29</v>
      </c>
      <c r="P2906" s="186" t="s">
        <v>29</v>
      </c>
      <c r="Q2906" s="185" t="s">
        <v>29</v>
      </c>
      <c r="R2906" s="184" t="s">
        <v>30</v>
      </c>
      <c r="S2906" s="183" t="s">
        <v>29</v>
      </c>
      <c r="T2906" s="183" t="s">
        <v>29</v>
      </c>
      <c r="U2906" s="191" t="s">
        <v>193</v>
      </c>
      <c r="W2906" s="184" t="s">
        <v>194</v>
      </c>
      <c r="X2906" s="184" t="s">
        <v>33</v>
      </c>
      <c r="Y2906" s="184">
        <v>15499</v>
      </c>
      <c r="Z2906" s="184" t="str">
        <f t="shared" si="48"/>
        <v>TMM 41229-15499</v>
      </c>
      <c r="AA2906" s="238" t="s">
        <v>44</v>
      </c>
      <c r="AB2906" s="185" t="s">
        <v>45</v>
      </c>
      <c r="AE2906" s="184">
        <v>1</v>
      </c>
      <c r="AF2906" s="185" t="s">
        <v>46</v>
      </c>
      <c r="AG2906" s="196"/>
      <c r="AH2906" s="234"/>
    </row>
    <row r="2907" spans="1:34" ht="36" customHeight="1">
      <c r="A2907" s="182">
        <v>1646</v>
      </c>
      <c r="B2907" s="183">
        <v>42681</v>
      </c>
      <c r="C2907" s="184" t="s">
        <v>38</v>
      </c>
      <c r="D2907" s="184" t="s">
        <v>3</v>
      </c>
      <c r="E2907" s="183">
        <v>42667</v>
      </c>
      <c r="F2907" s="185" t="s">
        <v>642</v>
      </c>
      <c r="G2907" s="184" t="s">
        <v>30</v>
      </c>
      <c r="H2907" s="183" t="s">
        <v>29</v>
      </c>
      <c r="I2907" s="183" t="s">
        <v>29</v>
      </c>
      <c r="J2907" s="184" t="s">
        <v>30</v>
      </c>
      <c r="K2907" s="183" t="s">
        <v>29</v>
      </c>
      <c r="L2907" s="183" t="s">
        <v>29</v>
      </c>
      <c r="M2907" s="184" t="s">
        <v>30</v>
      </c>
      <c r="O2907" s="183" t="s">
        <v>29</v>
      </c>
      <c r="P2907" s="186" t="s">
        <v>29</v>
      </c>
      <c r="Q2907" s="185" t="s">
        <v>29</v>
      </c>
      <c r="R2907" s="184" t="s">
        <v>30</v>
      </c>
      <c r="S2907" s="183" t="s">
        <v>29</v>
      </c>
      <c r="T2907" s="183" t="s">
        <v>29</v>
      </c>
      <c r="U2907" s="191" t="s">
        <v>193</v>
      </c>
      <c r="W2907" s="184" t="s">
        <v>194</v>
      </c>
      <c r="X2907" s="184" t="s">
        <v>33</v>
      </c>
      <c r="Y2907" s="184">
        <v>15500</v>
      </c>
      <c r="Z2907" s="184" t="str">
        <f t="shared" si="48"/>
        <v>TMM 41229-15500</v>
      </c>
      <c r="AA2907" s="238" t="s">
        <v>44</v>
      </c>
      <c r="AB2907" s="185" t="s">
        <v>45</v>
      </c>
      <c r="AE2907" s="184">
        <v>1</v>
      </c>
      <c r="AF2907" s="185" t="s">
        <v>181</v>
      </c>
      <c r="AG2907" s="196"/>
      <c r="AH2907" s="234"/>
    </row>
    <row r="2908" spans="1:34" ht="36" customHeight="1">
      <c r="A2908" s="182">
        <v>1647</v>
      </c>
      <c r="B2908" s="183">
        <v>42681</v>
      </c>
      <c r="C2908" s="184" t="s">
        <v>38</v>
      </c>
      <c r="D2908" s="184" t="s">
        <v>3</v>
      </c>
      <c r="E2908" s="183">
        <v>42667</v>
      </c>
      <c r="F2908" s="185" t="s">
        <v>642</v>
      </c>
      <c r="G2908" s="184" t="s">
        <v>30</v>
      </c>
      <c r="H2908" s="183" t="s">
        <v>29</v>
      </c>
      <c r="I2908" s="183" t="s">
        <v>29</v>
      </c>
      <c r="J2908" s="184" t="s">
        <v>30</v>
      </c>
      <c r="K2908" s="183" t="s">
        <v>29</v>
      </c>
      <c r="L2908" s="183" t="s">
        <v>29</v>
      </c>
      <c r="M2908" s="184" t="s">
        <v>30</v>
      </c>
      <c r="O2908" s="183" t="s">
        <v>29</v>
      </c>
      <c r="P2908" s="186" t="s">
        <v>29</v>
      </c>
      <c r="Q2908" s="185" t="s">
        <v>29</v>
      </c>
      <c r="R2908" s="184" t="s">
        <v>30</v>
      </c>
      <c r="S2908" s="183" t="s">
        <v>29</v>
      </c>
      <c r="T2908" s="183" t="s">
        <v>29</v>
      </c>
      <c r="U2908" s="191" t="s">
        <v>193</v>
      </c>
      <c r="W2908" s="184" t="s">
        <v>194</v>
      </c>
      <c r="X2908" s="184" t="s">
        <v>33</v>
      </c>
      <c r="Y2908" s="184">
        <v>15501</v>
      </c>
      <c r="Z2908" s="184" t="str">
        <f t="shared" si="48"/>
        <v>TMM 41229-15501</v>
      </c>
      <c r="AA2908" s="238" t="s">
        <v>44</v>
      </c>
      <c r="AB2908" s="185" t="s">
        <v>50</v>
      </c>
      <c r="AE2908" s="184">
        <v>1</v>
      </c>
      <c r="AF2908" s="185" t="s">
        <v>49</v>
      </c>
      <c r="AG2908" s="196"/>
      <c r="AH2908" s="234"/>
    </row>
    <row r="2909" spans="1:34" ht="36" customHeight="1">
      <c r="A2909" s="182">
        <v>1648</v>
      </c>
      <c r="B2909" s="183">
        <v>42681</v>
      </c>
      <c r="C2909" s="184" t="s">
        <v>38</v>
      </c>
      <c r="D2909" s="184" t="s">
        <v>3</v>
      </c>
      <c r="E2909" s="183">
        <v>42667</v>
      </c>
      <c r="F2909" s="185" t="s">
        <v>642</v>
      </c>
      <c r="G2909" s="184" t="s">
        <v>30</v>
      </c>
      <c r="H2909" s="183" t="s">
        <v>29</v>
      </c>
      <c r="I2909" s="183" t="s">
        <v>29</v>
      </c>
      <c r="J2909" s="184" t="s">
        <v>30</v>
      </c>
      <c r="K2909" s="183" t="s">
        <v>29</v>
      </c>
      <c r="L2909" s="183" t="s">
        <v>29</v>
      </c>
      <c r="M2909" s="184" t="s">
        <v>30</v>
      </c>
      <c r="O2909" s="183" t="s">
        <v>29</v>
      </c>
      <c r="P2909" s="186" t="s">
        <v>29</v>
      </c>
      <c r="Q2909" s="185" t="s">
        <v>29</v>
      </c>
      <c r="R2909" s="184" t="s">
        <v>30</v>
      </c>
      <c r="S2909" s="183" t="s">
        <v>29</v>
      </c>
      <c r="T2909" s="183" t="s">
        <v>29</v>
      </c>
      <c r="U2909" s="191" t="s">
        <v>193</v>
      </c>
      <c r="W2909" s="184" t="s">
        <v>194</v>
      </c>
      <c r="X2909" s="184" t="s">
        <v>33</v>
      </c>
      <c r="Y2909" s="184">
        <v>15502</v>
      </c>
      <c r="Z2909" s="184" t="str">
        <f t="shared" si="48"/>
        <v>TMM 41229-15502</v>
      </c>
      <c r="AA2909" s="238" t="s">
        <v>44</v>
      </c>
      <c r="AB2909" s="185" t="s">
        <v>50</v>
      </c>
      <c r="AE2909" s="184">
        <v>1</v>
      </c>
      <c r="AF2909" s="185" t="s">
        <v>49</v>
      </c>
      <c r="AG2909" s="196"/>
      <c r="AH2909" s="234"/>
    </row>
    <row r="2910" spans="1:34" ht="36" customHeight="1">
      <c r="A2910" s="182">
        <v>1649</v>
      </c>
      <c r="B2910" s="183">
        <v>42681</v>
      </c>
      <c r="C2910" s="184" t="s">
        <v>38</v>
      </c>
      <c r="D2910" s="184" t="s">
        <v>3</v>
      </c>
      <c r="E2910" s="183">
        <v>42667</v>
      </c>
      <c r="F2910" s="185" t="s">
        <v>642</v>
      </c>
      <c r="G2910" s="184" t="s">
        <v>30</v>
      </c>
      <c r="H2910" s="183" t="s">
        <v>29</v>
      </c>
      <c r="I2910" s="183" t="s">
        <v>29</v>
      </c>
      <c r="J2910" s="184" t="s">
        <v>30</v>
      </c>
      <c r="K2910" s="183" t="s">
        <v>29</v>
      </c>
      <c r="L2910" s="183" t="s">
        <v>29</v>
      </c>
      <c r="M2910" s="184" t="s">
        <v>30</v>
      </c>
      <c r="O2910" s="183" t="s">
        <v>29</v>
      </c>
      <c r="P2910" s="186" t="s">
        <v>29</v>
      </c>
      <c r="Q2910" s="185" t="s">
        <v>29</v>
      </c>
      <c r="R2910" s="184" t="s">
        <v>30</v>
      </c>
      <c r="S2910" s="183" t="s">
        <v>29</v>
      </c>
      <c r="T2910" s="183" t="s">
        <v>29</v>
      </c>
      <c r="U2910" s="191" t="s">
        <v>193</v>
      </c>
      <c r="W2910" s="184" t="s">
        <v>194</v>
      </c>
      <c r="X2910" s="184" t="s">
        <v>33</v>
      </c>
      <c r="Y2910" s="184">
        <v>15503</v>
      </c>
      <c r="Z2910" s="184" t="str">
        <f t="shared" si="48"/>
        <v>TMM 41229-15503</v>
      </c>
      <c r="AA2910" s="238" t="s">
        <v>44</v>
      </c>
      <c r="AB2910" s="185" t="s">
        <v>45</v>
      </c>
      <c r="AE2910" s="184">
        <v>1</v>
      </c>
      <c r="AF2910" s="185" t="s">
        <v>105</v>
      </c>
      <c r="AG2910" s="196"/>
      <c r="AH2910" s="234"/>
    </row>
    <row r="2911" spans="1:34" ht="36" customHeight="1">
      <c r="A2911" s="182">
        <v>1650</v>
      </c>
      <c r="B2911" s="183">
        <v>42681</v>
      </c>
      <c r="C2911" s="184" t="s">
        <v>38</v>
      </c>
      <c r="D2911" s="184" t="s">
        <v>3</v>
      </c>
      <c r="E2911" s="183">
        <v>42667</v>
      </c>
      <c r="F2911" s="185" t="s">
        <v>642</v>
      </c>
      <c r="G2911" s="184" t="s">
        <v>30</v>
      </c>
      <c r="H2911" s="183" t="s">
        <v>29</v>
      </c>
      <c r="I2911" s="183" t="s">
        <v>29</v>
      </c>
      <c r="J2911" s="184" t="s">
        <v>30</v>
      </c>
      <c r="K2911" s="183" t="s">
        <v>29</v>
      </c>
      <c r="L2911" s="183" t="s">
        <v>29</v>
      </c>
      <c r="M2911" s="184" t="s">
        <v>30</v>
      </c>
      <c r="O2911" s="183" t="s">
        <v>29</v>
      </c>
      <c r="P2911" s="186" t="s">
        <v>29</v>
      </c>
      <c r="Q2911" s="185" t="s">
        <v>29</v>
      </c>
      <c r="R2911" s="184" t="s">
        <v>30</v>
      </c>
      <c r="S2911" s="183" t="s">
        <v>29</v>
      </c>
      <c r="T2911" s="183" t="s">
        <v>29</v>
      </c>
      <c r="U2911" s="191" t="s">
        <v>193</v>
      </c>
      <c r="W2911" s="184" t="s">
        <v>194</v>
      </c>
      <c r="X2911" s="184" t="s">
        <v>33</v>
      </c>
      <c r="Y2911" s="184">
        <v>15504</v>
      </c>
      <c r="Z2911" s="184" t="str">
        <f t="shared" si="48"/>
        <v>TMM 41229-15504</v>
      </c>
      <c r="AA2911" s="238" t="s">
        <v>44</v>
      </c>
      <c r="AB2911" s="185" t="s">
        <v>50</v>
      </c>
      <c r="AE2911" s="184">
        <v>1</v>
      </c>
      <c r="AF2911" s="185" t="s">
        <v>82</v>
      </c>
      <c r="AG2911" s="196"/>
      <c r="AH2911" s="234"/>
    </row>
    <row r="2912" spans="1:34" ht="36" customHeight="1">
      <c r="A2912" s="182">
        <v>1651</v>
      </c>
      <c r="B2912" s="183">
        <v>42681</v>
      </c>
      <c r="C2912" s="184" t="s">
        <v>38</v>
      </c>
      <c r="D2912" s="184" t="s">
        <v>3</v>
      </c>
      <c r="E2912" s="183">
        <v>42667</v>
      </c>
      <c r="F2912" s="185" t="s">
        <v>642</v>
      </c>
      <c r="G2912" s="184" t="s">
        <v>30</v>
      </c>
      <c r="H2912" s="183" t="s">
        <v>29</v>
      </c>
      <c r="I2912" s="183" t="s">
        <v>29</v>
      </c>
      <c r="J2912" s="184" t="s">
        <v>30</v>
      </c>
      <c r="K2912" s="183" t="s">
        <v>29</v>
      </c>
      <c r="L2912" s="183" t="s">
        <v>29</v>
      </c>
      <c r="M2912" s="184" t="s">
        <v>30</v>
      </c>
      <c r="O2912" s="183" t="s">
        <v>29</v>
      </c>
      <c r="P2912" s="186" t="s">
        <v>29</v>
      </c>
      <c r="Q2912" s="185" t="s">
        <v>29</v>
      </c>
      <c r="R2912" s="184" t="s">
        <v>30</v>
      </c>
      <c r="S2912" s="183" t="s">
        <v>29</v>
      </c>
      <c r="T2912" s="183" t="s">
        <v>29</v>
      </c>
      <c r="U2912" s="191" t="s">
        <v>193</v>
      </c>
      <c r="W2912" s="184" t="s">
        <v>194</v>
      </c>
      <c r="X2912" s="184" t="s">
        <v>33</v>
      </c>
      <c r="Y2912" s="184">
        <v>15505</v>
      </c>
      <c r="Z2912" s="184" t="str">
        <f t="shared" si="48"/>
        <v>TMM 41229-15505</v>
      </c>
      <c r="AA2912" s="238" t="s">
        <v>44</v>
      </c>
      <c r="AB2912" s="185" t="s">
        <v>48</v>
      </c>
      <c r="AE2912" s="184">
        <v>1</v>
      </c>
      <c r="AF2912" s="185" t="s">
        <v>82</v>
      </c>
      <c r="AG2912" s="196"/>
      <c r="AH2912" s="234"/>
    </row>
    <row r="2913" spans="1:34" ht="36" customHeight="1">
      <c r="A2913" s="182">
        <v>1652</v>
      </c>
      <c r="B2913" s="183">
        <v>42681</v>
      </c>
      <c r="C2913" s="184" t="s">
        <v>38</v>
      </c>
      <c r="D2913" s="184" t="s">
        <v>3</v>
      </c>
      <c r="E2913" s="183">
        <v>42667</v>
      </c>
      <c r="F2913" s="185" t="s">
        <v>642</v>
      </c>
      <c r="G2913" s="184" t="s">
        <v>30</v>
      </c>
      <c r="H2913" s="183" t="s">
        <v>29</v>
      </c>
      <c r="I2913" s="183" t="s">
        <v>29</v>
      </c>
      <c r="J2913" s="184" t="s">
        <v>30</v>
      </c>
      <c r="K2913" s="183" t="s">
        <v>29</v>
      </c>
      <c r="L2913" s="183" t="s">
        <v>29</v>
      </c>
      <c r="M2913" s="184" t="s">
        <v>30</v>
      </c>
      <c r="O2913" s="183" t="s">
        <v>29</v>
      </c>
      <c r="P2913" s="186" t="s">
        <v>29</v>
      </c>
      <c r="Q2913" s="185" t="s">
        <v>29</v>
      </c>
      <c r="R2913" s="184" t="s">
        <v>30</v>
      </c>
      <c r="S2913" s="183" t="s">
        <v>29</v>
      </c>
      <c r="T2913" s="183" t="s">
        <v>29</v>
      </c>
      <c r="U2913" s="191" t="s">
        <v>193</v>
      </c>
      <c r="W2913" s="184" t="s">
        <v>194</v>
      </c>
      <c r="X2913" s="184" t="s">
        <v>33</v>
      </c>
      <c r="Y2913" s="184">
        <v>15506</v>
      </c>
      <c r="Z2913" s="184" t="str">
        <f t="shared" si="48"/>
        <v>TMM 41229-15506</v>
      </c>
      <c r="AA2913" s="238" t="s">
        <v>44</v>
      </c>
      <c r="AB2913" s="185" t="s">
        <v>50</v>
      </c>
      <c r="AE2913" s="184">
        <v>1</v>
      </c>
      <c r="AF2913" s="185" t="s">
        <v>49</v>
      </c>
      <c r="AG2913" s="196"/>
      <c r="AH2913" s="234"/>
    </row>
    <row r="2914" spans="1:34" ht="36" customHeight="1">
      <c r="A2914" s="182">
        <v>1653</v>
      </c>
      <c r="B2914" s="183">
        <v>42681</v>
      </c>
      <c r="C2914" s="184" t="s">
        <v>38</v>
      </c>
      <c r="D2914" s="184" t="s">
        <v>3</v>
      </c>
      <c r="E2914" s="183">
        <v>42667</v>
      </c>
      <c r="F2914" s="185" t="s">
        <v>642</v>
      </c>
      <c r="G2914" s="184" t="s">
        <v>30</v>
      </c>
      <c r="H2914" s="183" t="s">
        <v>29</v>
      </c>
      <c r="I2914" s="183" t="s">
        <v>29</v>
      </c>
      <c r="J2914" s="184" t="s">
        <v>30</v>
      </c>
      <c r="K2914" s="183" t="s">
        <v>29</v>
      </c>
      <c r="L2914" s="183" t="s">
        <v>29</v>
      </c>
      <c r="M2914" s="184" t="s">
        <v>30</v>
      </c>
      <c r="O2914" s="183" t="s">
        <v>29</v>
      </c>
      <c r="P2914" s="186" t="s">
        <v>29</v>
      </c>
      <c r="Q2914" s="185" t="s">
        <v>29</v>
      </c>
      <c r="R2914" s="184" t="s">
        <v>30</v>
      </c>
      <c r="S2914" s="183" t="s">
        <v>29</v>
      </c>
      <c r="T2914" s="183" t="s">
        <v>29</v>
      </c>
      <c r="U2914" s="191" t="s">
        <v>193</v>
      </c>
      <c r="W2914" s="184" t="s">
        <v>194</v>
      </c>
      <c r="X2914" s="184" t="s">
        <v>33</v>
      </c>
      <c r="Y2914" s="184">
        <v>15507</v>
      </c>
      <c r="Z2914" s="184" t="str">
        <f t="shared" si="48"/>
        <v>TMM 41229-15507</v>
      </c>
      <c r="AA2914" s="238" t="s">
        <v>44</v>
      </c>
      <c r="AB2914" s="185" t="s">
        <v>50</v>
      </c>
      <c r="AE2914" s="184">
        <v>1</v>
      </c>
      <c r="AF2914" s="185" t="s">
        <v>49</v>
      </c>
      <c r="AG2914" s="196"/>
      <c r="AH2914" s="234"/>
    </row>
    <row r="2915" spans="1:34" ht="36" customHeight="1">
      <c r="A2915" s="182">
        <v>1654</v>
      </c>
      <c r="B2915" s="183">
        <v>42681</v>
      </c>
      <c r="C2915" s="184" t="s">
        <v>38</v>
      </c>
      <c r="D2915" s="184" t="s">
        <v>3</v>
      </c>
      <c r="E2915" s="183">
        <v>42667</v>
      </c>
      <c r="F2915" s="185" t="s">
        <v>642</v>
      </c>
      <c r="G2915" s="184" t="s">
        <v>30</v>
      </c>
      <c r="H2915" s="183" t="s">
        <v>29</v>
      </c>
      <c r="I2915" s="183" t="s">
        <v>29</v>
      </c>
      <c r="J2915" s="184" t="s">
        <v>30</v>
      </c>
      <c r="K2915" s="183" t="s">
        <v>29</v>
      </c>
      <c r="L2915" s="183" t="s">
        <v>29</v>
      </c>
      <c r="M2915" s="184" t="s">
        <v>30</v>
      </c>
      <c r="O2915" s="183" t="s">
        <v>29</v>
      </c>
      <c r="P2915" s="186" t="s">
        <v>29</v>
      </c>
      <c r="Q2915" s="185" t="s">
        <v>29</v>
      </c>
      <c r="R2915" s="184" t="s">
        <v>30</v>
      </c>
      <c r="S2915" s="183" t="s">
        <v>29</v>
      </c>
      <c r="T2915" s="183" t="s">
        <v>29</v>
      </c>
      <c r="U2915" s="191" t="s">
        <v>193</v>
      </c>
      <c r="W2915" s="184" t="s">
        <v>194</v>
      </c>
      <c r="X2915" s="184" t="s">
        <v>33</v>
      </c>
      <c r="Y2915" s="184">
        <v>15508</v>
      </c>
      <c r="Z2915" s="184" t="str">
        <f t="shared" si="48"/>
        <v>TMM 41229-15508</v>
      </c>
      <c r="AA2915" s="238" t="s">
        <v>44</v>
      </c>
      <c r="AB2915" s="185" t="s">
        <v>50</v>
      </c>
      <c r="AE2915" s="184">
        <v>1</v>
      </c>
      <c r="AF2915" s="185" t="s">
        <v>49</v>
      </c>
      <c r="AG2915" s="196"/>
      <c r="AH2915" s="234"/>
    </row>
    <row r="2916" spans="1:34" ht="36" customHeight="1">
      <c r="A2916" s="182">
        <v>1655</v>
      </c>
      <c r="B2916" s="183">
        <v>42681</v>
      </c>
      <c r="C2916" s="184" t="s">
        <v>38</v>
      </c>
      <c r="D2916" s="184" t="s">
        <v>3</v>
      </c>
      <c r="E2916" s="183">
        <v>42667</v>
      </c>
      <c r="F2916" s="185" t="s">
        <v>642</v>
      </c>
      <c r="G2916" s="184" t="s">
        <v>30</v>
      </c>
      <c r="H2916" s="183" t="s">
        <v>29</v>
      </c>
      <c r="I2916" s="183" t="s">
        <v>29</v>
      </c>
      <c r="J2916" s="184" t="s">
        <v>30</v>
      </c>
      <c r="K2916" s="183" t="s">
        <v>29</v>
      </c>
      <c r="L2916" s="183" t="s">
        <v>29</v>
      </c>
      <c r="M2916" s="184" t="s">
        <v>30</v>
      </c>
      <c r="O2916" s="183" t="s">
        <v>29</v>
      </c>
      <c r="P2916" s="186" t="s">
        <v>29</v>
      </c>
      <c r="Q2916" s="185" t="s">
        <v>29</v>
      </c>
      <c r="R2916" s="184" t="s">
        <v>30</v>
      </c>
      <c r="S2916" s="183" t="s">
        <v>29</v>
      </c>
      <c r="T2916" s="183" t="s">
        <v>29</v>
      </c>
      <c r="U2916" s="191" t="s">
        <v>193</v>
      </c>
      <c r="W2916" s="184" t="s">
        <v>194</v>
      </c>
      <c r="X2916" s="184" t="s">
        <v>33</v>
      </c>
      <c r="Y2916" s="184">
        <v>15509</v>
      </c>
      <c r="Z2916" s="184" t="str">
        <f t="shared" si="48"/>
        <v>TMM 41229-15509</v>
      </c>
      <c r="AA2916" s="238" t="s">
        <v>44</v>
      </c>
      <c r="AB2916" s="185" t="s">
        <v>50</v>
      </c>
      <c r="AE2916" s="184">
        <v>1</v>
      </c>
      <c r="AF2916" s="185" t="s">
        <v>82</v>
      </c>
      <c r="AG2916" s="196"/>
      <c r="AH2916" s="234"/>
    </row>
    <row r="2917" spans="1:34" ht="36" customHeight="1">
      <c r="A2917" s="182">
        <v>1656</v>
      </c>
      <c r="B2917" s="183">
        <v>42681</v>
      </c>
      <c r="C2917" s="184" t="s">
        <v>38</v>
      </c>
      <c r="D2917" s="184" t="s">
        <v>3</v>
      </c>
      <c r="E2917" s="183">
        <v>42667</v>
      </c>
      <c r="F2917" s="185" t="s">
        <v>642</v>
      </c>
      <c r="G2917" s="184" t="s">
        <v>30</v>
      </c>
      <c r="H2917" s="183" t="s">
        <v>29</v>
      </c>
      <c r="I2917" s="183" t="s">
        <v>29</v>
      </c>
      <c r="J2917" s="184" t="s">
        <v>30</v>
      </c>
      <c r="K2917" s="183" t="s">
        <v>29</v>
      </c>
      <c r="L2917" s="183" t="s">
        <v>29</v>
      </c>
      <c r="M2917" s="184" t="s">
        <v>30</v>
      </c>
      <c r="O2917" s="183" t="s">
        <v>29</v>
      </c>
      <c r="P2917" s="186" t="s">
        <v>29</v>
      </c>
      <c r="Q2917" s="185" t="s">
        <v>29</v>
      </c>
      <c r="R2917" s="184" t="s">
        <v>30</v>
      </c>
      <c r="S2917" s="183" t="s">
        <v>29</v>
      </c>
      <c r="T2917" s="183" t="s">
        <v>29</v>
      </c>
      <c r="U2917" s="191" t="s">
        <v>193</v>
      </c>
      <c r="W2917" s="184" t="s">
        <v>194</v>
      </c>
      <c r="X2917" s="184" t="s">
        <v>33</v>
      </c>
      <c r="Y2917" s="184">
        <v>15510</v>
      </c>
      <c r="Z2917" s="184" t="str">
        <f t="shared" si="48"/>
        <v>TMM 41229-15510</v>
      </c>
      <c r="AA2917" s="238" t="s">
        <v>44</v>
      </c>
      <c r="AB2917" s="185" t="s">
        <v>48</v>
      </c>
      <c r="AE2917" s="184">
        <v>1</v>
      </c>
      <c r="AF2917" s="185" t="s">
        <v>82</v>
      </c>
      <c r="AG2917" s="196"/>
      <c r="AH2917" s="234"/>
    </row>
    <row r="2918" spans="1:34" ht="36" customHeight="1">
      <c r="A2918" s="182">
        <v>1657</v>
      </c>
      <c r="B2918" s="183">
        <v>42681</v>
      </c>
      <c r="C2918" s="184" t="s">
        <v>38</v>
      </c>
      <c r="D2918" s="184" t="s">
        <v>3</v>
      </c>
      <c r="E2918" s="183">
        <v>42667</v>
      </c>
      <c r="F2918" s="185" t="s">
        <v>642</v>
      </c>
      <c r="G2918" s="184" t="s">
        <v>30</v>
      </c>
      <c r="H2918" s="183" t="s">
        <v>29</v>
      </c>
      <c r="I2918" s="183" t="s">
        <v>29</v>
      </c>
      <c r="J2918" s="184" t="s">
        <v>30</v>
      </c>
      <c r="K2918" s="183" t="s">
        <v>29</v>
      </c>
      <c r="L2918" s="183" t="s">
        <v>29</v>
      </c>
      <c r="M2918" s="184" t="s">
        <v>30</v>
      </c>
      <c r="O2918" s="183" t="s">
        <v>29</v>
      </c>
      <c r="P2918" s="186" t="s">
        <v>29</v>
      </c>
      <c r="Q2918" s="185" t="s">
        <v>29</v>
      </c>
      <c r="R2918" s="184" t="s">
        <v>30</v>
      </c>
      <c r="S2918" s="183" t="s">
        <v>29</v>
      </c>
      <c r="T2918" s="183" t="s">
        <v>29</v>
      </c>
      <c r="U2918" s="191" t="s">
        <v>193</v>
      </c>
      <c r="W2918" s="184" t="s">
        <v>194</v>
      </c>
      <c r="X2918" s="184" t="s">
        <v>33</v>
      </c>
      <c r="Y2918" s="184">
        <v>15511</v>
      </c>
      <c r="Z2918" s="184" t="str">
        <f t="shared" si="48"/>
        <v>TMM 41229-15511</v>
      </c>
      <c r="AA2918" s="238" t="s">
        <v>44</v>
      </c>
      <c r="AB2918" s="185" t="s">
        <v>50</v>
      </c>
      <c r="AE2918" s="184">
        <v>1</v>
      </c>
      <c r="AF2918" s="185" t="s">
        <v>82</v>
      </c>
      <c r="AG2918" s="196"/>
      <c r="AH2918" s="234"/>
    </row>
    <row r="2919" spans="1:34" ht="36" customHeight="1">
      <c r="A2919" s="182">
        <v>1658</v>
      </c>
      <c r="B2919" s="183">
        <v>42681</v>
      </c>
      <c r="C2919" s="184" t="s">
        <v>38</v>
      </c>
      <c r="D2919" s="184" t="s">
        <v>3</v>
      </c>
      <c r="E2919" s="183">
        <v>42667</v>
      </c>
      <c r="F2919" s="185" t="s">
        <v>642</v>
      </c>
      <c r="G2919" s="184" t="s">
        <v>30</v>
      </c>
      <c r="H2919" s="183" t="s">
        <v>29</v>
      </c>
      <c r="I2919" s="183" t="s">
        <v>29</v>
      </c>
      <c r="J2919" s="184" t="s">
        <v>30</v>
      </c>
      <c r="K2919" s="183" t="s">
        <v>29</v>
      </c>
      <c r="L2919" s="183" t="s">
        <v>29</v>
      </c>
      <c r="M2919" s="184" t="s">
        <v>30</v>
      </c>
      <c r="O2919" s="183" t="s">
        <v>29</v>
      </c>
      <c r="P2919" s="186" t="s">
        <v>29</v>
      </c>
      <c r="Q2919" s="185" t="s">
        <v>29</v>
      </c>
      <c r="R2919" s="184" t="s">
        <v>30</v>
      </c>
      <c r="S2919" s="183" t="s">
        <v>29</v>
      </c>
      <c r="T2919" s="183" t="s">
        <v>29</v>
      </c>
      <c r="U2919" s="191" t="s">
        <v>193</v>
      </c>
      <c r="W2919" s="184" t="s">
        <v>194</v>
      </c>
      <c r="X2919" s="184" t="s">
        <v>33</v>
      </c>
      <c r="Y2919" s="184">
        <v>15512</v>
      </c>
      <c r="Z2919" s="184" t="str">
        <f t="shared" si="48"/>
        <v>TMM 41229-15512</v>
      </c>
      <c r="AA2919" s="238" t="s">
        <v>44</v>
      </c>
      <c r="AB2919" s="185" t="s">
        <v>50</v>
      </c>
      <c r="AE2919" s="184">
        <v>1</v>
      </c>
      <c r="AF2919" s="185" t="s">
        <v>132</v>
      </c>
      <c r="AG2919" s="196"/>
      <c r="AH2919" s="234"/>
    </row>
    <row r="2920" spans="1:34" ht="36" customHeight="1">
      <c r="A2920" s="182">
        <v>1659</v>
      </c>
      <c r="B2920" s="183">
        <v>42681</v>
      </c>
      <c r="C2920" s="184" t="s">
        <v>38</v>
      </c>
      <c r="D2920" s="184" t="s">
        <v>3</v>
      </c>
      <c r="E2920" s="183">
        <v>42667</v>
      </c>
      <c r="F2920" s="185" t="s">
        <v>642</v>
      </c>
      <c r="G2920" s="184" t="s">
        <v>30</v>
      </c>
      <c r="H2920" s="183" t="s">
        <v>29</v>
      </c>
      <c r="I2920" s="183" t="s">
        <v>29</v>
      </c>
      <c r="J2920" s="184" t="s">
        <v>30</v>
      </c>
      <c r="K2920" s="183" t="s">
        <v>29</v>
      </c>
      <c r="L2920" s="183" t="s">
        <v>29</v>
      </c>
      <c r="M2920" s="184" t="s">
        <v>30</v>
      </c>
      <c r="O2920" s="183" t="s">
        <v>29</v>
      </c>
      <c r="P2920" s="186" t="s">
        <v>29</v>
      </c>
      <c r="Q2920" s="185" t="s">
        <v>29</v>
      </c>
      <c r="R2920" s="184" t="s">
        <v>30</v>
      </c>
      <c r="S2920" s="183" t="s">
        <v>29</v>
      </c>
      <c r="T2920" s="183" t="s">
        <v>29</v>
      </c>
      <c r="U2920" s="191" t="s">
        <v>193</v>
      </c>
      <c r="W2920" s="184" t="s">
        <v>194</v>
      </c>
      <c r="X2920" s="184" t="s">
        <v>33</v>
      </c>
      <c r="Y2920" s="184">
        <v>15513</v>
      </c>
      <c r="Z2920" s="184" t="str">
        <f t="shared" ref="Z2920:Z2983" si="49" xml:space="preserve"> X2920 &amp;"-"&amp; Y2920</f>
        <v>TMM 41229-15513</v>
      </c>
      <c r="AA2920" s="238" t="s">
        <v>44</v>
      </c>
      <c r="AB2920" s="185" t="s">
        <v>50</v>
      </c>
      <c r="AE2920" s="184">
        <v>1</v>
      </c>
      <c r="AF2920" s="185" t="s">
        <v>49</v>
      </c>
      <c r="AG2920" s="196"/>
      <c r="AH2920" s="234"/>
    </row>
    <row r="2921" spans="1:34" ht="36" customHeight="1">
      <c r="A2921" s="182">
        <v>1660</v>
      </c>
      <c r="B2921" s="183">
        <v>42681</v>
      </c>
      <c r="C2921" s="184" t="s">
        <v>38</v>
      </c>
      <c r="D2921" s="184" t="s">
        <v>3</v>
      </c>
      <c r="E2921" s="183">
        <v>42667</v>
      </c>
      <c r="F2921" s="185" t="s">
        <v>642</v>
      </c>
      <c r="G2921" s="184" t="s">
        <v>30</v>
      </c>
      <c r="H2921" s="183" t="s">
        <v>29</v>
      </c>
      <c r="I2921" s="183" t="s">
        <v>29</v>
      </c>
      <c r="J2921" s="184" t="s">
        <v>30</v>
      </c>
      <c r="K2921" s="183" t="s">
        <v>29</v>
      </c>
      <c r="L2921" s="183" t="s">
        <v>29</v>
      </c>
      <c r="M2921" s="184" t="s">
        <v>30</v>
      </c>
      <c r="O2921" s="183" t="s">
        <v>29</v>
      </c>
      <c r="P2921" s="186" t="s">
        <v>29</v>
      </c>
      <c r="Q2921" s="185" t="s">
        <v>29</v>
      </c>
      <c r="R2921" s="184" t="s">
        <v>30</v>
      </c>
      <c r="S2921" s="183" t="s">
        <v>29</v>
      </c>
      <c r="T2921" s="183" t="s">
        <v>29</v>
      </c>
      <c r="U2921" s="191" t="s">
        <v>193</v>
      </c>
      <c r="W2921" s="184" t="s">
        <v>194</v>
      </c>
      <c r="X2921" s="184" t="s">
        <v>33</v>
      </c>
      <c r="Y2921" s="184">
        <v>15514</v>
      </c>
      <c r="Z2921" s="184" t="str">
        <f t="shared" si="49"/>
        <v>TMM 41229-15514</v>
      </c>
      <c r="AA2921" s="238" t="s">
        <v>44</v>
      </c>
      <c r="AB2921" s="185" t="s">
        <v>68</v>
      </c>
      <c r="AE2921" s="184">
        <v>1</v>
      </c>
      <c r="AF2921" s="185" t="s">
        <v>181</v>
      </c>
      <c r="AG2921" s="196"/>
      <c r="AH2921" s="234"/>
    </row>
    <row r="2922" spans="1:34" ht="36" customHeight="1">
      <c r="A2922" s="182">
        <v>1661</v>
      </c>
      <c r="B2922" s="183">
        <v>42681</v>
      </c>
      <c r="C2922" s="184" t="s">
        <v>38</v>
      </c>
      <c r="D2922" s="184" t="s">
        <v>3</v>
      </c>
      <c r="E2922" s="183">
        <v>42667</v>
      </c>
      <c r="F2922" s="185" t="s">
        <v>642</v>
      </c>
      <c r="G2922" s="184" t="s">
        <v>30</v>
      </c>
      <c r="H2922" s="183" t="s">
        <v>29</v>
      </c>
      <c r="I2922" s="183" t="s">
        <v>29</v>
      </c>
      <c r="J2922" s="184" t="s">
        <v>30</v>
      </c>
      <c r="K2922" s="183" t="s">
        <v>29</v>
      </c>
      <c r="L2922" s="183" t="s">
        <v>29</v>
      </c>
      <c r="M2922" s="184" t="s">
        <v>30</v>
      </c>
      <c r="O2922" s="183" t="s">
        <v>29</v>
      </c>
      <c r="P2922" s="186" t="s">
        <v>29</v>
      </c>
      <c r="Q2922" s="185" t="s">
        <v>29</v>
      </c>
      <c r="R2922" s="184" t="s">
        <v>30</v>
      </c>
      <c r="S2922" s="183" t="s">
        <v>29</v>
      </c>
      <c r="T2922" s="183" t="s">
        <v>29</v>
      </c>
      <c r="U2922" s="191" t="s">
        <v>193</v>
      </c>
      <c r="W2922" s="184" t="s">
        <v>194</v>
      </c>
      <c r="X2922" s="184" t="s">
        <v>33</v>
      </c>
      <c r="Y2922" s="184">
        <v>15515</v>
      </c>
      <c r="Z2922" s="184" t="str">
        <f t="shared" si="49"/>
        <v>TMM 41229-15515</v>
      </c>
      <c r="AA2922" s="238" t="s">
        <v>44</v>
      </c>
      <c r="AB2922" s="185" t="s">
        <v>577</v>
      </c>
      <c r="AE2922" s="184">
        <v>1</v>
      </c>
      <c r="AF2922" s="185" t="s">
        <v>132</v>
      </c>
      <c r="AG2922" s="196"/>
      <c r="AH2922" s="234"/>
    </row>
    <row r="2923" spans="1:34" ht="36" customHeight="1">
      <c r="A2923" s="182">
        <v>1662</v>
      </c>
      <c r="B2923" s="183">
        <v>42681</v>
      </c>
      <c r="C2923" s="184" t="s">
        <v>38</v>
      </c>
      <c r="D2923" s="184" t="s">
        <v>3</v>
      </c>
      <c r="E2923" s="183">
        <v>42667</v>
      </c>
      <c r="F2923" s="185" t="s">
        <v>642</v>
      </c>
      <c r="G2923" s="184" t="s">
        <v>30</v>
      </c>
      <c r="H2923" s="183" t="s">
        <v>29</v>
      </c>
      <c r="I2923" s="183" t="s">
        <v>29</v>
      </c>
      <c r="J2923" s="184" t="s">
        <v>30</v>
      </c>
      <c r="K2923" s="183" t="s">
        <v>29</v>
      </c>
      <c r="L2923" s="183" t="s">
        <v>29</v>
      </c>
      <c r="M2923" s="184" t="s">
        <v>30</v>
      </c>
      <c r="O2923" s="183" t="s">
        <v>29</v>
      </c>
      <c r="P2923" s="186" t="s">
        <v>29</v>
      </c>
      <c r="Q2923" s="185" t="s">
        <v>29</v>
      </c>
      <c r="R2923" s="184" t="s">
        <v>30</v>
      </c>
      <c r="S2923" s="183" t="s">
        <v>29</v>
      </c>
      <c r="T2923" s="183" t="s">
        <v>29</v>
      </c>
      <c r="U2923" s="191" t="s">
        <v>193</v>
      </c>
      <c r="W2923" s="184" t="s">
        <v>194</v>
      </c>
      <c r="X2923" s="184" t="s">
        <v>33</v>
      </c>
      <c r="Y2923" s="184">
        <v>15516</v>
      </c>
      <c r="Z2923" s="184" t="str">
        <f t="shared" si="49"/>
        <v>TMM 41229-15516</v>
      </c>
      <c r="AA2923" s="238" t="s">
        <v>44</v>
      </c>
      <c r="AB2923" s="185" t="s">
        <v>558</v>
      </c>
      <c r="AE2923" s="184">
        <v>1</v>
      </c>
      <c r="AF2923" s="185" t="s">
        <v>104</v>
      </c>
      <c r="AG2923" s="196"/>
      <c r="AH2923" s="234"/>
    </row>
    <row r="2924" spans="1:34" ht="36" customHeight="1">
      <c r="A2924" s="182">
        <v>1664</v>
      </c>
      <c r="B2924" s="183">
        <v>42681</v>
      </c>
      <c r="C2924" s="184" t="s">
        <v>38</v>
      </c>
      <c r="D2924" s="184" t="s">
        <v>3</v>
      </c>
      <c r="E2924" s="183">
        <v>42667</v>
      </c>
      <c r="F2924" s="185" t="s">
        <v>642</v>
      </c>
      <c r="G2924" s="184" t="s">
        <v>30</v>
      </c>
      <c r="H2924" s="183" t="s">
        <v>29</v>
      </c>
      <c r="I2924" s="183" t="s">
        <v>29</v>
      </c>
      <c r="J2924" s="184" t="s">
        <v>30</v>
      </c>
      <c r="K2924" s="183" t="s">
        <v>29</v>
      </c>
      <c r="L2924" s="183" t="s">
        <v>29</v>
      </c>
      <c r="M2924" s="184" t="s">
        <v>30</v>
      </c>
      <c r="O2924" s="183" t="s">
        <v>29</v>
      </c>
      <c r="P2924" s="186" t="s">
        <v>29</v>
      </c>
      <c r="Q2924" s="185" t="s">
        <v>29</v>
      </c>
      <c r="R2924" s="184" t="s">
        <v>30</v>
      </c>
      <c r="S2924" s="183" t="s">
        <v>29</v>
      </c>
      <c r="T2924" s="183" t="s">
        <v>29</v>
      </c>
      <c r="U2924" s="191" t="s">
        <v>193</v>
      </c>
      <c r="W2924" s="184" t="s">
        <v>194</v>
      </c>
      <c r="X2924" s="184" t="s">
        <v>33</v>
      </c>
      <c r="Y2924" s="184">
        <v>15518</v>
      </c>
      <c r="Z2924" s="184" t="str">
        <f t="shared" si="49"/>
        <v>TMM 41229-15518</v>
      </c>
      <c r="AA2924" s="238" t="s">
        <v>44</v>
      </c>
      <c r="AB2924" s="185" t="s">
        <v>579</v>
      </c>
      <c r="AE2924" s="184">
        <v>1</v>
      </c>
      <c r="AF2924" s="185" t="s">
        <v>132</v>
      </c>
      <c r="AG2924" s="196"/>
      <c r="AH2924" s="234"/>
    </row>
    <row r="2925" spans="1:34" ht="36" customHeight="1">
      <c r="A2925" s="182">
        <v>1666</v>
      </c>
      <c r="B2925" s="183">
        <v>42681</v>
      </c>
      <c r="C2925" s="184" t="s">
        <v>38</v>
      </c>
      <c r="D2925" s="184" t="s">
        <v>3</v>
      </c>
      <c r="E2925" s="183">
        <v>42667</v>
      </c>
      <c r="F2925" s="185" t="s">
        <v>642</v>
      </c>
      <c r="G2925" s="184" t="s">
        <v>30</v>
      </c>
      <c r="H2925" s="183" t="s">
        <v>29</v>
      </c>
      <c r="I2925" s="183" t="s">
        <v>29</v>
      </c>
      <c r="J2925" s="184" t="s">
        <v>30</v>
      </c>
      <c r="K2925" s="183" t="s">
        <v>29</v>
      </c>
      <c r="L2925" s="183" t="s">
        <v>29</v>
      </c>
      <c r="M2925" s="184" t="s">
        <v>30</v>
      </c>
      <c r="O2925" s="183" t="s">
        <v>29</v>
      </c>
      <c r="P2925" s="186" t="s">
        <v>29</v>
      </c>
      <c r="Q2925" s="185" t="s">
        <v>29</v>
      </c>
      <c r="R2925" s="184" t="s">
        <v>30</v>
      </c>
      <c r="S2925" s="183" t="s">
        <v>29</v>
      </c>
      <c r="T2925" s="183" t="s">
        <v>29</v>
      </c>
      <c r="U2925" s="191" t="s">
        <v>193</v>
      </c>
      <c r="W2925" s="184" t="s">
        <v>194</v>
      </c>
      <c r="X2925" s="184" t="s">
        <v>33</v>
      </c>
      <c r="Y2925" s="184">
        <v>15520</v>
      </c>
      <c r="Z2925" s="184" t="str">
        <f t="shared" si="49"/>
        <v>TMM 41229-15520</v>
      </c>
      <c r="AA2925" s="238" t="s">
        <v>44</v>
      </c>
      <c r="AB2925" s="185" t="s">
        <v>601</v>
      </c>
      <c r="AE2925" s="184">
        <v>1</v>
      </c>
      <c r="AF2925" s="185" t="s">
        <v>104</v>
      </c>
      <c r="AG2925" s="196"/>
      <c r="AH2925" s="234"/>
    </row>
    <row r="2926" spans="1:34" ht="36" customHeight="1">
      <c r="A2926" s="182">
        <v>1667</v>
      </c>
      <c r="B2926" s="183">
        <v>42681</v>
      </c>
      <c r="C2926" s="184" t="s">
        <v>38</v>
      </c>
      <c r="D2926" s="184" t="s">
        <v>3</v>
      </c>
      <c r="E2926" s="183">
        <v>42668</v>
      </c>
      <c r="F2926" s="185" t="s">
        <v>642</v>
      </c>
      <c r="G2926" s="184" t="s">
        <v>30</v>
      </c>
      <c r="H2926" s="183" t="s">
        <v>29</v>
      </c>
      <c r="I2926" s="183" t="s">
        <v>29</v>
      </c>
      <c r="J2926" s="184" t="s">
        <v>30</v>
      </c>
      <c r="K2926" s="183" t="s">
        <v>29</v>
      </c>
      <c r="L2926" s="183" t="s">
        <v>29</v>
      </c>
      <c r="M2926" s="184" t="s">
        <v>30</v>
      </c>
      <c r="O2926" s="183" t="s">
        <v>29</v>
      </c>
      <c r="P2926" s="186" t="s">
        <v>29</v>
      </c>
      <c r="Q2926" s="185" t="s">
        <v>29</v>
      </c>
      <c r="R2926" s="184" t="s">
        <v>30</v>
      </c>
      <c r="S2926" s="183" t="s">
        <v>29</v>
      </c>
      <c r="T2926" s="183" t="s">
        <v>29</v>
      </c>
      <c r="U2926" s="191" t="s">
        <v>193</v>
      </c>
      <c r="W2926" s="184" t="s">
        <v>194</v>
      </c>
      <c r="X2926" s="184" t="s">
        <v>33</v>
      </c>
      <c r="Y2926" s="184">
        <v>15521</v>
      </c>
      <c r="Z2926" s="184" t="str">
        <f t="shared" si="49"/>
        <v>TMM 41229-15521</v>
      </c>
      <c r="AA2926" s="238" t="s">
        <v>44</v>
      </c>
      <c r="AB2926" s="185" t="s">
        <v>45</v>
      </c>
      <c r="AE2926" s="184">
        <v>1</v>
      </c>
      <c r="AF2926" s="185" t="s">
        <v>181</v>
      </c>
      <c r="AG2926" s="196"/>
      <c r="AH2926" s="234"/>
    </row>
    <row r="2927" spans="1:34" ht="36" customHeight="1">
      <c r="A2927" s="182">
        <v>1668</v>
      </c>
      <c r="B2927" s="183">
        <v>42681</v>
      </c>
      <c r="C2927" s="184" t="s">
        <v>38</v>
      </c>
      <c r="D2927" s="184" t="s">
        <v>3</v>
      </c>
      <c r="E2927" s="183">
        <v>42668</v>
      </c>
      <c r="F2927" s="185" t="s">
        <v>642</v>
      </c>
      <c r="G2927" s="184" t="s">
        <v>30</v>
      </c>
      <c r="H2927" s="183" t="s">
        <v>29</v>
      </c>
      <c r="I2927" s="183" t="s">
        <v>29</v>
      </c>
      <c r="J2927" s="184" t="s">
        <v>30</v>
      </c>
      <c r="K2927" s="183" t="s">
        <v>29</v>
      </c>
      <c r="L2927" s="183" t="s">
        <v>29</v>
      </c>
      <c r="M2927" s="184" t="s">
        <v>30</v>
      </c>
      <c r="O2927" s="183" t="s">
        <v>29</v>
      </c>
      <c r="P2927" s="186" t="s">
        <v>29</v>
      </c>
      <c r="Q2927" s="185" t="s">
        <v>29</v>
      </c>
      <c r="R2927" s="184" t="s">
        <v>30</v>
      </c>
      <c r="S2927" s="183" t="s">
        <v>29</v>
      </c>
      <c r="T2927" s="183" t="s">
        <v>29</v>
      </c>
      <c r="U2927" s="191" t="s">
        <v>193</v>
      </c>
      <c r="W2927" s="184" t="s">
        <v>194</v>
      </c>
      <c r="X2927" s="184" t="s">
        <v>33</v>
      </c>
      <c r="Y2927" s="184">
        <v>15522</v>
      </c>
      <c r="Z2927" s="184" t="str">
        <f t="shared" si="49"/>
        <v>TMM 41229-15522</v>
      </c>
      <c r="AA2927" s="238" t="s">
        <v>44</v>
      </c>
      <c r="AB2927" s="185" t="s">
        <v>48</v>
      </c>
      <c r="AE2927" s="184">
        <v>1</v>
      </c>
      <c r="AF2927" s="185" t="s">
        <v>82</v>
      </c>
      <c r="AG2927" s="196"/>
      <c r="AH2927" s="234"/>
    </row>
    <row r="2928" spans="1:34" ht="36" customHeight="1">
      <c r="A2928" s="182">
        <v>1669</v>
      </c>
      <c r="B2928" s="183">
        <v>42681</v>
      </c>
      <c r="C2928" s="184" t="s">
        <v>38</v>
      </c>
      <c r="D2928" s="184" t="s">
        <v>3</v>
      </c>
      <c r="E2928" s="183">
        <v>42668</v>
      </c>
      <c r="F2928" s="185" t="s">
        <v>642</v>
      </c>
      <c r="G2928" s="184" t="s">
        <v>30</v>
      </c>
      <c r="H2928" s="183" t="s">
        <v>29</v>
      </c>
      <c r="I2928" s="183" t="s">
        <v>29</v>
      </c>
      <c r="J2928" s="184" t="s">
        <v>30</v>
      </c>
      <c r="K2928" s="183" t="s">
        <v>29</v>
      </c>
      <c r="L2928" s="183" t="s">
        <v>29</v>
      </c>
      <c r="M2928" s="184" t="s">
        <v>30</v>
      </c>
      <c r="O2928" s="183" t="s">
        <v>29</v>
      </c>
      <c r="P2928" s="186" t="s">
        <v>29</v>
      </c>
      <c r="Q2928" s="185" t="s">
        <v>29</v>
      </c>
      <c r="R2928" s="184" t="s">
        <v>30</v>
      </c>
      <c r="S2928" s="183" t="s">
        <v>29</v>
      </c>
      <c r="T2928" s="183" t="s">
        <v>29</v>
      </c>
      <c r="U2928" s="191" t="s">
        <v>193</v>
      </c>
      <c r="W2928" s="184" t="s">
        <v>194</v>
      </c>
      <c r="X2928" s="184" t="s">
        <v>33</v>
      </c>
      <c r="Y2928" s="184">
        <v>15523</v>
      </c>
      <c r="Z2928" s="184" t="str">
        <f t="shared" si="49"/>
        <v>TMM 41229-15523</v>
      </c>
      <c r="AA2928" s="238" t="s">
        <v>44</v>
      </c>
      <c r="AB2928" s="185" t="s">
        <v>50</v>
      </c>
      <c r="AE2928" s="184">
        <v>1</v>
      </c>
      <c r="AF2928" s="185" t="s">
        <v>82</v>
      </c>
      <c r="AG2928" s="196"/>
      <c r="AH2928" s="234"/>
    </row>
    <row r="2929" spans="1:34" ht="36" customHeight="1">
      <c r="A2929" s="182">
        <v>1670</v>
      </c>
      <c r="B2929" s="183">
        <v>42681</v>
      </c>
      <c r="C2929" s="184" t="s">
        <v>38</v>
      </c>
      <c r="D2929" s="184" t="s">
        <v>3</v>
      </c>
      <c r="E2929" s="183">
        <v>42668</v>
      </c>
      <c r="F2929" s="185" t="s">
        <v>642</v>
      </c>
      <c r="G2929" s="184" t="s">
        <v>30</v>
      </c>
      <c r="H2929" s="183" t="s">
        <v>29</v>
      </c>
      <c r="I2929" s="183" t="s">
        <v>29</v>
      </c>
      <c r="J2929" s="184" t="s">
        <v>30</v>
      </c>
      <c r="K2929" s="183" t="s">
        <v>29</v>
      </c>
      <c r="L2929" s="183" t="s">
        <v>29</v>
      </c>
      <c r="M2929" s="184" t="s">
        <v>30</v>
      </c>
      <c r="O2929" s="183" t="s">
        <v>29</v>
      </c>
      <c r="P2929" s="186" t="s">
        <v>29</v>
      </c>
      <c r="Q2929" s="185" t="s">
        <v>29</v>
      </c>
      <c r="R2929" s="184" t="s">
        <v>30</v>
      </c>
      <c r="S2929" s="183" t="s">
        <v>29</v>
      </c>
      <c r="T2929" s="183" t="s">
        <v>29</v>
      </c>
      <c r="U2929" s="191" t="s">
        <v>193</v>
      </c>
      <c r="W2929" s="184" t="s">
        <v>194</v>
      </c>
      <c r="X2929" s="184" t="s">
        <v>33</v>
      </c>
      <c r="Y2929" s="184">
        <v>15524</v>
      </c>
      <c r="Z2929" s="184" t="str">
        <f t="shared" si="49"/>
        <v>TMM 41229-15524</v>
      </c>
      <c r="AA2929" s="238" t="s">
        <v>44</v>
      </c>
      <c r="AB2929" s="185" t="s">
        <v>601</v>
      </c>
      <c r="AE2929" s="184">
        <v>1</v>
      </c>
      <c r="AF2929" s="185" t="s">
        <v>104</v>
      </c>
      <c r="AG2929" s="196"/>
      <c r="AH2929" s="234"/>
    </row>
    <row r="2930" spans="1:34" ht="36" customHeight="1">
      <c r="A2930" s="182">
        <v>1671</v>
      </c>
      <c r="B2930" s="183">
        <v>42681</v>
      </c>
      <c r="C2930" s="184" t="s">
        <v>38</v>
      </c>
      <c r="D2930" s="184" t="s">
        <v>3</v>
      </c>
      <c r="E2930" s="183">
        <v>42668</v>
      </c>
      <c r="F2930" s="185" t="s">
        <v>642</v>
      </c>
      <c r="G2930" s="184" t="s">
        <v>30</v>
      </c>
      <c r="H2930" s="183" t="s">
        <v>29</v>
      </c>
      <c r="I2930" s="183" t="s">
        <v>29</v>
      </c>
      <c r="J2930" s="184" t="s">
        <v>30</v>
      </c>
      <c r="K2930" s="183" t="s">
        <v>29</v>
      </c>
      <c r="L2930" s="183" t="s">
        <v>29</v>
      </c>
      <c r="M2930" s="184" t="s">
        <v>30</v>
      </c>
      <c r="O2930" s="183" t="s">
        <v>29</v>
      </c>
      <c r="P2930" s="186" t="s">
        <v>29</v>
      </c>
      <c r="Q2930" s="185" t="s">
        <v>29</v>
      </c>
      <c r="R2930" s="184" t="s">
        <v>30</v>
      </c>
      <c r="S2930" s="183" t="s">
        <v>29</v>
      </c>
      <c r="T2930" s="183" t="s">
        <v>29</v>
      </c>
      <c r="U2930" s="191" t="s">
        <v>193</v>
      </c>
      <c r="W2930" s="184" t="s">
        <v>194</v>
      </c>
      <c r="X2930" s="184" t="s">
        <v>33</v>
      </c>
      <c r="Y2930" s="184">
        <v>15525</v>
      </c>
      <c r="Z2930" s="184" t="str">
        <f t="shared" si="49"/>
        <v>TMM 41229-15525</v>
      </c>
      <c r="AA2930" s="238" t="s">
        <v>44</v>
      </c>
      <c r="AB2930" s="185" t="s">
        <v>558</v>
      </c>
      <c r="AE2930" s="184">
        <v>1</v>
      </c>
      <c r="AF2930" s="185" t="s">
        <v>104</v>
      </c>
      <c r="AG2930" s="196"/>
      <c r="AH2930" s="234"/>
    </row>
    <row r="2931" spans="1:34" ht="36" customHeight="1">
      <c r="A2931" s="182">
        <v>1672</v>
      </c>
      <c r="B2931" s="183">
        <v>42681</v>
      </c>
      <c r="C2931" s="184" t="s">
        <v>38</v>
      </c>
      <c r="D2931" s="184" t="s">
        <v>3</v>
      </c>
      <c r="E2931" s="183">
        <v>42668</v>
      </c>
      <c r="F2931" s="185" t="s">
        <v>642</v>
      </c>
      <c r="G2931" s="184" t="s">
        <v>30</v>
      </c>
      <c r="H2931" s="183" t="s">
        <v>29</v>
      </c>
      <c r="I2931" s="183" t="s">
        <v>29</v>
      </c>
      <c r="J2931" s="184" t="s">
        <v>30</v>
      </c>
      <c r="K2931" s="183" t="s">
        <v>29</v>
      </c>
      <c r="L2931" s="183" t="s">
        <v>29</v>
      </c>
      <c r="M2931" s="184" t="s">
        <v>30</v>
      </c>
      <c r="O2931" s="183" t="s">
        <v>29</v>
      </c>
      <c r="P2931" s="186" t="s">
        <v>29</v>
      </c>
      <c r="Q2931" s="185" t="s">
        <v>29</v>
      </c>
      <c r="R2931" s="184" t="s">
        <v>30</v>
      </c>
      <c r="S2931" s="183" t="s">
        <v>29</v>
      </c>
      <c r="T2931" s="183" t="s">
        <v>29</v>
      </c>
      <c r="U2931" s="191" t="s">
        <v>193</v>
      </c>
      <c r="W2931" s="184" t="s">
        <v>194</v>
      </c>
      <c r="X2931" s="184" t="s">
        <v>33</v>
      </c>
      <c r="Y2931" s="184">
        <v>15526</v>
      </c>
      <c r="Z2931" s="184" t="str">
        <f t="shared" si="49"/>
        <v>TMM 41229-15526</v>
      </c>
      <c r="AA2931" s="238" t="s">
        <v>44</v>
      </c>
      <c r="AB2931" s="185" t="s">
        <v>579</v>
      </c>
      <c r="AE2931" s="184">
        <v>1</v>
      </c>
      <c r="AF2931" s="185" t="s">
        <v>132</v>
      </c>
      <c r="AG2931" s="196"/>
      <c r="AH2931" s="234"/>
    </row>
    <row r="2932" spans="1:34" ht="36" customHeight="1">
      <c r="A2932" s="182">
        <v>1673</v>
      </c>
      <c r="B2932" s="183">
        <v>42681</v>
      </c>
      <c r="C2932" s="184" t="s">
        <v>38</v>
      </c>
      <c r="D2932" s="184" t="s">
        <v>3</v>
      </c>
      <c r="E2932" s="183">
        <v>42668</v>
      </c>
      <c r="F2932" s="185" t="s">
        <v>642</v>
      </c>
      <c r="G2932" s="184" t="s">
        <v>30</v>
      </c>
      <c r="H2932" s="183" t="s">
        <v>29</v>
      </c>
      <c r="I2932" s="183" t="s">
        <v>29</v>
      </c>
      <c r="J2932" s="184" t="s">
        <v>30</v>
      </c>
      <c r="K2932" s="183" t="s">
        <v>29</v>
      </c>
      <c r="L2932" s="183" t="s">
        <v>29</v>
      </c>
      <c r="M2932" s="184" t="s">
        <v>30</v>
      </c>
      <c r="O2932" s="183" t="s">
        <v>29</v>
      </c>
      <c r="P2932" s="186" t="s">
        <v>29</v>
      </c>
      <c r="Q2932" s="185" t="s">
        <v>29</v>
      </c>
      <c r="R2932" s="184" t="s">
        <v>30</v>
      </c>
      <c r="S2932" s="183" t="s">
        <v>29</v>
      </c>
      <c r="T2932" s="183" t="s">
        <v>29</v>
      </c>
      <c r="U2932" s="191" t="s">
        <v>193</v>
      </c>
      <c r="W2932" s="184" t="s">
        <v>194</v>
      </c>
      <c r="X2932" s="184" t="s">
        <v>33</v>
      </c>
      <c r="Y2932" s="184">
        <v>15527</v>
      </c>
      <c r="Z2932" s="184" t="str">
        <f t="shared" si="49"/>
        <v>TMM 41229-15527</v>
      </c>
      <c r="AA2932" s="238" t="s">
        <v>44</v>
      </c>
      <c r="AB2932" s="185" t="s">
        <v>601</v>
      </c>
      <c r="AE2932" s="184">
        <v>1</v>
      </c>
      <c r="AF2932" s="185" t="s">
        <v>104</v>
      </c>
      <c r="AG2932" s="196"/>
      <c r="AH2932" s="234"/>
    </row>
    <row r="2933" spans="1:34" ht="36" customHeight="1">
      <c r="A2933" s="182">
        <v>1674</v>
      </c>
      <c r="B2933" s="183">
        <v>42681</v>
      </c>
      <c r="C2933" s="184" t="s">
        <v>38</v>
      </c>
      <c r="D2933" s="184" t="s">
        <v>3</v>
      </c>
      <c r="E2933" s="183">
        <v>42668</v>
      </c>
      <c r="F2933" s="185" t="s">
        <v>642</v>
      </c>
      <c r="G2933" s="184" t="s">
        <v>30</v>
      </c>
      <c r="H2933" s="183" t="s">
        <v>29</v>
      </c>
      <c r="I2933" s="183" t="s">
        <v>29</v>
      </c>
      <c r="J2933" s="184" t="s">
        <v>30</v>
      </c>
      <c r="K2933" s="183" t="s">
        <v>29</v>
      </c>
      <c r="L2933" s="183" t="s">
        <v>29</v>
      </c>
      <c r="M2933" s="184" t="s">
        <v>30</v>
      </c>
      <c r="O2933" s="183" t="s">
        <v>29</v>
      </c>
      <c r="P2933" s="186" t="s">
        <v>29</v>
      </c>
      <c r="Q2933" s="185" t="s">
        <v>29</v>
      </c>
      <c r="R2933" s="184" t="s">
        <v>30</v>
      </c>
      <c r="S2933" s="183" t="s">
        <v>29</v>
      </c>
      <c r="T2933" s="183" t="s">
        <v>29</v>
      </c>
      <c r="U2933" s="191" t="s">
        <v>193</v>
      </c>
      <c r="W2933" s="184" t="s">
        <v>194</v>
      </c>
      <c r="X2933" s="184" t="s">
        <v>33</v>
      </c>
      <c r="Y2933" s="184">
        <v>15528</v>
      </c>
      <c r="Z2933" s="184" t="str">
        <f t="shared" si="49"/>
        <v>TMM 41229-15528</v>
      </c>
      <c r="AA2933" s="238" t="s">
        <v>44</v>
      </c>
      <c r="AB2933" s="185" t="s">
        <v>558</v>
      </c>
      <c r="AE2933" s="184">
        <v>1</v>
      </c>
      <c r="AF2933" s="185" t="s">
        <v>104</v>
      </c>
      <c r="AG2933" s="196"/>
      <c r="AH2933" s="234"/>
    </row>
    <row r="2934" spans="1:34" ht="36" customHeight="1">
      <c r="A2934" s="182">
        <v>1675</v>
      </c>
      <c r="B2934" s="183">
        <v>42681</v>
      </c>
      <c r="C2934" s="184" t="s">
        <v>38</v>
      </c>
      <c r="D2934" s="184" t="s">
        <v>3</v>
      </c>
      <c r="E2934" s="183">
        <v>42668</v>
      </c>
      <c r="F2934" s="185" t="s">
        <v>642</v>
      </c>
      <c r="G2934" s="184" t="s">
        <v>30</v>
      </c>
      <c r="H2934" s="183" t="s">
        <v>29</v>
      </c>
      <c r="I2934" s="183" t="s">
        <v>29</v>
      </c>
      <c r="J2934" s="184" t="s">
        <v>30</v>
      </c>
      <c r="K2934" s="183" t="s">
        <v>29</v>
      </c>
      <c r="L2934" s="183" t="s">
        <v>29</v>
      </c>
      <c r="M2934" s="184" t="s">
        <v>30</v>
      </c>
      <c r="O2934" s="183" t="s">
        <v>29</v>
      </c>
      <c r="P2934" s="186" t="s">
        <v>29</v>
      </c>
      <c r="Q2934" s="185" t="s">
        <v>29</v>
      </c>
      <c r="R2934" s="184" t="s">
        <v>30</v>
      </c>
      <c r="S2934" s="183" t="s">
        <v>29</v>
      </c>
      <c r="T2934" s="183" t="s">
        <v>29</v>
      </c>
      <c r="U2934" s="191" t="s">
        <v>193</v>
      </c>
      <c r="W2934" s="184" t="s">
        <v>194</v>
      </c>
      <c r="X2934" s="184" t="s">
        <v>33</v>
      </c>
      <c r="Y2934" s="184">
        <v>15529</v>
      </c>
      <c r="Z2934" s="184" t="str">
        <f t="shared" si="49"/>
        <v>TMM 41229-15529</v>
      </c>
      <c r="AA2934" s="238" t="s">
        <v>44</v>
      </c>
      <c r="AB2934" s="185" t="s">
        <v>579</v>
      </c>
      <c r="AE2934" s="184">
        <v>1</v>
      </c>
      <c r="AF2934" s="185" t="s">
        <v>132</v>
      </c>
      <c r="AG2934" s="196"/>
      <c r="AH2934" s="234"/>
    </row>
    <row r="2935" spans="1:34" ht="36" customHeight="1">
      <c r="A2935" s="182">
        <v>1676</v>
      </c>
      <c r="B2935" s="183">
        <v>42681</v>
      </c>
      <c r="C2935" s="184" t="s">
        <v>38</v>
      </c>
      <c r="D2935" s="184" t="s">
        <v>3</v>
      </c>
      <c r="E2935" s="183">
        <v>42668</v>
      </c>
      <c r="F2935" s="185" t="s">
        <v>642</v>
      </c>
      <c r="G2935" s="184" t="s">
        <v>30</v>
      </c>
      <c r="H2935" s="183" t="s">
        <v>29</v>
      </c>
      <c r="I2935" s="183" t="s">
        <v>29</v>
      </c>
      <c r="J2935" s="184" t="s">
        <v>30</v>
      </c>
      <c r="K2935" s="183" t="s">
        <v>29</v>
      </c>
      <c r="L2935" s="183" t="s">
        <v>29</v>
      </c>
      <c r="M2935" s="184" t="s">
        <v>30</v>
      </c>
      <c r="O2935" s="183" t="s">
        <v>29</v>
      </c>
      <c r="P2935" s="186" t="s">
        <v>29</v>
      </c>
      <c r="Q2935" s="185" t="s">
        <v>29</v>
      </c>
      <c r="R2935" s="184" t="s">
        <v>30</v>
      </c>
      <c r="S2935" s="183" t="s">
        <v>29</v>
      </c>
      <c r="T2935" s="183" t="s">
        <v>29</v>
      </c>
      <c r="U2935" s="191" t="s">
        <v>193</v>
      </c>
      <c r="W2935" s="184" t="s">
        <v>194</v>
      </c>
      <c r="X2935" s="184" t="s">
        <v>33</v>
      </c>
      <c r="Y2935" s="184">
        <v>15530</v>
      </c>
      <c r="Z2935" s="184" t="str">
        <f t="shared" si="49"/>
        <v>TMM 41229-15530</v>
      </c>
      <c r="AA2935" s="238" t="s">
        <v>44</v>
      </c>
      <c r="AB2935" s="185" t="s">
        <v>598</v>
      </c>
      <c r="AE2935" s="184">
        <v>1</v>
      </c>
      <c r="AF2935" s="185" t="s">
        <v>105</v>
      </c>
      <c r="AG2935" s="196"/>
      <c r="AH2935" s="234"/>
    </row>
    <row r="2936" spans="1:34" ht="36" customHeight="1">
      <c r="A2936" s="182">
        <v>1677</v>
      </c>
      <c r="B2936" s="183">
        <v>42681</v>
      </c>
      <c r="C2936" s="184" t="s">
        <v>38</v>
      </c>
      <c r="D2936" s="184" t="s">
        <v>3</v>
      </c>
      <c r="E2936" s="183">
        <v>42675</v>
      </c>
      <c r="F2936" s="185" t="s">
        <v>642</v>
      </c>
      <c r="G2936" s="184" t="s">
        <v>30</v>
      </c>
      <c r="H2936" s="183" t="s">
        <v>29</v>
      </c>
      <c r="I2936" s="183" t="s">
        <v>29</v>
      </c>
      <c r="J2936" s="184" t="s">
        <v>30</v>
      </c>
      <c r="K2936" s="183" t="s">
        <v>29</v>
      </c>
      <c r="L2936" s="183" t="s">
        <v>29</v>
      </c>
      <c r="M2936" s="184" t="s">
        <v>30</v>
      </c>
      <c r="O2936" s="183" t="s">
        <v>29</v>
      </c>
      <c r="P2936" s="186" t="s">
        <v>29</v>
      </c>
      <c r="Q2936" s="185" t="s">
        <v>29</v>
      </c>
      <c r="R2936" s="184" t="s">
        <v>30</v>
      </c>
      <c r="S2936" s="183" t="s">
        <v>29</v>
      </c>
      <c r="T2936" s="183" t="s">
        <v>29</v>
      </c>
      <c r="U2936" s="191" t="s">
        <v>193</v>
      </c>
      <c r="W2936" s="184" t="s">
        <v>194</v>
      </c>
      <c r="X2936" s="184" t="s">
        <v>33</v>
      </c>
      <c r="Y2936" s="184">
        <v>15531</v>
      </c>
      <c r="Z2936" s="184" t="str">
        <f t="shared" si="49"/>
        <v>TMM 41229-15531</v>
      </c>
      <c r="AA2936" s="238" t="s">
        <v>44</v>
      </c>
      <c r="AB2936" s="185" t="s">
        <v>45</v>
      </c>
      <c r="AE2936" s="184">
        <v>1</v>
      </c>
      <c r="AF2936" s="185" t="s">
        <v>104</v>
      </c>
      <c r="AG2936" s="196"/>
      <c r="AH2936" s="234"/>
    </row>
    <row r="2937" spans="1:34" ht="36" customHeight="1">
      <c r="A2937" s="182">
        <v>1679</v>
      </c>
      <c r="B2937" s="183">
        <v>42681</v>
      </c>
      <c r="C2937" s="184" t="s">
        <v>38</v>
      </c>
      <c r="D2937" s="184" t="s">
        <v>3</v>
      </c>
      <c r="E2937" s="183">
        <v>42675</v>
      </c>
      <c r="F2937" s="185" t="s">
        <v>642</v>
      </c>
      <c r="G2937" s="184" t="s">
        <v>30</v>
      </c>
      <c r="H2937" s="183" t="s">
        <v>29</v>
      </c>
      <c r="I2937" s="183" t="s">
        <v>29</v>
      </c>
      <c r="J2937" s="184" t="s">
        <v>30</v>
      </c>
      <c r="K2937" s="183" t="s">
        <v>29</v>
      </c>
      <c r="L2937" s="183" t="s">
        <v>29</v>
      </c>
      <c r="M2937" s="184" t="s">
        <v>30</v>
      </c>
      <c r="O2937" s="183" t="s">
        <v>29</v>
      </c>
      <c r="P2937" s="186" t="s">
        <v>29</v>
      </c>
      <c r="Q2937" s="185" t="s">
        <v>29</v>
      </c>
      <c r="R2937" s="184" t="s">
        <v>30</v>
      </c>
      <c r="S2937" s="183" t="s">
        <v>29</v>
      </c>
      <c r="T2937" s="183" t="s">
        <v>29</v>
      </c>
      <c r="U2937" s="191" t="s">
        <v>193</v>
      </c>
      <c r="W2937" s="184" t="s">
        <v>194</v>
      </c>
      <c r="X2937" s="184" t="s">
        <v>33</v>
      </c>
      <c r="Y2937" s="184">
        <v>15532</v>
      </c>
      <c r="Z2937" s="184" t="str">
        <f t="shared" si="49"/>
        <v>TMM 41229-15532</v>
      </c>
      <c r="AA2937" s="238" t="s">
        <v>44</v>
      </c>
      <c r="AB2937" s="185" t="s">
        <v>50</v>
      </c>
      <c r="AE2937" s="184">
        <v>1</v>
      </c>
      <c r="AF2937" s="185" t="s">
        <v>144</v>
      </c>
      <c r="AG2937" s="196"/>
      <c r="AH2937" s="234"/>
    </row>
    <row r="2938" spans="1:34" ht="36" customHeight="1">
      <c r="A2938" s="182">
        <v>1681</v>
      </c>
      <c r="B2938" s="183">
        <v>42681</v>
      </c>
      <c r="C2938" s="184" t="s">
        <v>38</v>
      </c>
      <c r="D2938" s="184" t="s">
        <v>3</v>
      </c>
      <c r="E2938" s="183">
        <v>42675</v>
      </c>
      <c r="F2938" s="185" t="s">
        <v>642</v>
      </c>
      <c r="G2938" s="184" t="s">
        <v>30</v>
      </c>
      <c r="H2938" s="183" t="s">
        <v>29</v>
      </c>
      <c r="I2938" s="183" t="s">
        <v>29</v>
      </c>
      <c r="J2938" s="184" t="s">
        <v>30</v>
      </c>
      <c r="K2938" s="183" t="s">
        <v>29</v>
      </c>
      <c r="L2938" s="183" t="s">
        <v>29</v>
      </c>
      <c r="M2938" s="184" t="s">
        <v>30</v>
      </c>
      <c r="O2938" s="183" t="s">
        <v>29</v>
      </c>
      <c r="P2938" s="186" t="s">
        <v>29</v>
      </c>
      <c r="Q2938" s="185" t="s">
        <v>29</v>
      </c>
      <c r="R2938" s="184" t="s">
        <v>30</v>
      </c>
      <c r="S2938" s="183" t="s">
        <v>29</v>
      </c>
      <c r="T2938" s="183" t="s">
        <v>29</v>
      </c>
      <c r="U2938" s="191" t="s">
        <v>193</v>
      </c>
      <c r="W2938" s="184" t="s">
        <v>194</v>
      </c>
      <c r="X2938" s="184" t="s">
        <v>33</v>
      </c>
      <c r="Y2938" s="184">
        <v>15534</v>
      </c>
      <c r="Z2938" s="184" t="str">
        <f t="shared" si="49"/>
        <v>TMM 41229-15534</v>
      </c>
      <c r="AA2938" s="238" t="s">
        <v>44</v>
      </c>
      <c r="AB2938" s="185" t="s">
        <v>577</v>
      </c>
      <c r="AE2938" s="184">
        <v>1</v>
      </c>
      <c r="AF2938" s="185" t="s">
        <v>132</v>
      </c>
      <c r="AG2938" s="196"/>
      <c r="AH2938" s="234"/>
    </row>
    <row r="2939" spans="1:34" ht="36" customHeight="1">
      <c r="A2939" s="182">
        <v>1682</v>
      </c>
      <c r="B2939" s="183">
        <v>42681</v>
      </c>
      <c r="C2939" s="184" t="s">
        <v>38</v>
      </c>
      <c r="D2939" s="184" t="s">
        <v>3</v>
      </c>
      <c r="E2939" s="183">
        <v>42675</v>
      </c>
      <c r="F2939" s="185" t="s">
        <v>642</v>
      </c>
      <c r="G2939" s="184" t="s">
        <v>30</v>
      </c>
      <c r="H2939" s="183" t="s">
        <v>29</v>
      </c>
      <c r="I2939" s="183" t="s">
        <v>29</v>
      </c>
      <c r="J2939" s="184" t="s">
        <v>30</v>
      </c>
      <c r="K2939" s="183" t="s">
        <v>29</v>
      </c>
      <c r="L2939" s="183" t="s">
        <v>29</v>
      </c>
      <c r="M2939" s="184" t="s">
        <v>30</v>
      </c>
      <c r="O2939" s="183" t="s">
        <v>29</v>
      </c>
      <c r="P2939" s="186" t="s">
        <v>29</v>
      </c>
      <c r="Q2939" s="185" t="s">
        <v>29</v>
      </c>
      <c r="R2939" s="184" t="s">
        <v>30</v>
      </c>
      <c r="S2939" s="183" t="s">
        <v>29</v>
      </c>
      <c r="T2939" s="183" t="s">
        <v>29</v>
      </c>
      <c r="U2939" s="191" t="s">
        <v>193</v>
      </c>
      <c r="W2939" s="184" t="s">
        <v>194</v>
      </c>
      <c r="X2939" s="184" t="s">
        <v>33</v>
      </c>
      <c r="Y2939" s="184">
        <v>15535</v>
      </c>
      <c r="Z2939" s="184" t="str">
        <f t="shared" si="49"/>
        <v>TMM 41229-15535</v>
      </c>
      <c r="AA2939" s="238" t="s">
        <v>44</v>
      </c>
      <c r="AB2939" s="185" t="s">
        <v>601</v>
      </c>
      <c r="AE2939" s="184">
        <v>1</v>
      </c>
      <c r="AF2939" s="185" t="s">
        <v>104</v>
      </c>
      <c r="AG2939" s="196"/>
      <c r="AH2939" s="234"/>
    </row>
    <row r="2940" spans="1:34" ht="36" customHeight="1">
      <c r="A2940" s="182">
        <v>1683</v>
      </c>
      <c r="B2940" s="183">
        <v>42681</v>
      </c>
      <c r="C2940" s="184" t="s">
        <v>38</v>
      </c>
      <c r="D2940" s="184" t="s">
        <v>3</v>
      </c>
      <c r="E2940" s="183">
        <v>42675</v>
      </c>
      <c r="F2940" s="185" t="s">
        <v>642</v>
      </c>
      <c r="G2940" s="184" t="s">
        <v>30</v>
      </c>
      <c r="H2940" s="183" t="s">
        <v>29</v>
      </c>
      <c r="I2940" s="183" t="s">
        <v>29</v>
      </c>
      <c r="J2940" s="184" t="s">
        <v>30</v>
      </c>
      <c r="K2940" s="183" t="s">
        <v>29</v>
      </c>
      <c r="L2940" s="183" t="s">
        <v>29</v>
      </c>
      <c r="M2940" s="184" t="s">
        <v>30</v>
      </c>
      <c r="O2940" s="183" t="s">
        <v>29</v>
      </c>
      <c r="P2940" s="186" t="s">
        <v>29</v>
      </c>
      <c r="Q2940" s="185" t="s">
        <v>29</v>
      </c>
      <c r="R2940" s="184" t="s">
        <v>30</v>
      </c>
      <c r="S2940" s="183" t="s">
        <v>29</v>
      </c>
      <c r="T2940" s="183" t="s">
        <v>29</v>
      </c>
      <c r="U2940" s="191" t="s">
        <v>193</v>
      </c>
      <c r="W2940" s="184" t="s">
        <v>194</v>
      </c>
      <c r="X2940" s="184" t="s">
        <v>33</v>
      </c>
      <c r="Y2940" s="184">
        <v>15536</v>
      </c>
      <c r="Z2940" s="184" t="str">
        <f t="shared" si="49"/>
        <v>TMM 41229-15536</v>
      </c>
      <c r="AA2940" s="238" t="s">
        <v>44</v>
      </c>
      <c r="AB2940" s="185" t="s">
        <v>596</v>
      </c>
      <c r="AE2940" s="184">
        <v>1</v>
      </c>
      <c r="AF2940" s="185" t="s">
        <v>144</v>
      </c>
      <c r="AG2940" s="196"/>
      <c r="AH2940" s="234"/>
    </row>
    <row r="2941" spans="1:34" ht="36" customHeight="1">
      <c r="A2941" s="182">
        <v>1684</v>
      </c>
      <c r="B2941" s="183">
        <v>42681</v>
      </c>
      <c r="C2941" s="184" t="s">
        <v>38</v>
      </c>
      <c r="D2941" s="184" t="s">
        <v>3</v>
      </c>
      <c r="E2941" s="183">
        <v>42675</v>
      </c>
      <c r="F2941" s="185" t="s">
        <v>642</v>
      </c>
      <c r="G2941" s="184" t="s">
        <v>30</v>
      </c>
      <c r="H2941" s="183" t="s">
        <v>29</v>
      </c>
      <c r="I2941" s="183" t="s">
        <v>29</v>
      </c>
      <c r="J2941" s="184" t="s">
        <v>30</v>
      </c>
      <c r="K2941" s="183" t="s">
        <v>29</v>
      </c>
      <c r="L2941" s="183" t="s">
        <v>29</v>
      </c>
      <c r="M2941" s="184" t="s">
        <v>30</v>
      </c>
      <c r="O2941" s="183" t="s">
        <v>29</v>
      </c>
      <c r="P2941" s="186" t="s">
        <v>29</v>
      </c>
      <c r="Q2941" s="185" t="s">
        <v>29</v>
      </c>
      <c r="R2941" s="184" t="s">
        <v>30</v>
      </c>
      <c r="S2941" s="183" t="s">
        <v>29</v>
      </c>
      <c r="T2941" s="183" t="s">
        <v>29</v>
      </c>
      <c r="U2941" s="191" t="s">
        <v>193</v>
      </c>
      <c r="W2941" s="184" t="s">
        <v>194</v>
      </c>
      <c r="X2941" s="184" t="s">
        <v>33</v>
      </c>
      <c r="Y2941" s="184">
        <v>15537</v>
      </c>
      <c r="Z2941" s="184" t="str">
        <f t="shared" si="49"/>
        <v>TMM 41229-15537</v>
      </c>
      <c r="AA2941" s="238" t="s">
        <v>44</v>
      </c>
      <c r="AB2941" s="185" t="s">
        <v>45</v>
      </c>
      <c r="AE2941" s="184">
        <v>1</v>
      </c>
      <c r="AF2941" s="185" t="s">
        <v>104</v>
      </c>
      <c r="AG2941" s="196"/>
      <c r="AH2941" s="234"/>
    </row>
    <row r="2942" spans="1:34" ht="36" customHeight="1">
      <c r="A2942" s="182">
        <v>1685</v>
      </c>
      <c r="B2942" s="183">
        <v>42681</v>
      </c>
      <c r="C2942" s="184" t="s">
        <v>38</v>
      </c>
      <c r="D2942" s="184" t="s">
        <v>3</v>
      </c>
      <c r="E2942" s="183">
        <v>42675</v>
      </c>
      <c r="F2942" s="185" t="s">
        <v>642</v>
      </c>
      <c r="G2942" s="184" t="s">
        <v>30</v>
      </c>
      <c r="H2942" s="183" t="s">
        <v>29</v>
      </c>
      <c r="I2942" s="183" t="s">
        <v>29</v>
      </c>
      <c r="J2942" s="184" t="s">
        <v>30</v>
      </c>
      <c r="K2942" s="183" t="s">
        <v>29</v>
      </c>
      <c r="L2942" s="183" t="s">
        <v>29</v>
      </c>
      <c r="M2942" s="184" t="s">
        <v>30</v>
      </c>
      <c r="O2942" s="183" t="s">
        <v>29</v>
      </c>
      <c r="P2942" s="186" t="s">
        <v>29</v>
      </c>
      <c r="Q2942" s="185" t="s">
        <v>29</v>
      </c>
      <c r="R2942" s="184" t="s">
        <v>30</v>
      </c>
      <c r="S2942" s="183" t="s">
        <v>29</v>
      </c>
      <c r="T2942" s="183" t="s">
        <v>29</v>
      </c>
      <c r="U2942" s="191" t="s">
        <v>193</v>
      </c>
      <c r="W2942" s="184" t="s">
        <v>194</v>
      </c>
      <c r="X2942" s="184" t="s">
        <v>33</v>
      </c>
      <c r="Y2942" s="184">
        <v>15538</v>
      </c>
      <c r="Z2942" s="184" t="str">
        <f t="shared" si="49"/>
        <v>TMM 41229-15538</v>
      </c>
      <c r="AA2942" s="238" t="s">
        <v>44</v>
      </c>
      <c r="AB2942" s="185" t="s">
        <v>579</v>
      </c>
      <c r="AE2942" s="184">
        <v>1</v>
      </c>
      <c r="AF2942" s="185" t="s">
        <v>132</v>
      </c>
      <c r="AG2942" s="196"/>
      <c r="AH2942" s="234"/>
    </row>
    <row r="2943" spans="1:34" ht="36" customHeight="1">
      <c r="A2943" s="182">
        <v>1686</v>
      </c>
      <c r="B2943" s="183">
        <v>42681</v>
      </c>
      <c r="C2943" s="184" t="s">
        <v>38</v>
      </c>
      <c r="D2943" s="184" t="s">
        <v>3</v>
      </c>
      <c r="E2943" s="183">
        <v>42675</v>
      </c>
      <c r="F2943" s="185" t="s">
        <v>642</v>
      </c>
      <c r="G2943" s="184" t="s">
        <v>30</v>
      </c>
      <c r="H2943" s="183" t="s">
        <v>29</v>
      </c>
      <c r="I2943" s="183" t="s">
        <v>29</v>
      </c>
      <c r="J2943" s="184" t="s">
        <v>30</v>
      </c>
      <c r="K2943" s="183" t="s">
        <v>29</v>
      </c>
      <c r="L2943" s="183" t="s">
        <v>29</v>
      </c>
      <c r="M2943" s="184" t="s">
        <v>30</v>
      </c>
      <c r="O2943" s="183" t="s">
        <v>29</v>
      </c>
      <c r="P2943" s="186" t="s">
        <v>29</v>
      </c>
      <c r="Q2943" s="185" t="s">
        <v>29</v>
      </c>
      <c r="R2943" s="184" t="s">
        <v>30</v>
      </c>
      <c r="S2943" s="183" t="s">
        <v>29</v>
      </c>
      <c r="T2943" s="183" t="s">
        <v>29</v>
      </c>
      <c r="U2943" s="191" t="s">
        <v>193</v>
      </c>
      <c r="W2943" s="184" t="s">
        <v>194</v>
      </c>
      <c r="X2943" s="184" t="s">
        <v>33</v>
      </c>
      <c r="Y2943" s="184">
        <v>15539</v>
      </c>
      <c r="Z2943" s="184" t="str">
        <f t="shared" si="49"/>
        <v>TMM 41229-15539</v>
      </c>
      <c r="AA2943" s="238" t="s">
        <v>44</v>
      </c>
      <c r="AB2943" s="185" t="s">
        <v>579</v>
      </c>
      <c r="AE2943" s="184">
        <v>1</v>
      </c>
      <c r="AF2943" s="185" t="s">
        <v>132</v>
      </c>
      <c r="AG2943" s="196"/>
      <c r="AH2943" s="234"/>
    </row>
    <row r="2944" spans="1:34" ht="36" customHeight="1">
      <c r="A2944" s="182">
        <v>1733</v>
      </c>
      <c r="B2944" s="183">
        <v>42681</v>
      </c>
      <c r="C2944" s="184" t="s">
        <v>38</v>
      </c>
      <c r="D2944" s="184" t="s">
        <v>3</v>
      </c>
      <c r="E2944" s="183">
        <v>42677</v>
      </c>
      <c r="F2944" s="185" t="s">
        <v>642</v>
      </c>
      <c r="G2944" s="184" t="s">
        <v>30</v>
      </c>
      <c r="H2944" s="183" t="s">
        <v>29</v>
      </c>
      <c r="I2944" s="183" t="s">
        <v>29</v>
      </c>
      <c r="J2944" s="184" t="s">
        <v>30</v>
      </c>
      <c r="K2944" s="183" t="s">
        <v>29</v>
      </c>
      <c r="L2944" s="183" t="s">
        <v>29</v>
      </c>
      <c r="M2944" s="184" t="s">
        <v>30</v>
      </c>
      <c r="O2944" s="183" t="s">
        <v>29</v>
      </c>
      <c r="P2944" s="186" t="s">
        <v>29</v>
      </c>
      <c r="Q2944" s="185" t="s">
        <v>29</v>
      </c>
      <c r="R2944" s="184" t="s">
        <v>30</v>
      </c>
      <c r="S2944" s="183" t="s">
        <v>29</v>
      </c>
      <c r="T2944" s="183" t="s">
        <v>29</v>
      </c>
      <c r="U2944" s="191" t="s">
        <v>193</v>
      </c>
      <c r="W2944" s="184" t="s">
        <v>194</v>
      </c>
      <c r="X2944" s="184" t="s">
        <v>33</v>
      </c>
      <c r="Y2944" s="184">
        <v>15586</v>
      </c>
      <c r="Z2944" s="184" t="str">
        <f t="shared" si="49"/>
        <v>TMM 41229-15586</v>
      </c>
      <c r="AA2944" s="188" t="s">
        <v>44</v>
      </c>
      <c r="AB2944" s="185" t="s">
        <v>601</v>
      </c>
      <c r="AE2944" s="184">
        <v>1</v>
      </c>
      <c r="AF2944" s="185" t="s">
        <v>104</v>
      </c>
      <c r="AG2944" s="196"/>
      <c r="AH2944" s="234"/>
    </row>
    <row r="2945" spans="1:34" ht="36" customHeight="1">
      <c r="A2945" s="182">
        <v>1734</v>
      </c>
      <c r="B2945" s="183">
        <v>42681</v>
      </c>
      <c r="C2945" s="184" t="s">
        <v>38</v>
      </c>
      <c r="D2945" s="184" t="s">
        <v>3</v>
      </c>
      <c r="E2945" s="183">
        <v>42677</v>
      </c>
      <c r="F2945" s="185" t="s">
        <v>642</v>
      </c>
      <c r="G2945" s="184" t="s">
        <v>30</v>
      </c>
      <c r="H2945" s="183" t="s">
        <v>29</v>
      </c>
      <c r="I2945" s="183" t="s">
        <v>29</v>
      </c>
      <c r="J2945" s="184" t="s">
        <v>30</v>
      </c>
      <c r="K2945" s="183" t="s">
        <v>29</v>
      </c>
      <c r="L2945" s="183" t="s">
        <v>29</v>
      </c>
      <c r="M2945" s="184" t="s">
        <v>30</v>
      </c>
      <c r="O2945" s="183" t="s">
        <v>29</v>
      </c>
      <c r="P2945" s="186" t="s">
        <v>29</v>
      </c>
      <c r="Q2945" s="185" t="s">
        <v>29</v>
      </c>
      <c r="R2945" s="184" t="s">
        <v>30</v>
      </c>
      <c r="S2945" s="183" t="s">
        <v>29</v>
      </c>
      <c r="T2945" s="183" t="s">
        <v>29</v>
      </c>
      <c r="U2945" s="191" t="s">
        <v>193</v>
      </c>
      <c r="W2945" s="184" t="s">
        <v>194</v>
      </c>
      <c r="X2945" s="184" t="s">
        <v>33</v>
      </c>
      <c r="Y2945" s="184">
        <v>15587</v>
      </c>
      <c r="Z2945" s="184" t="str">
        <f t="shared" si="49"/>
        <v>TMM 41229-15587</v>
      </c>
      <c r="AA2945" s="188" t="s">
        <v>44</v>
      </c>
      <c r="AB2945" s="185" t="s">
        <v>48</v>
      </c>
      <c r="AE2945" s="184">
        <v>1</v>
      </c>
      <c r="AF2945" s="185" t="s">
        <v>144</v>
      </c>
      <c r="AG2945" s="196"/>
      <c r="AH2945" s="234"/>
    </row>
    <row r="2946" spans="1:34" ht="36" customHeight="1">
      <c r="A2946" s="182">
        <v>1735</v>
      </c>
      <c r="B2946" s="183">
        <v>42681</v>
      </c>
      <c r="C2946" s="184" t="s">
        <v>38</v>
      </c>
      <c r="D2946" s="184" t="s">
        <v>3</v>
      </c>
      <c r="E2946" s="183">
        <v>42677</v>
      </c>
      <c r="F2946" s="185" t="s">
        <v>642</v>
      </c>
      <c r="G2946" s="184" t="s">
        <v>30</v>
      </c>
      <c r="H2946" s="183" t="s">
        <v>29</v>
      </c>
      <c r="I2946" s="183" t="s">
        <v>29</v>
      </c>
      <c r="J2946" s="184" t="s">
        <v>30</v>
      </c>
      <c r="K2946" s="183" t="s">
        <v>29</v>
      </c>
      <c r="L2946" s="183" t="s">
        <v>29</v>
      </c>
      <c r="M2946" s="184" t="s">
        <v>30</v>
      </c>
      <c r="O2946" s="183" t="s">
        <v>29</v>
      </c>
      <c r="P2946" s="186" t="s">
        <v>29</v>
      </c>
      <c r="Q2946" s="185" t="s">
        <v>29</v>
      </c>
      <c r="R2946" s="184" t="s">
        <v>30</v>
      </c>
      <c r="S2946" s="183" t="s">
        <v>29</v>
      </c>
      <c r="T2946" s="183" t="s">
        <v>29</v>
      </c>
      <c r="U2946" s="191" t="s">
        <v>193</v>
      </c>
      <c r="W2946" s="184" t="s">
        <v>194</v>
      </c>
      <c r="X2946" s="184" t="s">
        <v>33</v>
      </c>
      <c r="Y2946" s="184">
        <v>15588</v>
      </c>
      <c r="Z2946" s="184" t="str">
        <f t="shared" si="49"/>
        <v>TMM 41229-15588</v>
      </c>
      <c r="AA2946" s="188" t="s">
        <v>44</v>
      </c>
      <c r="AB2946" s="185" t="s">
        <v>596</v>
      </c>
      <c r="AE2946" s="184">
        <v>1</v>
      </c>
      <c r="AF2946" s="185" t="s">
        <v>144</v>
      </c>
      <c r="AG2946" s="196"/>
      <c r="AH2946" s="234"/>
    </row>
    <row r="2947" spans="1:34" ht="36" customHeight="1">
      <c r="A2947" s="182">
        <v>1736</v>
      </c>
      <c r="B2947" s="183">
        <v>42681</v>
      </c>
      <c r="C2947" s="184" t="s">
        <v>38</v>
      </c>
      <c r="D2947" s="184" t="s">
        <v>3</v>
      </c>
      <c r="E2947" s="183">
        <v>42677</v>
      </c>
      <c r="F2947" s="185" t="s">
        <v>642</v>
      </c>
      <c r="G2947" s="184" t="s">
        <v>30</v>
      </c>
      <c r="H2947" s="183" t="s">
        <v>29</v>
      </c>
      <c r="I2947" s="183" t="s">
        <v>29</v>
      </c>
      <c r="J2947" s="184" t="s">
        <v>30</v>
      </c>
      <c r="K2947" s="183" t="s">
        <v>29</v>
      </c>
      <c r="L2947" s="183" t="s">
        <v>29</v>
      </c>
      <c r="M2947" s="184" t="s">
        <v>30</v>
      </c>
      <c r="O2947" s="183" t="s">
        <v>29</v>
      </c>
      <c r="P2947" s="186" t="s">
        <v>29</v>
      </c>
      <c r="Q2947" s="185" t="s">
        <v>29</v>
      </c>
      <c r="R2947" s="184" t="s">
        <v>30</v>
      </c>
      <c r="S2947" s="183" t="s">
        <v>29</v>
      </c>
      <c r="T2947" s="183" t="s">
        <v>29</v>
      </c>
      <c r="U2947" s="191" t="s">
        <v>193</v>
      </c>
      <c r="W2947" s="184" t="s">
        <v>194</v>
      </c>
      <c r="X2947" s="184" t="s">
        <v>33</v>
      </c>
      <c r="Y2947" s="184">
        <v>15589</v>
      </c>
      <c r="Z2947" s="184" t="str">
        <f t="shared" si="49"/>
        <v>TMM 41229-15589</v>
      </c>
      <c r="AA2947" s="188" t="s">
        <v>44</v>
      </c>
      <c r="AB2947" s="185" t="s">
        <v>558</v>
      </c>
      <c r="AE2947" s="184">
        <v>1</v>
      </c>
      <c r="AF2947" s="185" t="s">
        <v>104</v>
      </c>
      <c r="AG2947" s="196"/>
      <c r="AH2947" s="234"/>
    </row>
    <row r="2948" spans="1:34" ht="36" customHeight="1">
      <c r="A2948" s="182">
        <v>1737</v>
      </c>
      <c r="B2948" s="183">
        <v>42681</v>
      </c>
      <c r="C2948" s="184" t="s">
        <v>38</v>
      </c>
      <c r="D2948" s="184" t="s">
        <v>3</v>
      </c>
      <c r="E2948" s="183">
        <v>42677</v>
      </c>
      <c r="F2948" s="185" t="s">
        <v>642</v>
      </c>
      <c r="G2948" s="184" t="s">
        <v>30</v>
      </c>
      <c r="H2948" s="183" t="s">
        <v>29</v>
      </c>
      <c r="I2948" s="183" t="s">
        <v>29</v>
      </c>
      <c r="J2948" s="184" t="s">
        <v>30</v>
      </c>
      <c r="K2948" s="183" t="s">
        <v>29</v>
      </c>
      <c r="L2948" s="183" t="s">
        <v>29</v>
      </c>
      <c r="M2948" s="184" t="s">
        <v>30</v>
      </c>
      <c r="O2948" s="183" t="s">
        <v>29</v>
      </c>
      <c r="P2948" s="186" t="s">
        <v>29</v>
      </c>
      <c r="Q2948" s="185" t="s">
        <v>29</v>
      </c>
      <c r="R2948" s="184" t="s">
        <v>30</v>
      </c>
      <c r="S2948" s="183" t="s">
        <v>29</v>
      </c>
      <c r="T2948" s="183" t="s">
        <v>29</v>
      </c>
      <c r="U2948" s="191" t="s">
        <v>193</v>
      </c>
      <c r="W2948" s="184" t="s">
        <v>194</v>
      </c>
      <c r="X2948" s="184" t="s">
        <v>33</v>
      </c>
      <c r="Y2948" s="184">
        <v>15590</v>
      </c>
      <c r="Z2948" s="184" t="str">
        <f t="shared" si="49"/>
        <v>TMM 41229-15590</v>
      </c>
      <c r="AA2948" s="188" t="s">
        <v>44</v>
      </c>
      <c r="AB2948" s="185" t="s">
        <v>579</v>
      </c>
      <c r="AE2948" s="184">
        <v>1</v>
      </c>
      <c r="AF2948" s="185" t="s">
        <v>132</v>
      </c>
      <c r="AG2948" s="196"/>
      <c r="AH2948" s="234"/>
    </row>
    <row r="2949" spans="1:34" ht="36" customHeight="1">
      <c r="A2949" s="182">
        <v>1738</v>
      </c>
      <c r="B2949" s="183">
        <v>42681</v>
      </c>
      <c r="C2949" s="184" t="s">
        <v>38</v>
      </c>
      <c r="D2949" s="184" t="s">
        <v>3</v>
      </c>
      <c r="E2949" s="183">
        <v>42677</v>
      </c>
      <c r="F2949" s="185" t="s">
        <v>642</v>
      </c>
      <c r="G2949" s="184" t="s">
        <v>30</v>
      </c>
      <c r="H2949" s="183" t="s">
        <v>29</v>
      </c>
      <c r="I2949" s="183" t="s">
        <v>29</v>
      </c>
      <c r="J2949" s="184" t="s">
        <v>30</v>
      </c>
      <c r="K2949" s="183" t="s">
        <v>29</v>
      </c>
      <c r="L2949" s="183" t="s">
        <v>29</v>
      </c>
      <c r="M2949" s="184" t="s">
        <v>30</v>
      </c>
      <c r="O2949" s="183" t="s">
        <v>29</v>
      </c>
      <c r="P2949" s="186" t="s">
        <v>29</v>
      </c>
      <c r="Q2949" s="185" t="s">
        <v>29</v>
      </c>
      <c r="R2949" s="184" t="s">
        <v>30</v>
      </c>
      <c r="S2949" s="183" t="s">
        <v>29</v>
      </c>
      <c r="T2949" s="183" t="s">
        <v>29</v>
      </c>
      <c r="U2949" s="191" t="s">
        <v>193</v>
      </c>
      <c r="W2949" s="184" t="s">
        <v>194</v>
      </c>
      <c r="X2949" s="184" t="s">
        <v>33</v>
      </c>
      <c r="Y2949" s="184">
        <v>15591</v>
      </c>
      <c r="Z2949" s="184" t="str">
        <f t="shared" si="49"/>
        <v>TMM 41229-15591</v>
      </c>
      <c r="AA2949" s="188" t="s">
        <v>44</v>
      </c>
      <c r="AB2949" s="185" t="s">
        <v>591</v>
      </c>
      <c r="AE2949" s="184">
        <v>1</v>
      </c>
      <c r="AF2949" s="185" t="s">
        <v>93</v>
      </c>
      <c r="AG2949" s="196"/>
      <c r="AH2949" s="234"/>
    </row>
    <row r="2950" spans="1:34" ht="36" customHeight="1">
      <c r="A2950" s="182">
        <v>1739</v>
      </c>
      <c r="B2950" s="183">
        <v>42681</v>
      </c>
      <c r="C2950" s="184" t="s">
        <v>38</v>
      </c>
      <c r="D2950" s="184" t="s">
        <v>3</v>
      </c>
      <c r="E2950" s="183">
        <v>42677</v>
      </c>
      <c r="F2950" s="185" t="s">
        <v>642</v>
      </c>
      <c r="G2950" s="184" t="s">
        <v>30</v>
      </c>
      <c r="H2950" s="183" t="s">
        <v>29</v>
      </c>
      <c r="I2950" s="183" t="s">
        <v>29</v>
      </c>
      <c r="J2950" s="184" t="s">
        <v>30</v>
      </c>
      <c r="K2950" s="183" t="s">
        <v>29</v>
      </c>
      <c r="L2950" s="183" t="s">
        <v>29</v>
      </c>
      <c r="M2950" s="184" t="s">
        <v>30</v>
      </c>
      <c r="O2950" s="183" t="s">
        <v>29</v>
      </c>
      <c r="P2950" s="186" t="s">
        <v>29</v>
      </c>
      <c r="Q2950" s="185" t="s">
        <v>29</v>
      </c>
      <c r="R2950" s="184" t="s">
        <v>30</v>
      </c>
      <c r="S2950" s="183" t="s">
        <v>29</v>
      </c>
      <c r="T2950" s="183" t="s">
        <v>29</v>
      </c>
      <c r="U2950" s="191" t="s">
        <v>193</v>
      </c>
      <c r="W2950" s="184" t="s">
        <v>194</v>
      </c>
      <c r="X2950" s="184" t="s">
        <v>33</v>
      </c>
      <c r="Y2950" s="184">
        <v>15592</v>
      </c>
      <c r="Z2950" s="184" t="str">
        <f t="shared" si="49"/>
        <v>TMM 41229-15592</v>
      </c>
      <c r="AA2950" s="188" t="s">
        <v>44</v>
      </c>
      <c r="AB2950" s="185" t="s">
        <v>591</v>
      </c>
      <c r="AE2950" s="184">
        <v>1</v>
      </c>
      <c r="AF2950" s="185" t="s">
        <v>93</v>
      </c>
      <c r="AG2950" s="196"/>
      <c r="AH2950" s="234"/>
    </row>
    <row r="2951" spans="1:34" ht="36" customHeight="1">
      <c r="A2951" s="182">
        <v>1740</v>
      </c>
      <c r="B2951" s="183">
        <v>42681</v>
      </c>
      <c r="C2951" s="184" t="s">
        <v>38</v>
      </c>
      <c r="D2951" s="184" t="s">
        <v>3</v>
      </c>
      <c r="E2951" s="183">
        <v>42677</v>
      </c>
      <c r="F2951" s="185" t="s">
        <v>642</v>
      </c>
      <c r="G2951" s="184" t="s">
        <v>30</v>
      </c>
      <c r="H2951" s="183" t="s">
        <v>29</v>
      </c>
      <c r="I2951" s="183" t="s">
        <v>29</v>
      </c>
      <c r="J2951" s="184" t="s">
        <v>30</v>
      </c>
      <c r="K2951" s="183" t="s">
        <v>29</v>
      </c>
      <c r="L2951" s="183" t="s">
        <v>29</v>
      </c>
      <c r="M2951" s="184" t="s">
        <v>30</v>
      </c>
      <c r="O2951" s="183" t="s">
        <v>29</v>
      </c>
      <c r="P2951" s="186" t="s">
        <v>29</v>
      </c>
      <c r="Q2951" s="185" t="s">
        <v>29</v>
      </c>
      <c r="R2951" s="184" t="s">
        <v>30</v>
      </c>
      <c r="S2951" s="183" t="s">
        <v>29</v>
      </c>
      <c r="T2951" s="183" t="s">
        <v>29</v>
      </c>
      <c r="U2951" s="191" t="s">
        <v>193</v>
      </c>
      <c r="W2951" s="184" t="s">
        <v>194</v>
      </c>
      <c r="X2951" s="184" t="s">
        <v>33</v>
      </c>
      <c r="Y2951" s="184">
        <v>15593</v>
      </c>
      <c r="Z2951" s="184" t="str">
        <f t="shared" si="49"/>
        <v>TMM 41229-15593</v>
      </c>
      <c r="AA2951" s="188" t="s">
        <v>44</v>
      </c>
      <c r="AB2951" s="185" t="s">
        <v>592</v>
      </c>
      <c r="AE2951" s="184">
        <v>1</v>
      </c>
      <c r="AF2951" s="185" t="s">
        <v>105</v>
      </c>
      <c r="AG2951" s="196"/>
      <c r="AH2951" s="234"/>
    </row>
    <row r="2952" spans="1:34" ht="36" customHeight="1">
      <c r="A2952" s="182">
        <v>1741</v>
      </c>
      <c r="B2952" s="183">
        <v>42681</v>
      </c>
      <c r="C2952" s="184" t="s">
        <v>38</v>
      </c>
      <c r="D2952" s="184" t="s">
        <v>3</v>
      </c>
      <c r="E2952" s="183">
        <v>42677</v>
      </c>
      <c r="F2952" s="185" t="s">
        <v>642</v>
      </c>
      <c r="G2952" s="184" t="s">
        <v>30</v>
      </c>
      <c r="H2952" s="183" t="s">
        <v>29</v>
      </c>
      <c r="I2952" s="183" t="s">
        <v>29</v>
      </c>
      <c r="J2952" s="184" t="s">
        <v>30</v>
      </c>
      <c r="K2952" s="183" t="s">
        <v>29</v>
      </c>
      <c r="L2952" s="183" t="s">
        <v>29</v>
      </c>
      <c r="M2952" s="184" t="s">
        <v>30</v>
      </c>
      <c r="O2952" s="183" t="s">
        <v>29</v>
      </c>
      <c r="P2952" s="186" t="s">
        <v>29</v>
      </c>
      <c r="Q2952" s="185" t="s">
        <v>29</v>
      </c>
      <c r="R2952" s="184" t="s">
        <v>30</v>
      </c>
      <c r="S2952" s="183" t="s">
        <v>29</v>
      </c>
      <c r="T2952" s="183" t="s">
        <v>29</v>
      </c>
      <c r="U2952" s="191" t="s">
        <v>193</v>
      </c>
      <c r="W2952" s="184" t="s">
        <v>194</v>
      </c>
      <c r="X2952" s="184" t="s">
        <v>33</v>
      </c>
      <c r="Y2952" s="184">
        <v>15594</v>
      </c>
      <c r="Z2952" s="184" t="str">
        <f t="shared" si="49"/>
        <v>TMM 41229-15594</v>
      </c>
      <c r="AA2952" s="188" t="s">
        <v>44</v>
      </c>
      <c r="AB2952" s="185" t="s">
        <v>597</v>
      </c>
      <c r="AE2952" s="184">
        <v>1</v>
      </c>
      <c r="AF2952" s="185" t="s">
        <v>144</v>
      </c>
      <c r="AG2952" s="196"/>
      <c r="AH2952" s="234"/>
    </row>
    <row r="2953" spans="1:34" ht="36" customHeight="1">
      <c r="A2953" s="182">
        <v>1743</v>
      </c>
      <c r="B2953" s="183">
        <v>42681</v>
      </c>
      <c r="C2953" s="184" t="s">
        <v>38</v>
      </c>
      <c r="D2953" s="184" t="s">
        <v>3</v>
      </c>
      <c r="E2953" s="183">
        <v>42677</v>
      </c>
      <c r="F2953" s="185" t="s">
        <v>642</v>
      </c>
      <c r="G2953" s="184" t="s">
        <v>30</v>
      </c>
      <c r="H2953" s="183" t="s">
        <v>29</v>
      </c>
      <c r="I2953" s="183" t="s">
        <v>29</v>
      </c>
      <c r="J2953" s="184" t="s">
        <v>30</v>
      </c>
      <c r="K2953" s="183" t="s">
        <v>29</v>
      </c>
      <c r="L2953" s="183" t="s">
        <v>29</v>
      </c>
      <c r="M2953" s="184" t="s">
        <v>30</v>
      </c>
      <c r="O2953" s="183" t="s">
        <v>29</v>
      </c>
      <c r="P2953" s="186" t="s">
        <v>29</v>
      </c>
      <c r="Q2953" s="185" t="s">
        <v>29</v>
      </c>
      <c r="R2953" s="184" t="s">
        <v>30</v>
      </c>
      <c r="S2953" s="183" t="s">
        <v>29</v>
      </c>
      <c r="T2953" s="183" t="s">
        <v>29</v>
      </c>
      <c r="U2953" s="191" t="s">
        <v>193</v>
      </c>
      <c r="W2953" s="184" t="s">
        <v>194</v>
      </c>
      <c r="X2953" s="184" t="s">
        <v>33</v>
      </c>
      <c r="Y2953" s="184">
        <v>15596</v>
      </c>
      <c r="Z2953" s="184" t="str">
        <f t="shared" si="49"/>
        <v>TMM 41229-15596</v>
      </c>
      <c r="AA2953" s="188" t="s">
        <v>44</v>
      </c>
      <c r="AB2953" s="185" t="s">
        <v>595</v>
      </c>
      <c r="AE2953" s="184">
        <v>1</v>
      </c>
      <c r="AF2953" s="185" t="s">
        <v>93</v>
      </c>
      <c r="AG2953" s="196"/>
      <c r="AH2953" s="234"/>
    </row>
    <row r="2954" spans="1:34" ht="36" customHeight="1">
      <c r="A2954" s="182">
        <v>1744</v>
      </c>
      <c r="B2954" s="183">
        <v>42681</v>
      </c>
      <c r="C2954" s="184" t="s">
        <v>38</v>
      </c>
      <c r="D2954" s="184" t="s">
        <v>3</v>
      </c>
      <c r="E2954" s="183">
        <v>42677</v>
      </c>
      <c r="F2954" s="185" t="s">
        <v>642</v>
      </c>
      <c r="G2954" s="184" t="s">
        <v>30</v>
      </c>
      <c r="H2954" s="183" t="s">
        <v>29</v>
      </c>
      <c r="I2954" s="183" t="s">
        <v>29</v>
      </c>
      <c r="J2954" s="184" t="s">
        <v>30</v>
      </c>
      <c r="K2954" s="183" t="s">
        <v>29</v>
      </c>
      <c r="L2954" s="183" t="s">
        <v>29</v>
      </c>
      <c r="M2954" s="184" t="s">
        <v>30</v>
      </c>
      <c r="O2954" s="183" t="s">
        <v>29</v>
      </c>
      <c r="P2954" s="186" t="s">
        <v>29</v>
      </c>
      <c r="Q2954" s="185" t="s">
        <v>29</v>
      </c>
      <c r="R2954" s="184" t="s">
        <v>30</v>
      </c>
      <c r="S2954" s="183" t="s">
        <v>29</v>
      </c>
      <c r="T2954" s="183" t="s">
        <v>29</v>
      </c>
      <c r="U2954" s="191" t="s">
        <v>193</v>
      </c>
      <c r="W2954" s="184" t="s">
        <v>194</v>
      </c>
      <c r="X2954" s="184" t="s">
        <v>33</v>
      </c>
      <c r="Y2954" s="184">
        <v>15597</v>
      </c>
      <c r="Z2954" s="184" t="str">
        <f t="shared" si="49"/>
        <v>TMM 41229-15597</v>
      </c>
      <c r="AA2954" s="188" t="s">
        <v>44</v>
      </c>
      <c r="AB2954" s="185" t="s">
        <v>592</v>
      </c>
      <c r="AE2954" s="184">
        <v>1</v>
      </c>
      <c r="AF2954" s="185" t="s">
        <v>105</v>
      </c>
      <c r="AG2954" s="196"/>
      <c r="AH2954" s="234"/>
    </row>
    <row r="2955" spans="1:34" ht="36" customHeight="1">
      <c r="A2955" s="182">
        <v>1745</v>
      </c>
      <c r="B2955" s="183">
        <v>42681</v>
      </c>
      <c r="C2955" s="184" t="s">
        <v>38</v>
      </c>
      <c r="D2955" s="184" t="s">
        <v>3</v>
      </c>
      <c r="E2955" s="183">
        <v>42677</v>
      </c>
      <c r="F2955" s="185" t="s">
        <v>642</v>
      </c>
      <c r="G2955" s="184" t="s">
        <v>30</v>
      </c>
      <c r="H2955" s="183" t="s">
        <v>29</v>
      </c>
      <c r="I2955" s="183" t="s">
        <v>29</v>
      </c>
      <c r="J2955" s="184" t="s">
        <v>30</v>
      </c>
      <c r="K2955" s="183" t="s">
        <v>29</v>
      </c>
      <c r="L2955" s="183" t="s">
        <v>29</v>
      </c>
      <c r="M2955" s="184" t="s">
        <v>30</v>
      </c>
      <c r="O2955" s="183" t="s">
        <v>29</v>
      </c>
      <c r="P2955" s="186" t="s">
        <v>29</v>
      </c>
      <c r="Q2955" s="185" t="s">
        <v>29</v>
      </c>
      <c r="R2955" s="184" t="s">
        <v>30</v>
      </c>
      <c r="S2955" s="183" t="s">
        <v>29</v>
      </c>
      <c r="T2955" s="183" t="s">
        <v>29</v>
      </c>
      <c r="U2955" s="191" t="s">
        <v>193</v>
      </c>
      <c r="W2955" s="184" t="s">
        <v>194</v>
      </c>
      <c r="X2955" s="184" t="s">
        <v>33</v>
      </c>
      <c r="Y2955" s="184">
        <v>15598</v>
      </c>
      <c r="Z2955" s="184" t="str">
        <f t="shared" si="49"/>
        <v>TMM 41229-15598</v>
      </c>
      <c r="AA2955" s="188" t="s">
        <v>44</v>
      </c>
      <c r="AB2955" s="185" t="s">
        <v>596</v>
      </c>
      <c r="AE2955" s="184">
        <v>1</v>
      </c>
      <c r="AF2955" s="185" t="s">
        <v>144</v>
      </c>
      <c r="AG2955" s="196"/>
      <c r="AH2955" s="234"/>
    </row>
    <row r="2956" spans="1:34" ht="36" customHeight="1">
      <c r="A2956" s="182">
        <v>1747</v>
      </c>
      <c r="B2956" s="183">
        <v>42702</v>
      </c>
      <c r="C2956" s="184" t="s">
        <v>38</v>
      </c>
      <c r="D2956" s="184" t="s">
        <v>3</v>
      </c>
      <c r="E2956" s="183">
        <v>42681</v>
      </c>
      <c r="F2956" s="185" t="s">
        <v>642</v>
      </c>
      <c r="G2956" s="184" t="s">
        <v>30</v>
      </c>
      <c r="H2956" s="183" t="s">
        <v>29</v>
      </c>
      <c r="I2956" s="183" t="s">
        <v>29</v>
      </c>
      <c r="J2956" s="184" t="s">
        <v>30</v>
      </c>
      <c r="K2956" s="183" t="s">
        <v>29</v>
      </c>
      <c r="L2956" s="183" t="s">
        <v>29</v>
      </c>
      <c r="M2956" s="184" t="s">
        <v>30</v>
      </c>
      <c r="O2956" s="183" t="s">
        <v>29</v>
      </c>
      <c r="P2956" s="186" t="s">
        <v>29</v>
      </c>
      <c r="Q2956" s="185" t="s">
        <v>29</v>
      </c>
      <c r="R2956" s="184" t="s">
        <v>30</v>
      </c>
      <c r="S2956" s="183" t="s">
        <v>29</v>
      </c>
      <c r="T2956" s="183" t="s">
        <v>29</v>
      </c>
      <c r="U2956" s="191" t="s">
        <v>195</v>
      </c>
      <c r="V2956" s="184" t="s">
        <v>72</v>
      </c>
      <c r="W2956" s="184" t="s">
        <v>196</v>
      </c>
      <c r="X2956" s="184" t="s">
        <v>33</v>
      </c>
      <c r="Y2956" s="184">
        <v>15600</v>
      </c>
      <c r="Z2956" s="184" t="str">
        <f t="shared" si="49"/>
        <v>TMM 41229-15600</v>
      </c>
      <c r="AA2956" s="188" t="s">
        <v>44</v>
      </c>
      <c r="AB2956" s="185" t="s">
        <v>68</v>
      </c>
      <c r="AE2956" s="184">
        <v>1</v>
      </c>
      <c r="AF2956" s="185" t="s">
        <v>181</v>
      </c>
      <c r="AG2956" s="196"/>
      <c r="AH2956" s="234"/>
    </row>
    <row r="2957" spans="1:34" ht="36" customHeight="1">
      <c r="A2957" s="182">
        <v>1748</v>
      </c>
      <c r="B2957" s="183">
        <v>42702</v>
      </c>
      <c r="C2957" s="184" t="s">
        <v>38</v>
      </c>
      <c r="D2957" s="184" t="s">
        <v>3</v>
      </c>
      <c r="E2957" s="183">
        <v>42681</v>
      </c>
      <c r="F2957" s="185" t="s">
        <v>642</v>
      </c>
      <c r="G2957" s="184" t="s">
        <v>30</v>
      </c>
      <c r="H2957" s="183" t="s">
        <v>29</v>
      </c>
      <c r="I2957" s="183" t="s">
        <v>29</v>
      </c>
      <c r="J2957" s="184" t="s">
        <v>30</v>
      </c>
      <c r="K2957" s="183" t="s">
        <v>29</v>
      </c>
      <c r="L2957" s="183" t="s">
        <v>29</v>
      </c>
      <c r="M2957" s="184" t="s">
        <v>30</v>
      </c>
      <c r="O2957" s="183" t="s">
        <v>29</v>
      </c>
      <c r="P2957" s="186" t="s">
        <v>29</v>
      </c>
      <c r="Q2957" s="185" t="s">
        <v>29</v>
      </c>
      <c r="R2957" s="184" t="s">
        <v>30</v>
      </c>
      <c r="S2957" s="183" t="s">
        <v>29</v>
      </c>
      <c r="T2957" s="183" t="s">
        <v>29</v>
      </c>
      <c r="U2957" s="191" t="s">
        <v>195</v>
      </c>
      <c r="V2957" s="184" t="s">
        <v>72</v>
      </c>
      <c r="W2957" s="184" t="s">
        <v>196</v>
      </c>
      <c r="X2957" s="184" t="s">
        <v>33</v>
      </c>
      <c r="Y2957" s="184">
        <v>15601</v>
      </c>
      <c r="Z2957" s="184" t="str">
        <f t="shared" si="49"/>
        <v>TMM 41229-15601</v>
      </c>
      <c r="AA2957" s="188" t="s">
        <v>44</v>
      </c>
      <c r="AB2957" s="185" t="s">
        <v>45</v>
      </c>
      <c r="AE2957" s="184">
        <v>1</v>
      </c>
      <c r="AF2957" s="185" t="s">
        <v>181</v>
      </c>
      <c r="AG2957" s="196"/>
      <c r="AH2957" s="234"/>
    </row>
    <row r="2958" spans="1:34" ht="36" customHeight="1">
      <c r="A2958" s="182">
        <v>1749</v>
      </c>
      <c r="B2958" s="183">
        <v>42702</v>
      </c>
      <c r="C2958" s="184" t="s">
        <v>38</v>
      </c>
      <c r="D2958" s="184" t="s">
        <v>3</v>
      </c>
      <c r="E2958" s="183">
        <v>42681</v>
      </c>
      <c r="F2958" s="185" t="s">
        <v>642</v>
      </c>
      <c r="G2958" s="184" t="s">
        <v>30</v>
      </c>
      <c r="H2958" s="183" t="s">
        <v>29</v>
      </c>
      <c r="I2958" s="183" t="s">
        <v>29</v>
      </c>
      <c r="J2958" s="184" t="s">
        <v>30</v>
      </c>
      <c r="K2958" s="183" t="s">
        <v>29</v>
      </c>
      <c r="L2958" s="183" t="s">
        <v>29</v>
      </c>
      <c r="M2958" s="184" t="s">
        <v>30</v>
      </c>
      <c r="O2958" s="183" t="s">
        <v>29</v>
      </c>
      <c r="P2958" s="186" t="s">
        <v>29</v>
      </c>
      <c r="Q2958" s="185" t="s">
        <v>29</v>
      </c>
      <c r="R2958" s="184" t="s">
        <v>30</v>
      </c>
      <c r="S2958" s="183" t="s">
        <v>29</v>
      </c>
      <c r="T2958" s="183" t="s">
        <v>29</v>
      </c>
      <c r="U2958" s="191" t="s">
        <v>195</v>
      </c>
      <c r="V2958" s="184" t="s">
        <v>72</v>
      </c>
      <c r="W2958" s="184" t="s">
        <v>196</v>
      </c>
      <c r="X2958" s="184" t="s">
        <v>33</v>
      </c>
      <c r="Y2958" s="184">
        <v>15602</v>
      </c>
      <c r="Z2958" s="184" t="str">
        <f t="shared" si="49"/>
        <v>TMM 41229-15602</v>
      </c>
      <c r="AA2958" s="188" t="s">
        <v>44</v>
      </c>
      <c r="AB2958" s="185" t="s">
        <v>48</v>
      </c>
      <c r="AE2958" s="184">
        <v>1</v>
      </c>
      <c r="AF2958" s="185" t="s">
        <v>181</v>
      </c>
      <c r="AG2958" s="196"/>
      <c r="AH2958" s="234"/>
    </row>
    <row r="2959" spans="1:34" ht="36" customHeight="1">
      <c r="A2959" s="182">
        <v>1750</v>
      </c>
      <c r="B2959" s="183">
        <v>42702</v>
      </c>
      <c r="C2959" s="184" t="s">
        <v>38</v>
      </c>
      <c r="D2959" s="184" t="s">
        <v>3</v>
      </c>
      <c r="E2959" s="183">
        <v>42681</v>
      </c>
      <c r="F2959" s="185" t="s">
        <v>642</v>
      </c>
      <c r="G2959" s="184" t="s">
        <v>30</v>
      </c>
      <c r="H2959" s="183" t="s">
        <v>29</v>
      </c>
      <c r="I2959" s="183" t="s">
        <v>29</v>
      </c>
      <c r="J2959" s="184" t="s">
        <v>30</v>
      </c>
      <c r="K2959" s="183" t="s">
        <v>29</v>
      </c>
      <c r="L2959" s="183" t="s">
        <v>29</v>
      </c>
      <c r="M2959" s="184" t="s">
        <v>30</v>
      </c>
      <c r="O2959" s="183" t="s">
        <v>29</v>
      </c>
      <c r="P2959" s="186" t="s">
        <v>29</v>
      </c>
      <c r="Q2959" s="185" t="s">
        <v>29</v>
      </c>
      <c r="R2959" s="184" t="s">
        <v>30</v>
      </c>
      <c r="S2959" s="183" t="s">
        <v>29</v>
      </c>
      <c r="T2959" s="183" t="s">
        <v>29</v>
      </c>
      <c r="U2959" s="191" t="s">
        <v>195</v>
      </c>
      <c r="V2959" s="184" t="s">
        <v>72</v>
      </c>
      <c r="W2959" s="184" t="s">
        <v>196</v>
      </c>
      <c r="X2959" s="184" t="s">
        <v>33</v>
      </c>
      <c r="Y2959" s="184">
        <v>15603</v>
      </c>
      <c r="Z2959" s="184" t="str">
        <f t="shared" si="49"/>
        <v>TMM 41229-15603</v>
      </c>
      <c r="AA2959" s="188" t="s">
        <v>44</v>
      </c>
      <c r="AB2959" s="185" t="s">
        <v>45</v>
      </c>
      <c r="AE2959" s="184">
        <v>1</v>
      </c>
      <c r="AF2959" s="185" t="s">
        <v>181</v>
      </c>
      <c r="AG2959" s="196"/>
      <c r="AH2959" s="234"/>
    </row>
    <row r="2960" spans="1:34" ht="36" customHeight="1">
      <c r="A2960" s="182">
        <v>1751</v>
      </c>
      <c r="B2960" s="183">
        <v>42702</v>
      </c>
      <c r="C2960" s="184" t="s">
        <v>38</v>
      </c>
      <c r="D2960" s="184" t="s">
        <v>3</v>
      </c>
      <c r="E2960" s="183">
        <v>42681</v>
      </c>
      <c r="F2960" s="185" t="s">
        <v>642</v>
      </c>
      <c r="G2960" s="184" t="s">
        <v>30</v>
      </c>
      <c r="H2960" s="183" t="s">
        <v>29</v>
      </c>
      <c r="I2960" s="183" t="s">
        <v>29</v>
      </c>
      <c r="J2960" s="184" t="s">
        <v>30</v>
      </c>
      <c r="K2960" s="183" t="s">
        <v>29</v>
      </c>
      <c r="L2960" s="183" t="s">
        <v>29</v>
      </c>
      <c r="M2960" s="184" t="s">
        <v>30</v>
      </c>
      <c r="O2960" s="183" t="s">
        <v>29</v>
      </c>
      <c r="P2960" s="186" t="s">
        <v>29</v>
      </c>
      <c r="Q2960" s="185" t="s">
        <v>29</v>
      </c>
      <c r="R2960" s="184" t="s">
        <v>30</v>
      </c>
      <c r="S2960" s="183" t="s">
        <v>29</v>
      </c>
      <c r="T2960" s="183" t="s">
        <v>29</v>
      </c>
      <c r="U2960" s="191" t="s">
        <v>195</v>
      </c>
      <c r="V2960" s="184" t="s">
        <v>72</v>
      </c>
      <c r="W2960" s="184" t="s">
        <v>196</v>
      </c>
      <c r="X2960" s="184" t="s">
        <v>33</v>
      </c>
      <c r="Y2960" s="184">
        <v>15604</v>
      </c>
      <c r="Z2960" s="184" t="str">
        <f t="shared" si="49"/>
        <v>TMM 41229-15604</v>
      </c>
      <c r="AA2960" s="188" t="s">
        <v>44</v>
      </c>
      <c r="AB2960" s="185" t="s">
        <v>68</v>
      </c>
      <c r="AE2960" s="184">
        <v>1</v>
      </c>
      <c r="AF2960" s="185" t="s">
        <v>104</v>
      </c>
      <c r="AG2960" s="196"/>
      <c r="AH2960" s="234"/>
    </row>
    <row r="2961" spans="1:34" ht="36" customHeight="1">
      <c r="A2961" s="182">
        <v>1752</v>
      </c>
      <c r="B2961" s="183">
        <v>42702</v>
      </c>
      <c r="C2961" s="184" t="s">
        <v>38</v>
      </c>
      <c r="D2961" s="184" t="s">
        <v>3</v>
      </c>
      <c r="E2961" s="183">
        <v>42681</v>
      </c>
      <c r="F2961" s="185" t="s">
        <v>642</v>
      </c>
      <c r="G2961" s="184" t="s">
        <v>30</v>
      </c>
      <c r="H2961" s="183" t="s">
        <v>29</v>
      </c>
      <c r="I2961" s="183" t="s">
        <v>29</v>
      </c>
      <c r="J2961" s="184" t="s">
        <v>30</v>
      </c>
      <c r="K2961" s="183" t="s">
        <v>29</v>
      </c>
      <c r="L2961" s="183" t="s">
        <v>29</v>
      </c>
      <c r="M2961" s="184" t="s">
        <v>30</v>
      </c>
      <c r="O2961" s="183" t="s">
        <v>29</v>
      </c>
      <c r="P2961" s="186" t="s">
        <v>29</v>
      </c>
      <c r="Q2961" s="185" t="s">
        <v>29</v>
      </c>
      <c r="R2961" s="184" t="s">
        <v>30</v>
      </c>
      <c r="S2961" s="183" t="s">
        <v>29</v>
      </c>
      <c r="T2961" s="183" t="s">
        <v>29</v>
      </c>
      <c r="U2961" s="191" t="s">
        <v>195</v>
      </c>
      <c r="V2961" s="184" t="s">
        <v>72</v>
      </c>
      <c r="W2961" s="184" t="s">
        <v>196</v>
      </c>
      <c r="X2961" s="184" t="s">
        <v>33</v>
      </c>
      <c r="Y2961" s="184">
        <v>15605</v>
      </c>
      <c r="Z2961" s="184" t="str">
        <f t="shared" si="49"/>
        <v>TMM 41229-15605</v>
      </c>
      <c r="AA2961" s="188" t="s">
        <v>44</v>
      </c>
      <c r="AB2961" s="185" t="s">
        <v>48</v>
      </c>
      <c r="AE2961" s="184">
        <v>1</v>
      </c>
      <c r="AF2961" s="185" t="s">
        <v>82</v>
      </c>
      <c r="AG2961" s="196"/>
      <c r="AH2961" s="234"/>
    </row>
    <row r="2962" spans="1:34" ht="36" customHeight="1">
      <c r="A2962" s="182">
        <v>1753</v>
      </c>
      <c r="B2962" s="183">
        <v>42702</v>
      </c>
      <c r="C2962" s="184" t="s">
        <v>38</v>
      </c>
      <c r="D2962" s="184" t="s">
        <v>3</v>
      </c>
      <c r="E2962" s="183">
        <v>42681</v>
      </c>
      <c r="F2962" s="185" t="s">
        <v>642</v>
      </c>
      <c r="G2962" s="184" t="s">
        <v>30</v>
      </c>
      <c r="H2962" s="183" t="s">
        <v>29</v>
      </c>
      <c r="I2962" s="183" t="s">
        <v>29</v>
      </c>
      <c r="J2962" s="184" t="s">
        <v>30</v>
      </c>
      <c r="K2962" s="183" t="s">
        <v>29</v>
      </c>
      <c r="L2962" s="183" t="s">
        <v>29</v>
      </c>
      <c r="M2962" s="184" t="s">
        <v>30</v>
      </c>
      <c r="O2962" s="183" t="s">
        <v>29</v>
      </c>
      <c r="P2962" s="186" t="s">
        <v>29</v>
      </c>
      <c r="Q2962" s="185" t="s">
        <v>29</v>
      </c>
      <c r="R2962" s="184" t="s">
        <v>30</v>
      </c>
      <c r="S2962" s="183" t="s">
        <v>29</v>
      </c>
      <c r="T2962" s="183" t="s">
        <v>29</v>
      </c>
      <c r="U2962" s="191" t="s">
        <v>195</v>
      </c>
      <c r="V2962" s="184" t="s">
        <v>72</v>
      </c>
      <c r="W2962" s="184" t="s">
        <v>196</v>
      </c>
      <c r="X2962" s="184" t="s">
        <v>33</v>
      </c>
      <c r="Y2962" s="184">
        <v>15606</v>
      </c>
      <c r="Z2962" s="184" t="str">
        <f t="shared" si="49"/>
        <v>TMM 41229-15606</v>
      </c>
      <c r="AA2962" s="188" t="s">
        <v>44</v>
      </c>
      <c r="AB2962" s="185" t="s">
        <v>45</v>
      </c>
      <c r="AE2962" s="184">
        <v>1</v>
      </c>
      <c r="AF2962" s="185" t="s">
        <v>181</v>
      </c>
      <c r="AG2962" s="196"/>
      <c r="AH2962" s="234"/>
    </row>
    <row r="2963" spans="1:34" ht="36" customHeight="1">
      <c r="A2963" s="182">
        <v>1754</v>
      </c>
      <c r="B2963" s="183">
        <v>42702</v>
      </c>
      <c r="C2963" s="184" t="s">
        <v>38</v>
      </c>
      <c r="D2963" s="184" t="s">
        <v>3</v>
      </c>
      <c r="E2963" s="183">
        <v>42681</v>
      </c>
      <c r="F2963" s="185" t="s">
        <v>642</v>
      </c>
      <c r="G2963" s="184" t="s">
        <v>30</v>
      </c>
      <c r="H2963" s="183" t="s">
        <v>29</v>
      </c>
      <c r="I2963" s="183" t="s">
        <v>29</v>
      </c>
      <c r="J2963" s="184" t="s">
        <v>30</v>
      </c>
      <c r="K2963" s="183" t="s">
        <v>29</v>
      </c>
      <c r="L2963" s="183" t="s">
        <v>29</v>
      </c>
      <c r="M2963" s="184" t="s">
        <v>30</v>
      </c>
      <c r="O2963" s="183" t="s">
        <v>29</v>
      </c>
      <c r="P2963" s="186" t="s">
        <v>29</v>
      </c>
      <c r="Q2963" s="185" t="s">
        <v>29</v>
      </c>
      <c r="R2963" s="184" t="s">
        <v>30</v>
      </c>
      <c r="S2963" s="183" t="s">
        <v>29</v>
      </c>
      <c r="T2963" s="183" t="s">
        <v>29</v>
      </c>
      <c r="U2963" s="191" t="s">
        <v>195</v>
      </c>
      <c r="V2963" s="184" t="s">
        <v>72</v>
      </c>
      <c r="W2963" s="184" t="s">
        <v>196</v>
      </c>
      <c r="X2963" s="184" t="s">
        <v>33</v>
      </c>
      <c r="Y2963" s="184">
        <v>15607</v>
      </c>
      <c r="Z2963" s="184" t="str">
        <f t="shared" si="49"/>
        <v>TMM 41229-15607</v>
      </c>
      <c r="AA2963" s="188" t="s">
        <v>44</v>
      </c>
      <c r="AB2963" s="185" t="s">
        <v>68</v>
      </c>
      <c r="AE2963" s="184">
        <v>1</v>
      </c>
      <c r="AF2963" s="185" t="s">
        <v>104</v>
      </c>
      <c r="AG2963" s="196"/>
      <c r="AH2963" s="234"/>
    </row>
    <row r="2964" spans="1:34" ht="36" customHeight="1">
      <c r="A2964" s="182">
        <v>1755</v>
      </c>
      <c r="B2964" s="183">
        <v>42702</v>
      </c>
      <c r="C2964" s="184" t="s">
        <v>38</v>
      </c>
      <c r="D2964" s="184" t="s">
        <v>3</v>
      </c>
      <c r="E2964" s="183">
        <v>42681</v>
      </c>
      <c r="F2964" s="185" t="s">
        <v>642</v>
      </c>
      <c r="G2964" s="184" t="s">
        <v>30</v>
      </c>
      <c r="H2964" s="183" t="s">
        <v>29</v>
      </c>
      <c r="I2964" s="183" t="s">
        <v>29</v>
      </c>
      <c r="J2964" s="184" t="s">
        <v>30</v>
      </c>
      <c r="K2964" s="183" t="s">
        <v>29</v>
      </c>
      <c r="L2964" s="183" t="s">
        <v>29</v>
      </c>
      <c r="M2964" s="184" t="s">
        <v>30</v>
      </c>
      <c r="O2964" s="183" t="s">
        <v>29</v>
      </c>
      <c r="P2964" s="186" t="s">
        <v>29</v>
      </c>
      <c r="Q2964" s="185" t="s">
        <v>29</v>
      </c>
      <c r="R2964" s="184" t="s">
        <v>30</v>
      </c>
      <c r="S2964" s="183" t="s">
        <v>29</v>
      </c>
      <c r="T2964" s="183" t="s">
        <v>29</v>
      </c>
      <c r="U2964" s="191" t="s">
        <v>195</v>
      </c>
      <c r="V2964" s="184" t="s">
        <v>72</v>
      </c>
      <c r="W2964" s="184" t="s">
        <v>196</v>
      </c>
      <c r="X2964" s="184" t="s">
        <v>33</v>
      </c>
      <c r="Y2964" s="184">
        <v>15608</v>
      </c>
      <c r="Z2964" s="184" t="str">
        <f t="shared" si="49"/>
        <v>TMM 41229-15608</v>
      </c>
      <c r="AA2964" s="188" t="s">
        <v>44</v>
      </c>
      <c r="AB2964" s="185" t="s">
        <v>45</v>
      </c>
      <c r="AE2964" s="184">
        <v>1</v>
      </c>
      <c r="AF2964" s="185" t="s">
        <v>181</v>
      </c>
      <c r="AG2964" s="196"/>
      <c r="AH2964" s="234"/>
    </row>
    <row r="2965" spans="1:34" ht="36" customHeight="1">
      <c r="A2965" s="182">
        <v>1756</v>
      </c>
      <c r="B2965" s="183">
        <v>42702</v>
      </c>
      <c r="C2965" s="184" t="s">
        <v>38</v>
      </c>
      <c r="D2965" s="184" t="s">
        <v>3</v>
      </c>
      <c r="E2965" s="183">
        <v>42681</v>
      </c>
      <c r="F2965" s="185" t="s">
        <v>642</v>
      </c>
      <c r="G2965" s="184" t="s">
        <v>30</v>
      </c>
      <c r="H2965" s="183" t="s">
        <v>29</v>
      </c>
      <c r="I2965" s="183" t="s">
        <v>29</v>
      </c>
      <c r="J2965" s="184" t="s">
        <v>30</v>
      </c>
      <c r="K2965" s="183" t="s">
        <v>29</v>
      </c>
      <c r="L2965" s="183" t="s">
        <v>29</v>
      </c>
      <c r="M2965" s="184" t="s">
        <v>30</v>
      </c>
      <c r="O2965" s="183" t="s">
        <v>29</v>
      </c>
      <c r="P2965" s="186" t="s">
        <v>29</v>
      </c>
      <c r="Q2965" s="185" t="s">
        <v>29</v>
      </c>
      <c r="R2965" s="184" t="s">
        <v>30</v>
      </c>
      <c r="S2965" s="183" t="s">
        <v>29</v>
      </c>
      <c r="T2965" s="183" t="s">
        <v>29</v>
      </c>
      <c r="U2965" s="191" t="s">
        <v>195</v>
      </c>
      <c r="V2965" s="184" t="s">
        <v>72</v>
      </c>
      <c r="W2965" s="184" t="s">
        <v>196</v>
      </c>
      <c r="X2965" s="184" t="s">
        <v>33</v>
      </c>
      <c r="Y2965" s="184">
        <v>15609</v>
      </c>
      <c r="Z2965" s="184" t="str">
        <f t="shared" si="49"/>
        <v>TMM 41229-15609</v>
      </c>
      <c r="AA2965" s="188" t="s">
        <v>44</v>
      </c>
      <c r="AB2965" s="185" t="s">
        <v>45</v>
      </c>
      <c r="AE2965" s="184">
        <v>1</v>
      </c>
      <c r="AF2965" s="185" t="s">
        <v>104</v>
      </c>
      <c r="AG2965" s="196"/>
      <c r="AH2965" s="234"/>
    </row>
    <row r="2966" spans="1:34" ht="36" customHeight="1">
      <c r="A2966" s="182">
        <v>1757</v>
      </c>
      <c r="B2966" s="183">
        <v>42702</v>
      </c>
      <c r="C2966" s="184" t="s">
        <v>38</v>
      </c>
      <c r="D2966" s="184" t="s">
        <v>3</v>
      </c>
      <c r="E2966" s="183">
        <v>42681</v>
      </c>
      <c r="F2966" s="185" t="s">
        <v>642</v>
      </c>
      <c r="G2966" s="184" t="s">
        <v>30</v>
      </c>
      <c r="H2966" s="183" t="s">
        <v>29</v>
      </c>
      <c r="I2966" s="183" t="s">
        <v>29</v>
      </c>
      <c r="J2966" s="184" t="s">
        <v>30</v>
      </c>
      <c r="K2966" s="183" t="s">
        <v>29</v>
      </c>
      <c r="L2966" s="183" t="s">
        <v>29</v>
      </c>
      <c r="M2966" s="184" t="s">
        <v>30</v>
      </c>
      <c r="O2966" s="183" t="s">
        <v>29</v>
      </c>
      <c r="P2966" s="186" t="s">
        <v>29</v>
      </c>
      <c r="Q2966" s="185" t="s">
        <v>29</v>
      </c>
      <c r="R2966" s="184" t="s">
        <v>30</v>
      </c>
      <c r="S2966" s="183" t="s">
        <v>29</v>
      </c>
      <c r="T2966" s="183" t="s">
        <v>29</v>
      </c>
      <c r="U2966" s="191" t="s">
        <v>195</v>
      </c>
      <c r="V2966" s="184" t="s">
        <v>72</v>
      </c>
      <c r="W2966" s="184" t="s">
        <v>196</v>
      </c>
      <c r="X2966" s="184" t="s">
        <v>33</v>
      </c>
      <c r="Y2966" s="184">
        <v>15610</v>
      </c>
      <c r="Z2966" s="184" t="str">
        <f t="shared" si="49"/>
        <v>TMM 41229-15610</v>
      </c>
      <c r="AA2966" s="188" t="s">
        <v>44</v>
      </c>
      <c r="AB2966" s="185" t="s">
        <v>68</v>
      </c>
      <c r="AE2966" s="184">
        <v>1</v>
      </c>
      <c r="AF2966" s="185" t="s">
        <v>104</v>
      </c>
      <c r="AG2966" s="196"/>
      <c r="AH2966" s="234"/>
    </row>
    <row r="2967" spans="1:34" ht="36" customHeight="1">
      <c r="A2967" s="182">
        <v>1758</v>
      </c>
      <c r="B2967" s="183">
        <v>42702</v>
      </c>
      <c r="C2967" s="184" t="s">
        <v>38</v>
      </c>
      <c r="D2967" s="184" t="s">
        <v>3</v>
      </c>
      <c r="E2967" s="183">
        <v>42681</v>
      </c>
      <c r="F2967" s="185" t="s">
        <v>642</v>
      </c>
      <c r="G2967" s="184" t="s">
        <v>30</v>
      </c>
      <c r="H2967" s="183" t="s">
        <v>29</v>
      </c>
      <c r="I2967" s="183" t="s">
        <v>29</v>
      </c>
      <c r="J2967" s="184" t="s">
        <v>30</v>
      </c>
      <c r="K2967" s="183" t="s">
        <v>29</v>
      </c>
      <c r="L2967" s="183" t="s">
        <v>29</v>
      </c>
      <c r="M2967" s="184" t="s">
        <v>30</v>
      </c>
      <c r="O2967" s="183" t="s">
        <v>29</v>
      </c>
      <c r="P2967" s="186" t="s">
        <v>29</v>
      </c>
      <c r="Q2967" s="185" t="s">
        <v>29</v>
      </c>
      <c r="R2967" s="184" t="s">
        <v>30</v>
      </c>
      <c r="S2967" s="183" t="s">
        <v>29</v>
      </c>
      <c r="T2967" s="183" t="s">
        <v>29</v>
      </c>
      <c r="U2967" s="191" t="s">
        <v>195</v>
      </c>
      <c r="V2967" s="184" t="s">
        <v>72</v>
      </c>
      <c r="W2967" s="184" t="s">
        <v>196</v>
      </c>
      <c r="X2967" s="184" t="s">
        <v>33</v>
      </c>
      <c r="Y2967" s="184">
        <v>15611</v>
      </c>
      <c r="Z2967" s="184" t="str">
        <f t="shared" si="49"/>
        <v>TMM 41229-15611</v>
      </c>
      <c r="AA2967" s="188" t="s">
        <v>44</v>
      </c>
      <c r="AB2967" s="185" t="s">
        <v>48</v>
      </c>
      <c r="AE2967" s="184">
        <v>1</v>
      </c>
      <c r="AF2967" s="185" t="s">
        <v>82</v>
      </c>
      <c r="AG2967" s="196"/>
      <c r="AH2967" s="234"/>
    </row>
    <row r="2968" spans="1:34" ht="36" customHeight="1">
      <c r="A2968" s="182">
        <v>1760</v>
      </c>
      <c r="B2968" s="183">
        <v>42702</v>
      </c>
      <c r="C2968" s="184" t="s">
        <v>38</v>
      </c>
      <c r="D2968" s="184" t="s">
        <v>3</v>
      </c>
      <c r="E2968" s="183">
        <v>42681</v>
      </c>
      <c r="F2968" s="185" t="s">
        <v>642</v>
      </c>
      <c r="G2968" s="184" t="s">
        <v>30</v>
      </c>
      <c r="H2968" s="183" t="s">
        <v>29</v>
      </c>
      <c r="I2968" s="183" t="s">
        <v>29</v>
      </c>
      <c r="J2968" s="184" t="s">
        <v>30</v>
      </c>
      <c r="K2968" s="183" t="s">
        <v>29</v>
      </c>
      <c r="L2968" s="183" t="s">
        <v>29</v>
      </c>
      <c r="M2968" s="184" t="s">
        <v>30</v>
      </c>
      <c r="O2968" s="183" t="s">
        <v>29</v>
      </c>
      <c r="P2968" s="186" t="s">
        <v>29</v>
      </c>
      <c r="Q2968" s="185" t="s">
        <v>29</v>
      </c>
      <c r="R2968" s="184" t="s">
        <v>30</v>
      </c>
      <c r="S2968" s="183" t="s">
        <v>29</v>
      </c>
      <c r="T2968" s="183" t="s">
        <v>29</v>
      </c>
      <c r="U2968" s="191" t="s">
        <v>195</v>
      </c>
      <c r="V2968" s="184" t="s">
        <v>72</v>
      </c>
      <c r="W2968" s="184" t="s">
        <v>196</v>
      </c>
      <c r="X2968" s="184" t="s">
        <v>33</v>
      </c>
      <c r="Y2968" s="184">
        <v>15613</v>
      </c>
      <c r="Z2968" s="184" t="str">
        <f t="shared" si="49"/>
        <v>TMM 41229-15613</v>
      </c>
      <c r="AA2968" s="188" t="s">
        <v>44</v>
      </c>
      <c r="AB2968" s="185" t="s">
        <v>558</v>
      </c>
      <c r="AE2968" s="184">
        <v>1</v>
      </c>
      <c r="AF2968" s="185" t="s">
        <v>104</v>
      </c>
      <c r="AG2968" s="196"/>
      <c r="AH2968" s="234"/>
    </row>
    <row r="2969" spans="1:34" ht="36" customHeight="1">
      <c r="A2969" s="182">
        <v>1761</v>
      </c>
      <c r="B2969" s="183">
        <v>42702</v>
      </c>
      <c r="C2969" s="184" t="s">
        <v>38</v>
      </c>
      <c r="D2969" s="184" t="s">
        <v>3</v>
      </c>
      <c r="E2969" s="183">
        <v>42681</v>
      </c>
      <c r="F2969" s="185" t="s">
        <v>642</v>
      </c>
      <c r="G2969" s="184" t="s">
        <v>30</v>
      </c>
      <c r="H2969" s="183" t="s">
        <v>29</v>
      </c>
      <c r="I2969" s="183" t="s">
        <v>29</v>
      </c>
      <c r="J2969" s="184" t="s">
        <v>30</v>
      </c>
      <c r="K2969" s="183" t="s">
        <v>29</v>
      </c>
      <c r="L2969" s="183" t="s">
        <v>29</v>
      </c>
      <c r="M2969" s="184" t="s">
        <v>30</v>
      </c>
      <c r="O2969" s="183" t="s">
        <v>29</v>
      </c>
      <c r="P2969" s="186" t="s">
        <v>29</v>
      </c>
      <c r="Q2969" s="185" t="s">
        <v>29</v>
      </c>
      <c r="R2969" s="184" t="s">
        <v>30</v>
      </c>
      <c r="S2969" s="183" t="s">
        <v>29</v>
      </c>
      <c r="T2969" s="183" t="s">
        <v>29</v>
      </c>
      <c r="U2969" s="191" t="s">
        <v>195</v>
      </c>
      <c r="V2969" s="184" t="s">
        <v>72</v>
      </c>
      <c r="W2969" s="184" t="s">
        <v>196</v>
      </c>
      <c r="X2969" s="184" t="s">
        <v>33</v>
      </c>
      <c r="Y2969" s="184">
        <v>15614</v>
      </c>
      <c r="Z2969" s="184" t="str">
        <f t="shared" si="49"/>
        <v>TMM 41229-15614</v>
      </c>
      <c r="AA2969" s="188" t="s">
        <v>44</v>
      </c>
      <c r="AB2969" s="185" t="s">
        <v>601</v>
      </c>
      <c r="AE2969" s="184">
        <v>1</v>
      </c>
      <c r="AF2969" s="185" t="s">
        <v>104</v>
      </c>
      <c r="AG2969" s="196"/>
      <c r="AH2969" s="234"/>
    </row>
    <row r="2970" spans="1:34" ht="36" customHeight="1">
      <c r="A2970" s="182">
        <v>1763</v>
      </c>
      <c r="B2970" s="183">
        <v>42702</v>
      </c>
      <c r="C2970" s="184" t="s">
        <v>38</v>
      </c>
      <c r="D2970" s="184" t="s">
        <v>3</v>
      </c>
      <c r="E2970" s="183">
        <v>42681</v>
      </c>
      <c r="F2970" s="185" t="s">
        <v>642</v>
      </c>
      <c r="G2970" s="184" t="s">
        <v>30</v>
      </c>
      <c r="H2970" s="183" t="s">
        <v>29</v>
      </c>
      <c r="I2970" s="183" t="s">
        <v>29</v>
      </c>
      <c r="J2970" s="184" t="s">
        <v>30</v>
      </c>
      <c r="K2970" s="183" t="s">
        <v>29</v>
      </c>
      <c r="L2970" s="183" t="s">
        <v>29</v>
      </c>
      <c r="M2970" s="184" t="s">
        <v>30</v>
      </c>
      <c r="O2970" s="183" t="s">
        <v>29</v>
      </c>
      <c r="P2970" s="186" t="s">
        <v>29</v>
      </c>
      <c r="Q2970" s="185" t="s">
        <v>29</v>
      </c>
      <c r="R2970" s="184" t="s">
        <v>30</v>
      </c>
      <c r="S2970" s="183" t="s">
        <v>29</v>
      </c>
      <c r="T2970" s="183" t="s">
        <v>29</v>
      </c>
      <c r="U2970" s="191" t="s">
        <v>195</v>
      </c>
      <c r="V2970" s="184" t="s">
        <v>72</v>
      </c>
      <c r="W2970" s="184" t="s">
        <v>196</v>
      </c>
      <c r="X2970" s="184" t="s">
        <v>33</v>
      </c>
      <c r="Y2970" s="184">
        <v>15616</v>
      </c>
      <c r="Z2970" s="184" t="str">
        <f t="shared" si="49"/>
        <v>TMM 41229-15616</v>
      </c>
      <c r="AA2970" s="188" t="s">
        <v>44</v>
      </c>
      <c r="AB2970" s="185" t="s">
        <v>592</v>
      </c>
      <c r="AE2970" s="184">
        <v>1</v>
      </c>
      <c r="AF2970" s="185" t="s">
        <v>105</v>
      </c>
      <c r="AG2970" s="196"/>
      <c r="AH2970" s="234"/>
    </row>
    <row r="2971" spans="1:34" ht="36" customHeight="1">
      <c r="A2971" s="182">
        <v>1764</v>
      </c>
      <c r="B2971" s="183">
        <v>42702</v>
      </c>
      <c r="C2971" s="184" t="s">
        <v>38</v>
      </c>
      <c r="D2971" s="184" t="s">
        <v>3</v>
      </c>
      <c r="E2971" s="183">
        <v>42681</v>
      </c>
      <c r="F2971" s="185" t="s">
        <v>642</v>
      </c>
      <c r="G2971" s="184" t="s">
        <v>30</v>
      </c>
      <c r="H2971" s="183" t="s">
        <v>29</v>
      </c>
      <c r="I2971" s="183" t="s">
        <v>29</v>
      </c>
      <c r="J2971" s="184" t="s">
        <v>30</v>
      </c>
      <c r="K2971" s="183" t="s">
        <v>29</v>
      </c>
      <c r="L2971" s="183" t="s">
        <v>29</v>
      </c>
      <c r="M2971" s="184" t="s">
        <v>30</v>
      </c>
      <c r="O2971" s="183" t="s">
        <v>29</v>
      </c>
      <c r="P2971" s="186" t="s">
        <v>29</v>
      </c>
      <c r="Q2971" s="185" t="s">
        <v>29</v>
      </c>
      <c r="R2971" s="184" t="s">
        <v>30</v>
      </c>
      <c r="S2971" s="183" t="s">
        <v>29</v>
      </c>
      <c r="T2971" s="183" t="s">
        <v>29</v>
      </c>
      <c r="U2971" s="191" t="s">
        <v>195</v>
      </c>
      <c r="V2971" s="184" t="s">
        <v>72</v>
      </c>
      <c r="W2971" s="184" t="s">
        <v>196</v>
      </c>
      <c r="X2971" s="184" t="s">
        <v>33</v>
      </c>
      <c r="Y2971" s="184">
        <v>15617</v>
      </c>
      <c r="Z2971" s="184" t="str">
        <f t="shared" si="49"/>
        <v>TMM 41229-15617</v>
      </c>
      <c r="AA2971" s="188" t="s">
        <v>44</v>
      </c>
      <c r="AB2971" s="185" t="s">
        <v>579</v>
      </c>
      <c r="AE2971" s="184">
        <v>1</v>
      </c>
      <c r="AF2971" s="185" t="s">
        <v>132</v>
      </c>
      <c r="AG2971" s="196"/>
      <c r="AH2971" s="234"/>
    </row>
    <row r="2972" spans="1:34" ht="36" customHeight="1">
      <c r="A2972" s="182">
        <v>1765</v>
      </c>
      <c r="B2972" s="183">
        <v>42702</v>
      </c>
      <c r="C2972" s="184" t="s">
        <v>38</v>
      </c>
      <c r="D2972" s="184" t="s">
        <v>3</v>
      </c>
      <c r="E2972" s="183">
        <v>42681</v>
      </c>
      <c r="F2972" s="185" t="s">
        <v>642</v>
      </c>
      <c r="G2972" s="184" t="s">
        <v>30</v>
      </c>
      <c r="H2972" s="183" t="s">
        <v>29</v>
      </c>
      <c r="I2972" s="183" t="s">
        <v>29</v>
      </c>
      <c r="J2972" s="184" t="s">
        <v>30</v>
      </c>
      <c r="K2972" s="183" t="s">
        <v>29</v>
      </c>
      <c r="L2972" s="183" t="s">
        <v>29</v>
      </c>
      <c r="M2972" s="184" t="s">
        <v>30</v>
      </c>
      <c r="O2972" s="183" t="s">
        <v>29</v>
      </c>
      <c r="P2972" s="186" t="s">
        <v>29</v>
      </c>
      <c r="Q2972" s="185" t="s">
        <v>29</v>
      </c>
      <c r="R2972" s="184" t="s">
        <v>30</v>
      </c>
      <c r="S2972" s="183" t="s">
        <v>29</v>
      </c>
      <c r="T2972" s="183" t="s">
        <v>29</v>
      </c>
      <c r="U2972" s="191" t="s">
        <v>29</v>
      </c>
      <c r="V2972" s="184" t="s">
        <v>72</v>
      </c>
      <c r="W2972" s="184" t="s">
        <v>128</v>
      </c>
      <c r="X2972" s="184" t="s">
        <v>33</v>
      </c>
      <c r="Y2972" s="184">
        <v>15618</v>
      </c>
      <c r="Z2972" s="184" t="str">
        <f t="shared" si="49"/>
        <v>TMM 41229-15618</v>
      </c>
      <c r="AA2972" s="188" t="s">
        <v>44</v>
      </c>
      <c r="AB2972" s="185" t="s">
        <v>48</v>
      </c>
      <c r="AE2972" s="184">
        <v>1</v>
      </c>
      <c r="AF2972" s="185" t="s">
        <v>96</v>
      </c>
      <c r="AG2972" s="196"/>
      <c r="AH2972" s="234"/>
    </row>
    <row r="2973" spans="1:34" ht="36" customHeight="1">
      <c r="A2973" s="182">
        <v>1766</v>
      </c>
      <c r="B2973" s="183">
        <v>42702</v>
      </c>
      <c r="C2973" s="184" t="s">
        <v>38</v>
      </c>
      <c r="D2973" s="184" t="s">
        <v>3</v>
      </c>
      <c r="E2973" s="183">
        <v>42681</v>
      </c>
      <c r="F2973" s="185" t="s">
        <v>642</v>
      </c>
      <c r="G2973" s="184" t="s">
        <v>30</v>
      </c>
      <c r="H2973" s="183" t="s">
        <v>29</v>
      </c>
      <c r="I2973" s="183" t="s">
        <v>29</v>
      </c>
      <c r="J2973" s="184" t="s">
        <v>30</v>
      </c>
      <c r="K2973" s="183" t="s">
        <v>29</v>
      </c>
      <c r="L2973" s="183" t="s">
        <v>29</v>
      </c>
      <c r="M2973" s="184" t="s">
        <v>30</v>
      </c>
      <c r="O2973" s="183" t="s">
        <v>29</v>
      </c>
      <c r="P2973" s="186" t="s">
        <v>29</v>
      </c>
      <c r="Q2973" s="185" t="s">
        <v>29</v>
      </c>
      <c r="R2973" s="184" t="s">
        <v>30</v>
      </c>
      <c r="S2973" s="183" t="s">
        <v>29</v>
      </c>
      <c r="T2973" s="183" t="s">
        <v>29</v>
      </c>
      <c r="U2973" s="191" t="s">
        <v>29</v>
      </c>
      <c r="V2973" s="184" t="s">
        <v>72</v>
      </c>
      <c r="W2973" s="184" t="s">
        <v>128</v>
      </c>
      <c r="X2973" s="184" t="s">
        <v>33</v>
      </c>
      <c r="Y2973" s="184">
        <v>15619</v>
      </c>
      <c r="Z2973" s="184" t="str">
        <f t="shared" si="49"/>
        <v>TMM 41229-15619</v>
      </c>
      <c r="AA2973" s="188" t="s">
        <v>44</v>
      </c>
      <c r="AB2973" s="185" t="s">
        <v>50</v>
      </c>
      <c r="AE2973" s="184">
        <v>1</v>
      </c>
      <c r="AF2973" s="185" t="s">
        <v>132</v>
      </c>
      <c r="AG2973" s="196"/>
      <c r="AH2973" s="234"/>
    </row>
    <row r="2974" spans="1:34" ht="36" customHeight="1">
      <c r="A2974" s="182">
        <v>1767</v>
      </c>
      <c r="B2974" s="183">
        <v>42702</v>
      </c>
      <c r="C2974" s="184" t="s">
        <v>38</v>
      </c>
      <c r="D2974" s="184" t="s">
        <v>3</v>
      </c>
      <c r="E2974" s="183">
        <v>42681</v>
      </c>
      <c r="F2974" s="185" t="s">
        <v>642</v>
      </c>
      <c r="G2974" s="184" t="s">
        <v>30</v>
      </c>
      <c r="H2974" s="183" t="s">
        <v>29</v>
      </c>
      <c r="I2974" s="183" t="s">
        <v>29</v>
      </c>
      <c r="J2974" s="184" t="s">
        <v>30</v>
      </c>
      <c r="K2974" s="183" t="s">
        <v>29</v>
      </c>
      <c r="L2974" s="183" t="s">
        <v>29</v>
      </c>
      <c r="M2974" s="184" t="s">
        <v>30</v>
      </c>
      <c r="O2974" s="183" t="s">
        <v>29</v>
      </c>
      <c r="P2974" s="186" t="s">
        <v>29</v>
      </c>
      <c r="Q2974" s="185" t="s">
        <v>29</v>
      </c>
      <c r="R2974" s="184" t="s">
        <v>30</v>
      </c>
      <c r="S2974" s="183" t="s">
        <v>29</v>
      </c>
      <c r="T2974" s="183" t="s">
        <v>29</v>
      </c>
      <c r="U2974" s="191" t="s">
        <v>29</v>
      </c>
      <c r="V2974" s="184" t="s">
        <v>72</v>
      </c>
      <c r="W2974" s="184" t="s">
        <v>128</v>
      </c>
      <c r="X2974" s="184" t="s">
        <v>33</v>
      </c>
      <c r="Y2974" s="184">
        <v>15620</v>
      </c>
      <c r="Z2974" s="184" t="str">
        <f t="shared" si="49"/>
        <v>TMM 41229-15620</v>
      </c>
      <c r="AA2974" s="188" t="s">
        <v>44</v>
      </c>
      <c r="AB2974" s="185" t="s">
        <v>596</v>
      </c>
      <c r="AE2974" s="184">
        <v>1</v>
      </c>
      <c r="AF2974" s="185" t="s">
        <v>144</v>
      </c>
      <c r="AG2974" s="196"/>
      <c r="AH2974" s="234"/>
    </row>
    <row r="2975" spans="1:34" ht="36" customHeight="1">
      <c r="A2975" s="182">
        <v>1768</v>
      </c>
      <c r="B2975" s="183">
        <v>42702</v>
      </c>
      <c r="C2975" s="184" t="s">
        <v>38</v>
      </c>
      <c r="D2975" s="184" t="s">
        <v>3</v>
      </c>
      <c r="E2975" s="183">
        <v>42681</v>
      </c>
      <c r="F2975" s="185" t="s">
        <v>642</v>
      </c>
      <c r="G2975" s="184" t="s">
        <v>30</v>
      </c>
      <c r="H2975" s="183" t="s">
        <v>29</v>
      </c>
      <c r="I2975" s="183" t="s">
        <v>29</v>
      </c>
      <c r="J2975" s="184" t="s">
        <v>30</v>
      </c>
      <c r="K2975" s="183" t="s">
        <v>29</v>
      </c>
      <c r="L2975" s="183" t="s">
        <v>29</v>
      </c>
      <c r="M2975" s="184" t="s">
        <v>30</v>
      </c>
      <c r="O2975" s="183" t="s">
        <v>29</v>
      </c>
      <c r="P2975" s="186" t="s">
        <v>29</v>
      </c>
      <c r="Q2975" s="185" t="s">
        <v>29</v>
      </c>
      <c r="R2975" s="184" t="s">
        <v>30</v>
      </c>
      <c r="S2975" s="183" t="s">
        <v>29</v>
      </c>
      <c r="T2975" s="183" t="s">
        <v>29</v>
      </c>
      <c r="U2975" s="191" t="s">
        <v>29</v>
      </c>
      <c r="V2975" s="184" t="s">
        <v>72</v>
      </c>
      <c r="W2975" s="184" t="s">
        <v>128</v>
      </c>
      <c r="X2975" s="184" t="s">
        <v>33</v>
      </c>
      <c r="Y2975" s="184">
        <v>15621</v>
      </c>
      <c r="Z2975" s="184" t="str">
        <f t="shared" si="49"/>
        <v>TMM 41229-15621</v>
      </c>
      <c r="AA2975" s="188" t="s">
        <v>44</v>
      </c>
      <c r="AB2975" s="185" t="s">
        <v>611</v>
      </c>
      <c r="AE2975" s="184">
        <v>1</v>
      </c>
      <c r="AF2975" s="185" t="s">
        <v>167</v>
      </c>
      <c r="AG2975" s="196"/>
      <c r="AH2975" s="234"/>
    </row>
    <row r="2976" spans="1:34" ht="36" customHeight="1">
      <c r="A2976" s="182">
        <v>1769</v>
      </c>
      <c r="B2976" s="183">
        <v>42702</v>
      </c>
      <c r="C2976" s="184" t="s">
        <v>38</v>
      </c>
      <c r="D2976" s="184" t="s">
        <v>3</v>
      </c>
      <c r="E2976" s="183">
        <v>42681</v>
      </c>
      <c r="F2976" s="185" t="s">
        <v>642</v>
      </c>
      <c r="G2976" s="184" t="s">
        <v>30</v>
      </c>
      <c r="H2976" s="183" t="s">
        <v>29</v>
      </c>
      <c r="I2976" s="183" t="s">
        <v>29</v>
      </c>
      <c r="J2976" s="184" t="s">
        <v>30</v>
      </c>
      <c r="K2976" s="183" t="s">
        <v>29</v>
      </c>
      <c r="L2976" s="183" t="s">
        <v>29</v>
      </c>
      <c r="M2976" s="184" t="s">
        <v>30</v>
      </c>
      <c r="O2976" s="183" t="s">
        <v>29</v>
      </c>
      <c r="P2976" s="186" t="s">
        <v>29</v>
      </c>
      <c r="Q2976" s="185" t="s">
        <v>29</v>
      </c>
      <c r="R2976" s="184" t="s">
        <v>30</v>
      </c>
      <c r="S2976" s="183" t="s">
        <v>29</v>
      </c>
      <c r="T2976" s="183" t="s">
        <v>29</v>
      </c>
      <c r="U2976" s="191" t="s">
        <v>29</v>
      </c>
      <c r="V2976" s="184" t="s">
        <v>72</v>
      </c>
      <c r="W2976" s="184" t="s">
        <v>128</v>
      </c>
      <c r="X2976" s="184" t="s">
        <v>33</v>
      </c>
      <c r="Y2976" s="184">
        <v>15622</v>
      </c>
      <c r="Z2976" s="184" t="str">
        <f t="shared" si="49"/>
        <v>TMM 41229-15622</v>
      </c>
      <c r="AA2976" s="188" t="s">
        <v>44</v>
      </c>
      <c r="AB2976" s="185" t="s">
        <v>579</v>
      </c>
      <c r="AE2976" s="184">
        <v>1</v>
      </c>
      <c r="AF2976" s="185" t="s">
        <v>132</v>
      </c>
      <c r="AG2976" s="196"/>
      <c r="AH2976" s="234"/>
    </row>
    <row r="2977" spans="1:34" ht="36" customHeight="1">
      <c r="A2977" s="182">
        <v>1770</v>
      </c>
      <c r="B2977" s="183">
        <v>42702</v>
      </c>
      <c r="C2977" s="184" t="s">
        <v>38</v>
      </c>
      <c r="D2977" s="184" t="s">
        <v>3</v>
      </c>
      <c r="E2977" s="183">
        <v>42681</v>
      </c>
      <c r="F2977" s="185" t="s">
        <v>642</v>
      </c>
      <c r="G2977" s="184" t="s">
        <v>30</v>
      </c>
      <c r="H2977" s="183" t="s">
        <v>29</v>
      </c>
      <c r="I2977" s="183" t="s">
        <v>29</v>
      </c>
      <c r="J2977" s="184" t="s">
        <v>30</v>
      </c>
      <c r="K2977" s="183" t="s">
        <v>29</v>
      </c>
      <c r="L2977" s="183" t="s">
        <v>29</v>
      </c>
      <c r="M2977" s="184" t="s">
        <v>30</v>
      </c>
      <c r="O2977" s="183" t="s">
        <v>29</v>
      </c>
      <c r="P2977" s="186" t="s">
        <v>29</v>
      </c>
      <c r="Q2977" s="185" t="s">
        <v>29</v>
      </c>
      <c r="R2977" s="184" t="s">
        <v>30</v>
      </c>
      <c r="S2977" s="183" t="s">
        <v>29</v>
      </c>
      <c r="T2977" s="183" t="s">
        <v>29</v>
      </c>
      <c r="U2977" s="191" t="s">
        <v>29</v>
      </c>
      <c r="V2977" s="184" t="s">
        <v>72</v>
      </c>
      <c r="W2977" s="184" t="s">
        <v>128</v>
      </c>
      <c r="X2977" s="184" t="s">
        <v>33</v>
      </c>
      <c r="Y2977" s="184">
        <v>15623</v>
      </c>
      <c r="Z2977" s="184" t="str">
        <f t="shared" si="49"/>
        <v>TMM 41229-15623</v>
      </c>
      <c r="AA2977" s="188" t="s">
        <v>44</v>
      </c>
      <c r="AB2977" s="185" t="s">
        <v>598</v>
      </c>
      <c r="AE2977" s="184">
        <v>1</v>
      </c>
      <c r="AF2977" s="185" t="s">
        <v>105</v>
      </c>
      <c r="AG2977" s="196"/>
      <c r="AH2977" s="234"/>
    </row>
    <row r="2978" spans="1:34" ht="36" customHeight="1">
      <c r="A2978" s="182">
        <v>1771</v>
      </c>
      <c r="B2978" s="183">
        <v>42702</v>
      </c>
      <c r="C2978" s="184" t="s">
        <v>38</v>
      </c>
      <c r="D2978" s="184" t="s">
        <v>3</v>
      </c>
      <c r="E2978" s="183">
        <v>42695</v>
      </c>
      <c r="F2978" s="185" t="s">
        <v>642</v>
      </c>
      <c r="G2978" s="184" t="s">
        <v>30</v>
      </c>
      <c r="H2978" s="183" t="s">
        <v>29</v>
      </c>
      <c r="I2978" s="183" t="s">
        <v>29</v>
      </c>
      <c r="J2978" s="184" t="s">
        <v>30</v>
      </c>
      <c r="K2978" s="183" t="s">
        <v>29</v>
      </c>
      <c r="L2978" s="183" t="s">
        <v>29</v>
      </c>
      <c r="M2978" s="184" t="s">
        <v>30</v>
      </c>
      <c r="O2978" s="183" t="s">
        <v>29</v>
      </c>
      <c r="P2978" s="186" t="s">
        <v>29</v>
      </c>
      <c r="Q2978" s="185" t="s">
        <v>29</v>
      </c>
      <c r="R2978" s="184" t="s">
        <v>30</v>
      </c>
      <c r="S2978" s="183" t="s">
        <v>29</v>
      </c>
      <c r="T2978" s="183" t="s">
        <v>29</v>
      </c>
      <c r="U2978" s="191" t="s">
        <v>29</v>
      </c>
      <c r="V2978" s="184" t="s">
        <v>140</v>
      </c>
      <c r="W2978" s="184" t="s">
        <v>227</v>
      </c>
      <c r="X2978" s="184" t="s">
        <v>33</v>
      </c>
      <c r="Y2978" s="184">
        <v>15624</v>
      </c>
      <c r="Z2978" s="184" t="str">
        <f t="shared" si="49"/>
        <v>TMM 41229-15624</v>
      </c>
      <c r="AA2978" s="188" t="s">
        <v>44</v>
      </c>
      <c r="AB2978" s="185" t="s">
        <v>50</v>
      </c>
      <c r="AE2978" s="184">
        <v>1</v>
      </c>
      <c r="AF2978" s="185" t="s">
        <v>49</v>
      </c>
      <c r="AG2978" s="196"/>
      <c r="AH2978" s="234"/>
    </row>
    <row r="2979" spans="1:34" ht="36" customHeight="1">
      <c r="A2979" s="182">
        <v>1772</v>
      </c>
      <c r="B2979" s="183">
        <v>42702</v>
      </c>
      <c r="C2979" s="184" t="s">
        <v>38</v>
      </c>
      <c r="D2979" s="184" t="s">
        <v>3</v>
      </c>
      <c r="E2979" s="183">
        <v>42695</v>
      </c>
      <c r="F2979" s="185" t="s">
        <v>642</v>
      </c>
      <c r="G2979" s="184" t="s">
        <v>30</v>
      </c>
      <c r="H2979" s="183" t="s">
        <v>29</v>
      </c>
      <c r="I2979" s="183" t="s">
        <v>29</v>
      </c>
      <c r="J2979" s="184" t="s">
        <v>30</v>
      </c>
      <c r="K2979" s="183" t="s">
        <v>29</v>
      </c>
      <c r="L2979" s="183" t="s">
        <v>29</v>
      </c>
      <c r="M2979" s="184" t="s">
        <v>30</v>
      </c>
      <c r="O2979" s="183" t="s">
        <v>29</v>
      </c>
      <c r="P2979" s="186" t="s">
        <v>29</v>
      </c>
      <c r="Q2979" s="185" t="s">
        <v>29</v>
      </c>
      <c r="R2979" s="184" t="s">
        <v>30</v>
      </c>
      <c r="S2979" s="183" t="s">
        <v>29</v>
      </c>
      <c r="T2979" s="183" t="s">
        <v>29</v>
      </c>
      <c r="U2979" s="191" t="s">
        <v>29</v>
      </c>
      <c r="V2979" s="184" t="s">
        <v>140</v>
      </c>
      <c r="W2979" s="184" t="s">
        <v>227</v>
      </c>
      <c r="X2979" s="184" t="s">
        <v>33</v>
      </c>
      <c r="Y2979" s="184">
        <v>15625</v>
      </c>
      <c r="Z2979" s="184" t="str">
        <f t="shared" si="49"/>
        <v>TMM 41229-15625</v>
      </c>
      <c r="AA2979" s="188" t="s">
        <v>44</v>
      </c>
      <c r="AB2979" s="185" t="s">
        <v>45</v>
      </c>
      <c r="AE2979" s="184">
        <v>1</v>
      </c>
      <c r="AF2979" s="185" t="s">
        <v>181</v>
      </c>
      <c r="AG2979" s="196"/>
      <c r="AH2979" s="234"/>
    </row>
    <row r="2980" spans="1:34" ht="36" customHeight="1">
      <c r="A2980" s="182">
        <v>1773</v>
      </c>
      <c r="B2980" s="183">
        <v>42702</v>
      </c>
      <c r="C2980" s="184" t="s">
        <v>38</v>
      </c>
      <c r="D2980" s="184" t="s">
        <v>3</v>
      </c>
      <c r="E2980" s="183">
        <v>42695</v>
      </c>
      <c r="F2980" s="185" t="s">
        <v>642</v>
      </c>
      <c r="G2980" s="184" t="s">
        <v>30</v>
      </c>
      <c r="H2980" s="183" t="s">
        <v>29</v>
      </c>
      <c r="I2980" s="183" t="s">
        <v>29</v>
      </c>
      <c r="J2980" s="184" t="s">
        <v>30</v>
      </c>
      <c r="K2980" s="183" t="s">
        <v>29</v>
      </c>
      <c r="L2980" s="183" t="s">
        <v>29</v>
      </c>
      <c r="M2980" s="184" t="s">
        <v>30</v>
      </c>
      <c r="O2980" s="183" t="s">
        <v>29</v>
      </c>
      <c r="P2980" s="186" t="s">
        <v>29</v>
      </c>
      <c r="Q2980" s="185" t="s">
        <v>29</v>
      </c>
      <c r="R2980" s="184" t="s">
        <v>30</v>
      </c>
      <c r="S2980" s="183" t="s">
        <v>29</v>
      </c>
      <c r="T2980" s="183" t="s">
        <v>29</v>
      </c>
      <c r="U2980" s="191" t="s">
        <v>29</v>
      </c>
      <c r="V2980" s="184" t="s">
        <v>140</v>
      </c>
      <c r="W2980" s="184" t="s">
        <v>227</v>
      </c>
      <c r="X2980" s="184" t="s">
        <v>33</v>
      </c>
      <c r="Y2980" s="184">
        <v>15626</v>
      </c>
      <c r="Z2980" s="184" t="str">
        <f t="shared" si="49"/>
        <v>TMM 41229-15626</v>
      </c>
      <c r="AA2980" s="188" t="s">
        <v>44</v>
      </c>
      <c r="AB2980" s="185" t="s">
        <v>45</v>
      </c>
      <c r="AE2980" s="184">
        <v>1</v>
      </c>
      <c r="AF2980" s="185" t="s">
        <v>181</v>
      </c>
      <c r="AG2980" s="196"/>
      <c r="AH2980" s="234"/>
    </row>
    <row r="2981" spans="1:34" ht="36" customHeight="1">
      <c r="A2981" s="182">
        <v>1774</v>
      </c>
      <c r="B2981" s="183">
        <v>42702</v>
      </c>
      <c r="C2981" s="184" t="s">
        <v>38</v>
      </c>
      <c r="D2981" s="184" t="s">
        <v>3</v>
      </c>
      <c r="E2981" s="183">
        <v>42695</v>
      </c>
      <c r="F2981" s="185" t="s">
        <v>642</v>
      </c>
      <c r="G2981" s="184" t="s">
        <v>30</v>
      </c>
      <c r="H2981" s="183" t="s">
        <v>29</v>
      </c>
      <c r="I2981" s="183" t="s">
        <v>29</v>
      </c>
      <c r="J2981" s="184" t="s">
        <v>30</v>
      </c>
      <c r="K2981" s="183" t="s">
        <v>29</v>
      </c>
      <c r="L2981" s="183" t="s">
        <v>29</v>
      </c>
      <c r="M2981" s="184" t="s">
        <v>30</v>
      </c>
      <c r="O2981" s="183" t="s">
        <v>29</v>
      </c>
      <c r="P2981" s="186" t="s">
        <v>29</v>
      </c>
      <c r="Q2981" s="185" t="s">
        <v>29</v>
      </c>
      <c r="R2981" s="184" t="s">
        <v>30</v>
      </c>
      <c r="S2981" s="183" t="s">
        <v>29</v>
      </c>
      <c r="T2981" s="183" t="s">
        <v>29</v>
      </c>
      <c r="U2981" s="191" t="s">
        <v>29</v>
      </c>
      <c r="V2981" s="184" t="s">
        <v>140</v>
      </c>
      <c r="W2981" s="184" t="s">
        <v>227</v>
      </c>
      <c r="X2981" s="184" t="s">
        <v>33</v>
      </c>
      <c r="Y2981" s="184">
        <v>15627</v>
      </c>
      <c r="Z2981" s="184" t="str">
        <f t="shared" si="49"/>
        <v>TMM 41229-15627</v>
      </c>
      <c r="AA2981" s="188" t="s">
        <v>44</v>
      </c>
      <c r="AB2981" s="185" t="s">
        <v>68</v>
      </c>
      <c r="AE2981" s="184">
        <v>1</v>
      </c>
      <c r="AF2981" s="185" t="s">
        <v>181</v>
      </c>
      <c r="AG2981" s="196"/>
      <c r="AH2981" s="234"/>
    </row>
    <row r="2982" spans="1:34" ht="36" customHeight="1">
      <c r="A2982" s="182">
        <v>1775</v>
      </c>
      <c r="B2982" s="183">
        <v>42702</v>
      </c>
      <c r="C2982" s="184" t="s">
        <v>38</v>
      </c>
      <c r="D2982" s="184" t="s">
        <v>3</v>
      </c>
      <c r="E2982" s="183">
        <v>42695</v>
      </c>
      <c r="F2982" s="185" t="s">
        <v>642</v>
      </c>
      <c r="G2982" s="184" t="s">
        <v>30</v>
      </c>
      <c r="H2982" s="183" t="s">
        <v>29</v>
      </c>
      <c r="I2982" s="183" t="s">
        <v>29</v>
      </c>
      <c r="J2982" s="184" t="s">
        <v>30</v>
      </c>
      <c r="K2982" s="183" t="s">
        <v>29</v>
      </c>
      <c r="L2982" s="183" t="s">
        <v>29</v>
      </c>
      <c r="M2982" s="184" t="s">
        <v>30</v>
      </c>
      <c r="O2982" s="183" t="s">
        <v>29</v>
      </c>
      <c r="P2982" s="186" t="s">
        <v>29</v>
      </c>
      <c r="Q2982" s="185" t="s">
        <v>29</v>
      </c>
      <c r="R2982" s="184" t="s">
        <v>30</v>
      </c>
      <c r="S2982" s="183" t="s">
        <v>29</v>
      </c>
      <c r="T2982" s="183" t="s">
        <v>29</v>
      </c>
      <c r="U2982" s="191" t="s">
        <v>29</v>
      </c>
      <c r="V2982" s="184" t="s">
        <v>140</v>
      </c>
      <c r="W2982" s="184" t="s">
        <v>227</v>
      </c>
      <c r="X2982" s="184" t="s">
        <v>33</v>
      </c>
      <c r="Y2982" s="184">
        <v>15628</v>
      </c>
      <c r="Z2982" s="184" t="str">
        <f t="shared" si="49"/>
        <v>TMM 41229-15628</v>
      </c>
      <c r="AA2982" s="188" t="s">
        <v>44</v>
      </c>
      <c r="AB2982" s="185" t="s">
        <v>50</v>
      </c>
      <c r="AE2982" s="184">
        <v>1</v>
      </c>
      <c r="AF2982" s="185" t="s">
        <v>82</v>
      </c>
      <c r="AG2982" s="196"/>
      <c r="AH2982" s="234"/>
    </row>
    <row r="2983" spans="1:34" ht="36" customHeight="1">
      <c r="A2983" s="182">
        <v>1776</v>
      </c>
      <c r="B2983" s="183">
        <v>42702</v>
      </c>
      <c r="C2983" s="184" t="s">
        <v>38</v>
      </c>
      <c r="D2983" s="184" t="s">
        <v>3</v>
      </c>
      <c r="E2983" s="183">
        <v>42695</v>
      </c>
      <c r="F2983" s="185" t="s">
        <v>642</v>
      </c>
      <c r="G2983" s="184" t="s">
        <v>30</v>
      </c>
      <c r="H2983" s="183" t="s">
        <v>29</v>
      </c>
      <c r="I2983" s="183" t="s">
        <v>29</v>
      </c>
      <c r="J2983" s="184" t="s">
        <v>30</v>
      </c>
      <c r="K2983" s="183" t="s">
        <v>29</v>
      </c>
      <c r="L2983" s="183" t="s">
        <v>29</v>
      </c>
      <c r="M2983" s="184" t="s">
        <v>30</v>
      </c>
      <c r="O2983" s="183" t="s">
        <v>29</v>
      </c>
      <c r="P2983" s="186" t="s">
        <v>29</v>
      </c>
      <c r="Q2983" s="185" t="s">
        <v>29</v>
      </c>
      <c r="R2983" s="184" t="s">
        <v>30</v>
      </c>
      <c r="S2983" s="183" t="s">
        <v>29</v>
      </c>
      <c r="T2983" s="183" t="s">
        <v>29</v>
      </c>
      <c r="U2983" s="191" t="s">
        <v>29</v>
      </c>
      <c r="V2983" s="184" t="s">
        <v>140</v>
      </c>
      <c r="W2983" s="184" t="s">
        <v>227</v>
      </c>
      <c r="X2983" s="184" t="s">
        <v>33</v>
      </c>
      <c r="Y2983" s="184">
        <v>15629</v>
      </c>
      <c r="Z2983" s="184" t="str">
        <f t="shared" si="49"/>
        <v>TMM 41229-15629</v>
      </c>
      <c r="AA2983" s="188" t="s">
        <v>44</v>
      </c>
      <c r="AB2983" s="185" t="s">
        <v>50</v>
      </c>
      <c r="AE2983" s="184">
        <v>1</v>
      </c>
      <c r="AF2983" s="185" t="s">
        <v>82</v>
      </c>
      <c r="AG2983" s="196"/>
      <c r="AH2983" s="234"/>
    </row>
    <row r="2984" spans="1:34" ht="36" customHeight="1">
      <c r="A2984" s="182">
        <v>1777</v>
      </c>
      <c r="B2984" s="183">
        <v>42702</v>
      </c>
      <c r="C2984" s="184" t="s">
        <v>38</v>
      </c>
      <c r="D2984" s="184" t="s">
        <v>3</v>
      </c>
      <c r="E2984" s="183">
        <v>42695</v>
      </c>
      <c r="F2984" s="185" t="s">
        <v>642</v>
      </c>
      <c r="G2984" s="184" t="s">
        <v>30</v>
      </c>
      <c r="H2984" s="183" t="s">
        <v>29</v>
      </c>
      <c r="I2984" s="183" t="s">
        <v>29</v>
      </c>
      <c r="J2984" s="184" t="s">
        <v>30</v>
      </c>
      <c r="K2984" s="183" t="s">
        <v>29</v>
      </c>
      <c r="L2984" s="183" t="s">
        <v>29</v>
      </c>
      <c r="M2984" s="184" t="s">
        <v>30</v>
      </c>
      <c r="O2984" s="183" t="s">
        <v>29</v>
      </c>
      <c r="P2984" s="186" t="s">
        <v>29</v>
      </c>
      <c r="Q2984" s="185" t="s">
        <v>29</v>
      </c>
      <c r="R2984" s="184" t="s">
        <v>30</v>
      </c>
      <c r="S2984" s="183" t="s">
        <v>29</v>
      </c>
      <c r="T2984" s="183" t="s">
        <v>29</v>
      </c>
      <c r="U2984" s="191" t="s">
        <v>29</v>
      </c>
      <c r="V2984" s="184" t="s">
        <v>140</v>
      </c>
      <c r="W2984" s="184" t="s">
        <v>227</v>
      </c>
      <c r="X2984" s="184" t="s">
        <v>33</v>
      </c>
      <c r="Y2984" s="184">
        <v>15630</v>
      </c>
      <c r="Z2984" s="184" t="str">
        <f t="shared" ref="Z2984:Z3047" si="50" xml:space="preserve"> X2984 &amp;"-"&amp; Y2984</f>
        <v>TMM 41229-15630</v>
      </c>
      <c r="AA2984" s="188" t="s">
        <v>44</v>
      </c>
      <c r="AB2984" s="185" t="s">
        <v>48</v>
      </c>
      <c r="AE2984" s="184">
        <v>1</v>
      </c>
      <c r="AF2984" s="185" t="s">
        <v>49</v>
      </c>
      <c r="AG2984" s="196"/>
      <c r="AH2984" s="234"/>
    </row>
    <row r="2985" spans="1:34" ht="36" customHeight="1">
      <c r="A2985" s="182">
        <v>1778</v>
      </c>
      <c r="B2985" s="183">
        <v>42702</v>
      </c>
      <c r="C2985" s="184" t="s">
        <v>38</v>
      </c>
      <c r="D2985" s="184" t="s">
        <v>3</v>
      </c>
      <c r="E2985" s="183">
        <v>42695</v>
      </c>
      <c r="F2985" s="185" t="s">
        <v>642</v>
      </c>
      <c r="G2985" s="184" t="s">
        <v>30</v>
      </c>
      <c r="H2985" s="183" t="s">
        <v>29</v>
      </c>
      <c r="I2985" s="183" t="s">
        <v>29</v>
      </c>
      <c r="J2985" s="184" t="s">
        <v>30</v>
      </c>
      <c r="K2985" s="183" t="s">
        <v>29</v>
      </c>
      <c r="L2985" s="183" t="s">
        <v>29</v>
      </c>
      <c r="M2985" s="184" t="s">
        <v>30</v>
      </c>
      <c r="O2985" s="183" t="s">
        <v>29</v>
      </c>
      <c r="P2985" s="186" t="s">
        <v>29</v>
      </c>
      <c r="Q2985" s="185" t="s">
        <v>29</v>
      </c>
      <c r="R2985" s="184" t="s">
        <v>30</v>
      </c>
      <c r="S2985" s="183" t="s">
        <v>29</v>
      </c>
      <c r="T2985" s="183" t="s">
        <v>29</v>
      </c>
      <c r="U2985" s="191" t="s">
        <v>29</v>
      </c>
      <c r="V2985" s="184" t="s">
        <v>140</v>
      </c>
      <c r="W2985" s="184" t="s">
        <v>227</v>
      </c>
      <c r="X2985" s="184" t="s">
        <v>33</v>
      </c>
      <c r="Y2985" s="184">
        <v>15631</v>
      </c>
      <c r="Z2985" s="184" t="str">
        <f t="shared" si="50"/>
        <v>TMM 41229-15631</v>
      </c>
      <c r="AA2985" s="188" t="s">
        <v>44</v>
      </c>
      <c r="AB2985" s="185" t="s">
        <v>68</v>
      </c>
      <c r="AE2985" s="184">
        <v>1</v>
      </c>
      <c r="AF2985" s="185" t="s">
        <v>181</v>
      </c>
      <c r="AG2985" s="196"/>
      <c r="AH2985" s="234"/>
    </row>
    <row r="2986" spans="1:34" ht="36" customHeight="1">
      <c r="A2986" s="182">
        <v>1779</v>
      </c>
      <c r="B2986" s="183">
        <v>42702</v>
      </c>
      <c r="C2986" s="184" t="s">
        <v>38</v>
      </c>
      <c r="D2986" s="184" t="s">
        <v>3</v>
      </c>
      <c r="E2986" s="183">
        <v>42695</v>
      </c>
      <c r="F2986" s="185" t="s">
        <v>642</v>
      </c>
      <c r="G2986" s="184" t="s">
        <v>30</v>
      </c>
      <c r="H2986" s="183" t="s">
        <v>29</v>
      </c>
      <c r="I2986" s="183" t="s">
        <v>29</v>
      </c>
      <c r="J2986" s="184" t="s">
        <v>30</v>
      </c>
      <c r="K2986" s="183" t="s">
        <v>29</v>
      </c>
      <c r="L2986" s="183" t="s">
        <v>29</v>
      </c>
      <c r="M2986" s="184" t="s">
        <v>30</v>
      </c>
      <c r="O2986" s="183" t="s">
        <v>29</v>
      </c>
      <c r="P2986" s="186" t="s">
        <v>29</v>
      </c>
      <c r="Q2986" s="185" t="s">
        <v>29</v>
      </c>
      <c r="R2986" s="184" t="s">
        <v>30</v>
      </c>
      <c r="S2986" s="183" t="s">
        <v>29</v>
      </c>
      <c r="T2986" s="183" t="s">
        <v>29</v>
      </c>
      <c r="U2986" s="191" t="s">
        <v>253</v>
      </c>
      <c r="V2986" s="184" t="s">
        <v>72</v>
      </c>
      <c r="W2986" s="184" t="s">
        <v>227</v>
      </c>
      <c r="X2986" s="184" t="s">
        <v>33</v>
      </c>
      <c r="Y2986" s="184">
        <v>15632</v>
      </c>
      <c r="Z2986" s="184" t="str">
        <f t="shared" si="50"/>
        <v>TMM 41229-15632</v>
      </c>
      <c r="AA2986" s="188" t="s">
        <v>44</v>
      </c>
      <c r="AB2986" s="185" t="s">
        <v>558</v>
      </c>
      <c r="AE2986" s="184">
        <v>1</v>
      </c>
      <c r="AF2986" s="185" t="s">
        <v>104</v>
      </c>
      <c r="AG2986" s="196"/>
      <c r="AH2986" s="234"/>
    </row>
    <row r="2987" spans="1:34" ht="36" customHeight="1">
      <c r="A2987" s="182">
        <v>1780</v>
      </c>
      <c r="B2987" s="183">
        <v>42702</v>
      </c>
      <c r="C2987" s="184" t="s">
        <v>38</v>
      </c>
      <c r="D2987" s="184" t="s">
        <v>3</v>
      </c>
      <c r="E2987" s="183">
        <v>42695</v>
      </c>
      <c r="F2987" s="185" t="s">
        <v>642</v>
      </c>
      <c r="G2987" s="184" t="s">
        <v>30</v>
      </c>
      <c r="H2987" s="183" t="s">
        <v>29</v>
      </c>
      <c r="I2987" s="183" t="s">
        <v>29</v>
      </c>
      <c r="J2987" s="184" t="s">
        <v>30</v>
      </c>
      <c r="K2987" s="183" t="s">
        <v>29</v>
      </c>
      <c r="L2987" s="183" t="s">
        <v>29</v>
      </c>
      <c r="M2987" s="184" t="s">
        <v>30</v>
      </c>
      <c r="O2987" s="183" t="s">
        <v>29</v>
      </c>
      <c r="P2987" s="186" t="s">
        <v>29</v>
      </c>
      <c r="Q2987" s="185" t="s">
        <v>29</v>
      </c>
      <c r="R2987" s="184" t="s">
        <v>30</v>
      </c>
      <c r="S2987" s="183" t="s">
        <v>29</v>
      </c>
      <c r="T2987" s="183" t="s">
        <v>29</v>
      </c>
      <c r="U2987" s="191" t="s">
        <v>259</v>
      </c>
      <c r="V2987" s="184" t="s">
        <v>72</v>
      </c>
      <c r="W2987" s="184" t="s">
        <v>212</v>
      </c>
      <c r="X2987" s="184" t="s">
        <v>33</v>
      </c>
      <c r="Y2987" s="184">
        <v>15633</v>
      </c>
      <c r="Z2987" s="184" t="str">
        <f t="shared" si="50"/>
        <v>TMM 41229-15633</v>
      </c>
      <c r="AA2987" s="188" t="s">
        <v>44</v>
      </c>
      <c r="AB2987" s="185" t="s">
        <v>48</v>
      </c>
      <c r="AE2987" s="184">
        <v>1</v>
      </c>
      <c r="AF2987" s="185" t="s">
        <v>132</v>
      </c>
      <c r="AG2987" s="196"/>
      <c r="AH2987" s="234"/>
    </row>
    <row r="2988" spans="1:34" ht="36" customHeight="1">
      <c r="A2988" s="182">
        <v>1781</v>
      </c>
      <c r="B2988" s="183">
        <v>42702</v>
      </c>
      <c r="C2988" s="184" t="s">
        <v>38</v>
      </c>
      <c r="D2988" s="184" t="s">
        <v>3</v>
      </c>
      <c r="E2988" s="183">
        <v>42695</v>
      </c>
      <c r="F2988" s="185" t="s">
        <v>642</v>
      </c>
      <c r="G2988" s="184" t="s">
        <v>30</v>
      </c>
      <c r="H2988" s="183" t="s">
        <v>29</v>
      </c>
      <c r="I2988" s="183" t="s">
        <v>29</v>
      </c>
      <c r="J2988" s="184" t="s">
        <v>30</v>
      </c>
      <c r="K2988" s="183" t="s">
        <v>29</v>
      </c>
      <c r="L2988" s="183" t="s">
        <v>29</v>
      </c>
      <c r="M2988" s="184" t="s">
        <v>30</v>
      </c>
      <c r="O2988" s="183" t="s">
        <v>29</v>
      </c>
      <c r="P2988" s="186" t="s">
        <v>29</v>
      </c>
      <c r="Q2988" s="185" t="s">
        <v>29</v>
      </c>
      <c r="R2988" s="184" t="s">
        <v>30</v>
      </c>
      <c r="S2988" s="183" t="s">
        <v>29</v>
      </c>
      <c r="T2988" s="183" t="s">
        <v>29</v>
      </c>
      <c r="U2988" s="191" t="s">
        <v>259</v>
      </c>
      <c r="V2988" s="184" t="s">
        <v>72</v>
      </c>
      <c r="W2988" s="184" t="s">
        <v>212</v>
      </c>
      <c r="X2988" s="184" t="s">
        <v>33</v>
      </c>
      <c r="Y2988" s="184">
        <v>15634</v>
      </c>
      <c r="Z2988" s="184" t="str">
        <f t="shared" si="50"/>
        <v>TMM 41229-15634</v>
      </c>
      <c r="AA2988" s="188" t="s">
        <v>44</v>
      </c>
      <c r="AB2988" s="185" t="s">
        <v>50</v>
      </c>
      <c r="AE2988" s="184">
        <v>1</v>
      </c>
      <c r="AF2988" s="185" t="s">
        <v>132</v>
      </c>
      <c r="AG2988" s="196"/>
      <c r="AH2988" s="234"/>
    </row>
    <row r="2989" spans="1:34" ht="36" customHeight="1">
      <c r="A2989" s="182">
        <v>1782</v>
      </c>
      <c r="B2989" s="183">
        <v>42702</v>
      </c>
      <c r="C2989" s="184" t="s">
        <v>38</v>
      </c>
      <c r="D2989" s="184" t="s">
        <v>3</v>
      </c>
      <c r="E2989" s="183">
        <v>42695</v>
      </c>
      <c r="F2989" s="185" t="s">
        <v>642</v>
      </c>
      <c r="G2989" s="184" t="s">
        <v>30</v>
      </c>
      <c r="H2989" s="183" t="s">
        <v>29</v>
      </c>
      <c r="I2989" s="183" t="s">
        <v>29</v>
      </c>
      <c r="J2989" s="184" t="s">
        <v>30</v>
      </c>
      <c r="K2989" s="183" t="s">
        <v>29</v>
      </c>
      <c r="L2989" s="183" t="s">
        <v>29</v>
      </c>
      <c r="M2989" s="184" t="s">
        <v>30</v>
      </c>
      <c r="O2989" s="183" t="s">
        <v>29</v>
      </c>
      <c r="P2989" s="186" t="s">
        <v>29</v>
      </c>
      <c r="Q2989" s="185" t="s">
        <v>29</v>
      </c>
      <c r="R2989" s="184" t="s">
        <v>30</v>
      </c>
      <c r="S2989" s="183" t="s">
        <v>29</v>
      </c>
      <c r="T2989" s="183" t="s">
        <v>29</v>
      </c>
      <c r="U2989" s="191" t="s">
        <v>259</v>
      </c>
      <c r="V2989" s="184" t="s">
        <v>72</v>
      </c>
      <c r="W2989" s="184" t="s">
        <v>212</v>
      </c>
      <c r="X2989" s="184" t="s">
        <v>33</v>
      </c>
      <c r="Y2989" s="184">
        <v>15635</v>
      </c>
      <c r="Z2989" s="184" t="str">
        <f t="shared" si="50"/>
        <v>TMM 41229-15635</v>
      </c>
      <c r="AA2989" s="188" t="s">
        <v>44</v>
      </c>
      <c r="AB2989" s="185" t="s">
        <v>48</v>
      </c>
      <c r="AE2989" s="184">
        <v>1</v>
      </c>
      <c r="AF2989" s="185" t="s">
        <v>82</v>
      </c>
      <c r="AG2989" s="196"/>
      <c r="AH2989" s="234"/>
    </row>
    <row r="2990" spans="1:34" ht="36" customHeight="1">
      <c r="A2990" s="182">
        <v>1784</v>
      </c>
      <c r="B2990" s="183">
        <v>42702</v>
      </c>
      <c r="C2990" s="184" t="s">
        <v>38</v>
      </c>
      <c r="D2990" s="184" t="s">
        <v>3</v>
      </c>
      <c r="E2990" s="183">
        <v>42695</v>
      </c>
      <c r="F2990" s="185" t="s">
        <v>642</v>
      </c>
      <c r="G2990" s="184" t="s">
        <v>30</v>
      </c>
      <c r="H2990" s="183" t="s">
        <v>29</v>
      </c>
      <c r="I2990" s="183" t="s">
        <v>29</v>
      </c>
      <c r="J2990" s="184" t="s">
        <v>30</v>
      </c>
      <c r="K2990" s="183" t="s">
        <v>29</v>
      </c>
      <c r="L2990" s="183" t="s">
        <v>29</v>
      </c>
      <c r="M2990" s="184" t="s">
        <v>30</v>
      </c>
      <c r="O2990" s="183" t="s">
        <v>29</v>
      </c>
      <c r="P2990" s="186" t="s">
        <v>29</v>
      </c>
      <c r="Q2990" s="185" t="s">
        <v>29</v>
      </c>
      <c r="R2990" s="184" t="s">
        <v>30</v>
      </c>
      <c r="S2990" s="183" t="s">
        <v>29</v>
      </c>
      <c r="T2990" s="183" t="s">
        <v>29</v>
      </c>
      <c r="U2990" s="191" t="s">
        <v>29</v>
      </c>
      <c r="V2990" s="184" t="s">
        <v>140</v>
      </c>
      <c r="W2990" s="184" t="s">
        <v>212</v>
      </c>
      <c r="X2990" s="184" t="s">
        <v>33</v>
      </c>
      <c r="Y2990" s="184">
        <v>15637</v>
      </c>
      <c r="Z2990" s="184" t="str">
        <f t="shared" si="50"/>
        <v>TMM 41229-15637</v>
      </c>
      <c r="AA2990" s="188" t="s">
        <v>44</v>
      </c>
      <c r="AB2990" s="185" t="s">
        <v>597</v>
      </c>
      <c r="AE2990" s="184">
        <v>1</v>
      </c>
      <c r="AF2990" s="185" t="s">
        <v>144</v>
      </c>
      <c r="AG2990" s="196"/>
      <c r="AH2990" s="234"/>
    </row>
    <row r="2991" spans="1:34" ht="36" customHeight="1">
      <c r="A2991" s="182">
        <v>1785</v>
      </c>
      <c r="B2991" s="183">
        <v>42702</v>
      </c>
      <c r="C2991" s="184" t="s">
        <v>38</v>
      </c>
      <c r="D2991" s="184" t="s">
        <v>3</v>
      </c>
      <c r="E2991" s="183">
        <v>42695</v>
      </c>
      <c r="F2991" s="185" t="s">
        <v>642</v>
      </c>
      <c r="G2991" s="184" t="s">
        <v>30</v>
      </c>
      <c r="H2991" s="183" t="s">
        <v>29</v>
      </c>
      <c r="I2991" s="183" t="s">
        <v>29</v>
      </c>
      <c r="J2991" s="184" t="s">
        <v>30</v>
      </c>
      <c r="K2991" s="183" t="s">
        <v>29</v>
      </c>
      <c r="L2991" s="183" t="s">
        <v>29</v>
      </c>
      <c r="M2991" s="184" t="s">
        <v>30</v>
      </c>
      <c r="O2991" s="183" t="s">
        <v>29</v>
      </c>
      <c r="P2991" s="186" t="s">
        <v>29</v>
      </c>
      <c r="Q2991" s="185" t="s">
        <v>29</v>
      </c>
      <c r="R2991" s="184" t="s">
        <v>30</v>
      </c>
      <c r="S2991" s="183" t="s">
        <v>29</v>
      </c>
      <c r="T2991" s="183" t="s">
        <v>29</v>
      </c>
      <c r="U2991" s="191" t="s">
        <v>29</v>
      </c>
      <c r="V2991" s="184" t="s">
        <v>140</v>
      </c>
      <c r="W2991" s="184" t="s">
        <v>212</v>
      </c>
      <c r="X2991" s="184" t="s">
        <v>33</v>
      </c>
      <c r="Y2991" s="184">
        <v>15638</v>
      </c>
      <c r="Z2991" s="184" t="str">
        <f t="shared" si="50"/>
        <v>TMM 41229-15638</v>
      </c>
      <c r="AA2991" s="188" t="s">
        <v>44</v>
      </c>
      <c r="AB2991" s="185" t="s">
        <v>577</v>
      </c>
      <c r="AE2991" s="184">
        <v>1</v>
      </c>
      <c r="AF2991" s="185" t="s">
        <v>132</v>
      </c>
      <c r="AG2991" s="196"/>
      <c r="AH2991" s="234"/>
    </row>
    <row r="2992" spans="1:34" ht="36" customHeight="1">
      <c r="A2992" s="182">
        <v>1786</v>
      </c>
      <c r="B2992" s="183">
        <v>42702</v>
      </c>
      <c r="C2992" s="184" t="s">
        <v>38</v>
      </c>
      <c r="D2992" s="184" t="s">
        <v>3</v>
      </c>
      <c r="E2992" s="183">
        <v>42695</v>
      </c>
      <c r="F2992" s="185" t="s">
        <v>642</v>
      </c>
      <c r="G2992" s="184" t="s">
        <v>30</v>
      </c>
      <c r="H2992" s="183" t="s">
        <v>29</v>
      </c>
      <c r="I2992" s="183" t="s">
        <v>29</v>
      </c>
      <c r="J2992" s="184" t="s">
        <v>30</v>
      </c>
      <c r="K2992" s="183" t="s">
        <v>29</v>
      </c>
      <c r="L2992" s="183" t="s">
        <v>29</v>
      </c>
      <c r="M2992" s="184" t="s">
        <v>30</v>
      </c>
      <c r="O2992" s="183" t="s">
        <v>29</v>
      </c>
      <c r="P2992" s="186" t="s">
        <v>29</v>
      </c>
      <c r="Q2992" s="185" t="s">
        <v>29</v>
      </c>
      <c r="R2992" s="184" t="s">
        <v>30</v>
      </c>
      <c r="S2992" s="183" t="s">
        <v>29</v>
      </c>
      <c r="T2992" s="183" t="s">
        <v>29</v>
      </c>
      <c r="U2992" s="191" t="s">
        <v>29</v>
      </c>
      <c r="V2992" s="184" t="s">
        <v>140</v>
      </c>
      <c r="W2992" s="184" t="s">
        <v>212</v>
      </c>
      <c r="X2992" s="184" t="s">
        <v>33</v>
      </c>
      <c r="Y2992" s="184">
        <v>15639</v>
      </c>
      <c r="Z2992" s="184" t="str">
        <f t="shared" si="50"/>
        <v>TMM 41229-15639</v>
      </c>
      <c r="AA2992" s="188" t="s">
        <v>44</v>
      </c>
      <c r="AB2992" s="185" t="s">
        <v>596</v>
      </c>
      <c r="AE2992" s="184">
        <v>1</v>
      </c>
      <c r="AF2992" s="185" t="s">
        <v>144</v>
      </c>
      <c r="AG2992" s="196"/>
      <c r="AH2992" s="234"/>
    </row>
    <row r="2993" spans="1:34" ht="36" customHeight="1">
      <c r="A2993" s="182">
        <v>1787</v>
      </c>
      <c r="B2993" s="183">
        <v>42702</v>
      </c>
      <c r="C2993" s="184" t="s">
        <v>38</v>
      </c>
      <c r="D2993" s="184" t="s">
        <v>3</v>
      </c>
      <c r="E2993" s="183">
        <v>42695</v>
      </c>
      <c r="F2993" s="185" t="s">
        <v>642</v>
      </c>
      <c r="G2993" s="184" t="s">
        <v>30</v>
      </c>
      <c r="H2993" s="183" t="s">
        <v>29</v>
      </c>
      <c r="I2993" s="183" t="s">
        <v>29</v>
      </c>
      <c r="J2993" s="184" t="s">
        <v>30</v>
      </c>
      <c r="K2993" s="183" t="s">
        <v>29</v>
      </c>
      <c r="L2993" s="183" t="s">
        <v>29</v>
      </c>
      <c r="M2993" s="184" t="s">
        <v>30</v>
      </c>
      <c r="O2993" s="183" t="s">
        <v>29</v>
      </c>
      <c r="P2993" s="186" t="s">
        <v>29</v>
      </c>
      <c r="Q2993" s="185" t="s">
        <v>29</v>
      </c>
      <c r="R2993" s="184" t="s">
        <v>30</v>
      </c>
      <c r="S2993" s="183" t="s">
        <v>29</v>
      </c>
      <c r="T2993" s="183" t="s">
        <v>29</v>
      </c>
      <c r="U2993" s="191" t="s">
        <v>29</v>
      </c>
      <c r="V2993" s="184" t="s">
        <v>140</v>
      </c>
      <c r="W2993" s="184" t="s">
        <v>212</v>
      </c>
      <c r="X2993" s="184" t="s">
        <v>33</v>
      </c>
      <c r="Y2993" s="184">
        <v>15640</v>
      </c>
      <c r="Z2993" s="184" t="str">
        <f t="shared" si="50"/>
        <v>TMM 41229-15640</v>
      </c>
      <c r="AA2993" s="188" t="s">
        <v>44</v>
      </c>
      <c r="AB2993" s="185" t="s">
        <v>48</v>
      </c>
      <c r="AE2993" s="184">
        <v>1</v>
      </c>
      <c r="AF2993" s="185" t="s">
        <v>82</v>
      </c>
      <c r="AG2993" s="196"/>
      <c r="AH2993" s="234"/>
    </row>
    <row r="2994" spans="1:34" ht="36" customHeight="1">
      <c r="A2994" s="182">
        <v>1788</v>
      </c>
      <c r="B2994" s="183">
        <v>42702</v>
      </c>
      <c r="C2994" s="184" t="s">
        <v>38</v>
      </c>
      <c r="D2994" s="184" t="s">
        <v>3</v>
      </c>
      <c r="E2994" s="183">
        <v>42695</v>
      </c>
      <c r="F2994" s="185" t="s">
        <v>642</v>
      </c>
      <c r="G2994" s="184" t="s">
        <v>30</v>
      </c>
      <c r="H2994" s="183" t="s">
        <v>29</v>
      </c>
      <c r="I2994" s="183" t="s">
        <v>29</v>
      </c>
      <c r="J2994" s="184" t="s">
        <v>30</v>
      </c>
      <c r="K2994" s="183" t="s">
        <v>29</v>
      </c>
      <c r="L2994" s="183" t="s">
        <v>29</v>
      </c>
      <c r="M2994" s="184" t="s">
        <v>30</v>
      </c>
      <c r="O2994" s="183" t="s">
        <v>29</v>
      </c>
      <c r="P2994" s="186" t="s">
        <v>29</v>
      </c>
      <c r="Q2994" s="185" t="s">
        <v>29</v>
      </c>
      <c r="R2994" s="184" t="s">
        <v>30</v>
      </c>
      <c r="S2994" s="183" t="s">
        <v>29</v>
      </c>
      <c r="T2994" s="183" t="s">
        <v>29</v>
      </c>
      <c r="U2994" s="191" t="s">
        <v>29</v>
      </c>
      <c r="V2994" s="184" t="s">
        <v>140</v>
      </c>
      <c r="W2994" s="184" t="s">
        <v>212</v>
      </c>
      <c r="X2994" s="184" t="s">
        <v>33</v>
      </c>
      <c r="Y2994" s="184">
        <v>15641</v>
      </c>
      <c r="Z2994" s="184" t="str">
        <f t="shared" si="50"/>
        <v>TMM 41229-15641</v>
      </c>
      <c r="AA2994" s="188" t="s">
        <v>44</v>
      </c>
      <c r="AB2994" s="185" t="s">
        <v>48</v>
      </c>
      <c r="AE2994" s="184">
        <v>1</v>
      </c>
      <c r="AF2994" s="185" t="s">
        <v>82</v>
      </c>
      <c r="AG2994" s="196"/>
      <c r="AH2994" s="234"/>
    </row>
    <row r="2995" spans="1:34" ht="36" customHeight="1">
      <c r="A2995" s="182">
        <v>1789</v>
      </c>
      <c r="B2995" s="183">
        <v>42702</v>
      </c>
      <c r="C2995" s="184" t="s">
        <v>38</v>
      </c>
      <c r="D2995" s="184" t="s">
        <v>3</v>
      </c>
      <c r="E2995" s="183">
        <v>42695</v>
      </c>
      <c r="F2995" s="185" t="s">
        <v>642</v>
      </c>
      <c r="G2995" s="184" t="s">
        <v>30</v>
      </c>
      <c r="H2995" s="183" t="s">
        <v>29</v>
      </c>
      <c r="I2995" s="183" t="s">
        <v>29</v>
      </c>
      <c r="J2995" s="184" t="s">
        <v>30</v>
      </c>
      <c r="K2995" s="183" t="s">
        <v>29</v>
      </c>
      <c r="L2995" s="183" t="s">
        <v>29</v>
      </c>
      <c r="M2995" s="184" t="s">
        <v>30</v>
      </c>
      <c r="O2995" s="183" t="s">
        <v>29</v>
      </c>
      <c r="P2995" s="186" t="s">
        <v>29</v>
      </c>
      <c r="Q2995" s="185" t="s">
        <v>29</v>
      </c>
      <c r="R2995" s="184" t="s">
        <v>30</v>
      </c>
      <c r="S2995" s="183" t="s">
        <v>29</v>
      </c>
      <c r="T2995" s="183" t="s">
        <v>29</v>
      </c>
      <c r="U2995" s="191" t="s">
        <v>29</v>
      </c>
      <c r="V2995" s="184" t="s">
        <v>140</v>
      </c>
      <c r="W2995" s="184" t="s">
        <v>212</v>
      </c>
      <c r="X2995" s="184" t="s">
        <v>33</v>
      </c>
      <c r="Y2995" s="184">
        <v>15642</v>
      </c>
      <c r="Z2995" s="184" t="str">
        <f t="shared" si="50"/>
        <v>TMM 41229-15642</v>
      </c>
      <c r="AA2995" s="188" t="s">
        <v>44</v>
      </c>
      <c r="AB2995" s="185" t="s">
        <v>68</v>
      </c>
      <c r="AE2995" s="184">
        <v>1</v>
      </c>
      <c r="AF2995" s="185" t="s">
        <v>104</v>
      </c>
      <c r="AG2995" s="196"/>
      <c r="AH2995" s="234"/>
    </row>
    <row r="2996" spans="1:34" ht="36" customHeight="1">
      <c r="A2996" s="182">
        <v>1790</v>
      </c>
      <c r="B2996" s="183">
        <v>42702</v>
      </c>
      <c r="C2996" s="184" t="s">
        <v>38</v>
      </c>
      <c r="D2996" s="184" t="s">
        <v>3</v>
      </c>
      <c r="E2996" s="183">
        <v>42695</v>
      </c>
      <c r="F2996" s="185" t="s">
        <v>642</v>
      </c>
      <c r="G2996" s="184" t="s">
        <v>30</v>
      </c>
      <c r="H2996" s="183" t="s">
        <v>29</v>
      </c>
      <c r="I2996" s="183" t="s">
        <v>29</v>
      </c>
      <c r="J2996" s="184" t="s">
        <v>30</v>
      </c>
      <c r="K2996" s="183" t="s">
        <v>29</v>
      </c>
      <c r="L2996" s="183" t="s">
        <v>29</v>
      </c>
      <c r="M2996" s="184" t="s">
        <v>30</v>
      </c>
      <c r="O2996" s="183" t="s">
        <v>29</v>
      </c>
      <c r="P2996" s="186" t="s">
        <v>29</v>
      </c>
      <c r="Q2996" s="185" t="s">
        <v>29</v>
      </c>
      <c r="R2996" s="184" t="s">
        <v>30</v>
      </c>
      <c r="S2996" s="183" t="s">
        <v>29</v>
      </c>
      <c r="T2996" s="183" t="s">
        <v>29</v>
      </c>
      <c r="U2996" s="191" t="s">
        <v>29</v>
      </c>
      <c r="V2996" s="184" t="s">
        <v>140</v>
      </c>
      <c r="W2996" s="184" t="s">
        <v>212</v>
      </c>
      <c r="X2996" s="184" t="s">
        <v>33</v>
      </c>
      <c r="Y2996" s="184">
        <v>15643</v>
      </c>
      <c r="Z2996" s="184" t="str">
        <f t="shared" si="50"/>
        <v>TMM 41229-15643</v>
      </c>
      <c r="AA2996" s="188" t="s">
        <v>44</v>
      </c>
      <c r="AB2996" s="185" t="s">
        <v>48</v>
      </c>
      <c r="AE2996" s="184">
        <v>1</v>
      </c>
      <c r="AF2996" s="185" t="s">
        <v>49</v>
      </c>
      <c r="AG2996" s="196"/>
      <c r="AH2996" s="234"/>
    </row>
    <row r="2997" spans="1:34" ht="36" customHeight="1">
      <c r="A2997" s="182">
        <v>1791</v>
      </c>
      <c r="B2997" s="183">
        <v>42702</v>
      </c>
      <c r="C2997" s="184" t="s">
        <v>38</v>
      </c>
      <c r="D2997" s="184" t="s">
        <v>3</v>
      </c>
      <c r="E2997" s="183">
        <v>42695</v>
      </c>
      <c r="F2997" s="185" t="s">
        <v>642</v>
      </c>
      <c r="G2997" s="184" t="s">
        <v>30</v>
      </c>
      <c r="H2997" s="183" t="s">
        <v>29</v>
      </c>
      <c r="I2997" s="183" t="s">
        <v>29</v>
      </c>
      <c r="J2997" s="184" t="s">
        <v>30</v>
      </c>
      <c r="K2997" s="183" t="s">
        <v>29</v>
      </c>
      <c r="L2997" s="183" t="s">
        <v>29</v>
      </c>
      <c r="M2997" s="184" t="s">
        <v>30</v>
      </c>
      <c r="O2997" s="183" t="s">
        <v>29</v>
      </c>
      <c r="P2997" s="186" t="s">
        <v>29</v>
      </c>
      <c r="Q2997" s="185" t="s">
        <v>29</v>
      </c>
      <c r="R2997" s="184" t="s">
        <v>30</v>
      </c>
      <c r="S2997" s="183" t="s">
        <v>29</v>
      </c>
      <c r="T2997" s="183" t="s">
        <v>29</v>
      </c>
      <c r="U2997" s="191" t="s">
        <v>29</v>
      </c>
      <c r="V2997" s="184" t="s">
        <v>140</v>
      </c>
      <c r="W2997" s="184" t="s">
        <v>212</v>
      </c>
      <c r="X2997" s="184" t="s">
        <v>33</v>
      </c>
      <c r="Y2997" s="184">
        <v>15644</v>
      </c>
      <c r="Z2997" s="184" t="str">
        <f t="shared" si="50"/>
        <v>TMM 41229-15644</v>
      </c>
      <c r="AA2997" s="188" t="s">
        <v>44</v>
      </c>
      <c r="AB2997" s="185" t="s">
        <v>48</v>
      </c>
      <c r="AE2997" s="184">
        <v>1</v>
      </c>
      <c r="AF2997" s="185" t="s">
        <v>49</v>
      </c>
      <c r="AG2997" s="196"/>
      <c r="AH2997" s="234"/>
    </row>
    <row r="2998" spans="1:34" ht="36" customHeight="1">
      <c r="A2998" s="182">
        <v>1792</v>
      </c>
      <c r="B2998" s="183">
        <v>42702</v>
      </c>
      <c r="C2998" s="184" t="s">
        <v>38</v>
      </c>
      <c r="D2998" s="184" t="s">
        <v>3</v>
      </c>
      <c r="E2998" s="183">
        <v>42695</v>
      </c>
      <c r="F2998" s="185" t="s">
        <v>642</v>
      </c>
      <c r="G2998" s="184" t="s">
        <v>30</v>
      </c>
      <c r="H2998" s="183" t="s">
        <v>29</v>
      </c>
      <c r="I2998" s="183" t="s">
        <v>29</v>
      </c>
      <c r="J2998" s="184" t="s">
        <v>30</v>
      </c>
      <c r="K2998" s="183" t="s">
        <v>29</v>
      </c>
      <c r="L2998" s="183" t="s">
        <v>29</v>
      </c>
      <c r="M2998" s="184" t="s">
        <v>30</v>
      </c>
      <c r="O2998" s="183" t="s">
        <v>29</v>
      </c>
      <c r="P2998" s="186" t="s">
        <v>29</v>
      </c>
      <c r="Q2998" s="185" t="s">
        <v>29</v>
      </c>
      <c r="R2998" s="184" t="s">
        <v>30</v>
      </c>
      <c r="S2998" s="183" t="s">
        <v>29</v>
      </c>
      <c r="T2998" s="183" t="s">
        <v>29</v>
      </c>
      <c r="U2998" s="191" t="s">
        <v>29</v>
      </c>
      <c r="V2998" s="184" t="s">
        <v>140</v>
      </c>
      <c r="W2998" s="184" t="s">
        <v>212</v>
      </c>
      <c r="X2998" s="184" t="s">
        <v>33</v>
      </c>
      <c r="Y2998" s="184">
        <v>15645</v>
      </c>
      <c r="Z2998" s="184" t="str">
        <f t="shared" si="50"/>
        <v>TMM 41229-15645</v>
      </c>
      <c r="AA2998" s="188" t="s">
        <v>44</v>
      </c>
      <c r="AB2998" s="185" t="s">
        <v>48</v>
      </c>
      <c r="AE2998" s="184">
        <v>1</v>
      </c>
      <c r="AF2998" s="185" t="s">
        <v>132</v>
      </c>
      <c r="AG2998" s="196"/>
      <c r="AH2998" s="234"/>
    </row>
    <row r="2999" spans="1:34" ht="36" customHeight="1">
      <c r="A2999" s="182">
        <v>1793</v>
      </c>
      <c r="B2999" s="183">
        <v>42702</v>
      </c>
      <c r="C2999" s="184" t="s">
        <v>38</v>
      </c>
      <c r="D2999" s="184" t="s">
        <v>3</v>
      </c>
      <c r="E2999" s="183">
        <v>42695</v>
      </c>
      <c r="F2999" s="185" t="s">
        <v>642</v>
      </c>
      <c r="G2999" s="184" t="s">
        <v>30</v>
      </c>
      <c r="H2999" s="183" t="s">
        <v>29</v>
      </c>
      <c r="I2999" s="183" t="s">
        <v>29</v>
      </c>
      <c r="J2999" s="184" t="s">
        <v>30</v>
      </c>
      <c r="K2999" s="183" t="s">
        <v>29</v>
      </c>
      <c r="L2999" s="183" t="s">
        <v>29</v>
      </c>
      <c r="M2999" s="184" t="s">
        <v>30</v>
      </c>
      <c r="O2999" s="183" t="s">
        <v>29</v>
      </c>
      <c r="P2999" s="186" t="s">
        <v>29</v>
      </c>
      <c r="Q2999" s="185" t="s">
        <v>29</v>
      </c>
      <c r="R2999" s="184" t="s">
        <v>30</v>
      </c>
      <c r="S2999" s="183" t="s">
        <v>29</v>
      </c>
      <c r="T2999" s="183" t="s">
        <v>29</v>
      </c>
      <c r="U2999" s="191" t="s">
        <v>29</v>
      </c>
      <c r="V2999" s="184" t="s">
        <v>140</v>
      </c>
      <c r="W2999" s="184" t="s">
        <v>212</v>
      </c>
      <c r="X2999" s="184" t="s">
        <v>33</v>
      </c>
      <c r="Y2999" s="184">
        <v>15646</v>
      </c>
      <c r="Z2999" s="184" t="str">
        <f t="shared" si="50"/>
        <v>TMM 41229-15646</v>
      </c>
      <c r="AA2999" s="188" t="s">
        <v>44</v>
      </c>
      <c r="AB2999" s="185" t="s">
        <v>48</v>
      </c>
      <c r="AE2999" s="184">
        <v>1</v>
      </c>
      <c r="AF2999" s="185" t="s">
        <v>132</v>
      </c>
      <c r="AG2999" s="196"/>
      <c r="AH2999" s="234"/>
    </row>
    <row r="3000" spans="1:34" ht="36" customHeight="1">
      <c r="A3000" s="182">
        <v>1794</v>
      </c>
      <c r="B3000" s="183">
        <v>42702</v>
      </c>
      <c r="C3000" s="184" t="s">
        <v>38</v>
      </c>
      <c r="D3000" s="184" t="s">
        <v>3</v>
      </c>
      <c r="E3000" s="183">
        <v>42695</v>
      </c>
      <c r="F3000" s="185" t="s">
        <v>642</v>
      </c>
      <c r="G3000" s="184" t="s">
        <v>30</v>
      </c>
      <c r="H3000" s="183" t="s">
        <v>29</v>
      </c>
      <c r="I3000" s="183" t="s">
        <v>29</v>
      </c>
      <c r="J3000" s="184" t="s">
        <v>30</v>
      </c>
      <c r="K3000" s="183" t="s">
        <v>29</v>
      </c>
      <c r="L3000" s="183" t="s">
        <v>29</v>
      </c>
      <c r="M3000" s="184" t="s">
        <v>30</v>
      </c>
      <c r="O3000" s="183" t="s">
        <v>29</v>
      </c>
      <c r="P3000" s="186" t="s">
        <v>29</v>
      </c>
      <c r="Q3000" s="185" t="s">
        <v>29</v>
      </c>
      <c r="R3000" s="184" t="s">
        <v>30</v>
      </c>
      <c r="S3000" s="183" t="s">
        <v>29</v>
      </c>
      <c r="T3000" s="183" t="s">
        <v>29</v>
      </c>
      <c r="U3000" s="191" t="s">
        <v>29</v>
      </c>
      <c r="V3000" s="184" t="s">
        <v>140</v>
      </c>
      <c r="W3000" s="184" t="s">
        <v>212</v>
      </c>
      <c r="X3000" s="184" t="s">
        <v>33</v>
      </c>
      <c r="Y3000" s="184">
        <v>15647</v>
      </c>
      <c r="Z3000" s="184" t="str">
        <f t="shared" si="50"/>
        <v>TMM 41229-15647</v>
      </c>
      <c r="AA3000" s="188" t="s">
        <v>44</v>
      </c>
      <c r="AB3000" s="185" t="s">
        <v>48</v>
      </c>
      <c r="AE3000" s="184">
        <v>1</v>
      </c>
      <c r="AF3000" s="185" t="s">
        <v>82</v>
      </c>
      <c r="AG3000" s="196"/>
      <c r="AH3000" s="234"/>
    </row>
    <row r="3001" spans="1:34" ht="36" customHeight="1">
      <c r="A3001" s="182">
        <v>1795</v>
      </c>
      <c r="B3001" s="183">
        <v>42702</v>
      </c>
      <c r="C3001" s="184" t="s">
        <v>38</v>
      </c>
      <c r="D3001" s="184" t="s">
        <v>3</v>
      </c>
      <c r="E3001" s="183">
        <v>42695</v>
      </c>
      <c r="F3001" s="185" t="s">
        <v>642</v>
      </c>
      <c r="G3001" s="184" t="s">
        <v>30</v>
      </c>
      <c r="H3001" s="183" t="s">
        <v>29</v>
      </c>
      <c r="I3001" s="183" t="s">
        <v>29</v>
      </c>
      <c r="J3001" s="184" t="s">
        <v>30</v>
      </c>
      <c r="K3001" s="183" t="s">
        <v>29</v>
      </c>
      <c r="L3001" s="183" t="s">
        <v>29</v>
      </c>
      <c r="M3001" s="184" t="s">
        <v>30</v>
      </c>
      <c r="O3001" s="183" t="s">
        <v>29</v>
      </c>
      <c r="P3001" s="186" t="s">
        <v>29</v>
      </c>
      <c r="Q3001" s="185" t="s">
        <v>29</v>
      </c>
      <c r="R3001" s="184" t="s">
        <v>30</v>
      </c>
      <c r="S3001" s="183" t="s">
        <v>29</v>
      </c>
      <c r="T3001" s="183" t="s">
        <v>29</v>
      </c>
      <c r="U3001" s="191" t="s">
        <v>29</v>
      </c>
      <c r="V3001" s="184" t="s">
        <v>140</v>
      </c>
      <c r="W3001" s="184" t="s">
        <v>212</v>
      </c>
      <c r="X3001" s="184" t="s">
        <v>33</v>
      </c>
      <c r="Y3001" s="184">
        <v>15648</v>
      </c>
      <c r="Z3001" s="184" t="str">
        <f t="shared" si="50"/>
        <v>TMM 41229-15648</v>
      </c>
      <c r="AA3001" s="188" t="s">
        <v>44</v>
      </c>
      <c r="AB3001" s="185" t="s">
        <v>50</v>
      </c>
      <c r="AE3001" s="184">
        <v>1</v>
      </c>
      <c r="AF3001" s="185" t="s">
        <v>82</v>
      </c>
      <c r="AG3001" s="196"/>
      <c r="AH3001" s="234"/>
    </row>
    <row r="3002" spans="1:34" ht="36" customHeight="1">
      <c r="A3002" s="182">
        <v>1796</v>
      </c>
      <c r="B3002" s="183">
        <v>42702</v>
      </c>
      <c r="C3002" s="184" t="s">
        <v>38</v>
      </c>
      <c r="D3002" s="184" t="s">
        <v>3</v>
      </c>
      <c r="E3002" s="183">
        <v>42695</v>
      </c>
      <c r="F3002" s="185" t="s">
        <v>642</v>
      </c>
      <c r="G3002" s="184" t="s">
        <v>30</v>
      </c>
      <c r="H3002" s="183" t="s">
        <v>29</v>
      </c>
      <c r="I3002" s="183" t="s">
        <v>29</v>
      </c>
      <c r="J3002" s="184" t="s">
        <v>30</v>
      </c>
      <c r="K3002" s="183" t="s">
        <v>29</v>
      </c>
      <c r="L3002" s="183" t="s">
        <v>29</v>
      </c>
      <c r="M3002" s="184" t="s">
        <v>30</v>
      </c>
      <c r="O3002" s="183" t="s">
        <v>29</v>
      </c>
      <c r="P3002" s="186" t="s">
        <v>29</v>
      </c>
      <c r="Q3002" s="185" t="s">
        <v>29</v>
      </c>
      <c r="R3002" s="184" t="s">
        <v>30</v>
      </c>
      <c r="S3002" s="183" t="s">
        <v>29</v>
      </c>
      <c r="T3002" s="183" t="s">
        <v>29</v>
      </c>
      <c r="U3002" s="191" t="s">
        <v>29</v>
      </c>
      <c r="V3002" s="184" t="s">
        <v>140</v>
      </c>
      <c r="W3002" s="184" t="s">
        <v>212</v>
      </c>
      <c r="X3002" s="184" t="s">
        <v>33</v>
      </c>
      <c r="Y3002" s="184">
        <v>15649</v>
      </c>
      <c r="Z3002" s="184" t="str">
        <f t="shared" si="50"/>
        <v>TMM 41229-15649</v>
      </c>
      <c r="AA3002" s="188" t="s">
        <v>44</v>
      </c>
      <c r="AB3002" s="185" t="s">
        <v>50</v>
      </c>
      <c r="AE3002" s="184">
        <v>1</v>
      </c>
      <c r="AF3002" s="185" t="s">
        <v>82</v>
      </c>
      <c r="AG3002" s="196"/>
      <c r="AH3002" s="234"/>
    </row>
    <row r="3003" spans="1:34" ht="36" customHeight="1">
      <c r="A3003" s="182">
        <v>1797</v>
      </c>
      <c r="B3003" s="183">
        <v>42702</v>
      </c>
      <c r="C3003" s="184" t="s">
        <v>38</v>
      </c>
      <c r="D3003" s="184" t="s">
        <v>3</v>
      </c>
      <c r="E3003" s="183">
        <v>42695</v>
      </c>
      <c r="F3003" s="185" t="s">
        <v>642</v>
      </c>
      <c r="G3003" s="184" t="s">
        <v>30</v>
      </c>
      <c r="H3003" s="183" t="s">
        <v>29</v>
      </c>
      <c r="I3003" s="183" t="s">
        <v>29</v>
      </c>
      <c r="J3003" s="184" t="s">
        <v>30</v>
      </c>
      <c r="K3003" s="183" t="s">
        <v>29</v>
      </c>
      <c r="L3003" s="183" t="s">
        <v>29</v>
      </c>
      <c r="M3003" s="184" t="s">
        <v>30</v>
      </c>
      <c r="O3003" s="183" t="s">
        <v>29</v>
      </c>
      <c r="P3003" s="186" t="s">
        <v>29</v>
      </c>
      <c r="Q3003" s="185" t="s">
        <v>29</v>
      </c>
      <c r="R3003" s="184" t="s">
        <v>30</v>
      </c>
      <c r="S3003" s="183" t="s">
        <v>29</v>
      </c>
      <c r="T3003" s="183" t="s">
        <v>29</v>
      </c>
      <c r="U3003" s="191" t="s">
        <v>29</v>
      </c>
      <c r="V3003" s="184" t="s">
        <v>140</v>
      </c>
      <c r="W3003" s="184" t="s">
        <v>212</v>
      </c>
      <c r="X3003" s="184" t="s">
        <v>33</v>
      </c>
      <c r="Y3003" s="184">
        <v>15650</v>
      </c>
      <c r="Z3003" s="184" t="str">
        <f t="shared" si="50"/>
        <v>TMM 41229-15650</v>
      </c>
      <c r="AA3003" s="188" t="s">
        <v>44</v>
      </c>
      <c r="AB3003" s="185" t="s">
        <v>48</v>
      </c>
      <c r="AE3003" s="184">
        <v>1</v>
      </c>
      <c r="AF3003" s="185" t="s">
        <v>132</v>
      </c>
      <c r="AG3003" s="196"/>
      <c r="AH3003" s="234"/>
    </row>
    <row r="3004" spans="1:34" ht="36" customHeight="1">
      <c r="A3004" s="182">
        <v>1798</v>
      </c>
      <c r="B3004" s="183">
        <v>42702</v>
      </c>
      <c r="C3004" s="184" t="s">
        <v>38</v>
      </c>
      <c r="D3004" s="184" t="s">
        <v>3</v>
      </c>
      <c r="E3004" s="183">
        <v>42695</v>
      </c>
      <c r="F3004" s="185" t="s">
        <v>642</v>
      </c>
      <c r="G3004" s="184" t="s">
        <v>30</v>
      </c>
      <c r="H3004" s="183" t="s">
        <v>29</v>
      </c>
      <c r="I3004" s="183" t="s">
        <v>29</v>
      </c>
      <c r="J3004" s="184" t="s">
        <v>30</v>
      </c>
      <c r="K3004" s="183" t="s">
        <v>29</v>
      </c>
      <c r="L3004" s="183" t="s">
        <v>29</v>
      </c>
      <c r="M3004" s="184" t="s">
        <v>30</v>
      </c>
      <c r="O3004" s="183" t="s">
        <v>29</v>
      </c>
      <c r="P3004" s="186" t="s">
        <v>29</v>
      </c>
      <c r="Q3004" s="185" t="s">
        <v>29</v>
      </c>
      <c r="R3004" s="184" t="s">
        <v>30</v>
      </c>
      <c r="S3004" s="183" t="s">
        <v>29</v>
      </c>
      <c r="T3004" s="183" t="s">
        <v>29</v>
      </c>
      <c r="U3004" s="191" t="s">
        <v>29</v>
      </c>
      <c r="V3004" s="184" t="s">
        <v>140</v>
      </c>
      <c r="W3004" s="184" t="s">
        <v>212</v>
      </c>
      <c r="X3004" s="184" t="s">
        <v>33</v>
      </c>
      <c r="Y3004" s="184">
        <v>15651</v>
      </c>
      <c r="Z3004" s="184" t="str">
        <f t="shared" si="50"/>
        <v>TMM 41229-15651</v>
      </c>
      <c r="AA3004" s="188" t="s">
        <v>44</v>
      </c>
      <c r="AB3004" s="185" t="s">
        <v>50</v>
      </c>
      <c r="AE3004" s="184">
        <v>1</v>
      </c>
      <c r="AF3004" s="185" t="s">
        <v>132</v>
      </c>
      <c r="AG3004" s="196"/>
      <c r="AH3004" s="234"/>
    </row>
    <row r="3005" spans="1:34" ht="36" customHeight="1">
      <c r="A3005" s="182">
        <v>1799</v>
      </c>
      <c r="B3005" s="183">
        <v>42709</v>
      </c>
      <c r="C3005" s="184" t="s">
        <v>38</v>
      </c>
      <c r="D3005" s="184" t="s">
        <v>3</v>
      </c>
      <c r="E3005" s="183">
        <v>42695</v>
      </c>
      <c r="F3005" s="185" t="s">
        <v>642</v>
      </c>
      <c r="G3005" s="184" t="s">
        <v>30</v>
      </c>
      <c r="H3005" s="183" t="s">
        <v>29</v>
      </c>
      <c r="I3005" s="183" t="s">
        <v>29</v>
      </c>
      <c r="J3005" s="184" t="s">
        <v>30</v>
      </c>
      <c r="K3005" s="183" t="s">
        <v>29</v>
      </c>
      <c r="L3005" s="183" t="s">
        <v>29</v>
      </c>
      <c r="M3005" s="184" t="s">
        <v>30</v>
      </c>
      <c r="O3005" s="183" t="s">
        <v>29</v>
      </c>
      <c r="P3005" s="186" t="s">
        <v>29</v>
      </c>
      <c r="Q3005" s="185" t="s">
        <v>29</v>
      </c>
      <c r="R3005" s="184" t="s">
        <v>30</v>
      </c>
      <c r="S3005" s="183" t="s">
        <v>29</v>
      </c>
      <c r="T3005" s="183" t="s">
        <v>29</v>
      </c>
      <c r="U3005" s="191" t="s">
        <v>29</v>
      </c>
      <c r="V3005" s="184" t="s">
        <v>136</v>
      </c>
      <c r="W3005" s="184" t="s">
        <v>266</v>
      </c>
      <c r="X3005" s="184" t="s">
        <v>33</v>
      </c>
      <c r="Y3005" s="184">
        <v>15652</v>
      </c>
      <c r="Z3005" s="184" t="str">
        <f t="shared" si="50"/>
        <v>TMM 41229-15652</v>
      </c>
      <c r="AA3005" s="188" t="s">
        <v>44</v>
      </c>
      <c r="AB3005" s="185" t="s">
        <v>45</v>
      </c>
      <c r="AE3005" s="184">
        <v>1</v>
      </c>
      <c r="AF3005" s="185" t="s">
        <v>181</v>
      </c>
      <c r="AG3005" s="196"/>
      <c r="AH3005" s="234"/>
    </row>
    <row r="3006" spans="1:34" ht="36" customHeight="1">
      <c r="A3006" s="182">
        <v>1800</v>
      </c>
      <c r="B3006" s="183">
        <v>42709</v>
      </c>
      <c r="C3006" s="184" t="s">
        <v>38</v>
      </c>
      <c r="D3006" s="184" t="s">
        <v>3</v>
      </c>
      <c r="E3006" s="183">
        <v>42695</v>
      </c>
      <c r="F3006" s="185" t="s">
        <v>642</v>
      </c>
      <c r="G3006" s="184" t="s">
        <v>30</v>
      </c>
      <c r="H3006" s="183" t="s">
        <v>29</v>
      </c>
      <c r="I3006" s="183" t="s">
        <v>29</v>
      </c>
      <c r="J3006" s="184" t="s">
        <v>30</v>
      </c>
      <c r="K3006" s="183" t="s">
        <v>29</v>
      </c>
      <c r="L3006" s="183" t="s">
        <v>29</v>
      </c>
      <c r="M3006" s="184" t="s">
        <v>30</v>
      </c>
      <c r="O3006" s="183" t="s">
        <v>29</v>
      </c>
      <c r="P3006" s="186" t="s">
        <v>29</v>
      </c>
      <c r="Q3006" s="185" t="s">
        <v>29</v>
      </c>
      <c r="R3006" s="184" t="s">
        <v>30</v>
      </c>
      <c r="S3006" s="183" t="s">
        <v>29</v>
      </c>
      <c r="T3006" s="183" t="s">
        <v>29</v>
      </c>
      <c r="U3006" s="191" t="s">
        <v>29</v>
      </c>
      <c r="V3006" s="184" t="s">
        <v>136</v>
      </c>
      <c r="W3006" s="184" t="s">
        <v>266</v>
      </c>
      <c r="X3006" s="184" t="s">
        <v>33</v>
      </c>
      <c r="Y3006" s="184">
        <v>15653</v>
      </c>
      <c r="Z3006" s="184" t="str">
        <f t="shared" si="50"/>
        <v>TMM 41229-15653</v>
      </c>
      <c r="AA3006" s="188" t="s">
        <v>44</v>
      </c>
      <c r="AB3006" s="185" t="s">
        <v>68</v>
      </c>
      <c r="AE3006" s="184">
        <v>1</v>
      </c>
      <c r="AF3006" s="185" t="s">
        <v>46</v>
      </c>
      <c r="AG3006" s="196"/>
      <c r="AH3006" s="234"/>
    </row>
    <row r="3007" spans="1:34" ht="36" customHeight="1">
      <c r="A3007" s="182">
        <v>1801</v>
      </c>
      <c r="B3007" s="183">
        <v>42709</v>
      </c>
      <c r="C3007" s="184" t="s">
        <v>38</v>
      </c>
      <c r="D3007" s="184" t="s">
        <v>3</v>
      </c>
      <c r="E3007" s="183">
        <v>42695</v>
      </c>
      <c r="F3007" s="185" t="s">
        <v>642</v>
      </c>
      <c r="G3007" s="184" t="s">
        <v>30</v>
      </c>
      <c r="H3007" s="183" t="s">
        <v>29</v>
      </c>
      <c r="I3007" s="183" t="s">
        <v>29</v>
      </c>
      <c r="J3007" s="184" t="s">
        <v>30</v>
      </c>
      <c r="K3007" s="183" t="s">
        <v>29</v>
      </c>
      <c r="L3007" s="183" t="s">
        <v>29</v>
      </c>
      <c r="M3007" s="184" t="s">
        <v>30</v>
      </c>
      <c r="O3007" s="183" t="s">
        <v>29</v>
      </c>
      <c r="P3007" s="186" t="s">
        <v>29</v>
      </c>
      <c r="Q3007" s="185" t="s">
        <v>29</v>
      </c>
      <c r="R3007" s="184" t="s">
        <v>30</v>
      </c>
      <c r="S3007" s="183" t="s">
        <v>29</v>
      </c>
      <c r="T3007" s="183" t="s">
        <v>29</v>
      </c>
      <c r="U3007" s="191" t="s">
        <v>29</v>
      </c>
      <c r="V3007" s="184" t="s">
        <v>136</v>
      </c>
      <c r="W3007" s="184" t="s">
        <v>266</v>
      </c>
      <c r="X3007" s="184" t="s">
        <v>33</v>
      </c>
      <c r="Y3007" s="184">
        <v>15654</v>
      </c>
      <c r="Z3007" s="184" t="str">
        <f t="shared" si="50"/>
        <v>TMM 41229-15654</v>
      </c>
      <c r="AA3007" s="188" t="s">
        <v>44</v>
      </c>
      <c r="AB3007" s="185" t="s">
        <v>45</v>
      </c>
      <c r="AE3007" s="184">
        <v>1</v>
      </c>
      <c r="AF3007" s="185" t="s">
        <v>46</v>
      </c>
      <c r="AG3007" s="196"/>
      <c r="AH3007" s="234"/>
    </row>
    <row r="3008" spans="1:34" ht="36" customHeight="1">
      <c r="A3008" s="182">
        <v>1802</v>
      </c>
      <c r="B3008" s="183">
        <v>42709</v>
      </c>
      <c r="C3008" s="184" t="s">
        <v>38</v>
      </c>
      <c r="D3008" s="184" t="s">
        <v>3</v>
      </c>
      <c r="E3008" s="183">
        <v>42695</v>
      </c>
      <c r="F3008" s="185" t="s">
        <v>642</v>
      </c>
      <c r="G3008" s="184" t="s">
        <v>30</v>
      </c>
      <c r="H3008" s="183" t="s">
        <v>29</v>
      </c>
      <c r="I3008" s="183" t="s">
        <v>29</v>
      </c>
      <c r="J3008" s="184" t="s">
        <v>30</v>
      </c>
      <c r="K3008" s="183" t="s">
        <v>29</v>
      </c>
      <c r="L3008" s="183" t="s">
        <v>29</v>
      </c>
      <c r="M3008" s="184" t="s">
        <v>30</v>
      </c>
      <c r="O3008" s="183" t="s">
        <v>29</v>
      </c>
      <c r="P3008" s="186" t="s">
        <v>29</v>
      </c>
      <c r="Q3008" s="185" t="s">
        <v>29</v>
      </c>
      <c r="R3008" s="184" t="s">
        <v>30</v>
      </c>
      <c r="S3008" s="183" t="s">
        <v>29</v>
      </c>
      <c r="T3008" s="183" t="s">
        <v>29</v>
      </c>
      <c r="U3008" s="191" t="s">
        <v>29</v>
      </c>
      <c r="V3008" s="184" t="s">
        <v>136</v>
      </c>
      <c r="W3008" s="184" t="s">
        <v>266</v>
      </c>
      <c r="X3008" s="184" t="s">
        <v>33</v>
      </c>
      <c r="Y3008" s="184">
        <v>15655</v>
      </c>
      <c r="Z3008" s="184" t="str">
        <f t="shared" si="50"/>
        <v>TMM 41229-15655</v>
      </c>
      <c r="AA3008" s="188" t="s">
        <v>44</v>
      </c>
      <c r="AB3008" s="185" t="s">
        <v>68</v>
      </c>
      <c r="AE3008" s="184">
        <v>1</v>
      </c>
      <c r="AF3008" s="185" t="s">
        <v>46</v>
      </c>
      <c r="AG3008" s="196"/>
      <c r="AH3008" s="234"/>
    </row>
    <row r="3009" spans="1:34" ht="36" customHeight="1">
      <c r="A3009" s="182">
        <v>1803</v>
      </c>
      <c r="B3009" s="183">
        <v>42709</v>
      </c>
      <c r="C3009" s="184" t="s">
        <v>38</v>
      </c>
      <c r="D3009" s="184" t="s">
        <v>3</v>
      </c>
      <c r="E3009" s="183">
        <v>42695</v>
      </c>
      <c r="F3009" s="185" t="s">
        <v>642</v>
      </c>
      <c r="G3009" s="184" t="s">
        <v>30</v>
      </c>
      <c r="H3009" s="183" t="s">
        <v>29</v>
      </c>
      <c r="I3009" s="183" t="s">
        <v>29</v>
      </c>
      <c r="J3009" s="184" t="s">
        <v>30</v>
      </c>
      <c r="K3009" s="183" t="s">
        <v>29</v>
      </c>
      <c r="L3009" s="183" t="s">
        <v>29</v>
      </c>
      <c r="M3009" s="184" t="s">
        <v>30</v>
      </c>
      <c r="O3009" s="183" t="s">
        <v>29</v>
      </c>
      <c r="P3009" s="186" t="s">
        <v>29</v>
      </c>
      <c r="Q3009" s="185" t="s">
        <v>29</v>
      </c>
      <c r="R3009" s="184" t="s">
        <v>30</v>
      </c>
      <c r="S3009" s="183" t="s">
        <v>29</v>
      </c>
      <c r="T3009" s="183" t="s">
        <v>29</v>
      </c>
      <c r="U3009" s="191" t="s">
        <v>29</v>
      </c>
      <c r="V3009" s="184" t="s">
        <v>136</v>
      </c>
      <c r="W3009" s="184" t="s">
        <v>266</v>
      </c>
      <c r="X3009" s="184" t="s">
        <v>33</v>
      </c>
      <c r="Y3009" s="184">
        <v>15656</v>
      </c>
      <c r="Z3009" s="184" t="str">
        <f t="shared" si="50"/>
        <v>TMM 41229-15656</v>
      </c>
      <c r="AA3009" s="188" t="s">
        <v>44</v>
      </c>
      <c r="AB3009" s="185" t="s">
        <v>68</v>
      </c>
      <c r="AE3009" s="184">
        <v>1</v>
      </c>
      <c r="AF3009" s="185" t="s">
        <v>46</v>
      </c>
      <c r="AG3009" s="196"/>
      <c r="AH3009" s="234"/>
    </row>
    <row r="3010" spans="1:34" ht="36" customHeight="1">
      <c r="A3010" s="182">
        <v>1804</v>
      </c>
      <c r="B3010" s="183">
        <v>42709</v>
      </c>
      <c r="C3010" s="184" t="s">
        <v>38</v>
      </c>
      <c r="D3010" s="184" t="s">
        <v>3</v>
      </c>
      <c r="E3010" s="183">
        <v>42695</v>
      </c>
      <c r="F3010" s="185" t="s">
        <v>642</v>
      </c>
      <c r="G3010" s="184" t="s">
        <v>30</v>
      </c>
      <c r="H3010" s="192" t="s">
        <v>29</v>
      </c>
      <c r="I3010" s="192" t="s">
        <v>29</v>
      </c>
      <c r="J3010" s="277" t="s">
        <v>30</v>
      </c>
      <c r="K3010" s="192" t="s">
        <v>29</v>
      </c>
      <c r="L3010" s="192" t="s">
        <v>29</v>
      </c>
      <c r="M3010" s="277" t="s">
        <v>30</v>
      </c>
      <c r="N3010" s="277"/>
      <c r="O3010" s="192" t="s">
        <v>29</v>
      </c>
      <c r="P3010" s="193" t="s">
        <v>29</v>
      </c>
      <c r="Q3010" s="278" t="s">
        <v>29</v>
      </c>
      <c r="R3010" s="277" t="s">
        <v>30</v>
      </c>
      <c r="S3010" s="192" t="s">
        <v>29</v>
      </c>
      <c r="T3010" s="192" t="s">
        <v>29</v>
      </c>
      <c r="U3010" s="191" t="s">
        <v>29</v>
      </c>
      <c r="V3010" s="184" t="s">
        <v>136</v>
      </c>
      <c r="W3010" s="184" t="s">
        <v>266</v>
      </c>
      <c r="X3010" s="184" t="s">
        <v>33</v>
      </c>
      <c r="Y3010" s="184">
        <v>15657</v>
      </c>
      <c r="Z3010" s="184" t="str">
        <f t="shared" si="50"/>
        <v>TMM 41229-15657</v>
      </c>
      <c r="AA3010" s="188" t="s">
        <v>44</v>
      </c>
      <c r="AB3010" s="185" t="s">
        <v>68</v>
      </c>
      <c r="AE3010" s="184">
        <v>1</v>
      </c>
      <c r="AF3010" s="185" t="s">
        <v>181</v>
      </c>
      <c r="AG3010" s="196"/>
      <c r="AH3010" s="234"/>
    </row>
    <row r="3011" spans="1:34" ht="36" customHeight="1">
      <c r="A3011" s="182">
        <v>1805</v>
      </c>
      <c r="B3011" s="183">
        <v>42709</v>
      </c>
      <c r="C3011" s="184" t="s">
        <v>38</v>
      </c>
      <c r="D3011" s="184" t="s">
        <v>3</v>
      </c>
      <c r="E3011" s="183">
        <v>42695</v>
      </c>
      <c r="F3011" s="185" t="s">
        <v>642</v>
      </c>
      <c r="G3011" s="184" t="s">
        <v>30</v>
      </c>
      <c r="H3011" s="192" t="s">
        <v>29</v>
      </c>
      <c r="I3011" s="192" t="s">
        <v>29</v>
      </c>
      <c r="J3011" s="277" t="s">
        <v>30</v>
      </c>
      <c r="K3011" s="192" t="s">
        <v>29</v>
      </c>
      <c r="L3011" s="192" t="s">
        <v>29</v>
      </c>
      <c r="M3011" s="277" t="s">
        <v>30</v>
      </c>
      <c r="N3011" s="277"/>
      <c r="O3011" s="192" t="s">
        <v>29</v>
      </c>
      <c r="P3011" s="193" t="s">
        <v>29</v>
      </c>
      <c r="Q3011" s="278" t="s">
        <v>29</v>
      </c>
      <c r="R3011" s="277" t="s">
        <v>30</v>
      </c>
      <c r="S3011" s="192" t="s">
        <v>29</v>
      </c>
      <c r="T3011" s="192" t="s">
        <v>29</v>
      </c>
      <c r="U3011" s="191" t="s">
        <v>29</v>
      </c>
      <c r="V3011" s="184" t="s">
        <v>136</v>
      </c>
      <c r="W3011" s="184" t="s">
        <v>266</v>
      </c>
      <c r="X3011" s="184" t="s">
        <v>33</v>
      </c>
      <c r="Y3011" s="184">
        <v>15658</v>
      </c>
      <c r="Z3011" s="184" t="str">
        <f t="shared" si="50"/>
        <v>TMM 41229-15658</v>
      </c>
      <c r="AA3011" s="188" t="s">
        <v>44</v>
      </c>
      <c r="AB3011" s="185" t="s">
        <v>68</v>
      </c>
      <c r="AE3011" s="184">
        <v>1</v>
      </c>
      <c r="AF3011" s="185" t="s">
        <v>46</v>
      </c>
      <c r="AG3011" s="196"/>
      <c r="AH3011" s="234"/>
    </row>
    <row r="3012" spans="1:34" ht="36" customHeight="1">
      <c r="A3012" s="182">
        <v>1806</v>
      </c>
      <c r="B3012" s="183">
        <v>42709</v>
      </c>
      <c r="C3012" s="184" t="s">
        <v>38</v>
      </c>
      <c r="D3012" s="184" t="s">
        <v>3</v>
      </c>
      <c r="E3012" s="183">
        <v>42695</v>
      </c>
      <c r="F3012" s="185" t="s">
        <v>642</v>
      </c>
      <c r="G3012" s="184" t="s">
        <v>30</v>
      </c>
      <c r="H3012" s="192" t="s">
        <v>29</v>
      </c>
      <c r="I3012" s="192" t="s">
        <v>29</v>
      </c>
      <c r="J3012" s="277" t="s">
        <v>30</v>
      </c>
      <c r="K3012" s="192" t="s">
        <v>29</v>
      </c>
      <c r="L3012" s="192" t="s">
        <v>29</v>
      </c>
      <c r="M3012" s="277" t="s">
        <v>30</v>
      </c>
      <c r="N3012" s="277"/>
      <c r="O3012" s="192" t="s">
        <v>29</v>
      </c>
      <c r="P3012" s="193" t="s">
        <v>29</v>
      </c>
      <c r="Q3012" s="278" t="s">
        <v>29</v>
      </c>
      <c r="R3012" s="277" t="s">
        <v>30</v>
      </c>
      <c r="S3012" s="192" t="s">
        <v>29</v>
      </c>
      <c r="T3012" s="192" t="s">
        <v>29</v>
      </c>
      <c r="U3012" s="191" t="s">
        <v>29</v>
      </c>
      <c r="V3012" s="184" t="s">
        <v>136</v>
      </c>
      <c r="W3012" s="184" t="s">
        <v>266</v>
      </c>
      <c r="X3012" s="184" t="s">
        <v>33</v>
      </c>
      <c r="Y3012" s="184">
        <v>15659</v>
      </c>
      <c r="Z3012" s="184" t="str">
        <f t="shared" si="50"/>
        <v>TMM 41229-15659</v>
      </c>
      <c r="AA3012" s="188" t="s">
        <v>44</v>
      </c>
      <c r="AB3012" s="185" t="s">
        <v>68</v>
      </c>
      <c r="AE3012" s="184">
        <v>1</v>
      </c>
      <c r="AF3012" s="185" t="s">
        <v>46</v>
      </c>
      <c r="AG3012" s="196"/>
      <c r="AH3012" s="234"/>
    </row>
    <row r="3013" spans="1:34" ht="36" customHeight="1">
      <c r="A3013" s="182">
        <v>1807</v>
      </c>
      <c r="B3013" s="183">
        <v>42709</v>
      </c>
      <c r="C3013" s="184" t="s">
        <v>38</v>
      </c>
      <c r="D3013" s="184" t="s">
        <v>3</v>
      </c>
      <c r="E3013" s="183">
        <v>42695</v>
      </c>
      <c r="F3013" s="185" t="s">
        <v>642</v>
      </c>
      <c r="G3013" s="184" t="s">
        <v>30</v>
      </c>
      <c r="H3013" s="192" t="s">
        <v>29</v>
      </c>
      <c r="I3013" s="192" t="s">
        <v>29</v>
      </c>
      <c r="J3013" s="277" t="s">
        <v>30</v>
      </c>
      <c r="K3013" s="192" t="s">
        <v>29</v>
      </c>
      <c r="L3013" s="192" t="s">
        <v>29</v>
      </c>
      <c r="M3013" s="277" t="s">
        <v>30</v>
      </c>
      <c r="N3013" s="277"/>
      <c r="O3013" s="192" t="s">
        <v>29</v>
      </c>
      <c r="P3013" s="193" t="s">
        <v>29</v>
      </c>
      <c r="Q3013" s="278" t="s">
        <v>29</v>
      </c>
      <c r="R3013" s="277" t="s">
        <v>30</v>
      </c>
      <c r="S3013" s="192" t="s">
        <v>29</v>
      </c>
      <c r="T3013" s="192" t="s">
        <v>29</v>
      </c>
      <c r="U3013" s="191" t="s">
        <v>29</v>
      </c>
      <c r="V3013" s="184" t="s">
        <v>136</v>
      </c>
      <c r="W3013" s="184" t="s">
        <v>266</v>
      </c>
      <c r="X3013" s="184" t="s">
        <v>33</v>
      </c>
      <c r="Y3013" s="184">
        <v>15660</v>
      </c>
      <c r="Z3013" s="184" t="str">
        <f t="shared" si="50"/>
        <v>TMM 41229-15660</v>
      </c>
      <c r="AA3013" s="188" t="s">
        <v>44</v>
      </c>
      <c r="AB3013" s="185" t="s">
        <v>45</v>
      </c>
      <c r="AE3013" s="184">
        <v>1</v>
      </c>
      <c r="AF3013" s="185" t="s">
        <v>104</v>
      </c>
      <c r="AG3013" s="196"/>
      <c r="AH3013" s="234"/>
    </row>
    <row r="3014" spans="1:34" ht="36" customHeight="1">
      <c r="A3014" s="182">
        <v>1808</v>
      </c>
      <c r="B3014" s="183">
        <v>42709</v>
      </c>
      <c r="C3014" s="184" t="s">
        <v>38</v>
      </c>
      <c r="D3014" s="184" t="s">
        <v>3</v>
      </c>
      <c r="E3014" s="183">
        <v>42695</v>
      </c>
      <c r="F3014" s="185" t="s">
        <v>642</v>
      </c>
      <c r="G3014" s="184" t="s">
        <v>30</v>
      </c>
      <c r="H3014" s="192" t="s">
        <v>29</v>
      </c>
      <c r="I3014" s="192" t="s">
        <v>29</v>
      </c>
      <c r="J3014" s="277" t="s">
        <v>30</v>
      </c>
      <c r="K3014" s="192" t="s">
        <v>29</v>
      </c>
      <c r="L3014" s="192" t="s">
        <v>29</v>
      </c>
      <c r="M3014" s="277" t="s">
        <v>30</v>
      </c>
      <c r="N3014" s="277"/>
      <c r="O3014" s="192" t="s">
        <v>29</v>
      </c>
      <c r="P3014" s="193" t="s">
        <v>29</v>
      </c>
      <c r="Q3014" s="278" t="s">
        <v>29</v>
      </c>
      <c r="R3014" s="277" t="s">
        <v>30</v>
      </c>
      <c r="S3014" s="192" t="s">
        <v>29</v>
      </c>
      <c r="T3014" s="192" t="s">
        <v>29</v>
      </c>
      <c r="U3014" s="191" t="s">
        <v>29</v>
      </c>
      <c r="V3014" s="184" t="s">
        <v>136</v>
      </c>
      <c r="W3014" s="184" t="s">
        <v>266</v>
      </c>
      <c r="X3014" s="184" t="s">
        <v>33</v>
      </c>
      <c r="Y3014" s="184">
        <v>15661</v>
      </c>
      <c r="Z3014" s="184" t="str">
        <f t="shared" si="50"/>
        <v>TMM 41229-15661</v>
      </c>
      <c r="AA3014" s="188" t="s">
        <v>44</v>
      </c>
      <c r="AB3014" s="185" t="s">
        <v>45</v>
      </c>
      <c r="AE3014" s="184">
        <v>1</v>
      </c>
      <c r="AF3014" s="185" t="s">
        <v>46</v>
      </c>
      <c r="AG3014" s="196"/>
      <c r="AH3014" s="234"/>
    </row>
    <row r="3015" spans="1:34" ht="36" customHeight="1">
      <c r="A3015" s="182">
        <v>1809</v>
      </c>
      <c r="B3015" s="183">
        <v>42709</v>
      </c>
      <c r="C3015" s="184" t="s">
        <v>38</v>
      </c>
      <c r="D3015" s="184" t="s">
        <v>3</v>
      </c>
      <c r="E3015" s="183">
        <v>42695</v>
      </c>
      <c r="F3015" s="185" t="s">
        <v>642</v>
      </c>
      <c r="G3015" s="184" t="s">
        <v>30</v>
      </c>
      <c r="H3015" s="192" t="s">
        <v>29</v>
      </c>
      <c r="I3015" s="192" t="s">
        <v>29</v>
      </c>
      <c r="J3015" s="277" t="s">
        <v>30</v>
      </c>
      <c r="K3015" s="192" t="s">
        <v>29</v>
      </c>
      <c r="L3015" s="192" t="s">
        <v>29</v>
      </c>
      <c r="M3015" s="277" t="s">
        <v>30</v>
      </c>
      <c r="N3015" s="277"/>
      <c r="O3015" s="192" t="s">
        <v>29</v>
      </c>
      <c r="P3015" s="193" t="s">
        <v>29</v>
      </c>
      <c r="Q3015" s="278" t="s">
        <v>29</v>
      </c>
      <c r="R3015" s="277" t="s">
        <v>30</v>
      </c>
      <c r="S3015" s="192" t="s">
        <v>29</v>
      </c>
      <c r="T3015" s="192" t="s">
        <v>29</v>
      </c>
      <c r="U3015" s="191" t="s">
        <v>29</v>
      </c>
      <c r="V3015" s="184" t="s">
        <v>136</v>
      </c>
      <c r="W3015" s="184" t="s">
        <v>266</v>
      </c>
      <c r="X3015" s="184" t="s">
        <v>33</v>
      </c>
      <c r="Y3015" s="184">
        <v>15662</v>
      </c>
      <c r="Z3015" s="184" t="str">
        <f t="shared" si="50"/>
        <v>TMM 41229-15662</v>
      </c>
      <c r="AA3015" s="188" t="s">
        <v>44</v>
      </c>
      <c r="AB3015" s="185" t="s">
        <v>45</v>
      </c>
      <c r="AE3015" s="184">
        <v>1</v>
      </c>
      <c r="AF3015" s="185" t="s">
        <v>181</v>
      </c>
      <c r="AG3015" s="196"/>
      <c r="AH3015" s="234"/>
    </row>
    <row r="3016" spans="1:34" ht="36" customHeight="1">
      <c r="A3016" s="182">
        <v>1810</v>
      </c>
      <c r="B3016" s="183">
        <v>42709</v>
      </c>
      <c r="C3016" s="184" t="s">
        <v>38</v>
      </c>
      <c r="D3016" s="184" t="s">
        <v>3</v>
      </c>
      <c r="E3016" s="183">
        <v>42695</v>
      </c>
      <c r="F3016" s="185" t="s">
        <v>642</v>
      </c>
      <c r="G3016" s="184" t="s">
        <v>30</v>
      </c>
      <c r="H3016" s="192" t="s">
        <v>29</v>
      </c>
      <c r="I3016" s="192" t="s">
        <v>29</v>
      </c>
      <c r="J3016" s="277" t="s">
        <v>30</v>
      </c>
      <c r="K3016" s="192" t="s">
        <v>29</v>
      </c>
      <c r="L3016" s="192" t="s">
        <v>29</v>
      </c>
      <c r="M3016" s="277" t="s">
        <v>30</v>
      </c>
      <c r="N3016" s="277"/>
      <c r="O3016" s="192" t="s">
        <v>29</v>
      </c>
      <c r="P3016" s="193" t="s">
        <v>29</v>
      </c>
      <c r="Q3016" s="278" t="s">
        <v>29</v>
      </c>
      <c r="R3016" s="277" t="s">
        <v>30</v>
      </c>
      <c r="S3016" s="192" t="s">
        <v>29</v>
      </c>
      <c r="T3016" s="192" t="s">
        <v>29</v>
      </c>
      <c r="U3016" s="191" t="s">
        <v>29</v>
      </c>
      <c r="V3016" s="184" t="s">
        <v>136</v>
      </c>
      <c r="W3016" s="184" t="s">
        <v>266</v>
      </c>
      <c r="X3016" s="184" t="s">
        <v>33</v>
      </c>
      <c r="Y3016" s="184">
        <v>15663</v>
      </c>
      <c r="Z3016" s="184" t="str">
        <f t="shared" si="50"/>
        <v>TMM 41229-15663</v>
      </c>
      <c r="AA3016" s="188" t="s">
        <v>44</v>
      </c>
      <c r="AB3016" s="185" t="s">
        <v>45</v>
      </c>
      <c r="AE3016" s="184">
        <v>1</v>
      </c>
      <c r="AF3016" s="185" t="s">
        <v>104</v>
      </c>
      <c r="AG3016" s="196"/>
      <c r="AH3016" s="234"/>
    </row>
    <row r="3017" spans="1:34" ht="36" customHeight="1">
      <c r="A3017" s="182">
        <v>1811</v>
      </c>
      <c r="B3017" s="183">
        <v>42709</v>
      </c>
      <c r="C3017" s="184" t="s">
        <v>38</v>
      </c>
      <c r="D3017" s="184" t="s">
        <v>3</v>
      </c>
      <c r="E3017" s="183">
        <v>42695</v>
      </c>
      <c r="F3017" s="185" t="s">
        <v>642</v>
      </c>
      <c r="G3017" s="184" t="s">
        <v>30</v>
      </c>
      <c r="H3017" s="192" t="s">
        <v>29</v>
      </c>
      <c r="I3017" s="192" t="s">
        <v>29</v>
      </c>
      <c r="J3017" s="277" t="s">
        <v>30</v>
      </c>
      <c r="K3017" s="192" t="s">
        <v>29</v>
      </c>
      <c r="L3017" s="192" t="s">
        <v>29</v>
      </c>
      <c r="M3017" s="277" t="s">
        <v>30</v>
      </c>
      <c r="N3017" s="277"/>
      <c r="O3017" s="192" t="s">
        <v>29</v>
      </c>
      <c r="P3017" s="193" t="s">
        <v>29</v>
      </c>
      <c r="Q3017" s="278" t="s">
        <v>29</v>
      </c>
      <c r="R3017" s="277" t="s">
        <v>30</v>
      </c>
      <c r="S3017" s="192" t="s">
        <v>29</v>
      </c>
      <c r="T3017" s="192" t="s">
        <v>29</v>
      </c>
      <c r="U3017" s="191" t="s">
        <v>29</v>
      </c>
      <c r="V3017" s="184" t="s">
        <v>136</v>
      </c>
      <c r="W3017" s="184" t="s">
        <v>266</v>
      </c>
      <c r="X3017" s="184" t="s">
        <v>33</v>
      </c>
      <c r="Y3017" s="184">
        <v>15664</v>
      </c>
      <c r="Z3017" s="184" t="str">
        <f t="shared" si="50"/>
        <v>TMM 41229-15664</v>
      </c>
      <c r="AA3017" s="188" t="s">
        <v>44</v>
      </c>
      <c r="AB3017" s="185" t="s">
        <v>45</v>
      </c>
      <c r="AE3017" s="184">
        <v>1</v>
      </c>
      <c r="AF3017" s="185" t="s">
        <v>46</v>
      </c>
      <c r="AG3017" s="196"/>
      <c r="AH3017" s="234"/>
    </row>
    <row r="3018" spans="1:34" ht="36" customHeight="1">
      <c r="A3018" s="182">
        <v>1812</v>
      </c>
      <c r="B3018" s="183">
        <v>42709</v>
      </c>
      <c r="C3018" s="184" t="s">
        <v>38</v>
      </c>
      <c r="D3018" s="184" t="s">
        <v>3</v>
      </c>
      <c r="E3018" s="183">
        <v>42695</v>
      </c>
      <c r="F3018" s="185" t="s">
        <v>642</v>
      </c>
      <c r="G3018" s="184" t="s">
        <v>30</v>
      </c>
      <c r="H3018" s="192" t="s">
        <v>29</v>
      </c>
      <c r="I3018" s="192" t="s">
        <v>29</v>
      </c>
      <c r="J3018" s="277" t="s">
        <v>30</v>
      </c>
      <c r="K3018" s="192" t="s">
        <v>29</v>
      </c>
      <c r="L3018" s="192" t="s">
        <v>29</v>
      </c>
      <c r="M3018" s="277" t="s">
        <v>30</v>
      </c>
      <c r="N3018" s="277"/>
      <c r="O3018" s="192" t="s">
        <v>29</v>
      </c>
      <c r="P3018" s="193" t="s">
        <v>29</v>
      </c>
      <c r="Q3018" s="278" t="s">
        <v>29</v>
      </c>
      <c r="R3018" s="277" t="s">
        <v>30</v>
      </c>
      <c r="S3018" s="192" t="s">
        <v>29</v>
      </c>
      <c r="T3018" s="192" t="s">
        <v>29</v>
      </c>
      <c r="U3018" s="191" t="s">
        <v>29</v>
      </c>
      <c r="V3018" s="184" t="s">
        <v>136</v>
      </c>
      <c r="W3018" s="184" t="s">
        <v>266</v>
      </c>
      <c r="X3018" s="184" t="s">
        <v>33</v>
      </c>
      <c r="Y3018" s="184">
        <v>15665</v>
      </c>
      <c r="Z3018" s="184" t="str">
        <f t="shared" si="50"/>
        <v>TMM 41229-15665</v>
      </c>
      <c r="AA3018" s="188" t="s">
        <v>44</v>
      </c>
      <c r="AB3018" s="185" t="s">
        <v>45</v>
      </c>
      <c r="AE3018" s="184">
        <v>1</v>
      </c>
      <c r="AF3018" s="185" t="s">
        <v>181</v>
      </c>
      <c r="AG3018" s="196"/>
      <c r="AH3018" s="234"/>
    </row>
    <row r="3019" spans="1:34" ht="36" customHeight="1">
      <c r="A3019" s="182">
        <v>1813</v>
      </c>
      <c r="B3019" s="183">
        <v>42709</v>
      </c>
      <c r="C3019" s="184" t="s">
        <v>38</v>
      </c>
      <c r="D3019" s="184" t="s">
        <v>3</v>
      </c>
      <c r="E3019" s="183">
        <v>42695</v>
      </c>
      <c r="F3019" s="185" t="s">
        <v>642</v>
      </c>
      <c r="G3019" s="184" t="s">
        <v>30</v>
      </c>
      <c r="H3019" s="192" t="s">
        <v>29</v>
      </c>
      <c r="I3019" s="192" t="s">
        <v>29</v>
      </c>
      <c r="J3019" s="277" t="s">
        <v>30</v>
      </c>
      <c r="K3019" s="192" t="s">
        <v>29</v>
      </c>
      <c r="L3019" s="192" t="s">
        <v>29</v>
      </c>
      <c r="M3019" s="277" t="s">
        <v>30</v>
      </c>
      <c r="N3019" s="277"/>
      <c r="O3019" s="192" t="s">
        <v>29</v>
      </c>
      <c r="P3019" s="193" t="s">
        <v>29</v>
      </c>
      <c r="Q3019" s="278" t="s">
        <v>29</v>
      </c>
      <c r="R3019" s="277" t="s">
        <v>30</v>
      </c>
      <c r="S3019" s="192" t="s">
        <v>29</v>
      </c>
      <c r="T3019" s="192" t="s">
        <v>29</v>
      </c>
      <c r="U3019" s="191" t="s">
        <v>29</v>
      </c>
      <c r="V3019" s="184" t="s">
        <v>136</v>
      </c>
      <c r="W3019" s="184" t="s">
        <v>266</v>
      </c>
      <c r="X3019" s="184" t="s">
        <v>33</v>
      </c>
      <c r="Y3019" s="184">
        <v>15666</v>
      </c>
      <c r="Z3019" s="184" t="str">
        <f t="shared" si="50"/>
        <v>TMM 41229-15666</v>
      </c>
      <c r="AA3019" s="188" t="s">
        <v>44</v>
      </c>
      <c r="AB3019" s="185" t="s">
        <v>68</v>
      </c>
      <c r="AE3019" s="184">
        <v>1</v>
      </c>
      <c r="AF3019" s="185" t="s">
        <v>667</v>
      </c>
      <c r="AG3019" s="196"/>
      <c r="AH3019" s="234"/>
    </row>
    <row r="3020" spans="1:34" ht="36" customHeight="1">
      <c r="A3020" s="182">
        <v>1814</v>
      </c>
      <c r="B3020" s="183">
        <v>42709</v>
      </c>
      <c r="C3020" s="184" t="s">
        <v>38</v>
      </c>
      <c r="D3020" s="184" t="s">
        <v>3</v>
      </c>
      <c r="E3020" s="183">
        <v>42695</v>
      </c>
      <c r="F3020" s="185" t="s">
        <v>642</v>
      </c>
      <c r="G3020" s="184" t="s">
        <v>30</v>
      </c>
      <c r="H3020" s="192" t="s">
        <v>29</v>
      </c>
      <c r="I3020" s="192" t="s">
        <v>29</v>
      </c>
      <c r="J3020" s="277" t="s">
        <v>30</v>
      </c>
      <c r="K3020" s="192" t="s">
        <v>29</v>
      </c>
      <c r="L3020" s="192" t="s">
        <v>29</v>
      </c>
      <c r="M3020" s="277" t="s">
        <v>30</v>
      </c>
      <c r="N3020" s="277"/>
      <c r="O3020" s="192" t="s">
        <v>29</v>
      </c>
      <c r="P3020" s="193" t="s">
        <v>29</v>
      </c>
      <c r="Q3020" s="278" t="s">
        <v>29</v>
      </c>
      <c r="R3020" s="277" t="s">
        <v>30</v>
      </c>
      <c r="S3020" s="192" t="s">
        <v>29</v>
      </c>
      <c r="T3020" s="192" t="s">
        <v>29</v>
      </c>
      <c r="U3020" s="191" t="s">
        <v>29</v>
      </c>
      <c r="V3020" s="184" t="s">
        <v>136</v>
      </c>
      <c r="W3020" s="184" t="s">
        <v>266</v>
      </c>
      <c r="X3020" s="184" t="s">
        <v>33</v>
      </c>
      <c r="Y3020" s="184">
        <v>15667</v>
      </c>
      <c r="Z3020" s="184" t="str">
        <f t="shared" si="50"/>
        <v>TMM 41229-15667</v>
      </c>
      <c r="AA3020" s="188" t="s">
        <v>44</v>
      </c>
      <c r="AB3020" s="185" t="s">
        <v>68</v>
      </c>
      <c r="AE3020" s="184">
        <v>1</v>
      </c>
      <c r="AF3020" s="185" t="s">
        <v>181</v>
      </c>
      <c r="AG3020" s="196"/>
      <c r="AH3020" s="234"/>
    </row>
    <row r="3021" spans="1:34" ht="36" customHeight="1">
      <c r="A3021" s="182">
        <v>1815</v>
      </c>
      <c r="B3021" s="183">
        <v>42709</v>
      </c>
      <c r="C3021" s="184" t="s">
        <v>38</v>
      </c>
      <c r="D3021" s="184" t="s">
        <v>3</v>
      </c>
      <c r="E3021" s="183">
        <v>42695</v>
      </c>
      <c r="F3021" s="185" t="s">
        <v>642</v>
      </c>
      <c r="G3021" s="184" t="s">
        <v>30</v>
      </c>
      <c r="H3021" s="192" t="s">
        <v>29</v>
      </c>
      <c r="I3021" s="192" t="s">
        <v>29</v>
      </c>
      <c r="J3021" s="277" t="s">
        <v>30</v>
      </c>
      <c r="K3021" s="192" t="s">
        <v>29</v>
      </c>
      <c r="L3021" s="192" t="s">
        <v>29</v>
      </c>
      <c r="M3021" s="277" t="s">
        <v>30</v>
      </c>
      <c r="N3021" s="277"/>
      <c r="O3021" s="192" t="s">
        <v>29</v>
      </c>
      <c r="P3021" s="193" t="s">
        <v>29</v>
      </c>
      <c r="Q3021" s="278" t="s">
        <v>29</v>
      </c>
      <c r="R3021" s="277" t="s">
        <v>30</v>
      </c>
      <c r="S3021" s="192" t="s">
        <v>29</v>
      </c>
      <c r="T3021" s="192" t="s">
        <v>29</v>
      </c>
      <c r="U3021" s="191" t="s">
        <v>29</v>
      </c>
      <c r="V3021" s="184" t="s">
        <v>136</v>
      </c>
      <c r="W3021" s="184" t="s">
        <v>266</v>
      </c>
      <c r="X3021" s="184" t="s">
        <v>33</v>
      </c>
      <c r="Y3021" s="184">
        <v>15668</v>
      </c>
      <c r="Z3021" s="184" t="str">
        <f t="shared" si="50"/>
        <v>TMM 41229-15668</v>
      </c>
      <c r="AA3021" s="188" t="s">
        <v>44</v>
      </c>
      <c r="AB3021" s="185" t="s">
        <v>68</v>
      </c>
      <c r="AE3021" s="184">
        <v>1</v>
      </c>
      <c r="AF3021" s="185" t="s">
        <v>181</v>
      </c>
      <c r="AG3021" s="196"/>
      <c r="AH3021" s="234"/>
    </row>
    <row r="3022" spans="1:34" ht="36" customHeight="1">
      <c r="A3022" s="182">
        <v>1816</v>
      </c>
      <c r="B3022" s="183">
        <v>42709</v>
      </c>
      <c r="C3022" s="184" t="s">
        <v>38</v>
      </c>
      <c r="D3022" s="184" t="s">
        <v>3</v>
      </c>
      <c r="E3022" s="183">
        <v>42695</v>
      </c>
      <c r="F3022" s="185" t="s">
        <v>642</v>
      </c>
      <c r="G3022" s="184" t="s">
        <v>30</v>
      </c>
      <c r="H3022" s="192" t="s">
        <v>29</v>
      </c>
      <c r="I3022" s="192" t="s">
        <v>29</v>
      </c>
      <c r="J3022" s="277" t="s">
        <v>30</v>
      </c>
      <c r="K3022" s="192" t="s">
        <v>29</v>
      </c>
      <c r="L3022" s="192" t="s">
        <v>29</v>
      </c>
      <c r="M3022" s="277" t="s">
        <v>30</v>
      </c>
      <c r="N3022" s="277"/>
      <c r="O3022" s="192" t="s">
        <v>29</v>
      </c>
      <c r="P3022" s="193" t="s">
        <v>29</v>
      </c>
      <c r="Q3022" s="278" t="s">
        <v>29</v>
      </c>
      <c r="R3022" s="277" t="s">
        <v>30</v>
      </c>
      <c r="S3022" s="192" t="s">
        <v>29</v>
      </c>
      <c r="T3022" s="192" t="s">
        <v>29</v>
      </c>
      <c r="U3022" s="191" t="s">
        <v>29</v>
      </c>
      <c r="V3022" s="184" t="s">
        <v>136</v>
      </c>
      <c r="W3022" s="184" t="s">
        <v>266</v>
      </c>
      <c r="X3022" s="184" t="s">
        <v>33</v>
      </c>
      <c r="Y3022" s="184">
        <v>15669</v>
      </c>
      <c r="Z3022" s="184" t="str">
        <f t="shared" si="50"/>
        <v>TMM 41229-15669</v>
      </c>
      <c r="AA3022" s="188" t="s">
        <v>44</v>
      </c>
      <c r="AB3022" s="185" t="s">
        <v>68</v>
      </c>
      <c r="AE3022" s="184">
        <v>1</v>
      </c>
      <c r="AF3022" s="185" t="s">
        <v>46</v>
      </c>
      <c r="AG3022" s="196"/>
      <c r="AH3022" s="234"/>
    </row>
    <row r="3023" spans="1:34" ht="36" customHeight="1">
      <c r="A3023" s="182">
        <v>1817</v>
      </c>
      <c r="B3023" s="183">
        <v>42709</v>
      </c>
      <c r="C3023" s="184" t="s">
        <v>38</v>
      </c>
      <c r="D3023" s="184" t="s">
        <v>3</v>
      </c>
      <c r="E3023" s="183">
        <v>42695</v>
      </c>
      <c r="F3023" s="185" t="s">
        <v>642</v>
      </c>
      <c r="G3023" s="184" t="s">
        <v>30</v>
      </c>
      <c r="H3023" s="192" t="s">
        <v>29</v>
      </c>
      <c r="I3023" s="192" t="s">
        <v>29</v>
      </c>
      <c r="J3023" s="277" t="s">
        <v>30</v>
      </c>
      <c r="K3023" s="192" t="s">
        <v>29</v>
      </c>
      <c r="L3023" s="192" t="s">
        <v>29</v>
      </c>
      <c r="M3023" s="277" t="s">
        <v>30</v>
      </c>
      <c r="N3023" s="277"/>
      <c r="O3023" s="192" t="s">
        <v>29</v>
      </c>
      <c r="P3023" s="193" t="s">
        <v>29</v>
      </c>
      <c r="Q3023" s="278" t="s">
        <v>29</v>
      </c>
      <c r="R3023" s="277" t="s">
        <v>30</v>
      </c>
      <c r="S3023" s="192" t="s">
        <v>29</v>
      </c>
      <c r="T3023" s="192" t="s">
        <v>29</v>
      </c>
      <c r="U3023" s="191" t="s">
        <v>29</v>
      </c>
      <c r="V3023" s="184" t="s">
        <v>136</v>
      </c>
      <c r="W3023" s="184" t="s">
        <v>266</v>
      </c>
      <c r="X3023" s="184" t="s">
        <v>33</v>
      </c>
      <c r="Y3023" s="184">
        <v>15670</v>
      </c>
      <c r="Z3023" s="184" t="str">
        <f t="shared" si="50"/>
        <v>TMM 41229-15670</v>
      </c>
      <c r="AA3023" s="188" t="s">
        <v>44</v>
      </c>
      <c r="AB3023" s="185" t="s">
        <v>68</v>
      </c>
      <c r="AE3023" s="184">
        <v>1</v>
      </c>
      <c r="AF3023" s="185" t="s">
        <v>46</v>
      </c>
      <c r="AG3023" s="196"/>
      <c r="AH3023" s="234"/>
    </row>
    <row r="3024" spans="1:34" ht="36" customHeight="1">
      <c r="A3024" s="182">
        <v>1818</v>
      </c>
      <c r="B3024" s="183">
        <v>42709</v>
      </c>
      <c r="C3024" s="184" t="s">
        <v>38</v>
      </c>
      <c r="D3024" s="184" t="s">
        <v>3</v>
      </c>
      <c r="E3024" s="183">
        <v>42695</v>
      </c>
      <c r="F3024" s="185" t="s">
        <v>642</v>
      </c>
      <c r="G3024" s="184" t="s">
        <v>30</v>
      </c>
      <c r="H3024" s="192" t="s">
        <v>29</v>
      </c>
      <c r="I3024" s="192" t="s">
        <v>29</v>
      </c>
      <c r="J3024" s="277" t="s">
        <v>30</v>
      </c>
      <c r="K3024" s="192" t="s">
        <v>29</v>
      </c>
      <c r="L3024" s="192" t="s">
        <v>29</v>
      </c>
      <c r="M3024" s="277" t="s">
        <v>30</v>
      </c>
      <c r="N3024" s="277"/>
      <c r="O3024" s="192" t="s">
        <v>29</v>
      </c>
      <c r="P3024" s="193" t="s">
        <v>29</v>
      </c>
      <c r="Q3024" s="278" t="s">
        <v>29</v>
      </c>
      <c r="R3024" s="277" t="s">
        <v>30</v>
      </c>
      <c r="S3024" s="192" t="s">
        <v>29</v>
      </c>
      <c r="T3024" s="192" t="s">
        <v>29</v>
      </c>
      <c r="U3024" s="191" t="s">
        <v>29</v>
      </c>
      <c r="V3024" s="184" t="s">
        <v>136</v>
      </c>
      <c r="W3024" s="184" t="s">
        <v>266</v>
      </c>
      <c r="X3024" s="184" t="s">
        <v>33</v>
      </c>
      <c r="Y3024" s="184">
        <v>15671</v>
      </c>
      <c r="Z3024" s="184" t="str">
        <f t="shared" si="50"/>
        <v>TMM 41229-15671</v>
      </c>
      <c r="AA3024" s="188" t="s">
        <v>44</v>
      </c>
      <c r="AB3024" s="185" t="s">
        <v>68</v>
      </c>
      <c r="AE3024" s="184">
        <v>1</v>
      </c>
      <c r="AF3024" s="185" t="s">
        <v>46</v>
      </c>
      <c r="AG3024" s="196"/>
      <c r="AH3024" s="234"/>
    </row>
    <row r="3025" spans="1:34" ht="36" customHeight="1">
      <c r="A3025" s="182">
        <v>1819</v>
      </c>
      <c r="B3025" s="183">
        <v>42709</v>
      </c>
      <c r="C3025" s="184" t="s">
        <v>38</v>
      </c>
      <c r="D3025" s="184" t="s">
        <v>3</v>
      </c>
      <c r="E3025" s="183">
        <v>42695</v>
      </c>
      <c r="F3025" s="185" t="s">
        <v>642</v>
      </c>
      <c r="G3025" s="184" t="s">
        <v>30</v>
      </c>
      <c r="H3025" s="192" t="s">
        <v>29</v>
      </c>
      <c r="I3025" s="192" t="s">
        <v>29</v>
      </c>
      <c r="J3025" s="277" t="s">
        <v>30</v>
      </c>
      <c r="K3025" s="192" t="s">
        <v>29</v>
      </c>
      <c r="L3025" s="192" t="s">
        <v>29</v>
      </c>
      <c r="M3025" s="277" t="s">
        <v>30</v>
      </c>
      <c r="N3025" s="277"/>
      <c r="O3025" s="192" t="s">
        <v>29</v>
      </c>
      <c r="P3025" s="193" t="s">
        <v>29</v>
      </c>
      <c r="Q3025" s="278" t="s">
        <v>29</v>
      </c>
      <c r="R3025" s="277" t="s">
        <v>30</v>
      </c>
      <c r="S3025" s="192" t="s">
        <v>29</v>
      </c>
      <c r="T3025" s="192" t="s">
        <v>29</v>
      </c>
      <c r="U3025" s="191" t="s">
        <v>29</v>
      </c>
      <c r="V3025" s="184">
        <v>1</v>
      </c>
      <c r="W3025" s="184" t="s">
        <v>227</v>
      </c>
      <c r="X3025" s="184" t="s">
        <v>33</v>
      </c>
      <c r="Y3025" s="184">
        <v>15672</v>
      </c>
      <c r="Z3025" s="184" t="str">
        <f t="shared" si="50"/>
        <v>TMM 41229-15672</v>
      </c>
      <c r="AA3025" s="188" t="s">
        <v>44</v>
      </c>
      <c r="AB3025" s="185" t="s">
        <v>45</v>
      </c>
      <c r="AE3025" s="184">
        <v>1</v>
      </c>
      <c r="AF3025" s="185" t="s">
        <v>104</v>
      </c>
      <c r="AG3025" s="196"/>
      <c r="AH3025" s="234"/>
    </row>
    <row r="3026" spans="1:34" ht="36" customHeight="1">
      <c r="A3026" s="182">
        <v>1820</v>
      </c>
      <c r="B3026" s="183">
        <v>42709</v>
      </c>
      <c r="C3026" s="184" t="s">
        <v>38</v>
      </c>
      <c r="D3026" s="184" t="s">
        <v>3</v>
      </c>
      <c r="E3026" s="183">
        <v>42695</v>
      </c>
      <c r="F3026" s="185" t="s">
        <v>642</v>
      </c>
      <c r="G3026" s="184" t="s">
        <v>30</v>
      </c>
      <c r="H3026" s="192" t="s">
        <v>29</v>
      </c>
      <c r="I3026" s="192" t="s">
        <v>29</v>
      </c>
      <c r="J3026" s="277" t="s">
        <v>30</v>
      </c>
      <c r="K3026" s="192" t="s">
        <v>29</v>
      </c>
      <c r="L3026" s="192" t="s">
        <v>29</v>
      </c>
      <c r="M3026" s="277" t="s">
        <v>30</v>
      </c>
      <c r="N3026" s="277"/>
      <c r="O3026" s="192" t="s">
        <v>29</v>
      </c>
      <c r="P3026" s="193" t="s">
        <v>29</v>
      </c>
      <c r="Q3026" s="278" t="s">
        <v>29</v>
      </c>
      <c r="R3026" s="277" t="s">
        <v>30</v>
      </c>
      <c r="S3026" s="192" t="s">
        <v>29</v>
      </c>
      <c r="T3026" s="192" t="s">
        <v>29</v>
      </c>
      <c r="U3026" s="191" t="s">
        <v>29</v>
      </c>
      <c r="V3026" s="184">
        <v>1</v>
      </c>
      <c r="W3026" s="184" t="s">
        <v>227</v>
      </c>
      <c r="X3026" s="184" t="s">
        <v>33</v>
      </c>
      <c r="Y3026" s="184">
        <v>15673</v>
      </c>
      <c r="Z3026" s="184" t="str">
        <f t="shared" si="50"/>
        <v>TMM 41229-15673</v>
      </c>
      <c r="AA3026" s="188" t="s">
        <v>44</v>
      </c>
      <c r="AB3026" s="185" t="s">
        <v>45</v>
      </c>
      <c r="AE3026" s="184">
        <v>1</v>
      </c>
      <c r="AF3026" s="185" t="s">
        <v>46</v>
      </c>
      <c r="AG3026" s="196"/>
      <c r="AH3026" s="234"/>
    </row>
    <row r="3027" spans="1:34" ht="36" customHeight="1">
      <c r="A3027" s="182">
        <v>1821</v>
      </c>
      <c r="B3027" s="183">
        <v>42709</v>
      </c>
      <c r="C3027" s="184" t="s">
        <v>38</v>
      </c>
      <c r="D3027" s="184" t="s">
        <v>3</v>
      </c>
      <c r="E3027" s="183">
        <v>42695</v>
      </c>
      <c r="F3027" s="185" t="s">
        <v>642</v>
      </c>
      <c r="G3027" s="184" t="s">
        <v>30</v>
      </c>
      <c r="H3027" s="192" t="s">
        <v>29</v>
      </c>
      <c r="I3027" s="192" t="s">
        <v>29</v>
      </c>
      <c r="J3027" s="277" t="s">
        <v>30</v>
      </c>
      <c r="K3027" s="192" t="s">
        <v>29</v>
      </c>
      <c r="L3027" s="192" t="s">
        <v>29</v>
      </c>
      <c r="M3027" s="277" t="s">
        <v>30</v>
      </c>
      <c r="N3027" s="277"/>
      <c r="O3027" s="192" t="s">
        <v>29</v>
      </c>
      <c r="P3027" s="193" t="s">
        <v>29</v>
      </c>
      <c r="Q3027" s="278" t="s">
        <v>29</v>
      </c>
      <c r="R3027" s="277" t="s">
        <v>30</v>
      </c>
      <c r="S3027" s="192" t="s">
        <v>29</v>
      </c>
      <c r="T3027" s="192" t="s">
        <v>29</v>
      </c>
      <c r="U3027" s="191" t="s">
        <v>29</v>
      </c>
      <c r="V3027" s="184">
        <v>1</v>
      </c>
      <c r="W3027" s="184" t="s">
        <v>227</v>
      </c>
      <c r="X3027" s="184" t="s">
        <v>33</v>
      </c>
      <c r="Y3027" s="184">
        <v>15674</v>
      </c>
      <c r="Z3027" s="184" t="str">
        <f t="shared" si="50"/>
        <v>TMM 41229-15674</v>
      </c>
      <c r="AA3027" s="188" t="s">
        <v>44</v>
      </c>
      <c r="AB3027" s="185" t="s">
        <v>68</v>
      </c>
      <c r="AE3027" s="184">
        <v>1</v>
      </c>
      <c r="AF3027" s="185" t="s">
        <v>46</v>
      </c>
      <c r="AG3027" s="196"/>
      <c r="AH3027" s="234"/>
    </row>
    <row r="3028" spans="1:34" ht="36" customHeight="1">
      <c r="A3028" s="182">
        <v>1822</v>
      </c>
      <c r="B3028" s="183">
        <v>42709</v>
      </c>
      <c r="C3028" s="184" t="s">
        <v>38</v>
      </c>
      <c r="D3028" s="184" t="s">
        <v>3</v>
      </c>
      <c r="E3028" s="183">
        <v>42695</v>
      </c>
      <c r="F3028" s="185" t="s">
        <v>642</v>
      </c>
      <c r="G3028" s="184" t="s">
        <v>30</v>
      </c>
      <c r="H3028" s="192" t="s">
        <v>29</v>
      </c>
      <c r="I3028" s="192" t="s">
        <v>29</v>
      </c>
      <c r="J3028" s="277" t="s">
        <v>30</v>
      </c>
      <c r="K3028" s="192" t="s">
        <v>29</v>
      </c>
      <c r="L3028" s="192" t="s">
        <v>29</v>
      </c>
      <c r="M3028" s="277" t="s">
        <v>30</v>
      </c>
      <c r="N3028" s="277"/>
      <c r="O3028" s="192" t="s">
        <v>29</v>
      </c>
      <c r="P3028" s="193" t="s">
        <v>29</v>
      </c>
      <c r="Q3028" s="278" t="s">
        <v>29</v>
      </c>
      <c r="R3028" s="277" t="s">
        <v>30</v>
      </c>
      <c r="S3028" s="192" t="s">
        <v>29</v>
      </c>
      <c r="T3028" s="192" t="s">
        <v>29</v>
      </c>
      <c r="U3028" s="191" t="s">
        <v>29</v>
      </c>
      <c r="V3028" s="184">
        <v>1</v>
      </c>
      <c r="W3028" s="184" t="s">
        <v>227</v>
      </c>
      <c r="X3028" s="184" t="s">
        <v>33</v>
      </c>
      <c r="Y3028" s="184">
        <v>15675</v>
      </c>
      <c r="Z3028" s="184" t="str">
        <f t="shared" si="50"/>
        <v>TMM 41229-15675</v>
      </c>
      <c r="AA3028" s="188" t="s">
        <v>44</v>
      </c>
      <c r="AB3028" s="185" t="s">
        <v>558</v>
      </c>
      <c r="AE3028" s="184">
        <v>1</v>
      </c>
      <c r="AF3028" s="185" t="s">
        <v>104</v>
      </c>
      <c r="AG3028" s="196"/>
      <c r="AH3028" s="234"/>
    </row>
    <row r="3029" spans="1:34" ht="36" customHeight="1">
      <c r="A3029" s="182">
        <v>1823</v>
      </c>
      <c r="B3029" s="183">
        <v>42709</v>
      </c>
      <c r="C3029" s="184" t="s">
        <v>38</v>
      </c>
      <c r="D3029" s="184" t="s">
        <v>3</v>
      </c>
      <c r="E3029" s="183">
        <v>42695</v>
      </c>
      <c r="F3029" s="185" t="s">
        <v>642</v>
      </c>
      <c r="G3029" s="184" t="s">
        <v>30</v>
      </c>
      <c r="H3029" s="192" t="s">
        <v>29</v>
      </c>
      <c r="I3029" s="192" t="s">
        <v>29</v>
      </c>
      <c r="J3029" s="277" t="s">
        <v>30</v>
      </c>
      <c r="K3029" s="192" t="s">
        <v>29</v>
      </c>
      <c r="L3029" s="192" t="s">
        <v>29</v>
      </c>
      <c r="M3029" s="277" t="s">
        <v>30</v>
      </c>
      <c r="N3029" s="277"/>
      <c r="O3029" s="192" t="s">
        <v>29</v>
      </c>
      <c r="P3029" s="193" t="s">
        <v>29</v>
      </c>
      <c r="Q3029" s="278" t="s">
        <v>29</v>
      </c>
      <c r="R3029" s="277" t="s">
        <v>30</v>
      </c>
      <c r="S3029" s="192" t="s">
        <v>29</v>
      </c>
      <c r="T3029" s="192" t="s">
        <v>29</v>
      </c>
      <c r="U3029" s="191" t="s">
        <v>29</v>
      </c>
      <c r="V3029" s="184">
        <v>1</v>
      </c>
      <c r="W3029" s="184" t="s">
        <v>227</v>
      </c>
      <c r="X3029" s="184" t="s">
        <v>33</v>
      </c>
      <c r="Y3029" s="184">
        <v>15676</v>
      </c>
      <c r="Z3029" s="184" t="str">
        <f t="shared" si="50"/>
        <v>TMM 41229-15676</v>
      </c>
      <c r="AA3029" s="188" t="s">
        <v>44</v>
      </c>
      <c r="AB3029" s="185" t="s">
        <v>598</v>
      </c>
      <c r="AE3029" s="184">
        <v>1</v>
      </c>
      <c r="AF3029" s="185" t="s">
        <v>105</v>
      </c>
      <c r="AG3029" s="196"/>
      <c r="AH3029" s="234"/>
    </row>
    <row r="3030" spans="1:34" ht="36" customHeight="1">
      <c r="A3030" s="182">
        <v>1853</v>
      </c>
      <c r="B3030" s="183">
        <v>42710</v>
      </c>
      <c r="C3030" s="184" t="s">
        <v>38</v>
      </c>
      <c r="D3030" s="184" t="s">
        <v>3</v>
      </c>
      <c r="E3030" s="183">
        <v>42709</v>
      </c>
      <c r="F3030" s="185" t="s">
        <v>642</v>
      </c>
      <c r="G3030" s="184" t="s">
        <v>30</v>
      </c>
      <c r="H3030" s="192" t="s">
        <v>29</v>
      </c>
      <c r="I3030" s="192" t="s">
        <v>29</v>
      </c>
      <c r="J3030" s="277" t="s">
        <v>30</v>
      </c>
      <c r="K3030" s="192" t="s">
        <v>29</v>
      </c>
      <c r="L3030" s="192" t="s">
        <v>29</v>
      </c>
      <c r="M3030" s="277" t="s">
        <v>30</v>
      </c>
      <c r="N3030" s="277"/>
      <c r="O3030" s="192" t="s">
        <v>29</v>
      </c>
      <c r="P3030" s="193" t="s">
        <v>29</v>
      </c>
      <c r="Q3030" s="278" t="s">
        <v>29</v>
      </c>
      <c r="R3030" s="277" t="s">
        <v>30</v>
      </c>
      <c r="S3030" s="192" t="s">
        <v>29</v>
      </c>
      <c r="T3030" s="192" t="s">
        <v>29</v>
      </c>
      <c r="U3030" s="191" t="s">
        <v>388</v>
      </c>
      <c r="V3030" s="184" t="s">
        <v>81</v>
      </c>
      <c r="W3030" s="184" t="s">
        <v>266</v>
      </c>
      <c r="X3030" s="184" t="s">
        <v>33</v>
      </c>
      <c r="Y3030" s="184">
        <v>15677</v>
      </c>
      <c r="Z3030" s="184" t="str">
        <f t="shared" si="50"/>
        <v>TMM 41229-15677</v>
      </c>
      <c r="AA3030" s="188" t="s">
        <v>44</v>
      </c>
      <c r="AB3030" s="185" t="s">
        <v>50</v>
      </c>
      <c r="AE3030" s="184">
        <v>1</v>
      </c>
      <c r="AF3030" s="185" t="s">
        <v>82</v>
      </c>
      <c r="AG3030" s="196"/>
      <c r="AH3030" s="234"/>
    </row>
    <row r="3031" spans="1:34" ht="36" customHeight="1">
      <c r="A3031" s="182">
        <v>1854</v>
      </c>
      <c r="B3031" s="183">
        <v>42710</v>
      </c>
      <c r="C3031" s="184" t="s">
        <v>38</v>
      </c>
      <c r="D3031" s="184" t="s">
        <v>3</v>
      </c>
      <c r="E3031" s="183">
        <v>42709</v>
      </c>
      <c r="F3031" s="185" t="s">
        <v>642</v>
      </c>
      <c r="G3031" s="184" t="s">
        <v>30</v>
      </c>
      <c r="H3031" s="192" t="s">
        <v>29</v>
      </c>
      <c r="I3031" s="192" t="s">
        <v>29</v>
      </c>
      <c r="J3031" s="277" t="s">
        <v>30</v>
      </c>
      <c r="K3031" s="192" t="s">
        <v>29</v>
      </c>
      <c r="L3031" s="192" t="s">
        <v>29</v>
      </c>
      <c r="M3031" s="277" t="s">
        <v>30</v>
      </c>
      <c r="N3031" s="277"/>
      <c r="O3031" s="192" t="s">
        <v>29</v>
      </c>
      <c r="P3031" s="193" t="s">
        <v>29</v>
      </c>
      <c r="Q3031" s="278" t="s">
        <v>29</v>
      </c>
      <c r="R3031" s="277" t="s">
        <v>30</v>
      </c>
      <c r="S3031" s="192" t="s">
        <v>29</v>
      </c>
      <c r="T3031" s="192" t="s">
        <v>29</v>
      </c>
      <c r="U3031" s="191" t="s">
        <v>388</v>
      </c>
      <c r="V3031" s="184" t="s">
        <v>81</v>
      </c>
      <c r="W3031" s="184" t="s">
        <v>266</v>
      </c>
      <c r="X3031" s="184" t="s">
        <v>33</v>
      </c>
      <c r="Y3031" s="184">
        <v>15678</v>
      </c>
      <c r="Z3031" s="184" t="str">
        <f t="shared" si="50"/>
        <v>TMM 41229-15678</v>
      </c>
      <c r="AA3031" s="188" t="s">
        <v>44</v>
      </c>
      <c r="AB3031" s="185" t="s">
        <v>68</v>
      </c>
      <c r="AE3031" s="184">
        <v>1</v>
      </c>
      <c r="AF3031" s="185" t="s">
        <v>208</v>
      </c>
      <c r="AG3031" s="196"/>
      <c r="AH3031" s="234"/>
    </row>
    <row r="3032" spans="1:34" ht="36" customHeight="1">
      <c r="A3032" s="182">
        <v>1855</v>
      </c>
      <c r="B3032" s="183">
        <v>42710</v>
      </c>
      <c r="C3032" s="184" t="s">
        <v>38</v>
      </c>
      <c r="D3032" s="184" t="s">
        <v>3</v>
      </c>
      <c r="E3032" s="183">
        <v>42709</v>
      </c>
      <c r="F3032" s="185" t="s">
        <v>642</v>
      </c>
      <c r="G3032" s="184" t="s">
        <v>30</v>
      </c>
      <c r="H3032" s="192" t="s">
        <v>29</v>
      </c>
      <c r="I3032" s="192" t="s">
        <v>29</v>
      </c>
      <c r="J3032" s="277" t="s">
        <v>30</v>
      </c>
      <c r="K3032" s="192" t="s">
        <v>29</v>
      </c>
      <c r="L3032" s="192" t="s">
        <v>29</v>
      </c>
      <c r="M3032" s="277" t="s">
        <v>30</v>
      </c>
      <c r="N3032" s="277"/>
      <c r="O3032" s="192" t="s">
        <v>29</v>
      </c>
      <c r="P3032" s="193" t="s">
        <v>29</v>
      </c>
      <c r="Q3032" s="278" t="s">
        <v>29</v>
      </c>
      <c r="R3032" s="277" t="s">
        <v>30</v>
      </c>
      <c r="S3032" s="192" t="s">
        <v>29</v>
      </c>
      <c r="T3032" s="192" t="s">
        <v>29</v>
      </c>
      <c r="U3032" s="191" t="s">
        <v>388</v>
      </c>
      <c r="V3032" s="184" t="s">
        <v>81</v>
      </c>
      <c r="W3032" s="184" t="s">
        <v>266</v>
      </c>
      <c r="X3032" s="184" t="s">
        <v>33</v>
      </c>
      <c r="Y3032" s="184">
        <v>15679</v>
      </c>
      <c r="Z3032" s="184" t="str">
        <f t="shared" si="50"/>
        <v>TMM 41229-15679</v>
      </c>
      <c r="AA3032" s="188" t="s">
        <v>44</v>
      </c>
      <c r="AB3032" s="185" t="s">
        <v>48</v>
      </c>
      <c r="AE3032" s="184">
        <v>1</v>
      </c>
      <c r="AF3032" s="185" t="s">
        <v>132</v>
      </c>
      <c r="AG3032" s="196"/>
      <c r="AH3032" s="234"/>
    </row>
    <row r="3033" spans="1:34" ht="36" customHeight="1">
      <c r="A3033" s="182">
        <v>1856</v>
      </c>
      <c r="B3033" s="183">
        <v>42710</v>
      </c>
      <c r="C3033" s="184" t="s">
        <v>38</v>
      </c>
      <c r="D3033" s="184" t="s">
        <v>3</v>
      </c>
      <c r="E3033" s="183">
        <v>42709</v>
      </c>
      <c r="F3033" s="185" t="s">
        <v>642</v>
      </c>
      <c r="G3033" s="184" t="s">
        <v>30</v>
      </c>
      <c r="H3033" s="192" t="s">
        <v>29</v>
      </c>
      <c r="I3033" s="192" t="s">
        <v>29</v>
      </c>
      <c r="J3033" s="277" t="s">
        <v>30</v>
      </c>
      <c r="K3033" s="192" t="s">
        <v>29</v>
      </c>
      <c r="L3033" s="192" t="s">
        <v>29</v>
      </c>
      <c r="M3033" s="277" t="s">
        <v>30</v>
      </c>
      <c r="N3033" s="277"/>
      <c r="O3033" s="192" t="s">
        <v>29</v>
      </c>
      <c r="P3033" s="193" t="s">
        <v>29</v>
      </c>
      <c r="Q3033" s="278" t="s">
        <v>29</v>
      </c>
      <c r="R3033" s="277" t="s">
        <v>30</v>
      </c>
      <c r="S3033" s="192" t="s">
        <v>29</v>
      </c>
      <c r="T3033" s="192" t="s">
        <v>29</v>
      </c>
      <c r="U3033" s="191" t="s">
        <v>388</v>
      </c>
      <c r="V3033" s="184" t="s">
        <v>81</v>
      </c>
      <c r="W3033" s="184" t="s">
        <v>266</v>
      </c>
      <c r="X3033" s="184" t="s">
        <v>33</v>
      </c>
      <c r="Y3033" s="184">
        <v>15680</v>
      </c>
      <c r="Z3033" s="184" t="str">
        <f t="shared" si="50"/>
        <v>TMM 41229-15680</v>
      </c>
      <c r="AA3033" s="188" t="s">
        <v>44</v>
      </c>
      <c r="AB3033" s="185" t="s">
        <v>68</v>
      </c>
      <c r="AE3033" s="184">
        <v>1</v>
      </c>
      <c r="AF3033" s="185" t="s">
        <v>670</v>
      </c>
      <c r="AG3033" s="196"/>
      <c r="AH3033" s="234"/>
    </row>
    <row r="3034" spans="1:34" ht="36" customHeight="1">
      <c r="A3034" s="182">
        <v>1857</v>
      </c>
      <c r="B3034" s="183">
        <v>42710</v>
      </c>
      <c r="C3034" s="184" t="s">
        <v>38</v>
      </c>
      <c r="D3034" s="184" t="s">
        <v>3</v>
      </c>
      <c r="E3034" s="183">
        <v>42709</v>
      </c>
      <c r="F3034" s="185" t="s">
        <v>642</v>
      </c>
      <c r="G3034" s="184" t="s">
        <v>30</v>
      </c>
      <c r="H3034" s="192" t="s">
        <v>29</v>
      </c>
      <c r="I3034" s="192" t="s">
        <v>29</v>
      </c>
      <c r="J3034" s="277" t="s">
        <v>30</v>
      </c>
      <c r="K3034" s="192" t="s">
        <v>29</v>
      </c>
      <c r="L3034" s="192" t="s">
        <v>29</v>
      </c>
      <c r="M3034" s="277" t="s">
        <v>30</v>
      </c>
      <c r="N3034" s="277"/>
      <c r="O3034" s="192" t="s">
        <v>29</v>
      </c>
      <c r="P3034" s="193" t="s">
        <v>29</v>
      </c>
      <c r="Q3034" s="278" t="s">
        <v>29</v>
      </c>
      <c r="R3034" s="277" t="s">
        <v>30</v>
      </c>
      <c r="S3034" s="192" t="s">
        <v>29</v>
      </c>
      <c r="T3034" s="192" t="s">
        <v>29</v>
      </c>
      <c r="U3034" s="191" t="s">
        <v>388</v>
      </c>
      <c r="V3034" s="184" t="s">
        <v>81</v>
      </c>
      <c r="W3034" s="184" t="s">
        <v>266</v>
      </c>
      <c r="X3034" s="184" t="s">
        <v>33</v>
      </c>
      <c r="Y3034" s="184">
        <v>15681</v>
      </c>
      <c r="Z3034" s="184" t="str">
        <f t="shared" si="50"/>
        <v>TMM 41229-15681</v>
      </c>
      <c r="AA3034" s="188" t="s">
        <v>44</v>
      </c>
      <c r="AB3034" s="185" t="s">
        <v>48</v>
      </c>
      <c r="AE3034" s="184">
        <v>1</v>
      </c>
      <c r="AF3034" s="185" t="s">
        <v>132</v>
      </c>
      <c r="AG3034" s="196"/>
      <c r="AH3034" s="234"/>
    </row>
    <row r="3035" spans="1:34" ht="36" customHeight="1">
      <c r="A3035" s="182">
        <v>1858</v>
      </c>
      <c r="B3035" s="183">
        <v>42710</v>
      </c>
      <c r="C3035" s="184" t="s">
        <v>38</v>
      </c>
      <c r="D3035" s="184" t="s">
        <v>3</v>
      </c>
      <c r="E3035" s="183">
        <v>42709</v>
      </c>
      <c r="F3035" s="185" t="s">
        <v>642</v>
      </c>
      <c r="G3035" s="184" t="s">
        <v>30</v>
      </c>
      <c r="H3035" s="192" t="s">
        <v>29</v>
      </c>
      <c r="I3035" s="192" t="s">
        <v>29</v>
      </c>
      <c r="J3035" s="277" t="s">
        <v>30</v>
      </c>
      <c r="K3035" s="192" t="s">
        <v>29</v>
      </c>
      <c r="L3035" s="192" t="s">
        <v>29</v>
      </c>
      <c r="M3035" s="277" t="s">
        <v>30</v>
      </c>
      <c r="N3035" s="277"/>
      <c r="O3035" s="192" t="s">
        <v>29</v>
      </c>
      <c r="P3035" s="193" t="s">
        <v>29</v>
      </c>
      <c r="Q3035" s="278" t="s">
        <v>29</v>
      </c>
      <c r="R3035" s="277" t="s">
        <v>30</v>
      </c>
      <c r="S3035" s="192" t="s">
        <v>29</v>
      </c>
      <c r="T3035" s="192" t="s">
        <v>29</v>
      </c>
      <c r="U3035" s="191" t="s">
        <v>388</v>
      </c>
      <c r="V3035" s="184" t="s">
        <v>81</v>
      </c>
      <c r="W3035" s="184" t="s">
        <v>266</v>
      </c>
      <c r="X3035" s="184" t="s">
        <v>33</v>
      </c>
      <c r="Y3035" s="184">
        <v>15682</v>
      </c>
      <c r="Z3035" s="184" t="str">
        <f t="shared" si="50"/>
        <v>TMM 41229-15682</v>
      </c>
      <c r="AA3035" s="188" t="s">
        <v>44</v>
      </c>
      <c r="AB3035" s="185" t="s">
        <v>50</v>
      </c>
      <c r="AE3035" s="184">
        <v>1</v>
      </c>
      <c r="AF3035" s="185" t="s">
        <v>132</v>
      </c>
      <c r="AG3035" s="196"/>
      <c r="AH3035" s="234"/>
    </row>
    <row r="3036" spans="1:34" ht="36" customHeight="1">
      <c r="A3036" s="182">
        <v>1859</v>
      </c>
      <c r="B3036" s="183">
        <v>42710</v>
      </c>
      <c r="C3036" s="184" t="s">
        <v>38</v>
      </c>
      <c r="D3036" s="184" t="s">
        <v>3</v>
      </c>
      <c r="E3036" s="183">
        <v>42709</v>
      </c>
      <c r="F3036" s="185" t="s">
        <v>642</v>
      </c>
      <c r="G3036" s="184" t="s">
        <v>30</v>
      </c>
      <c r="H3036" s="192" t="s">
        <v>29</v>
      </c>
      <c r="I3036" s="192" t="s">
        <v>29</v>
      </c>
      <c r="J3036" s="277" t="s">
        <v>30</v>
      </c>
      <c r="K3036" s="192" t="s">
        <v>29</v>
      </c>
      <c r="L3036" s="192" t="s">
        <v>29</v>
      </c>
      <c r="M3036" s="277" t="s">
        <v>30</v>
      </c>
      <c r="N3036" s="277"/>
      <c r="O3036" s="192" t="s">
        <v>29</v>
      </c>
      <c r="P3036" s="193" t="s">
        <v>29</v>
      </c>
      <c r="Q3036" s="278" t="s">
        <v>29</v>
      </c>
      <c r="R3036" s="277" t="s">
        <v>30</v>
      </c>
      <c r="S3036" s="192" t="s">
        <v>29</v>
      </c>
      <c r="T3036" s="192" t="s">
        <v>29</v>
      </c>
      <c r="U3036" s="191" t="s">
        <v>388</v>
      </c>
      <c r="V3036" s="184" t="s">
        <v>81</v>
      </c>
      <c r="W3036" s="184" t="s">
        <v>266</v>
      </c>
      <c r="X3036" s="184" t="s">
        <v>33</v>
      </c>
      <c r="Y3036" s="184">
        <v>15683</v>
      </c>
      <c r="Z3036" s="184" t="str">
        <f t="shared" si="50"/>
        <v>TMM 41229-15683</v>
      </c>
      <c r="AA3036" s="188" t="s">
        <v>44</v>
      </c>
      <c r="AB3036" s="185" t="s">
        <v>48</v>
      </c>
      <c r="AE3036" s="184">
        <v>1</v>
      </c>
      <c r="AF3036" s="185" t="s">
        <v>132</v>
      </c>
      <c r="AG3036" s="196"/>
      <c r="AH3036" s="234"/>
    </row>
    <row r="3037" spans="1:34" ht="36" customHeight="1">
      <c r="A3037" s="182">
        <v>1860</v>
      </c>
      <c r="B3037" s="183">
        <v>42710</v>
      </c>
      <c r="C3037" s="184" t="s">
        <v>38</v>
      </c>
      <c r="D3037" s="184" t="s">
        <v>3</v>
      </c>
      <c r="E3037" s="183">
        <v>42709</v>
      </c>
      <c r="F3037" s="185" t="s">
        <v>642</v>
      </c>
      <c r="G3037" s="184" t="s">
        <v>30</v>
      </c>
      <c r="H3037" s="192" t="s">
        <v>29</v>
      </c>
      <c r="I3037" s="192" t="s">
        <v>29</v>
      </c>
      <c r="J3037" s="277" t="s">
        <v>30</v>
      </c>
      <c r="K3037" s="192" t="s">
        <v>29</v>
      </c>
      <c r="L3037" s="192" t="s">
        <v>29</v>
      </c>
      <c r="M3037" s="277" t="s">
        <v>30</v>
      </c>
      <c r="N3037" s="277"/>
      <c r="O3037" s="192" t="s">
        <v>29</v>
      </c>
      <c r="P3037" s="193" t="s">
        <v>29</v>
      </c>
      <c r="Q3037" s="278" t="s">
        <v>29</v>
      </c>
      <c r="R3037" s="277" t="s">
        <v>30</v>
      </c>
      <c r="S3037" s="192" t="s">
        <v>29</v>
      </c>
      <c r="T3037" s="192" t="s">
        <v>29</v>
      </c>
      <c r="U3037" s="191" t="s">
        <v>388</v>
      </c>
      <c r="V3037" s="184" t="s">
        <v>81</v>
      </c>
      <c r="W3037" s="184" t="s">
        <v>266</v>
      </c>
      <c r="X3037" s="184" t="s">
        <v>33</v>
      </c>
      <c r="Y3037" s="184">
        <v>15684</v>
      </c>
      <c r="Z3037" s="184" t="str">
        <f t="shared" si="50"/>
        <v>TMM 41229-15684</v>
      </c>
      <c r="AA3037" s="188" t="s">
        <v>44</v>
      </c>
      <c r="AB3037" s="185" t="s">
        <v>558</v>
      </c>
      <c r="AE3037" s="184">
        <v>1</v>
      </c>
      <c r="AF3037" s="185" t="s">
        <v>104</v>
      </c>
      <c r="AG3037" s="196"/>
      <c r="AH3037" s="234"/>
    </row>
    <row r="3038" spans="1:34" ht="36" customHeight="1">
      <c r="A3038" s="182">
        <v>1861</v>
      </c>
      <c r="B3038" s="183">
        <v>42710</v>
      </c>
      <c r="C3038" s="184" t="s">
        <v>38</v>
      </c>
      <c r="D3038" s="184" t="s">
        <v>3</v>
      </c>
      <c r="E3038" s="183">
        <v>42709</v>
      </c>
      <c r="F3038" s="185" t="s">
        <v>642</v>
      </c>
      <c r="G3038" s="184" t="s">
        <v>30</v>
      </c>
      <c r="H3038" s="192" t="s">
        <v>29</v>
      </c>
      <c r="I3038" s="192" t="s">
        <v>29</v>
      </c>
      <c r="J3038" s="277" t="s">
        <v>30</v>
      </c>
      <c r="K3038" s="192" t="s">
        <v>29</v>
      </c>
      <c r="L3038" s="192" t="s">
        <v>29</v>
      </c>
      <c r="M3038" s="277" t="s">
        <v>30</v>
      </c>
      <c r="N3038" s="277"/>
      <c r="O3038" s="192" t="s">
        <v>29</v>
      </c>
      <c r="P3038" s="193" t="s">
        <v>29</v>
      </c>
      <c r="Q3038" s="278" t="s">
        <v>29</v>
      </c>
      <c r="R3038" s="277" t="s">
        <v>30</v>
      </c>
      <c r="S3038" s="192" t="s">
        <v>29</v>
      </c>
      <c r="T3038" s="192" t="s">
        <v>29</v>
      </c>
      <c r="U3038" s="191" t="s">
        <v>388</v>
      </c>
      <c r="V3038" s="184" t="s">
        <v>81</v>
      </c>
      <c r="W3038" s="184" t="s">
        <v>266</v>
      </c>
      <c r="X3038" s="184" t="s">
        <v>33</v>
      </c>
      <c r="Y3038" s="184">
        <v>15685</v>
      </c>
      <c r="Z3038" s="184" t="str">
        <f t="shared" si="50"/>
        <v>TMM 41229-15685</v>
      </c>
      <c r="AA3038" s="188" t="s">
        <v>44</v>
      </c>
      <c r="AB3038" s="185" t="s">
        <v>50</v>
      </c>
      <c r="AE3038" s="184">
        <v>1</v>
      </c>
      <c r="AF3038" s="185" t="s">
        <v>93</v>
      </c>
      <c r="AG3038" s="196"/>
      <c r="AH3038" s="234"/>
    </row>
    <row r="3039" spans="1:34" ht="36" customHeight="1">
      <c r="A3039" s="182">
        <v>1862</v>
      </c>
      <c r="B3039" s="183">
        <v>42710</v>
      </c>
      <c r="C3039" s="184" t="s">
        <v>38</v>
      </c>
      <c r="D3039" s="184" t="s">
        <v>3</v>
      </c>
      <c r="E3039" s="183">
        <v>42709</v>
      </c>
      <c r="F3039" s="185" t="s">
        <v>642</v>
      </c>
      <c r="G3039" s="184" t="s">
        <v>30</v>
      </c>
      <c r="H3039" s="192" t="s">
        <v>29</v>
      </c>
      <c r="I3039" s="192" t="s">
        <v>29</v>
      </c>
      <c r="J3039" s="277" t="s">
        <v>30</v>
      </c>
      <c r="K3039" s="192" t="s">
        <v>29</v>
      </c>
      <c r="L3039" s="192" t="s">
        <v>29</v>
      </c>
      <c r="M3039" s="277" t="s">
        <v>30</v>
      </c>
      <c r="N3039" s="277"/>
      <c r="O3039" s="192" t="s">
        <v>29</v>
      </c>
      <c r="P3039" s="193" t="s">
        <v>29</v>
      </c>
      <c r="Q3039" s="278" t="s">
        <v>29</v>
      </c>
      <c r="R3039" s="277" t="s">
        <v>30</v>
      </c>
      <c r="S3039" s="192" t="s">
        <v>29</v>
      </c>
      <c r="T3039" s="192" t="s">
        <v>29</v>
      </c>
      <c r="U3039" s="191" t="s">
        <v>29</v>
      </c>
      <c r="V3039" s="184" t="s">
        <v>31</v>
      </c>
      <c r="W3039" s="184" t="s">
        <v>207</v>
      </c>
      <c r="X3039" s="184" t="s">
        <v>33</v>
      </c>
      <c r="Y3039" s="184">
        <v>15686</v>
      </c>
      <c r="Z3039" s="184" t="str">
        <f t="shared" si="50"/>
        <v>TMM 41229-15686</v>
      </c>
      <c r="AA3039" s="188" t="s">
        <v>44</v>
      </c>
      <c r="AB3039" s="185" t="s">
        <v>50</v>
      </c>
      <c r="AE3039" s="184">
        <v>1</v>
      </c>
      <c r="AF3039" s="185" t="s">
        <v>93</v>
      </c>
      <c r="AG3039" s="196"/>
      <c r="AH3039" s="234"/>
    </row>
    <row r="3040" spans="1:34" ht="36" customHeight="1">
      <c r="A3040" s="182">
        <v>1863</v>
      </c>
      <c r="B3040" s="183">
        <v>42710</v>
      </c>
      <c r="C3040" s="184" t="s">
        <v>38</v>
      </c>
      <c r="D3040" s="184" t="s">
        <v>3</v>
      </c>
      <c r="E3040" s="183">
        <v>42709</v>
      </c>
      <c r="F3040" s="185" t="s">
        <v>642</v>
      </c>
      <c r="G3040" s="184" t="s">
        <v>30</v>
      </c>
      <c r="H3040" s="192" t="s">
        <v>29</v>
      </c>
      <c r="I3040" s="192" t="s">
        <v>29</v>
      </c>
      <c r="J3040" s="277" t="s">
        <v>30</v>
      </c>
      <c r="K3040" s="192" t="s">
        <v>29</v>
      </c>
      <c r="L3040" s="192" t="s">
        <v>29</v>
      </c>
      <c r="M3040" s="277" t="s">
        <v>30</v>
      </c>
      <c r="N3040" s="277"/>
      <c r="O3040" s="192" t="s">
        <v>29</v>
      </c>
      <c r="P3040" s="193" t="s">
        <v>29</v>
      </c>
      <c r="Q3040" s="278" t="s">
        <v>29</v>
      </c>
      <c r="R3040" s="277" t="s">
        <v>30</v>
      </c>
      <c r="S3040" s="192" t="s">
        <v>29</v>
      </c>
      <c r="T3040" s="192" t="s">
        <v>29</v>
      </c>
      <c r="U3040" s="191" t="s">
        <v>29</v>
      </c>
      <c r="V3040" s="184" t="s">
        <v>31</v>
      </c>
      <c r="W3040" s="184" t="s">
        <v>207</v>
      </c>
      <c r="X3040" s="184" t="s">
        <v>33</v>
      </c>
      <c r="Y3040" s="184">
        <v>15687</v>
      </c>
      <c r="Z3040" s="184" t="str">
        <f t="shared" si="50"/>
        <v>TMM 41229-15687</v>
      </c>
      <c r="AA3040" s="188" t="s">
        <v>44</v>
      </c>
      <c r="AB3040" s="185" t="s">
        <v>45</v>
      </c>
      <c r="AE3040" s="184">
        <v>1</v>
      </c>
      <c r="AF3040" s="185" t="s">
        <v>181</v>
      </c>
      <c r="AG3040" s="196"/>
      <c r="AH3040" s="234"/>
    </row>
    <row r="3041" spans="1:34" ht="36" customHeight="1">
      <c r="A3041" s="182">
        <v>1864</v>
      </c>
      <c r="B3041" s="183">
        <v>42710</v>
      </c>
      <c r="C3041" s="184" t="s">
        <v>38</v>
      </c>
      <c r="D3041" s="184" t="s">
        <v>3</v>
      </c>
      <c r="E3041" s="183">
        <v>42709</v>
      </c>
      <c r="F3041" s="185" t="s">
        <v>642</v>
      </c>
      <c r="G3041" s="184" t="s">
        <v>30</v>
      </c>
      <c r="H3041" s="192" t="s">
        <v>29</v>
      </c>
      <c r="I3041" s="192" t="s">
        <v>29</v>
      </c>
      <c r="J3041" s="277" t="s">
        <v>30</v>
      </c>
      <c r="K3041" s="192" t="s">
        <v>29</v>
      </c>
      <c r="L3041" s="192" t="s">
        <v>29</v>
      </c>
      <c r="M3041" s="277" t="s">
        <v>30</v>
      </c>
      <c r="N3041" s="277"/>
      <c r="O3041" s="192" t="s">
        <v>29</v>
      </c>
      <c r="P3041" s="193" t="s">
        <v>29</v>
      </c>
      <c r="Q3041" s="278" t="s">
        <v>29</v>
      </c>
      <c r="R3041" s="277" t="s">
        <v>30</v>
      </c>
      <c r="S3041" s="192" t="s">
        <v>29</v>
      </c>
      <c r="T3041" s="192" t="s">
        <v>29</v>
      </c>
      <c r="U3041" s="191" t="s">
        <v>29</v>
      </c>
      <c r="V3041" s="184" t="s">
        <v>31</v>
      </c>
      <c r="W3041" s="184" t="s">
        <v>207</v>
      </c>
      <c r="X3041" s="184" t="s">
        <v>33</v>
      </c>
      <c r="Y3041" s="184">
        <v>15688</v>
      </c>
      <c r="Z3041" s="184" t="str">
        <f t="shared" si="50"/>
        <v>TMM 41229-15688</v>
      </c>
      <c r="AA3041" s="188" t="s">
        <v>44</v>
      </c>
      <c r="AB3041" s="185" t="s">
        <v>68</v>
      </c>
      <c r="AE3041" s="184">
        <v>1</v>
      </c>
      <c r="AF3041" s="185" t="s">
        <v>181</v>
      </c>
      <c r="AG3041" s="196"/>
      <c r="AH3041" s="234"/>
    </row>
    <row r="3042" spans="1:34" ht="36" customHeight="1">
      <c r="A3042" s="182">
        <v>1868</v>
      </c>
      <c r="B3042" s="183">
        <v>42792</v>
      </c>
      <c r="C3042" s="184" t="s">
        <v>38</v>
      </c>
      <c r="D3042" s="184" t="s">
        <v>3</v>
      </c>
      <c r="E3042" s="183">
        <v>42709</v>
      </c>
      <c r="F3042" s="185" t="s">
        <v>642</v>
      </c>
      <c r="G3042" s="184" t="s">
        <v>30</v>
      </c>
      <c r="H3042" s="192" t="s">
        <v>29</v>
      </c>
      <c r="I3042" s="192" t="s">
        <v>29</v>
      </c>
      <c r="J3042" s="277" t="s">
        <v>30</v>
      </c>
      <c r="K3042" s="192" t="s">
        <v>29</v>
      </c>
      <c r="L3042" s="192" t="s">
        <v>29</v>
      </c>
      <c r="M3042" s="277" t="s">
        <v>30</v>
      </c>
      <c r="N3042" s="277"/>
      <c r="O3042" s="192" t="s">
        <v>29</v>
      </c>
      <c r="P3042" s="193" t="s">
        <v>29</v>
      </c>
      <c r="Q3042" s="278" t="s">
        <v>29</v>
      </c>
      <c r="R3042" s="277" t="s">
        <v>30</v>
      </c>
      <c r="S3042" s="192" t="s">
        <v>29</v>
      </c>
      <c r="T3042" s="192" t="s">
        <v>29</v>
      </c>
      <c r="U3042" s="191" t="s">
        <v>29</v>
      </c>
      <c r="V3042" s="184" t="s">
        <v>140</v>
      </c>
      <c r="W3042" s="184" t="s">
        <v>227</v>
      </c>
      <c r="X3042" s="184" t="s">
        <v>33</v>
      </c>
      <c r="Y3042" s="184">
        <v>15689</v>
      </c>
      <c r="Z3042" s="184" t="str">
        <f t="shared" si="50"/>
        <v>TMM 41229-15689</v>
      </c>
      <c r="AA3042" s="188" t="s">
        <v>44</v>
      </c>
      <c r="AB3042" s="185" t="s">
        <v>50</v>
      </c>
      <c r="AE3042" s="184">
        <v>1</v>
      </c>
      <c r="AF3042" s="185" t="s">
        <v>132</v>
      </c>
      <c r="AG3042" s="196"/>
      <c r="AH3042" s="234"/>
    </row>
    <row r="3043" spans="1:34" ht="36" customHeight="1">
      <c r="A3043" s="182">
        <v>1869</v>
      </c>
      <c r="B3043" s="183">
        <v>42792</v>
      </c>
      <c r="C3043" s="184" t="s">
        <v>38</v>
      </c>
      <c r="D3043" s="184" t="s">
        <v>3</v>
      </c>
      <c r="E3043" s="183">
        <v>42709</v>
      </c>
      <c r="F3043" s="185" t="s">
        <v>642</v>
      </c>
      <c r="G3043" s="184" t="s">
        <v>30</v>
      </c>
      <c r="H3043" s="192" t="s">
        <v>29</v>
      </c>
      <c r="I3043" s="192" t="s">
        <v>29</v>
      </c>
      <c r="J3043" s="277" t="s">
        <v>30</v>
      </c>
      <c r="K3043" s="192" t="s">
        <v>29</v>
      </c>
      <c r="L3043" s="192" t="s">
        <v>29</v>
      </c>
      <c r="M3043" s="277" t="s">
        <v>30</v>
      </c>
      <c r="N3043" s="277"/>
      <c r="O3043" s="192" t="s">
        <v>29</v>
      </c>
      <c r="P3043" s="193" t="s">
        <v>29</v>
      </c>
      <c r="Q3043" s="278" t="s">
        <v>29</v>
      </c>
      <c r="R3043" s="277" t="s">
        <v>30</v>
      </c>
      <c r="S3043" s="192" t="s">
        <v>29</v>
      </c>
      <c r="T3043" s="192" t="s">
        <v>29</v>
      </c>
      <c r="U3043" s="191" t="s">
        <v>29</v>
      </c>
      <c r="V3043" s="184" t="s">
        <v>140</v>
      </c>
      <c r="W3043" s="184" t="s">
        <v>227</v>
      </c>
      <c r="X3043" s="184" t="s">
        <v>33</v>
      </c>
      <c r="Y3043" s="184">
        <v>15690</v>
      </c>
      <c r="Z3043" s="184" t="str">
        <f t="shared" si="50"/>
        <v>TMM 41229-15690</v>
      </c>
      <c r="AA3043" s="188" t="s">
        <v>44</v>
      </c>
      <c r="AB3043" s="185" t="s">
        <v>50</v>
      </c>
      <c r="AE3043" s="184">
        <v>1</v>
      </c>
      <c r="AF3043" s="185" t="s">
        <v>132</v>
      </c>
      <c r="AG3043" s="196"/>
      <c r="AH3043" s="234"/>
    </row>
    <row r="3044" spans="1:34" ht="36" customHeight="1">
      <c r="A3044" s="182">
        <v>1870</v>
      </c>
      <c r="B3044" s="183">
        <v>42792</v>
      </c>
      <c r="C3044" s="184" t="s">
        <v>38</v>
      </c>
      <c r="D3044" s="184" t="s">
        <v>3</v>
      </c>
      <c r="E3044" s="183">
        <v>42709</v>
      </c>
      <c r="F3044" s="185" t="s">
        <v>642</v>
      </c>
      <c r="G3044" s="184" t="s">
        <v>30</v>
      </c>
      <c r="H3044" s="192" t="s">
        <v>29</v>
      </c>
      <c r="I3044" s="192" t="s">
        <v>29</v>
      </c>
      <c r="J3044" s="277" t="s">
        <v>30</v>
      </c>
      <c r="K3044" s="192" t="s">
        <v>29</v>
      </c>
      <c r="L3044" s="192" t="s">
        <v>29</v>
      </c>
      <c r="M3044" s="277" t="s">
        <v>30</v>
      </c>
      <c r="N3044" s="277"/>
      <c r="O3044" s="192" t="s">
        <v>29</v>
      </c>
      <c r="P3044" s="193" t="s">
        <v>29</v>
      </c>
      <c r="Q3044" s="278" t="s">
        <v>29</v>
      </c>
      <c r="R3044" s="277" t="s">
        <v>30</v>
      </c>
      <c r="S3044" s="192" t="s">
        <v>29</v>
      </c>
      <c r="T3044" s="192" t="s">
        <v>29</v>
      </c>
      <c r="U3044" s="191" t="s">
        <v>29</v>
      </c>
      <c r="V3044" s="184" t="s">
        <v>140</v>
      </c>
      <c r="W3044" s="184" t="s">
        <v>227</v>
      </c>
      <c r="X3044" s="184" t="s">
        <v>33</v>
      </c>
      <c r="Y3044" s="184">
        <v>15691</v>
      </c>
      <c r="Z3044" s="184" t="str">
        <f t="shared" si="50"/>
        <v>TMM 41229-15691</v>
      </c>
      <c r="AA3044" s="188" t="s">
        <v>44</v>
      </c>
      <c r="AB3044" s="185" t="s">
        <v>68</v>
      </c>
      <c r="AE3044" s="184">
        <v>1</v>
      </c>
      <c r="AF3044" s="185" t="s">
        <v>181</v>
      </c>
      <c r="AG3044" s="196"/>
      <c r="AH3044" s="234"/>
    </row>
    <row r="3045" spans="1:34" ht="36" customHeight="1">
      <c r="A3045" s="182">
        <v>1871</v>
      </c>
      <c r="B3045" s="183">
        <v>42792</v>
      </c>
      <c r="C3045" s="184" t="s">
        <v>38</v>
      </c>
      <c r="D3045" s="184" t="s">
        <v>3</v>
      </c>
      <c r="E3045" s="183">
        <v>42709</v>
      </c>
      <c r="F3045" s="185" t="s">
        <v>642</v>
      </c>
      <c r="G3045" s="184" t="s">
        <v>30</v>
      </c>
      <c r="H3045" s="192" t="s">
        <v>29</v>
      </c>
      <c r="I3045" s="192" t="s">
        <v>29</v>
      </c>
      <c r="J3045" s="277" t="s">
        <v>30</v>
      </c>
      <c r="K3045" s="192" t="s">
        <v>29</v>
      </c>
      <c r="L3045" s="192" t="s">
        <v>29</v>
      </c>
      <c r="M3045" s="277" t="s">
        <v>30</v>
      </c>
      <c r="N3045" s="277"/>
      <c r="O3045" s="192" t="s">
        <v>29</v>
      </c>
      <c r="P3045" s="193" t="s">
        <v>29</v>
      </c>
      <c r="Q3045" s="278" t="s">
        <v>29</v>
      </c>
      <c r="R3045" s="277" t="s">
        <v>30</v>
      </c>
      <c r="S3045" s="192" t="s">
        <v>29</v>
      </c>
      <c r="T3045" s="192" t="s">
        <v>29</v>
      </c>
      <c r="U3045" s="191" t="s">
        <v>29</v>
      </c>
      <c r="V3045" s="184" t="s">
        <v>140</v>
      </c>
      <c r="W3045" s="184" t="s">
        <v>227</v>
      </c>
      <c r="X3045" s="184" t="s">
        <v>33</v>
      </c>
      <c r="Y3045" s="184">
        <v>15692</v>
      </c>
      <c r="Z3045" s="184" t="str">
        <f t="shared" si="50"/>
        <v>TMM 41229-15692</v>
      </c>
      <c r="AA3045" s="188" t="s">
        <v>44</v>
      </c>
      <c r="AB3045" s="185" t="s">
        <v>558</v>
      </c>
      <c r="AE3045" s="184">
        <v>1</v>
      </c>
      <c r="AF3045" s="185" t="s">
        <v>104</v>
      </c>
      <c r="AG3045" s="196"/>
      <c r="AH3045" s="234"/>
    </row>
    <row r="3046" spans="1:34" ht="36" customHeight="1">
      <c r="A3046" s="182">
        <v>1872</v>
      </c>
      <c r="B3046" s="183">
        <v>42792</v>
      </c>
      <c r="C3046" s="184" t="s">
        <v>38</v>
      </c>
      <c r="D3046" s="184" t="s">
        <v>3</v>
      </c>
      <c r="E3046" s="183">
        <v>42709</v>
      </c>
      <c r="F3046" s="185" t="s">
        <v>642</v>
      </c>
      <c r="G3046" s="184" t="s">
        <v>30</v>
      </c>
      <c r="H3046" s="192" t="s">
        <v>29</v>
      </c>
      <c r="I3046" s="192" t="s">
        <v>29</v>
      </c>
      <c r="J3046" s="277" t="s">
        <v>30</v>
      </c>
      <c r="K3046" s="192" t="s">
        <v>29</v>
      </c>
      <c r="L3046" s="192" t="s">
        <v>29</v>
      </c>
      <c r="M3046" s="277" t="s">
        <v>30</v>
      </c>
      <c r="N3046" s="277"/>
      <c r="O3046" s="192" t="s">
        <v>29</v>
      </c>
      <c r="P3046" s="193" t="s">
        <v>29</v>
      </c>
      <c r="Q3046" s="278" t="s">
        <v>29</v>
      </c>
      <c r="R3046" s="277" t="s">
        <v>30</v>
      </c>
      <c r="S3046" s="192" t="s">
        <v>29</v>
      </c>
      <c r="T3046" s="192" t="s">
        <v>29</v>
      </c>
      <c r="U3046" s="191" t="s">
        <v>29</v>
      </c>
      <c r="V3046" s="184" t="s">
        <v>140</v>
      </c>
      <c r="W3046" s="184" t="s">
        <v>227</v>
      </c>
      <c r="X3046" s="184" t="s">
        <v>33</v>
      </c>
      <c r="Y3046" s="184">
        <v>15693</v>
      </c>
      <c r="Z3046" s="184" t="str">
        <f t="shared" si="50"/>
        <v>TMM 41229-15693</v>
      </c>
      <c r="AA3046" s="188" t="s">
        <v>44</v>
      </c>
      <c r="AB3046" s="185" t="s">
        <v>592</v>
      </c>
      <c r="AE3046" s="184">
        <v>1</v>
      </c>
      <c r="AF3046" s="185" t="s">
        <v>105</v>
      </c>
      <c r="AG3046" s="196"/>
      <c r="AH3046" s="234"/>
    </row>
    <row r="3047" spans="1:34" ht="36" customHeight="1">
      <c r="A3047" s="182">
        <v>1873</v>
      </c>
      <c r="B3047" s="183">
        <v>42792</v>
      </c>
      <c r="C3047" s="184" t="s">
        <v>38</v>
      </c>
      <c r="D3047" s="184" t="s">
        <v>3</v>
      </c>
      <c r="E3047" s="183">
        <v>42709</v>
      </c>
      <c r="F3047" s="185" t="s">
        <v>642</v>
      </c>
      <c r="G3047" s="184" t="s">
        <v>30</v>
      </c>
      <c r="H3047" s="192" t="s">
        <v>29</v>
      </c>
      <c r="I3047" s="192" t="s">
        <v>29</v>
      </c>
      <c r="J3047" s="277" t="s">
        <v>30</v>
      </c>
      <c r="K3047" s="192" t="s">
        <v>29</v>
      </c>
      <c r="L3047" s="192" t="s">
        <v>29</v>
      </c>
      <c r="M3047" s="277" t="s">
        <v>30</v>
      </c>
      <c r="N3047" s="277"/>
      <c r="O3047" s="192" t="s">
        <v>29</v>
      </c>
      <c r="P3047" s="193" t="s">
        <v>29</v>
      </c>
      <c r="Q3047" s="278" t="s">
        <v>29</v>
      </c>
      <c r="R3047" s="277" t="s">
        <v>30</v>
      </c>
      <c r="S3047" s="192" t="s">
        <v>29</v>
      </c>
      <c r="T3047" s="192" t="s">
        <v>29</v>
      </c>
      <c r="U3047" s="191" t="s">
        <v>29</v>
      </c>
      <c r="V3047" s="184" t="s">
        <v>140</v>
      </c>
      <c r="W3047" s="184" t="s">
        <v>227</v>
      </c>
      <c r="X3047" s="184" t="s">
        <v>33</v>
      </c>
      <c r="Y3047" s="184">
        <v>15694</v>
      </c>
      <c r="Z3047" s="184" t="str">
        <f t="shared" si="50"/>
        <v>TMM 41229-15694</v>
      </c>
      <c r="AA3047" s="188" t="s">
        <v>44</v>
      </c>
      <c r="AB3047" s="185" t="s">
        <v>579</v>
      </c>
      <c r="AE3047" s="184">
        <v>1</v>
      </c>
      <c r="AF3047" s="185" t="s">
        <v>132</v>
      </c>
      <c r="AG3047" s="196"/>
      <c r="AH3047" s="234"/>
    </row>
    <row r="3048" spans="1:34" ht="36" customHeight="1">
      <c r="A3048" s="182">
        <v>1874</v>
      </c>
      <c r="B3048" s="183">
        <v>42792</v>
      </c>
      <c r="C3048" s="184" t="s">
        <v>38</v>
      </c>
      <c r="D3048" s="184" t="s">
        <v>3</v>
      </c>
      <c r="E3048" s="183">
        <v>42709</v>
      </c>
      <c r="F3048" s="185" t="s">
        <v>642</v>
      </c>
      <c r="G3048" s="184" t="s">
        <v>30</v>
      </c>
      <c r="H3048" s="192" t="s">
        <v>29</v>
      </c>
      <c r="I3048" s="192" t="s">
        <v>29</v>
      </c>
      <c r="J3048" s="277" t="s">
        <v>30</v>
      </c>
      <c r="K3048" s="192" t="s">
        <v>29</v>
      </c>
      <c r="L3048" s="192" t="s">
        <v>29</v>
      </c>
      <c r="M3048" s="277" t="s">
        <v>30</v>
      </c>
      <c r="N3048" s="277"/>
      <c r="O3048" s="192" t="s">
        <v>29</v>
      </c>
      <c r="P3048" s="193" t="s">
        <v>29</v>
      </c>
      <c r="Q3048" s="278" t="s">
        <v>29</v>
      </c>
      <c r="R3048" s="277" t="s">
        <v>30</v>
      </c>
      <c r="S3048" s="192" t="s">
        <v>29</v>
      </c>
      <c r="T3048" s="192" t="s">
        <v>29</v>
      </c>
      <c r="U3048" s="191" t="s">
        <v>29</v>
      </c>
      <c r="V3048" s="184" t="s">
        <v>140</v>
      </c>
      <c r="W3048" s="184" t="s">
        <v>227</v>
      </c>
      <c r="X3048" s="184" t="s">
        <v>33</v>
      </c>
      <c r="Y3048" s="184">
        <v>15695</v>
      </c>
      <c r="Z3048" s="184" t="str">
        <f t="shared" ref="Z3048:Z3111" si="51" xml:space="preserve"> X3048 &amp;"-"&amp; Y3048</f>
        <v>TMM 41229-15695</v>
      </c>
      <c r="AA3048" s="188" t="s">
        <v>44</v>
      </c>
      <c r="AB3048" s="185" t="s">
        <v>577</v>
      </c>
      <c r="AE3048" s="184">
        <v>1</v>
      </c>
      <c r="AF3048" s="185" t="s">
        <v>132</v>
      </c>
      <c r="AG3048" s="196"/>
      <c r="AH3048" s="234"/>
    </row>
    <row r="3049" spans="1:34" ht="36" customHeight="1">
      <c r="A3049" s="182">
        <v>1875</v>
      </c>
      <c r="B3049" s="183">
        <v>42792</v>
      </c>
      <c r="C3049" s="184" t="s">
        <v>38</v>
      </c>
      <c r="D3049" s="184" t="s">
        <v>3</v>
      </c>
      <c r="E3049" s="183">
        <v>42709</v>
      </c>
      <c r="F3049" s="185" t="s">
        <v>642</v>
      </c>
      <c r="G3049" s="184" t="s">
        <v>30</v>
      </c>
      <c r="H3049" s="192" t="s">
        <v>29</v>
      </c>
      <c r="I3049" s="192" t="s">
        <v>29</v>
      </c>
      <c r="J3049" s="277" t="s">
        <v>30</v>
      </c>
      <c r="K3049" s="192" t="s">
        <v>29</v>
      </c>
      <c r="L3049" s="192" t="s">
        <v>29</v>
      </c>
      <c r="M3049" s="277" t="s">
        <v>30</v>
      </c>
      <c r="N3049" s="277"/>
      <c r="O3049" s="192" t="s">
        <v>29</v>
      </c>
      <c r="P3049" s="193" t="s">
        <v>29</v>
      </c>
      <c r="Q3049" s="278" t="s">
        <v>29</v>
      </c>
      <c r="R3049" s="277" t="s">
        <v>30</v>
      </c>
      <c r="S3049" s="192" t="s">
        <v>29</v>
      </c>
      <c r="T3049" s="192" t="s">
        <v>29</v>
      </c>
      <c r="U3049" s="191" t="s">
        <v>29</v>
      </c>
      <c r="V3049" s="184" t="s">
        <v>140</v>
      </c>
      <c r="W3049" s="184" t="s">
        <v>227</v>
      </c>
      <c r="X3049" s="184" t="s">
        <v>33</v>
      </c>
      <c r="Y3049" s="184">
        <v>15696</v>
      </c>
      <c r="Z3049" s="184" t="str">
        <f t="shared" si="51"/>
        <v>TMM 41229-15696</v>
      </c>
      <c r="AA3049" s="188" t="s">
        <v>44</v>
      </c>
      <c r="AB3049" s="185" t="s">
        <v>579</v>
      </c>
      <c r="AE3049" s="184">
        <v>1</v>
      </c>
      <c r="AF3049" s="185" t="s">
        <v>132</v>
      </c>
      <c r="AG3049" s="196"/>
      <c r="AH3049" s="234"/>
    </row>
    <row r="3050" spans="1:34" ht="36" customHeight="1">
      <c r="A3050" s="182">
        <v>1876</v>
      </c>
      <c r="B3050" s="183">
        <v>42792</v>
      </c>
      <c r="C3050" s="184" t="s">
        <v>38</v>
      </c>
      <c r="D3050" s="184" t="s">
        <v>3</v>
      </c>
      <c r="E3050" s="183">
        <v>42709</v>
      </c>
      <c r="F3050" s="185" t="s">
        <v>642</v>
      </c>
      <c r="G3050" s="184" t="s">
        <v>30</v>
      </c>
      <c r="H3050" s="192" t="s">
        <v>29</v>
      </c>
      <c r="I3050" s="192" t="s">
        <v>29</v>
      </c>
      <c r="J3050" s="277" t="s">
        <v>30</v>
      </c>
      <c r="K3050" s="192" t="s">
        <v>29</v>
      </c>
      <c r="L3050" s="192" t="s">
        <v>29</v>
      </c>
      <c r="M3050" s="277" t="s">
        <v>30</v>
      </c>
      <c r="N3050" s="277"/>
      <c r="O3050" s="192" t="s">
        <v>29</v>
      </c>
      <c r="P3050" s="193" t="s">
        <v>29</v>
      </c>
      <c r="Q3050" s="278" t="s">
        <v>29</v>
      </c>
      <c r="R3050" s="277" t="s">
        <v>30</v>
      </c>
      <c r="S3050" s="192" t="s">
        <v>29</v>
      </c>
      <c r="T3050" s="192" t="s">
        <v>29</v>
      </c>
      <c r="U3050" s="191" t="s">
        <v>29</v>
      </c>
      <c r="V3050" s="184" t="s">
        <v>140</v>
      </c>
      <c r="W3050" s="184" t="s">
        <v>227</v>
      </c>
      <c r="X3050" s="184" t="s">
        <v>33</v>
      </c>
      <c r="Y3050" s="184">
        <v>15697</v>
      </c>
      <c r="Z3050" s="184" t="str">
        <f t="shared" si="51"/>
        <v>TMM 41229-15697</v>
      </c>
      <c r="AA3050" s="188" t="s">
        <v>44</v>
      </c>
      <c r="AB3050" s="185" t="s">
        <v>601</v>
      </c>
      <c r="AE3050" s="184">
        <v>1</v>
      </c>
      <c r="AF3050" s="185" t="s">
        <v>104</v>
      </c>
      <c r="AG3050" s="196"/>
      <c r="AH3050" s="234"/>
    </row>
    <row r="3051" spans="1:34" ht="36" customHeight="1">
      <c r="A3051" s="182">
        <v>1877</v>
      </c>
      <c r="B3051" s="183">
        <v>42792</v>
      </c>
      <c r="C3051" s="184" t="s">
        <v>38</v>
      </c>
      <c r="D3051" s="184" t="s">
        <v>3</v>
      </c>
      <c r="E3051" s="183">
        <v>42709</v>
      </c>
      <c r="F3051" s="185" t="s">
        <v>642</v>
      </c>
      <c r="G3051" s="184" t="s">
        <v>30</v>
      </c>
      <c r="H3051" s="192" t="s">
        <v>29</v>
      </c>
      <c r="I3051" s="192" t="s">
        <v>29</v>
      </c>
      <c r="J3051" s="277" t="s">
        <v>30</v>
      </c>
      <c r="K3051" s="192" t="s">
        <v>29</v>
      </c>
      <c r="L3051" s="192" t="s">
        <v>29</v>
      </c>
      <c r="M3051" s="277" t="s">
        <v>30</v>
      </c>
      <c r="N3051" s="277"/>
      <c r="O3051" s="192" t="s">
        <v>29</v>
      </c>
      <c r="P3051" s="193" t="s">
        <v>29</v>
      </c>
      <c r="Q3051" s="278" t="s">
        <v>29</v>
      </c>
      <c r="R3051" s="277" t="s">
        <v>30</v>
      </c>
      <c r="S3051" s="192" t="s">
        <v>29</v>
      </c>
      <c r="T3051" s="192" t="s">
        <v>29</v>
      </c>
      <c r="U3051" s="191" t="s">
        <v>135</v>
      </c>
      <c r="V3051" s="184" t="s">
        <v>72</v>
      </c>
      <c r="W3051" s="184" t="s">
        <v>78</v>
      </c>
      <c r="X3051" s="184" t="s">
        <v>33</v>
      </c>
      <c r="Y3051" s="184">
        <v>15698</v>
      </c>
      <c r="Z3051" s="184" t="str">
        <f t="shared" si="51"/>
        <v>TMM 41229-15698</v>
      </c>
      <c r="AA3051" s="188" t="s">
        <v>44</v>
      </c>
      <c r="AB3051" s="185" t="s">
        <v>579</v>
      </c>
      <c r="AE3051" s="184">
        <v>1</v>
      </c>
      <c r="AF3051" s="185" t="s">
        <v>104</v>
      </c>
      <c r="AG3051" s="196"/>
      <c r="AH3051" s="234"/>
    </row>
    <row r="3052" spans="1:34" ht="36" customHeight="1">
      <c r="A3052" s="182">
        <v>1878</v>
      </c>
      <c r="B3052" s="183">
        <v>42792</v>
      </c>
      <c r="C3052" s="184" t="s">
        <v>38</v>
      </c>
      <c r="D3052" s="184" t="s">
        <v>3</v>
      </c>
      <c r="E3052" s="183">
        <v>42709</v>
      </c>
      <c r="F3052" s="185" t="s">
        <v>642</v>
      </c>
      <c r="G3052" s="184" t="s">
        <v>30</v>
      </c>
      <c r="H3052" s="192" t="s">
        <v>29</v>
      </c>
      <c r="I3052" s="192" t="s">
        <v>29</v>
      </c>
      <c r="J3052" s="277" t="s">
        <v>30</v>
      </c>
      <c r="K3052" s="192" t="s">
        <v>29</v>
      </c>
      <c r="L3052" s="192" t="s">
        <v>29</v>
      </c>
      <c r="M3052" s="277" t="s">
        <v>30</v>
      </c>
      <c r="N3052" s="277"/>
      <c r="O3052" s="192" t="s">
        <v>29</v>
      </c>
      <c r="P3052" s="193" t="s">
        <v>29</v>
      </c>
      <c r="Q3052" s="278" t="s">
        <v>29</v>
      </c>
      <c r="R3052" s="277" t="s">
        <v>30</v>
      </c>
      <c r="S3052" s="192" t="s">
        <v>29</v>
      </c>
      <c r="T3052" s="192" t="s">
        <v>29</v>
      </c>
      <c r="U3052" s="191" t="s">
        <v>135</v>
      </c>
      <c r="V3052" s="184" t="s">
        <v>72</v>
      </c>
      <c r="W3052" s="184" t="s">
        <v>78</v>
      </c>
      <c r="X3052" s="184" t="s">
        <v>33</v>
      </c>
      <c r="Y3052" s="184">
        <v>15699</v>
      </c>
      <c r="Z3052" s="184" t="str">
        <f t="shared" si="51"/>
        <v>TMM 41229-15699</v>
      </c>
      <c r="AA3052" s="188" t="s">
        <v>44</v>
      </c>
      <c r="AB3052" s="185" t="s">
        <v>601</v>
      </c>
      <c r="AE3052" s="184">
        <v>1</v>
      </c>
      <c r="AF3052" s="185" t="s">
        <v>104</v>
      </c>
      <c r="AG3052" s="196"/>
      <c r="AH3052" s="234"/>
    </row>
    <row r="3053" spans="1:34" ht="36" customHeight="1">
      <c r="A3053" s="182">
        <v>1880</v>
      </c>
      <c r="B3053" s="183">
        <v>42792</v>
      </c>
      <c r="C3053" s="184" t="s">
        <v>38</v>
      </c>
      <c r="D3053" s="184" t="s">
        <v>3</v>
      </c>
      <c r="E3053" s="183">
        <v>42709</v>
      </c>
      <c r="F3053" s="185" t="s">
        <v>642</v>
      </c>
      <c r="G3053" s="184" t="s">
        <v>30</v>
      </c>
      <c r="H3053" s="192" t="s">
        <v>29</v>
      </c>
      <c r="I3053" s="192" t="s">
        <v>29</v>
      </c>
      <c r="J3053" s="277" t="s">
        <v>30</v>
      </c>
      <c r="K3053" s="192" t="s">
        <v>29</v>
      </c>
      <c r="L3053" s="192" t="s">
        <v>29</v>
      </c>
      <c r="M3053" s="277" t="s">
        <v>30</v>
      </c>
      <c r="N3053" s="277"/>
      <c r="O3053" s="192" t="s">
        <v>29</v>
      </c>
      <c r="P3053" s="193" t="s">
        <v>29</v>
      </c>
      <c r="Q3053" s="278" t="s">
        <v>29</v>
      </c>
      <c r="R3053" s="277" t="s">
        <v>30</v>
      </c>
      <c r="S3053" s="192" t="s">
        <v>29</v>
      </c>
      <c r="T3053" s="192" t="s">
        <v>29</v>
      </c>
      <c r="U3053" s="191" t="s">
        <v>135</v>
      </c>
      <c r="V3053" s="184" t="s">
        <v>72</v>
      </c>
      <c r="W3053" s="184" t="s">
        <v>78</v>
      </c>
      <c r="X3053" s="184" t="s">
        <v>33</v>
      </c>
      <c r="Y3053" s="184">
        <v>15701</v>
      </c>
      <c r="Z3053" s="184" t="str">
        <f t="shared" si="51"/>
        <v>TMM 41229-15701</v>
      </c>
      <c r="AA3053" s="238" t="s">
        <v>44</v>
      </c>
      <c r="AB3053" s="185" t="s">
        <v>596</v>
      </c>
      <c r="AE3053" s="184">
        <v>1</v>
      </c>
      <c r="AF3053" s="185" t="s">
        <v>167</v>
      </c>
      <c r="AG3053" s="196"/>
      <c r="AH3053" s="234"/>
    </row>
    <row r="3054" spans="1:34" ht="36" customHeight="1">
      <c r="A3054" s="182">
        <v>1881</v>
      </c>
      <c r="B3054" s="183">
        <v>42792</v>
      </c>
      <c r="C3054" s="184" t="s">
        <v>38</v>
      </c>
      <c r="D3054" s="184" t="s">
        <v>3</v>
      </c>
      <c r="E3054" s="183">
        <v>42709</v>
      </c>
      <c r="F3054" s="185" t="s">
        <v>642</v>
      </c>
      <c r="G3054" s="184" t="s">
        <v>30</v>
      </c>
      <c r="H3054" s="192" t="s">
        <v>29</v>
      </c>
      <c r="I3054" s="192" t="s">
        <v>29</v>
      </c>
      <c r="J3054" s="277" t="s">
        <v>30</v>
      </c>
      <c r="K3054" s="192" t="s">
        <v>29</v>
      </c>
      <c r="L3054" s="192" t="s">
        <v>29</v>
      </c>
      <c r="M3054" s="277" t="s">
        <v>30</v>
      </c>
      <c r="N3054" s="277"/>
      <c r="O3054" s="192" t="s">
        <v>29</v>
      </c>
      <c r="P3054" s="193" t="s">
        <v>29</v>
      </c>
      <c r="Q3054" s="278" t="s">
        <v>29</v>
      </c>
      <c r="R3054" s="277" t="s">
        <v>30</v>
      </c>
      <c r="S3054" s="192" t="s">
        <v>29</v>
      </c>
      <c r="T3054" s="192" t="s">
        <v>29</v>
      </c>
      <c r="U3054" s="191" t="s">
        <v>135</v>
      </c>
      <c r="V3054" s="184" t="s">
        <v>72</v>
      </c>
      <c r="W3054" s="184" t="s">
        <v>78</v>
      </c>
      <c r="X3054" s="184" t="s">
        <v>33</v>
      </c>
      <c r="Y3054" s="184">
        <v>15702</v>
      </c>
      <c r="Z3054" s="184" t="str">
        <f t="shared" si="51"/>
        <v>TMM 41229-15702</v>
      </c>
      <c r="AA3054" s="238" t="s">
        <v>44</v>
      </c>
      <c r="AB3054" s="185" t="s">
        <v>611</v>
      </c>
      <c r="AE3054" s="184">
        <v>1</v>
      </c>
      <c r="AF3054" s="185" t="s">
        <v>167</v>
      </c>
      <c r="AG3054" s="196"/>
      <c r="AH3054" s="234"/>
    </row>
    <row r="3055" spans="1:34" ht="36" customHeight="1">
      <c r="A3055" s="182">
        <v>1889</v>
      </c>
      <c r="B3055" s="183">
        <v>42792</v>
      </c>
      <c r="C3055" s="184" t="s">
        <v>38</v>
      </c>
      <c r="D3055" s="184" t="s">
        <v>3</v>
      </c>
      <c r="E3055" s="183">
        <v>42781</v>
      </c>
      <c r="F3055" s="185" t="s">
        <v>38</v>
      </c>
      <c r="G3055" s="184" t="s">
        <v>30</v>
      </c>
      <c r="H3055" s="192" t="s">
        <v>29</v>
      </c>
      <c r="I3055" s="192" t="s">
        <v>29</v>
      </c>
      <c r="J3055" s="277" t="s">
        <v>30</v>
      </c>
      <c r="K3055" s="192" t="s">
        <v>29</v>
      </c>
      <c r="L3055" s="192" t="s">
        <v>29</v>
      </c>
      <c r="M3055" s="277" t="s">
        <v>30</v>
      </c>
      <c r="N3055" s="277"/>
      <c r="O3055" s="192" t="s">
        <v>29</v>
      </c>
      <c r="P3055" s="193" t="s">
        <v>29</v>
      </c>
      <c r="Q3055" s="278" t="s">
        <v>29</v>
      </c>
      <c r="R3055" s="277" t="s">
        <v>30</v>
      </c>
      <c r="S3055" s="192" t="s">
        <v>29</v>
      </c>
      <c r="T3055" s="192" t="s">
        <v>29</v>
      </c>
      <c r="U3055" s="191" t="s">
        <v>219</v>
      </c>
      <c r="V3055" s="184">
        <v>1</v>
      </c>
      <c r="W3055" s="184" t="s">
        <v>164</v>
      </c>
      <c r="X3055" s="184" t="s">
        <v>33</v>
      </c>
      <c r="Y3055" s="184">
        <v>15704</v>
      </c>
      <c r="Z3055" s="184" t="str">
        <f t="shared" si="51"/>
        <v>TMM 41229-15704</v>
      </c>
      <c r="AA3055" s="238" t="s">
        <v>44</v>
      </c>
      <c r="AB3055" s="185" t="s">
        <v>558</v>
      </c>
      <c r="AE3055" s="184">
        <v>1</v>
      </c>
      <c r="AF3055" s="185" t="s">
        <v>104</v>
      </c>
      <c r="AG3055" s="196"/>
      <c r="AH3055" s="234"/>
    </row>
    <row r="3056" spans="1:34" ht="36" customHeight="1">
      <c r="A3056" s="182">
        <v>1890</v>
      </c>
      <c r="B3056" s="183">
        <v>42792</v>
      </c>
      <c r="C3056" s="184" t="s">
        <v>38</v>
      </c>
      <c r="D3056" s="184" t="s">
        <v>3</v>
      </c>
      <c r="E3056" s="183">
        <v>42781</v>
      </c>
      <c r="F3056" s="185" t="s">
        <v>38</v>
      </c>
      <c r="G3056" s="184" t="s">
        <v>30</v>
      </c>
      <c r="H3056" s="192" t="s">
        <v>29</v>
      </c>
      <c r="I3056" s="192" t="s">
        <v>29</v>
      </c>
      <c r="J3056" s="277" t="s">
        <v>30</v>
      </c>
      <c r="K3056" s="192" t="s">
        <v>29</v>
      </c>
      <c r="L3056" s="192" t="s">
        <v>29</v>
      </c>
      <c r="M3056" s="277" t="s">
        <v>30</v>
      </c>
      <c r="N3056" s="277"/>
      <c r="O3056" s="192" t="s">
        <v>29</v>
      </c>
      <c r="P3056" s="193" t="s">
        <v>29</v>
      </c>
      <c r="Q3056" s="278" t="s">
        <v>29</v>
      </c>
      <c r="R3056" s="277" t="s">
        <v>30</v>
      </c>
      <c r="S3056" s="192" t="s">
        <v>29</v>
      </c>
      <c r="T3056" s="192" t="s">
        <v>29</v>
      </c>
      <c r="U3056" s="191" t="s">
        <v>29</v>
      </c>
      <c r="V3056" s="184" t="s">
        <v>136</v>
      </c>
      <c r="W3056" s="184" t="s">
        <v>266</v>
      </c>
      <c r="X3056" s="184" t="s">
        <v>33</v>
      </c>
      <c r="Y3056" s="184">
        <v>15705</v>
      </c>
      <c r="Z3056" s="184" t="str">
        <f t="shared" si="51"/>
        <v>TMM 41229-15705</v>
      </c>
      <c r="AA3056" s="238" t="s">
        <v>44</v>
      </c>
      <c r="AB3056" s="185" t="s">
        <v>50</v>
      </c>
      <c r="AE3056" s="184">
        <v>1</v>
      </c>
      <c r="AF3056" s="185" t="s">
        <v>49</v>
      </c>
      <c r="AG3056" s="196"/>
      <c r="AH3056" s="234"/>
    </row>
    <row r="3057" spans="1:34" ht="36" customHeight="1">
      <c r="A3057" s="182">
        <v>1891</v>
      </c>
      <c r="B3057" s="183">
        <v>42792</v>
      </c>
      <c r="C3057" s="184" t="s">
        <v>38</v>
      </c>
      <c r="D3057" s="184" t="s">
        <v>3</v>
      </c>
      <c r="E3057" s="183">
        <v>42781</v>
      </c>
      <c r="F3057" s="185" t="s">
        <v>38</v>
      </c>
      <c r="G3057" s="184" t="s">
        <v>30</v>
      </c>
      <c r="H3057" s="192" t="s">
        <v>29</v>
      </c>
      <c r="I3057" s="192" t="s">
        <v>29</v>
      </c>
      <c r="J3057" s="277" t="s">
        <v>30</v>
      </c>
      <c r="K3057" s="192" t="s">
        <v>29</v>
      </c>
      <c r="L3057" s="192" t="s">
        <v>29</v>
      </c>
      <c r="M3057" s="277" t="s">
        <v>30</v>
      </c>
      <c r="N3057" s="277"/>
      <c r="O3057" s="192" t="s">
        <v>29</v>
      </c>
      <c r="P3057" s="193" t="s">
        <v>29</v>
      </c>
      <c r="Q3057" s="278" t="s">
        <v>29</v>
      </c>
      <c r="R3057" s="277" t="s">
        <v>30</v>
      </c>
      <c r="S3057" s="192" t="s">
        <v>29</v>
      </c>
      <c r="T3057" s="192" t="s">
        <v>29</v>
      </c>
      <c r="U3057" s="191" t="s">
        <v>29</v>
      </c>
      <c r="V3057" s="184" t="s">
        <v>136</v>
      </c>
      <c r="W3057" s="184" t="s">
        <v>266</v>
      </c>
      <c r="X3057" s="184" t="s">
        <v>33</v>
      </c>
      <c r="Y3057" s="184">
        <v>15706</v>
      </c>
      <c r="Z3057" s="184" t="str">
        <f t="shared" si="51"/>
        <v>TMM 41229-15706</v>
      </c>
      <c r="AA3057" s="238" t="s">
        <v>44</v>
      </c>
      <c r="AB3057" s="185" t="s">
        <v>50</v>
      </c>
      <c r="AE3057" s="184">
        <v>1</v>
      </c>
      <c r="AF3057" s="185" t="s">
        <v>49</v>
      </c>
      <c r="AG3057" s="196"/>
      <c r="AH3057" s="234"/>
    </row>
    <row r="3058" spans="1:34" ht="36" customHeight="1">
      <c r="A3058" s="182">
        <v>1892</v>
      </c>
      <c r="B3058" s="183">
        <v>42792</v>
      </c>
      <c r="C3058" s="184" t="s">
        <v>38</v>
      </c>
      <c r="D3058" s="184" t="s">
        <v>3</v>
      </c>
      <c r="E3058" s="183">
        <v>42781</v>
      </c>
      <c r="F3058" s="185" t="s">
        <v>38</v>
      </c>
      <c r="G3058" s="184" t="s">
        <v>30</v>
      </c>
      <c r="H3058" s="192" t="s">
        <v>29</v>
      </c>
      <c r="I3058" s="192" t="s">
        <v>29</v>
      </c>
      <c r="J3058" s="277" t="s">
        <v>30</v>
      </c>
      <c r="K3058" s="192" t="s">
        <v>29</v>
      </c>
      <c r="L3058" s="192" t="s">
        <v>29</v>
      </c>
      <c r="M3058" s="277" t="s">
        <v>30</v>
      </c>
      <c r="N3058" s="277"/>
      <c r="O3058" s="192" t="s">
        <v>29</v>
      </c>
      <c r="P3058" s="193" t="s">
        <v>29</v>
      </c>
      <c r="Q3058" s="278" t="s">
        <v>29</v>
      </c>
      <c r="R3058" s="277" t="s">
        <v>30</v>
      </c>
      <c r="S3058" s="192" t="s">
        <v>29</v>
      </c>
      <c r="T3058" s="192" t="s">
        <v>29</v>
      </c>
      <c r="U3058" s="191" t="s">
        <v>29</v>
      </c>
      <c r="V3058" s="184" t="s">
        <v>136</v>
      </c>
      <c r="W3058" s="184" t="s">
        <v>266</v>
      </c>
      <c r="X3058" s="184" t="s">
        <v>33</v>
      </c>
      <c r="Y3058" s="184">
        <v>15707</v>
      </c>
      <c r="Z3058" s="184" t="str">
        <f t="shared" si="51"/>
        <v>TMM 41229-15707</v>
      </c>
      <c r="AA3058" s="238" t="s">
        <v>44</v>
      </c>
      <c r="AB3058" s="185" t="s">
        <v>50</v>
      </c>
      <c r="AE3058" s="184">
        <v>1</v>
      </c>
      <c r="AF3058" s="185" t="s">
        <v>49</v>
      </c>
      <c r="AG3058" s="196"/>
      <c r="AH3058" s="234"/>
    </row>
    <row r="3059" spans="1:34" ht="36" customHeight="1">
      <c r="A3059" s="182">
        <v>1893</v>
      </c>
      <c r="B3059" s="183">
        <v>42792</v>
      </c>
      <c r="C3059" s="184" t="s">
        <v>38</v>
      </c>
      <c r="D3059" s="184" t="s">
        <v>3</v>
      </c>
      <c r="E3059" s="183">
        <v>42781</v>
      </c>
      <c r="F3059" s="185" t="s">
        <v>38</v>
      </c>
      <c r="G3059" s="184" t="s">
        <v>30</v>
      </c>
      <c r="H3059" s="192" t="s">
        <v>29</v>
      </c>
      <c r="I3059" s="192" t="s">
        <v>29</v>
      </c>
      <c r="J3059" s="277" t="s">
        <v>30</v>
      </c>
      <c r="K3059" s="192" t="s">
        <v>29</v>
      </c>
      <c r="L3059" s="192" t="s">
        <v>29</v>
      </c>
      <c r="M3059" s="277" t="s">
        <v>30</v>
      </c>
      <c r="N3059" s="277"/>
      <c r="O3059" s="192" t="s">
        <v>29</v>
      </c>
      <c r="P3059" s="193" t="s">
        <v>29</v>
      </c>
      <c r="Q3059" s="278" t="s">
        <v>29</v>
      </c>
      <c r="R3059" s="277" t="s">
        <v>30</v>
      </c>
      <c r="S3059" s="192" t="s">
        <v>29</v>
      </c>
      <c r="T3059" s="192" t="s">
        <v>29</v>
      </c>
      <c r="U3059" s="191" t="s">
        <v>29</v>
      </c>
      <c r="V3059" s="184" t="s">
        <v>136</v>
      </c>
      <c r="W3059" s="184" t="s">
        <v>266</v>
      </c>
      <c r="X3059" s="184" t="s">
        <v>33</v>
      </c>
      <c r="Y3059" s="184">
        <v>15708</v>
      </c>
      <c r="Z3059" s="184" t="str">
        <f t="shared" si="51"/>
        <v>TMM 41229-15708</v>
      </c>
      <c r="AA3059" s="238" t="s">
        <v>44</v>
      </c>
      <c r="AB3059" s="185" t="s">
        <v>50</v>
      </c>
      <c r="AE3059" s="184">
        <v>1</v>
      </c>
      <c r="AF3059" s="185" t="s">
        <v>49</v>
      </c>
      <c r="AG3059" s="196"/>
      <c r="AH3059" s="234"/>
    </row>
    <row r="3060" spans="1:34" ht="36" customHeight="1">
      <c r="A3060" s="182">
        <v>1894</v>
      </c>
      <c r="B3060" s="183">
        <v>42792</v>
      </c>
      <c r="C3060" s="184" t="s">
        <v>38</v>
      </c>
      <c r="D3060" s="184" t="s">
        <v>3</v>
      </c>
      <c r="E3060" s="183">
        <v>42781</v>
      </c>
      <c r="F3060" s="185" t="s">
        <v>38</v>
      </c>
      <c r="G3060" s="184" t="s">
        <v>30</v>
      </c>
      <c r="H3060" s="192" t="s">
        <v>29</v>
      </c>
      <c r="I3060" s="192" t="s">
        <v>29</v>
      </c>
      <c r="J3060" s="277" t="s">
        <v>30</v>
      </c>
      <c r="K3060" s="192" t="s">
        <v>29</v>
      </c>
      <c r="L3060" s="192" t="s">
        <v>29</v>
      </c>
      <c r="M3060" s="277" t="s">
        <v>30</v>
      </c>
      <c r="N3060" s="277"/>
      <c r="O3060" s="192" t="s">
        <v>29</v>
      </c>
      <c r="P3060" s="193" t="s">
        <v>29</v>
      </c>
      <c r="Q3060" s="278" t="s">
        <v>29</v>
      </c>
      <c r="R3060" s="277" t="s">
        <v>30</v>
      </c>
      <c r="S3060" s="192" t="s">
        <v>29</v>
      </c>
      <c r="T3060" s="192" t="s">
        <v>29</v>
      </c>
      <c r="U3060" s="191" t="s">
        <v>29</v>
      </c>
      <c r="V3060" s="184" t="s">
        <v>136</v>
      </c>
      <c r="W3060" s="184" t="s">
        <v>266</v>
      </c>
      <c r="X3060" s="184" t="s">
        <v>33</v>
      </c>
      <c r="Y3060" s="184">
        <v>15709</v>
      </c>
      <c r="Z3060" s="184" t="str">
        <f t="shared" si="51"/>
        <v>TMM 41229-15709</v>
      </c>
      <c r="AA3060" s="238" t="s">
        <v>44</v>
      </c>
      <c r="AB3060" s="185" t="s">
        <v>50</v>
      </c>
      <c r="AE3060" s="184">
        <v>1</v>
      </c>
      <c r="AF3060" s="185" t="s">
        <v>49</v>
      </c>
      <c r="AG3060" s="196"/>
      <c r="AH3060" s="234"/>
    </row>
    <row r="3061" spans="1:34" ht="36" customHeight="1">
      <c r="A3061" s="182">
        <v>1895</v>
      </c>
      <c r="B3061" s="183">
        <v>42792</v>
      </c>
      <c r="C3061" s="184" t="s">
        <v>38</v>
      </c>
      <c r="D3061" s="184" t="s">
        <v>3</v>
      </c>
      <c r="E3061" s="183">
        <v>42781</v>
      </c>
      <c r="F3061" s="185" t="s">
        <v>38</v>
      </c>
      <c r="G3061" s="184" t="s">
        <v>30</v>
      </c>
      <c r="H3061" s="192" t="s">
        <v>29</v>
      </c>
      <c r="I3061" s="192" t="s">
        <v>29</v>
      </c>
      <c r="J3061" s="277" t="s">
        <v>30</v>
      </c>
      <c r="K3061" s="192" t="s">
        <v>29</v>
      </c>
      <c r="L3061" s="192" t="s">
        <v>29</v>
      </c>
      <c r="M3061" s="277" t="s">
        <v>30</v>
      </c>
      <c r="N3061" s="277"/>
      <c r="O3061" s="192" t="s">
        <v>29</v>
      </c>
      <c r="P3061" s="193" t="s">
        <v>29</v>
      </c>
      <c r="Q3061" s="278" t="s">
        <v>29</v>
      </c>
      <c r="R3061" s="277" t="s">
        <v>30</v>
      </c>
      <c r="S3061" s="192" t="s">
        <v>29</v>
      </c>
      <c r="T3061" s="192" t="s">
        <v>29</v>
      </c>
      <c r="U3061" s="191" t="s">
        <v>29</v>
      </c>
      <c r="V3061" s="184" t="s">
        <v>136</v>
      </c>
      <c r="W3061" s="184" t="s">
        <v>266</v>
      </c>
      <c r="X3061" s="184" t="s">
        <v>33</v>
      </c>
      <c r="Y3061" s="184">
        <v>15710</v>
      </c>
      <c r="Z3061" s="184" t="str">
        <f t="shared" si="51"/>
        <v>TMM 41229-15710</v>
      </c>
      <c r="AA3061" s="238" t="s">
        <v>44</v>
      </c>
      <c r="AB3061" s="185" t="s">
        <v>50</v>
      </c>
      <c r="AE3061" s="184">
        <v>1</v>
      </c>
      <c r="AF3061" s="185" t="s">
        <v>49</v>
      </c>
      <c r="AG3061" s="196"/>
      <c r="AH3061" s="234"/>
    </row>
    <row r="3062" spans="1:34" ht="36" customHeight="1">
      <c r="A3062" s="182">
        <v>1896</v>
      </c>
      <c r="B3062" s="183">
        <v>42792</v>
      </c>
      <c r="C3062" s="184" t="s">
        <v>38</v>
      </c>
      <c r="D3062" s="184" t="s">
        <v>3</v>
      </c>
      <c r="E3062" s="183">
        <v>42781</v>
      </c>
      <c r="F3062" s="185" t="s">
        <v>38</v>
      </c>
      <c r="G3062" s="184" t="s">
        <v>30</v>
      </c>
      <c r="H3062" s="192" t="s">
        <v>29</v>
      </c>
      <c r="I3062" s="192" t="s">
        <v>29</v>
      </c>
      <c r="J3062" s="277" t="s">
        <v>30</v>
      </c>
      <c r="K3062" s="192" t="s">
        <v>29</v>
      </c>
      <c r="L3062" s="192" t="s">
        <v>29</v>
      </c>
      <c r="M3062" s="277" t="s">
        <v>30</v>
      </c>
      <c r="N3062" s="277"/>
      <c r="O3062" s="192" t="s">
        <v>29</v>
      </c>
      <c r="P3062" s="193" t="s">
        <v>29</v>
      </c>
      <c r="Q3062" s="278" t="s">
        <v>29</v>
      </c>
      <c r="R3062" s="277" t="s">
        <v>30</v>
      </c>
      <c r="S3062" s="192" t="s">
        <v>29</v>
      </c>
      <c r="T3062" s="192" t="s">
        <v>29</v>
      </c>
      <c r="U3062" s="191" t="s">
        <v>29</v>
      </c>
      <c r="V3062" s="184" t="s">
        <v>136</v>
      </c>
      <c r="W3062" s="184" t="s">
        <v>266</v>
      </c>
      <c r="X3062" s="184" t="s">
        <v>33</v>
      </c>
      <c r="Y3062" s="184">
        <v>15711</v>
      </c>
      <c r="Z3062" s="184" t="str">
        <f t="shared" si="51"/>
        <v>TMM 41229-15711</v>
      </c>
      <c r="AA3062" s="238" t="s">
        <v>44</v>
      </c>
      <c r="AB3062" s="185" t="s">
        <v>50</v>
      </c>
      <c r="AE3062" s="184">
        <v>1</v>
      </c>
      <c r="AF3062" s="185" t="s">
        <v>82</v>
      </c>
      <c r="AG3062" s="196"/>
      <c r="AH3062" s="234"/>
    </row>
    <row r="3063" spans="1:34" ht="36" customHeight="1">
      <c r="A3063" s="182">
        <v>1897</v>
      </c>
      <c r="B3063" s="183">
        <v>42792</v>
      </c>
      <c r="C3063" s="184" t="s">
        <v>38</v>
      </c>
      <c r="D3063" s="184" t="s">
        <v>3</v>
      </c>
      <c r="E3063" s="183">
        <v>42781</v>
      </c>
      <c r="F3063" s="185" t="s">
        <v>38</v>
      </c>
      <c r="G3063" s="184" t="s">
        <v>30</v>
      </c>
      <c r="H3063" s="192" t="s">
        <v>29</v>
      </c>
      <c r="I3063" s="192" t="s">
        <v>29</v>
      </c>
      <c r="J3063" s="277" t="s">
        <v>30</v>
      </c>
      <c r="K3063" s="192" t="s">
        <v>29</v>
      </c>
      <c r="L3063" s="192" t="s">
        <v>29</v>
      </c>
      <c r="M3063" s="277" t="s">
        <v>30</v>
      </c>
      <c r="N3063" s="277"/>
      <c r="O3063" s="192" t="s">
        <v>29</v>
      </c>
      <c r="P3063" s="193" t="s">
        <v>29</v>
      </c>
      <c r="Q3063" s="278" t="s">
        <v>29</v>
      </c>
      <c r="R3063" s="277" t="s">
        <v>30</v>
      </c>
      <c r="S3063" s="192" t="s">
        <v>29</v>
      </c>
      <c r="T3063" s="192" t="s">
        <v>29</v>
      </c>
      <c r="U3063" s="191" t="s">
        <v>29</v>
      </c>
      <c r="V3063" s="184" t="s">
        <v>136</v>
      </c>
      <c r="W3063" s="184" t="s">
        <v>266</v>
      </c>
      <c r="X3063" s="184" t="s">
        <v>33</v>
      </c>
      <c r="Y3063" s="184">
        <v>15712</v>
      </c>
      <c r="Z3063" s="184" t="str">
        <f t="shared" si="51"/>
        <v>TMM 41229-15712</v>
      </c>
      <c r="AA3063" s="238" t="s">
        <v>44</v>
      </c>
      <c r="AB3063" s="185" t="s">
        <v>50</v>
      </c>
      <c r="AE3063" s="184">
        <v>1</v>
      </c>
      <c r="AF3063" s="185" t="s">
        <v>82</v>
      </c>
      <c r="AG3063" s="196"/>
      <c r="AH3063" s="234"/>
    </row>
    <row r="3064" spans="1:34" ht="36" customHeight="1">
      <c r="A3064" s="182">
        <v>1898</v>
      </c>
      <c r="B3064" s="183">
        <v>42792</v>
      </c>
      <c r="C3064" s="184" t="s">
        <v>38</v>
      </c>
      <c r="D3064" s="184" t="s">
        <v>3</v>
      </c>
      <c r="E3064" s="183">
        <v>42781</v>
      </c>
      <c r="F3064" s="185" t="s">
        <v>38</v>
      </c>
      <c r="G3064" s="184" t="s">
        <v>30</v>
      </c>
      <c r="H3064" s="192" t="s">
        <v>29</v>
      </c>
      <c r="I3064" s="192" t="s">
        <v>29</v>
      </c>
      <c r="J3064" s="277" t="s">
        <v>30</v>
      </c>
      <c r="K3064" s="192" t="s">
        <v>29</v>
      </c>
      <c r="L3064" s="192" t="s">
        <v>29</v>
      </c>
      <c r="M3064" s="277" t="s">
        <v>30</v>
      </c>
      <c r="N3064" s="277"/>
      <c r="O3064" s="192" t="s">
        <v>29</v>
      </c>
      <c r="P3064" s="193" t="s">
        <v>29</v>
      </c>
      <c r="Q3064" s="278" t="s">
        <v>29</v>
      </c>
      <c r="R3064" s="277" t="s">
        <v>30</v>
      </c>
      <c r="S3064" s="192" t="s">
        <v>29</v>
      </c>
      <c r="T3064" s="192" t="s">
        <v>29</v>
      </c>
      <c r="U3064" s="191" t="s">
        <v>29</v>
      </c>
      <c r="V3064" s="184" t="s">
        <v>136</v>
      </c>
      <c r="W3064" s="184" t="s">
        <v>266</v>
      </c>
      <c r="X3064" s="184" t="s">
        <v>33</v>
      </c>
      <c r="Y3064" s="184">
        <v>15713</v>
      </c>
      <c r="Z3064" s="184" t="str">
        <f t="shared" si="51"/>
        <v>TMM 41229-15713</v>
      </c>
      <c r="AA3064" s="238" t="s">
        <v>44</v>
      </c>
      <c r="AB3064" s="185" t="s">
        <v>50</v>
      </c>
      <c r="AE3064" s="184">
        <v>1</v>
      </c>
      <c r="AF3064" s="185" t="s">
        <v>82</v>
      </c>
      <c r="AG3064" s="196"/>
      <c r="AH3064" s="234"/>
    </row>
    <row r="3065" spans="1:34" ht="36" customHeight="1">
      <c r="A3065" s="182">
        <v>1899</v>
      </c>
      <c r="B3065" s="183">
        <v>42792</v>
      </c>
      <c r="C3065" s="184" t="s">
        <v>38</v>
      </c>
      <c r="D3065" s="184" t="s">
        <v>3</v>
      </c>
      <c r="E3065" s="183">
        <v>42781</v>
      </c>
      <c r="F3065" s="185" t="s">
        <v>38</v>
      </c>
      <c r="G3065" s="184" t="s">
        <v>30</v>
      </c>
      <c r="H3065" s="192" t="s">
        <v>29</v>
      </c>
      <c r="I3065" s="192" t="s">
        <v>29</v>
      </c>
      <c r="J3065" s="277" t="s">
        <v>30</v>
      </c>
      <c r="K3065" s="192" t="s">
        <v>29</v>
      </c>
      <c r="L3065" s="192" t="s">
        <v>29</v>
      </c>
      <c r="M3065" s="277" t="s">
        <v>30</v>
      </c>
      <c r="N3065" s="277"/>
      <c r="O3065" s="192" t="s">
        <v>29</v>
      </c>
      <c r="P3065" s="193" t="s">
        <v>29</v>
      </c>
      <c r="Q3065" s="278" t="s">
        <v>29</v>
      </c>
      <c r="R3065" s="277" t="s">
        <v>30</v>
      </c>
      <c r="S3065" s="192" t="s">
        <v>29</v>
      </c>
      <c r="T3065" s="192" t="s">
        <v>29</v>
      </c>
      <c r="U3065" s="191" t="s">
        <v>29</v>
      </c>
      <c r="V3065" s="184" t="s">
        <v>136</v>
      </c>
      <c r="W3065" s="184" t="s">
        <v>266</v>
      </c>
      <c r="X3065" s="184" t="s">
        <v>33</v>
      </c>
      <c r="Y3065" s="184">
        <v>15714</v>
      </c>
      <c r="Z3065" s="184" t="str">
        <f t="shared" si="51"/>
        <v>TMM 41229-15714</v>
      </c>
      <c r="AA3065" s="238" t="s">
        <v>44</v>
      </c>
      <c r="AB3065" s="185" t="s">
        <v>50</v>
      </c>
      <c r="AE3065" s="184">
        <v>1</v>
      </c>
      <c r="AF3065" s="185" t="s">
        <v>82</v>
      </c>
      <c r="AG3065" s="196"/>
      <c r="AH3065" s="234"/>
    </row>
    <row r="3066" spans="1:34" ht="36" customHeight="1">
      <c r="A3066" s="182">
        <v>1900</v>
      </c>
      <c r="B3066" s="183">
        <v>42792</v>
      </c>
      <c r="C3066" s="184" t="s">
        <v>38</v>
      </c>
      <c r="D3066" s="184" t="s">
        <v>3</v>
      </c>
      <c r="E3066" s="183">
        <v>42781</v>
      </c>
      <c r="F3066" s="185" t="s">
        <v>38</v>
      </c>
      <c r="G3066" s="184" t="s">
        <v>30</v>
      </c>
      <c r="H3066" s="192" t="s">
        <v>29</v>
      </c>
      <c r="I3066" s="192" t="s">
        <v>29</v>
      </c>
      <c r="J3066" s="277" t="s">
        <v>30</v>
      </c>
      <c r="K3066" s="192" t="s">
        <v>29</v>
      </c>
      <c r="L3066" s="192" t="s">
        <v>29</v>
      </c>
      <c r="M3066" s="277" t="s">
        <v>30</v>
      </c>
      <c r="N3066" s="277"/>
      <c r="O3066" s="192" t="s">
        <v>29</v>
      </c>
      <c r="P3066" s="193" t="s">
        <v>29</v>
      </c>
      <c r="Q3066" s="278" t="s">
        <v>29</v>
      </c>
      <c r="R3066" s="277" t="s">
        <v>30</v>
      </c>
      <c r="S3066" s="192" t="s">
        <v>29</v>
      </c>
      <c r="T3066" s="192" t="s">
        <v>29</v>
      </c>
      <c r="U3066" s="191" t="s">
        <v>29</v>
      </c>
      <c r="V3066" s="184" t="s">
        <v>136</v>
      </c>
      <c r="W3066" s="184" t="s">
        <v>266</v>
      </c>
      <c r="X3066" s="184" t="s">
        <v>33</v>
      </c>
      <c r="Y3066" s="184">
        <v>15715</v>
      </c>
      <c r="Z3066" s="184" t="str">
        <f t="shared" si="51"/>
        <v>TMM 41229-15715</v>
      </c>
      <c r="AA3066" s="238" t="s">
        <v>44</v>
      </c>
      <c r="AB3066" s="185" t="s">
        <v>50</v>
      </c>
      <c r="AE3066" s="184">
        <v>1</v>
      </c>
      <c r="AF3066" s="185" t="s">
        <v>132</v>
      </c>
      <c r="AG3066" s="196"/>
      <c r="AH3066" s="234"/>
    </row>
    <row r="3067" spans="1:34" ht="36" customHeight="1">
      <c r="A3067" s="182">
        <v>1901</v>
      </c>
      <c r="B3067" s="183">
        <v>42792</v>
      </c>
      <c r="C3067" s="184" t="s">
        <v>38</v>
      </c>
      <c r="D3067" s="184" t="s">
        <v>3</v>
      </c>
      <c r="E3067" s="183">
        <v>42781</v>
      </c>
      <c r="F3067" s="185" t="s">
        <v>38</v>
      </c>
      <c r="G3067" s="184" t="s">
        <v>30</v>
      </c>
      <c r="H3067" s="192" t="s">
        <v>29</v>
      </c>
      <c r="I3067" s="192" t="s">
        <v>29</v>
      </c>
      <c r="J3067" s="277" t="s">
        <v>30</v>
      </c>
      <c r="K3067" s="192" t="s">
        <v>29</v>
      </c>
      <c r="L3067" s="192" t="s">
        <v>29</v>
      </c>
      <c r="M3067" s="277" t="s">
        <v>30</v>
      </c>
      <c r="N3067" s="277"/>
      <c r="O3067" s="192" t="s">
        <v>29</v>
      </c>
      <c r="P3067" s="193" t="s">
        <v>29</v>
      </c>
      <c r="Q3067" s="278" t="s">
        <v>29</v>
      </c>
      <c r="R3067" s="277" t="s">
        <v>30</v>
      </c>
      <c r="S3067" s="192" t="s">
        <v>29</v>
      </c>
      <c r="T3067" s="192" t="s">
        <v>29</v>
      </c>
      <c r="U3067" s="191" t="s">
        <v>29</v>
      </c>
      <c r="V3067" s="184" t="s">
        <v>136</v>
      </c>
      <c r="W3067" s="184" t="s">
        <v>266</v>
      </c>
      <c r="X3067" s="184" t="s">
        <v>33</v>
      </c>
      <c r="Y3067" s="184">
        <v>15716</v>
      </c>
      <c r="Z3067" s="184" t="str">
        <f t="shared" si="51"/>
        <v>TMM 41229-15716</v>
      </c>
      <c r="AA3067" s="238" t="s">
        <v>44</v>
      </c>
      <c r="AB3067" s="185" t="s">
        <v>50</v>
      </c>
      <c r="AE3067" s="184">
        <v>1</v>
      </c>
      <c r="AF3067" s="185" t="s">
        <v>132</v>
      </c>
      <c r="AG3067" s="196"/>
      <c r="AH3067" s="234"/>
    </row>
    <row r="3068" spans="1:34" ht="36" customHeight="1">
      <c r="A3068" s="182">
        <v>1902</v>
      </c>
      <c r="B3068" s="183">
        <v>42792</v>
      </c>
      <c r="C3068" s="184" t="s">
        <v>38</v>
      </c>
      <c r="D3068" s="184" t="s">
        <v>3</v>
      </c>
      <c r="E3068" s="183">
        <v>42781</v>
      </c>
      <c r="F3068" s="185" t="s">
        <v>38</v>
      </c>
      <c r="G3068" s="184" t="s">
        <v>30</v>
      </c>
      <c r="H3068" s="192" t="s">
        <v>29</v>
      </c>
      <c r="I3068" s="192" t="s">
        <v>29</v>
      </c>
      <c r="J3068" s="277" t="s">
        <v>30</v>
      </c>
      <c r="K3068" s="192" t="s">
        <v>29</v>
      </c>
      <c r="L3068" s="192" t="s">
        <v>29</v>
      </c>
      <c r="M3068" s="277" t="s">
        <v>30</v>
      </c>
      <c r="N3068" s="277"/>
      <c r="O3068" s="192" t="s">
        <v>29</v>
      </c>
      <c r="P3068" s="193" t="s">
        <v>29</v>
      </c>
      <c r="Q3068" s="278" t="s">
        <v>29</v>
      </c>
      <c r="R3068" s="277" t="s">
        <v>30</v>
      </c>
      <c r="S3068" s="192" t="s">
        <v>29</v>
      </c>
      <c r="T3068" s="192" t="s">
        <v>29</v>
      </c>
      <c r="U3068" s="191" t="s">
        <v>29</v>
      </c>
      <c r="V3068" s="184" t="s">
        <v>136</v>
      </c>
      <c r="W3068" s="184" t="s">
        <v>266</v>
      </c>
      <c r="X3068" s="184" t="s">
        <v>33</v>
      </c>
      <c r="Y3068" s="184">
        <v>15717</v>
      </c>
      <c r="Z3068" s="184" t="str">
        <f t="shared" si="51"/>
        <v>TMM 41229-15717</v>
      </c>
      <c r="AA3068" s="238" t="s">
        <v>44</v>
      </c>
      <c r="AB3068" s="185" t="s">
        <v>50</v>
      </c>
      <c r="AE3068" s="184">
        <v>1</v>
      </c>
      <c r="AF3068" s="185" t="s">
        <v>132</v>
      </c>
      <c r="AG3068" s="196"/>
      <c r="AH3068" s="234"/>
    </row>
    <row r="3069" spans="1:34" ht="36" customHeight="1">
      <c r="A3069" s="182">
        <v>1903</v>
      </c>
      <c r="B3069" s="183">
        <v>42792</v>
      </c>
      <c r="C3069" s="184" t="s">
        <v>38</v>
      </c>
      <c r="D3069" s="184" t="s">
        <v>3</v>
      </c>
      <c r="E3069" s="183">
        <v>42781</v>
      </c>
      <c r="F3069" s="185" t="s">
        <v>38</v>
      </c>
      <c r="G3069" s="184" t="s">
        <v>30</v>
      </c>
      <c r="H3069" s="192" t="s">
        <v>29</v>
      </c>
      <c r="I3069" s="192" t="s">
        <v>29</v>
      </c>
      <c r="J3069" s="277" t="s">
        <v>30</v>
      </c>
      <c r="K3069" s="192" t="s">
        <v>29</v>
      </c>
      <c r="L3069" s="192" t="s">
        <v>29</v>
      </c>
      <c r="M3069" s="277" t="s">
        <v>30</v>
      </c>
      <c r="N3069" s="277"/>
      <c r="O3069" s="192" t="s">
        <v>29</v>
      </c>
      <c r="P3069" s="193" t="s">
        <v>29</v>
      </c>
      <c r="Q3069" s="278" t="s">
        <v>29</v>
      </c>
      <c r="R3069" s="277" t="s">
        <v>30</v>
      </c>
      <c r="S3069" s="192" t="s">
        <v>29</v>
      </c>
      <c r="T3069" s="192" t="s">
        <v>29</v>
      </c>
      <c r="U3069" s="191" t="s">
        <v>29</v>
      </c>
      <c r="V3069" s="184" t="s">
        <v>136</v>
      </c>
      <c r="W3069" s="184" t="s">
        <v>266</v>
      </c>
      <c r="X3069" s="184" t="s">
        <v>33</v>
      </c>
      <c r="Y3069" s="184">
        <v>15718</v>
      </c>
      <c r="Z3069" s="184" t="str">
        <f t="shared" si="51"/>
        <v>TMM 41229-15718</v>
      </c>
      <c r="AA3069" s="238" t="s">
        <v>44</v>
      </c>
      <c r="AB3069" s="185" t="s">
        <v>50</v>
      </c>
      <c r="AE3069" s="184">
        <v>1</v>
      </c>
      <c r="AF3069" s="185" t="s">
        <v>132</v>
      </c>
      <c r="AG3069" s="196"/>
      <c r="AH3069" s="234"/>
    </row>
    <row r="3070" spans="1:34" ht="36" customHeight="1">
      <c r="A3070" s="182">
        <v>1904</v>
      </c>
      <c r="B3070" s="183">
        <v>42792</v>
      </c>
      <c r="C3070" s="184" t="s">
        <v>38</v>
      </c>
      <c r="D3070" s="184" t="s">
        <v>3</v>
      </c>
      <c r="E3070" s="183">
        <v>42781</v>
      </c>
      <c r="F3070" s="185" t="s">
        <v>38</v>
      </c>
      <c r="G3070" s="184" t="s">
        <v>30</v>
      </c>
      <c r="H3070" s="192" t="s">
        <v>29</v>
      </c>
      <c r="I3070" s="192" t="s">
        <v>29</v>
      </c>
      <c r="J3070" s="277" t="s">
        <v>30</v>
      </c>
      <c r="K3070" s="192" t="s">
        <v>29</v>
      </c>
      <c r="L3070" s="192" t="s">
        <v>29</v>
      </c>
      <c r="M3070" s="277" t="s">
        <v>30</v>
      </c>
      <c r="N3070" s="277"/>
      <c r="O3070" s="192" t="s">
        <v>29</v>
      </c>
      <c r="P3070" s="193" t="s">
        <v>29</v>
      </c>
      <c r="Q3070" s="278" t="s">
        <v>29</v>
      </c>
      <c r="R3070" s="277" t="s">
        <v>30</v>
      </c>
      <c r="S3070" s="192" t="s">
        <v>29</v>
      </c>
      <c r="T3070" s="192" t="s">
        <v>29</v>
      </c>
      <c r="U3070" s="191" t="s">
        <v>29</v>
      </c>
      <c r="V3070" s="184" t="s">
        <v>136</v>
      </c>
      <c r="W3070" s="184" t="s">
        <v>266</v>
      </c>
      <c r="X3070" s="184" t="s">
        <v>33</v>
      </c>
      <c r="Y3070" s="184">
        <v>15719</v>
      </c>
      <c r="Z3070" s="184" t="str">
        <f t="shared" si="51"/>
        <v>TMM 41229-15719</v>
      </c>
      <c r="AA3070" s="238" t="s">
        <v>44</v>
      </c>
      <c r="AB3070" s="185" t="s">
        <v>50</v>
      </c>
      <c r="AE3070" s="184">
        <v>1</v>
      </c>
      <c r="AF3070" s="185" t="s">
        <v>132</v>
      </c>
      <c r="AG3070" s="196"/>
      <c r="AH3070" s="234"/>
    </row>
    <row r="3071" spans="1:34" ht="36" customHeight="1">
      <c r="A3071" s="182">
        <v>1905</v>
      </c>
      <c r="B3071" s="183">
        <v>42792</v>
      </c>
      <c r="C3071" s="184" t="s">
        <v>38</v>
      </c>
      <c r="D3071" s="184" t="s">
        <v>3</v>
      </c>
      <c r="E3071" s="183">
        <v>42781</v>
      </c>
      <c r="F3071" s="185" t="s">
        <v>38</v>
      </c>
      <c r="G3071" s="184" t="s">
        <v>30</v>
      </c>
      <c r="H3071" s="192" t="s">
        <v>29</v>
      </c>
      <c r="I3071" s="192" t="s">
        <v>29</v>
      </c>
      <c r="J3071" s="277" t="s">
        <v>30</v>
      </c>
      <c r="K3071" s="192" t="s">
        <v>29</v>
      </c>
      <c r="L3071" s="192" t="s">
        <v>29</v>
      </c>
      <c r="M3071" s="277" t="s">
        <v>30</v>
      </c>
      <c r="N3071" s="277"/>
      <c r="O3071" s="192" t="s">
        <v>29</v>
      </c>
      <c r="P3071" s="193" t="s">
        <v>29</v>
      </c>
      <c r="Q3071" s="278" t="s">
        <v>29</v>
      </c>
      <c r="R3071" s="277" t="s">
        <v>30</v>
      </c>
      <c r="S3071" s="192" t="s">
        <v>29</v>
      </c>
      <c r="T3071" s="192" t="s">
        <v>29</v>
      </c>
      <c r="U3071" s="191" t="s">
        <v>29</v>
      </c>
      <c r="V3071" s="184" t="s">
        <v>136</v>
      </c>
      <c r="W3071" s="184" t="s">
        <v>266</v>
      </c>
      <c r="X3071" s="184" t="s">
        <v>33</v>
      </c>
      <c r="Y3071" s="184">
        <v>15720</v>
      </c>
      <c r="Z3071" s="184" t="str">
        <f t="shared" si="51"/>
        <v>TMM 41229-15720</v>
      </c>
      <c r="AA3071" s="238" t="s">
        <v>44</v>
      </c>
      <c r="AB3071" s="185" t="s">
        <v>50</v>
      </c>
      <c r="AE3071" s="184">
        <v>1</v>
      </c>
      <c r="AF3071" s="185" t="s">
        <v>132</v>
      </c>
      <c r="AG3071" s="196"/>
      <c r="AH3071" s="234"/>
    </row>
    <row r="3072" spans="1:34" ht="36" customHeight="1">
      <c r="A3072" s="182">
        <v>1906</v>
      </c>
      <c r="B3072" s="183">
        <v>42792</v>
      </c>
      <c r="C3072" s="184" t="s">
        <v>38</v>
      </c>
      <c r="D3072" s="184" t="s">
        <v>3</v>
      </c>
      <c r="E3072" s="183">
        <v>42781</v>
      </c>
      <c r="F3072" s="185" t="s">
        <v>38</v>
      </c>
      <c r="G3072" s="184" t="s">
        <v>30</v>
      </c>
      <c r="H3072" s="192" t="s">
        <v>29</v>
      </c>
      <c r="I3072" s="192" t="s">
        <v>29</v>
      </c>
      <c r="J3072" s="277" t="s">
        <v>30</v>
      </c>
      <c r="K3072" s="192" t="s">
        <v>29</v>
      </c>
      <c r="L3072" s="192" t="s">
        <v>29</v>
      </c>
      <c r="M3072" s="277" t="s">
        <v>30</v>
      </c>
      <c r="N3072" s="277"/>
      <c r="O3072" s="192" t="s">
        <v>29</v>
      </c>
      <c r="P3072" s="193" t="s">
        <v>29</v>
      </c>
      <c r="Q3072" s="278" t="s">
        <v>29</v>
      </c>
      <c r="R3072" s="277" t="s">
        <v>30</v>
      </c>
      <c r="S3072" s="192" t="s">
        <v>29</v>
      </c>
      <c r="T3072" s="192" t="s">
        <v>29</v>
      </c>
      <c r="U3072" s="191" t="s">
        <v>29</v>
      </c>
      <c r="V3072" s="184" t="s">
        <v>136</v>
      </c>
      <c r="W3072" s="184" t="s">
        <v>266</v>
      </c>
      <c r="X3072" s="184" t="s">
        <v>33</v>
      </c>
      <c r="Y3072" s="184">
        <v>15721</v>
      </c>
      <c r="Z3072" s="184" t="str">
        <f t="shared" si="51"/>
        <v>TMM 41229-15721</v>
      </c>
      <c r="AA3072" s="238" t="s">
        <v>44</v>
      </c>
      <c r="AB3072" s="185" t="s">
        <v>48</v>
      </c>
      <c r="AE3072" s="184">
        <v>1</v>
      </c>
      <c r="AF3072" s="185" t="s">
        <v>49</v>
      </c>
      <c r="AG3072" s="196"/>
      <c r="AH3072" s="234"/>
    </row>
    <row r="3073" spans="1:34" ht="36" customHeight="1">
      <c r="A3073" s="182">
        <v>1907</v>
      </c>
      <c r="B3073" s="183">
        <v>42792</v>
      </c>
      <c r="C3073" s="184" t="s">
        <v>38</v>
      </c>
      <c r="D3073" s="184" t="s">
        <v>3</v>
      </c>
      <c r="E3073" s="183">
        <v>42781</v>
      </c>
      <c r="F3073" s="185" t="s">
        <v>38</v>
      </c>
      <c r="G3073" s="184" t="s">
        <v>30</v>
      </c>
      <c r="H3073" s="192" t="s">
        <v>29</v>
      </c>
      <c r="I3073" s="192" t="s">
        <v>29</v>
      </c>
      <c r="J3073" s="277" t="s">
        <v>30</v>
      </c>
      <c r="K3073" s="192" t="s">
        <v>29</v>
      </c>
      <c r="L3073" s="192" t="s">
        <v>29</v>
      </c>
      <c r="M3073" s="277" t="s">
        <v>30</v>
      </c>
      <c r="N3073" s="277"/>
      <c r="O3073" s="192" t="s">
        <v>29</v>
      </c>
      <c r="P3073" s="193" t="s">
        <v>29</v>
      </c>
      <c r="Q3073" s="278" t="s">
        <v>29</v>
      </c>
      <c r="R3073" s="277" t="s">
        <v>30</v>
      </c>
      <c r="S3073" s="192" t="s">
        <v>29</v>
      </c>
      <c r="T3073" s="192" t="s">
        <v>29</v>
      </c>
      <c r="U3073" s="191" t="s">
        <v>29</v>
      </c>
      <c r="V3073" s="184" t="s">
        <v>136</v>
      </c>
      <c r="W3073" s="184" t="s">
        <v>266</v>
      </c>
      <c r="X3073" s="184" t="s">
        <v>33</v>
      </c>
      <c r="Y3073" s="184">
        <v>15722</v>
      </c>
      <c r="Z3073" s="184" t="str">
        <f t="shared" si="51"/>
        <v>TMM 41229-15722</v>
      </c>
      <c r="AA3073" s="238" t="s">
        <v>44</v>
      </c>
      <c r="AB3073" s="185" t="s">
        <v>48</v>
      </c>
      <c r="AE3073" s="184">
        <v>1</v>
      </c>
      <c r="AF3073" s="185" t="s">
        <v>49</v>
      </c>
      <c r="AG3073" s="196"/>
      <c r="AH3073" s="234"/>
    </row>
    <row r="3074" spans="1:34" ht="36" customHeight="1">
      <c r="A3074" s="182">
        <v>1908</v>
      </c>
      <c r="B3074" s="183">
        <v>42792</v>
      </c>
      <c r="C3074" s="184" t="s">
        <v>38</v>
      </c>
      <c r="D3074" s="184" t="s">
        <v>3</v>
      </c>
      <c r="E3074" s="183">
        <v>42781</v>
      </c>
      <c r="F3074" s="185" t="s">
        <v>38</v>
      </c>
      <c r="G3074" s="184" t="s">
        <v>30</v>
      </c>
      <c r="H3074" s="192" t="s">
        <v>29</v>
      </c>
      <c r="I3074" s="192" t="s">
        <v>29</v>
      </c>
      <c r="J3074" s="277" t="s">
        <v>30</v>
      </c>
      <c r="K3074" s="192" t="s">
        <v>29</v>
      </c>
      <c r="L3074" s="192" t="s">
        <v>29</v>
      </c>
      <c r="M3074" s="277" t="s">
        <v>30</v>
      </c>
      <c r="N3074" s="277"/>
      <c r="O3074" s="192" t="s">
        <v>29</v>
      </c>
      <c r="P3074" s="193" t="s">
        <v>29</v>
      </c>
      <c r="Q3074" s="278" t="s">
        <v>29</v>
      </c>
      <c r="R3074" s="277" t="s">
        <v>30</v>
      </c>
      <c r="S3074" s="192" t="s">
        <v>29</v>
      </c>
      <c r="T3074" s="192" t="s">
        <v>29</v>
      </c>
      <c r="U3074" s="191" t="s">
        <v>29</v>
      </c>
      <c r="V3074" s="184" t="s">
        <v>136</v>
      </c>
      <c r="W3074" s="184" t="s">
        <v>266</v>
      </c>
      <c r="X3074" s="184" t="s">
        <v>33</v>
      </c>
      <c r="Y3074" s="184">
        <v>15723</v>
      </c>
      <c r="Z3074" s="184" t="str">
        <f t="shared" si="51"/>
        <v>TMM 41229-15723</v>
      </c>
      <c r="AA3074" s="238" t="s">
        <v>44</v>
      </c>
      <c r="AB3074" s="185" t="s">
        <v>48</v>
      </c>
      <c r="AE3074" s="184">
        <v>1</v>
      </c>
      <c r="AF3074" s="185" t="s">
        <v>49</v>
      </c>
      <c r="AG3074" s="196"/>
      <c r="AH3074" s="234"/>
    </row>
    <row r="3075" spans="1:34" ht="36" customHeight="1">
      <c r="A3075" s="182">
        <v>1909</v>
      </c>
      <c r="B3075" s="183">
        <v>42792</v>
      </c>
      <c r="C3075" s="184" t="s">
        <v>38</v>
      </c>
      <c r="D3075" s="184" t="s">
        <v>3</v>
      </c>
      <c r="E3075" s="183">
        <v>42781</v>
      </c>
      <c r="F3075" s="185" t="s">
        <v>38</v>
      </c>
      <c r="G3075" s="184" t="s">
        <v>30</v>
      </c>
      <c r="H3075" s="192" t="s">
        <v>29</v>
      </c>
      <c r="I3075" s="192" t="s">
        <v>29</v>
      </c>
      <c r="J3075" s="277" t="s">
        <v>30</v>
      </c>
      <c r="K3075" s="192" t="s">
        <v>29</v>
      </c>
      <c r="L3075" s="192" t="s">
        <v>29</v>
      </c>
      <c r="M3075" s="277" t="s">
        <v>30</v>
      </c>
      <c r="N3075" s="277"/>
      <c r="O3075" s="192" t="s">
        <v>29</v>
      </c>
      <c r="P3075" s="193" t="s">
        <v>29</v>
      </c>
      <c r="Q3075" s="278" t="s">
        <v>29</v>
      </c>
      <c r="R3075" s="277" t="s">
        <v>30</v>
      </c>
      <c r="S3075" s="192" t="s">
        <v>29</v>
      </c>
      <c r="T3075" s="192" t="s">
        <v>29</v>
      </c>
      <c r="U3075" s="191" t="s">
        <v>29</v>
      </c>
      <c r="V3075" s="184" t="s">
        <v>136</v>
      </c>
      <c r="W3075" s="184" t="s">
        <v>266</v>
      </c>
      <c r="X3075" s="184" t="s">
        <v>33</v>
      </c>
      <c r="Y3075" s="184">
        <v>15724</v>
      </c>
      <c r="Z3075" s="184" t="str">
        <f t="shared" si="51"/>
        <v>TMM 41229-15724</v>
      </c>
      <c r="AA3075" s="238" t="s">
        <v>44</v>
      </c>
      <c r="AB3075" s="185" t="s">
        <v>48</v>
      </c>
      <c r="AE3075" s="184">
        <v>1</v>
      </c>
      <c r="AF3075" s="185" t="s">
        <v>49</v>
      </c>
      <c r="AG3075" s="196"/>
      <c r="AH3075" s="234"/>
    </row>
    <row r="3076" spans="1:34" ht="36" customHeight="1">
      <c r="A3076" s="182">
        <v>1910</v>
      </c>
      <c r="B3076" s="183">
        <v>42792</v>
      </c>
      <c r="C3076" s="184" t="s">
        <v>38</v>
      </c>
      <c r="D3076" s="184" t="s">
        <v>3</v>
      </c>
      <c r="E3076" s="183">
        <v>42781</v>
      </c>
      <c r="F3076" s="185" t="s">
        <v>38</v>
      </c>
      <c r="G3076" s="184" t="s">
        <v>30</v>
      </c>
      <c r="H3076" s="192" t="s">
        <v>29</v>
      </c>
      <c r="I3076" s="192" t="s">
        <v>29</v>
      </c>
      <c r="J3076" s="277" t="s">
        <v>30</v>
      </c>
      <c r="K3076" s="192" t="s">
        <v>29</v>
      </c>
      <c r="L3076" s="192" t="s">
        <v>29</v>
      </c>
      <c r="M3076" s="277" t="s">
        <v>30</v>
      </c>
      <c r="N3076" s="277"/>
      <c r="O3076" s="192" t="s">
        <v>29</v>
      </c>
      <c r="P3076" s="193" t="s">
        <v>29</v>
      </c>
      <c r="Q3076" s="278" t="s">
        <v>29</v>
      </c>
      <c r="R3076" s="277" t="s">
        <v>30</v>
      </c>
      <c r="S3076" s="192" t="s">
        <v>29</v>
      </c>
      <c r="T3076" s="192" t="s">
        <v>29</v>
      </c>
      <c r="U3076" s="191" t="s">
        <v>29</v>
      </c>
      <c r="V3076" s="184" t="s">
        <v>136</v>
      </c>
      <c r="W3076" s="184" t="s">
        <v>266</v>
      </c>
      <c r="X3076" s="184" t="s">
        <v>33</v>
      </c>
      <c r="Y3076" s="184">
        <v>15725</v>
      </c>
      <c r="Z3076" s="184" t="str">
        <f t="shared" si="51"/>
        <v>TMM 41229-15725</v>
      </c>
      <c r="AA3076" s="238" t="s">
        <v>44</v>
      </c>
      <c r="AB3076" s="185" t="s">
        <v>48</v>
      </c>
      <c r="AE3076" s="184">
        <v>1</v>
      </c>
      <c r="AF3076" s="185" t="s">
        <v>82</v>
      </c>
      <c r="AG3076" s="196"/>
      <c r="AH3076" s="234"/>
    </row>
    <row r="3077" spans="1:34" ht="36" customHeight="1">
      <c r="A3077" s="182">
        <v>1911</v>
      </c>
      <c r="B3077" s="183">
        <v>42792</v>
      </c>
      <c r="C3077" s="184" t="s">
        <v>38</v>
      </c>
      <c r="D3077" s="184" t="s">
        <v>3</v>
      </c>
      <c r="E3077" s="183">
        <v>42781</v>
      </c>
      <c r="F3077" s="185" t="s">
        <v>38</v>
      </c>
      <c r="G3077" s="184" t="s">
        <v>30</v>
      </c>
      <c r="H3077" s="192" t="s">
        <v>29</v>
      </c>
      <c r="I3077" s="192" t="s">
        <v>29</v>
      </c>
      <c r="J3077" s="277" t="s">
        <v>30</v>
      </c>
      <c r="K3077" s="192" t="s">
        <v>29</v>
      </c>
      <c r="L3077" s="192" t="s">
        <v>29</v>
      </c>
      <c r="M3077" s="277" t="s">
        <v>30</v>
      </c>
      <c r="N3077" s="277"/>
      <c r="O3077" s="192" t="s">
        <v>29</v>
      </c>
      <c r="P3077" s="193" t="s">
        <v>29</v>
      </c>
      <c r="Q3077" s="278" t="s">
        <v>29</v>
      </c>
      <c r="R3077" s="277" t="s">
        <v>30</v>
      </c>
      <c r="S3077" s="192" t="s">
        <v>29</v>
      </c>
      <c r="T3077" s="192" t="s">
        <v>29</v>
      </c>
      <c r="U3077" s="191" t="s">
        <v>29</v>
      </c>
      <c r="V3077" s="184" t="s">
        <v>136</v>
      </c>
      <c r="W3077" s="184" t="s">
        <v>266</v>
      </c>
      <c r="X3077" s="184" t="s">
        <v>33</v>
      </c>
      <c r="Y3077" s="184">
        <v>15726</v>
      </c>
      <c r="Z3077" s="184" t="str">
        <f t="shared" si="51"/>
        <v>TMM 41229-15726</v>
      </c>
      <c r="AA3077" s="238" t="s">
        <v>44</v>
      </c>
      <c r="AB3077" s="185" t="s">
        <v>48</v>
      </c>
      <c r="AE3077" s="184">
        <v>1</v>
      </c>
      <c r="AF3077" s="185" t="s">
        <v>82</v>
      </c>
      <c r="AG3077" s="196"/>
      <c r="AH3077" s="234"/>
    </row>
    <row r="3078" spans="1:34" ht="36" customHeight="1">
      <c r="A3078" s="182">
        <v>1912</v>
      </c>
      <c r="B3078" s="183">
        <v>42792</v>
      </c>
      <c r="C3078" s="184" t="s">
        <v>38</v>
      </c>
      <c r="D3078" s="184" t="s">
        <v>3</v>
      </c>
      <c r="E3078" s="183">
        <v>42781</v>
      </c>
      <c r="F3078" s="185" t="s">
        <v>38</v>
      </c>
      <c r="G3078" s="184" t="s">
        <v>30</v>
      </c>
      <c r="H3078" s="192" t="s">
        <v>29</v>
      </c>
      <c r="I3078" s="192" t="s">
        <v>29</v>
      </c>
      <c r="J3078" s="277" t="s">
        <v>30</v>
      </c>
      <c r="K3078" s="192" t="s">
        <v>29</v>
      </c>
      <c r="L3078" s="192" t="s">
        <v>29</v>
      </c>
      <c r="M3078" s="277" t="s">
        <v>30</v>
      </c>
      <c r="N3078" s="277"/>
      <c r="O3078" s="192" t="s">
        <v>29</v>
      </c>
      <c r="P3078" s="193" t="s">
        <v>29</v>
      </c>
      <c r="Q3078" s="278" t="s">
        <v>29</v>
      </c>
      <c r="R3078" s="277" t="s">
        <v>30</v>
      </c>
      <c r="S3078" s="192" t="s">
        <v>29</v>
      </c>
      <c r="T3078" s="192" t="s">
        <v>29</v>
      </c>
      <c r="U3078" s="191" t="s">
        <v>29</v>
      </c>
      <c r="V3078" s="184" t="s">
        <v>136</v>
      </c>
      <c r="W3078" s="184" t="s">
        <v>266</v>
      </c>
      <c r="X3078" s="184" t="s">
        <v>33</v>
      </c>
      <c r="Y3078" s="184">
        <v>15727</v>
      </c>
      <c r="Z3078" s="184" t="str">
        <f t="shared" si="51"/>
        <v>TMM 41229-15727</v>
      </c>
      <c r="AA3078" s="238" t="s">
        <v>44</v>
      </c>
      <c r="AB3078" s="185" t="s">
        <v>48</v>
      </c>
      <c r="AE3078" s="184">
        <v>1</v>
      </c>
      <c r="AF3078" s="185" t="s">
        <v>82</v>
      </c>
      <c r="AG3078" s="196"/>
      <c r="AH3078" s="234"/>
    </row>
    <row r="3079" spans="1:34" ht="36" customHeight="1">
      <c r="A3079" s="182">
        <v>1913</v>
      </c>
      <c r="B3079" s="183">
        <v>42792</v>
      </c>
      <c r="C3079" s="184" t="s">
        <v>38</v>
      </c>
      <c r="D3079" s="184" t="s">
        <v>3</v>
      </c>
      <c r="E3079" s="183">
        <v>42781</v>
      </c>
      <c r="F3079" s="185" t="s">
        <v>38</v>
      </c>
      <c r="G3079" s="184" t="s">
        <v>30</v>
      </c>
      <c r="H3079" s="192" t="s">
        <v>29</v>
      </c>
      <c r="I3079" s="192" t="s">
        <v>29</v>
      </c>
      <c r="J3079" s="277" t="s">
        <v>30</v>
      </c>
      <c r="K3079" s="192" t="s">
        <v>29</v>
      </c>
      <c r="L3079" s="192" t="s">
        <v>29</v>
      </c>
      <c r="M3079" s="277" t="s">
        <v>30</v>
      </c>
      <c r="N3079" s="277"/>
      <c r="O3079" s="192" t="s">
        <v>29</v>
      </c>
      <c r="P3079" s="193" t="s">
        <v>29</v>
      </c>
      <c r="Q3079" s="278" t="s">
        <v>29</v>
      </c>
      <c r="R3079" s="277" t="s">
        <v>30</v>
      </c>
      <c r="S3079" s="192" t="s">
        <v>29</v>
      </c>
      <c r="T3079" s="192" t="s">
        <v>29</v>
      </c>
      <c r="U3079" s="191" t="s">
        <v>29</v>
      </c>
      <c r="V3079" s="184" t="s">
        <v>136</v>
      </c>
      <c r="W3079" s="184" t="s">
        <v>266</v>
      </c>
      <c r="X3079" s="184" t="s">
        <v>33</v>
      </c>
      <c r="Y3079" s="184">
        <v>15728</v>
      </c>
      <c r="Z3079" s="184" t="str">
        <f t="shared" si="51"/>
        <v>TMM 41229-15728</v>
      </c>
      <c r="AA3079" s="238" t="s">
        <v>44</v>
      </c>
      <c r="AB3079" s="185" t="s">
        <v>48</v>
      </c>
      <c r="AE3079" s="184">
        <v>1</v>
      </c>
      <c r="AF3079" s="185" t="s">
        <v>82</v>
      </c>
      <c r="AG3079" s="196"/>
      <c r="AH3079" s="234"/>
    </row>
    <row r="3080" spans="1:34" ht="36" customHeight="1">
      <c r="A3080" s="182">
        <v>1914</v>
      </c>
      <c r="B3080" s="183">
        <v>42792</v>
      </c>
      <c r="C3080" s="184" t="s">
        <v>38</v>
      </c>
      <c r="D3080" s="184" t="s">
        <v>3</v>
      </c>
      <c r="E3080" s="183">
        <v>42781</v>
      </c>
      <c r="F3080" s="185" t="s">
        <v>38</v>
      </c>
      <c r="G3080" s="184" t="s">
        <v>30</v>
      </c>
      <c r="H3080" s="192" t="s">
        <v>29</v>
      </c>
      <c r="I3080" s="192" t="s">
        <v>29</v>
      </c>
      <c r="J3080" s="277" t="s">
        <v>30</v>
      </c>
      <c r="K3080" s="192" t="s">
        <v>29</v>
      </c>
      <c r="L3080" s="192" t="s">
        <v>29</v>
      </c>
      <c r="M3080" s="277" t="s">
        <v>30</v>
      </c>
      <c r="N3080" s="277"/>
      <c r="O3080" s="192" t="s">
        <v>29</v>
      </c>
      <c r="P3080" s="193" t="s">
        <v>29</v>
      </c>
      <c r="Q3080" s="278" t="s">
        <v>29</v>
      </c>
      <c r="R3080" s="277" t="s">
        <v>30</v>
      </c>
      <c r="S3080" s="192" t="s">
        <v>29</v>
      </c>
      <c r="T3080" s="192" t="s">
        <v>29</v>
      </c>
      <c r="U3080" s="191" t="s">
        <v>29</v>
      </c>
      <c r="V3080" s="184" t="s">
        <v>136</v>
      </c>
      <c r="W3080" s="184" t="s">
        <v>266</v>
      </c>
      <c r="X3080" s="184" t="s">
        <v>33</v>
      </c>
      <c r="Y3080" s="184">
        <v>15729</v>
      </c>
      <c r="Z3080" s="184" t="str">
        <f t="shared" si="51"/>
        <v>TMM 41229-15729</v>
      </c>
      <c r="AA3080" s="238" t="s">
        <v>44</v>
      </c>
      <c r="AB3080" s="185" t="s">
        <v>48</v>
      </c>
      <c r="AE3080" s="184">
        <v>1</v>
      </c>
      <c r="AF3080" s="185" t="s">
        <v>82</v>
      </c>
      <c r="AG3080" s="196"/>
      <c r="AH3080" s="234"/>
    </row>
    <row r="3081" spans="1:34" ht="36" customHeight="1">
      <c r="A3081" s="182">
        <v>1915</v>
      </c>
      <c r="B3081" s="183">
        <v>42792</v>
      </c>
      <c r="C3081" s="184" t="s">
        <v>38</v>
      </c>
      <c r="D3081" s="184" t="s">
        <v>3</v>
      </c>
      <c r="E3081" s="183">
        <v>42781</v>
      </c>
      <c r="F3081" s="185" t="s">
        <v>38</v>
      </c>
      <c r="G3081" s="184" t="s">
        <v>30</v>
      </c>
      <c r="H3081" s="192" t="s">
        <v>29</v>
      </c>
      <c r="I3081" s="192" t="s">
        <v>29</v>
      </c>
      <c r="J3081" s="277" t="s">
        <v>30</v>
      </c>
      <c r="K3081" s="192" t="s">
        <v>29</v>
      </c>
      <c r="L3081" s="192" t="s">
        <v>29</v>
      </c>
      <c r="M3081" s="277" t="s">
        <v>30</v>
      </c>
      <c r="N3081" s="277"/>
      <c r="O3081" s="192" t="s">
        <v>29</v>
      </c>
      <c r="P3081" s="193" t="s">
        <v>29</v>
      </c>
      <c r="Q3081" s="278" t="s">
        <v>29</v>
      </c>
      <c r="R3081" s="277" t="s">
        <v>30</v>
      </c>
      <c r="S3081" s="192" t="s">
        <v>29</v>
      </c>
      <c r="T3081" s="192" t="s">
        <v>29</v>
      </c>
      <c r="U3081" s="191" t="s">
        <v>29</v>
      </c>
      <c r="V3081" s="184" t="s">
        <v>136</v>
      </c>
      <c r="W3081" s="184" t="s">
        <v>266</v>
      </c>
      <c r="X3081" s="184" t="s">
        <v>33</v>
      </c>
      <c r="Y3081" s="184">
        <v>15730</v>
      </c>
      <c r="Z3081" s="184" t="str">
        <f t="shared" si="51"/>
        <v>TMM 41229-15730</v>
      </c>
      <c r="AA3081" s="238" t="s">
        <v>44</v>
      </c>
      <c r="AB3081" s="185" t="s">
        <v>48</v>
      </c>
      <c r="AE3081" s="184">
        <v>1</v>
      </c>
      <c r="AF3081" s="185" t="s">
        <v>132</v>
      </c>
      <c r="AG3081" s="196"/>
      <c r="AH3081" s="234"/>
    </row>
    <row r="3082" spans="1:34" ht="36" customHeight="1">
      <c r="A3082" s="182">
        <v>1916</v>
      </c>
      <c r="B3082" s="183">
        <v>42792</v>
      </c>
      <c r="C3082" s="184" t="s">
        <v>38</v>
      </c>
      <c r="D3082" s="184" t="s">
        <v>3</v>
      </c>
      <c r="E3082" s="183">
        <v>42781</v>
      </c>
      <c r="F3082" s="185" t="s">
        <v>38</v>
      </c>
      <c r="G3082" s="184" t="s">
        <v>30</v>
      </c>
      <c r="H3082" s="192" t="s">
        <v>29</v>
      </c>
      <c r="I3082" s="192" t="s">
        <v>29</v>
      </c>
      <c r="J3082" s="277" t="s">
        <v>30</v>
      </c>
      <c r="K3082" s="192" t="s">
        <v>29</v>
      </c>
      <c r="L3082" s="192" t="s">
        <v>29</v>
      </c>
      <c r="M3082" s="277" t="s">
        <v>30</v>
      </c>
      <c r="N3082" s="277"/>
      <c r="O3082" s="192" t="s">
        <v>29</v>
      </c>
      <c r="P3082" s="193" t="s">
        <v>29</v>
      </c>
      <c r="Q3082" s="278" t="s">
        <v>29</v>
      </c>
      <c r="R3082" s="277" t="s">
        <v>30</v>
      </c>
      <c r="S3082" s="192" t="s">
        <v>29</v>
      </c>
      <c r="T3082" s="192" t="s">
        <v>29</v>
      </c>
      <c r="U3082" s="191" t="s">
        <v>29</v>
      </c>
      <c r="V3082" s="184" t="s">
        <v>136</v>
      </c>
      <c r="W3082" s="184" t="s">
        <v>266</v>
      </c>
      <c r="X3082" s="184" t="s">
        <v>33</v>
      </c>
      <c r="Y3082" s="184">
        <v>15731</v>
      </c>
      <c r="Z3082" s="184" t="str">
        <f t="shared" si="51"/>
        <v>TMM 41229-15731</v>
      </c>
      <c r="AA3082" s="238" t="s">
        <v>44</v>
      </c>
      <c r="AB3082" s="185" t="s">
        <v>48</v>
      </c>
      <c r="AE3082" s="184">
        <v>1</v>
      </c>
      <c r="AF3082" s="185" t="s">
        <v>132</v>
      </c>
      <c r="AG3082" s="196"/>
      <c r="AH3082" s="234"/>
    </row>
    <row r="3083" spans="1:34" ht="36" customHeight="1">
      <c r="A3083" s="182">
        <v>1917</v>
      </c>
      <c r="B3083" s="183">
        <v>42792</v>
      </c>
      <c r="C3083" s="184" t="s">
        <v>38</v>
      </c>
      <c r="D3083" s="184" t="s">
        <v>3</v>
      </c>
      <c r="E3083" s="183">
        <v>42781</v>
      </c>
      <c r="F3083" s="185" t="s">
        <v>38</v>
      </c>
      <c r="G3083" s="184" t="s">
        <v>30</v>
      </c>
      <c r="H3083" s="192" t="s">
        <v>29</v>
      </c>
      <c r="I3083" s="192" t="s">
        <v>29</v>
      </c>
      <c r="J3083" s="277" t="s">
        <v>30</v>
      </c>
      <c r="K3083" s="192" t="s">
        <v>29</v>
      </c>
      <c r="L3083" s="192" t="s">
        <v>29</v>
      </c>
      <c r="M3083" s="277" t="s">
        <v>30</v>
      </c>
      <c r="N3083" s="277"/>
      <c r="O3083" s="192" t="s">
        <v>29</v>
      </c>
      <c r="P3083" s="193" t="s">
        <v>29</v>
      </c>
      <c r="Q3083" s="278" t="s">
        <v>29</v>
      </c>
      <c r="R3083" s="277" t="s">
        <v>30</v>
      </c>
      <c r="S3083" s="192" t="s">
        <v>29</v>
      </c>
      <c r="T3083" s="192" t="s">
        <v>29</v>
      </c>
      <c r="U3083" s="191" t="s">
        <v>29</v>
      </c>
      <c r="V3083" s="184" t="s">
        <v>136</v>
      </c>
      <c r="W3083" s="184" t="s">
        <v>266</v>
      </c>
      <c r="X3083" s="184" t="s">
        <v>33</v>
      </c>
      <c r="Y3083" s="184">
        <v>15732</v>
      </c>
      <c r="Z3083" s="184" t="str">
        <f t="shared" si="51"/>
        <v>TMM 41229-15732</v>
      </c>
      <c r="AA3083" s="238" t="s">
        <v>44</v>
      </c>
      <c r="AB3083" s="185" t="s">
        <v>48</v>
      </c>
      <c r="AE3083" s="184">
        <v>1</v>
      </c>
      <c r="AF3083" s="185" t="s">
        <v>132</v>
      </c>
      <c r="AG3083" s="196"/>
      <c r="AH3083" s="234"/>
    </row>
    <row r="3084" spans="1:34" ht="36" customHeight="1">
      <c r="A3084" s="182">
        <v>1918</v>
      </c>
      <c r="B3084" s="183">
        <v>42792</v>
      </c>
      <c r="C3084" s="184" t="s">
        <v>38</v>
      </c>
      <c r="D3084" s="184" t="s">
        <v>3</v>
      </c>
      <c r="E3084" s="183">
        <v>42781</v>
      </c>
      <c r="F3084" s="185" t="s">
        <v>38</v>
      </c>
      <c r="G3084" s="184" t="s">
        <v>30</v>
      </c>
      <c r="H3084" s="192" t="s">
        <v>29</v>
      </c>
      <c r="I3084" s="192" t="s">
        <v>29</v>
      </c>
      <c r="J3084" s="277" t="s">
        <v>30</v>
      </c>
      <c r="K3084" s="192" t="s">
        <v>29</v>
      </c>
      <c r="L3084" s="192" t="s">
        <v>29</v>
      </c>
      <c r="M3084" s="277" t="s">
        <v>30</v>
      </c>
      <c r="N3084" s="277"/>
      <c r="O3084" s="192" t="s">
        <v>29</v>
      </c>
      <c r="P3084" s="193" t="s">
        <v>29</v>
      </c>
      <c r="Q3084" s="278" t="s">
        <v>29</v>
      </c>
      <c r="R3084" s="277" t="s">
        <v>30</v>
      </c>
      <c r="S3084" s="192" t="s">
        <v>29</v>
      </c>
      <c r="T3084" s="192" t="s">
        <v>29</v>
      </c>
      <c r="U3084" s="191" t="s">
        <v>29</v>
      </c>
      <c r="V3084" s="184" t="s">
        <v>136</v>
      </c>
      <c r="W3084" s="184" t="s">
        <v>266</v>
      </c>
      <c r="X3084" s="184" t="s">
        <v>33</v>
      </c>
      <c r="Y3084" s="184">
        <v>15733</v>
      </c>
      <c r="Z3084" s="184" t="str">
        <f t="shared" si="51"/>
        <v>TMM 41229-15733</v>
      </c>
      <c r="AA3084" s="238" t="s">
        <v>44</v>
      </c>
      <c r="AB3084" s="185" t="s">
        <v>48</v>
      </c>
      <c r="AE3084" s="184">
        <v>1</v>
      </c>
      <c r="AF3084" s="185" t="s">
        <v>132</v>
      </c>
      <c r="AG3084" s="196"/>
      <c r="AH3084" s="234"/>
    </row>
    <row r="3085" spans="1:34" ht="36" customHeight="1">
      <c r="A3085" s="182">
        <v>1919</v>
      </c>
      <c r="B3085" s="183">
        <v>42792</v>
      </c>
      <c r="C3085" s="184" t="s">
        <v>38</v>
      </c>
      <c r="D3085" s="184" t="s">
        <v>3</v>
      </c>
      <c r="E3085" s="183">
        <v>42781</v>
      </c>
      <c r="F3085" s="185" t="s">
        <v>38</v>
      </c>
      <c r="G3085" s="184" t="s">
        <v>30</v>
      </c>
      <c r="H3085" s="192" t="s">
        <v>29</v>
      </c>
      <c r="I3085" s="192" t="s">
        <v>29</v>
      </c>
      <c r="J3085" s="277" t="s">
        <v>30</v>
      </c>
      <c r="K3085" s="192" t="s">
        <v>29</v>
      </c>
      <c r="L3085" s="192" t="s">
        <v>29</v>
      </c>
      <c r="M3085" s="277" t="s">
        <v>30</v>
      </c>
      <c r="N3085" s="277"/>
      <c r="O3085" s="192" t="s">
        <v>29</v>
      </c>
      <c r="P3085" s="193" t="s">
        <v>29</v>
      </c>
      <c r="Q3085" s="278" t="s">
        <v>29</v>
      </c>
      <c r="R3085" s="277" t="s">
        <v>30</v>
      </c>
      <c r="S3085" s="192" t="s">
        <v>29</v>
      </c>
      <c r="T3085" s="192" t="s">
        <v>29</v>
      </c>
      <c r="U3085" s="191" t="s">
        <v>29</v>
      </c>
      <c r="V3085" s="184" t="s">
        <v>136</v>
      </c>
      <c r="W3085" s="184" t="s">
        <v>266</v>
      </c>
      <c r="X3085" s="184" t="s">
        <v>33</v>
      </c>
      <c r="Y3085" s="184">
        <v>15734</v>
      </c>
      <c r="Z3085" s="184" t="str">
        <f t="shared" si="51"/>
        <v>TMM 41229-15734</v>
      </c>
      <c r="AA3085" s="238" t="s">
        <v>44</v>
      </c>
      <c r="AB3085" s="185" t="s">
        <v>68</v>
      </c>
      <c r="AE3085" s="184">
        <v>1</v>
      </c>
      <c r="AF3085" s="185" t="s">
        <v>46</v>
      </c>
      <c r="AG3085" s="196"/>
      <c r="AH3085" s="234"/>
    </row>
    <row r="3086" spans="1:34" ht="36" customHeight="1">
      <c r="A3086" s="182">
        <v>1920</v>
      </c>
      <c r="B3086" s="183">
        <v>42792</v>
      </c>
      <c r="C3086" s="184" t="s">
        <v>38</v>
      </c>
      <c r="D3086" s="184" t="s">
        <v>3</v>
      </c>
      <c r="E3086" s="183">
        <v>42781</v>
      </c>
      <c r="F3086" s="185" t="s">
        <v>38</v>
      </c>
      <c r="G3086" s="184" t="s">
        <v>30</v>
      </c>
      <c r="H3086" s="192" t="s">
        <v>29</v>
      </c>
      <c r="I3086" s="192" t="s">
        <v>29</v>
      </c>
      <c r="J3086" s="277" t="s">
        <v>30</v>
      </c>
      <c r="K3086" s="192" t="s">
        <v>29</v>
      </c>
      <c r="L3086" s="192" t="s">
        <v>29</v>
      </c>
      <c r="M3086" s="277" t="s">
        <v>30</v>
      </c>
      <c r="N3086" s="277"/>
      <c r="O3086" s="192" t="s">
        <v>29</v>
      </c>
      <c r="P3086" s="193" t="s">
        <v>29</v>
      </c>
      <c r="Q3086" s="278" t="s">
        <v>29</v>
      </c>
      <c r="R3086" s="277" t="s">
        <v>30</v>
      </c>
      <c r="S3086" s="192" t="s">
        <v>29</v>
      </c>
      <c r="T3086" s="192" t="s">
        <v>29</v>
      </c>
      <c r="U3086" s="191" t="s">
        <v>29</v>
      </c>
      <c r="V3086" s="184" t="s">
        <v>136</v>
      </c>
      <c r="W3086" s="184" t="s">
        <v>266</v>
      </c>
      <c r="X3086" s="184" t="s">
        <v>33</v>
      </c>
      <c r="Y3086" s="184">
        <v>15735</v>
      </c>
      <c r="Z3086" s="184" t="str">
        <f t="shared" si="51"/>
        <v>TMM 41229-15735</v>
      </c>
      <c r="AA3086" s="238" t="s">
        <v>44</v>
      </c>
      <c r="AB3086" s="185" t="s">
        <v>68</v>
      </c>
      <c r="AE3086" s="184">
        <v>1</v>
      </c>
      <c r="AF3086" s="185" t="s">
        <v>46</v>
      </c>
      <c r="AG3086" s="196"/>
      <c r="AH3086" s="234"/>
    </row>
    <row r="3087" spans="1:34" ht="36" customHeight="1">
      <c r="A3087" s="182">
        <v>1921</v>
      </c>
      <c r="B3087" s="183">
        <v>42792</v>
      </c>
      <c r="C3087" s="184" t="s">
        <v>38</v>
      </c>
      <c r="D3087" s="184" t="s">
        <v>3</v>
      </c>
      <c r="E3087" s="183">
        <v>42781</v>
      </c>
      <c r="F3087" s="185" t="s">
        <v>38</v>
      </c>
      <c r="G3087" s="184" t="s">
        <v>30</v>
      </c>
      <c r="H3087" s="192" t="s">
        <v>29</v>
      </c>
      <c r="I3087" s="192" t="s">
        <v>29</v>
      </c>
      <c r="J3087" s="277" t="s">
        <v>30</v>
      </c>
      <c r="K3087" s="192" t="s">
        <v>29</v>
      </c>
      <c r="L3087" s="192" t="s">
        <v>29</v>
      </c>
      <c r="M3087" s="277" t="s">
        <v>30</v>
      </c>
      <c r="N3087" s="277"/>
      <c r="O3087" s="192" t="s">
        <v>29</v>
      </c>
      <c r="P3087" s="193" t="s">
        <v>29</v>
      </c>
      <c r="Q3087" s="278" t="s">
        <v>29</v>
      </c>
      <c r="R3087" s="277" t="s">
        <v>30</v>
      </c>
      <c r="S3087" s="192" t="s">
        <v>29</v>
      </c>
      <c r="T3087" s="192" t="s">
        <v>29</v>
      </c>
      <c r="U3087" s="191" t="s">
        <v>29</v>
      </c>
      <c r="V3087" s="184" t="s">
        <v>136</v>
      </c>
      <c r="W3087" s="184" t="s">
        <v>266</v>
      </c>
      <c r="X3087" s="184" t="s">
        <v>33</v>
      </c>
      <c r="Y3087" s="184">
        <v>15736</v>
      </c>
      <c r="Z3087" s="184" t="str">
        <f t="shared" si="51"/>
        <v>TMM 41229-15736</v>
      </c>
      <c r="AA3087" s="238" t="s">
        <v>44</v>
      </c>
      <c r="AB3087" s="185" t="s">
        <v>68</v>
      </c>
      <c r="AE3087" s="184">
        <v>1</v>
      </c>
      <c r="AF3087" s="185" t="s">
        <v>181</v>
      </c>
      <c r="AG3087" s="196"/>
      <c r="AH3087" s="234"/>
    </row>
    <row r="3088" spans="1:34" ht="36" customHeight="1">
      <c r="A3088" s="182">
        <v>1922</v>
      </c>
      <c r="B3088" s="183">
        <v>42792</v>
      </c>
      <c r="C3088" s="184" t="s">
        <v>38</v>
      </c>
      <c r="D3088" s="184" t="s">
        <v>3</v>
      </c>
      <c r="E3088" s="183">
        <v>42781</v>
      </c>
      <c r="F3088" s="185" t="s">
        <v>38</v>
      </c>
      <c r="G3088" s="184" t="s">
        <v>30</v>
      </c>
      <c r="H3088" s="192" t="s">
        <v>29</v>
      </c>
      <c r="I3088" s="192" t="s">
        <v>29</v>
      </c>
      <c r="J3088" s="277" t="s">
        <v>30</v>
      </c>
      <c r="K3088" s="192" t="s">
        <v>29</v>
      </c>
      <c r="L3088" s="192" t="s">
        <v>29</v>
      </c>
      <c r="M3088" s="277" t="s">
        <v>30</v>
      </c>
      <c r="N3088" s="277"/>
      <c r="O3088" s="192" t="s">
        <v>29</v>
      </c>
      <c r="P3088" s="193" t="s">
        <v>29</v>
      </c>
      <c r="Q3088" s="278" t="s">
        <v>29</v>
      </c>
      <c r="R3088" s="277" t="s">
        <v>30</v>
      </c>
      <c r="S3088" s="192" t="s">
        <v>29</v>
      </c>
      <c r="T3088" s="192" t="s">
        <v>29</v>
      </c>
      <c r="U3088" s="191" t="s">
        <v>29</v>
      </c>
      <c r="V3088" s="184" t="s">
        <v>136</v>
      </c>
      <c r="W3088" s="184" t="s">
        <v>266</v>
      </c>
      <c r="X3088" s="184" t="s">
        <v>33</v>
      </c>
      <c r="Y3088" s="184">
        <v>15737</v>
      </c>
      <c r="Z3088" s="184" t="str">
        <f t="shared" si="51"/>
        <v>TMM 41229-15737</v>
      </c>
      <c r="AA3088" s="238" t="s">
        <v>44</v>
      </c>
      <c r="AB3088" s="185" t="s">
        <v>68</v>
      </c>
      <c r="AE3088" s="184">
        <v>1</v>
      </c>
      <c r="AF3088" s="185" t="s">
        <v>181</v>
      </c>
      <c r="AG3088" s="196"/>
      <c r="AH3088" s="234"/>
    </row>
    <row r="3089" spans="1:34" ht="36" customHeight="1">
      <c r="A3089" s="182">
        <v>1923</v>
      </c>
      <c r="B3089" s="183">
        <v>42792</v>
      </c>
      <c r="C3089" s="184" t="s">
        <v>38</v>
      </c>
      <c r="D3089" s="184" t="s">
        <v>3</v>
      </c>
      <c r="E3089" s="183">
        <v>42781</v>
      </c>
      <c r="F3089" s="185" t="s">
        <v>38</v>
      </c>
      <c r="G3089" s="184" t="s">
        <v>30</v>
      </c>
      <c r="H3089" s="192" t="s">
        <v>29</v>
      </c>
      <c r="I3089" s="192" t="s">
        <v>29</v>
      </c>
      <c r="J3089" s="277" t="s">
        <v>30</v>
      </c>
      <c r="K3089" s="192" t="s">
        <v>29</v>
      </c>
      <c r="L3089" s="192" t="s">
        <v>29</v>
      </c>
      <c r="M3089" s="277" t="s">
        <v>30</v>
      </c>
      <c r="N3089" s="277"/>
      <c r="O3089" s="192" t="s">
        <v>29</v>
      </c>
      <c r="P3089" s="193" t="s">
        <v>29</v>
      </c>
      <c r="Q3089" s="278" t="s">
        <v>29</v>
      </c>
      <c r="R3089" s="277" t="s">
        <v>30</v>
      </c>
      <c r="S3089" s="192" t="s">
        <v>29</v>
      </c>
      <c r="T3089" s="192" t="s">
        <v>29</v>
      </c>
      <c r="U3089" s="191" t="s">
        <v>29</v>
      </c>
      <c r="V3089" s="184" t="s">
        <v>136</v>
      </c>
      <c r="W3089" s="184" t="s">
        <v>266</v>
      </c>
      <c r="X3089" s="184" t="s">
        <v>33</v>
      </c>
      <c r="Y3089" s="184">
        <v>15738</v>
      </c>
      <c r="Z3089" s="184" t="str">
        <f t="shared" si="51"/>
        <v>TMM 41229-15738</v>
      </c>
      <c r="AA3089" s="238" t="s">
        <v>44</v>
      </c>
      <c r="AB3089" s="185" t="s">
        <v>68</v>
      </c>
      <c r="AE3089" s="184">
        <v>1</v>
      </c>
      <c r="AF3089" s="185" t="s">
        <v>181</v>
      </c>
      <c r="AG3089" s="196"/>
      <c r="AH3089" s="234"/>
    </row>
    <row r="3090" spans="1:34" ht="36" customHeight="1">
      <c r="A3090" s="182">
        <v>1924</v>
      </c>
      <c r="B3090" s="183">
        <v>42792</v>
      </c>
      <c r="C3090" s="184" t="s">
        <v>38</v>
      </c>
      <c r="D3090" s="184" t="s">
        <v>3</v>
      </c>
      <c r="E3090" s="183">
        <v>42781</v>
      </c>
      <c r="F3090" s="185" t="s">
        <v>38</v>
      </c>
      <c r="G3090" s="184" t="s">
        <v>30</v>
      </c>
      <c r="H3090" s="192" t="s">
        <v>29</v>
      </c>
      <c r="I3090" s="192" t="s">
        <v>29</v>
      </c>
      <c r="J3090" s="277" t="s">
        <v>30</v>
      </c>
      <c r="K3090" s="192" t="s">
        <v>29</v>
      </c>
      <c r="L3090" s="192" t="s">
        <v>29</v>
      </c>
      <c r="M3090" s="277" t="s">
        <v>30</v>
      </c>
      <c r="N3090" s="277"/>
      <c r="O3090" s="192" t="s">
        <v>29</v>
      </c>
      <c r="P3090" s="193" t="s">
        <v>29</v>
      </c>
      <c r="Q3090" s="278" t="s">
        <v>29</v>
      </c>
      <c r="R3090" s="277" t="s">
        <v>30</v>
      </c>
      <c r="S3090" s="192" t="s">
        <v>29</v>
      </c>
      <c r="T3090" s="192" t="s">
        <v>29</v>
      </c>
      <c r="U3090" s="191" t="s">
        <v>29</v>
      </c>
      <c r="V3090" s="184" t="s">
        <v>136</v>
      </c>
      <c r="W3090" s="184" t="s">
        <v>266</v>
      </c>
      <c r="X3090" s="184" t="s">
        <v>33</v>
      </c>
      <c r="Y3090" s="184">
        <v>15739</v>
      </c>
      <c r="Z3090" s="184" t="str">
        <f t="shared" si="51"/>
        <v>TMM 41229-15739</v>
      </c>
      <c r="AA3090" s="238" t="s">
        <v>44</v>
      </c>
      <c r="AB3090" s="185" t="s">
        <v>68</v>
      </c>
      <c r="AE3090" s="184">
        <v>1</v>
      </c>
      <c r="AF3090" s="185" t="s">
        <v>181</v>
      </c>
      <c r="AG3090" s="196"/>
      <c r="AH3090" s="234"/>
    </row>
    <row r="3091" spans="1:34" ht="36" customHeight="1">
      <c r="A3091" s="182">
        <v>1925</v>
      </c>
      <c r="B3091" s="183">
        <v>42792</v>
      </c>
      <c r="C3091" s="184" t="s">
        <v>38</v>
      </c>
      <c r="D3091" s="184" t="s">
        <v>3</v>
      </c>
      <c r="E3091" s="183">
        <v>42781</v>
      </c>
      <c r="F3091" s="185" t="s">
        <v>38</v>
      </c>
      <c r="G3091" s="184" t="s">
        <v>30</v>
      </c>
      <c r="H3091" s="192" t="s">
        <v>29</v>
      </c>
      <c r="I3091" s="192" t="s">
        <v>29</v>
      </c>
      <c r="J3091" s="277" t="s">
        <v>30</v>
      </c>
      <c r="K3091" s="192" t="s">
        <v>29</v>
      </c>
      <c r="L3091" s="192" t="s">
        <v>29</v>
      </c>
      <c r="M3091" s="277" t="s">
        <v>30</v>
      </c>
      <c r="N3091" s="277"/>
      <c r="O3091" s="192" t="s">
        <v>29</v>
      </c>
      <c r="P3091" s="193" t="s">
        <v>29</v>
      </c>
      <c r="Q3091" s="278" t="s">
        <v>29</v>
      </c>
      <c r="R3091" s="277" t="s">
        <v>30</v>
      </c>
      <c r="S3091" s="192" t="s">
        <v>29</v>
      </c>
      <c r="T3091" s="192" t="s">
        <v>29</v>
      </c>
      <c r="U3091" s="191" t="s">
        <v>29</v>
      </c>
      <c r="V3091" s="184" t="s">
        <v>136</v>
      </c>
      <c r="W3091" s="184" t="s">
        <v>266</v>
      </c>
      <c r="X3091" s="184" t="s">
        <v>33</v>
      </c>
      <c r="Y3091" s="184">
        <v>15740</v>
      </c>
      <c r="Z3091" s="184" t="str">
        <f t="shared" si="51"/>
        <v>TMM 41229-15740</v>
      </c>
      <c r="AA3091" s="238" t="s">
        <v>44</v>
      </c>
      <c r="AB3091" s="185" t="s">
        <v>68</v>
      </c>
      <c r="AE3091" s="184">
        <v>1</v>
      </c>
      <c r="AF3091" s="185" t="s">
        <v>104</v>
      </c>
      <c r="AG3091" s="196"/>
      <c r="AH3091" s="234"/>
    </row>
    <row r="3092" spans="1:34" ht="36" customHeight="1">
      <c r="A3092" s="182">
        <v>1926</v>
      </c>
      <c r="B3092" s="183">
        <v>42792</v>
      </c>
      <c r="C3092" s="184" t="s">
        <v>38</v>
      </c>
      <c r="D3092" s="184" t="s">
        <v>3</v>
      </c>
      <c r="E3092" s="183">
        <v>42781</v>
      </c>
      <c r="F3092" s="185" t="s">
        <v>38</v>
      </c>
      <c r="G3092" s="184" t="s">
        <v>30</v>
      </c>
      <c r="H3092" s="192" t="s">
        <v>29</v>
      </c>
      <c r="I3092" s="192" t="s">
        <v>29</v>
      </c>
      <c r="J3092" s="277" t="s">
        <v>30</v>
      </c>
      <c r="K3092" s="192" t="s">
        <v>29</v>
      </c>
      <c r="L3092" s="192" t="s">
        <v>29</v>
      </c>
      <c r="M3092" s="277" t="s">
        <v>30</v>
      </c>
      <c r="N3092" s="277"/>
      <c r="O3092" s="192" t="s">
        <v>29</v>
      </c>
      <c r="P3092" s="193" t="s">
        <v>29</v>
      </c>
      <c r="Q3092" s="278" t="s">
        <v>29</v>
      </c>
      <c r="R3092" s="277" t="s">
        <v>30</v>
      </c>
      <c r="S3092" s="192" t="s">
        <v>29</v>
      </c>
      <c r="T3092" s="192" t="s">
        <v>29</v>
      </c>
      <c r="U3092" s="191" t="s">
        <v>29</v>
      </c>
      <c r="V3092" s="184" t="s">
        <v>136</v>
      </c>
      <c r="W3092" s="184" t="s">
        <v>266</v>
      </c>
      <c r="X3092" s="184" t="s">
        <v>33</v>
      </c>
      <c r="Y3092" s="184">
        <v>15741</v>
      </c>
      <c r="Z3092" s="184" t="str">
        <f t="shared" si="51"/>
        <v>TMM 41229-15741</v>
      </c>
      <c r="AA3092" s="238" t="s">
        <v>44</v>
      </c>
      <c r="AB3092" s="185" t="s">
        <v>48</v>
      </c>
      <c r="AE3092" s="184">
        <v>1</v>
      </c>
      <c r="AF3092" s="185" t="s">
        <v>144</v>
      </c>
      <c r="AG3092" s="196"/>
      <c r="AH3092" s="234"/>
    </row>
    <row r="3093" spans="1:34" ht="36" customHeight="1">
      <c r="A3093" s="182">
        <v>1927</v>
      </c>
      <c r="B3093" s="183">
        <v>42792</v>
      </c>
      <c r="C3093" s="184" t="s">
        <v>38</v>
      </c>
      <c r="D3093" s="184" t="s">
        <v>3</v>
      </c>
      <c r="E3093" s="183">
        <v>42781</v>
      </c>
      <c r="F3093" s="185" t="s">
        <v>38</v>
      </c>
      <c r="G3093" s="184" t="s">
        <v>30</v>
      </c>
      <c r="H3093" s="192" t="s">
        <v>29</v>
      </c>
      <c r="I3093" s="192" t="s">
        <v>29</v>
      </c>
      <c r="J3093" s="277" t="s">
        <v>30</v>
      </c>
      <c r="K3093" s="192" t="s">
        <v>29</v>
      </c>
      <c r="L3093" s="192" t="s">
        <v>29</v>
      </c>
      <c r="M3093" s="277" t="s">
        <v>30</v>
      </c>
      <c r="N3093" s="277"/>
      <c r="O3093" s="192" t="s">
        <v>29</v>
      </c>
      <c r="P3093" s="193" t="s">
        <v>29</v>
      </c>
      <c r="Q3093" s="278" t="s">
        <v>29</v>
      </c>
      <c r="R3093" s="277" t="s">
        <v>30</v>
      </c>
      <c r="S3093" s="192" t="s">
        <v>29</v>
      </c>
      <c r="T3093" s="192" t="s">
        <v>29</v>
      </c>
      <c r="U3093" s="191" t="s">
        <v>29</v>
      </c>
      <c r="V3093" s="184" t="s">
        <v>136</v>
      </c>
      <c r="W3093" s="184" t="s">
        <v>266</v>
      </c>
      <c r="X3093" s="184" t="s">
        <v>33</v>
      </c>
      <c r="Y3093" s="184">
        <v>15742</v>
      </c>
      <c r="Z3093" s="184" t="str">
        <f t="shared" si="51"/>
        <v>TMM 41229-15742</v>
      </c>
      <c r="AA3093" s="238" t="s">
        <v>44</v>
      </c>
      <c r="AB3093" s="185" t="s">
        <v>45</v>
      </c>
      <c r="AE3093" s="184">
        <v>1</v>
      </c>
      <c r="AF3093" s="185" t="s">
        <v>181</v>
      </c>
      <c r="AG3093" s="196"/>
      <c r="AH3093" s="234"/>
    </row>
    <row r="3094" spans="1:34" ht="36" customHeight="1">
      <c r="A3094" s="182">
        <v>1928</v>
      </c>
      <c r="B3094" s="183">
        <v>42792</v>
      </c>
      <c r="C3094" s="184" t="s">
        <v>38</v>
      </c>
      <c r="D3094" s="184" t="s">
        <v>3</v>
      </c>
      <c r="E3094" s="183">
        <v>42781</v>
      </c>
      <c r="F3094" s="185" t="s">
        <v>38</v>
      </c>
      <c r="G3094" s="184" t="s">
        <v>30</v>
      </c>
      <c r="H3094" s="192" t="s">
        <v>29</v>
      </c>
      <c r="I3094" s="192" t="s">
        <v>29</v>
      </c>
      <c r="J3094" s="277" t="s">
        <v>30</v>
      </c>
      <c r="K3094" s="192" t="s">
        <v>29</v>
      </c>
      <c r="L3094" s="192" t="s">
        <v>29</v>
      </c>
      <c r="M3094" s="277" t="s">
        <v>30</v>
      </c>
      <c r="N3094" s="277"/>
      <c r="O3094" s="192" t="s">
        <v>29</v>
      </c>
      <c r="P3094" s="193" t="s">
        <v>29</v>
      </c>
      <c r="Q3094" s="278" t="s">
        <v>29</v>
      </c>
      <c r="R3094" s="277" t="s">
        <v>30</v>
      </c>
      <c r="S3094" s="192" t="s">
        <v>29</v>
      </c>
      <c r="T3094" s="192" t="s">
        <v>29</v>
      </c>
      <c r="U3094" s="191" t="s">
        <v>29</v>
      </c>
      <c r="V3094" s="184" t="s">
        <v>136</v>
      </c>
      <c r="W3094" s="184" t="s">
        <v>266</v>
      </c>
      <c r="X3094" s="184" t="s">
        <v>33</v>
      </c>
      <c r="Y3094" s="184">
        <v>15743</v>
      </c>
      <c r="Z3094" s="184" t="str">
        <f t="shared" si="51"/>
        <v>TMM 41229-15743</v>
      </c>
      <c r="AA3094" s="238" t="s">
        <v>44</v>
      </c>
      <c r="AB3094" s="185" t="s">
        <v>45</v>
      </c>
      <c r="AE3094" s="184">
        <v>1</v>
      </c>
      <c r="AF3094" s="185" t="s">
        <v>181</v>
      </c>
      <c r="AG3094" s="196"/>
      <c r="AH3094" s="234"/>
    </row>
    <row r="3095" spans="1:34" ht="36" customHeight="1">
      <c r="A3095" s="182">
        <v>1929</v>
      </c>
      <c r="B3095" s="183">
        <v>42792</v>
      </c>
      <c r="C3095" s="184" t="s">
        <v>38</v>
      </c>
      <c r="D3095" s="184" t="s">
        <v>3</v>
      </c>
      <c r="E3095" s="183">
        <v>42781</v>
      </c>
      <c r="F3095" s="185" t="s">
        <v>38</v>
      </c>
      <c r="G3095" s="184" t="s">
        <v>30</v>
      </c>
      <c r="H3095" s="192" t="s">
        <v>29</v>
      </c>
      <c r="I3095" s="192" t="s">
        <v>29</v>
      </c>
      <c r="J3095" s="277" t="s">
        <v>30</v>
      </c>
      <c r="K3095" s="192" t="s">
        <v>29</v>
      </c>
      <c r="L3095" s="192" t="s">
        <v>29</v>
      </c>
      <c r="M3095" s="277" t="s">
        <v>30</v>
      </c>
      <c r="N3095" s="277"/>
      <c r="O3095" s="192" t="s">
        <v>29</v>
      </c>
      <c r="P3095" s="193" t="s">
        <v>29</v>
      </c>
      <c r="Q3095" s="278" t="s">
        <v>29</v>
      </c>
      <c r="R3095" s="277" t="s">
        <v>30</v>
      </c>
      <c r="S3095" s="192" t="s">
        <v>29</v>
      </c>
      <c r="T3095" s="192" t="s">
        <v>29</v>
      </c>
      <c r="U3095" s="191" t="s">
        <v>29</v>
      </c>
      <c r="V3095" s="184" t="s">
        <v>136</v>
      </c>
      <c r="W3095" s="184" t="s">
        <v>266</v>
      </c>
      <c r="X3095" s="184" t="s">
        <v>33</v>
      </c>
      <c r="Y3095" s="184">
        <v>15744</v>
      </c>
      <c r="Z3095" s="184" t="str">
        <f t="shared" si="51"/>
        <v>TMM 41229-15744</v>
      </c>
      <c r="AA3095" s="238" t="s">
        <v>44</v>
      </c>
      <c r="AB3095" s="185" t="s">
        <v>45</v>
      </c>
      <c r="AE3095" s="184">
        <v>1</v>
      </c>
      <c r="AF3095" s="185" t="s">
        <v>181</v>
      </c>
      <c r="AG3095" s="196"/>
      <c r="AH3095" s="234"/>
    </row>
    <row r="3096" spans="1:34" ht="36" customHeight="1">
      <c r="A3096" s="182">
        <v>1930</v>
      </c>
      <c r="B3096" s="183">
        <v>42792</v>
      </c>
      <c r="C3096" s="184" t="s">
        <v>38</v>
      </c>
      <c r="D3096" s="184" t="s">
        <v>3</v>
      </c>
      <c r="E3096" s="183">
        <v>42781</v>
      </c>
      <c r="F3096" s="185" t="s">
        <v>38</v>
      </c>
      <c r="G3096" s="184" t="s">
        <v>30</v>
      </c>
      <c r="H3096" s="192" t="s">
        <v>29</v>
      </c>
      <c r="I3096" s="192" t="s">
        <v>29</v>
      </c>
      <c r="J3096" s="277" t="s">
        <v>30</v>
      </c>
      <c r="K3096" s="192" t="s">
        <v>29</v>
      </c>
      <c r="L3096" s="192" t="s">
        <v>29</v>
      </c>
      <c r="M3096" s="277" t="s">
        <v>30</v>
      </c>
      <c r="N3096" s="277"/>
      <c r="O3096" s="192" t="s">
        <v>29</v>
      </c>
      <c r="P3096" s="193" t="s">
        <v>29</v>
      </c>
      <c r="Q3096" s="278" t="s">
        <v>29</v>
      </c>
      <c r="R3096" s="277" t="s">
        <v>30</v>
      </c>
      <c r="S3096" s="192" t="s">
        <v>29</v>
      </c>
      <c r="T3096" s="192" t="s">
        <v>29</v>
      </c>
      <c r="U3096" s="191" t="s">
        <v>29</v>
      </c>
      <c r="V3096" s="184" t="s">
        <v>136</v>
      </c>
      <c r="W3096" s="184" t="s">
        <v>266</v>
      </c>
      <c r="X3096" s="184" t="s">
        <v>33</v>
      </c>
      <c r="Y3096" s="184">
        <v>15745</v>
      </c>
      <c r="Z3096" s="184" t="str">
        <f t="shared" si="51"/>
        <v>TMM 41229-15745</v>
      </c>
      <c r="AA3096" s="238" t="s">
        <v>44</v>
      </c>
      <c r="AB3096" s="185" t="s">
        <v>45</v>
      </c>
      <c r="AE3096" s="184">
        <v>1</v>
      </c>
      <c r="AF3096" s="185" t="s">
        <v>181</v>
      </c>
      <c r="AG3096" s="196"/>
      <c r="AH3096" s="234"/>
    </row>
    <row r="3097" spans="1:34" ht="36" customHeight="1">
      <c r="A3097" s="182">
        <v>1931</v>
      </c>
      <c r="B3097" s="183">
        <v>42792</v>
      </c>
      <c r="C3097" s="184" t="s">
        <v>38</v>
      </c>
      <c r="D3097" s="184" t="s">
        <v>3</v>
      </c>
      <c r="E3097" s="183">
        <v>42781</v>
      </c>
      <c r="F3097" s="185" t="s">
        <v>38</v>
      </c>
      <c r="G3097" s="184" t="s">
        <v>30</v>
      </c>
      <c r="H3097" s="192" t="s">
        <v>29</v>
      </c>
      <c r="I3097" s="192" t="s">
        <v>29</v>
      </c>
      <c r="J3097" s="277" t="s">
        <v>30</v>
      </c>
      <c r="K3097" s="192" t="s">
        <v>29</v>
      </c>
      <c r="L3097" s="192" t="s">
        <v>29</v>
      </c>
      <c r="M3097" s="277" t="s">
        <v>30</v>
      </c>
      <c r="N3097" s="277"/>
      <c r="O3097" s="192" t="s">
        <v>29</v>
      </c>
      <c r="P3097" s="193" t="s">
        <v>29</v>
      </c>
      <c r="Q3097" s="278" t="s">
        <v>29</v>
      </c>
      <c r="R3097" s="277" t="s">
        <v>30</v>
      </c>
      <c r="S3097" s="192" t="s">
        <v>29</v>
      </c>
      <c r="T3097" s="192" t="s">
        <v>29</v>
      </c>
      <c r="U3097" s="191" t="s">
        <v>29</v>
      </c>
      <c r="V3097" s="184" t="s">
        <v>136</v>
      </c>
      <c r="W3097" s="184" t="s">
        <v>266</v>
      </c>
      <c r="X3097" s="184" t="s">
        <v>33</v>
      </c>
      <c r="Y3097" s="184">
        <v>15746</v>
      </c>
      <c r="Z3097" s="184" t="str">
        <f t="shared" si="51"/>
        <v>TMM 41229-15746</v>
      </c>
      <c r="AA3097" s="238" t="s">
        <v>44</v>
      </c>
      <c r="AB3097" s="185" t="s">
        <v>45</v>
      </c>
      <c r="AE3097" s="184">
        <v>1</v>
      </c>
      <c r="AF3097" s="185" t="s">
        <v>104</v>
      </c>
      <c r="AG3097" s="196"/>
      <c r="AH3097" s="234"/>
    </row>
    <row r="3098" spans="1:34" ht="36" customHeight="1">
      <c r="A3098" s="182">
        <v>1932</v>
      </c>
      <c r="B3098" s="183">
        <v>42792</v>
      </c>
      <c r="C3098" s="184" t="s">
        <v>38</v>
      </c>
      <c r="D3098" s="184" t="s">
        <v>3</v>
      </c>
      <c r="E3098" s="183">
        <v>42781</v>
      </c>
      <c r="F3098" s="185" t="s">
        <v>38</v>
      </c>
      <c r="G3098" s="184" t="s">
        <v>30</v>
      </c>
      <c r="H3098" s="192" t="s">
        <v>29</v>
      </c>
      <c r="I3098" s="192" t="s">
        <v>29</v>
      </c>
      <c r="J3098" s="277" t="s">
        <v>30</v>
      </c>
      <c r="K3098" s="192" t="s">
        <v>29</v>
      </c>
      <c r="L3098" s="192" t="s">
        <v>29</v>
      </c>
      <c r="M3098" s="277" t="s">
        <v>30</v>
      </c>
      <c r="N3098" s="277"/>
      <c r="O3098" s="192" t="s">
        <v>29</v>
      </c>
      <c r="P3098" s="193" t="s">
        <v>29</v>
      </c>
      <c r="Q3098" s="278" t="s">
        <v>29</v>
      </c>
      <c r="R3098" s="277" t="s">
        <v>30</v>
      </c>
      <c r="S3098" s="192" t="s">
        <v>29</v>
      </c>
      <c r="T3098" s="192" t="s">
        <v>29</v>
      </c>
      <c r="U3098" s="191" t="s">
        <v>29</v>
      </c>
      <c r="V3098" s="184" t="s">
        <v>136</v>
      </c>
      <c r="W3098" s="184" t="s">
        <v>266</v>
      </c>
      <c r="X3098" s="184" t="s">
        <v>33</v>
      </c>
      <c r="Y3098" s="184">
        <v>15747</v>
      </c>
      <c r="Z3098" s="184" t="str">
        <f t="shared" si="51"/>
        <v>TMM 41229-15747</v>
      </c>
      <c r="AA3098" s="238" t="s">
        <v>44</v>
      </c>
      <c r="AB3098" s="185" t="s">
        <v>45</v>
      </c>
      <c r="AE3098" s="184">
        <v>1</v>
      </c>
      <c r="AF3098" s="185" t="s">
        <v>104</v>
      </c>
      <c r="AG3098" s="196"/>
      <c r="AH3098" s="234"/>
    </row>
    <row r="3099" spans="1:34" ht="36" customHeight="1">
      <c r="A3099" s="182">
        <v>1933</v>
      </c>
      <c r="B3099" s="183">
        <v>42792</v>
      </c>
      <c r="C3099" s="184" t="s">
        <v>38</v>
      </c>
      <c r="D3099" s="184" t="s">
        <v>3</v>
      </c>
      <c r="E3099" s="183">
        <v>42781</v>
      </c>
      <c r="F3099" s="185" t="s">
        <v>38</v>
      </c>
      <c r="G3099" s="184" t="s">
        <v>30</v>
      </c>
      <c r="H3099" s="192" t="s">
        <v>29</v>
      </c>
      <c r="I3099" s="192" t="s">
        <v>29</v>
      </c>
      <c r="J3099" s="277" t="s">
        <v>30</v>
      </c>
      <c r="K3099" s="192" t="s">
        <v>29</v>
      </c>
      <c r="L3099" s="192" t="s">
        <v>29</v>
      </c>
      <c r="M3099" s="277" t="s">
        <v>30</v>
      </c>
      <c r="N3099" s="277"/>
      <c r="O3099" s="192" t="s">
        <v>29</v>
      </c>
      <c r="P3099" s="193" t="s">
        <v>29</v>
      </c>
      <c r="Q3099" s="278" t="s">
        <v>29</v>
      </c>
      <c r="R3099" s="277" t="s">
        <v>30</v>
      </c>
      <c r="S3099" s="192" t="s">
        <v>29</v>
      </c>
      <c r="T3099" s="192" t="s">
        <v>29</v>
      </c>
      <c r="U3099" s="191" t="s">
        <v>29</v>
      </c>
      <c r="V3099" s="184" t="s">
        <v>136</v>
      </c>
      <c r="W3099" s="184" t="s">
        <v>266</v>
      </c>
      <c r="X3099" s="184" t="s">
        <v>33</v>
      </c>
      <c r="Y3099" s="184">
        <v>15748</v>
      </c>
      <c r="Z3099" s="184" t="str">
        <f t="shared" si="51"/>
        <v>TMM 41229-15748</v>
      </c>
      <c r="AA3099" s="238" t="s">
        <v>44</v>
      </c>
      <c r="AB3099" s="185" t="s">
        <v>45</v>
      </c>
      <c r="AE3099" s="184">
        <v>1</v>
      </c>
      <c r="AF3099" s="185" t="s">
        <v>104</v>
      </c>
      <c r="AG3099" s="196"/>
      <c r="AH3099" s="234"/>
    </row>
    <row r="3100" spans="1:34" ht="36" customHeight="1">
      <c r="A3100" s="182">
        <v>1934</v>
      </c>
      <c r="B3100" s="183">
        <v>42792</v>
      </c>
      <c r="C3100" s="184" t="s">
        <v>38</v>
      </c>
      <c r="D3100" s="184" t="s">
        <v>3</v>
      </c>
      <c r="E3100" s="183">
        <v>42781</v>
      </c>
      <c r="F3100" s="185" t="s">
        <v>38</v>
      </c>
      <c r="G3100" s="184" t="s">
        <v>30</v>
      </c>
      <c r="H3100" s="192" t="s">
        <v>29</v>
      </c>
      <c r="I3100" s="192" t="s">
        <v>29</v>
      </c>
      <c r="J3100" s="277" t="s">
        <v>30</v>
      </c>
      <c r="K3100" s="192" t="s">
        <v>29</v>
      </c>
      <c r="L3100" s="192" t="s">
        <v>29</v>
      </c>
      <c r="M3100" s="277" t="s">
        <v>30</v>
      </c>
      <c r="N3100" s="277"/>
      <c r="O3100" s="192" t="s">
        <v>29</v>
      </c>
      <c r="P3100" s="193" t="s">
        <v>29</v>
      </c>
      <c r="Q3100" s="278" t="s">
        <v>29</v>
      </c>
      <c r="R3100" s="277" t="s">
        <v>30</v>
      </c>
      <c r="S3100" s="192" t="s">
        <v>29</v>
      </c>
      <c r="T3100" s="192" t="s">
        <v>29</v>
      </c>
      <c r="U3100" s="191" t="s">
        <v>29</v>
      </c>
      <c r="V3100" s="184" t="s">
        <v>136</v>
      </c>
      <c r="W3100" s="184" t="s">
        <v>266</v>
      </c>
      <c r="X3100" s="184" t="s">
        <v>33</v>
      </c>
      <c r="Y3100" s="184">
        <v>15749</v>
      </c>
      <c r="Z3100" s="184" t="str">
        <f t="shared" si="51"/>
        <v>TMM 41229-15749</v>
      </c>
      <c r="AA3100" s="238" t="s">
        <v>44</v>
      </c>
      <c r="AB3100" s="185" t="s">
        <v>45</v>
      </c>
      <c r="AE3100" s="184">
        <v>1</v>
      </c>
      <c r="AF3100" s="185" t="s">
        <v>104</v>
      </c>
      <c r="AG3100" s="196"/>
      <c r="AH3100" s="234"/>
    </row>
    <row r="3101" spans="1:34" ht="36" customHeight="1">
      <c r="A3101" s="182">
        <v>1935</v>
      </c>
      <c r="B3101" s="183">
        <v>42792</v>
      </c>
      <c r="C3101" s="184" t="s">
        <v>38</v>
      </c>
      <c r="D3101" s="184" t="s">
        <v>3</v>
      </c>
      <c r="E3101" s="183">
        <v>42781</v>
      </c>
      <c r="F3101" s="185" t="s">
        <v>38</v>
      </c>
      <c r="G3101" s="184" t="s">
        <v>30</v>
      </c>
      <c r="H3101" s="192" t="s">
        <v>29</v>
      </c>
      <c r="I3101" s="192" t="s">
        <v>29</v>
      </c>
      <c r="J3101" s="277" t="s">
        <v>30</v>
      </c>
      <c r="K3101" s="192" t="s">
        <v>29</v>
      </c>
      <c r="L3101" s="192" t="s">
        <v>29</v>
      </c>
      <c r="M3101" s="277" t="s">
        <v>30</v>
      </c>
      <c r="N3101" s="277"/>
      <c r="O3101" s="192" t="s">
        <v>29</v>
      </c>
      <c r="P3101" s="193" t="s">
        <v>29</v>
      </c>
      <c r="Q3101" s="278" t="s">
        <v>29</v>
      </c>
      <c r="R3101" s="277" t="s">
        <v>30</v>
      </c>
      <c r="S3101" s="192" t="s">
        <v>29</v>
      </c>
      <c r="T3101" s="192" t="s">
        <v>29</v>
      </c>
      <c r="U3101" s="191" t="s">
        <v>29</v>
      </c>
      <c r="V3101" s="184" t="s">
        <v>136</v>
      </c>
      <c r="W3101" s="184" t="s">
        <v>266</v>
      </c>
      <c r="X3101" s="184" t="s">
        <v>33</v>
      </c>
      <c r="Y3101" s="184">
        <v>15750</v>
      </c>
      <c r="Z3101" s="184" t="str">
        <f t="shared" si="51"/>
        <v>TMM 41229-15750</v>
      </c>
      <c r="AA3101" s="238" t="s">
        <v>44</v>
      </c>
      <c r="AB3101" s="185" t="s">
        <v>45</v>
      </c>
      <c r="AE3101" s="184">
        <v>1</v>
      </c>
      <c r="AF3101" s="185" t="s">
        <v>104</v>
      </c>
      <c r="AG3101" s="196"/>
      <c r="AH3101" s="234"/>
    </row>
    <row r="3102" spans="1:34" ht="36" customHeight="1">
      <c r="A3102" s="182">
        <v>1936</v>
      </c>
      <c r="B3102" s="183">
        <v>42792</v>
      </c>
      <c r="C3102" s="184" t="s">
        <v>38</v>
      </c>
      <c r="D3102" s="184" t="s">
        <v>3</v>
      </c>
      <c r="E3102" s="183">
        <v>42781</v>
      </c>
      <c r="F3102" s="185" t="s">
        <v>38</v>
      </c>
      <c r="G3102" s="184" t="s">
        <v>30</v>
      </c>
      <c r="H3102" s="192" t="s">
        <v>29</v>
      </c>
      <c r="I3102" s="192" t="s">
        <v>29</v>
      </c>
      <c r="J3102" s="277" t="s">
        <v>30</v>
      </c>
      <c r="K3102" s="192" t="s">
        <v>29</v>
      </c>
      <c r="L3102" s="192" t="s">
        <v>29</v>
      </c>
      <c r="M3102" s="277" t="s">
        <v>30</v>
      </c>
      <c r="N3102" s="277"/>
      <c r="O3102" s="192" t="s">
        <v>29</v>
      </c>
      <c r="P3102" s="193" t="s">
        <v>29</v>
      </c>
      <c r="Q3102" s="278" t="s">
        <v>29</v>
      </c>
      <c r="R3102" s="277" t="s">
        <v>30</v>
      </c>
      <c r="S3102" s="192" t="s">
        <v>29</v>
      </c>
      <c r="T3102" s="192" t="s">
        <v>29</v>
      </c>
      <c r="U3102" s="191" t="s">
        <v>29</v>
      </c>
      <c r="V3102" s="184" t="s">
        <v>136</v>
      </c>
      <c r="W3102" s="184" t="s">
        <v>266</v>
      </c>
      <c r="X3102" s="184" t="s">
        <v>33</v>
      </c>
      <c r="Y3102" s="184">
        <v>15751</v>
      </c>
      <c r="Z3102" s="184" t="str">
        <f t="shared" si="51"/>
        <v>TMM 41229-15751</v>
      </c>
      <c r="AA3102" s="238" t="s">
        <v>44</v>
      </c>
      <c r="AB3102" s="185" t="s">
        <v>45</v>
      </c>
      <c r="AE3102" s="184">
        <v>1</v>
      </c>
      <c r="AF3102" s="185" t="s">
        <v>215</v>
      </c>
      <c r="AG3102" s="196"/>
      <c r="AH3102" s="234"/>
    </row>
    <row r="3103" spans="1:34" ht="36" customHeight="1">
      <c r="A3103" s="182">
        <v>1937</v>
      </c>
      <c r="B3103" s="183">
        <v>42792</v>
      </c>
      <c r="C3103" s="184" t="s">
        <v>38</v>
      </c>
      <c r="D3103" s="184" t="s">
        <v>3</v>
      </c>
      <c r="E3103" s="183">
        <v>42781</v>
      </c>
      <c r="F3103" s="185" t="s">
        <v>38</v>
      </c>
      <c r="G3103" s="184" t="s">
        <v>30</v>
      </c>
      <c r="H3103" s="192" t="s">
        <v>29</v>
      </c>
      <c r="I3103" s="192" t="s">
        <v>29</v>
      </c>
      <c r="J3103" s="277" t="s">
        <v>30</v>
      </c>
      <c r="K3103" s="192" t="s">
        <v>29</v>
      </c>
      <c r="L3103" s="192" t="s">
        <v>29</v>
      </c>
      <c r="M3103" s="277" t="s">
        <v>30</v>
      </c>
      <c r="N3103" s="277"/>
      <c r="O3103" s="192" t="s">
        <v>29</v>
      </c>
      <c r="P3103" s="193" t="s">
        <v>29</v>
      </c>
      <c r="Q3103" s="278" t="s">
        <v>29</v>
      </c>
      <c r="R3103" s="277" t="s">
        <v>30</v>
      </c>
      <c r="S3103" s="192" t="s">
        <v>29</v>
      </c>
      <c r="T3103" s="192" t="s">
        <v>29</v>
      </c>
      <c r="U3103" s="191" t="s">
        <v>29</v>
      </c>
      <c r="V3103" s="184" t="s">
        <v>136</v>
      </c>
      <c r="W3103" s="184" t="s">
        <v>266</v>
      </c>
      <c r="X3103" s="184" t="s">
        <v>33</v>
      </c>
      <c r="Y3103" s="184">
        <v>15752</v>
      </c>
      <c r="Z3103" s="184" t="str">
        <f t="shared" si="51"/>
        <v>TMM 41229-15752</v>
      </c>
      <c r="AA3103" s="238" t="s">
        <v>44</v>
      </c>
      <c r="AB3103" s="185" t="s">
        <v>579</v>
      </c>
      <c r="AE3103" s="184">
        <v>1</v>
      </c>
      <c r="AF3103" s="185" t="s">
        <v>132</v>
      </c>
      <c r="AG3103" s="196"/>
      <c r="AH3103" s="234"/>
    </row>
    <row r="3104" spans="1:34" ht="36" customHeight="1">
      <c r="A3104" s="182">
        <v>1938</v>
      </c>
      <c r="B3104" s="183">
        <v>42792</v>
      </c>
      <c r="C3104" s="184" t="s">
        <v>38</v>
      </c>
      <c r="D3104" s="184" t="s">
        <v>3</v>
      </c>
      <c r="E3104" s="183">
        <v>42781</v>
      </c>
      <c r="F3104" s="185" t="s">
        <v>38</v>
      </c>
      <c r="G3104" s="184" t="s">
        <v>30</v>
      </c>
      <c r="H3104" s="192" t="s">
        <v>29</v>
      </c>
      <c r="I3104" s="192" t="s">
        <v>29</v>
      </c>
      <c r="J3104" s="277" t="s">
        <v>30</v>
      </c>
      <c r="K3104" s="192" t="s">
        <v>29</v>
      </c>
      <c r="L3104" s="192" t="s">
        <v>29</v>
      </c>
      <c r="M3104" s="277" t="s">
        <v>30</v>
      </c>
      <c r="N3104" s="277"/>
      <c r="O3104" s="192" t="s">
        <v>29</v>
      </c>
      <c r="P3104" s="193" t="s">
        <v>29</v>
      </c>
      <c r="Q3104" s="278" t="s">
        <v>29</v>
      </c>
      <c r="R3104" s="277" t="s">
        <v>30</v>
      </c>
      <c r="S3104" s="192" t="s">
        <v>29</v>
      </c>
      <c r="T3104" s="192" t="s">
        <v>29</v>
      </c>
      <c r="U3104" s="191" t="s">
        <v>29</v>
      </c>
      <c r="V3104" s="184" t="s">
        <v>136</v>
      </c>
      <c r="W3104" s="184" t="s">
        <v>266</v>
      </c>
      <c r="X3104" s="184" t="s">
        <v>33</v>
      </c>
      <c r="Y3104" s="184">
        <v>15753</v>
      </c>
      <c r="Z3104" s="184" t="str">
        <f t="shared" si="51"/>
        <v>TMM 41229-15753</v>
      </c>
      <c r="AA3104" s="238" t="s">
        <v>44</v>
      </c>
      <c r="AB3104" s="185" t="s">
        <v>577</v>
      </c>
      <c r="AE3104" s="184">
        <v>1</v>
      </c>
      <c r="AF3104" s="185" t="s">
        <v>132</v>
      </c>
      <c r="AG3104" s="196"/>
      <c r="AH3104" s="234"/>
    </row>
    <row r="3105" spans="1:34" ht="36" customHeight="1">
      <c r="A3105" s="182">
        <v>1939</v>
      </c>
      <c r="B3105" s="183">
        <v>42792</v>
      </c>
      <c r="C3105" s="184" t="s">
        <v>38</v>
      </c>
      <c r="D3105" s="184" t="s">
        <v>3</v>
      </c>
      <c r="E3105" s="183">
        <v>42781</v>
      </c>
      <c r="F3105" s="185" t="s">
        <v>38</v>
      </c>
      <c r="G3105" s="184" t="s">
        <v>30</v>
      </c>
      <c r="H3105" s="192" t="s">
        <v>29</v>
      </c>
      <c r="I3105" s="192" t="s">
        <v>29</v>
      </c>
      <c r="J3105" s="277" t="s">
        <v>30</v>
      </c>
      <c r="K3105" s="192" t="s">
        <v>29</v>
      </c>
      <c r="L3105" s="192" t="s">
        <v>29</v>
      </c>
      <c r="M3105" s="277" t="s">
        <v>30</v>
      </c>
      <c r="N3105" s="277"/>
      <c r="O3105" s="192" t="s">
        <v>29</v>
      </c>
      <c r="P3105" s="193" t="s">
        <v>29</v>
      </c>
      <c r="Q3105" s="278" t="s">
        <v>29</v>
      </c>
      <c r="R3105" s="277" t="s">
        <v>30</v>
      </c>
      <c r="S3105" s="192" t="s">
        <v>29</v>
      </c>
      <c r="T3105" s="192" t="s">
        <v>29</v>
      </c>
      <c r="U3105" s="191" t="s">
        <v>29</v>
      </c>
      <c r="V3105" s="184" t="s">
        <v>136</v>
      </c>
      <c r="W3105" s="184" t="s">
        <v>266</v>
      </c>
      <c r="X3105" s="184" t="s">
        <v>33</v>
      </c>
      <c r="Y3105" s="184">
        <v>15754</v>
      </c>
      <c r="Z3105" s="184" t="str">
        <f t="shared" si="51"/>
        <v>TMM 41229-15754</v>
      </c>
      <c r="AA3105" s="238" t="s">
        <v>44</v>
      </c>
      <c r="AB3105" s="185" t="s">
        <v>611</v>
      </c>
      <c r="AE3105" s="184">
        <v>1</v>
      </c>
      <c r="AF3105" s="185" t="s">
        <v>167</v>
      </c>
      <c r="AG3105" s="196"/>
      <c r="AH3105" s="234"/>
    </row>
    <row r="3106" spans="1:34" ht="36" customHeight="1">
      <c r="A3106" s="182">
        <v>1940</v>
      </c>
      <c r="B3106" s="183">
        <v>42792</v>
      </c>
      <c r="C3106" s="184" t="s">
        <v>38</v>
      </c>
      <c r="D3106" s="184" t="s">
        <v>3</v>
      </c>
      <c r="E3106" s="183">
        <v>42781</v>
      </c>
      <c r="F3106" s="185" t="s">
        <v>38</v>
      </c>
      <c r="G3106" s="184" t="s">
        <v>30</v>
      </c>
      <c r="H3106" s="192" t="s">
        <v>29</v>
      </c>
      <c r="I3106" s="192" t="s">
        <v>29</v>
      </c>
      <c r="J3106" s="277" t="s">
        <v>30</v>
      </c>
      <c r="K3106" s="192" t="s">
        <v>29</v>
      </c>
      <c r="L3106" s="192" t="s">
        <v>29</v>
      </c>
      <c r="M3106" s="277" t="s">
        <v>30</v>
      </c>
      <c r="N3106" s="277"/>
      <c r="O3106" s="192" t="s">
        <v>29</v>
      </c>
      <c r="P3106" s="193" t="s">
        <v>29</v>
      </c>
      <c r="Q3106" s="278" t="s">
        <v>29</v>
      </c>
      <c r="R3106" s="277" t="s">
        <v>30</v>
      </c>
      <c r="S3106" s="192" t="s">
        <v>29</v>
      </c>
      <c r="T3106" s="192" t="s">
        <v>29</v>
      </c>
      <c r="U3106" s="191" t="s">
        <v>29</v>
      </c>
      <c r="V3106" s="184" t="s">
        <v>136</v>
      </c>
      <c r="W3106" s="184" t="s">
        <v>266</v>
      </c>
      <c r="X3106" s="184" t="s">
        <v>33</v>
      </c>
      <c r="Y3106" s="184">
        <v>15755</v>
      </c>
      <c r="Z3106" s="184" t="str">
        <f t="shared" si="51"/>
        <v>TMM 41229-15755</v>
      </c>
      <c r="AA3106" s="238" t="s">
        <v>44</v>
      </c>
      <c r="AB3106" s="185" t="s">
        <v>597</v>
      </c>
      <c r="AE3106" s="184">
        <v>1</v>
      </c>
      <c r="AF3106" s="185" t="s">
        <v>144</v>
      </c>
      <c r="AG3106" s="196"/>
      <c r="AH3106" s="234"/>
    </row>
    <row r="3107" spans="1:34" ht="36" customHeight="1">
      <c r="A3107" s="182">
        <v>1941</v>
      </c>
      <c r="B3107" s="183">
        <v>42792</v>
      </c>
      <c r="C3107" s="184" t="s">
        <v>38</v>
      </c>
      <c r="D3107" s="184" t="s">
        <v>3</v>
      </c>
      <c r="E3107" s="183">
        <v>42781</v>
      </c>
      <c r="F3107" s="185" t="s">
        <v>38</v>
      </c>
      <c r="G3107" s="184" t="s">
        <v>30</v>
      </c>
      <c r="H3107" s="192" t="s">
        <v>29</v>
      </c>
      <c r="I3107" s="192" t="s">
        <v>29</v>
      </c>
      <c r="J3107" s="277" t="s">
        <v>30</v>
      </c>
      <c r="K3107" s="192" t="s">
        <v>29</v>
      </c>
      <c r="L3107" s="192" t="s">
        <v>29</v>
      </c>
      <c r="M3107" s="277" t="s">
        <v>30</v>
      </c>
      <c r="N3107" s="277"/>
      <c r="O3107" s="192" t="s">
        <v>29</v>
      </c>
      <c r="P3107" s="193" t="s">
        <v>29</v>
      </c>
      <c r="Q3107" s="278" t="s">
        <v>29</v>
      </c>
      <c r="R3107" s="277" t="s">
        <v>30</v>
      </c>
      <c r="S3107" s="192" t="s">
        <v>29</v>
      </c>
      <c r="T3107" s="192" t="s">
        <v>29</v>
      </c>
      <c r="U3107" s="191" t="s">
        <v>29</v>
      </c>
      <c r="V3107" s="184" t="s">
        <v>136</v>
      </c>
      <c r="W3107" s="184" t="s">
        <v>266</v>
      </c>
      <c r="X3107" s="184" t="s">
        <v>33</v>
      </c>
      <c r="Y3107" s="184">
        <v>15756</v>
      </c>
      <c r="Z3107" s="184" t="str">
        <f t="shared" si="51"/>
        <v>TMM 41229-15756</v>
      </c>
      <c r="AA3107" s="238" t="s">
        <v>44</v>
      </c>
      <c r="AB3107" s="185" t="s">
        <v>558</v>
      </c>
      <c r="AE3107" s="184">
        <v>1</v>
      </c>
      <c r="AF3107" s="185" t="s">
        <v>104</v>
      </c>
      <c r="AG3107" s="196"/>
      <c r="AH3107" s="234"/>
    </row>
    <row r="3108" spans="1:34" ht="36" customHeight="1">
      <c r="A3108" s="182">
        <v>1942</v>
      </c>
      <c r="B3108" s="183">
        <v>42792</v>
      </c>
      <c r="C3108" s="184" t="s">
        <v>38</v>
      </c>
      <c r="D3108" s="184" t="s">
        <v>3</v>
      </c>
      <c r="E3108" s="183">
        <v>42781</v>
      </c>
      <c r="F3108" s="185" t="s">
        <v>38</v>
      </c>
      <c r="G3108" s="184" t="s">
        <v>30</v>
      </c>
      <c r="H3108" s="192" t="s">
        <v>29</v>
      </c>
      <c r="I3108" s="192" t="s">
        <v>29</v>
      </c>
      <c r="J3108" s="277" t="s">
        <v>30</v>
      </c>
      <c r="K3108" s="192" t="s">
        <v>29</v>
      </c>
      <c r="L3108" s="192" t="s">
        <v>29</v>
      </c>
      <c r="M3108" s="277" t="s">
        <v>30</v>
      </c>
      <c r="N3108" s="277"/>
      <c r="O3108" s="192" t="s">
        <v>29</v>
      </c>
      <c r="P3108" s="193" t="s">
        <v>29</v>
      </c>
      <c r="Q3108" s="278" t="s">
        <v>29</v>
      </c>
      <c r="R3108" s="277" t="s">
        <v>30</v>
      </c>
      <c r="S3108" s="192" t="s">
        <v>29</v>
      </c>
      <c r="T3108" s="192" t="s">
        <v>29</v>
      </c>
      <c r="U3108" s="191" t="s">
        <v>29</v>
      </c>
      <c r="V3108" s="184" t="s">
        <v>136</v>
      </c>
      <c r="W3108" s="184" t="s">
        <v>266</v>
      </c>
      <c r="X3108" s="184" t="s">
        <v>33</v>
      </c>
      <c r="Y3108" s="184">
        <v>15757</v>
      </c>
      <c r="Z3108" s="184" t="str">
        <f t="shared" si="51"/>
        <v>TMM 41229-15757</v>
      </c>
      <c r="AA3108" s="238" t="s">
        <v>44</v>
      </c>
      <c r="AB3108" s="185" t="s">
        <v>601</v>
      </c>
      <c r="AE3108" s="184">
        <v>1</v>
      </c>
      <c r="AF3108" s="185" t="s">
        <v>104</v>
      </c>
      <c r="AG3108" s="196"/>
      <c r="AH3108" s="234"/>
    </row>
    <row r="3109" spans="1:34" ht="36" customHeight="1">
      <c r="A3109" s="182">
        <v>1943</v>
      </c>
      <c r="B3109" s="183">
        <v>42792</v>
      </c>
      <c r="C3109" s="184" t="s">
        <v>38</v>
      </c>
      <c r="D3109" s="184" t="s">
        <v>3</v>
      </c>
      <c r="E3109" s="183">
        <v>42781</v>
      </c>
      <c r="F3109" s="185" t="s">
        <v>38</v>
      </c>
      <c r="G3109" s="184" t="s">
        <v>30</v>
      </c>
      <c r="H3109" s="192" t="s">
        <v>29</v>
      </c>
      <c r="I3109" s="192" t="s">
        <v>29</v>
      </c>
      <c r="J3109" s="277" t="s">
        <v>30</v>
      </c>
      <c r="K3109" s="192" t="s">
        <v>29</v>
      </c>
      <c r="L3109" s="192" t="s">
        <v>29</v>
      </c>
      <c r="M3109" s="277" t="s">
        <v>30</v>
      </c>
      <c r="N3109" s="277"/>
      <c r="O3109" s="192" t="s">
        <v>29</v>
      </c>
      <c r="P3109" s="193" t="s">
        <v>29</v>
      </c>
      <c r="Q3109" s="278" t="s">
        <v>29</v>
      </c>
      <c r="R3109" s="277" t="s">
        <v>30</v>
      </c>
      <c r="S3109" s="192" t="s">
        <v>29</v>
      </c>
      <c r="T3109" s="192" t="s">
        <v>29</v>
      </c>
      <c r="U3109" s="191" t="s">
        <v>29</v>
      </c>
      <c r="V3109" s="184" t="s">
        <v>136</v>
      </c>
      <c r="W3109" s="184" t="s">
        <v>266</v>
      </c>
      <c r="X3109" s="184" t="s">
        <v>33</v>
      </c>
      <c r="Y3109" s="184">
        <v>15758</v>
      </c>
      <c r="Z3109" s="184" t="str">
        <f t="shared" si="51"/>
        <v>TMM 41229-15758</v>
      </c>
      <c r="AA3109" s="238" t="s">
        <v>44</v>
      </c>
      <c r="AB3109" s="185" t="s">
        <v>601</v>
      </c>
      <c r="AE3109" s="184">
        <v>1</v>
      </c>
      <c r="AF3109" s="185" t="s">
        <v>104</v>
      </c>
      <c r="AG3109" s="196"/>
      <c r="AH3109" s="234"/>
    </row>
    <row r="3110" spans="1:34" ht="36" customHeight="1">
      <c r="A3110" s="182">
        <v>1944</v>
      </c>
      <c r="B3110" s="183">
        <v>42792</v>
      </c>
      <c r="C3110" s="184" t="s">
        <v>38</v>
      </c>
      <c r="D3110" s="184" t="s">
        <v>3</v>
      </c>
      <c r="E3110" s="183">
        <v>42781</v>
      </c>
      <c r="F3110" s="185" t="s">
        <v>38</v>
      </c>
      <c r="G3110" s="184" t="s">
        <v>30</v>
      </c>
      <c r="H3110" s="192" t="s">
        <v>29</v>
      </c>
      <c r="I3110" s="192" t="s">
        <v>29</v>
      </c>
      <c r="J3110" s="277" t="s">
        <v>30</v>
      </c>
      <c r="K3110" s="192" t="s">
        <v>29</v>
      </c>
      <c r="L3110" s="192" t="s">
        <v>29</v>
      </c>
      <c r="M3110" s="277" t="s">
        <v>30</v>
      </c>
      <c r="N3110" s="277"/>
      <c r="O3110" s="192" t="s">
        <v>29</v>
      </c>
      <c r="P3110" s="193" t="s">
        <v>29</v>
      </c>
      <c r="Q3110" s="278" t="s">
        <v>29</v>
      </c>
      <c r="R3110" s="277" t="s">
        <v>30</v>
      </c>
      <c r="S3110" s="192" t="s">
        <v>29</v>
      </c>
      <c r="T3110" s="192" t="s">
        <v>29</v>
      </c>
      <c r="U3110" s="191" t="s">
        <v>29</v>
      </c>
      <c r="V3110" s="184" t="s">
        <v>136</v>
      </c>
      <c r="W3110" s="184" t="s">
        <v>266</v>
      </c>
      <c r="X3110" s="184" t="s">
        <v>33</v>
      </c>
      <c r="Y3110" s="184">
        <v>15759</v>
      </c>
      <c r="Z3110" s="184" t="str">
        <f t="shared" si="51"/>
        <v>TMM 41229-15759</v>
      </c>
      <c r="AA3110" s="238" t="s">
        <v>44</v>
      </c>
      <c r="AB3110" s="185" t="s">
        <v>601</v>
      </c>
      <c r="AE3110" s="184">
        <v>1</v>
      </c>
      <c r="AF3110" s="185" t="s">
        <v>104</v>
      </c>
      <c r="AG3110" s="196"/>
      <c r="AH3110" s="234"/>
    </row>
    <row r="3111" spans="1:34" ht="36" customHeight="1">
      <c r="A3111" s="182">
        <v>1945</v>
      </c>
      <c r="B3111" s="183">
        <v>42792</v>
      </c>
      <c r="C3111" s="184" t="s">
        <v>38</v>
      </c>
      <c r="D3111" s="184" t="s">
        <v>3</v>
      </c>
      <c r="E3111" s="183">
        <v>42781</v>
      </c>
      <c r="F3111" s="185" t="s">
        <v>38</v>
      </c>
      <c r="G3111" s="184" t="s">
        <v>30</v>
      </c>
      <c r="H3111" s="192" t="s">
        <v>29</v>
      </c>
      <c r="I3111" s="192" t="s">
        <v>29</v>
      </c>
      <c r="J3111" s="277" t="s">
        <v>30</v>
      </c>
      <c r="K3111" s="192" t="s">
        <v>29</v>
      </c>
      <c r="L3111" s="192" t="s">
        <v>29</v>
      </c>
      <c r="M3111" s="277" t="s">
        <v>30</v>
      </c>
      <c r="N3111" s="277"/>
      <c r="O3111" s="192" t="s">
        <v>29</v>
      </c>
      <c r="P3111" s="193" t="s">
        <v>29</v>
      </c>
      <c r="Q3111" s="278" t="s">
        <v>29</v>
      </c>
      <c r="R3111" s="277" t="s">
        <v>30</v>
      </c>
      <c r="S3111" s="192" t="s">
        <v>29</v>
      </c>
      <c r="T3111" s="192" t="s">
        <v>29</v>
      </c>
      <c r="U3111" s="191" t="s">
        <v>29</v>
      </c>
      <c r="V3111" s="184" t="s">
        <v>136</v>
      </c>
      <c r="W3111" s="184" t="s">
        <v>266</v>
      </c>
      <c r="X3111" s="184" t="s">
        <v>33</v>
      </c>
      <c r="Y3111" s="184">
        <v>15760</v>
      </c>
      <c r="Z3111" s="184" t="str">
        <f t="shared" si="51"/>
        <v>TMM 41229-15760</v>
      </c>
      <c r="AA3111" s="238" t="s">
        <v>44</v>
      </c>
      <c r="AB3111" s="185" t="s">
        <v>601</v>
      </c>
      <c r="AE3111" s="184">
        <v>1</v>
      </c>
      <c r="AF3111" s="185" t="s">
        <v>104</v>
      </c>
      <c r="AG3111" s="196"/>
      <c r="AH3111" s="234"/>
    </row>
    <row r="3112" spans="1:34" ht="36" customHeight="1">
      <c r="A3112" s="182">
        <v>1946</v>
      </c>
      <c r="B3112" s="183">
        <v>42792</v>
      </c>
      <c r="C3112" s="184" t="s">
        <v>38</v>
      </c>
      <c r="D3112" s="184" t="s">
        <v>3</v>
      </c>
      <c r="E3112" s="183">
        <v>42781</v>
      </c>
      <c r="F3112" s="185" t="s">
        <v>38</v>
      </c>
      <c r="G3112" s="184" t="s">
        <v>30</v>
      </c>
      <c r="H3112" s="192" t="s">
        <v>29</v>
      </c>
      <c r="I3112" s="192" t="s">
        <v>29</v>
      </c>
      <c r="J3112" s="277" t="s">
        <v>30</v>
      </c>
      <c r="K3112" s="192" t="s">
        <v>29</v>
      </c>
      <c r="L3112" s="192" t="s">
        <v>29</v>
      </c>
      <c r="M3112" s="277" t="s">
        <v>30</v>
      </c>
      <c r="N3112" s="277"/>
      <c r="O3112" s="192" t="s">
        <v>29</v>
      </c>
      <c r="P3112" s="193" t="s">
        <v>29</v>
      </c>
      <c r="Q3112" s="278" t="s">
        <v>29</v>
      </c>
      <c r="R3112" s="277" t="s">
        <v>30</v>
      </c>
      <c r="S3112" s="192" t="s">
        <v>29</v>
      </c>
      <c r="T3112" s="192" t="s">
        <v>29</v>
      </c>
      <c r="U3112" s="191" t="s">
        <v>29</v>
      </c>
      <c r="V3112" s="184" t="s">
        <v>136</v>
      </c>
      <c r="W3112" s="184" t="s">
        <v>266</v>
      </c>
      <c r="X3112" s="184" t="s">
        <v>33</v>
      </c>
      <c r="Y3112" s="184">
        <v>15761</v>
      </c>
      <c r="Z3112" s="184" t="str">
        <f t="shared" ref="Z3112:Z3175" si="52" xml:space="preserve"> X3112 &amp;"-"&amp; Y3112</f>
        <v>TMM 41229-15761</v>
      </c>
      <c r="AA3112" s="238" t="s">
        <v>44</v>
      </c>
      <c r="AB3112" s="185" t="s">
        <v>601</v>
      </c>
      <c r="AE3112" s="184">
        <v>1</v>
      </c>
      <c r="AF3112" s="185" t="s">
        <v>104</v>
      </c>
      <c r="AG3112" s="196"/>
      <c r="AH3112" s="234"/>
    </row>
    <row r="3113" spans="1:34" ht="36" customHeight="1">
      <c r="A3113" s="182">
        <v>1947</v>
      </c>
      <c r="B3113" s="183">
        <v>42792</v>
      </c>
      <c r="C3113" s="184" t="s">
        <v>38</v>
      </c>
      <c r="D3113" s="184" t="s">
        <v>3</v>
      </c>
      <c r="E3113" s="183">
        <v>42781</v>
      </c>
      <c r="F3113" s="185" t="s">
        <v>38</v>
      </c>
      <c r="G3113" s="184" t="s">
        <v>30</v>
      </c>
      <c r="H3113" s="192" t="s">
        <v>29</v>
      </c>
      <c r="I3113" s="192" t="s">
        <v>29</v>
      </c>
      <c r="J3113" s="277" t="s">
        <v>30</v>
      </c>
      <c r="K3113" s="192" t="s">
        <v>29</v>
      </c>
      <c r="L3113" s="192" t="s">
        <v>29</v>
      </c>
      <c r="M3113" s="277" t="s">
        <v>30</v>
      </c>
      <c r="N3113" s="277"/>
      <c r="O3113" s="192" t="s">
        <v>29</v>
      </c>
      <c r="P3113" s="193" t="s">
        <v>29</v>
      </c>
      <c r="Q3113" s="278" t="s">
        <v>29</v>
      </c>
      <c r="R3113" s="277" t="s">
        <v>30</v>
      </c>
      <c r="S3113" s="192" t="s">
        <v>29</v>
      </c>
      <c r="T3113" s="192" t="s">
        <v>29</v>
      </c>
      <c r="U3113" s="191" t="s">
        <v>29</v>
      </c>
      <c r="V3113" s="184" t="s">
        <v>136</v>
      </c>
      <c r="W3113" s="184" t="s">
        <v>266</v>
      </c>
      <c r="X3113" s="184" t="s">
        <v>33</v>
      </c>
      <c r="Y3113" s="184">
        <v>15762</v>
      </c>
      <c r="Z3113" s="184" t="str">
        <f t="shared" si="52"/>
        <v>TMM 41229-15762</v>
      </c>
      <c r="AA3113" s="238" t="s">
        <v>44</v>
      </c>
      <c r="AB3113" s="185" t="s">
        <v>558</v>
      </c>
      <c r="AE3113" s="184">
        <v>1</v>
      </c>
      <c r="AF3113" s="185" t="s">
        <v>104</v>
      </c>
      <c r="AG3113" s="196"/>
      <c r="AH3113" s="234"/>
    </row>
    <row r="3114" spans="1:34" ht="36" customHeight="1">
      <c r="A3114" s="182">
        <v>1948</v>
      </c>
      <c r="B3114" s="183">
        <v>42792</v>
      </c>
      <c r="C3114" s="184" t="s">
        <v>38</v>
      </c>
      <c r="D3114" s="184" t="s">
        <v>3</v>
      </c>
      <c r="E3114" s="183">
        <v>42781</v>
      </c>
      <c r="F3114" s="185" t="s">
        <v>38</v>
      </c>
      <c r="G3114" s="184" t="s">
        <v>30</v>
      </c>
      <c r="H3114" s="192" t="s">
        <v>29</v>
      </c>
      <c r="I3114" s="192" t="s">
        <v>29</v>
      </c>
      <c r="J3114" s="277" t="s">
        <v>30</v>
      </c>
      <c r="K3114" s="192" t="s">
        <v>29</v>
      </c>
      <c r="L3114" s="192" t="s">
        <v>29</v>
      </c>
      <c r="M3114" s="277" t="s">
        <v>30</v>
      </c>
      <c r="N3114" s="277"/>
      <c r="O3114" s="192" t="s">
        <v>29</v>
      </c>
      <c r="P3114" s="193" t="s">
        <v>29</v>
      </c>
      <c r="Q3114" s="278" t="s">
        <v>29</v>
      </c>
      <c r="R3114" s="277" t="s">
        <v>30</v>
      </c>
      <c r="S3114" s="192" t="s">
        <v>29</v>
      </c>
      <c r="T3114" s="192" t="s">
        <v>29</v>
      </c>
      <c r="U3114" s="191" t="s">
        <v>29</v>
      </c>
      <c r="V3114" s="184" t="s">
        <v>136</v>
      </c>
      <c r="W3114" s="184" t="s">
        <v>266</v>
      </c>
      <c r="X3114" s="184" t="s">
        <v>33</v>
      </c>
      <c r="Y3114" s="184">
        <v>15763</v>
      </c>
      <c r="Z3114" s="184" t="str">
        <f t="shared" si="52"/>
        <v>TMM 41229-15763</v>
      </c>
      <c r="AA3114" s="238" t="s">
        <v>44</v>
      </c>
      <c r="AB3114" s="185" t="s">
        <v>577</v>
      </c>
      <c r="AE3114" s="184">
        <v>1</v>
      </c>
      <c r="AF3114" s="185" t="s">
        <v>132</v>
      </c>
      <c r="AG3114" s="196"/>
      <c r="AH3114" s="234"/>
    </row>
    <row r="3115" spans="1:34" ht="36" customHeight="1">
      <c r="A3115" s="182">
        <v>1949</v>
      </c>
      <c r="B3115" s="183">
        <v>42792</v>
      </c>
      <c r="C3115" s="184" t="s">
        <v>38</v>
      </c>
      <c r="D3115" s="184" t="s">
        <v>3</v>
      </c>
      <c r="E3115" s="183">
        <v>42781</v>
      </c>
      <c r="F3115" s="185" t="s">
        <v>38</v>
      </c>
      <c r="G3115" s="184" t="s">
        <v>30</v>
      </c>
      <c r="H3115" s="192" t="s">
        <v>29</v>
      </c>
      <c r="I3115" s="192" t="s">
        <v>29</v>
      </c>
      <c r="J3115" s="277" t="s">
        <v>30</v>
      </c>
      <c r="K3115" s="192" t="s">
        <v>29</v>
      </c>
      <c r="L3115" s="192" t="s">
        <v>29</v>
      </c>
      <c r="M3115" s="277" t="s">
        <v>30</v>
      </c>
      <c r="N3115" s="277"/>
      <c r="O3115" s="192" t="s">
        <v>29</v>
      </c>
      <c r="P3115" s="193" t="s">
        <v>29</v>
      </c>
      <c r="Q3115" s="278" t="s">
        <v>29</v>
      </c>
      <c r="R3115" s="277" t="s">
        <v>30</v>
      </c>
      <c r="S3115" s="192" t="s">
        <v>29</v>
      </c>
      <c r="T3115" s="192" t="s">
        <v>29</v>
      </c>
      <c r="U3115" s="191" t="s">
        <v>29</v>
      </c>
      <c r="V3115" s="184" t="s">
        <v>136</v>
      </c>
      <c r="W3115" s="184" t="s">
        <v>266</v>
      </c>
      <c r="X3115" s="184" t="s">
        <v>33</v>
      </c>
      <c r="Y3115" s="184">
        <v>15764</v>
      </c>
      <c r="Z3115" s="184" t="str">
        <f t="shared" si="52"/>
        <v>TMM 41229-15764</v>
      </c>
      <c r="AA3115" s="238" t="s">
        <v>44</v>
      </c>
      <c r="AB3115" s="185" t="s">
        <v>579</v>
      </c>
      <c r="AE3115" s="184">
        <v>1</v>
      </c>
      <c r="AF3115" s="185" t="s">
        <v>132</v>
      </c>
      <c r="AG3115" s="196"/>
      <c r="AH3115" s="234"/>
    </row>
    <row r="3116" spans="1:34" ht="36" customHeight="1">
      <c r="A3116" s="182">
        <v>1950</v>
      </c>
      <c r="B3116" s="183">
        <v>42792</v>
      </c>
      <c r="C3116" s="184" t="s">
        <v>38</v>
      </c>
      <c r="D3116" s="184" t="s">
        <v>3</v>
      </c>
      <c r="E3116" s="183">
        <v>42781</v>
      </c>
      <c r="F3116" s="185" t="s">
        <v>38</v>
      </c>
      <c r="G3116" s="184" t="s">
        <v>30</v>
      </c>
      <c r="H3116" s="192" t="s">
        <v>29</v>
      </c>
      <c r="I3116" s="192" t="s">
        <v>29</v>
      </c>
      <c r="J3116" s="277" t="s">
        <v>30</v>
      </c>
      <c r="K3116" s="192" t="s">
        <v>29</v>
      </c>
      <c r="L3116" s="192" t="s">
        <v>29</v>
      </c>
      <c r="M3116" s="277" t="s">
        <v>30</v>
      </c>
      <c r="N3116" s="277"/>
      <c r="O3116" s="192" t="s">
        <v>29</v>
      </c>
      <c r="P3116" s="193" t="s">
        <v>29</v>
      </c>
      <c r="Q3116" s="278" t="s">
        <v>29</v>
      </c>
      <c r="R3116" s="277" t="s">
        <v>30</v>
      </c>
      <c r="S3116" s="192" t="s">
        <v>29</v>
      </c>
      <c r="T3116" s="192" t="s">
        <v>29</v>
      </c>
      <c r="U3116" s="191" t="s">
        <v>29</v>
      </c>
      <c r="V3116" s="184" t="s">
        <v>136</v>
      </c>
      <c r="W3116" s="184" t="s">
        <v>266</v>
      </c>
      <c r="X3116" s="184" t="s">
        <v>33</v>
      </c>
      <c r="Y3116" s="184">
        <v>15765</v>
      </c>
      <c r="Z3116" s="184" t="str">
        <f t="shared" si="52"/>
        <v>TMM 41229-15765</v>
      </c>
      <c r="AA3116" s="238" t="s">
        <v>44</v>
      </c>
      <c r="AB3116" s="185" t="s">
        <v>579</v>
      </c>
      <c r="AE3116" s="184">
        <v>1</v>
      </c>
      <c r="AF3116" s="185" t="s">
        <v>132</v>
      </c>
      <c r="AG3116" s="196"/>
      <c r="AH3116" s="234"/>
    </row>
    <row r="3117" spans="1:34" ht="36" customHeight="1">
      <c r="A3117" s="182">
        <v>1951</v>
      </c>
      <c r="B3117" s="183">
        <v>42792</v>
      </c>
      <c r="C3117" s="184" t="s">
        <v>38</v>
      </c>
      <c r="D3117" s="184" t="s">
        <v>3</v>
      </c>
      <c r="E3117" s="183">
        <v>42781</v>
      </c>
      <c r="F3117" s="185" t="s">
        <v>38</v>
      </c>
      <c r="G3117" s="184" t="s">
        <v>30</v>
      </c>
      <c r="H3117" s="192" t="s">
        <v>29</v>
      </c>
      <c r="I3117" s="192" t="s">
        <v>29</v>
      </c>
      <c r="J3117" s="277" t="s">
        <v>30</v>
      </c>
      <c r="K3117" s="192" t="s">
        <v>29</v>
      </c>
      <c r="L3117" s="192" t="s">
        <v>29</v>
      </c>
      <c r="M3117" s="277" t="s">
        <v>30</v>
      </c>
      <c r="N3117" s="277"/>
      <c r="O3117" s="192" t="s">
        <v>29</v>
      </c>
      <c r="P3117" s="193" t="s">
        <v>29</v>
      </c>
      <c r="Q3117" s="278" t="s">
        <v>29</v>
      </c>
      <c r="R3117" s="277" t="s">
        <v>30</v>
      </c>
      <c r="S3117" s="192" t="s">
        <v>29</v>
      </c>
      <c r="T3117" s="192" t="s">
        <v>29</v>
      </c>
      <c r="U3117" s="191" t="s">
        <v>29</v>
      </c>
      <c r="V3117" s="184" t="s">
        <v>136</v>
      </c>
      <c r="W3117" s="184" t="s">
        <v>266</v>
      </c>
      <c r="X3117" s="184" t="s">
        <v>33</v>
      </c>
      <c r="Y3117" s="184">
        <v>15766</v>
      </c>
      <c r="Z3117" s="184" t="str">
        <f t="shared" si="52"/>
        <v>TMM 41229-15766</v>
      </c>
      <c r="AA3117" s="238" t="s">
        <v>44</v>
      </c>
      <c r="AB3117" s="185" t="s">
        <v>579</v>
      </c>
      <c r="AE3117" s="184">
        <v>1</v>
      </c>
      <c r="AF3117" s="185" t="s">
        <v>132</v>
      </c>
      <c r="AG3117" s="196"/>
      <c r="AH3117" s="234"/>
    </row>
    <row r="3118" spans="1:34" ht="36" customHeight="1">
      <c r="A3118" s="182">
        <v>1952</v>
      </c>
      <c r="B3118" s="183">
        <v>42792</v>
      </c>
      <c r="C3118" s="184" t="s">
        <v>38</v>
      </c>
      <c r="D3118" s="184" t="s">
        <v>3</v>
      </c>
      <c r="E3118" s="183">
        <v>42781</v>
      </c>
      <c r="F3118" s="185" t="s">
        <v>38</v>
      </c>
      <c r="G3118" s="184" t="s">
        <v>30</v>
      </c>
      <c r="H3118" s="192" t="s">
        <v>29</v>
      </c>
      <c r="I3118" s="192" t="s">
        <v>29</v>
      </c>
      <c r="J3118" s="277" t="s">
        <v>30</v>
      </c>
      <c r="K3118" s="192" t="s">
        <v>29</v>
      </c>
      <c r="L3118" s="192" t="s">
        <v>29</v>
      </c>
      <c r="M3118" s="277" t="s">
        <v>30</v>
      </c>
      <c r="N3118" s="277"/>
      <c r="O3118" s="192" t="s">
        <v>29</v>
      </c>
      <c r="P3118" s="193" t="s">
        <v>29</v>
      </c>
      <c r="Q3118" s="278" t="s">
        <v>29</v>
      </c>
      <c r="R3118" s="277" t="s">
        <v>30</v>
      </c>
      <c r="S3118" s="192" t="s">
        <v>29</v>
      </c>
      <c r="T3118" s="192" t="s">
        <v>29</v>
      </c>
      <c r="U3118" s="191" t="s">
        <v>29</v>
      </c>
      <c r="V3118" s="184" t="s">
        <v>136</v>
      </c>
      <c r="W3118" s="184" t="s">
        <v>266</v>
      </c>
      <c r="X3118" s="184" t="s">
        <v>33</v>
      </c>
      <c r="Y3118" s="184">
        <v>15767</v>
      </c>
      <c r="Z3118" s="184" t="str">
        <f t="shared" si="52"/>
        <v>TMM 41229-15767</v>
      </c>
      <c r="AA3118" s="238" t="s">
        <v>44</v>
      </c>
      <c r="AB3118" s="185" t="s">
        <v>579</v>
      </c>
      <c r="AE3118" s="184">
        <v>1</v>
      </c>
      <c r="AF3118" s="185" t="s">
        <v>132</v>
      </c>
      <c r="AG3118" s="196"/>
      <c r="AH3118" s="234"/>
    </row>
    <row r="3119" spans="1:34" ht="36" customHeight="1">
      <c r="A3119" s="182">
        <v>1953</v>
      </c>
      <c r="B3119" s="183">
        <v>42792</v>
      </c>
      <c r="C3119" s="184" t="s">
        <v>38</v>
      </c>
      <c r="D3119" s="184" t="s">
        <v>3</v>
      </c>
      <c r="E3119" s="183">
        <v>42781</v>
      </c>
      <c r="F3119" s="185" t="s">
        <v>38</v>
      </c>
      <c r="G3119" s="184" t="s">
        <v>30</v>
      </c>
      <c r="H3119" s="192" t="s">
        <v>29</v>
      </c>
      <c r="I3119" s="192" t="s">
        <v>29</v>
      </c>
      <c r="J3119" s="277" t="s">
        <v>30</v>
      </c>
      <c r="K3119" s="192" t="s">
        <v>29</v>
      </c>
      <c r="L3119" s="192" t="s">
        <v>29</v>
      </c>
      <c r="M3119" s="277" t="s">
        <v>30</v>
      </c>
      <c r="N3119" s="277"/>
      <c r="O3119" s="192" t="s">
        <v>29</v>
      </c>
      <c r="P3119" s="193" t="s">
        <v>29</v>
      </c>
      <c r="Q3119" s="278" t="s">
        <v>29</v>
      </c>
      <c r="R3119" s="277" t="s">
        <v>30</v>
      </c>
      <c r="S3119" s="192" t="s">
        <v>29</v>
      </c>
      <c r="T3119" s="192" t="s">
        <v>29</v>
      </c>
      <c r="U3119" s="191" t="s">
        <v>29</v>
      </c>
      <c r="V3119" s="184" t="s">
        <v>136</v>
      </c>
      <c r="W3119" s="184" t="s">
        <v>266</v>
      </c>
      <c r="X3119" s="184" t="s">
        <v>33</v>
      </c>
      <c r="Y3119" s="184">
        <v>15768</v>
      </c>
      <c r="Z3119" s="184" t="str">
        <f t="shared" si="52"/>
        <v>TMM 41229-15768</v>
      </c>
      <c r="AA3119" s="238" t="s">
        <v>44</v>
      </c>
      <c r="AB3119" s="185" t="s">
        <v>579</v>
      </c>
      <c r="AE3119" s="184">
        <v>1</v>
      </c>
      <c r="AF3119" s="185" t="s">
        <v>132</v>
      </c>
      <c r="AG3119" s="196"/>
      <c r="AH3119" s="234"/>
    </row>
    <row r="3120" spans="1:34" ht="36" customHeight="1">
      <c r="A3120" s="182">
        <v>1954</v>
      </c>
      <c r="B3120" s="183">
        <v>42792</v>
      </c>
      <c r="C3120" s="184" t="s">
        <v>38</v>
      </c>
      <c r="D3120" s="184" t="s">
        <v>3</v>
      </c>
      <c r="E3120" s="183">
        <v>42781</v>
      </c>
      <c r="F3120" s="185" t="s">
        <v>38</v>
      </c>
      <c r="G3120" s="184" t="s">
        <v>30</v>
      </c>
      <c r="H3120" s="192" t="s">
        <v>29</v>
      </c>
      <c r="I3120" s="192" t="s">
        <v>29</v>
      </c>
      <c r="J3120" s="277" t="s">
        <v>30</v>
      </c>
      <c r="K3120" s="192" t="s">
        <v>29</v>
      </c>
      <c r="L3120" s="192" t="s">
        <v>29</v>
      </c>
      <c r="M3120" s="277" t="s">
        <v>30</v>
      </c>
      <c r="N3120" s="277"/>
      <c r="O3120" s="192" t="s">
        <v>29</v>
      </c>
      <c r="P3120" s="193" t="s">
        <v>29</v>
      </c>
      <c r="Q3120" s="278" t="s">
        <v>29</v>
      </c>
      <c r="R3120" s="277" t="s">
        <v>30</v>
      </c>
      <c r="S3120" s="192" t="s">
        <v>29</v>
      </c>
      <c r="T3120" s="192" t="s">
        <v>29</v>
      </c>
      <c r="U3120" s="191" t="s">
        <v>29</v>
      </c>
      <c r="V3120" s="184" t="s">
        <v>136</v>
      </c>
      <c r="W3120" s="184" t="s">
        <v>266</v>
      </c>
      <c r="X3120" s="184" t="s">
        <v>33</v>
      </c>
      <c r="Y3120" s="184">
        <v>15769</v>
      </c>
      <c r="Z3120" s="184" t="str">
        <f t="shared" si="52"/>
        <v>TMM 41229-15769</v>
      </c>
      <c r="AA3120" s="238" t="s">
        <v>44</v>
      </c>
      <c r="AB3120" s="185" t="s">
        <v>600</v>
      </c>
      <c r="AE3120" s="184">
        <v>1</v>
      </c>
      <c r="AF3120" s="185" t="s">
        <v>167</v>
      </c>
      <c r="AG3120" s="196"/>
      <c r="AH3120" s="234"/>
    </row>
    <row r="3121" spans="1:34" ht="36" customHeight="1">
      <c r="A3121" s="182">
        <v>1955</v>
      </c>
      <c r="B3121" s="183">
        <v>42792</v>
      </c>
      <c r="C3121" s="184" t="s">
        <v>38</v>
      </c>
      <c r="D3121" s="184" t="s">
        <v>3</v>
      </c>
      <c r="E3121" s="183">
        <v>42781</v>
      </c>
      <c r="F3121" s="185" t="s">
        <v>38</v>
      </c>
      <c r="G3121" s="184" t="s">
        <v>30</v>
      </c>
      <c r="H3121" s="192" t="s">
        <v>29</v>
      </c>
      <c r="I3121" s="192" t="s">
        <v>29</v>
      </c>
      <c r="J3121" s="277" t="s">
        <v>30</v>
      </c>
      <c r="K3121" s="192" t="s">
        <v>29</v>
      </c>
      <c r="L3121" s="192" t="s">
        <v>29</v>
      </c>
      <c r="M3121" s="277" t="s">
        <v>30</v>
      </c>
      <c r="N3121" s="277"/>
      <c r="O3121" s="192" t="s">
        <v>29</v>
      </c>
      <c r="P3121" s="193" t="s">
        <v>29</v>
      </c>
      <c r="Q3121" s="278" t="s">
        <v>29</v>
      </c>
      <c r="R3121" s="277" t="s">
        <v>30</v>
      </c>
      <c r="S3121" s="192" t="s">
        <v>29</v>
      </c>
      <c r="T3121" s="192" t="s">
        <v>29</v>
      </c>
      <c r="U3121" s="191" t="s">
        <v>29</v>
      </c>
      <c r="V3121" s="184" t="s">
        <v>136</v>
      </c>
      <c r="W3121" s="184" t="s">
        <v>266</v>
      </c>
      <c r="X3121" s="184" t="s">
        <v>33</v>
      </c>
      <c r="Y3121" s="184">
        <v>15770</v>
      </c>
      <c r="Z3121" s="184" t="str">
        <f t="shared" si="52"/>
        <v>TMM 41229-15770</v>
      </c>
      <c r="AA3121" s="238" t="s">
        <v>44</v>
      </c>
      <c r="AB3121" s="185" t="s">
        <v>601</v>
      </c>
      <c r="AE3121" s="184">
        <v>1</v>
      </c>
      <c r="AF3121" s="185" t="s">
        <v>104</v>
      </c>
      <c r="AG3121" s="196"/>
      <c r="AH3121" s="234"/>
    </row>
    <row r="3122" spans="1:34" ht="36" customHeight="1">
      <c r="A3122" s="182">
        <v>1956</v>
      </c>
      <c r="B3122" s="183">
        <v>42792</v>
      </c>
      <c r="C3122" s="184" t="s">
        <v>38</v>
      </c>
      <c r="D3122" s="184" t="s">
        <v>3</v>
      </c>
      <c r="E3122" s="183">
        <v>42781</v>
      </c>
      <c r="F3122" s="185" t="s">
        <v>38</v>
      </c>
      <c r="G3122" s="184" t="s">
        <v>30</v>
      </c>
      <c r="H3122" s="192" t="s">
        <v>29</v>
      </c>
      <c r="I3122" s="192" t="s">
        <v>29</v>
      </c>
      <c r="J3122" s="277" t="s">
        <v>30</v>
      </c>
      <c r="K3122" s="192" t="s">
        <v>29</v>
      </c>
      <c r="L3122" s="192" t="s">
        <v>29</v>
      </c>
      <c r="M3122" s="277" t="s">
        <v>30</v>
      </c>
      <c r="N3122" s="277"/>
      <c r="O3122" s="192" t="s">
        <v>29</v>
      </c>
      <c r="P3122" s="193" t="s">
        <v>29</v>
      </c>
      <c r="Q3122" s="278" t="s">
        <v>29</v>
      </c>
      <c r="R3122" s="277" t="s">
        <v>30</v>
      </c>
      <c r="S3122" s="192" t="s">
        <v>29</v>
      </c>
      <c r="T3122" s="192" t="s">
        <v>29</v>
      </c>
      <c r="U3122" s="191" t="s">
        <v>29</v>
      </c>
      <c r="V3122" s="184" t="s">
        <v>136</v>
      </c>
      <c r="W3122" s="184" t="s">
        <v>266</v>
      </c>
      <c r="X3122" s="184" t="s">
        <v>33</v>
      </c>
      <c r="Y3122" s="184">
        <v>15771</v>
      </c>
      <c r="Z3122" s="184" t="str">
        <f t="shared" si="52"/>
        <v>TMM 41229-15771</v>
      </c>
      <c r="AA3122" s="238" t="s">
        <v>44</v>
      </c>
      <c r="AB3122" s="185" t="s">
        <v>596</v>
      </c>
      <c r="AE3122" s="184">
        <v>1</v>
      </c>
      <c r="AF3122" s="185" t="s">
        <v>144</v>
      </c>
      <c r="AG3122" s="196"/>
      <c r="AH3122" s="234"/>
    </row>
    <row r="3123" spans="1:34" ht="36" customHeight="1">
      <c r="A3123" s="182">
        <v>1957</v>
      </c>
      <c r="B3123" s="183">
        <v>42792</v>
      </c>
      <c r="C3123" s="184" t="s">
        <v>38</v>
      </c>
      <c r="D3123" s="184" t="s">
        <v>3</v>
      </c>
      <c r="E3123" s="183">
        <v>42781</v>
      </c>
      <c r="F3123" s="185" t="s">
        <v>38</v>
      </c>
      <c r="G3123" s="184" t="s">
        <v>30</v>
      </c>
      <c r="H3123" s="192" t="s">
        <v>29</v>
      </c>
      <c r="I3123" s="192" t="s">
        <v>29</v>
      </c>
      <c r="J3123" s="277" t="s">
        <v>30</v>
      </c>
      <c r="K3123" s="192" t="s">
        <v>29</v>
      </c>
      <c r="L3123" s="192" t="s">
        <v>29</v>
      </c>
      <c r="M3123" s="277" t="s">
        <v>30</v>
      </c>
      <c r="N3123" s="277"/>
      <c r="O3123" s="192" t="s">
        <v>29</v>
      </c>
      <c r="P3123" s="193" t="s">
        <v>29</v>
      </c>
      <c r="Q3123" s="278" t="s">
        <v>29</v>
      </c>
      <c r="R3123" s="277" t="s">
        <v>30</v>
      </c>
      <c r="S3123" s="192" t="s">
        <v>29</v>
      </c>
      <c r="T3123" s="192" t="s">
        <v>29</v>
      </c>
      <c r="U3123" s="191" t="s">
        <v>29</v>
      </c>
      <c r="V3123" s="184" t="s">
        <v>136</v>
      </c>
      <c r="W3123" s="184" t="s">
        <v>266</v>
      </c>
      <c r="X3123" s="184" t="s">
        <v>33</v>
      </c>
      <c r="Y3123" s="184">
        <v>15772</v>
      </c>
      <c r="Z3123" s="184" t="str">
        <f t="shared" si="52"/>
        <v>TMM 41229-15772</v>
      </c>
      <c r="AA3123" s="238" t="s">
        <v>44</v>
      </c>
      <c r="AB3123" s="185" t="s">
        <v>577</v>
      </c>
      <c r="AE3123" s="184">
        <v>1</v>
      </c>
      <c r="AF3123" s="185" t="s">
        <v>132</v>
      </c>
      <c r="AG3123" s="196"/>
      <c r="AH3123" s="234"/>
    </row>
    <row r="3124" spans="1:34" ht="36" customHeight="1">
      <c r="A3124" s="182">
        <v>1958</v>
      </c>
      <c r="B3124" s="183">
        <v>42792</v>
      </c>
      <c r="C3124" s="184" t="s">
        <v>38</v>
      </c>
      <c r="D3124" s="184" t="s">
        <v>3</v>
      </c>
      <c r="E3124" s="183">
        <v>42781</v>
      </c>
      <c r="F3124" s="185" t="s">
        <v>38</v>
      </c>
      <c r="G3124" s="184" t="s">
        <v>30</v>
      </c>
      <c r="H3124" s="192" t="s">
        <v>29</v>
      </c>
      <c r="I3124" s="192" t="s">
        <v>29</v>
      </c>
      <c r="J3124" s="277" t="s">
        <v>30</v>
      </c>
      <c r="K3124" s="192" t="s">
        <v>29</v>
      </c>
      <c r="L3124" s="192" t="s">
        <v>29</v>
      </c>
      <c r="M3124" s="277" t="s">
        <v>30</v>
      </c>
      <c r="N3124" s="277"/>
      <c r="O3124" s="192" t="s">
        <v>29</v>
      </c>
      <c r="P3124" s="193" t="s">
        <v>29</v>
      </c>
      <c r="Q3124" s="278" t="s">
        <v>29</v>
      </c>
      <c r="R3124" s="277" t="s">
        <v>30</v>
      </c>
      <c r="S3124" s="192" t="s">
        <v>29</v>
      </c>
      <c r="T3124" s="192" t="s">
        <v>29</v>
      </c>
      <c r="U3124" s="191" t="s">
        <v>29</v>
      </c>
      <c r="V3124" s="184" t="s">
        <v>136</v>
      </c>
      <c r="W3124" s="184" t="s">
        <v>266</v>
      </c>
      <c r="X3124" s="184" t="s">
        <v>33</v>
      </c>
      <c r="Y3124" s="184">
        <v>15773</v>
      </c>
      <c r="Z3124" s="184" t="str">
        <f t="shared" si="52"/>
        <v>TMM 41229-15773</v>
      </c>
      <c r="AA3124" s="238" t="s">
        <v>44</v>
      </c>
      <c r="AB3124" s="185" t="s">
        <v>577</v>
      </c>
      <c r="AE3124" s="184">
        <v>1</v>
      </c>
      <c r="AF3124" s="185" t="s">
        <v>132</v>
      </c>
      <c r="AG3124" s="196"/>
      <c r="AH3124" s="234"/>
    </row>
    <row r="3125" spans="1:34" ht="36" customHeight="1">
      <c r="A3125" s="182">
        <v>1959</v>
      </c>
      <c r="B3125" s="183">
        <v>42792</v>
      </c>
      <c r="C3125" s="184" t="s">
        <v>38</v>
      </c>
      <c r="D3125" s="184" t="s">
        <v>3</v>
      </c>
      <c r="E3125" s="183">
        <v>42781</v>
      </c>
      <c r="F3125" s="185" t="s">
        <v>38</v>
      </c>
      <c r="G3125" s="184" t="s">
        <v>30</v>
      </c>
      <c r="H3125" s="192" t="s">
        <v>29</v>
      </c>
      <c r="I3125" s="192" t="s">
        <v>29</v>
      </c>
      <c r="J3125" s="277" t="s">
        <v>30</v>
      </c>
      <c r="K3125" s="192" t="s">
        <v>29</v>
      </c>
      <c r="L3125" s="192" t="s">
        <v>29</v>
      </c>
      <c r="M3125" s="277" t="s">
        <v>30</v>
      </c>
      <c r="N3125" s="277"/>
      <c r="O3125" s="192" t="s">
        <v>29</v>
      </c>
      <c r="P3125" s="193" t="s">
        <v>29</v>
      </c>
      <c r="Q3125" s="278" t="s">
        <v>29</v>
      </c>
      <c r="R3125" s="277" t="s">
        <v>30</v>
      </c>
      <c r="S3125" s="192" t="s">
        <v>29</v>
      </c>
      <c r="T3125" s="192" t="s">
        <v>29</v>
      </c>
      <c r="U3125" s="191" t="s">
        <v>29</v>
      </c>
      <c r="V3125" s="184" t="s">
        <v>136</v>
      </c>
      <c r="W3125" s="184" t="s">
        <v>266</v>
      </c>
      <c r="X3125" s="184" t="s">
        <v>33</v>
      </c>
      <c r="Y3125" s="184">
        <v>15774</v>
      </c>
      <c r="Z3125" s="184" t="str">
        <f t="shared" si="52"/>
        <v>TMM 41229-15774</v>
      </c>
      <c r="AA3125" s="238" t="s">
        <v>44</v>
      </c>
      <c r="AB3125" s="185" t="s">
        <v>579</v>
      </c>
      <c r="AE3125" s="184">
        <v>1</v>
      </c>
      <c r="AF3125" s="185" t="s">
        <v>132</v>
      </c>
      <c r="AG3125" s="196"/>
      <c r="AH3125" s="234"/>
    </row>
    <row r="3126" spans="1:34" ht="36" customHeight="1">
      <c r="A3126" s="182">
        <v>1960</v>
      </c>
      <c r="B3126" s="183">
        <v>42792</v>
      </c>
      <c r="C3126" s="184" t="s">
        <v>38</v>
      </c>
      <c r="D3126" s="184" t="s">
        <v>3</v>
      </c>
      <c r="E3126" s="183">
        <v>42781</v>
      </c>
      <c r="F3126" s="185" t="s">
        <v>38</v>
      </c>
      <c r="G3126" s="184" t="s">
        <v>30</v>
      </c>
      <c r="H3126" s="192" t="s">
        <v>29</v>
      </c>
      <c r="I3126" s="192" t="s">
        <v>29</v>
      </c>
      <c r="J3126" s="277" t="s">
        <v>30</v>
      </c>
      <c r="K3126" s="192" t="s">
        <v>29</v>
      </c>
      <c r="L3126" s="192" t="s">
        <v>29</v>
      </c>
      <c r="M3126" s="277" t="s">
        <v>30</v>
      </c>
      <c r="N3126" s="277"/>
      <c r="O3126" s="192" t="s">
        <v>29</v>
      </c>
      <c r="P3126" s="193" t="s">
        <v>29</v>
      </c>
      <c r="Q3126" s="278" t="s">
        <v>29</v>
      </c>
      <c r="R3126" s="277" t="s">
        <v>30</v>
      </c>
      <c r="S3126" s="192" t="s">
        <v>29</v>
      </c>
      <c r="T3126" s="192" t="s">
        <v>29</v>
      </c>
      <c r="U3126" s="191" t="s">
        <v>29</v>
      </c>
      <c r="V3126" s="184" t="s">
        <v>136</v>
      </c>
      <c r="W3126" s="184" t="s">
        <v>266</v>
      </c>
      <c r="X3126" s="184" t="s">
        <v>33</v>
      </c>
      <c r="Y3126" s="184">
        <v>15775</v>
      </c>
      <c r="Z3126" s="184" t="str">
        <f t="shared" si="52"/>
        <v>TMM 41229-15775</v>
      </c>
      <c r="AA3126" s="238" t="s">
        <v>44</v>
      </c>
      <c r="AB3126" s="185" t="s">
        <v>579</v>
      </c>
      <c r="AE3126" s="184">
        <v>1</v>
      </c>
      <c r="AF3126" s="185" t="s">
        <v>132</v>
      </c>
      <c r="AG3126" s="196"/>
      <c r="AH3126" s="234"/>
    </row>
    <row r="3127" spans="1:34" ht="36" customHeight="1">
      <c r="A3127" s="182">
        <v>1961</v>
      </c>
      <c r="B3127" s="183">
        <v>42792</v>
      </c>
      <c r="C3127" s="184" t="s">
        <v>38</v>
      </c>
      <c r="D3127" s="184" t="s">
        <v>3</v>
      </c>
      <c r="E3127" s="183">
        <v>42781</v>
      </c>
      <c r="F3127" s="185" t="s">
        <v>38</v>
      </c>
      <c r="G3127" s="184" t="s">
        <v>30</v>
      </c>
      <c r="H3127" s="192" t="s">
        <v>29</v>
      </c>
      <c r="I3127" s="192" t="s">
        <v>29</v>
      </c>
      <c r="J3127" s="277" t="s">
        <v>30</v>
      </c>
      <c r="K3127" s="192" t="s">
        <v>29</v>
      </c>
      <c r="L3127" s="192" t="s">
        <v>29</v>
      </c>
      <c r="M3127" s="277" t="s">
        <v>30</v>
      </c>
      <c r="N3127" s="277"/>
      <c r="O3127" s="192" t="s">
        <v>29</v>
      </c>
      <c r="P3127" s="193" t="s">
        <v>29</v>
      </c>
      <c r="Q3127" s="278" t="s">
        <v>29</v>
      </c>
      <c r="R3127" s="277" t="s">
        <v>30</v>
      </c>
      <c r="S3127" s="192" t="s">
        <v>29</v>
      </c>
      <c r="T3127" s="192" t="s">
        <v>29</v>
      </c>
      <c r="U3127" s="191" t="s">
        <v>29</v>
      </c>
      <c r="V3127" s="184" t="s">
        <v>136</v>
      </c>
      <c r="W3127" s="184" t="s">
        <v>266</v>
      </c>
      <c r="X3127" s="184" t="s">
        <v>33</v>
      </c>
      <c r="Y3127" s="184">
        <v>15776</v>
      </c>
      <c r="Z3127" s="184" t="str">
        <f t="shared" si="52"/>
        <v>TMM 41229-15776</v>
      </c>
      <c r="AA3127" s="238" t="s">
        <v>44</v>
      </c>
      <c r="AB3127" s="185" t="s">
        <v>591</v>
      </c>
      <c r="AE3127" s="184">
        <v>1</v>
      </c>
      <c r="AF3127" s="185" t="s">
        <v>93</v>
      </c>
      <c r="AG3127" s="196"/>
      <c r="AH3127" s="234"/>
    </row>
    <row r="3128" spans="1:34" ht="36" customHeight="1">
      <c r="A3128" s="182">
        <v>1962</v>
      </c>
      <c r="B3128" s="183">
        <v>42792</v>
      </c>
      <c r="C3128" s="184" t="s">
        <v>38</v>
      </c>
      <c r="D3128" s="184" t="s">
        <v>3</v>
      </c>
      <c r="E3128" s="183">
        <v>42781</v>
      </c>
      <c r="F3128" s="185" t="s">
        <v>38</v>
      </c>
      <c r="G3128" s="184" t="s">
        <v>30</v>
      </c>
      <c r="H3128" s="192" t="s">
        <v>29</v>
      </c>
      <c r="I3128" s="192" t="s">
        <v>29</v>
      </c>
      <c r="J3128" s="277" t="s">
        <v>30</v>
      </c>
      <c r="K3128" s="192" t="s">
        <v>29</v>
      </c>
      <c r="L3128" s="192" t="s">
        <v>29</v>
      </c>
      <c r="M3128" s="277" t="s">
        <v>30</v>
      </c>
      <c r="N3128" s="277"/>
      <c r="O3128" s="192" t="s">
        <v>29</v>
      </c>
      <c r="P3128" s="193" t="s">
        <v>29</v>
      </c>
      <c r="Q3128" s="278" t="s">
        <v>29</v>
      </c>
      <c r="R3128" s="277" t="s">
        <v>30</v>
      </c>
      <c r="S3128" s="192" t="s">
        <v>29</v>
      </c>
      <c r="T3128" s="192" t="s">
        <v>29</v>
      </c>
      <c r="U3128" s="191" t="s">
        <v>29</v>
      </c>
      <c r="V3128" s="184" t="s">
        <v>136</v>
      </c>
      <c r="W3128" s="184" t="s">
        <v>266</v>
      </c>
      <c r="X3128" s="184" t="s">
        <v>33</v>
      </c>
      <c r="Y3128" s="184">
        <v>15777</v>
      </c>
      <c r="Z3128" s="184" t="str">
        <f t="shared" si="52"/>
        <v>TMM 41229-15777</v>
      </c>
      <c r="AA3128" s="238" t="s">
        <v>44</v>
      </c>
      <c r="AB3128" s="185" t="s">
        <v>558</v>
      </c>
      <c r="AE3128" s="184">
        <v>1</v>
      </c>
      <c r="AF3128" s="185" t="s">
        <v>132</v>
      </c>
      <c r="AG3128" s="196"/>
      <c r="AH3128" s="234"/>
    </row>
    <row r="3129" spans="1:34" ht="36" customHeight="1">
      <c r="A3129" s="182">
        <v>1975</v>
      </c>
      <c r="B3129" s="183">
        <v>42792</v>
      </c>
      <c r="C3129" s="184" t="s">
        <v>38</v>
      </c>
      <c r="D3129" s="184" t="s">
        <v>3</v>
      </c>
      <c r="E3129" s="183">
        <v>42789</v>
      </c>
      <c r="F3129" s="185" t="s">
        <v>38</v>
      </c>
      <c r="G3129" s="184" t="s">
        <v>30</v>
      </c>
      <c r="H3129" s="192" t="s">
        <v>29</v>
      </c>
      <c r="I3129" s="192" t="s">
        <v>29</v>
      </c>
      <c r="J3129" s="277" t="s">
        <v>30</v>
      </c>
      <c r="K3129" s="192" t="s">
        <v>29</v>
      </c>
      <c r="L3129" s="192" t="s">
        <v>29</v>
      </c>
      <c r="M3129" s="277" t="s">
        <v>30</v>
      </c>
      <c r="N3129" s="277"/>
      <c r="O3129" s="192" t="s">
        <v>29</v>
      </c>
      <c r="P3129" s="193" t="s">
        <v>29</v>
      </c>
      <c r="Q3129" s="278" t="s">
        <v>29</v>
      </c>
      <c r="R3129" s="277" t="s">
        <v>30</v>
      </c>
      <c r="S3129" s="192" t="s">
        <v>29</v>
      </c>
      <c r="T3129" s="192" t="s">
        <v>29</v>
      </c>
      <c r="U3129" s="191" t="s">
        <v>29</v>
      </c>
      <c r="V3129" s="184" t="s">
        <v>136</v>
      </c>
      <c r="W3129" s="184" t="s">
        <v>266</v>
      </c>
      <c r="X3129" s="184" t="s">
        <v>33</v>
      </c>
      <c r="Y3129" s="184">
        <v>15783</v>
      </c>
      <c r="Z3129" s="184" t="str">
        <f t="shared" si="52"/>
        <v>TMM 41229-15783</v>
      </c>
      <c r="AA3129" s="188" t="s">
        <v>44</v>
      </c>
      <c r="AB3129" s="185" t="s">
        <v>577</v>
      </c>
      <c r="AE3129" s="184">
        <v>1</v>
      </c>
      <c r="AF3129" s="185" t="s">
        <v>132</v>
      </c>
      <c r="AG3129" s="196"/>
      <c r="AH3129" s="234"/>
    </row>
    <row r="3130" spans="1:34" ht="36" customHeight="1">
      <c r="A3130" s="182">
        <v>1976</v>
      </c>
      <c r="B3130" s="183">
        <v>42792</v>
      </c>
      <c r="C3130" s="184" t="s">
        <v>38</v>
      </c>
      <c r="D3130" s="184" t="s">
        <v>3</v>
      </c>
      <c r="E3130" s="183">
        <v>42789</v>
      </c>
      <c r="F3130" s="185" t="s">
        <v>38</v>
      </c>
      <c r="G3130" s="184" t="s">
        <v>30</v>
      </c>
      <c r="H3130" s="192" t="s">
        <v>29</v>
      </c>
      <c r="I3130" s="192" t="s">
        <v>29</v>
      </c>
      <c r="J3130" s="277" t="s">
        <v>30</v>
      </c>
      <c r="K3130" s="192" t="s">
        <v>29</v>
      </c>
      <c r="L3130" s="192" t="s">
        <v>29</v>
      </c>
      <c r="M3130" s="277" t="s">
        <v>30</v>
      </c>
      <c r="N3130" s="277"/>
      <c r="O3130" s="192" t="s">
        <v>29</v>
      </c>
      <c r="P3130" s="193" t="s">
        <v>29</v>
      </c>
      <c r="Q3130" s="278" t="s">
        <v>29</v>
      </c>
      <c r="R3130" s="277" t="s">
        <v>30</v>
      </c>
      <c r="S3130" s="192" t="s">
        <v>29</v>
      </c>
      <c r="T3130" s="192" t="s">
        <v>29</v>
      </c>
      <c r="U3130" s="191" t="s">
        <v>29</v>
      </c>
      <c r="V3130" s="184" t="s">
        <v>136</v>
      </c>
      <c r="W3130" s="184" t="s">
        <v>266</v>
      </c>
      <c r="X3130" s="184" t="s">
        <v>33</v>
      </c>
      <c r="Y3130" s="184">
        <v>15784</v>
      </c>
      <c r="Z3130" s="184" t="str">
        <f t="shared" si="52"/>
        <v>TMM 41229-15784</v>
      </c>
      <c r="AA3130" s="188" t="s">
        <v>44</v>
      </c>
      <c r="AB3130" s="185" t="s">
        <v>577</v>
      </c>
      <c r="AE3130" s="184">
        <v>1</v>
      </c>
      <c r="AF3130" s="185" t="s">
        <v>132</v>
      </c>
      <c r="AG3130" s="196"/>
      <c r="AH3130" s="234"/>
    </row>
    <row r="3131" spans="1:34" ht="36" customHeight="1">
      <c r="A3131" s="182">
        <v>1977</v>
      </c>
      <c r="B3131" s="183">
        <v>42792</v>
      </c>
      <c r="C3131" s="184" t="s">
        <v>38</v>
      </c>
      <c r="D3131" s="184" t="s">
        <v>3</v>
      </c>
      <c r="E3131" s="183">
        <v>42789</v>
      </c>
      <c r="F3131" s="185" t="s">
        <v>38</v>
      </c>
      <c r="G3131" s="184" t="s">
        <v>30</v>
      </c>
      <c r="H3131" s="192" t="s">
        <v>29</v>
      </c>
      <c r="I3131" s="192" t="s">
        <v>29</v>
      </c>
      <c r="J3131" s="277" t="s">
        <v>30</v>
      </c>
      <c r="K3131" s="192" t="s">
        <v>29</v>
      </c>
      <c r="L3131" s="192" t="s">
        <v>29</v>
      </c>
      <c r="M3131" s="277" t="s">
        <v>30</v>
      </c>
      <c r="N3131" s="277"/>
      <c r="O3131" s="192" t="s">
        <v>29</v>
      </c>
      <c r="P3131" s="193" t="s">
        <v>29</v>
      </c>
      <c r="Q3131" s="278" t="s">
        <v>29</v>
      </c>
      <c r="R3131" s="277" t="s">
        <v>30</v>
      </c>
      <c r="S3131" s="192" t="s">
        <v>29</v>
      </c>
      <c r="T3131" s="192" t="s">
        <v>29</v>
      </c>
      <c r="U3131" s="191" t="s">
        <v>29</v>
      </c>
      <c r="V3131" s="184" t="s">
        <v>136</v>
      </c>
      <c r="W3131" s="184" t="s">
        <v>266</v>
      </c>
      <c r="X3131" s="184" t="s">
        <v>33</v>
      </c>
      <c r="Y3131" s="184">
        <v>15785</v>
      </c>
      <c r="Z3131" s="184" t="str">
        <f t="shared" si="52"/>
        <v>TMM 41229-15785</v>
      </c>
      <c r="AA3131" s="188" t="s">
        <v>44</v>
      </c>
      <c r="AB3131" s="185" t="s">
        <v>579</v>
      </c>
      <c r="AE3131" s="184">
        <v>1</v>
      </c>
      <c r="AF3131" s="185" t="s">
        <v>132</v>
      </c>
      <c r="AG3131" s="196"/>
      <c r="AH3131" s="234"/>
    </row>
    <row r="3132" spans="1:34" ht="36" customHeight="1">
      <c r="A3132" s="182">
        <v>1978</v>
      </c>
      <c r="B3132" s="183">
        <v>42792</v>
      </c>
      <c r="C3132" s="184" t="s">
        <v>38</v>
      </c>
      <c r="D3132" s="184" t="s">
        <v>3</v>
      </c>
      <c r="E3132" s="183">
        <v>42789</v>
      </c>
      <c r="F3132" s="185" t="s">
        <v>38</v>
      </c>
      <c r="G3132" s="184" t="s">
        <v>30</v>
      </c>
      <c r="H3132" s="192" t="s">
        <v>29</v>
      </c>
      <c r="I3132" s="192" t="s">
        <v>29</v>
      </c>
      <c r="J3132" s="277" t="s">
        <v>30</v>
      </c>
      <c r="K3132" s="192" t="s">
        <v>29</v>
      </c>
      <c r="L3132" s="192" t="s">
        <v>29</v>
      </c>
      <c r="M3132" s="277" t="s">
        <v>30</v>
      </c>
      <c r="N3132" s="277"/>
      <c r="O3132" s="192" t="s">
        <v>29</v>
      </c>
      <c r="P3132" s="193" t="s">
        <v>29</v>
      </c>
      <c r="Q3132" s="278" t="s">
        <v>29</v>
      </c>
      <c r="R3132" s="277" t="s">
        <v>30</v>
      </c>
      <c r="S3132" s="192" t="s">
        <v>29</v>
      </c>
      <c r="T3132" s="192" t="s">
        <v>29</v>
      </c>
      <c r="U3132" s="191" t="s">
        <v>29</v>
      </c>
      <c r="V3132" s="184" t="s">
        <v>136</v>
      </c>
      <c r="W3132" s="184" t="s">
        <v>266</v>
      </c>
      <c r="X3132" s="184" t="s">
        <v>33</v>
      </c>
      <c r="Y3132" s="184">
        <v>15786</v>
      </c>
      <c r="Z3132" s="184" t="str">
        <f t="shared" si="52"/>
        <v>TMM 41229-15786</v>
      </c>
      <c r="AA3132" s="188" t="s">
        <v>44</v>
      </c>
      <c r="AB3132" s="185" t="s">
        <v>591</v>
      </c>
      <c r="AE3132" s="184">
        <v>1</v>
      </c>
      <c r="AF3132" s="185" t="s">
        <v>93</v>
      </c>
      <c r="AG3132" s="196"/>
      <c r="AH3132" s="234"/>
    </row>
    <row r="3133" spans="1:34" ht="36" customHeight="1">
      <c r="A3133" s="182">
        <v>1979</v>
      </c>
      <c r="B3133" s="183">
        <v>42792</v>
      </c>
      <c r="C3133" s="184" t="s">
        <v>38</v>
      </c>
      <c r="D3133" s="184" t="s">
        <v>3</v>
      </c>
      <c r="E3133" s="183">
        <v>42789</v>
      </c>
      <c r="F3133" s="185" t="s">
        <v>38</v>
      </c>
      <c r="G3133" s="184" t="s">
        <v>30</v>
      </c>
      <c r="H3133" s="192" t="s">
        <v>29</v>
      </c>
      <c r="I3133" s="192" t="s">
        <v>29</v>
      </c>
      <c r="J3133" s="277" t="s">
        <v>30</v>
      </c>
      <c r="K3133" s="192" t="s">
        <v>29</v>
      </c>
      <c r="L3133" s="192" t="s">
        <v>29</v>
      </c>
      <c r="M3133" s="277" t="s">
        <v>30</v>
      </c>
      <c r="N3133" s="277"/>
      <c r="O3133" s="192" t="s">
        <v>29</v>
      </c>
      <c r="P3133" s="193" t="s">
        <v>29</v>
      </c>
      <c r="Q3133" s="278" t="s">
        <v>29</v>
      </c>
      <c r="R3133" s="277" t="s">
        <v>30</v>
      </c>
      <c r="S3133" s="192" t="s">
        <v>29</v>
      </c>
      <c r="T3133" s="192" t="s">
        <v>29</v>
      </c>
      <c r="U3133" s="191" t="s">
        <v>29</v>
      </c>
      <c r="V3133" s="184" t="s">
        <v>136</v>
      </c>
      <c r="W3133" s="184" t="s">
        <v>266</v>
      </c>
      <c r="X3133" s="184" t="s">
        <v>33</v>
      </c>
      <c r="Y3133" s="184">
        <v>15787</v>
      </c>
      <c r="Z3133" s="184" t="str">
        <f t="shared" si="52"/>
        <v>TMM 41229-15787</v>
      </c>
      <c r="AA3133" s="188" t="s">
        <v>44</v>
      </c>
      <c r="AB3133" s="185" t="s">
        <v>579</v>
      </c>
      <c r="AE3133" s="184">
        <v>1</v>
      </c>
      <c r="AF3133" s="185" t="s">
        <v>132</v>
      </c>
      <c r="AG3133" s="196"/>
      <c r="AH3133" s="234"/>
    </row>
    <row r="3134" spans="1:34" ht="36" customHeight="1">
      <c r="A3134" s="182">
        <v>1980</v>
      </c>
      <c r="B3134" s="183">
        <v>42792</v>
      </c>
      <c r="C3134" s="184" t="s">
        <v>38</v>
      </c>
      <c r="D3134" s="184" t="s">
        <v>3</v>
      </c>
      <c r="E3134" s="183">
        <v>42789</v>
      </c>
      <c r="F3134" s="185" t="s">
        <v>38</v>
      </c>
      <c r="G3134" s="184" t="s">
        <v>30</v>
      </c>
      <c r="H3134" s="192" t="s">
        <v>29</v>
      </c>
      <c r="I3134" s="192" t="s">
        <v>29</v>
      </c>
      <c r="J3134" s="277" t="s">
        <v>30</v>
      </c>
      <c r="K3134" s="192" t="s">
        <v>29</v>
      </c>
      <c r="L3134" s="192" t="s">
        <v>29</v>
      </c>
      <c r="M3134" s="277" t="s">
        <v>30</v>
      </c>
      <c r="N3134" s="277"/>
      <c r="O3134" s="192" t="s">
        <v>29</v>
      </c>
      <c r="P3134" s="193" t="s">
        <v>29</v>
      </c>
      <c r="Q3134" s="278" t="s">
        <v>29</v>
      </c>
      <c r="R3134" s="277" t="s">
        <v>30</v>
      </c>
      <c r="S3134" s="192" t="s">
        <v>29</v>
      </c>
      <c r="T3134" s="192" t="s">
        <v>29</v>
      </c>
      <c r="U3134" s="191" t="s">
        <v>29</v>
      </c>
      <c r="V3134" s="184" t="s">
        <v>136</v>
      </c>
      <c r="W3134" s="184" t="s">
        <v>266</v>
      </c>
      <c r="X3134" s="184" t="s">
        <v>33</v>
      </c>
      <c r="Y3134" s="184">
        <v>15788</v>
      </c>
      <c r="Z3134" s="184" t="str">
        <f t="shared" si="52"/>
        <v>TMM 41229-15788</v>
      </c>
      <c r="AA3134" s="188" t="s">
        <v>44</v>
      </c>
      <c r="AB3134" s="185" t="s">
        <v>577</v>
      </c>
      <c r="AE3134" s="184">
        <v>1</v>
      </c>
      <c r="AF3134" s="185" t="s">
        <v>132</v>
      </c>
      <c r="AG3134" s="196"/>
      <c r="AH3134" s="234"/>
    </row>
    <row r="3135" spans="1:34" ht="36" customHeight="1">
      <c r="A3135" s="182">
        <v>1981</v>
      </c>
      <c r="B3135" s="183">
        <v>42792</v>
      </c>
      <c r="C3135" s="184" t="s">
        <v>38</v>
      </c>
      <c r="D3135" s="184" t="s">
        <v>3</v>
      </c>
      <c r="E3135" s="183">
        <v>42789</v>
      </c>
      <c r="F3135" s="185" t="s">
        <v>38</v>
      </c>
      <c r="G3135" s="184" t="s">
        <v>30</v>
      </c>
      <c r="H3135" s="192" t="s">
        <v>29</v>
      </c>
      <c r="I3135" s="192" t="s">
        <v>29</v>
      </c>
      <c r="J3135" s="277" t="s">
        <v>30</v>
      </c>
      <c r="K3135" s="192" t="s">
        <v>29</v>
      </c>
      <c r="L3135" s="192" t="s">
        <v>29</v>
      </c>
      <c r="M3135" s="277" t="s">
        <v>30</v>
      </c>
      <c r="N3135" s="277"/>
      <c r="O3135" s="192" t="s">
        <v>29</v>
      </c>
      <c r="P3135" s="193" t="s">
        <v>29</v>
      </c>
      <c r="Q3135" s="278" t="s">
        <v>29</v>
      </c>
      <c r="R3135" s="277" t="s">
        <v>30</v>
      </c>
      <c r="S3135" s="192" t="s">
        <v>29</v>
      </c>
      <c r="T3135" s="192" t="s">
        <v>29</v>
      </c>
      <c r="U3135" s="191" t="s">
        <v>29</v>
      </c>
      <c r="V3135" s="184" t="s">
        <v>136</v>
      </c>
      <c r="W3135" s="184" t="s">
        <v>266</v>
      </c>
      <c r="X3135" s="184" t="s">
        <v>33</v>
      </c>
      <c r="Y3135" s="184">
        <v>15789</v>
      </c>
      <c r="Z3135" s="184" t="str">
        <f t="shared" si="52"/>
        <v>TMM 41229-15789</v>
      </c>
      <c r="AA3135" s="188" t="s">
        <v>44</v>
      </c>
      <c r="AB3135" s="185" t="s">
        <v>596</v>
      </c>
      <c r="AE3135" s="184">
        <v>1</v>
      </c>
      <c r="AF3135" s="185" t="s">
        <v>144</v>
      </c>
      <c r="AG3135" s="196"/>
      <c r="AH3135" s="234"/>
    </row>
    <row r="3136" spans="1:34" ht="36" customHeight="1">
      <c r="A3136" s="182">
        <v>1982</v>
      </c>
      <c r="B3136" s="183">
        <v>42792</v>
      </c>
      <c r="C3136" s="184" t="s">
        <v>38</v>
      </c>
      <c r="D3136" s="184" t="s">
        <v>3</v>
      </c>
      <c r="E3136" s="183">
        <v>42789</v>
      </c>
      <c r="F3136" s="185" t="s">
        <v>38</v>
      </c>
      <c r="G3136" s="184" t="s">
        <v>30</v>
      </c>
      <c r="H3136" s="192" t="s">
        <v>29</v>
      </c>
      <c r="I3136" s="192" t="s">
        <v>29</v>
      </c>
      <c r="J3136" s="277" t="s">
        <v>30</v>
      </c>
      <c r="K3136" s="192" t="s">
        <v>29</v>
      </c>
      <c r="L3136" s="192" t="s">
        <v>29</v>
      </c>
      <c r="M3136" s="277" t="s">
        <v>30</v>
      </c>
      <c r="N3136" s="277"/>
      <c r="O3136" s="192" t="s">
        <v>29</v>
      </c>
      <c r="P3136" s="193" t="s">
        <v>29</v>
      </c>
      <c r="Q3136" s="278" t="s">
        <v>29</v>
      </c>
      <c r="R3136" s="277" t="s">
        <v>30</v>
      </c>
      <c r="S3136" s="192" t="s">
        <v>29</v>
      </c>
      <c r="T3136" s="192" t="s">
        <v>29</v>
      </c>
      <c r="U3136" s="191" t="s">
        <v>29</v>
      </c>
      <c r="V3136" s="184" t="s">
        <v>136</v>
      </c>
      <c r="W3136" s="184" t="s">
        <v>266</v>
      </c>
      <c r="X3136" s="184" t="s">
        <v>33</v>
      </c>
      <c r="Y3136" s="184">
        <v>15790</v>
      </c>
      <c r="Z3136" s="184" t="str">
        <f t="shared" si="52"/>
        <v>TMM 41229-15790</v>
      </c>
      <c r="AA3136" s="188" t="s">
        <v>44</v>
      </c>
      <c r="AB3136" s="185" t="s">
        <v>598</v>
      </c>
      <c r="AE3136" s="184">
        <v>1</v>
      </c>
      <c r="AF3136" s="185" t="s">
        <v>105</v>
      </c>
      <c r="AG3136" s="196"/>
      <c r="AH3136" s="234"/>
    </row>
    <row r="3137" spans="1:34" ht="36" customHeight="1">
      <c r="A3137" s="182">
        <v>1983</v>
      </c>
      <c r="B3137" s="183">
        <v>42792</v>
      </c>
      <c r="C3137" s="184" t="s">
        <v>38</v>
      </c>
      <c r="D3137" s="184" t="s">
        <v>3</v>
      </c>
      <c r="E3137" s="183">
        <v>42789</v>
      </c>
      <c r="F3137" s="185" t="s">
        <v>38</v>
      </c>
      <c r="G3137" s="184" t="s">
        <v>30</v>
      </c>
      <c r="H3137" s="192" t="s">
        <v>29</v>
      </c>
      <c r="I3137" s="192" t="s">
        <v>29</v>
      </c>
      <c r="J3137" s="277" t="s">
        <v>30</v>
      </c>
      <c r="K3137" s="192" t="s">
        <v>29</v>
      </c>
      <c r="L3137" s="192" t="s">
        <v>29</v>
      </c>
      <c r="M3137" s="277" t="s">
        <v>30</v>
      </c>
      <c r="N3137" s="277"/>
      <c r="O3137" s="192" t="s">
        <v>29</v>
      </c>
      <c r="P3137" s="193" t="s">
        <v>29</v>
      </c>
      <c r="Q3137" s="278" t="s">
        <v>29</v>
      </c>
      <c r="R3137" s="277" t="s">
        <v>30</v>
      </c>
      <c r="S3137" s="192" t="s">
        <v>29</v>
      </c>
      <c r="T3137" s="192" t="s">
        <v>29</v>
      </c>
      <c r="U3137" s="191" t="s">
        <v>29</v>
      </c>
      <c r="V3137" s="184" t="s">
        <v>136</v>
      </c>
      <c r="W3137" s="184" t="s">
        <v>266</v>
      </c>
      <c r="X3137" s="184" t="s">
        <v>33</v>
      </c>
      <c r="Y3137" s="184">
        <v>15791</v>
      </c>
      <c r="Z3137" s="184" t="str">
        <f t="shared" si="52"/>
        <v>TMM 41229-15791</v>
      </c>
      <c r="AA3137" s="188" t="s">
        <v>44</v>
      </c>
      <c r="AB3137" s="185" t="s">
        <v>600</v>
      </c>
      <c r="AE3137" s="184">
        <v>1</v>
      </c>
      <c r="AF3137" s="185" t="s">
        <v>167</v>
      </c>
      <c r="AG3137" s="196"/>
      <c r="AH3137" s="234"/>
    </row>
    <row r="3138" spans="1:34" ht="36" customHeight="1">
      <c r="A3138" s="182">
        <v>1984</v>
      </c>
      <c r="B3138" s="183">
        <v>42792</v>
      </c>
      <c r="C3138" s="184" t="s">
        <v>38</v>
      </c>
      <c r="D3138" s="184" t="s">
        <v>3</v>
      </c>
      <c r="E3138" s="183">
        <v>42789</v>
      </c>
      <c r="F3138" s="185" t="s">
        <v>38</v>
      </c>
      <c r="G3138" s="184" t="s">
        <v>30</v>
      </c>
      <c r="H3138" s="192" t="s">
        <v>29</v>
      </c>
      <c r="I3138" s="192" t="s">
        <v>29</v>
      </c>
      <c r="J3138" s="277" t="s">
        <v>30</v>
      </c>
      <c r="K3138" s="192" t="s">
        <v>29</v>
      </c>
      <c r="L3138" s="192" t="s">
        <v>29</v>
      </c>
      <c r="M3138" s="277" t="s">
        <v>30</v>
      </c>
      <c r="N3138" s="277"/>
      <c r="O3138" s="192" t="s">
        <v>29</v>
      </c>
      <c r="P3138" s="193" t="s">
        <v>29</v>
      </c>
      <c r="Q3138" s="278" t="s">
        <v>29</v>
      </c>
      <c r="R3138" s="277" t="s">
        <v>30</v>
      </c>
      <c r="S3138" s="192" t="s">
        <v>29</v>
      </c>
      <c r="T3138" s="192" t="s">
        <v>29</v>
      </c>
      <c r="U3138" s="191" t="s">
        <v>29</v>
      </c>
      <c r="V3138" s="184" t="s">
        <v>136</v>
      </c>
      <c r="W3138" s="184" t="s">
        <v>266</v>
      </c>
      <c r="X3138" s="184" t="s">
        <v>33</v>
      </c>
      <c r="Y3138" s="184">
        <v>15792</v>
      </c>
      <c r="Z3138" s="184" t="str">
        <f t="shared" si="52"/>
        <v>TMM 41229-15792</v>
      </c>
      <c r="AA3138" s="188" t="s">
        <v>44</v>
      </c>
      <c r="AB3138" s="185" t="s">
        <v>592</v>
      </c>
      <c r="AE3138" s="184">
        <v>1</v>
      </c>
      <c r="AF3138" s="185" t="s">
        <v>105</v>
      </c>
      <c r="AG3138" s="196"/>
      <c r="AH3138" s="234"/>
    </row>
    <row r="3139" spans="1:34" ht="36" customHeight="1">
      <c r="A3139" s="182">
        <v>1985</v>
      </c>
      <c r="B3139" s="183">
        <v>42792</v>
      </c>
      <c r="C3139" s="184" t="s">
        <v>38</v>
      </c>
      <c r="D3139" s="184" t="s">
        <v>3</v>
      </c>
      <c r="E3139" s="183">
        <v>42789</v>
      </c>
      <c r="F3139" s="185" t="s">
        <v>38</v>
      </c>
      <c r="G3139" s="184" t="s">
        <v>30</v>
      </c>
      <c r="H3139" s="192" t="s">
        <v>29</v>
      </c>
      <c r="I3139" s="192" t="s">
        <v>29</v>
      </c>
      <c r="J3139" s="277" t="s">
        <v>30</v>
      </c>
      <c r="K3139" s="192" t="s">
        <v>29</v>
      </c>
      <c r="L3139" s="192" t="s">
        <v>29</v>
      </c>
      <c r="M3139" s="277" t="s">
        <v>30</v>
      </c>
      <c r="N3139" s="277"/>
      <c r="O3139" s="192" t="s">
        <v>29</v>
      </c>
      <c r="P3139" s="193" t="s">
        <v>29</v>
      </c>
      <c r="Q3139" s="278" t="s">
        <v>29</v>
      </c>
      <c r="R3139" s="277" t="s">
        <v>30</v>
      </c>
      <c r="S3139" s="192" t="s">
        <v>29</v>
      </c>
      <c r="T3139" s="192" t="s">
        <v>29</v>
      </c>
      <c r="U3139" s="191" t="s">
        <v>29</v>
      </c>
      <c r="V3139" s="184" t="s">
        <v>136</v>
      </c>
      <c r="W3139" s="184" t="s">
        <v>266</v>
      </c>
      <c r="X3139" s="184" t="s">
        <v>33</v>
      </c>
      <c r="Y3139" s="184">
        <v>15793</v>
      </c>
      <c r="Z3139" s="184" t="str">
        <f t="shared" si="52"/>
        <v>TMM 41229-15793</v>
      </c>
      <c r="AA3139" s="188" t="s">
        <v>44</v>
      </c>
      <c r="AB3139" s="185" t="s">
        <v>596</v>
      </c>
      <c r="AE3139" s="184">
        <v>1</v>
      </c>
      <c r="AF3139" s="185" t="s">
        <v>144</v>
      </c>
      <c r="AG3139" s="196"/>
      <c r="AH3139" s="234"/>
    </row>
    <row r="3140" spans="1:34" ht="36" customHeight="1">
      <c r="A3140" s="182">
        <v>1986</v>
      </c>
      <c r="B3140" s="183">
        <v>42792</v>
      </c>
      <c r="C3140" s="184" t="s">
        <v>38</v>
      </c>
      <c r="D3140" s="184" t="s">
        <v>3</v>
      </c>
      <c r="E3140" s="183">
        <v>42789</v>
      </c>
      <c r="F3140" s="185" t="s">
        <v>38</v>
      </c>
      <c r="G3140" s="184" t="s">
        <v>30</v>
      </c>
      <c r="H3140" s="192" t="s">
        <v>29</v>
      </c>
      <c r="I3140" s="192" t="s">
        <v>29</v>
      </c>
      <c r="J3140" s="277" t="s">
        <v>30</v>
      </c>
      <c r="K3140" s="192" t="s">
        <v>29</v>
      </c>
      <c r="L3140" s="192" t="s">
        <v>29</v>
      </c>
      <c r="M3140" s="277" t="s">
        <v>30</v>
      </c>
      <c r="N3140" s="277"/>
      <c r="O3140" s="192" t="s">
        <v>29</v>
      </c>
      <c r="P3140" s="193" t="s">
        <v>29</v>
      </c>
      <c r="Q3140" s="278" t="s">
        <v>29</v>
      </c>
      <c r="R3140" s="277" t="s">
        <v>30</v>
      </c>
      <c r="S3140" s="192" t="s">
        <v>29</v>
      </c>
      <c r="T3140" s="192" t="s">
        <v>29</v>
      </c>
      <c r="U3140" s="191" t="s">
        <v>29</v>
      </c>
      <c r="V3140" s="184" t="s">
        <v>136</v>
      </c>
      <c r="W3140" s="184" t="s">
        <v>266</v>
      </c>
      <c r="X3140" s="184" t="s">
        <v>33</v>
      </c>
      <c r="Y3140" s="184">
        <v>15794</v>
      </c>
      <c r="Z3140" s="184" t="str">
        <f t="shared" si="52"/>
        <v>TMM 41229-15794</v>
      </c>
      <c r="AA3140" s="188" t="s">
        <v>44</v>
      </c>
      <c r="AB3140" s="185" t="s">
        <v>596</v>
      </c>
      <c r="AE3140" s="184">
        <v>1</v>
      </c>
      <c r="AF3140" s="185" t="s">
        <v>144</v>
      </c>
      <c r="AG3140" s="196"/>
      <c r="AH3140" s="234"/>
    </row>
    <row r="3141" spans="1:34" ht="36" customHeight="1">
      <c r="A3141" s="182">
        <v>1987</v>
      </c>
      <c r="B3141" s="183">
        <v>42792</v>
      </c>
      <c r="C3141" s="184" t="s">
        <v>38</v>
      </c>
      <c r="D3141" s="184" t="s">
        <v>3</v>
      </c>
      <c r="E3141" s="183">
        <v>42789</v>
      </c>
      <c r="F3141" s="185" t="s">
        <v>38</v>
      </c>
      <c r="G3141" s="184" t="s">
        <v>30</v>
      </c>
      <c r="H3141" s="192" t="s">
        <v>29</v>
      </c>
      <c r="I3141" s="192" t="s">
        <v>29</v>
      </c>
      <c r="J3141" s="277" t="s">
        <v>30</v>
      </c>
      <c r="K3141" s="192" t="s">
        <v>29</v>
      </c>
      <c r="L3141" s="192" t="s">
        <v>29</v>
      </c>
      <c r="M3141" s="277" t="s">
        <v>30</v>
      </c>
      <c r="N3141" s="277"/>
      <c r="O3141" s="192" t="s">
        <v>29</v>
      </c>
      <c r="P3141" s="193" t="s">
        <v>29</v>
      </c>
      <c r="Q3141" s="278" t="s">
        <v>29</v>
      </c>
      <c r="R3141" s="277" t="s">
        <v>30</v>
      </c>
      <c r="S3141" s="192" t="s">
        <v>29</v>
      </c>
      <c r="T3141" s="192" t="s">
        <v>29</v>
      </c>
      <c r="U3141" s="191" t="s">
        <v>29</v>
      </c>
      <c r="V3141" s="184" t="s">
        <v>136</v>
      </c>
      <c r="W3141" s="184" t="s">
        <v>266</v>
      </c>
      <c r="X3141" s="184" t="s">
        <v>33</v>
      </c>
      <c r="Y3141" s="184">
        <v>15795</v>
      </c>
      <c r="Z3141" s="184" t="str">
        <f t="shared" si="52"/>
        <v>TMM 41229-15795</v>
      </c>
      <c r="AA3141" s="188" t="s">
        <v>44</v>
      </c>
      <c r="AB3141" s="185" t="s">
        <v>592</v>
      </c>
      <c r="AE3141" s="184">
        <v>1</v>
      </c>
      <c r="AF3141" s="185" t="s">
        <v>105</v>
      </c>
      <c r="AG3141" s="196"/>
      <c r="AH3141" s="234"/>
    </row>
    <row r="3142" spans="1:34" ht="36" customHeight="1">
      <c r="A3142" s="182">
        <v>1988</v>
      </c>
      <c r="B3142" s="183">
        <v>42792</v>
      </c>
      <c r="C3142" s="184" t="s">
        <v>38</v>
      </c>
      <c r="D3142" s="184" t="s">
        <v>3</v>
      </c>
      <c r="E3142" s="183">
        <v>42792</v>
      </c>
      <c r="F3142" s="185" t="s">
        <v>38</v>
      </c>
      <c r="G3142" s="184" t="s">
        <v>30</v>
      </c>
      <c r="H3142" s="192" t="s">
        <v>29</v>
      </c>
      <c r="I3142" s="192" t="s">
        <v>29</v>
      </c>
      <c r="J3142" s="277" t="s">
        <v>30</v>
      </c>
      <c r="K3142" s="192" t="s">
        <v>29</v>
      </c>
      <c r="L3142" s="192" t="s">
        <v>29</v>
      </c>
      <c r="M3142" s="277" t="s">
        <v>30</v>
      </c>
      <c r="N3142" s="277"/>
      <c r="O3142" s="192" t="s">
        <v>29</v>
      </c>
      <c r="P3142" s="193" t="s">
        <v>29</v>
      </c>
      <c r="Q3142" s="278" t="s">
        <v>29</v>
      </c>
      <c r="R3142" s="277" t="s">
        <v>30</v>
      </c>
      <c r="S3142" s="192" t="s">
        <v>29</v>
      </c>
      <c r="T3142" s="192" t="s">
        <v>29</v>
      </c>
      <c r="U3142" s="191" t="s">
        <v>29</v>
      </c>
      <c r="V3142" s="184" t="s">
        <v>136</v>
      </c>
      <c r="W3142" s="184" t="s">
        <v>266</v>
      </c>
      <c r="X3142" s="184" t="s">
        <v>33</v>
      </c>
      <c r="Y3142" s="184">
        <v>15796</v>
      </c>
      <c r="Z3142" s="184" t="str">
        <f t="shared" si="52"/>
        <v>TMM 41229-15796</v>
      </c>
      <c r="AA3142" s="188" t="s">
        <v>44</v>
      </c>
      <c r="AB3142" s="185" t="s">
        <v>45</v>
      </c>
      <c r="AE3142" s="184">
        <v>1</v>
      </c>
      <c r="AF3142" s="185" t="s">
        <v>46</v>
      </c>
      <c r="AG3142" s="196"/>
      <c r="AH3142" s="234"/>
    </row>
    <row r="3143" spans="1:34" ht="36" customHeight="1">
      <c r="A3143" s="182">
        <v>1989</v>
      </c>
      <c r="B3143" s="183">
        <v>42792</v>
      </c>
      <c r="C3143" s="184" t="s">
        <v>38</v>
      </c>
      <c r="D3143" s="184" t="s">
        <v>3</v>
      </c>
      <c r="E3143" s="183">
        <v>42792</v>
      </c>
      <c r="F3143" s="185" t="s">
        <v>38</v>
      </c>
      <c r="G3143" s="184" t="s">
        <v>30</v>
      </c>
      <c r="H3143" s="192" t="s">
        <v>29</v>
      </c>
      <c r="I3143" s="192" t="s">
        <v>29</v>
      </c>
      <c r="J3143" s="277" t="s">
        <v>30</v>
      </c>
      <c r="K3143" s="192" t="s">
        <v>29</v>
      </c>
      <c r="L3143" s="192" t="s">
        <v>29</v>
      </c>
      <c r="M3143" s="277" t="s">
        <v>30</v>
      </c>
      <c r="N3143" s="277"/>
      <c r="O3143" s="192" t="s">
        <v>29</v>
      </c>
      <c r="P3143" s="193" t="s">
        <v>29</v>
      </c>
      <c r="Q3143" s="278" t="s">
        <v>29</v>
      </c>
      <c r="R3143" s="277" t="s">
        <v>30</v>
      </c>
      <c r="S3143" s="192" t="s">
        <v>29</v>
      </c>
      <c r="T3143" s="192" t="s">
        <v>29</v>
      </c>
      <c r="U3143" s="191" t="s">
        <v>206</v>
      </c>
      <c r="V3143" s="184">
        <v>1</v>
      </c>
      <c r="W3143" s="184" t="s">
        <v>207</v>
      </c>
      <c r="X3143" s="184" t="s">
        <v>33</v>
      </c>
      <c r="Y3143" s="184">
        <v>15797</v>
      </c>
      <c r="Z3143" s="184" t="str">
        <f t="shared" si="52"/>
        <v>TMM 41229-15797</v>
      </c>
      <c r="AA3143" s="188" t="s">
        <v>44</v>
      </c>
      <c r="AB3143" s="185" t="s">
        <v>601</v>
      </c>
      <c r="AE3143" s="184">
        <v>1</v>
      </c>
      <c r="AF3143" s="185" t="s">
        <v>104</v>
      </c>
      <c r="AG3143" s="196"/>
      <c r="AH3143" s="234"/>
    </row>
    <row r="3144" spans="1:34" ht="36" customHeight="1">
      <c r="A3144" s="182">
        <v>1990</v>
      </c>
      <c r="B3144" s="183">
        <v>42792</v>
      </c>
      <c r="C3144" s="184" t="s">
        <v>38</v>
      </c>
      <c r="D3144" s="184" t="s">
        <v>3</v>
      </c>
      <c r="E3144" s="183">
        <v>42792</v>
      </c>
      <c r="F3144" s="185" t="s">
        <v>38</v>
      </c>
      <c r="G3144" s="184" t="s">
        <v>30</v>
      </c>
      <c r="H3144" s="192" t="s">
        <v>29</v>
      </c>
      <c r="I3144" s="192" t="s">
        <v>29</v>
      </c>
      <c r="J3144" s="277" t="s">
        <v>30</v>
      </c>
      <c r="K3144" s="192" t="s">
        <v>29</v>
      </c>
      <c r="L3144" s="192" t="s">
        <v>29</v>
      </c>
      <c r="M3144" s="277" t="s">
        <v>30</v>
      </c>
      <c r="N3144" s="277"/>
      <c r="O3144" s="192" t="s">
        <v>29</v>
      </c>
      <c r="P3144" s="193" t="s">
        <v>29</v>
      </c>
      <c r="Q3144" s="278" t="s">
        <v>29</v>
      </c>
      <c r="R3144" s="277" t="s">
        <v>30</v>
      </c>
      <c r="S3144" s="192" t="s">
        <v>29</v>
      </c>
      <c r="T3144" s="192" t="s">
        <v>29</v>
      </c>
      <c r="U3144" s="191" t="s">
        <v>29</v>
      </c>
      <c r="V3144" s="184" t="s">
        <v>81</v>
      </c>
      <c r="W3144" s="184" t="s">
        <v>78</v>
      </c>
      <c r="X3144" s="184" t="s">
        <v>33</v>
      </c>
      <c r="Y3144" s="184">
        <v>15798</v>
      </c>
      <c r="Z3144" s="184" t="str">
        <f t="shared" si="52"/>
        <v>TMM 41229-15798</v>
      </c>
      <c r="AA3144" s="188" t="s">
        <v>44</v>
      </c>
      <c r="AB3144" s="185" t="s">
        <v>601</v>
      </c>
      <c r="AE3144" s="184">
        <v>1</v>
      </c>
      <c r="AF3144" s="185" t="s">
        <v>104</v>
      </c>
      <c r="AG3144" s="196"/>
      <c r="AH3144" s="234"/>
    </row>
    <row r="3145" spans="1:34" ht="36" customHeight="1">
      <c r="A3145" s="182">
        <v>1991</v>
      </c>
      <c r="B3145" s="183">
        <v>42792</v>
      </c>
      <c r="C3145" s="184" t="s">
        <v>38</v>
      </c>
      <c r="D3145" s="184" t="s">
        <v>3</v>
      </c>
      <c r="E3145" s="183">
        <v>42792</v>
      </c>
      <c r="F3145" s="185" t="s">
        <v>38</v>
      </c>
      <c r="G3145" s="184" t="s">
        <v>30</v>
      </c>
      <c r="H3145" s="192" t="s">
        <v>29</v>
      </c>
      <c r="I3145" s="192" t="s">
        <v>29</v>
      </c>
      <c r="J3145" s="277" t="s">
        <v>30</v>
      </c>
      <c r="K3145" s="192" t="s">
        <v>29</v>
      </c>
      <c r="L3145" s="192" t="s">
        <v>29</v>
      </c>
      <c r="M3145" s="277" t="s">
        <v>30</v>
      </c>
      <c r="N3145" s="277"/>
      <c r="O3145" s="192" t="s">
        <v>29</v>
      </c>
      <c r="P3145" s="193" t="s">
        <v>29</v>
      </c>
      <c r="Q3145" s="278" t="s">
        <v>29</v>
      </c>
      <c r="R3145" s="277" t="s">
        <v>30</v>
      </c>
      <c r="S3145" s="192" t="s">
        <v>29</v>
      </c>
      <c r="T3145" s="192" t="s">
        <v>29</v>
      </c>
      <c r="U3145" s="191" t="s">
        <v>29</v>
      </c>
      <c r="V3145" s="184" t="s">
        <v>81</v>
      </c>
      <c r="W3145" s="184" t="s">
        <v>78</v>
      </c>
      <c r="X3145" s="184" t="s">
        <v>33</v>
      </c>
      <c r="Y3145" s="184">
        <v>15799</v>
      </c>
      <c r="Z3145" s="184" t="str">
        <f t="shared" si="52"/>
        <v>TMM 41229-15799</v>
      </c>
      <c r="AA3145" s="188" t="s">
        <v>44</v>
      </c>
      <c r="AB3145" s="185" t="s">
        <v>601</v>
      </c>
      <c r="AE3145" s="184">
        <v>1</v>
      </c>
      <c r="AF3145" s="185" t="s">
        <v>104</v>
      </c>
      <c r="AG3145" s="196"/>
      <c r="AH3145" s="234"/>
    </row>
    <row r="3146" spans="1:34" ht="36" customHeight="1">
      <c r="A3146" s="182">
        <v>1992</v>
      </c>
      <c r="B3146" s="183">
        <v>42792</v>
      </c>
      <c r="C3146" s="184" t="s">
        <v>38</v>
      </c>
      <c r="D3146" s="184" t="s">
        <v>3</v>
      </c>
      <c r="E3146" s="183">
        <v>42792</v>
      </c>
      <c r="F3146" s="185" t="s">
        <v>38</v>
      </c>
      <c r="G3146" s="184" t="s">
        <v>30</v>
      </c>
      <c r="H3146" s="192" t="s">
        <v>29</v>
      </c>
      <c r="I3146" s="192" t="s">
        <v>29</v>
      </c>
      <c r="J3146" s="277" t="s">
        <v>30</v>
      </c>
      <c r="K3146" s="192" t="s">
        <v>29</v>
      </c>
      <c r="L3146" s="192" t="s">
        <v>29</v>
      </c>
      <c r="M3146" s="277" t="s">
        <v>30</v>
      </c>
      <c r="N3146" s="277"/>
      <c r="O3146" s="192" t="s">
        <v>29</v>
      </c>
      <c r="P3146" s="193" t="s">
        <v>29</v>
      </c>
      <c r="Q3146" s="278" t="s">
        <v>29</v>
      </c>
      <c r="R3146" s="277" t="s">
        <v>30</v>
      </c>
      <c r="S3146" s="192" t="s">
        <v>29</v>
      </c>
      <c r="T3146" s="192" t="s">
        <v>29</v>
      </c>
      <c r="U3146" s="191" t="s">
        <v>29</v>
      </c>
      <c r="V3146" s="184" t="s">
        <v>81</v>
      </c>
      <c r="W3146" s="184" t="s">
        <v>78</v>
      </c>
      <c r="X3146" s="184" t="s">
        <v>33</v>
      </c>
      <c r="Y3146" s="184">
        <v>15800</v>
      </c>
      <c r="Z3146" s="184" t="str">
        <f t="shared" si="52"/>
        <v>TMM 41229-15800</v>
      </c>
      <c r="AA3146" s="188" t="s">
        <v>44</v>
      </c>
      <c r="AB3146" s="185" t="s">
        <v>596</v>
      </c>
      <c r="AE3146" s="184">
        <v>1</v>
      </c>
      <c r="AF3146" s="185" t="s">
        <v>144</v>
      </c>
      <c r="AG3146" s="196"/>
      <c r="AH3146" s="234"/>
    </row>
    <row r="3147" spans="1:34" ht="36" customHeight="1">
      <c r="A3147" s="182">
        <v>1993</v>
      </c>
      <c r="B3147" s="183">
        <v>42792</v>
      </c>
      <c r="C3147" s="184" t="s">
        <v>38</v>
      </c>
      <c r="D3147" s="184" t="s">
        <v>3</v>
      </c>
      <c r="E3147" s="183">
        <v>42792</v>
      </c>
      <c r="F3147" s="185" t="s">
        <v>38</v>
      </c>
      <c r="G3147" s="184" t="s">
        <v>30</v>
      </c>
      <c r="H3147" s="192" t="s">
        <v>29</v>
      </c>
      <c r="I3147" s="192" t="s">
        <v>29</v>
      </c>
      <c r="J3147" s="277" t="s">
        <v>30</v>
      </c>
      <c r="K3147" s="192" t="s">
        <v>29</v>
      </c>
      <c r="L3147" s="192" t="s">
        <v>29</v>
      </c>
      <c r="M3147" s="277" t="s">
        <v>30</v>
      </c>
      <c r="N3147" s="277"/>
      <c r="O3147" s="192" t="s">
        <v>29</v>
      </c>
      <c r="P3147" s="193" t="s">
        <v>29</v>
      </c>
      <c r="Q3147" s="278" t="s">
        <v>29</v>
      </c>
      <c r="R3147" s="277" t="s">
        <v>30</v>
      </c>
      <c r="S3147" s="192" t="s">
        <v>29</v>
      </c>
      <c r="T3147" s="192" t="s">
        <v>29</v>
      </c>
      <c r="U3147" s="191" t="s">
        <v>29</v>
      </c>
      <c r="V3147" s="184" t="s">
        <v>81</v>
      </c>
      <c r="W3147" s="184" t="s">
        <v>78</v>
      </c>
      <c r="X3147" s="184" t="s">
        <v>33</v>
      </c>
      <c r="Y3147" s="184">
        <v>15801</v>
      </c>
      <c r="Z3147" s="184" t="str">
        <f t="shared" si="52"/>
        <v>TMM 41229-15801</v>
      </c>
      <c r="AA3147" s="188" t="s">
        <v>44</v>
      </c>
      <c r="AB3147" s="185" t="s">
        <v>611</v>
      </c>
      <c r="AE3147" s="184">
        <v>1</v>
      </c>
      <c r="AF3147" s="185" t="s">
        <v>167</v>
      </c>
      <c r="AG3147" s="196"/>
      <c r="AH3147" s="234"/>
    </row>
    <row r="3148" spans="1:34" ht="36" customHeight="1">
      <c r="A3148" s="182">
        <v>1994</v>
      </c>
      <c r="B3148" s="183">
        <v>42792</v>
      </c>
      <c r="C3148" s="184" t="s">
        <v>38</v>
      </c>
      <c r="D3148" s="184" t="s">
        <v>3</v>
      </c>
      <c r="E3148" s="183">
        <v>42792</v>
      </c>
      <c r="F3148" s="185" t="s">
        <v>38</v>
      </c>
      <c r="G3148" s="184" t="s">
        <v>30</v>
      </c>
      <c r="H3148" s="192" t="s">
        <v>29</v>
      </c>
      <c r="I3148" s="192" t="s">
        <v>29</v>
      </c>
      <c r="J3148" s="277" t="s">
        <v>30</v>
      </c>
      <c r="K3148" s="192" t="s">
        <v>29</v>
      </c>
      <c r="L3148" s="192" t="s">
        <v>29</v>
      </c>
      <c r="M3148" s="277" t="s">
        <v>30</v>
      </c>
      <c r="N3148" s="277"/>
      <c r="O3148" s="192" t="s">
        <v>29</v>
      </c>
      <c r="P3148" s="193" t="s">
        <v>29</v>
      </c>
      <c r="Q3148" s="278" t="s">
        <v>29</v>
      </c>
      <c r="R3148" s="277" t="s">
        <v>30</v>
      </c>
      <c r="S3148" s="192" t="s">
        <v>29</v>
      </c>
      <c r="T3148" s="192" t="s">
        <v>29</v>
      </c>
      <c r="U3148" s="191" t="s">
        <v>29</v>
      </c>
      <c r="V3148" s="184" t="s">
        <v>81</v>
      </c>
      <c r="W3148" s="184" t="s">
        <v>78</v>
      </c>
      <c r="X3148" s="184" t="s">
        <v>33</v>
      </c>
      <c r="Y3148" s="184">
        <v>15802</v>
      </c>
      <c r="Z3148" s="184" t="str">
        <f t="shared" si="52"/>
        <v>TMM 41229-15802</v>
      </c>
      <c r="AA3148" s="188" t="s">
        <v>44</v>
      </c>
      <c r="AB3148" s="185" t="s">
        <v>598</v>
      </c>
      <c r="AE3148" s="184">
        <v>1</v>
      </c>
      <c r="AF3148" s="185" t="s">
        <v>105</v>
      </c>
      <c r="AG3148" s="196"/>
      <c r="AH3148" s="234"/>
    </row>
    <row r="3149" spans="1:34" ht="36" customHeight="1">
      <c r="A3149" s="182">
        <v>1995</v>
      </c>
      <c r="B3149" s="183">
        <v>42792</v>
      </c>
      <c r="C3149" s="184" t="s">
        <v>38</v>
      </c>
      <c r="D3149" s="184" t="s">
        <v>3</v>
      </c>
      <c r="E3149" s="183">
        <v>42792</v>
      </c>
      <c r="F3149" s="185" t="s">
        <v>38</v>
      </c>
      <c r="G3149" s="184" t="s">
        <v>30</v>
      </c>
      <c r="H3149" s="192" t="s">
        <v>29</v>
      </c>
      <c r="I3149" s="192" t="s">
        <v>29</v>
      </c>
      <c r="J3149" s="277" t="s">
        <v>30</v>
      </c>
      <c r="K3149" s="192" t="s">
        <v>29</v>
      </c>
      <c r="L3149" s="192" t="s">
        <v>29</v>
      </c>
      <c r="M3149" s="277" t="s">
        <v>30</v>
      </c>
      <c r="N3149" s="277"/>
      <c r="O3149" s="192" t="s">
        <v>29</v>
      </c>
      <c r="P3149" s="193" t="s">
        <v>29</v>
      </c>
      <c r="Q3149" s="278" t="s">
        <v>29</v>
      </c>
      <c r="R3149" s="277" t="s">
        <v>30</v>
      </c>
      <c r="S3149" s="192" t="s">
        <v>29</v>
      </c>
      <c r="T3149" s="192" t="s">
        <v>29</v>
      </c>
      <c r="U3149" s="191" t="s">
        <v>29</v>
      </c>
      <c r="V3149" s="184" t="s">
        <v>81</v>
      </c>
      <c r="W3149" s="184" t="s">
        <v>78</v>
      </c>
      <c r="X3149" s="184" t="s">
        <v>33</v>
      </c>
      <c r="Y3149" s="184">
        <v>15803</v>
      </c>
      <c r="Z3149" s="184" t="str">
        <f t="shared" si="52"/>
        <v>TMM 41229-15803</v>
      </c>
      <c r="AA3149" s="188" t="s">
        <v>44</v>
      </c>
      <c r="AB3149" s="185" t="s">
        <v>597</v>
      </c>
      <c r="AE3149" s="184">
        <v>1</v>
      </c>
      <c r="AF3149" s="185" t="s">
        <v>144</v>
      </c>
      <c r="AG3149" s="196"/>
      <c r="AH3149" s="234"/>
    </row>
    <row r="3150" spans="1:34" ht="36" customHeight="1">
      <c r="A3150" s="182">
        <v>1996</v>
      </c>
      <c r="B3150" s="183">
        <v>42792</v>
      </c>
      <c r="C3150" s="184" t="s">
        <v>38</v>
      </c>
      <c r="D3150" s="184" t="s">
        <v>3</v>
      </c>
      <c r="E3150" s="183">
        <v>42792</v>
      </c>
      <c r="F3150" s="185" t="s">
        <v>38</v>
      </c>
      <c r="G3150" s="184" t="s">
        <v>30</v>
      </c>
      <c r="H3150" s="192" t="s">
        <v>29</v>
      </c>
      <c r="I3150" s="192" t="s">
        <v>29</v>
      </c>
      <c r="J3150" s="277" t="s">
        <v>30</v>
      </c>
      <c r="K3150" s="192" t="s">
        <v>29</v>
      </c>
      <c r="L3150" s="192" t="s">
        <v>29</v>
      </c>
      <c r="M3150" s="277" t="s">
        <v>30</v>
      </c>
      <c r="N3150" s="277"/>
      <c r="O3150" s="192" t="s">
        <v>29</v>
      </c>
      <c r="P3150" s="193" t="s">
        <v>29</v>
      </c>
      <c r="Q3150" s="278" t="s">
        <v>29</v>
      </c>
      <c r="R3150" s="277" t="s">
        <v>30</v>
      </c>
      <c r="S3150" s="192" t="s">
        <v>29</v>
      </c>
      <c r="T3150" s="192" t="s">
        <v>29</v>
      </c>
      <c r="U3150" s="191" t="s">
        <v>29</v>
      </c>
      <c r="V3150" s="184" t="s">
        <v>81</v>
      </c>
      <c r="W3150" s="184" t="s">
        <v>78</v>
      </c>
      <c r="X3150" s="184" t="s">
        <v>33</v>
      </c>
      <c r="Y3150" s="184">
        <v>15804</v>
      </c>
      <c r="Z3150" s="184" t="str">
        <f t="shared" si="52"/>
        <v>TMM 41229-15804</v>
      </c>
      <c r="AA3150" s="188" t="s">
        <v>44</v>
      </c>
      <c r="AB3150" s="185" t="s">
        <v>596</v>
      </c>
      <c r="AE3150" s="184">
        <v>1</v>
      </c>
      <c r="AF3150" s="185" t="s">
        <v>144</v>
      </c>
      <c r="AG3150" s="196"/>
      <c r="AH3150" s="234"/>
    </row>
    <row r="3151" spans="1:34" ht="36" customHeight="1">
      <c r="A3151" s="182">
        <v>1997</v>
      </c>
      <c r="B3151" s="183">
        <v>42792</v>
      </c>
      <c r="C3151" s="184" t="s">
        <v>38</v>
      </c>
      <c r="D3151" s="184" t="s">
        <v>3</v>
      </c>
      <c r="E3151" s="183">
        <v>42792</v>
      </c>
      <c r="F3151" s="185" t="s">
        <v>38</v>
      </c>
      <c r="G3151" s="184" t="s">
        <v>30</v>
      </c>
      <c r="H3151" s="192" t="s">
        <v>29</v>
      </c>
      <c r="I3151" s="192" t="s">
        <v>29</v>
      </c>
      <c r="J3151" s="277" t="s">
        <v>30</v>
      </c>
      <c r="K3151" s="192" t="s">
        <v>29</v>
      </c>
      <c r="L3151" s="192" t="s">
        <v>29</v>
      </c>
      <c r="M3151" s="277" t="s">
        <v>30</v>
      </c>
      <c r="N3151" s="277"/>
      <c r="O3151" s="192" t="s">
        <v>29</v>
      </c>
      <c r="P3151" s="193" t="s">
        <v>29</v>
      </c>
      <c r="Q3151" s="278" t="s">
        <v>29</v>
      </c>
      <c r="R3151" s="277" t="s">
        <v>30</v>
      </c>
      <c r="S3151" s="192" t="s">
        <v>29</v>
      </c>
      <c r="T3151" s="192" t="s">
        <v>29</v>
      </c>
      <c r="U3151" s="191" t="s">
        <v>29</v>
      </c>
      <c r="V3151" s="184" t="s">
        <v>81</v>
      </c>
      <c r="W3151" s="184" t="s">
        <v>78</v>
      </c>
      <c r="X3151" s="184" t="s">
        <v>33</v>
      </c>
      <c r="Y3151" s="184">
        <v>15805</v>
      </c>
      <c r="Z3151" s="184" t="str">
        <f t="shared" si="52"/>
        <v>TMM 41229-15805</v>
      </c>
      <c r="AA3151" s="188" t="s">
        <v>44</v>
      </c>
      <c r="AB3151" s="185" t="s">
        <v>600</v>
      </c>
      <c r="AE3151" s="184">
        <v>1</v>
      </c>
      <c r="AF3151" s="185" t="s">
        <v>167</v>
      </c>
      <c r="AG3151" s="196"/>
      <c r="AH3151" s="234"/>
    </row>
    <row r="3152" spans="1:34" ht="36" customHeight="1">
      <c r="A3152" s="182">
        <v>1998</v>
      </c>
      <c r="B3152" s="183">
        <v>42792</v>
      </c>
      <c r="C3152" s="184" t="s">
        <v>38</v>
      </c>
      <c r="D3152" s="184" t="s">
        <v>3</v>
      </c>
      <c r="E3152" s="183">
        <v>42792</v>
      </c>
      <c r="F3152" s="185" t="s">
        <v>38</v>
      </c>
      <c r="G3152" s="184" t="s">
        <v>30</v>
      </c>
      <c r="H3152" s="192" t="s">
        <v>29</v>
      </c>
      <c r="I3152" s="192" t="s">
        <v>29</v>
      </c>
      <c r="J3152" s="277" t="s">
        <v>30</v>
      </c>
      <c r="K3152" s="192" t="s">
        <v>29</v>
      </c>
      <c r="L3152" s="192" t="s">
        <v>29</v>
      </c>
      <c r="M3152" s="277" t="s">
        <v>30</v>
      </c>
      <c r="N3152" s="277"/>
      <c r="O3152" s="192" t="s">
        <v>29</v>
      </c>
      <c r="P3152" s="193" t="s">
        <v>29</v>
      </c>
      <c r="Q3152" s="278" t="s">
        <v>29</v>
      </c>
      <c r="R3152" s="277" t="s">
        <v>30</v>
      </c>
      <c r="S3152" s="192" t="s">
        <v>29</v>
      </c>
      <c r="T3152" s="192" t="s">
        <v>29</v>
      </c>
      <c r="U3152" s="191" t="s">
        <v>29</v>
      </c>
      <c r="V3152" s="184" t="s">
        <v>81</v>
      </c>
      <c r="W3152" s="184" t="s">
        <v>78</v>
      </c>
      <c r="X3152" s="184" t="s">
        <v>33</v>
      </c>
      <c r="Y3152" s="184">
        <v>15806</v>
      </c>
      <c r="Z3152" s="184" t="str">
        <f t="shared" si="52"/>
        <v>TMM 41229-15806</v>
      </c>
      <c r="AA3152" s="188" t="s">
        <v>44</v>
      </c>
      <c r="AB3152" s="185" t="s">
        <v>597</v>
      </c>
      <c r="AE3152" s="184">
        <v>1</v>
      </c>
      <c r="AF3152" s="237" t="s">
        <v>144</v>
      </c>
      <c r="AG3152" s="196"/>
      <c r="AH3152" s="234"/>
    </row>
    <row r="3153" spans="1:34" ht="36" customHeight="1">
      <c r="A3153" s="182">
        <v>1999</v>
      </c>
      <c r="B3153" s="183">
        <v>42792</v>
      </c>
      <c r="C3153" s="184" t="s">
        <v>38</v>
      </c>
      <c r="D3153" s="184" t="s">
        <v>3</v>
      </c>
      <c r="E3153" s="183">
        <v>42792</v>
      </c>
      <c r="F3153" s="185" t="s">
        <v>38</v>
      </c>
      <c r="G3153" s="184" t="s">
        <v>30</v>
      </c>
      <c r="H3153" s="192" t="s">
        <v>29</v>
      </c>
      <c r="I3153" s="192" t="s">
        <v>29</v>
      </c>
      <c r="J3153" s="277" t="s">
        <v>30</v>
      </c>
      <c r="K3153" s="192" t="s">
        <v>29</v>
      </c>
      <c r="L3153" s="192" t="s">
        <v>29</v>
      </c>
      <c r="M3153" s="277" t="s">
        <v>30</v>
      </c>
      <c r="N3153" s="277"/>
      <c r="O3153" s="192" t="s">
        <v>29</v>
      </c>
      <c r="P3153" s="193" t="s">
        <v>29</v>
      </c>
      <c r="Q3153" s="278" t="s">
        <v>29</v>
      </c>
      <c r="R3153" s="277" t="s">
        <v>30</v>
      </c>
      <c r="S3153" s="192" t="s">
        <v>29</v>
      </c>
      <c r="T3153" s="192" t="s">
        <v>29</v>
      </c>
      <c r="U3153" s="191" t="s">
        <v>29</v>
      </c>
      <c r="V3153" s="184" t="s">
        <v>81</v>
      </c>
      <c r="W3153" s="184" t="s">
        <v>78</v>
      </c>
      <c r="X3153" s="184" t="s">
        <v>33</v>
      </c>
      <c r="Y3153" s="184">
        <v>15807</v>
      </c>
      <c r="Z3153" s="184" t="str">
        <f t="shared" si="52"/>
        <v>TMM 41229-15807</v>
      </c>
      <c r="AA3153" s="188" t="s">
        <v>44</v>
      </c>
      <c r="AB3153" s="185" t="s">
        <v>592</v>
      </c>
      <c r="AE3153" s="184">
        <v>1</v>
      </c>
      <c r="AF3153" s="185" t="s">
        <v>105</v>
      </c>
      <c r="AG3153" s="196"/>
      <c r="AH3153" s="234"/>
    </row>
    <row r="3154" spans="1:34" ht="36" customHeight="1">
      <c r="A3154" s="182">
        <v>2000</v>
      </c>
      <c r="B3154" s="183">
        <v>42792</v>
      </c>
      <c r="C3154" s="184" t="s">
        <v>38</v>
      </c>
      <c r="D3154" s="184" t="s">
        <v>3</v>
      </c>
      <c r="E3154" s="183">
        <v>42792</v>
      </c>
      <c r="F3154" s="185" t="s">
        <v>38</v>
      </c>
      <c r="G3154" s="184" t="s">
        <v>30</v>
      </c>
      <c r="H3154" s="192" t="s">
        <v>29</v>
      </c>
      <c r="I3154" s="192" t="s">
        <v>29</v>
      </c>
      <c r="J3154" s="277" t="s">
        <v>30</v>
      </c>
      <c r="K3154" s="192" t="s">
        <v>29</v>
      </c>
      <c r="L3154" s="192" t="s">
        <v>29</v>
      </c>
      <c r="M3154" s="277" t="s">
        <v>30</v>
      </c>
      <c r="N3154" s="277"/>
      <c r="O3154" s="192" t="s">
        <v>29</v>
      </c>
      <c r="P3154" s="193" t="s">
        <v>29</v>
      </c>
      <c r="Q3154" s="278" t="s">
        <v>29</v>
      </c>
      <c r="R3154" s="277" t="s">
        <v>30</v>
      </c>
      <c r="S3154" s="192" t="s">
        <v>29</v>
      </c>
      <c r="T3154" s="192" t="s">
        <v>29</v>
      </c>
      <c r="U3154" s="191" t="s">
        <v>29</v>
      </c>
      <c r="V3154" s="184" t="s">
        <v>81</v>
      </c>
      <c r="W3154" s="184" t="s">
        <v>78</v>
      </c>
      <c r="X3154" s="184" t="s">
        <v>33</v>
      </c>
      <c r="Y3154" s="184">
        <v>15808</v>
      </c>
      <c r="Z3154" s="184" t="str">
        <f t="shared" si="52"/>
        <v>TMM 41229-15808</v>
      </c>
      <c r="AA3154" s="188" t="s">
        <v>44</v>
      </c>
      <c r="AB3154" s="185" t="s">
        <v>600</v>
      </c>
      <c r="AE3154" s="184">
        <v>1</v>
      </c>
      <c r="AF3154" s="185" t="s">
        <v>167</v>
      </c>
      <c r="AG3154" s="196"/>
      <c r="AH3154" s="234"/>
    </row>
    <row r="3155" spans="1:34" ht="36" customHeight="1">
      <c r="A3155" s="182">
        <v>2001</v>
      </c>
      <c r="B3155" s="183">
        <v>42792</v>
      </c>
      <c r="C3155" s="184" t="s">
        <v>38</v>
      </c>
      <c r="D3155" s="184" t="s">
        <v>3</v>
      </c>
      <c r="E3155" s="183">
        <v>42792</v>
      </c>
      <c r="F3155" s="185" t="s">
        <v>38</v>
      </c>
      <c r="G3155" s="184" t="s">
        <v>30</v>
      </c>
      <c r="H3155" s="192" t="s">
        <v>29</v>
      </c>
      <c r="I3155" s="192" t="s">
        <v>29</v>
      </c>
      <c r="J3155" s="277" t="s">
        <v>30</v>
      </c>
      <c r="K3155" s="192" t="s">
        <v>29</v>
      </c>
      <c r="L3155" s="192" t="s">
        <v>29</v>
      </c>
      <c r="M3155" s="277" t="s">
        <v>30</v>
      </c>
      <c r="N3155" s="277"/>
      <c r="O3155" s="192" t="s">
        <v>29</v>
      </c>
      <c r="P3155" s="193" t="s">
        <v>29</v>
      </c>
      <c r="Q3155" s="278" t="s">
        <v>29</v>
      </c>
      <c r="R3155" s="277" t="s">
        <v>30</v>
      </c>
      <c r="S3155" s="192" t="s">
        <v>29</v>
      </c>
      <c r="T3155" s="192" t="s">
        <v>29</v>
      </c>
      <c r="U3155" s="191" t="s">
        <v>29</v>
      </c>
      <c r="V3155" s="184" t="s">
        <v>81</v>
      </c>
      <c r="W3155" s="184" t="s">
        <v>78</v>
      </c>
      <c r="X3155" s="184" t="s">
        <v>33</v>
      </c>
      <c r="Y3155" s="184">
        <v>15809</v>
      </c>
      <c r="Z3155" s="184" t="str">
        <f t="shared" si="52"/>
        <v>TMM 41229-15809</v>
      </c>
      <c r="AA3155" s="188" t="s">
        <v>44</v>
      </c>
      <c r="AB3155" s="185" t="s">
        <v>592</v>
      </c>
      <c r="AE3155" s="184">
        <v>1</v>
      </c>
      <c r="AF3155" s="185" t="s">
        <v>105</v>
      </c>
      <c r="AG3155" s="196"/>
      <c r="AH3155" s="234"/>
    </row>
    <row r="3156" spans="1:34" ht="36" customHeight="1">
      <c r="A3156" s="182">
        <v>2002</v>
      </c>
      <c r="B3156" s="183">
        <v>42792</v>
      </c>
      <c r="C3156" s="184" t="s">
        <v>38</v>
      </c>
      <c r="D3156" s="184" t="s">
        <v>3</v>
      </c>
      <c r="E3156" s="183">
        <v>42792</v>
      </c>
      <c r="F3156" s="185" t="s">
        <v>38</v>
      </c>
      <c r="G3156" s="184" t="s">
        <v>30</v>
      </c>
      <c r="H3156" s="192" t="s">
        <v>29</v>
      </c>
      <c r="I3156" s="192" t="s">
        <v>29</v>
      </c>
      <c r="J3156" s="277" t="s">
        <v>30</v>
      </c>
      <c r="K3156" s="192" t="s">
        <v>29</v>
      </c>
      <c r="L3156" s="192" t="s">
        <v>29</v>
      </c>
      <c r="M3156" s="277" t="s">
        <v>30</v>
      </c>
      <c r="N3156" s="277"/>
      <c r="O3156" s="192" t="s">
        <v>29</v>
      </c>
      <c r="P3156" s="193" t="s">
        <v>29</v>
      </c>
      <c r="Q3156" s="278" t="s">
        <v>29</v>
      </c>
      <c r="R3156" s="277" t="s">
        <v>30</v>
      </c>
      <c r="S3156" s="192" t="s">
        <v>29</v>
      </c>
      <c r="T3156" s="192" t="s">
        <v>29</v>
      </c>
      <c r="U3156" s="191" t="s">
        <v>29</v>
      </c>
      <c r="V3156" s="184" t="s">
        <v>81</v>
      </c>
      <c r="W3156" s="184" t="s">
        <v>78</v>
      </c>
      <c r="X3156" s="184" t="s">
        <v>33</v>
      </c>
      <c r="Y3156" s="184">
        <v>15810</v>
      </c>
      <c r="Z3156" s="184" t="str">
        <f t="shared" si="52"/>
        <v>TMM 41229-15810</v>
      </c>
      <c r="AA3156" s="188" t="s">
        <v>44</v>
      </c>
      <c r="AB3156" s="185" t="s">
        <v>591</v>
      </c>
      <c r="AE3156" s="184">
        <v>1</v>
      </c>
      <c r="AF3156" s="185" t="s">
        <v>93</v>
      </c>
      <c r="AG3156" s="196"/>
      <c r="AH3156" s="234"/>
    </row>
    <row r="3157" spans="1:34" ht="36" customHeight="1">
      <c r="A3157" s="182">
        <v>2003</v>
      </c>
      <c r="B3157" s="183">
        <v>42792</v>
      </c>
      <c r="C3157" s="184" t="s">
        <v>38</v>
      </c>
      <c r="D3157" s="184" t="s">
        <v>3</v>
      </c>
      <c r="E3157" s="183">
        <v>42792</v>
      </c>
      <c r="F3157" s="185" t="s">
        <v>38</v>
      </c>
      <c r="G3157" s="184" t="s">
        <v>30</v>
      </c>
      <c r="H3157" s="192" t="s">
        <v>29</v>
      </c>
      <c r="I3157" s="192" t="s">
        <v>29</v>
      </c>
      <c r="J3157" s="277" t="s">
        <v>30</v>
      </c>
      <c r="K3157" s="192" t="s">
        <v>29</v>
      </c>
      <c r="L3157" s="192" t="s">
        <v>29</v>
      </c>
      <c r="M3157" s="277" t="s">
        <v>30</v>
      </c>
      <c r="N3157" s="277"/>
      <c r="O3157" s="192" t="s">
        <v>29</v>
      </c>
      <c r="P3157" s="193" t="s">
        <v>29</v>
      </c>
      <c r="Q3157" s="278" t="s">
        <v>29</v>
      </c>
      <c r="R3157" s="277" t="s">
        <v>30</v>
      </c>
      <c r="S3157" s="192" t="s">
        <v>29</v>
      </c>
      <c r="T3157" s="192" t="s">
        <v>29</v>
      </c>
      <c r="U3157" s="191" t="s">
        <v>29</v>
      </c>
      <c r="V3157" s="184" t="s">
        <v>81</v>
      </c>
      <c r="W3157" s="184" t="s">
        <v>78</v>
      </c>
      <c r="X3157" s="184" t="s">
        <v>33</v>
      </c>
      <c r="Y3157" s="184">
        <v>15811</v>
      </c>
      <c r="Z3157" s="184" t="str">
        <f t="shared" si="52"/>
        <v>TMM 41229-15811</v>
      </c>
      <c r="AA3157" s="188" t="s">
        <v>44</v>
      </c>
      <c r="AB3157" s="185" t="s">
        <v>591</v>
      </c>
      <c r="AE3157" s="184">
        <v>1</v>
      </c>
      <c r="AF3157" s="185" t="s">
        <v>93</v>
      </c>
      <c r="AG3157" s="196"/>
      <c r="AH3157" s="234"/>
    </row>
    <row r="3158" spans="1:34" ht="36" customHeight="1">
      <c r="A3158" s="182">
        <v>2004</v>
      </c>
      <c r="B3158" s="183">
        <v>42792</v>
      </c>
      <c r="C3158" s="184" t="s">
        <v>38</v>
      </c>
      <c r="D3158" s="184" t="s">
        <v>3</v>
      </c>
      <c r="E3158" s="183">
        <v>42792</v>
      </c>
      <c r="F3158" s="185" t="s">
        <v>38</v>
      </c>
      <c r="G3158" s="184" t="s">
        <v>30</v>
      </c>
      <c r="H3158" s="192" t="s">
        <v>29</v>
      </c>
      <c r="I3158" s="192" t="s">
        <v>29</v>
      </c>
      <c r="J3158" s="277" t="s">
        <v>30</v>
      </c>
      <c r="K3158" s="192" t="s">
        <v>29</v>
      </c>
      <c r="L3158" s="192" t="s">
        <v>29</v>
      </c>
      <c r="M3158" s="277" t="s">
        <v>30</v>
      </c>
      <c r="N3158" s="277"/>
      <c r="O3158" s="192" t="s">
        <v>29</v>
      </c>
      <c r="P3158" s="193" t="s">
        <v>29</v>
      </c>
      <c r="Q3158" s="278" t="s">
        <v>29</v>
      </c>
      <c r="R3158" s="277" t="s">
        <v>30</v>
      </c>
      <c r="S3158" s="192" t="s">
        <v>29</v>
      </c>
      <c r="T3158" s="192" t="s">
        <v>29</v>
      </c>
      <c r="U3158" s="191" t="s">
        <v>29</v>
      </c>
      <c r="V3158" s="184" t="s">
        <v>81</v>
      </c>
      <c r="W3158" s="184" t="s">
        <v>78</v>
      </c>
      <c r="X3158" s="184" t="s">
        <v>33</v>
      </c>
      <c r="Y3158" s="184">
        <v>15812</v>
      </c>
      <c r="Z3158" s="184" t="str">
        <f t="shared" si="52"/>
        <v>TMM 41229-15812</v>
      </c>
      <c r="AA3158" s="188" t="s">
        <v>44</v>
      </c>
      <c r="AB3158" s="185" t="s">
        <v>591</v>
      </c>
      <c r="AE3158" s="184">
        <v>1</v>
      </c>
      <c r="AF3158" s="185" t="s">
        <v>93</v>
      </c>
      <c r="AG3158" s="196"/>
      <c r="AH3158" s="234"/>
    </row>
    <row r="3159" spans="1:34" ht="36" customHeight="1">
      <c r="A3159" s="182">
        <v>2005</v>
      </c>
      <c r="B3159" s="183">
        <v>42792</v>
      </c>
      <c r="C3159" s="184" t="s">
        <v>38</v>
      </c>
      <c r="D3159" s="184" t="s">
        <v>3</v>
      </c>
      <c r="E3159" s="183">
        <v>42792</v>
      </c>
      <c r="F3159" s="185" t="s">
        <v>38</v>
      </c>
      <c r="G3159" s="184" t="s">
        <v>30</v>
      </c>
      <c r="H3159" s="192" t="s">
        <v>29</v>
      </c>
      <c r="I3159" s="192" t="s">
        <v>29</v>
      </c>
      <c r="J3159" s="277" t="s">
        <v>30</v>
      </c>
      <c r="K3159" s="192" t="s">
        <v>29</v>
      </c>
      <c r="L3159" s="192" t="s">
        <v>29</v>
      </c>
      <c r="M3159" s="277" t="s">
        <v>30</v>
      </c>
      <c r="N3159" s="277"/>
      <c r="O3159" s="192" t="s">
        <v>29</v>
      </c>
      <c r="P3159" s="193" t="s">
        <v>29</v>
      </c>
      <c r="Q3159" s="278" t="s">
        <v>29</v>
      </c>
      <c r="R3159" s="277" t="s">
        <v>30</v>
      </c>
      <c r="S3159" s="192" t="s">
        <v>29</v>
      </c>
      <c r="T3159" s="192" t="s">
        <v>29</v>
      </c>
      <c r="U3159" s="191" t="s">
        <v>29</v>
      </c>
      <c r="V3159" s="184" t="s">
        <v>81</v>
      </c>
      <c r="W3159" s="184" t="s">
        <v>78</v>
      </c>
      <c r="X3159" s="184" t="s">
        <v>33</v>
      </c>
      <c r="Y3159" s="184">
        <v>15813</v>
      </c>
      <c r="Z3159" s="184" t="str">
        <f t="shared" si="52"/>
        <v>TMM 41229-15813</v>
      </c>
      <c r="AA3159" s="188" t="s">
        <v>44</v>
      </c>
      <c r="AB3159" s="185" t="s">
        <v>600</v>
      </c>
      <c r="AE3159" s="184">
        <v>1</v>
      </c>
      <c r="AF3159" s="185" t="s">
        <v>167</v>
      </c>
      <c r="AG3159" s="196"/>
      <c r="AH3159" s="234"/>
    </row>
    <row r="3160" spans="1:34" ht="36" customHeight="1">
      <c r="A3160" s="182">
        <v>2006</v>
      </c>
      <c r="B3160" s="183">
        <v>42792</v>
      </c>
      <c r="C3160" s="184" t="s">
        <v>38</v>
      </c>
      <c r="D3160" s="184" t="s">
        <v>3</v>
      </c>
      <c r="E3160" s="183">
        <v>42792</v>
      </c>
      <c r="F3160" s="185" t="s">
        <v>38</v>
      </c>
      <c r="G3160" s="184" t="s">
        <v>30</v>
      </c>
      <c r="H3160" s="192" t="s">
        <v>29</v>
      </c>
      <c r="I3160" s="192" t="s">
        <v>29</v>
      </c>
      <c r="J3160" s="277" t="s">
        <v>30</v>
      </c>
      <c r="K3160" s="192" t="s">
        <v>29</v>
      </c>
      <c r="L3160" s="192" t="s">
        <v>29</v>
      </c>
      <c r="M3160" s="277" t="s">
        <v>30</v>
      </c>
      <c r="N3160" s="277"/>
      <c r="O3160" s="192" t="s">
        <v>29</v>
      </c>
      <c r="P3160" s="193" t="s">
        <v>29</v>
      </c>
      <c r="Q3160" s="278" t="s">
        <v>29</v>
      </c>
      <c r="R3160" s="277" t="s">
        <v>30</v>
      </c>
      <c r="S3160" s="192" t="s">
        <v>29</v>
      </c>
      <c r="T3160" s="192" t="s">
        <v>29</v>
      </c>
      <c r="U3160" s="191" t="s">
        <v>29</v>
      </c>
      <c r="V3160" s="184" t="s">
        <v>81</v>
      </c>
      <c r="W3160" s="184" t="s">
        <v>78</v>
      </c>
      <c r="X3160" s="184" t="s">
        <v>33</v>
      </c>
      <c r="Y3160" s="184">
        <v>15814</v>
      </c>
      <c r="Z3160" s="184" t="str">
        <f t="shared" si="52"/>
        <v>TMM 41229-15814</v>
      </c>
      <c r="AA3160" s="188" t="s">
        <v>44</v>
      </c>
      <c r="AB3160" s="185" t="s">
        <v>611</v>
      </c>
      <c r="AE3160" s="184">
        <v>1</v>
      </c>
      <c r="AF3160" s="185" t="s">
        <v>167</v>
      </c>
      <c r="AG3160" s="196"/>
      <c r="AH3160" s="234"/>
    </row>
    <row r="3161" spans="1:34" ht="36" customHeight="1">
      <c r="A3161" s="182">
        <v>2010</v>
      </c>
      <c r="B3161" s="183">
        <v>42792</v>
      </c>
      <c r="C3161" s="184" t="s">
        <v>38</v>
      </c>
      <c r="D3161" s="184" t="s">
        <v>3</v>
      </c>
      <c r="E3161" s="183">
        <v>42792</v>
      </c>
      <c r="F3161" s="185" t="s">
        <v>38</v>
      </c>
      <c r="G3161" s="184" t="s">
        <v>30</v>
      </c>
      <c r="H3161" s="192" t="s">
        <v>29</v>
      </c>
      <c r="I3161" s="192" t="s">
        <v>29</v>
      </c>
      <c r="J3161" s="277" t="s">
        <v>30</v>
      </c>
      <c r="K3161" s="192" t="s">
        <v>29</v>
      </c>
      <c r="L3161" s="192" t="s">
        <v>29</v>
      </c>
      <c r="M3161" s="277" t="s">
        <v>30</v>
      </c>
      <c r="N3161" s="277"/>
      <c r="O3161" s="192" t="s">
        <v>29</v>
      </c>
      <c r="P3161" s="193" t="s">
        <v>29</v>
      </c>
      <c r="Q3161" s="278" t="s">
        <v>29</v>
      </c>
      <c r="R3161" s="277" t="s">
        <v>30</v>
      </c>
      <c r="S3161" s="192" t="s">
        <v>29</v>
      </c>
      <c r="T3161" s="192" t="s">
        <v>29</v>
      </c>
      <c r="U3161" s="191" t="s">
        <v>211</v>
      </c>
      <c r="V3161" s="184">
        <v>1</v>
      </c>
      <c r="W3161" s="184" t="s">
        <v>1360</v>
      </c>
      <c r="X3161" s="184" t="s">
        <v>33</v>
      </c>
      <c r="Y3161" s="184">
        <v>15815</v>
      </c>
      <c r="Z3161" s="184" t="str">
        <f t="shared" si="52"/>
        <v>TMM 41229-15815</v>
      </c>
      <c r="AA3161" s="188" t="s">
        <v>44</v>
      </c>
      <c r="AB3161" s="185" t="s">
        <v>68</v>
      </c>
      <c r="AE3161" s="184">
        <v>1</v>
      </c>
      <c r="AF3161" s="185" t="s">
        <v>46</v>
      </c>
      <c r="AG3161" s="196"/>
      <c r="AH3161" s="234"/>
    </row>
    <row r="3162" spans="1:34" ht="36" customHeight="1">
      <c r="A3162" s="182">
        <v>2062</v>
      </c>
      <c r="B3162" s="184" t="s">
        <v>3935</v>
      </c>
      <c r="C3162" s="184" t="s">
        <v>38</v>
      </c>
      <c r="D3162" s="184" t="s">
        <v>30</v>
      </c>
      <c r="E3162" s="231" t="s">
        <v>29</v>
      </c>
      <c r="F3162" s="231" t="s">
        <v>29</v>
      </c>
      <c r="G3162" s="184" t="s">
        <v>30</v>
      </c>
      <c r="H3162" s="192" t="s">
        <v>29</v>
      </c>
      <c r="I3162" s="192" t="s">
        <v>29</v>
      </c>
      <c r="J3162" s="277" t="s">
        <v>30</v>
      </c>
      <c r="K3162" s="192" t="s">
        <v>29</v>
      </c>
      <c r="L3162" s="192" t="s">
        <v>29</v>
      </c>
      <c r="M3162" s="277" t="s">
        <v>3</v>
      </c>
      <c r="N3162" s="277"/>
      <c r="O3162" s="192">
        <v>42789</v>
      </c>
      <c r="P3162" s="278" t="s">
        <v>3952</v>
      </c>
      <c r="Q3162" s="278" t="s">
        <v>29</v>
      </c>
      <c r="R3162" s="277" t="s">
        <v>30</v>
      </c>
      <c r="S3162" s="192" t="s">
        <v>29</v>
      </c>
      <c r="T3162" s="192" t="s">
        <v>29</v>
      </c>
      <c r="U3162" s="191" t="s">
        <v>126</v>
      </c>
      <c r="V3162" s="184" t="s">
        <v>72</v>
      </c>
      <c r="W3162" s="184" t="s">
        <v>524</v>
      </c>
      <c r="X3162" s="184" t="s">
        <v>33</v>
      </c>
      <c r="Y3162" s="184">
        <v>1021</v>
      </c>
      <c r="Z3162" s="184" t="str">
        <f t="shared" si="52"/>
        <v>TMM 41229-1021</v>
      </c>
      <c r="AA3162" s="188" t="s">
        <v>2274</v>
      </c>
      <c r="AB3162" s="185" t="s">
        <v>2023</v>
      </c>
      <c r="AE3162" s="184">
        <v>1</v>
      </c>
      <c r="AG3162" s="196"/>
      <c r="AH3162" s="234"/>
    </row>
    <row r="3163" spans="1:34" ht="36" customHeight="1">
      <c r="A3163" s="182">
        <v>2090</v>
      </c>
      <c r="B3163" s="183">
        <v>42821</v>
      </c>
      <c r="C3163" s="184" t="s">
        <v>38</v>
      </c>
      <c r="D3163" s="184" t="s">
        <v>30</v>
      </c>
      <c r="E3163" s="231" t="s">
        <v>29</v>
      </c>
      <c r="F3163" s="231" t="s">
        <v>29</v>
      </c>
      <c r="G3163" s="184" t="s">
        <v>30</v>
      </c>
      <c r="H3163" s="192" t="s">
        <v>29</v>
      </c>
      <c r="I3163" s="192" t="s">
        <v>29</v>
      </c>
      <c r="J3163" s="277" t="s">
        <v>30</v>
      </c>
      <c r="K3163" s="192" t="s">
        <v>29</v>
      </c>
      <c r="L3163" s="192" t="s">
        <v>29</v>
      </c>
      <c r="M3163" s="277" t="s">
        <v>30</v>
      </c>
      <c r="N3163" s="277"/>
      <c r="O3163" s="192" t="s">
        <v>29</v>
      </c>
      <c r="P3163" s="193" t="s">
        <v>29</v>
      </c>
      <c r="Q3163" s="278" t="s">
        <v>29</v>
      </c>
      <c r="R3163" s="277" t="s">
        <v>30</v>
      </c>
      <c r="S3163" s="192" t="s">
        <v>29</v>
      </c>
      <c r="T3163" s="192" t="s">
        <v>29</v>
      </c>
      <c r="U3163" s="191" t="s">
        <v>29</v>
      </c>
      <c r="V3163" s="184" t="s">
        <v>72</v>
      </c>
      <c r="W3163" s="184" t="s">
        <v>90</v>
      </c>
      <c r="X3163" s="184" t="s">
        <v>33</v>
      </c>
      <c r="Y3163" s="184" t="s">
        <v>29</v>
      </c>
      <c r="Z3163" s="184" t="str">
        <f t="shared" si="52"/>
        <v>TMM 41229-N/A</v>
      </c>
      <c r="AA3163" s="188" t="s">
        <v>2274</v>
      </c>
      <c r="AB3163" s="185" t="s">
        <v>29</v>
      </c>
      <c r="AE3163" s="184">
        <v>1</v>
      </c>
      <c r="AG3163" s="196"/>
      <c r="AH3163" s="234"/>
    </row>
    <row r="3164" spans="1:34" ht="36" customHeight="1">
      <c r="A3164" s="182">
        <v>2103</v>
      </c>
      <c r="B3164" s="183">
        <v>42821</v>
      </c>
      <c r="C3164" s="184" t="s">
        <v>38</v>
      </c>
      <c r="D3164" s="184" t="s">
        <v>30</v>
      </c>
      <c r="E3164" s="231" t="s">
        <v>29</v>
      </c>
      <c r="F3164" s="231" t="s">
        <v>29</v>
      </c>
      <c r="G3164" s="184" t="s">
        <v>30</v>
      </c>
      <c r="H3164" s="192" t="s">
        <v>29</v>
      </c>
      <c r="I3164" s="192" t="s">
        <v>29</v>
      </c>
      <c r="J3164" s="277" t="s">
        <v>30</v>
      </c>
      <c r="K3164" s="192" t="s">
        <v>29</v>
      </c>
      <c r="L3164" s="192" t="s">
        <v>29</v>
      </c>
      <c r="M3164" s="277" t="s">
        <v>30</v>
      </c>
      <c r="N3164" s="277"/>
      <c r="O3164" s="192" t="s">
        <v>29</v>
      </c>
      <c r="P3164" s="193" t="s">
        <v>29</v>
      </c>
      <c r="Q3164" s="278" t="s">
        <v>29</v>
      </c>
      <c r="R3164" s="277" t="s">
        <v>30</v>
      </c>
      <c r="S3164" s="192" t="s">
        <v>29</v>
      </c>
      <c r="T3164" s="192" t="s">
        <v>29</v>
      </c>
      <c r="U3164" s="191" t="s">
        <v>29</v>
      </c>
      <c r="V3164" s="184" t="s">
        <v>136</v>
      </c>
      <c r="W3164" s="184" t="s">
        <v>85</v>
      </c>
      <c r="X3164" s="184" t="s">
        <v>33</v>
      </c>
      <c r="Y3164" s="184" t="s">
        <v>29</v>
      </c>
      <c r="Z3164" s="184" t="str">
        <f t="shared" si="52"/>
        <v>TMM 41229-N/A</v>
      </c>
      <c r="AA3164" s="202" t="s">
        <v>4282</v>
      </c>
      <c r="AB3164" s="185" t="s">
        <v>1061</v>
      </c>
      <c r="AE3164" s="184">
        <v>1</v>
      </c>
      <c r="AG3164" s="196"/>
      <c r="AH3164" s="234"/>
    </row>
    <row r="3165" spans="1:34" ht="36" customHeight="1">
      <c r="A3165" s="182">
        <v>2074</v>
      </c>
      <c r="B3165" s="184" t="s">
        <v>3935</v>
      </c>
      <c r="C3165" s="184" t="s">
        <v>38</v>
      </c>
      <c r="D3165" s="184" t="s">
        <v>30</v>
      </c>
      <c r="E3165" s="231" t="s">
        <v>29</v>
      </c>
      <c r="F3165" s="231" t="s">
        <v>29</v>
      </c>
      <c r="G3165" s="184" t="s">
        <v>30</v>
      </c>
      <c r="H3165" s="192" t="s">
        <v>29</v>
      </c>
      <c r="I3165" s="192" t="s">
        <v>29</v>
      </c>
      <c r="J3165" s="277" t="s">
        <v>30</v>
      </c>
      <c r="K3165" s="192" t="s">
        <v>29</v>
      </c>
      <c r="L3165" s="192" t="s">
        <v>29</v>
      </c>
      <c r="M3165" s="277" t="s">
        <v>3</v>
      </c>
      <c r="N3165" s="277"/>
      <c r="O3165" s="192">
        <v>42789</v>
      </c>
      <c r="P3165" s="278" t="s">
        <v>3952</v>
      </c>
      <c r="Q3165" s="278" t="s">
        <v>29</v>
      </c>
      <c r="R3165" s="277" t="s">
        <v>30</v>
      </c>
      <c r="S3165" s="192" t="s">
        <v>29</v>
      </c>
      <c r="T3165" s="192" t="s">
        <v>29</v>
      </c>
      <c r="U3165" s="191" t="s">
        <v>29</v>
      </c>
      <c r="V3165" s="184" t="s">
        <v>31</v>
      </c>
      <c r="W3165" s="184" t="s">
        <v>1062</v>
      </c>
      <c r="X3165" s="184" t="s">
        <v>33</v>
      </c>
      <c r="Y3165" s="184">
        <v>3744</v>
      </c>
      <c r="Z3165" s="184" t="str">
        <f t="shared" si="52"/>
        <v>TMM 41229-3744</v>
      </c>
      <c r="AA3165" s="188" t="s">
        <v>2276</v>
      </c>
      <c r="AB3165" s="185" t="s">
        <v>2277</v>
      </c>
      <c r="AE3165" s="184">
        <v>1</v>
      </c>
      <c r="AG3165" s="196"/>
      <c r="AH3165" s="234"/>
    </row>
    <row r="3166" spans="1:34" ht="36" customHeight="1">
      <c r="A3166" s="182">
        <v>1067</v>
      </c>
      <c r="B3166" s="183">
        <v>42557</v>
      </c>
      <c r="C3166" s="184" t="s">
        <v>38</v>
      </c>
      <c r="D3166" s="184" t="s">
        <v>3</v>
      </c>
      <c r="E3166" s="183">
        <v>42557</v>
      </c>
      <c r="F3166" s="185" t="s">
        <v>38</v>
      </c>
      <c r="G3166" s="184" t="s">
        <v>3</v>
      </c>
      <c r="H3166" s="192">
        <v>42557</v>
      </c>
      <c r="I3166" s="277" t="s">
        <v>38</v>
      </c>
      <c r="J3166" s="277" t="s">
        <v>30</v>
      </c>
      <c r="K3166" s="192" t="s">
        <v>29</v>
      </c>
      <c r="L3166" s="192" t="s">
        <v>29</v>
      </c>
      <c r="M3166" s="277" t="s">
        <v>30</v>
      </c>
      <c r="N3166" s="277"/>
      <c r="O3166" s="192" t="s">
        <v>29</v>
      </c>
      <c r="P3166" s="193" t="s">
        <v>29</v>
      </c>
      <c r="Q3166" s="278" t="s">
        <v>29</v>
      </c>
      <c r="R3166" s="277" t="s">
        <v>30</v>
      </c>
      <c r="S3166" s="192" t="s">
        <v>29</v>
      </c>
      <c r="T3166" s="192" t="s">
        <v>29</v>
      </c>
      <c r="U3166" s="191" t="s">
        <v>197</v>
      </c>
      <c r="V3166" s="184" t="s">
        <v>81</v>
      </c>
      <c r="W3166" s="184" t="s">
        <v>102</v>
      </c>
      <c r="X3166" s="184" t="s">
        <v>33</v>
      </c>
      <c r="Y3166" s="184">
        <v>15134</v>
      </c>
      <c r="Z3166" s="184" t="str">
        <f t="shared" si="52"/>
        <v>TMM 41229-15134</v>
      </c>
      <c r="AA3166" s="188" t="s">
        <v>517</v>
      </c>
      <c r="AB3166" s="185" t="s">
        <v>416</v>
      </c>
      <c r="AE3166" s="184">
        <v>1</v>
      </c>
      <c r="AF3166" s="185" t="s">
        <v>410</v>
      </c>
      <c r="AG3166" s="196" t="s">
        <v>417</v>
      </c>
      <c r="AH3166" s="234"/>
    </row>
    <row r="3167" spans="1:34" ht="36" customHeight="1">
      <c r="A3167" s="182">
        <v>1068</v>
      </c>
      <c r="B3167" s="183">
        <v>42557</v>
      </c>
      <c r="C3167" s="184" t="s">
        <v>38</v>
      </c>
      <c r="D3167" s="184" t="s">
        <v>3</v>
      </c>
      <c r="E3167" s="183">
        <v>42557</v>
      </c>
      <c r="F3167" s="185" t="s">
        <v>38</v>
      </c>
      <c r="G3167" s="184" t="s">
        <v>3</v>
      </c>
      <c r="H3167" s="192">
        <v>42557</v>
      </c>
      <c r="I3167" s="277" t="s">
        <v>38</v>
      </c>
      <c r="J3167" s="277" t="s">
        <v>30</v>
      </c>
      <c r="K3167" s="192" t="s">
        <v>29</v>
      </c>
      <c r="L3167" s="192" t="s">
        <v>29</v>
      </c>
      <c r="M3167" s="277" t="s">
        <v>30</v>
      </c>
      <c r="N3167" s="277"/>
      <c r="O3167" s="192" t="s">
        <v>29</v>
      </c>
      <c r="P3167" s="193" t="s">
        <v>29</v>
      </c>
      <c r="Q3167" s="278" t="s">
        <v>29</v>
      </c>
      <c r="R3167" s="277" t="s">
        <v>30</v>
      </c>
      <c r="S3167" s="192" t="s">
        <v>29</v>
      </c>
      <c r="T3167" s="192" t="s">
        <v>29</v>
      </c>
      <c r="U3167" s="191" t="s">
        <v>199</v>
      </c>
      <c r="V3167" s="184" t="s">
        <v>140</v>
      </c>
      <c r="W3167" s="184" t="s">
        <v>200</v>
      </c>
      <c r="X3167" s="184" t="s">
        <v>33</v>
      </c>
      <c r="Y3167" s="184">
        <v>15135</v>
      </c>
      <c r="Z3167" s="184" t="str">
        <f t="shared" si="52"/>
        <v>TMM 41229-15135</v>
      </c>
      <c r="AA3167" s="188" t="s">
        <v>517</v>
      </c>
      <c r="AB3167" s="185" t="s">
        <v>416</v>
      </c>
      <c r="AE3167" s="184">
        <v>1</v>
      </c>
      <c r="AF3167" s="185" t="s">
        <v>410</v>
      </c>
      <c r="AG3167" s="196" t="s">
        <v>417</v>
      </c>
      <c r="AH3167" s="234"/>
    </row>
    <row r="3168" spans="1:34" ht="36" customHeight="1">
      <c r="A3168" s="182">
        <v>1069</v>
      </c>
      <c r="B3168" s="183">
        <v>42557</v>
      </c>
      <c r="C3168" s="184" t="s">
        <v>38</v>
      </c>
      <c r="D3168" s="184" t="s">
        <v>3</v>
      </c>
      <c r="E3168" s="183">
        <v>42557</v>
      </c>
      <c r="F3168" s="185" t="s">
        <v>38</v>
      </c>
      <c r="G3168" s="184" t="s">
        <v>3</v>
      </c>
      <c r="H3168" s="192">
        <v>42557</v>
      </c>
      <c r="I3168" s="277" t="s">
        <v>38</v>
      </c>
      <c r="J3168" s="277" t="s">
        <v>30</v>
      </c>
      <c r="K3168" s="192" t="s">
        <v>29</v>
      </c>
      <c r="L3168" s="192" t="s">
        <v>29</v>
      </c>
      <c r="M3168" s="277" t="s">
        <v>30</v>
      </c>
      <c r="N3168" s="277"/>
      <c r="O3168" s="192" t="s">
        <v>29</v>
      </c>
      <c r="P3168" s="193" t="s">
        <v>29</v>
      </c>
      <c r="Q3168" s="278" t="s">
        <v>29</v>
      </c>
      <c r="R3168" s="277" t="s">
        <v>30</v>
      </c>
      <c r="S3168" s="192" t="s">
        <v>29</v>
      </c>
      <c r="T3168" s="192" t="s">
        <v>29</v>
      </c>
      <c r="U3168" s="191" t="s">
        <v>199</v>
      </c>
      <c r="V3168" s="184" t="s">
        <v>140</v>
      </c>
      <c r="W3168" s="184" t="s">
        <v>200</v>
      </c>
      <c r="X3168" s="184" t="s">
        <v>33</v>
      </c>
      <c r="Y3168" s="184">
        <v>15136</v>
      </c>
      <c r="Z3168" s="184" t="str">
        <f t="shared" si="52"/>
        <v>TMM 41229-15136</v>
      </c>
      <c r="AA3168" s="188" t="s">
        <v>517</v>
      </c>
      <c r="AB3168" s="185" t="s">
        <v>416</v>
      </c>
      <c r="AE3168" s="184">
        <v>1</v>
      </c>
      <c r="AF3168" s="185" t="s">
        <v>410</v>
      </c>
      <c r="AG3168" s="196" t="s">
        <v>417</v>
      </c>
      <c r="AH3168" s="234"/>
    </row>
    <row r="3169" spans="1:34" ht="36" customHeight="1">
      <c r="A3169" s="182">
        <v>1070</v>
      </c>
      <c r="B3169" s="183">
        <v>42557</v>
      </c>
      <c r="C3169" s="184" t="s">
        <v>38</v>
      </c>
      <c r="D3169" s="184" t="s">
        <v>3</v>
      </c>
      <c r="E3169" s="183">
        <v>42557</v>
      </c>
      <c r="F3169" s="185" t="s">
        <v>38</v>
      </c>
      <c r="G3169" s="184" t="s">
        <v>3</v>
      </c>
      <c r="H3169" s="192">
        <v>42557</v>
      </c>
      <c r="I3169" s="277" t="s">
        <v>38</v>
      </c>
      <c r="J3169" s="277" t="s">
        <v>30</v>
      </c>
      <c r="K3169" s="192" t="s">
        <v>29</v>
      </c>
      <c r="L3169" s="192" t="s">
        <v>29</v>
      </c>
      <c r="M3169" s="277" t="s">
        <v>30</v>
      </c>
      <c r="N3169" s="277"/>
      <c r="O3169" s="192" t="s">
        <v>29</v>
      </c>
      <c r="P3169" s="193" t="s">
        <v>29</v>
      </c>
      <c r="Q3169" s="278" t="s">
        <v>29</v>
      </c>
      <c r="R3169" s="277" t="s">
        <v>30</v>
      </c>
      <c r="S3169" s="192" t="s">
        <v>29</v>
      </c>
      <c r="T3169" s="192" t="s">
        <v>29</v>
      </c>
      <c r="U3169" s="191" t="s">
        <v>199</v>
      </c>
      <c r="V3169" s="184" t="s">
        <v>140</v>
      </c>
      <c r="W3169" s="184" t="s">
        <v>200</v>
      </c>
      <c r="X3169" s="184" t="s">
        <v>33</v>
      </c>
      <c r="Y3169" s="184">
        <v>15137</v>
      </c>
      <c r="Z3169" s="184" t="str">
        <f t="shared" si="52"/>
        <v>TMM 41229-15137</v>
      </c>
      <c r="AA3169" s="188" t="s">
        <v>517</v>
      </c>
      <c r="AB3169" s="185" t="s">
        <v>416</v>
      </c>
      <c r="AE3169" s="184">
        <v>1</v>
      </c>
      <c r="AF3169" s="185" t="s">
        <v>410</v>
      </c>
      <c r="AG3169" s="196" t="s">
        <v>417</v>
      </c>
      <c r="AH3169" s="234"/>
    </row>
    <row r="3170" spans="1:34" ht="36" customHeight="1">
      <c r="A3170" s="182">
        <v>1071</v>
      </c>
      <c r="B3170" s="183">
        <v>42557</v>
      </c>
      <c r="C3170" s="184" t="s">
        <v>38</v>
      </c>
      <c r="D3170" s="184" t="s">
        <v>3</v>
      </c>
      <c r="E3170" s="183">
        <v>42557</v>
      </c>
      <c r="F3170" s="185" t="s">
        <v>38</v>
      </c>
      <c r="G3170" s="184" t="s">
        <v>3</v>
      </c>
      <c r="H3170" s="192">
        <v>42557</v>
      </c>
      <c r="I3170" s="277" t="s">
        <v>38</v>
      </c>
      <c r="J3170" s="277" t="s">
        <v>30</v>
      </c>
      <c r="K3170" s="192" t="s">
        <v>29</v>
      </c>
      <c r="L3170" s="192" t="s">
        <v>29</v>
      </c>
      <c r="M3170" s="277" t="s">
        <v>30</v>
      </c>
      <c r="N3170" s="277"/>
      <c r="O3170" s="192" t="s">
        <v>29</v>
      </c>
      <c r="P3170" s="193" t="s">
        <v>29</v>
      </c>
      <c r="Q3170" s="278" t="s">
        <v>29</v>
      </c>
      <c r="R3170" s="277" t="s">
        <v>30</v>
      </c>
      <c r="S3170" s="192" t="s">
        <v>29</v>
      </c>
      <c r="T3170" s="192" t="s">
        <v>29</v>
      </c>
      <c r="U3170" s="191" t="s">
        <v>199</v>
      </c>
      <c r="V3170" s="184" t="s">
        <v>140</v>
      </c>
      <c r="W3170" s="184" t="s">
        <v>200</v>
      </c>
      <c r="X3170" s="184" t="s">
        <v>33</v>
      </c>
      <c r="Y3170" s="184">
        <v>15138</v>
      </c>
      <c r="Z3170" s="184" t="str">
        <f t="shared" si="52"/>
        <v>TMM 41229-15138</v>
      </c>
      <c r="AA3170" s="188" t="s">
        <v>517</v>
      </c>
      <c r="AB3170" s="185" t="s">
        <v>416</v>
      </c>
      <c r="AE3170" s="184">
        <v>1</v>
      </c>
      <c r="AF3170" s="185" t="s">
        <v>410</v>
      </c>
      <c r="AG3170" s="196" t="s">
        <v>417</v>
      </c>
      <c r="AH3170" s="234"/>
    </row>
    <row r="3171" spans="1:34" ht="36" customHeight="1">
      <c r="A3171" s="182">
        <v>2096</v>
      </c>
      <c r="B3171" s="183">
        <v>42821</v>
      </c>
      <c r="C3171" s="184" t="s">
        <v>38</v>
      </c>
      <c r="D3171" s="184" t="s">
        <v>30</v>
      </c>
      <c r="E3171" s="231" t="s">
        <v>29</v>
      </c>
      <c r="F3171" s="231" t="s">
        <v>29</v>
      </c>
      <c r="G3171" s="184" t="s">
        <v>30</v>
      </c>
      <c r="H3171" s="192" t="s">
        <v>29</v>
      </c>
      <c r="I3171" s="192" t="s">
        <v>29</v>
      </c>
      <c r="J3171" s="277" t="s">
        <v>30</v>
      </c>
      <c r="K3171" s="192" t="s">
        <v>29</v>
      </c>
      <c r="L3171" s="192" t="s">
        <v>29</v>
      </c>
      <c r="M3171" s="277" t="s">
        <v>30</v>
      </c>
      <c r="N3171" s="277"/>
      <c r="O3171" s="192" t="s">
        <v>29</v>
      </c>
      <c r="P3171" s="193" t="s">
        <v>29</v>
      </c>
      <c r="Q3171" s="278" t="s">
        <v>29</v>
      </c>
      <c r="R3171" s="277" t="s">
        <v>30</v>
      </c>
      <c r="S3171" s="192" t="s">
        <v>29</v>
      </c>
      <c r="T3171" s="192" t="s">
        <v>29</v>
      </c>
      <c r="U3171" s="191" t="s">
        <v>88</v>
      </c>
      <c r="W3171" s="184" t="s">
        <v>85</v>
      </c>
      <c r="X3171" s="184" t="s">
        <v>33</v>
      </c>
      <c r="Y3171" s="184">
        <v>2625</v>
      </c>
      <c r="Z3171" s="184" t="str">
        <f t="shared" si="52"/>
        <v>TMM 41229-2625</v>
      </c>
      <c r="AA3171" s="188" t="s">
        <v>2281</v>
      </c>
      <c r="AB3171" s="185" t="s">
        <v>2282</v>
      </c>
      <c r="AE3171" s="184">
        <v>1</v>
      </c>
      <c r="AG3171" s="196"/>
      <c r="AH3171" s="234"/>
    </row>
    <row r="3172" spans="1:34" ht="36" customHeight="1">
      <c r="A3172" s="182">
        <v>907</v>
      </c>
      <c r="B3172" s="183">
        <v>42528</v>
      </c>
      <c r="C3172" s="184" t="s">
        <v>38</v>
      </c>
      <c r="D3172" s="184" t="s">
        <v>3</v>
      </c>
      <c r="E3172" s="183">
        <v>42527</v>
      </c>
      <c r="F3172" s="185" t="s">
        <v>38</v>
      </c>
      <c r="G3172" s="184" t="s">
        <v>3</v>
      </c>
      <c r="H3172" s="192">
        <v>42529</v>
      </c>
      <c r="I3172" s="277" t="s">
        <v>38</v>
      </c>
      <c r="J3172" s="277" t="s">
        <v>30</v>
      </c>
      <c r="K3172" s="192" t="s">
        <v>29</v>
      </c>
      <c r="L3172" s="192" t="s">
        <v>29</v>
      </c>
      <c r="M3172" s="277" t="s">
        <v>30</v>
      </c>
      <c r="N3172" s="277"/>
      <c r="O3172" s="192" t="s">
        <v>29</v>
      </c>
      <c r="P3172" s="193" t="s">
        <v>29</v>
      </c>
      <c r="Q3172" s="278" t="s">
        <v>29</v>
      </c>
      <c r="R3172" s="277" t="s">
        <v>30</v>
      </c>
      <c r="S3172" s="192" t="s">
        <v>29</v>
      </c>
      <c r="T3172" s="192" t="s">
        <v>29</v>
      </c>
      <c r="U3172" s="191" t="s">
        <v>413</v>
      </c>
      <c r="V3172" s="184" t="s">
        <v>72</v>
      </c>
      <c r="W3172" s="184" t="s">
        <v>188</v>
      </c>
      <c r="X3172" s="184" t="s">
        <v>33</v>
      </c>
      <c r="Y3172" s="184">
        <v>15086</v>
      </c>
      <c r="Z3172" s="184" t="str">
        <f t="shared" si="52"/>
        <v>TMM 41229-15086</v>
      </c>
      <c r="AA3172" s="188" t="s">
        <v>415</v>
      </c>
      <c r="AB3172" s="185" t="s">
        <v>416</v>
      </c>
      <c r="AE3172" s="184">
        <v>1</v>
      </c>
      <c r="AF3172" s="185" t="s">
        <v>410</v>
      </c>
      <c r="AG3172" s="196" t="s">
        <v>417</v>
      </c>
      <c r="AH3172" s="234"/>
    </row>
    <row r="3173" spans="1:34" ht="36" customHeight="1">
      <c r="A3173" s="182">
        <v>2995</v>
      </c>
      <c r="B3173" s="183">
        <v>43044</v>
      </c>
      <c r="C3173" s="184" t="s">
        <v>38</v>
      </c>
      <c r="D3173" s="212" t="s">
        <v>30</v>
      </c>
      <c r="E3173" s="231" t="s">
        <v>29</v>
      </c>
      <c r="F3173" s="231" t="s">
        <v>29</v>
      </c>
      <c r="G3173" s="184" t="s">
        <v>30</v>
      </c>
      <c r="H3173" s="192" t="s">
        <v>29</v>
      </c>
      <c r="I3173" s="192" t="s">
        <v>29</v>
      </c>
      <c r="J3173" s="277" t="s">
        <v>30</v>
      </c>
      <c r="K3173" s="192" t="s">
        <v>29</v>
      </c>
      <c r="L3173" s="192" t="s">
        <v>29</v>
      </c>
      <c r="M3173" s="249" t="s">
        <v>3</v>
      </c>
      <c r="N3173" s="249"/>
      <c r="O3173" s="192">
        <v>42798</v>
      </c>
      <c r="P3173" s="280" t="s">
        <v>4306</v>
      </c>
      <c r="Q3173" s="280" t="s">
        <v>29</v>
      </c>
      <c r="R3173" s="277" t="s">
        <v>30</v>
      </c>
      <c r="S3173" s="192" t="s">
        <v>29</v>
      </c>
      <c r="T3173" s="192" t="s">
        <v>29</v>
      </c>
      <c r="U3173" s="239" t="s">
        <v>2287</v>
      </c>
      <c r="W3173" s="240" t="s">
        <v>3317</v>
      </c>
      <c r="X3173" s="212" t="s">
        <v>785</v>
      </c>
      <c r="Y3173" s="239" t="s">
        <v>3335</v>
      </c>
      <c r="Z3173" s="184" t="str">
        <f t="shared" si="52"/>
        <v>TMM 40685--675</v>
      </c>
      <c r="AA3173" s="188" t="s">
        <v>2296</v>
      </c>
      <c r="AB3173" s="212" t="s">
        <v>3322</v>
      </c>
      <c r="AC3173" s="212"/>
      <c r="AD3173" s="212"/>
      <c r="AE3173" s="241">
        <v>1</v>
      </c>
      <c r="AG3173" s="212" t="s">
        <v>4331</v>
      </c>
      <c r="AH3173" s="242" t="s">
        <v>788</v>
      </c>
    </row>
    <row r="3174" spans="1:34" ht="36" customHeight="1">
      <c r="A3174" s="182">
        <v>2996</v>
      </c>
      <c r="B3174" s="183">
        <v>43044</v>
      </c>
      <c r="C3174" s="184" t="s">
        <v>38</v>
      </c>
      <c r="D3174" s="212" t="s">
        <v>30</v>
      </c>
      <c r="E3174" s="231" t="s">
        <v>29</v>
      </c>
      <c r="F3174" s="231" t="s">
        <v>29</v>
      </c>
      <c r="G3174" s="184" t="s">
        <v>30</v>
      </c>
      <c r="H3174" s="192" t="s">
        <v>29</v>
      </c>
      <c r="I3174" s="192" t="s">
        <v>29</v>
      </c>
      <c r="J3174" s="277" t="s">
        <v>30</v>
      </c>
      <c r="K3174" s="192" t="s">
        <v>29</v>
      </c>
      <c r="L3174" s="192" t="s">
        <v>29</v>
      </c>
      <c r="M3174" s="235" t="s">
        <v>3</v>
      </c>
      <c r="N3174" s="235"/>
      <c r="O3174" s="183">
        <v>42798</v>
      </c>
      <c r="P3174" s="213" t="s">
        <v>4306</v>
      </c>
      <c r="Q3174" s="213" t="s">
        <v>29</v>
      </c>
      <c r="R3174" s="277" t="s">
        <v>30</v>
      </c>
      <c r="S3174" s="192" t="s">
        <v>29</v>
      </c>
      <c r="T3174" s="192" t="s">
        <v>29</v>
      </c>
      <c r="U3174" s="239" t="s">
        <v>2287</v>
      </c>
      <c r="W3174" s="240" t="s">
        <v>3338</v>
      </c>
      <c r="X3174" s="212" t="s">
        <v>785</v>
      </c>
      <c r="Y3174" s="239" t="s">
        <v>3336</v>
      </c>
      <c r="Z3174" s="184" t="str">
        <f t="shared" si="52"/>
        <v>TMM 40685--1090</v>
      </c>
      <c r="AA3174" s="188" t="s">
        <v>2296</v>
      </c>
      <c r="AB3174" s="212" t="s">
        <v>3337</v>
      </c>
      <c r="AC3174" s="212"/>
      <c r="AD3174" s="212"/>
      <c r="AE3174" s="241">
        <v>6</v>
      </c>
      <c r="AG3174" s="212" t="s">
        <v>4331</v>
      </c>
      <c r="AH3174" s="242" t="s">
        <v>788</v>
      </c>
    </row>
    <row r="3175" spans="1:34" ht="36" customHeight="1">
      <c r="A3175" s="182">
        <v>2107</v>
      </c>
      <c r="B3175" s="183">
        <v>42821</v>
      </c>
      <c r="C3175" s="184" t="s">
        <v>38</v>
      </c>
      <c r="D3175" s="184" t="s">
        <v>30</v>
      </c>
      <c r="E3175" s="231" t="s">
        <v>29</v>
      </c>
      <c r="F3175" s="231" t="s">
        <v>29</v>
      </c>
      <c r="G3175" s="184" t="s">
        <v>30</v>
      </c>
      <c r="H3175" s="192" t="s">
        <v>29</v>
      </c>
      <c r="I3175" s="192" t="s">
        <v>29</v>
      </c>
      <c r="J3175" s="277" t="s">
        <v>30</v>
      </c>
      <c r="K3175" s="192" t="s">
        <v>29</v>
      </c>
      <c r="L3175" s="192" t="s">
        <v>29</v>
      </c>
      <c r="M3175" s="184" t="s">
        <v>3</v>
      </c>
      <c r="O3175" s="183">
        <v>42789</v>
      </c>
      <c r="P3175" s="185" t="s">
        <v>3952</v>
      </c>
      <c r="Q3175" s="185" t="s">
        <v>29</v>
      </c>
      <c r="R3175" s="277" t="s">
        <v>30</v>
      </c>
      <c r="S3175" s="192" t="s">
        <v>29</v>
      </c>
      <c r="T3175" s="192" t="s">
        <v>29</v>
      </c>
      <c r="U3175" s="184" t="s">
        <v>178</v>
      </c>
      <c r="V3175" s="184">
        <v>1</v>
      </c>
      <c r="W3175" s="184" t="s">
        <v>179</v>
      </c>
      <c r="X3175" s="184" t="s">
        <v>33</v>
      </c>
      <c r="Y3175" s="184">
        <v>719</v>
      </c>
      <c r="Z3175" s="184" t="str">
        <f t="shared" si="52"/>
        <v>TMM 41229-719</v>
      </c>
      <c r="AA3175" s="188" t="s">
        <v>2462</v>
      </c>
      <c r="AB3175" s="185" t="s">
        <v>522</v>
      </c>
      <c r="AE3175" s="184">
        <v>1</v>
      </c>
      <c r="AG3175" s="196"/>
      <c r="AH3175" s="234"/>
    </row>
    <row r="3176" spans="1:34" ht="36" customHeight="1">
      <c r="A3176" s="182">
        <v>2075</v>
      </c>
      <c r="B3176" s="184" t="s">
        <v>3935</v>
      </c>
      <c r="C3176" s="184" t="s">
        <v>38</v>
      </c>
      <c r="D3176" s="184" t="s">
        <v>30</v>
      </c>
      <c r="E3176" s="231" t="s">
        <v>29</v>
      </c>
      <c r="F3176" s="231" t="s">
        <v>29</v>
      </c>
      <c r="G3176" s="184" t="s">
        <v>30</v>
      </c>
      <c r="H3176" s="192" t="s">
        <v>29</v>
      </c>
      <c r="I3176" s="192" t="s">
        <v>29</v>
      </c>
      <c r="J3176" s="277" t="s">
        <v>30</v>
      </c>
      <c r="K3176" s="192" t="s">
        <v>29</v>
      </c>
      <c r="L3176" s="192" t="s">
        <v>29</v>
      </c>
      <c r="M3176" s="184" t="s">
        <v>30</v>
      </c>
      <c r="O3176" s="183" t="s">
        <v>29</v>
      </c>
      <c r="P3176" s="186" t="s">
        <v>29</v>
      </c>
      <c r="Q3176" s="185" t="s">
        <v>29</v>
      </c>
      <c r="R3176" s="277" t="s">
        <v>30</v>
      </c>
      <c r="S3176" s="192" t="s">
        <v>29</v>
      </c>
      <c r="T3176" s="192" t="s">
        <v>29</v>
      </c>
      <c r="U3176" s="191" t="s">
        <v>29</v>
      </c>
      <c r="V3176" s="184" t="s">
        <v>31</v>
      </c>
      <c r="W3176" s="184" t="s">
        <v>530</v>
      </c>
      <c r="X3176" s="184" t="s">
        <v>33</v>
      </c>
      <c r="Y3176" s="184">
        <v>5165</v>
      </c>
      <c r="Z3176" s="184" t="str">
        <f t="shared" ref="Z3176:Z3239" si="53" xml:space="preserve"> X3176 &amp;"-"&amp; Y3176</f>
        <v>TMM 41229-5165</v>
      </c>
      <c r="AA3176" s="188" t="s">
        <v>2462</v>
      </c>
      <c r="AB3176" s="185" t="s">
        <v>2303</v>
      </c>
      <c r="AE3176" s="184">
        <v>1</v>
      </c>
      <c r="AG3176" s="196"/>
      <c r="AH3176" s="234"/>
    </row>
    <row r="3177" spans="1:34" ht="36" customHeight="1">
      <c r="A3177" s="182">
        <v>2027</v>
      </c>
      <c r="B3177" s="184" t="s">
        <v>3935</v>
      </c>
      <c r="C3177" s="184" t="s">
        <v>38</v>
      </c>
      <c r="D3177" s="184" t="s">
        <v>30</v>
      </c>
      <c r="E3177" s="231" t="s">
        <v>29</v>
      </c>
      <c r="F3177" s="231" t="s">
        <v>29</v>
      </c>
      <c r="G3177" s="184" t="s">
        <v>30</v>
      </c>
      <c r="H3177" s="192" t="s">
        <v>29</v>
      </c>
      <c r="I3177" s="192" t="s">
        <v>29</v>
      </c>
      <c r="J3177" s="277" t="s">
        <v>30</v>
      </c>
      <c r="K3177" s="192" t="s">
        <v>29</v>
      </c>
      <c r="L3177" s="192" t="s">
        <v>29</v>
      </c>
      <c r="M3177" s="184" t="s">
        <v>3</v>
      </c>
      <c r="O3177" s="183">
        <v>42789</v>
      </c>
      <c r="P3177" s="185" t="s">
        <v>3952</v>
      </c>
      <c r="Q3177" s="185" t="s">
        <v>29</v>
      </c>
      <c r="R3177" s="277" t="s">
        <v>30</v>
      </c>
      <c r="S3177" s="192" t="s">
        <v>29</v>
      </c>
      <c r="T3177" s="192" t="s">
        <v>29</v>
      </c>
      <c r="U3177" s="191" t="s">
        <v>356</v>
      </c>
      <c r="V3177" s="184" t="s">
        <v>31</v>
      </c>
      <c r="W3177" s="184" t="s">
        <v>357</v>
      </c>
      <c r="X3177" s="184" t="s">
        <v>33</v>
      </c>
      <c r="Y3177" s="184">
        <v>10278</v>
      </c>
      <c r="Z3177" s="184" t="str">
        <f t="shared" si="53"/>
        <v>TMM 41229-10278</v>
      </c>
      <c r="AA3177" s="188" t="s">
        <v>2462</v>
      </c>
      <c r="AB3177" s="184" t="s">
        <v>2291</v>
      </c>
      <c r="AC3177" s="184"/>
      <c r="AD3177" s="184"/>
      <c r="AE3177" s="184">
        <v>1</v>
      </c>
      <c r="AG3177" s="196"/>
      <c r="AH3177" s="234"/>
    </row>
    <row r="3178" spans="1:34" ht="36" customHeight="1">
      <c r="A3178" s="182">
        <v>2054</v>
      </c>
      <c r="B3178" s="184" t="s">
        <v>3935</v>
      </c>
      <c r="C3178" s="184" t="s">
        <v>38</v>
      </c>
      <c r="D3178" s="184" t="s">
        <v>30</v>
      </c>
      <c r="E3178" s="231" t="s">
        <v>29</v>
      </c>
      <c r="F3178" s="231" t="s">
        <v>29</v>
      </c>
      <c r="G3178" s="184" t="s">
        <v>30</v>
      </c>
      <c r="H3178" s="192" t="s">
        <v>29</v>
      </c>
      <c r="I3178" s="192" t="s">
        <v>29</v>
      </c>
      <c r="J3178" s="277" t="s">
        <v>30</v>
      </c>
      <c r="K3178" s="192" t="s">
        <v>29</v>
      </c>
      <c r="L3178" s="192" t="s">
        <v>29</v>
      </c>
      <c r="M3178" s="235" t="s">
        <v>3</v>
      </c>
      <c r="N3178" s="235"/>
      <c r="O3178" s="231">
        <v>42789</v>
      </c>
      <c r="P3178" s="237" t="s">
        <v>3952</v>
      </c>
      <c r="Q3178" s="185" t="s">
        <v>29</v>
      </c>
      <c r="R3178" s="277" t="s">
        <v>30</v>
      </c>
      <c r="S3178" s="192" t="s">
        <v>29</v>
      </c>
      <c r="T3178" s="192" t="s">
        <v>29</v>
      </c>
      <c r="U3178" s="191" t="s">
        <v>29</v>
      </c>
      <c r="V3178" s="184" t="s">
        <v>140</v>
      </c>
      <c r="W3178" s="184" t="s">
        <v>148</v>
      </c>
      <c r="X3178" s="184" t="s">
        <v>33</v>
      </c>
      <c r="Y3178" s="184">
        <v>10469</v>
      </c>
      <c r="Z3178" s="184" t="str">
        <f t="shared" si="53"/>
        <v>TMM 41229-10469</v>
      </c>
      <c r="AA3178" s="188" t="s">
        <v>2462</v>
      </c>
      <c r="AB3178" s="185" t="s">
        <v>2305</v>
      </c>
      <c r="AE3178" s="184">
        <v>1</v>
      </c>
      <c r="AG3178" s="196"/>
      <c r="AH3178" s="234"/>
    </row>
    <row r="3179" spans="1:34" ht="36" customHeight="1">
      <c r="A3179" s="182">
        <v>2166</v>
      </c>
      <c r="B3179" s="183">
        <v>42836</v>
      </c>
      <c r="C3179" s="184" t="s">
        <v>38</v>
      </c>
      <c r="D3179" s="184" t="s">
        <v>30</v>
      </c>
      <c r="E3179" s="231" t="s">
        <v>29</v>
      </c>
      <c r="F3179" s="231" t="s">
        <v>29</v>
      </c>
      <c r="G3179" s="184" t="s">
        <v>30</v>
      </c>
      <c r="H3179" s="192" t="s">
        <v>29</v>
      </c>
      <c r="I3179" s="192" t="s">
        <v>29</v>
      </c>
      <c r="J3179" s="277" t="s">
        <v>30</v>
      </c>
      <c r="K3179" s="192" t="s">
        <v>29</v>
      </c>
      <c r="L3179" s="192" t="s">
        <v>29</v>
      </c>
      <c r="M3179" s="184" t="s">
        <v>3</v>
      </c>
      <c r="O3179" s="183">
        <v>42789</v>
      </c>
      <c r="P3179" s="185" t="s">
        <v>3952</v>
      </c>
      <c r="Q3179" s="185" t="s">
        <v>29</v>
      </c>
      <c r="R3179" s="277" t="s">
        <v>30</v>
      </c>
      <c r="S3179" s="192" t="s">
        <v>29</v>
      </c>
      <c r="T3179" s="192" t="s">
        <v>29</v>
      </c>
      <c r="U3179" s="191" t="s">
        <v>29</v>
      </c>
      <c r="W3179" s="184" t="s">
        <v>56</v>
      </c>
      <c r="X3179" s="184" t="s">
        <v>33</v>
      </c>
      <c r="Y3179" s="184">
        <v>9825</v>
      </c>
      <c r="Z3179" s="184" t="str">
        <f t="shared" si="53"/>
        <v>TMM 41229-9825</v>
      </c>
      <c r="AA3179" s="260" t="s">
        <v>4371</v>
      </c>
      <c r="AB3179" s="213" t="s">
        <v>4369</v>
      </c>
      <c r="AC3179" s="213"/>
      <c r="AD3179" s="213"/>
      <c r="AE3179" s="184">
        <v>1</v>
      </c>
      <c r="AG3179" s="256" t="s">
        <v>4370</v>
      </c>
      <c r="AH3179" s="234"/>
    </row>
    <row r="3180" spans="1:34" ht="36" customHeight="1">
      <c r="A3180" s="182">
        <v>2019</v>
      </c>
      <c r="B3180" s="184" t="s">
        <v>3935</v>
      </c>
      <c r="C3180" s="184" t="s">
        <v>38</v>
      </c>
      <c r="D3180" s="184" t="s">
        <v>30</v>
      </c>
      <c r="E3180" s="231" t="s">
        <v>29</v>
      </c>
      <c r="F3180" s="231" t="s">
        <v>29</v>
      </c>
      <c r="G3180" s="184" t="s">
        <v>30</v>
      </c>
      <c r="H3180" s="192" t="s">
        <v>29</v>
      </c>
      <c r="I3180" s="192" t="s">
        <v>29</v>
      </c>
      <c r="J3180" s="277" t="s">
        <v>30</v>
      </c>
      <c r="K3180" s="192" t="s">
        <v>29</v>
      </c>
      <c r="L3180" s="192" t="s">
        <v>29</v>
      </c>
      <c r="M3180" s="184" t="s">
        <v>30</v>
      </c>
      <c r="O3180" s="183" t="s">
        <v>29</v>
      </c>
      <c r="P3180" s="186" t="s">
        <v>29</v>
      </c>
      <c r="Q3180" s="185" t="s">
        <v>29</v>
      </c>
      <c r="R3180" s="277" t="s">
        <v>30</v>
      </c>
      <c r="S3180" s="192" t="s">
        <v>29</v>
      </c>
      <c r="T3180" s="192" t="s">
        <v>29</v>
      </c>
      <c r="U3180" s="191" t="s">
        <v>364</v>
      </c>
      <c r="V3180" s="184" t="s">
        <v>31</v>
      </c>
      <c r="W3180" s="184" t="s">
        <v>365</v>
      </c>
      <c r="X3180" s="184" t="s">
        <v>33</v>
      </c>
      <c r="Y3180" s="184">
        <v>3549</v>
      </c>
      <c r="Z3180" s="184" t="str">
        <f t="shared" si="53"/>
        <v>TMM 41229-3549</v>
      </c>
      <c r="AA3180" s="202" t="s">
        <v>4283</v>
      </c>
      <c r="AB3180" s="184" t="s">
        <v>2290</v>
      </c>
      <c r="AC3180" s="184"/>
      <c r="AD3180" s="184"/>
      <c r="AE3180" s="184">
        <v>1</v>
      </c>
      <c r="AG3180" s="196"/>
      <c r="AH3180" s="234"/>
    </row>
    <row r="3181" spans="1:34" ht="36" customHeight="1">
      <c r="A3181" s="182">
        <v>2017</v>
      </c>
      <c r="B3181" s="184" t="s">
        <v>3935</v>
      </c>
      <c r="C3181" s="184" t="s">
        <v>38</v>
      </c>
      <c r="D3181" s="184" t="s">
        <v>30</v>
      </c>
      <c r="E3181" s="231" t="s">
        <v>29</v>
      </c>
      <c r="F3181" s="231" t="s">
        <v>29</v>
      </c>
      <c r="G3181" s="184" t="s">
        <v>30</v>
      </c>
      <c r="H3181" s="192" t="s">
        <v>29</v>
      </c>
      <c r="I3181" s="192" t="s">
        <v>29</v>
      </c>
      <c r="J3181" s="277" t="s">
        <v>30</v>
      </c>
      <c r="K3181" s="192" t="s">
        <v>29</v>
      </c>
      <c r="L3181" s="192" t="s">
        <v>29</v>
      </c>
      <c r="M3181" s="184" t="s">
        <v>30</v>
      </c>
      <c r="O3181" s="183" t="s">
        <v>29</v>
      </c>
      <c r="P3181" s="186" t="s">
        <v>29</v>
      </c>
      <c r="Q3181" s="185" t="s">
        <v>29</v>
      </c>
      <c r="R3181" s="277" t="s">
        <v>30</v>
      </c>
      <c r="S3181" s="192" t="s">
        <v>29</v>
      </c>
      <c r="T3181" s="192" t="s">
        <v>29</v>
      </c>
      <c r="U3181" s="191" t="s">
        <v>29</v>
      </c>
      <c r="V3181" s="184" t="s">
        <v>31</v>
      </c>
      <c r="W3181" s="184" t="s">
        <v>56</v>
      </c>
      <c r="X3181" s="184" t="s">
        <v>33</v>
      </c>
      <c r="Y3181" s="184">
        <v>9826</v>
      </c>
      <c r="Z3181" s="184" t="str">
        <f t="shared" si="53"/>
        <v>TMM 41229-9826</v>
      </c>
      <c r="AA3181" s="202" t="s">
        <v>4283</v>
      </c>
      <c r="AB3181" s="185" t="s">
        <v>2304</v>
      </c>
      <c r="AE3181" s="184">
        <v>1</v>
      </c>
      <c r="AG3181" s="196"/>
      <c r="AH3181" s="234"/>
    </row>
    <row r="3182" spans="1:34" ht="36" customHeight="1">
      <c r="A3182" s="182">
        <v>2043</v>
      </c>
      <c r="B3182" s="184" t="s">
        <v>3935</v>
      </c>
      <c r="C3182" s="184" t="s">
        <v>38</v>
      </c>
      <c r="D3182" s="184" t="s">
        <v>30</v>
      </c>
      <c r="E3182" s="231" t="s">
        <v>29</v>
      </c>
      <c r="F3182" s="231" t="s">
        <v>29</v>
      </c>
      <c r="G3182" s="184" t="s">
        <v>30</v>
      </c>
      <c r="H3182" s="192" t="s">
        <v>29</v>
      </c>
      <c r="I3182" s="192" t="s">
        <v>29</v>
      </c>
      <c r="J3182" s="277" t="s">
        <v>30</v>
      </c>
      <c r="K3182" s="192" t="s">
        <v>29</v>
      </c>
      <c r="L3182" s="192" t="s">
        <v>29</v>
      </c>
      <c r="M3182" s="184" t="s">
        <v>3</v>
      </c>
      <c r="O3182" s="183">
        <v>42789</v>
      </c>
      <c r="P3182" s="185" t="s">
        <v>3952</v>
      </c>
      <c r="Q3182" s="185" t="s">
        <v>29</v>
      </c>
      <c r="R3182" s="277" t="s">
        <v>30</v>
      </c>
      <c r="S3182" s="192" t="s">
        <v>29</v>
      </c>
      <c r="T3182" s="192" t="s">
        <v>29</v>
      </c>
      <c r="U3182" s="191" t="s">
        <v>77</v>
      </c>
      <c r="V3182" s="184" t="s">
        <v>136</v>
      </c>
      <c r="W3182" s="184" t="s">
        <v>78</v>
      </c>
      <c r="X3182" s="184" t="s">
        <v>33</v>
      </c>
      <c r="Y3182" s="184">
        <v>10867</v>
      </c>
      <c r="Z3182" s="184" t="str">
        <f t="shared" si="53"/>
        <v>TMM 41229-10867</v>
      </c>
      <c r="AA3182" s="202" t="s">
        <v>4285</v>
      </c>
      <c r="AB3182" s="185" t="s">
        <v>2329</v>
      </c>
      <c r="AE3182" s="184">
        <v>1</v>
      </c>
      <c r="AG3182" s="196"/>
      <c r="AH3182" s="234"/>
    </row>
    <row r="3183" spans="1:34" ht="36" customHeight="1">
      <c r="A3183" s="182">
        <v>2997</v>
      </c>
      <c r="B3183" s="183">
        <v>43044</v>
      </c>
      <c r="C3183" s="184" t="s">
        <v>38</v>
      </c>
      <c r="D3183" s="212" t="s">
        <v>30</v>
      </c>
      <c r="E3183" s="231" t="s">
        <v>29</v>
      </c>
      <c r="F3183" s="231" t="s">
        <v>29</v>
      </c>
      <c r="G3183" s="184" t="s">
        <v>30</v>
      </c>
      <c r="H3183" s="192" t="s">
        <v>29</v>
      </c>
      <c r="I3183" s="192" t="s">
        <v>29</v>
      </c>
      <c r="J3183" s="277" t="s">
        <v>30</v>
      </c>
      <c r="K3183" s="192" t="s">
        <v>29</v>
      </c>
      <c r="L3183" s="192" t="s">
        <v>29</v>
      </c>
      <c r="M3183" s="235" t="s">
        <v>3</v>
      </c>
      <c r="N3183" s="235"/>
      <c r="O3183" s="183">
        <v>42798</v>
      </c>
      <c r="P3183" s="213" t="s">
        <v>4306</v>
      </c>
      <c r="Q3183" s="213" t="s">
        <v>29</v>
      </c>
      <c r="R3183" s="277" t="s">
        <v>30</v>
      </c>
      <c r="S3183" s="192" t="s">
        <v>29</v>
      </c>
      <c r="T3183" s="192" t="s">
        <v>29</v>
      </c>
      <c r="U3183" s="244" t="s">
        <v>2287</v>
      </c>
      <c r="W3183" s="243"/>
      <c r="X3183" s="239" t="s">
        <v>785</v>
      </c>
      <c r="Y3183" s="212">
        <v>1095</v>
      </c>
      <c r="Z3183" s="184" t="str">
        <f t="shared" si="53"/>
        <v>TMM 40685--1095</v>
      </c>
      <c r="AA3183" s="188" t="s">
        <v>4321</v>
      </c>
      <c r="AB3183" s="212" t="s">
        <v>2295</v>
      </c>
      <c r="AC3183" s="212"/>
      <c r="AD3183" s="212"/>
      <c r="AE3183" s="212">
        <v>1</v>
      </c>
      <c r="AG3183" s="212" t="s">
        <v>4331</v>
      </c>
      <c r="AH3183" s="240" t="s">
        <v>788</v>
      </c>
    </row>
    <row r="3184" spans="1:34" ht="36" customHeight="1">
      <c r="A3184" s="182">
        <v>2058</v>
      </c>
      <c r="B3184" s="184" t="s">
        <v>3935</v>
      </c>
      <c r="C3184" s="184" t="s">
        <v>38</v>
      </c>
      <c r="D3184" s="184" t="s">
        <v>30</v>
      </c>
      <c r="E3184" s="231" t="s">
        <v>29</v>
      </c>
      <c r="F3184" s="231" t="s">
        <v>29</v>
      </c>
      <c r="G3184" s="184" t="s">
        <v>30</v>
      </c>
      <c r="H3184" s="192" t="s">
        <v>29</v>
      </c>
      <c r="I3184" s="192" t="s">
        <v>29</v>
      </c>
      <c r="J3184" s="277" t="s">
        <v>30</v>
      </c>
      <c r="K3184" s="192" t="s">
        <v>29</v>
      </c>
      <c r="L3184" s="192" t="s">
        <v>29</v>
      </c>
      <c r="M3184" s="184" t="s">
        <v>30</v>
      </c>
      <c r="O3184" s="183" t="s">
        <v>29</v>
      </c>
      <c r="P3184" s="186" t="s">
        <v>29</v>
      </c>
      <c r="Q3184" s="185" t="s">
        <v>29</v>
      </c>
      <c r="R3184" s="277" t="s">
        <v>30</v>
      </c>
      <c r="S3184" s="192" t="s">
        <v>29</v>
      </c>
      <c r="T3184" s="192" t="s">
        <v>29</v>
      </c>
      <c r="U3184" s="191" t="s">
        <v>1082</v>
      </c>
      <c r="V3184" s="184" t="s">
        <v>3940</v>
      </c>
      <c r="W3184" s="184" t="s">
        <v>378</v>
      </c>
      <c r="X3184" s="184" t="s">
        <v>33</v>
      </c>
      <c r="Y3184" s="184" t="s">
        <v>29</v>
      </c>
      <c r="Z3184" s="184" t="str">
        <f t="shared" si="53"/>
        <v>TMM 41229-N/A</v>
      </c>
      <c r="AA3184" s="202" t="s">
        <v>4284</v>
      </c>
      <c r="AB3184" s="184" t="s">
        <v>433</v>
      </c>
      <c r="AC3184" s="184"/>
      <c r="AD3184" s="184"/>
      <c r="AE3184" s="184">
        <v>1</v>
      </c>
      <c r="AG3184" s="196"/>
      <c r="AH3184" s="234"/>
    </row>
    <row r="3185" spans="1:34" ht="36" customHeight="1">
      <c r="A3185" s="182">
        <v>2130</v>
      </c>
      <c r="B3185" s="183">
        <v>42836</v>
      </c>
      <c r="C3185" s="184" t="s">
        <v>38</v>
      </c>
      <c r="D3185" s="184" t="s">
        <v>30</v>
      </c>
      <c r="E3185" s="231" t="s">
        <v>29</v>
      </c>
      <c r="F3185" s="231" t="s">
        <v>29</v>
      </c>
      <c r="G3185" s="184" t="s">
        <v>30</v>
      </c>
      <c r="H3185" s="192" t="s">
        <v>29</v>
      </c>
      <c r="I3185" s="192" t="s">
        <v>29</v>
      </c>
      <c r="J3185" s="277" t="s">
        <v>30</v>
      </c>
      <c r="K3185" s="192" t="s">
        <v>29</v>
      </c>
      <c r="L3185" s="192" t="s">
        <v>29</v>
      </c>
      <c r="M3185" s="235" t="s">
        <v>3</v>
      </c>
      <c r="N3185" s="235"/>
      <c r="O3185" s="231">
        <v>42789</v>
      </c>
      <c r="P3185" s="237" t="s">
        <v>3952</v>
      </c>
      <c r="Q3185" s="185" t="s">
        <v>29</v>
      </c>
      <c r="R3185" s="277" t="s">
        <v>30</v>
      </c>
      <c r="S3185" s="192" t="s">
        <v>29</v>
      </c>
      <c r="T3185" s="192" t="s">
        <v>29</v>
      </c>
      <c r="U3185" s="191" t="s">
        <v>29</v>
      </c>
      <c r="V3185" s="184" t="s">
        <v>140</v>
      </c>
      <c r="W3185" s="184" t="s">
        <v>98</v>
      </c>
      <c r="X3185" s="184" t="s">
        <v>33</v>
      </c>
      <c r="Y3185" s="184">
        <v>11029</v>
      </c>
      <c r="Z3185" s="184" t="str">
        <f t="shared" si="53"/>
        <v>TMM 41229-11029</v>
      </c>
      <c r="AA3185" s="188" t="s">
        <v>2306</v>
      </c>
      <c r="AB3185" s="185" t="s">
        <v>1926</v>
      </c>
      <c r="AE3185" s="184">
        <v>1</v>
      </c>
      <c r="AG3185" s="196"/>
      <c r="AH3185" s="234"/>
    </row>
    <row r="3186" spans="1:34" ht="36" customHeight="1">
      <c r="A3186" s="182">
        <v>2028</v>
      </c>
      <c r="B3186" s="184" t="s">
        <v>3935</v>
      </c>
      <c r="C3186" s="184" t="s">
        <v>38</v>
      </c>
      <c r="D3186" s="184" t="s">
        <v>30</v>
      </c>
      <c r="E3186" s="231" t="s">
        <v>29</v>
      </c>
      <c r="F3186" s="231" t="s">
        <v>29</v>
      </c>
      <c r="G3186" s="184" t="s">
        <v>30</v>
      </c>
      <c r="H3186" s="192" t="s">
        <v>29</v>
      </c>
      <c r="I3186" s="192" t="s">
        <v>29</v>
      </c>
      <c r="J3186" s="277" t="s">
        <v>30</v>
      </c>
      <c r="K3186" s="192" t="s">
        <v>29</v>
      </c>
      <c r="L3186" s="192" t="s">
        <v>29</v>
      </c>
      <c r="M3186" s="184" t="s">
        <v>3</v>
      </c>
      <c r="O3186" s="183">
        <v>42789</v>
      </c>
      <c r="P3186" s="185" t="s">
        <v>3952</v>
      </c>
      <c r="Q3186" s="185" t="s">
        <v>29</v>
      </c>
      <c r="R3186" s="277" t="s">
        <v>30</v>
      </c>
      <c r="S3186" s="192" t="s">
        <v>29</v>
      </c>
      <c r="T3186" s="192" t="s">
        <v>29</v>
      </c>
      <c r="U3186" s="191" t="s">
        <v>29</v>
      </c>
      <c r="V3186" s="184" t="s">
        <v>140</v>
      </c>
      <c r="W3186" s="184" t="s">
        <v>1517</v>
      </c>
      <c r="X3186" s="184" t="s">
        <v>33</v>
      </c>
      <c r="Y3186" s="184">
        <v>11754</v>
      </c>
      <c r="Z3186" s="184" t="str">
        <f t="shared" si="53"/>
        <v>TMM 41229-11754</v>
      </c>
      <c r="AA3186" s="188" t="s">
        <v>2306</v>
      </c>
      <c r="AB3186" s="185" t="s">
        <v>1010</v>
      </c>
      <c r="AE3186" s="184">
        <v>1</v>
      </c>
      <c r="AG3186" s="196"/>
      <c r="AH3186" s="234"/>
    </row>
    <row r="3187" spans="1:34" ht="36" customHeight="1">
      <c r="A3187" s="182">
        <v>2025</v>
      </c>
      <c r="B3187" s="184" t="s">
        <v>3935</v>
      </c>
      <c r="C3187" s="184" t="s">
        <v>38</v>
      </c>
      <c r="D3187" s="184" t="s">
        <v>30</v>
      </c>
      <c r="E3187" s="231" t="s">
        <v>29</v>
      </c>
      <c r="F3187" s="231" t="s">
        <v>29</v>
      </c>
      <c r="G3187" s="184" t="s">
        <v>30</v>
      </c>
      <c r="H3187" s="192" t="s">
        <v>29</v>
      </c>
      <c r="I3187" s="192" t="s">
        <v>29</v>
      </c>
      <c r="J3187" s="277" t="s">
        <v>30</v>
      </c>
      <c r="K3187" s="192" t="s">
        <v>29</v>
      </c>
      <c r="L3187" s="192" t="s">
        <v>29</v>
      </c>
      <c r="M3187" s="235" t="s">
        <v>3</v>
      </c>
      <c r="N3187" s="235"/>
      <c r="O3187" s="231">
        <v>42789</v>
      </c>
      <c r="P3187" s="237" t="s">
        <v>3952</v>
      </c>
      <c r="Q3187" s="185" t="s">
        <v>29</v>
      </c>
      <c r="R3187" s="277" t="s">
        <v>30</v>
      </c>
      <c r="S3187" s="192" t="s">
        <v>29</v>
      </c>
      <c r="T3187" s="192" t="s">
        <v>29</v>
      </c>
      <c r="U3187" s="191" t="s">
        <v>353</v>
      </c>
      <c r="V3187" s="184" t="s">
        <v>31</v>
      </c>
      <c r="W3187" s="184" t="s">
        <v>354</v>
      </c>
      <c r="X3187" s="184" t="s">
        <v>33</v>
      </c>
      <c r="Y3187" s="184">
        <v>2731</v>
      </c>
      <c r="Z3187" s="184" t="str">
        <f t="shared" si="53"/>
        <v>TMM 41229-2731</v>
      </c>
      <c r="AA3187" s="188" t="s">
        <v>2307</v>
      </c>
      <c r="AB3187" s="185" t="s">
        <v>2311</v>
      </c>
      <c r="AE3187" s="184">
        <v>1</v>
      </c>
      <c r="AG3187" s="196"/>
      <c r="AH3187" s="234"/>
    </row>
    <row r="3188" spans="1:34" ht="36" customHeight="1">
      <c r="A3188" s="182">
        <v>2998</v>
      </c>
      <c r="B3188" s="183">
        <v>43044</v>
      </c>
      <c r="C3188" s="184" t="s">
        <v>38</v>
      </c>
      <c r="D3188" s="212" t="s">
        <v>30</v>
      </c>
      <c r="E3188" s="231" t="s">
        <v>29</v>
      </c>
      <c r="F3188" s="231" t="s">
        <v>29</v>
      </c>
      <c r="G3188" s="184" t="s">
        <v>30</v>
      </c>
      <c r="H3188" s="192" t="s">
        <v>29</v>
      </c>
      <c r="I3188" s="192" t="s">
        <v>29</v>
      </c>
      <c r="J3188" s="277" t="s">
        <v>30</v>
      </c>
      <c r="K3188" s="192" t="s">
        <v>29</v>
      </c>
      <c r="L3188" s="192" t="s">
        <v>29</v>
      </c>
      <c r="M3188" s="235" t="s">
        <v>3</v>
      </c>
      <c r="N3188" s="235"/>
      <c r="O3188" s="183">
        <v>42798</v>
      </c>
      <c r="P3188" s="213" t="s">
        <v>4306</v>
      </c>
      <c r="Q3188" s="213" t="s">
        <v>29</v>
      </c>
      <c r="R3188" s="277" t="s">
        <v>30</v>
      </c>
      <c r="S3188" s="192" t="s">
        <v>29</v>
      </c>
      <c r="T3188" s="192" t="s">
        <v>29</v>
      </c>
      <c r="U3188" s="246"/>
      <c r="W3188" s="242"/>
      <c r="X3188" s="212" t="s">
        <v>695</v>
      </c>
      <c r="Y3188" s="212">
        <v>2544</v>
      </c>
      <c r="Z3188" s="184" t="str">
        <f t="shared" si="53"/>
        <v>TMM 933--2544</v>
      </c>
      <c r="AA3188" s="188" t="s">
        <v>4322</v>
      </c>
      <c r="AB3188" s="212" t="s">
        <v>1027</v>
      </c>
      <c r="AC3188" s="212"/>
      <c r="AD3188" s="212"/>
      <c r="AE3188" s="212">
        <v>1</v>
      </c>
      <c r="AG3188" s="212" t="s">
        <v>4331</v>
      </c>
      <c r="AH3188" s="240" t="s">
        <v>698</v>
      </c>
    </row>
    <row r="3189" spans="1:34" ht="36" customHeight="1">
      <c r="A3189" s="182">
        <v>3005</v>
      </c>
      <c r="B3189" s="183">
        <v>43044</v>
      </c>
      <c r="C3189" s="184" t="s">
        <v>38</v>
      </c>
      <c r="D3189" s="212" t="s">
        <v>30</v>
      </c>
      <c r="E3189" s="231" t="s">
        <v>29</v>
      </c>
      <c r="F3189" s="231" t="s">
        <v>29</v>
      </c>
      <c r="G3189" s="184" t="s">
        <v>30</v>
      </c>
      <c r="H3189" s="192" t="s">
        <v>29</v>
      </c>
      <c r="I3189" s="192" t="s">
        <v>29</v>
      </c>
      <c r="J3189" s="277" t="s">
        <v>30</v>
      </c>
      <c r="K3189" s="192" t="s">
        <v>29</v>
      </c>
      <c r="L3189" s="192" t="s">
        <v>29</v>
      </c>
      <c r="M3189" s="235" t="s">
        <v>3</v>
      </c>
      <c r="N3189" s="235"/>
      <c r="O3189" s="183">
        <v>42798</v>
      </c>
      <c r="P3189" s="213" t="s">
        <v>4306</v>
      </c>
      <c r="Q3189" s="213" t="s">
        <v>29</v>
      </c>
      <c r="R3189" s="277" t="s">
        <v>30</v>
      </c>
      <c r="S3189" s="192" t="s">
        <v>29</v>
      </c>
      <c r="T3189" s="192" t="s">
        <v>29</v>
      </c>
      <c r="U3189" s="239" t="s">
        <v>2287</v>
      </c>
      <c r="W3189" s="240" t="s">
        <v>3317</v>
      </c>
      <c r="X3189" s="212" t="s">
        <v>785</v>
      </c>
      <c r="Y3189" s="239" t="s">
        <v>3326</v>
      </c>
      <c r="Z3189" s="184" t="str">
        <f t="shared" si="53"/>
        <v>TMM 40685--1052</v>
      </c>
      <c r="AA3189" s="188" t="s">
        <v>4325</v>
      </c>
      <c r="AB3189" s="212" t="s">
        <v>412</v>
      </c>
      <c r="AC3189" s="212"/>
      <c r="AD3189" s="212"/>
      <c r="AE3189" s="241">
        <v>1</v>
      </c>
      <c r="AG3189" s="212" t="s">
        <v>4331</v>
      </c>
      <c r="AH3189" s="242" t="s">
        <v>788</v>
      </c>
    </row>
    <row r="3190" spans="1:34" ht="36" customHeight="1">
      <c r="A3190" s="182">
        <v>3006</v>
      </c>
      <c r="B3190" s="183">
        <v>43044</v>
      </c>
      <c r="C3190" s="184" t="s">
        <v>38</v>
      </c>
      <c r="D3190" s="212" t="s">
        <v>30</v>
      </c>
      <c r="E3190" s="231" t="s">
        <v>29</v>
      </c>
      <c r="F3190" s="231" t="s">
        <v>29</v>
      </c>
      <c r="G3190" s="184" t="s">
        <v>30</v>
      </c>
      <c r="H3190" s="192" t="s">
        <v>29</v>
      </c>
      <c r="I3190" s="192" t="s">
        <v>29</v>
      </c>
      <c r="J3190" s="277" t="s">
        <v>30</v>
      </c>
      <c r="K3190" s="192" t="s">
        <v>29</v>
      </c>
      <c r="L3190" s="192" t="s">
        <v>29</v>
      </c>
      <c r="M3190" s="235" t="s">
        <v>3</v>
      </c>
      <c r="N3190" s="235"/>
      <c r="O3190" s="183">
        <v>42798</v>
      </c>
      <c r="P3190" s="213" t="s">
        <v>4306</v>
      </c>
      <c r="Q3190" s="213" t="s">
        <v>29</v>
      </c>
      <c r="R3190" s="277" t="s">
        <v>30</v>
      </c>
      <c r="S3190" s="192" t="s">
        <v>29</v>
      </c>
      <c r="T3190" s="192" t="s">
        <v>29</v>
      </c>
      <c r="U3190" s="239" t="s">
        <v>2287</v>
      </c>
      <c r="W3190" s="240" t="s">
        <v>3333</v>
      </c>
      <c r="X3190" s="212" t="s">
        <v>785</v>
      </c>
      <c r="Y3190" s="239" t="s">
        <v>3331</v>
      </c>
      <c r="Z3190" s="184" t="str">
        <f t="shared" si="53"/>
        <v>TMM 40685--1053</v>
      </c>
      <c r="AA3190" s="188" t="s">
        <v>4325</v>
      </c>
      <c r="AB3190" s="212" t="s">
        <v>3332</v>
      </c>
      <c r="AC3190" s="212"/>
      <c r="AD3190" s="212"/>
      <c r="AE3190" s="241">
        <v>1</v>
      </c>
      <c r="AG3190" s="212" t="s">
        <v>4331</v>
      </c>
      <c r="AH3190" s="242" t="s">
        <v>788</v>
      </c>
    </row>
    <row r="3191" spans="1:34" ht="36" customHeight="1">
      <c r="A3191" s="182">
        <v>2999</v>
      </c>
      <c r="B3191" s="183">
        <v>43044</v>
      </c>
      <c r="C3191" s="184" t="s">
        <v>38</v>
      </c>
      <c r="D3191" s="212" t="s">
        <v>30</v>
      </c>
      <c r="E3191" s="231" t="s">
        <v>29</v>
      </c>
      <c r="F3191" s="231" t="s">
        <v>29</v>
      </c>
      <c r="G3191" s="184" t="s">
        <v>30</v>
      </c>
      <c r="H3191" s="192" t="s">
        <v>29</v>
      </c>
      <c r="I3191" s="192" t="s">
        <v>29</v>
      </c>
      <c r="J3191" s="277" t="s">
        <v>30</v>
      </c>
      <c r="K3191" s="192" t="s">
        <v>29</v>
      </c>
      <c r="L3191" s="192" t="s">
        <v>29</v>
      </c>
      <c r="M3191" s="235" t="s">
        <v>3</v>
      </c>
      <c r="N3191" s="235"/>
      <c r="O3191" s="183">
        <v>42798</v>
      </c>
      <c r="P3191" s="213" t="s">
        <v>4306</v>
      </c>
      <c r="Q3191" s="213" t="s">
        <v>29</v>
      </c>
      <c r="R3191" s="277" t="s">
        <v>30</v>
      </c>
      <c r="S3191" s="192" t="s">
        <v>29</v>
      </c>
      <c r="T3191" s="192" t="s">
        <v>29</v>
      </c>
      <c r="U3191" s="245" t="s">
        <v>772</v>
      </c>
      <c r="W3191" s="243"/>
      <c r="X3191" s="212" t="s">
        <v>773</v>
      </c>
      <c r="Y3191" s="212">
        <v>2</v>
      </c>
      <c r="Z3191" s="184" t="str">
        <f t="shared" si="53"/>
        <v>TMM 1295--2</v>
      </c>
      <c r="AA3191" s="188" t="s">
        <v>4323</v>
      </c>
      <c r="AB3191" s="212" t="s">
        <v>2318</v>
      </c>
      <c r="AC3191" s="212"/>
      <c r="AD3191" s="212"/>
      <c r="AE3191" s="212">
        <v>1</v>
      </c>
      <c r="AG3191" s="212" t="s">
        <v>4331</v>
      </c>
      <c r="AH3191" s="240" t="s">
        <v>776</v>
      </c>
    </row>
    <row r="3192" spans="1:34" ht="36" customHeight="1">
      <c r="A3192" s="182">
        <v>3000</v>
      </c>
      <c r="B3192" s="183">
        <v>43044</v>
      </c>
      <c r="C3192" s="184" t="s">
        <v>38</v>
      </c>
      <c r="D3192" s="212" t="s">
        <v>30</v>
      </c>
      <c r="E3192" s="231" t="s">
        <v>29</v>
      </c>
      <c r="F3192" s="231" t="s">
        <v>29</v>
      </c>
      <c r="G3192" s="184" t="s">
        <v>30</v>
      </c>
      <c r="H3192" s="192" t="s">
        <v>29</v>
      </c>
      <c r="I3192" s="192" t="s">
        <v>29</v>
      </c>
      <c r="J3192" s="277" t="s">
        <v>30</v>
      </c>
      <c r="K3192" s="192" t="s">
        <v>29</v>
      </c>
      <c r="L3192" s="192" t="s">
        <v>29</v>
      </c>
      <c r="M3192" s="235" t="s">
        <v>3</v>
      </c>
      <c r="N3192" s="235"/>
      <c r="O3192" s="183">
        <v>42798</v>
      </c>
      <c r="P3192" s="213" t="s">
        <v>4306</v>
      </c>
      <c r="Q3192" s="213" t="s">
        <v>29</v>
      </c>
      <c r="R3192" s="277" t="s">
        <v>30</v>
      </c>
      <c r="S3192" s="192" t="s">
        <v>29</v>
      </c>
      <c r="T3192" s="192" t="s">
        <v>29</v>
      </c>
      <c r="U3192" s="245" t="s">
        <v>772</v>
      </c>
      <c r="W3192" s="243"/>
      <c r="X3192" s="212" t="s">
        <v>773</v>
      </c>
      <c r="Y3192" s="212">
        <v>8</v>
      </c>
      <c r="Z3192" s="184" t="str">
        <f t="shared" si="53"/>
        <v>TMM 1295--8</v>
      </c>
      <c r="AA3192" s="188" t="s">
        <v>4323</v>
      </c>
      <c r="AB3192" s="212" t="s">
        <v>2320</v>
      </c>
      <c r="AC3192" s="212"/>
      <c r="AD3192" s="212"/>
      <c r="AE3192" s="212">
        <v>1</v>
      </c>
      <c r="AG3192" s="212" t="s">
        <v>4331</v>
      </c>
      <c r="AH3192" s="240" t="s">
        <v>776</v>
      </c>
    </row>
    <row r="3193" spans="1:34" ht="36" customHeight="1">
      <c r="A3193" s="182">
        <v>3001</v>
      </c>
      <c r="B3193" s="183">
        <v>43044</v>
      </c>
      <c r="C3193" s="184" t="s">
        <v>38</v>
      </c>
      <c r="D3193" s="212" t="s">
        <v>30</v>
      </c>
      <c r="E3193" s="231" t="s">
        <v>29</v>
      </c>
      <c r="F3193" s="231" t="s">
        <v>29</v>
      </c>
      <c r="G3193" s="184" t="s">
        <v>30</v>
      </c>
      <c r="H3193" s="192" t="s">
        <v>29</v>
      </c>
      <c r="I3193" s="192" t="s">
        <v>29</v>
      </c>
      <c r="J3193" s="277" t="s">
        <v>30</v>
      </c>
      <c r="K3193" s="192" t="s">
        <v>29</v>
      </c>
      <c r="L3193" s="192" t="s">
        <v>29</v>
      </c>
      <c r="M3193" s="235" t="s">
        <v>3</v>
      </c>
      <c r="N3193" s="235"/>
      <c r="O3193" s="183">
        <v>42798</v>
      </c>
      <c r="P3193" s="213" t="s">
        <v>4306</v>
      </c>
      <c r="Q3193" s="213" t="s">
        <v>29</v>
      </c>
      <c r="R3193" s="277" t="s">
        <v>30</v>
      </c>
      <c r="S3193" s="192" t="s">
        <v>29</v>
      </c>
      <c r="T3193" s="192" t="s">
        <v>29</v>
      </c>
      <c r="U3193" s="245" t="s">
        <v>772</v>
      </c>
      <c r="W3193" s="243"/>
      <c r="X3193" s="212" t="s">
        <v>773</v>
      </c>
      <c r="Y3193" s="212">
        <v>9</v>
      </c>
      <c r="Z3193" s="184" t="str">
        <f t="shared" si="53"/>
        <v>TMM 1295--9</v>
      </c>
      <c r="AA3193" s="188" t="s">
        <v>4323</v>
      </c>
      <c r="AB3193" s="212" t="s">
        <v>2321</v>
      </c>
      <c r="AC3193" s="212"/>
      <c r="AD3193" s="212"/>
      <c r="AE3193" s="212">
        <v>1</v>
      </c>
      <c r="AG3193" s="212" t="s">
        <v>4331</v>
      </c>
      <c r="AH3193" s="240" t="s">
        <v>776</v>
      </c>
    </row>
    <row r="3194" spans="1:34" ht="36" customHeight="1">
      <c r="A3194" s="182">
        <v>3002</v>
      </c>
      <c r="B3194" s="183">
        <v>43044</v>
      </c>
      <c r="C3194" s="184" t="s">
        <v>38</v>
      </c>
      <c r="D3194" s="212" t="s">
        <v>30</v>
      </c>
      <c r="E3194" s="231" t="s">
        <v>29</v>
      </c>
      <c r="F3194" s="231" t="s">
        <v>29</v>
      </c>
      <c r="G3194" s="184" t="s">
        <v>30</v>
      </c>
      <c r="H3194" s="192" t="s">
        <v>29</v>
      </c>
      <c r="I3194" s="192" t="s">
        <v>29</v>
      </c>
      <c r="J3194" s="277" t="s">
        <v>30</v>
      </c>
      <c r="K3194" s="192" t="s">
        <v>29</v>
      </c>
      <c r="L3194" s="192" t="s">
        <v>29</v>
      </c>
      <c r="M3194" s="235" t="s">
        <v>3</v>
      </c>
      <c r="N3194" s="235"/>
      <c r="O3194" s="183">
        <v>42798</v>
      </c>
      <c r="P3194" s="213" t="s">
        <v>4306</v>
      </c>
      <c r="Q3194" s="213" t="s">
        <v>29</v>
      </c>
      <c r="R3194" s="277" t="s">
        <v>30</v>
      </c>
      <c r="S3194" s="192" t="s">
        <v>29</v>
      </c>
      <c r="T3194" s="192" t="s">
        <v>29</v>
      </c>
      <c r="U3194" s="245" t="s">
        <v>772</v>
      </c>
      <c r="W3194" s="243"/>
      <c r="X3194" s="212" t="s">
        <v>773</v>
      </c>
      <c r="Y3194" s="212">
        <v>50</v>
      </c>
      <c r="Z3194" s="184" t="str">
        <f t="shared" si="53"/>
        <v>TMM 1295--50</v>
      </c>
      <c r="AA3194" s="188" t="s">
        <v>4323</v>
      </c>
      <c r="AB3194" s="212" t="s">
        <v>933</v>
      </c>
      <c r="AC3194" s="212"/>
      <c r="AD3194" s="212"/>
      <c r="AE3194" s="212">
        <v>1</v>
      </c>
      <c r="AG3194" s="212" t="s">
        <v>4331</v>
      </c>
      <c r="AH3194" s="240" t="s">
        <v>776</v>
      </c>
    </row>
    <row r="3195" spans="1:34" ht="36" customHeight="1">
      <c r="A3195" s="182">
        <v>3003</v>
      </c>
      <c r="B3195" s="183">
        <v>43044</v>
      </c>
      <c r="C3195" s="184" t="s">
        <v>38</v>
      </c>
      <c r="D3195" s="212" t="s">
        <v>30</v>
      </c>
      <c r="E3195" s="231" t="s">
        <v>29</v>
      </c>
      <c r="F3195" s="231" t="s">
        <v>29</v>
      </c>
      <c r="G3195" s="184" t="s">
        <v>30</v>
      </c>
      <c r="H3195" s="192" t="s">
        <v>29</v>
      </c>
      <c r="I3195" s="192" t="s">
        <v>29</v>
      </c>
      <c r="J3195" s="277" t="s">
        <v>30</v>
      </c>
      <c r="K3195" s="192" t="s">
        <v>29</v>
      </c>
      <c r="L3195" s="192" t="s">
        <v>29</v>
      </c>
      <c r="M3195" s="235" t="s">
        <v>3</v>
      </c>
      <c r="N3195" s="235"/>
      <c r="O3195" s="183">
        <v>42798</v>
      </c>
      <c r="P3195" s="213" t="s">
        <v>4306</v>
      </c>
      <c r="Q3195" s="213" t="s">
        <v>29</v>
      </c>
      <c r="R3195" s="277" t="s">
        <v>30</v>
      </c>
      <c r="S3195" s="192" t="s">
        <v>29</v>
      </c>
      <c r="T3195" s="192" t="s">
        <v>29</v>
      </c>
      <c r="U3195" s="239" t="s">
        <v>2287</v>
      </c>
      <c r="W3195" s="240" t="s">
        <v>3317</v>
      </c>
      <c r="X3195" s="212" t="s">
        <v>785</v>
      </c>
      <c r="Y3195" s="239" t="s">
        <v>3334</v>
      </c>
      <c r="Z3195" s="184" t="str">
        <f t="shared" si="53"/>
        <v>TMM 40685--829</v>
      </c>
      <c r="AA3195" s="188" t="s">
        <v>4324</v>
      </c>
      <c r="AB3195" s="212" t="s">
        <v>521</v>
      </c>
      <c r="AC3195" s="212"/>
      <c r="AD3195" s="212"/>
      <c r="AE3195" s="241">
        <v>1</v>
      </c>
      <c r="AG3195" s="212" t="s">
        <v>4331</v>
      </c>
      <c r="AH3195" s="242" t="s">
        <v>788</v>
      </c>
    </row>
    <row r="3196" spans="1:34" ht="36" customHeight="1">
      <c r="A3196" s="182">
        <v>3004</v>
      </c>
      <c r="B3196" s="183">
        <v>43044</v>
      </c>
      <c r="C3196" s="184" t="s">
        <v>38</v>
      </c>
      <c r="D3196" s="212" t="s">
        <v>30</v>
      </c>
      <c r="E3196" s="231" t="s">
        <v>29</v>
      </c>
      <c r="F3196" s="231" t="s">
        <v>29</v>
      </c>
      <c r="G3196" s="184" t="s">
        <v>30</v>
      </c>
      <c r="H3196" s="183" t="s">
        <v>29</v>
      </c>
      <c r="I3196" s="183" t="s">
        <v>29</v>
      </c>
      <c r="J3196" s="184" t="s">
        <v>30</v>
      </c>
      <c r="K3196" s="183" t="s">
        <v>29</v>
      </c>
      <c r="L3196" s="183" t="s">
        <v>29</v>
      </c>
      <c r="M3196" s="235" t="s">
        <v>3</v>
      </c>
      <c r="N3196" s="235"/>
      <c r="O3196" s="183">
        <v>42798</v>
      </c>
      <c r="P3196" s="213" t="s">
        <v>4306</v>
      </c>
      <c r="Q3196" s="213" t="s">
        <v>29</v>
      </c>
      <c r="R3196" s="184" t="s">
        <v>30</v>
      </c>
      <c r="S3196" s="183" t="s">
        <v>29</v>
      </c>
      <c r="T3196" s="183" t="s">
        <v>29</v>
      </c>
      <c r="U3196" s="239" t="s">
        <v>2287</v>
      </c>
      <c r="W3196" s="240" t="s">
        <v>3330</v>
      </c>
      <c r="X3196" s="212" t="s">
        <v>785</v>
      </c>
      <c r="Y3196" s="239" t="s">
        <v>3328</v>
      </c>
      <c r="Z3196" s="184" t="str">
        <f t="shared" si="53"/>
        <v>TMM 40685--1037</v>
      </c>
      <c r="AA3196" s="188" t="s">
        <v>4324</v>
      </c>
      <c r="AB3196" s="212" t="s">
        <v>3329</v>
      </c>
      <c r="AC3196" s="212"/>
      <c r="AD3196" s="212"/>
      <c r="AE3196" s="241">
        <v>1</v>
      </c>
      <c r="AG3196" s="212" t="s">
        <v>4331</v>
      </c>
      <c r="AH3196" s="242" t="s">
        <v>788</v>
      </c>
    </row>
    <row r="3197" spans="1:34" ht="36" customHeight="1">
      <c r="A3197" s="182">
        <v>3196</v>
      </c>
      <c r="X3197" s="184" t="s">
        <v>33</v>
      </c>
      <c r="Z3197" s="184" t="str">
        <f t="shared" si="53"/>
        <v>TMM 41229-</v>
      </c>
      <c r="AG3197" s="196"/>
      <c r="AH3197" s="234"/>
    </row>
    <row r="3198" spans="1:34" ht="36" customHeight="1">
      <c r="A3198" s="182">
        <v>3197</v>
      </c>
      <c r="X3198" s="184" t="s">
        <v>33</v>
      </c>
      <c r="Z3198" s="184" t="str">
        <f t="shared" si="53"/>
        <v>TMM 41229-</v>
      </c>
      <c r="AG3198" s="196"/>
      <c r="AH3198" s="234"/>
    </row>
    <row r="3199" spans="1:34" ht="36" customHeight="1">
      <c r="A3199" s="182">
        <v>3198</v>
      </c>
      <c r="X3199" s="184" t="s">
        <v>33</v>
      </c>
      <c r="Z3199" s="184" t="str">
        <f t="shared" si="53"/>
        <v>TMM 41229-</v>
      </c>
      <c r="AG3199" s="196"/>
      <c r="AH3199" s="234"/>
    </row>
    <row r="3200" spans="1:34" ht="36" customHeight="1">
      <c r="A3200" s="182">
        <v>3199</v>
      </c>
      <c r="X3200" s="184" t="s">
        <v>33</v>
      </c>
      <c r="Z3200" s="184" t="str">
        <f t="shared" si="53"/>
        <v>TMM 41229-</v>
      </c>
      <c r="AG3200" s="196"/>
      <c r="AH3200" s="234"/>
    </row>
    <row r="3201" spans="1:34" ht="36" customHeight="1">
      <c r="A3201" s="182">
        <v>3200</v>
      </c>
      <c r="X3201" s="184" t="s">
        <v>33</v>
      </c>
      <c r="Z3201" s="184" t="str">
        <f t="shared" si="53"/>
        <v>TMM 41229-</v>
      </c>
      <c r="AG3201" s="196"/>
      <c r="AH3201" s="234"/>
    </row>
    <row r="3202" spans="1:34" ht="36" customHeight="1">
      <c r="A3202" s="182">
        <v>3201</v>
      </c>
      <c r="X3202" s="184" t="s">
        <v>33</v>
      </c>
      <c r="Z3202" s="184" t="str">
        <f t="shared" si="53"/>
        <v>TMM 41229-</v>
      </c>
      <c r="AG3202" s="196"/>
      <c r="AH3202" s="234"/>
    </row>
    <row r="3203" spans="1:34" ht="36" customHeight="1">
      <c r="A3203" s="182">
        <v>3202</v>
      </c>
      <c r="X3203" s="184" t="s">
        <v>33</v>
      </c>
      <c r="Z3203" s="184" t="str">
        <f t="shared" si="53"/>
        <v>TMM 41229-</v>
      </c>
      <c r="AG3203" s="196"/>
      <c r="AH3203" s="234"/>
    </row>
    <row r="3204" spans="1:34" ht="36" customHeight="1">
      <c r="A3204" s="182">
        <v>3203</v>
      </c>
      <c r="X3204" s="184" t="s">
        <v>33</v>
      </c>
      <c r="Z3204" s="184" t="str">
        <f t="shared" si="53"/>
        <v>TMM 41229-</v>
      </c>
      <c r="AG3204" s="196"/>
      <c r="AH3204" s="234"/>
    </row>
    <row r="3205" spans="1:34" ht="36" customHeight="1">
      <c r="A3205" s="182">
        <v>3204</v>
      </c>
      <c r="X3205" s="184" t="s">
        <v>33</v>
      </c>
      <c r="Z3205" s="184" t="str">
        <f t="shared" si="53"/>
        <v>TMM 41229-</v>
      </c>
      <c r="AG3205" s="196"/>
      <c r="AH3205" s="234"/>
    </row>
    <row r="3206" spans="1:34" ht="36" customHeight="1">
      <c r="A3206" s="182">
        <v>3205</v>
      </c>
      <c r="X3206" s="184" t="s">
        <v>33</v>
      </c>
      <c r="Z3206" s="184" t="str">
        <f t="shared" si="53"/>
        <v>TMM 41229-</v>
      </c>
      <c r="AG3206" s="196"/>
      <c r="AH3206" s="234"/>
    </row>
    <row r="3207" spans="1:34" ht="36" customHeight="1">
      <c r="A3207" s="182">
        <v>3206</v>
      </c>
      <c r="X3207" s="184" t="s">
        <v>33</v>
      </c>
      <c r="Z3207" s="184" t="str">
        <f t="shared" si="53"/>
        <v>TMM 41229-</v>
      </c>
      <c r="AG3207" s="196"/>
      <c r="AH3207" s="234"/>
    </row>
    <row r="3208" spans="1:34" ht="36" customHeight="1">
      <c r="A3208" s="182">
        <v>3207</v>
      </c>
      <c r="X3208" s="184" t="s">
        <v>33</v>
      </c>
      <c r="Z3208" s="184" t="str">
        <f t="shared" si="53"/>
        <v>TMM 41229-</v>
      </c>
      <c r="AG3208" s="196"/>
      <c r="AH3208" s="234"/>
    </row>
    <row r="3209" spans="1:34" ht="36" customHeight="1">
      <c r="A3209" s="182">
        <v>3208</v>
      </c>
      <c r="X3209" s="184" t="s">
        <v>33</v>
      </c>
      <c r="Z3209" s="184" t="str">
        <f t="shared" si="53"/>
        <v>TMM 41229-</v>
      </c>
      <c r="AG3209" s="196"/>
      <c r="AH3209" s="234"/>
    </row>
    <row r="3210" spans="1:34" ht="36" customHeight="1">
      <c r="A3210" s="182">
        <v>3209</v>
      </c>
      <c r="X3210" s="184" t="s">
        <v>33</v>
      </c>
      <c r="Z3210" s="184" t="str">
        <f t="shared" si="53"/>
        <v>TMM 41229-</v>
      </c>
      <c r="AG3210" s="196"/>
      <c r="AH3210" s="234"/>
    </row>
    <row r="3211" spans="1:34" ht="36" customHeight="1">
      <c r="A3211" s="182">
        <v>3210</v>
      </c>
      <c r="X3211" s="184" t="s">
        <v>33</v>
      </c>
      <c r="Z3211" s="184" t="str">
        <f t="shared" si="53"/>
        <v>TMM 41229-</v>
      </c>
      <c r="AG3211" s="196"/>
      <c r="AH3211" s="234"/>
    </row>
    <row r="3212" spans="1:34" ht="36" customHeight="1">
      <c r="A3212" s="182">
        <v>3211</v>
      </c>
      <c r="X3212" s="184" t="s">
        <v>33</v>
      </c>
      <c r="Z3212" s="184" t="str">
        <f t="shared" si="53"/>
        <v>TMM 41229-</v>
      </c>
      <c r="AG3212" s="196"/>
      <c r="AH3212" s="234"/>
    </row>
    <row r="3213" spans="1:34" ht="36" customHeight="1">
      <c r="A3213" s="182">
        <v>3212</v>
      </c>
      <c r="X3213" s="184" t="s">
        <v>33</v>
      </c>
      <c r="Z3213" s="184" t="str">
        <f t="shared" si="53"/>
        <v>TMM 41229-</v>
      </c>
      <c r="AG3213" s="196"/>
      <c r="AH3213" s="234"/>
    </row>
    <row r="3214" spans="1:34" ht="36" customHeight="1">
      <c r="A3214" s="182">
        <v>3213</v>
      </c>
      <c r="X3214" s="184" t="s">
        <v>33</v>
      </c>
      <c r="Z3214" s="184" t="str">
        <f t="shared" si="53"/>
        <v>TMM 41229-</v>
      </c>
      <c r="AG3214" s="196"/>
      <c r="AH3214" s="234"/>
    </row>
    <row r="3215" spans="1:34" ht="36" customHeight="1">
      <c r="A3215" s="182">
        <v>3214</v>
      </c>
      <c r="X3215" s="184" t="s">
        <v>33</v>
      </c>
      <c r="Z3215" s="184" t="str">
        <f t="shared" si="53"/>
        <v>TMM 41229-</v>
      </c>
      <c r="AG3215" s="196"/>
      <c r="AH3215" s="234"/>
    </row>
    <row r="3216" spans="1:34" ht="36" customHeight="1">
      <c r="A3216" s="182">
        <v>3215</v>
      </c>
      <c r="X3216" s="184" t="s">
        <v>33</v>
      </c>
      <c r="Z3216" s="184" t="str">
        <f t="shared" si="53"/>
        <v>TMM 41229-</v>
      </c>
      <c r="AG3216" s="196"/>
      <c r="AH3216" s="234"/>
    </row>
    <row r="3217" spans="1:34" ht="36" customHeight="1">
      <c r="A3217" s="182">
        <v>3216</v>
      </c>
      <c r="X3217" s="184" t="s">
        <v>33</v>
      </c>
      <c r="Z3217" s="184" t="str">
        <f t="shared" si="53"/>
        <v>TMM 41229-</v>
      </c>
      <c r="AG3217" s="196"/>
      <c r="AH3217" s="234"/>
    </row>
    <row r="3218" spans="1:34" ht="36" customHeight="1">
      <c r="A3218" s="182">
        <v>3217</v>
      </c>
      <c r="X3218" s="184" t="s">
        <v>33</v>
      </c>
      <c r="Z3218" s="184" t="str">
        <f t="shared" si="53"/>
        <v>TMM 41229-</v>
      </c>
      <c r="AG3218" s="196"/>
      <c r="AH3218" s="234"/>
    </row>
    <row r="3219" spans="1:34" ht="36" customHeight="1">
      <c r="A3219" s="182">
        <v>3218</v>
      </c>
      <c r="X3219" s="184" t="s">
        <v>33</v>
      </c>
      <c r="Z3219" s="184" t="str">
        <f t="shared" si="53"/>
        <v>TMM 41229-</v>
      </c>
      <c r="AG3219" s="196"/>
      <c r="AH3219" s="234"/>
    </row>
    <row r="3220" spans="1:34" ht="36" customHeight="1">
      <c r="A3220" s="182">
        <v>3219</v>
      </c>
      <c r="X3220" s="184" t="s">
        <v>33</v>
      </c>
      <c r="Z3220" s="184" t="str">
        <f t="shared" si="53"/>
        <v>TMM 41229-</v>
      </c>
      <c r="AG3220" s="196"/>
      <c r="AH3220" s="234"/>
    </row>
    <row r="3221" spans="1:34" ht="36" customHeight="1">
      <c r="A3221" s="182">
        <v>3220</v>
      </c>
      <c r="X3221" s="184" t="s">
        <v>33</v>
      </c>
      <c r="Z3221" s="184" t="str">
        <f t="shared" si="53"/>
        <v>TMM 41229-</v>
      </c>
      <c r="AG3221" s="196"/>
      <c r="AH3221" s="234"/>
    </row>
    <row r="3222" spans="1:34" ht="36" customHeight="1">
      <c r="A3222" s="182">
        <v>3221</v>
      </c>
      <c r="X3222" s="184" t="s">
        <v>33</v>
      </c>
      <c r="Z3222" s="184" t="str">
        <f t="shared" si="53"/>
        <v>TMM 41229-</v>
      </c>
      <c r="AG3222" s="196"/>
      <c r="AH3222" s="234"/>
    </row>
    <row r="3223" spans="1:34" ht="36" customHeight="1">
      <c r="A3223" s="182">
        <v>3222</v>
      </c>
      <c r="X3223" s="184" t="s">
        <v>33</v>
      </c>
      <c r="Z3223" s="184" t="str">
        <f t="shared" si="53"/>
        <v>TMM 41229-</v>
      </c>
      <c r="AG3223" s="196"/>
      <c r="AH3223" s="234"/>
    </row>
    <row r="3224" spans="1:34" ht="36" customHeight="1">
      <c r="A3224" s="182">
        <v>3223</v>
      </c>
      <c r="X3224" s="184" t="s">
        <v>33</v>
      </c>
      <c r="Z3224" s="184" t="str">
        <f t="shared" si="53"/>
        <v>TMM 41229-</v>
      </c>
      <c r="AG3224" s="196"/>
      <c r="AH3224" s="234"/>
    </row>
    <row r="3225" spans="1:34" ht="36" customHeight="1">
      <c r="A3225" s="182">
        <v>3224</v>
      </c>
      <c r="X3225" s="184" t="s">
        <v>33</v>
      </c>
      <c r="Z3225" s="184" t="str">
        <f t="shared" si="53"/>
        <v>TMM 41229-</v>
      </c>
      <c r="AG3225" s="196"/>
      <c r="AH3225" s="234"/>
    </row>
    <row r="3226" spans="1:34" ht="36" customHeight="1">
      <c r="A3226" s="182">
        <v>3225</v>
      </c>
      <c r="X3226" s="184" t="s">
        <v>33</v>
      </c>
      <c r="Z3226" s="184" t="str">
        <f t="shared" si="53"/>
        <v>TMM 41229-</v>
      </c>
      <c r="AG3226" s="196"/>
      <c r="AH3226" s="234"/>
    </row>
    <row r="3227" spans="1:34" ht="36" customHeight="1">
      <c r="A3227" s="182">
        <v>3226</v>
      </c>
      <c r="X3227" s="184" t="s">
        <v>33</v>
      </c>
      <c r="Z3227" s="184" t="str">
        <f t="shared" si="53"/>
        <v>TMM 41229-</v>
      </c>
      <c r="AG3227" s="196"/>
      <c r="AH3227" s="234"/>
    </row>
    <row r="3228" spans="1:34" ht="36" customHeight="1">
      <c r="A3228" s="182">
        <v>3227</v>
      </c>
      <c r="X3228" s="184" t="s">
        <v>33</v>
      </c>
      <c r="Z3228" s="184" t="str">
        <f t="shared" si="53"/>
        <v>TMM 41229-</v>
      </c>
      <c r="AG3228" s="196"/>
      <c r="AH3228" s="234"/>
    </row>
    <row r="3229" spans="1:34" ht="36" customHeight="1">
      <c r="A3229" s="182">
        <v>3228</v>
      </c>
      <c r="X3229" s="184" t="s">
        <v>33</v>
      </c>
      <c r="Z3229" s="184" t="str">
        <f t="shared" si="53"/>
        <v>TMM 41229-</v>
      </c>
      <c r="AG3229" s="196"/>
      <c r="AH3229" s="234"/>
    </row>
    <row r="3230" spans="1:34" ht="36" customHeight="1">
      <c r="A3230" s="182">
        <v>3229</v>
      </c>
      <c r="X3230" s="184" t="s">
        <v>33</v>
      </c>
      <c r="Z3230" s="184" t="str">
        <f t="shared" si="53"/>
        <v>TMM 41229-</v>
      </c>
      <c r="AG3230" s="196"/>
      <c r="AH3230" s="234"/>
    </row>
    <row r="3231" spans="1:34" ht="36" customHeight="1">
      <c r="A3231" s="182">
        <v>3230</v>
      </c>
      <c r="X3231" s="184" t="s">
        <v>33</v>
      </c>
      <c r="Z3231" s="184" t="str">
        <f t="shared" si="53"/>
        <v>TMM 41229-</v>
      </c>
      <c r="AG3231" s="196"/>
      <c r="AH3231" s="234"/>
    </row>
    <row r="3232" spans="1:34" ht="36" customHeight="1">
      <c r="A3232" s="182">
        <v>3231</v>
      </c>
      <c r="X3232" s="184" t="s">
        <v>33</v>
      </c>
      <c r="Z3232" s="184" t="str">
        <f t="shared" si="53"/>
        <v>TMM 41229-</v>
      </c>
      <c r="AG3232" s="196"/>
      <c r="AH3232" s="234"/>
    </row>
    <row r="3233" spans="1:34" ht="36" customHeight="1">
      <c r="A3233" s="182">
        <v>3232</v>
      </c>
      <c r="X3233" s="184" t="s">
        <v>33</v>
      </c>
      <c r="Z3233" s="184" t="str">
        <f t="shared" si="53"/>
        <v>TMM 41229-</v>
      </c>
      <c r="AG3233" s="196"/>
      <c r="AH3233" s="234"/>
    </row>
    <row r="3234" spans="1:34" ht="36" customHeight="1">
      <c r="A3234" s="182">
        <v>3233</v>
      </c>
      <c r="X3234" s="184" t="s">
        <v>33</v>
      </c>
      <c r="Z3234" s="184" t="str">
        <f t="shared" si="53"/>
        <v>TMM 41229-</v>
      </c>
      <c r="AG3234" s="196"/>
      <c r="AH3234" s="234"/>
    </row>
    <row r="3235" spans="1:34" ht="36" customHeight="1">
      <c r="A3235" s="182">
        <v>3234</v>
      </c>
      <c r="X3235" s="184" t="s">
        <v>33</v>
      </c>
      <c r="Z3235" s="184" t="str">
        <f t="shared" si="53"/>
        <v>TMM 41229-</v>
      </c>
      <c r="AG3235" s="196"/>
      <c r="AH3235" s="234"/>
    </row>
    <row r="3236" spans="1:34" ht="36" customHeight="1">
      <c r="A3236" s="182">
        <v>3235</v>
      </c>
      <c r="X3236" s="184" t="s">
        <v>33</v>
      </c>
      <c r="Z3236" s="184" t="str">
        <f t="shared" si="53"/>
        <v>TMM 41229-</v>
      </c>
      <c r="AG3236" s="196"/>
      <c r="AH3236" s="234"/>
    </row>
    <row r="3237" spans="1:34" ht="36" customHeight="1">
      <c r="A3237" s="182">
        <v>3236</v>
      </c>
      <c r="X3237" s="184" t="s">
        <v>33</v>
      </c>
      <c r="Z3237" s="184" t="str">
        <f t="shared" si="53"/>
        <v>TMM 41229-</v>
      </c>
      <c r="AG3237" s="196"/>
      <c r="AH3237" s="234"/>
    </row>
    <row r="3238" spans="1:34" ht="36" customHeight="1">
      <c r="A3238" s="182">
        <v>3237</v>
      </c>
      <c r="X3238" s="184" t="s">
        <v>33</v>
      </c>
      <c r="Z3238" s="184" t="str">
        <f t="shared" si="53"/>
        <v>TMM 41229-</v>
      </c>
      <c r="AG3238" s="196"/>
      <c r="AH3238" s="234"/>
    </row>
    <row r="3239" spans="1:34" ht="36" customHeight="1">
      <c r="A3239" s="182">
        <v>3238</v>
      </c>
      <c r="X3239" s="184" t="s">
        <v>33</v>
      </c>
      <c r="Z3239" s="184" t="str">
        <f t="shared" si="53"/>
        <v>TMM 41229-</v>
      </c>
      <c r="AG3239" s="196"/>
      <c r="AH3239" s="234"/>
    </row>
    <row r="3240" spans="1:34" ht="36" customHeight="1">
      <c r="A3240" s="182">
        <v>3239</v>
      </c>
      <c r="X3240" s="184" t="s">
        <v>33</v>
      </c>
      <c r="Z3240" s="184" t="str">
        <f t="shared" ref="Z3240:Z3303" si="54" xml:space="preserve"> X3240 &amp;"-"&amp; Y3240</f>
        <v>TMM 41229-</v>
      </c>
      <c r="AG3240" s="196"/>
      <c r="AH3240" s="234"/>
    </row>
    <row r="3241" spans="1:34" ht="36" customHeight="1">
      <c r="A3241" s="182">
        <v>3240</v>
      </c>
      <c r="X3241" s="184" t="s">
        <v>33</v>
      </c>
      <c r="Z3241" s="184" t="str">
        <f t="shared" si="54"/>
        <v>TMM 41229-</v>
      </c>
      <c r="AG3241" s="196"/>
      <c r="AH3241" s="234"/>
    </row>
    <row r="3242" spans="1:34" ht="36" customHeight="1">
      <c r="A3242" s="182">
        <v>3241</v>
      </c>
      <c r="X3242" s="184" t="s">
        <v>33</v>
      </c>
      <c r="Z3242" s="184" t="str">
        <f t="shared" si="54"/>
        <v>TMM 41229-</v>
      </c>
      <c r="AG3242" s="196"/>
      <c r="AH3242" s="234"/>
    </row>
    <row r="3243" spans="1:34" ht="36" customHeight="1">
      <c r="A3243" s="182">
        <v>3242</v>
      </c>
      <c r="X3243" s="184" t="s">
        <v>33</v>
      </c>
      <c r="Z3243" s="184" t="str">
        <f t="shared" si="54"/>
        <v>TMM 41229-</v>
      </c>
      <c r="AG3243" s="196"/>
      <c r="AH3243" s="234"/>
    </row>
    <row r="3244" spans="1:34" ht="36" customHeight="1">
      <c r="A3244" s="182">
        <v>3243</v>
      </c>
      <c r="X3244" s="184" t="s">
        <v>33</v>
      </c>
      <c r="Z3244" s="184" t="str">
        <f t="shared" si="54"/>
        <v>TMM 41229-</v>
      </c>
      <c r="AG3244" s="196"/>
      <c r="AH3244" s="234"/>
    </row>
    <row r="3245" spans="1:34" ht="36" customHeight="1">
      <c r="A3245" s="182">
        <v>3244</v>
      </c>
      <c r="X3245" s="184" t="s">
        <v>33</v>
      </c>
      <c r="Z3245" s="184" t="str">
        <f t="shared" si="54"/>
        <v>TMM 41229-</v>
      </c>
      <c r="AG3245" s="196"/>
      <c r="AH3245" s="234"/>
    </row>
    <row r="3246" spans="1:34" ht="36" customHeight="1">
      <c r="A3246" s="182">
        <v>3245</v>
      </c>
      <c r="X3246" s="184" t="s">
        <v>33</v>
      </c>
      <c r="Z3246" s="184" t="str">
        <f t="shared" si="54"/>
        <v>TMM 41229-</v>
      </c>
      <c r="AG3246" s="196"/>
      <c r="AH3246" s="234"/>
    </row>
    <row r="3247" spans="1:34" ht="36" customHeight="1">
      <c r="A3247" s="182">
        <v>3246</v>
      </c>
      <c r="X3247" s="184" t="s">
        <v>33</v>
      </c>
      <c r="Z3247" s="184" t="str">
        <f t="shared" si="54"/>
        <v>TMM 41229-</v>
      </c>
      <c r="AG3247" s="196"/>
      <c r="AH3247" s="234"/>
    </row>
    <row r="3248" spans="1:34" ht="36" customHeight="1">
      <c r="A3248" s="182">
        <v>3247</v>
      </c>
      <c r="X3248" s="184" t="s">
        <v>33</v>
      </c>
      <c r="Z3248" s="184" t="str">
        <f t="shared" si="54"/>
        <v>TMM 41229-</v>
      </c>
      <c r="AG3248" s="196"/>
      <c r="AH3248" s="234"/>
    </row>
    <row r="3249" spans="1:34" ht="36" customHeight="1">
      <c r="A3249" s="182">
        <v>3248</v>
      </c>
      <c r="X3249" s="184" t="s">
        <v>33</v>
      </c>
      <c r="Z3249" s="184" t="str">
        <f t="shared" si="54"/>
        <v>TMM 41229-</v>
      </c>
      <c r="AG3249" s="196"/>
      <c r="AH3249" s="234"/>
    </row>
    <row r="3250" spans="1:34" ht="36" customHeight="1">
      <c r="A3250" s="182">
        <v>3249</v>
      </c>
      <c r="X3250" s="184" t="s">
        <v>33</v>
      </c>
      <c r="Z3250" s="184" t="str">
        <f t="shared" si="54"/>
        <v>TMM 41229-</v>
      </c>
      <c r="AG3250" s="196"/>
      <c r="AH3250" s="234"/>
    </row>
    <row r="3251" spans="1:34" ht="36" customHeight="1">
      <c r="A3251" s="182">
        <v>3250</v>
      </c>
      <c r="X3251" s="184" t="s">
        <v>33</v>
      </c>
      <c r="Z3251" s="184" t="str">
        <f t="shared" si="54"/>
        <v>TMM 41229-</v>
      </c>
      <c r="AG3251" s="196"/>
      <c r="AH3251" s="234"/>
    </row>
    <row r="3252" spans="1:34" ht="36" customHeight="1">
      <c r="A3252" s="182">
        <v>3251</v>
      </c>
      <c r="X3252" s="184" t="s">
        <v>33</v>
      </c>
      <c r="Z3252" s="184" t="str">
        <f t="shared" si="54"/>
        <v>TMM 41229-</v>
      </c>
      <c r="AG3252" s="196"/>
      <c r="AH3252" s="234"/>
    </row>
    <row r="3253" spans="1:34" ht="36" customHeight="1">
      <c r="A3253" s="182">
        <v>3252</v>
      </c>
      <c r="X3253" s="184" t="s">
        <v>33</v>
      </c>
      <c r="Z3253" s="184" t="str">
        <f t="shared" si="54"/>
        <v>TMM 41229-</v>
      </c>
      <c r="AG3253" s="196"/>
      <c r="AH3253" s="234"/>
    </row>
    <row r="3254" spans="1:34" ht="36" customHeight="1">
      <c r="A3254" s="182">
        <v>3253</v>
      </c>
      <c r="X3254" s="184" t="s">
        <v>33</v>
      </c>
      <c r="Z3254" s="184" t="str">
        <f t="shared" si="54"/>
        <v>TMM 41229-</v>
      </c>
      <c r="AG3254" s="196"/>
      <c r="AH3254" s="234"/>
    </row>
    <row r="3255" spans="1:34" ht="36" customHeight="1">
      <c r="A3255" s="182">
        <v>3254</v>
      </c>
      <c r="X3255" s="184" t="s">
        <v>33</v>
      </c>
      <c r="Z3255" s="184" t="str">
        <f t="shared" si="54"/>
        <v>TMM 41229-</v>
      </c>
      <c r="AG3255" s="196"/>
      <c r="AH3255" s="234"/>
    </row>
    <row r="3256" spans="1:34" ht="36" customHeight="1">
      <c r="A3256" s="182">
        <v>3255</v>
      </c>
      <c r="X3256" s="184" t="s">
        <v>33</v>
      </c>
      <c r="Z3256" s="184" t="str">
        <f t="shared" si="54"/>
        <v>TMM 41229-</v>
      </c>
      <c r="AG3256" s="196"/>
      <c r="AH3256" s="234"/>
    </row>
    <row r="3257" spans="1:34" ht="36" customHeight="1">
      <c r="A3257" s="182">
        <v>3256</v>
      </c>
      <c r="X3257" s="184" t="s">
        <v>33</v>
      </c>
      <c r="Z3257" s="184" t="str">
        <f t="shared" si="54"/>
        <v>TMM 41229-</v>
      </c>
      <c r="AG3257" s="196"/>
      <c r="AH3257" s="234"/>
    </row>
    <row r="3258" spans="1:34" ht="36" customHeight="1">
      <c r="A3258" s="182">
        <v>3257</v>
      </c>
      <c r="X3258" s="184" t="s">
        <v>33</v>
      </c>
      <c r="Z3258" s="184" t="str">
        <f t="shared" si="54"/>
        <v>TMM 41229-</v>
      </c>
      <c r="AG3258" s="196"/>
      <c r="AH3258" s="234"/>
    </row>
    <row r="3259" spans="1:34" ht="36" customHeight="1">
      <c r="A3259" s="182">
        <v>3258</v>
      </c>
      <c r="X3259" s="184" t="s">
        <v>33</v>
      </c>
      <c r="Z3259" s="184" t="str">
        <f t="shared" si="54"/>
        <v>TMM 41229-</v>
      </c>
      <c r="AG3259" s="196"/>
      <c r="AH3259" s="234"/>
    </row>
    <row r="3260" spans="1:34" ht="36" customHeight="1">
      <c r="A3260" s="182">
        <v>3259</v>
      </c>
      <c r="X3260" s="184" t="s">
        <v>33</v>
      </c>
      <c r="Z3260" s="184" t="str">
        <f t="shared" si="54"/>
        <v>TMM 41229-</v>
      </c>
      <c r="AG3260" s="196"/>
      <c r="AH3260" s="234"/>
    </row>
    <row r="3261" spans="1:34" ht="36" customHeight="1">
      <c r="A3261" s="182">
        <v>3260</v>
      </c>
      <c r="X3261" s="184" t="s">
        <v>33</v>
      </c>
      <c r="Z3261" s="184" t="str">
        <f t="shared" si="54"/>
        <v>TMM 41229-</v>
      </c>
      <c r="AG3261" s="196"/>
      <c r="AH3261" s="234"/>
    </row>
    <row r="3262" spans="1:34" ht="36" customHeight="1">
      <c r="A3262" s="182">
        <v>3261</v>
      </c>
      <c r="X3262" s="184" t="s">
        <v>33</v>
      </c>
      <c r="Z3262" s="184" t="str">
        <f t="shared" si="54"/>
        <v>TMM 41229-</v>
      </c>
      <c r="AG3262" s="196"/>
      <c r="AH3262" s="234"/>
    </row>
    <row r="3263" spans="1:34" ht="36" customHeight="1">
      <c r="A3263" s="182">
        <v>3262</v>
      </c>
      <c r="X3263" s="184" t="s">
        <v>33</v>
      </c>
      <c r="Z3263" s="184" t="str">
        <f t="shared" si="54"/>
        <v>TMM 41229-</v>
      </c>
      <c r="AG3263" s="196"/>
      <c r="AH3263" s="234"/>
    </row>
    <row r="3264" spans="1:34" ht="36" customHeight="1">
      <c r="A3264" s="182">
        <v>3263</v>
      </c>
      <c r="X3264" s="184" t="s">
        <v>33</v>
      </c>
      <c r="Z3264" s="184" t="str">
        <f t="shared" si="54"/>
        <v>TMM 41229-</v>
      </c>
      <c r="AG3264" s="196"/>
      <c r="AH3264" s="234"/>
    </row>
    <row r="3265" spans="1:34" ht="36" customHeight="1">
      <c r="A3265" s="182">
        <v>3264</v>
      </c>
      <c r="X3265" s="184" t="s">
        <v>33</v>
      </c>
      <c r="Z3265" s="184" t="str">
        <f t="shared" si="54"/>
        <v>TMM 41229-</v>
      </c>
      <c r="AG3265" s="196"/>
      <c r="AH3265" s="234"/>
    </row>
    <row r="3266" spans="1:34" ht="36" customHeight="1">
      <c r="A3266" s="182">
        <v>3265</v>
      </c>
      <c r="X3266" s="184" t="s">
        <v>33</v>
      </c>
      <c r="Z3266" s="184" t="str">
        <f t="shared" si="54"/>
        <v>TMM 41229-</v>
      </c>
      <c r="AG3266" s="196"/>
      <c r="AH3266" s="234"/>
    </row>
    <row r="3267" spans="1:34" ht="36" customHeight="1">
      <c r="A3267" s="182">
        <v>3266</v>
      </c>
      <c r="X3267" s="184" t="s">
        <v>33</v>
      </c>
      <c r="Z3267" s="184" t="str">
        <f t="shared" si="54"/>
        <v>TMM 41229-</v>
      </c>
      <c r="AG3267" s="196"/>
      <c r="AH3267" s="234"/>
    </row>
    <row r="3268" spans="1:34" ht="36" customHeight="1">
      <c r="A3268" s="182">
        <v>3267</v>
      </c>
      <c r="X3268" s="184" t="s">
        <v>33</v>
      </c>
      <c r="Z3268" s="184" t="str">
        <f t="shared" si="54"/>
        <v>TMM 41229-</v>
      </c>
      <c r="AG3268" s="196"/>
      <c r="AH3268" s="234"/>
    </row>
    <row r="3269" spans="1:34" ht="36" customHeight="1">
      <c r="A3269" s="182">
        <v>3268</v>
      </c>
      <c r="X3269" s="184" t="s">
        <v>33</v>
      </c>
      <c r="Z3269" s="184" t="str">
        <f t="shared" si="54"/>
        <v>TMM 41229-</v>
      </c>
      <c r="AG3269" s="196"/>
      <c r="AH3269" s="234"/>
    </row>
    <row r="3270" spans="1:34" ht="36" customHeight="1">
      <c r="A3270" s="182">
        <v>3269</v>
      </c>
      <c r="X3270" s="184" t="s">
        <v>33</v>
      </c>
      <c r="Z3270" s="184" t="str">
        <f t="shared" si="54"/>
        <v>TMM 41229-</v>
      </c>
      <c r="AG3270" s="196"/>
      <c r="AH3270" s="234"/>
    </row>
    <row r="3271" spans="1:34" ht="36" customHeight="1">
      <c r="A3271" s="182">
        <v>3270</v>
      </c>
      <c r="X3271" s="184" t="s">
        <v>33</v>
      </c>
      <c r="Z3271" s="184" t="str">
        <f t="shared" si="54"/>
        <v>TMM 41229-</v>
      </c>
      <c r="AG3271" s="196"/>
      <c r="AH3271" s="234"/>
    </row>
    <row r="3272" spans="1:34" ht="36" customHeight="1">
      <c r="A3272" s="182">
        <v>3271</v>
      </c>
      <c r="X3272" s="184" t="s">
        <v>33</v>
      </c>
      <c r="Z3272" s="184" t="str">
        <f t="shared" si="54"/>
        <v>TMM 41229-</v>
      </c>
      <c r="AG3272" s="196"/>
      <c r="AH3272" s="234"/>
    </row>
    <row r="3273" spans="1:34" ht="36" customHeight="1">
      <c r="A3273" s="182">
        <v>3272</v>
      </c>
      <c r="X3273" s="184" t="s">
        <v>33</v>
      </c>
      <c r="Z3273" s="184" t="str">
        <f t="shared" si="54"/>
        <v>TMM 41229-</v>
      </c>
      <c r="AG3273" s="196"/>
      <c r="AH3273" s="234"/>
    </row>
    <row r="3274" spans="1:34" ht="36" customHeight="1">
      <c r="A3274" s="182">
        <v>3273</v>
      </c>
      <c r="X3274" s="184" t="s">
        <v>33</v>
      </c>
      <c r="Z3274" s="184" t="str">
        <f t="shared" si="54"/>
        <v>TMM 41229-</v>
      </c>
      <c r="AG3274" s="196"/>
      <c r="AH3274" s="234"/>
    </row>
    <row r="3275" spans="1:34" ht="36" customHeight="1">
      <c r="A3275" s="182">
        <v>3274</v>
      </c>
      <c r="X3275" s="184" t="s">
        <v>33</v>
      </c>
      <c r="Z3275" s="184" t="str">
        <f t="shared" si="54"/>
        <v>TMM 41229-</v>
      </c>
      <c r="AG3275" s="196"/>
      <c r="AH3275" s="234"/>
    </row>
    <row r="3276" spans="1:34" ht="36" customHeight="1">
      <c r="A3276" s="182">
        <v>3275</v>
      </c>
      <c r="X3276" s="184" t="s">
        <v>33</v>
      </c>
      <c r="Z3276" s="184" t="str">
        <f t="shared" si="54"/>
        <v>TMM 41229-</v>
      </c>
      <c r="AG3276" s="196"/>
      <c r="AH3276" s="234"/>
    </row>
    <row r="3277" spans="1:34" ht="36" customHeight="1">
      <c r="A3277" s="182">
        <v>3276</v>
      </c>
      <c r="X3277" s="184" t="s">
        <v>33</v>
      </c>
      <c r="Z3277" s="184" t="str">
        <f t="shared" si="54"/>
        <v>TMM 41229-</v>
      </c>
      <c r="AG3277" s="196"/>
      <c r="AH3277" s="234"/>
    </row>
    <row r="3278" spans="1:34" ht="36" customHeight="1">
      <c r="A3278" s="182">
        <v>3277</v>
      </c>
      <c r="X3278" s="184" t="s">
        <v>33</v>
      </c>
      <c r="Z3278" s="184" t="str">
        <f t="shared" si="54"/>
        <v>TMM 41229-</v>
      </c>
      <c r="AG3278" s="196"/>
      <c r="AH3278" s="234"/>
    </row>
    <row r="3279" spans="1:34" ht="36" customHeight="1">
      <c r="A3279" s="182">
        <v>3278</v>
      </c>
      <c r="X3279" s="184" t="s">
        <v>33</v>
      </c>
      <c r="Z3279" s="184" t="str">
        <f t="shared" si="54"/>
        <v>TMM 41229-</v>
      </c>
      <c r="AG3279" s="196"/>
      <c r="AH3279" s="234"/>
    </row>
    <row r="3280" spans="1:34" ht="36" customHeight="1">
      <c r="A3280" s="182">
        <v>3279</v>
      </c>
      <c r="X3280" s="184" t="s">
        <v>33</v>
      </c>
      <c r="Z3280" s="184" t="str">
        <f t="shared" si="54"/>
        <v>TMM 41229-</v>
      </c>
      <c r="AG3280" s="196"/>
      <c r="AH3280" s="234"/>
    </row>
    <row r="3281" spans="1:34" ht="36" customHeight="1">
      <c r="A3281" s="182">
        <v>3280</v>
      </c>
      <c r="X3281" s="184" t="s">
        <v>33</v>
      </c>
      <c r="Z3281" s="184" t="str">
        <f t="shared" si="54"/>
        <v>TMM 41229-</v>
      </c>
      <c r="AG3281" s="196"/>
      <c r="AH3281" s="234"/>
    </row>
    <row r="3282" spans="1:34" ht="36" customHeight="1">
      <c r="A3282" s="182">
        <v>3281</v>
      </c>
      <c r="X3282" s="184" t="s">
        <v>33</v>
      </c>
      <c r="Z3282" s="184" t="str">
        <f t="shared" si="54"/>
        <v>TMM 41229-</v>
      </c>
      <c r="AG3282" s="196"/>
      <c r="AH3282" s="234"/>
    </row>
    <row r="3283" spans="1:34" ht="36" customHeight="1">
      <c r="A3283" s="182">
        <v>3282</v>
      </c>
      <c r="X3283" s="184" t="s">
        <v>33</v>
      </c>
      <c r="Z3283" s="184" t="str">
        <f t="shared" si="54"/>
        <v>TMM 41229-</v>
      </c>
      <c r="AG3283" s="196"/>
      <c r="AH3283" s="234"/>
    </row>
    <row r="3284" spans="1:34" ht="36" customHeight="1">
      <c r="A3284" s="182">
        <v>3283</v>
      </c>
      <c r="X3284" s="184" t="s">
        <v>33</v>
      </c>
      <c r="Z3284" s="184" t="str">
        <f t="shared" si="54"/>
        <v>TMM 41229-</v>
      </c>
      <c r="AG3284" s="196"/>
      <c r="AH3284" s="234"/>
    </row>
    <row r="3285" spans="1:34" ht="36" customHeight="1">
      <c r="A3285" s="182">
        <v>3284</v>
      </c>
      <c r="X3285" s="184" t="s">
        <v>33</v>
      </c>
      <c r="Z3285" s="184" t="str">
        <f t="shared" si="54"/>
        <v>TMM 41229-</v>
      </c>
      <c r="AG3285" s="196"/>
      <c r="AH3285" s="234"/>
    </row>
    <row r="3286" spans="1:34" ht="36" customHeight="1">
      <c r="A3286" s="182">
        <v>3285</v>
      </c>
      <c r="X3286" s="184" t="s">
        <v>33</v>
      </c>
      <c r="Z3286" s="184" t="str">
        <f t="shared" si="54"/>
        <v>TMM 41229-</v>
      </c>
      <c r="AG3286" s="196"/>
      <c r="AH3286" s="234"/>
    </row>
    <row r="3287" spans="1:34" ht="36" customHeight="1">
      <c r="A3287" s="182">
        <v>3286</v>
      </c>
      <c r="X3287" s="184" t="s">
        <v>33</v>
      </c>
      <c r="Z3287" s="184" t="str">
        <f t="shared" si="54"/>
        <v>TMM 41229-</v>
      </c>
      <c r="AG3287" s="196"/>
      <c r="AH3287" s="234"/>
    </row>
    <row r="3288" spans="1:34" ht="36" customHeight="1">
      <c r="A3288" s="182">
        <v>3287</v>
      </c>
      <c r="X3288" s="184" t="s">
        <v>33</v>
      </c>
      <c r="Z3288" s="184" t="str">
        <f t="shared" si="54"/>
        <v>TMM 41229-</v>
      </c>
      <c r="AG3288" s="196"/>
      <c r="AH3288" s="234"/>
    </row>
    <row r="3289" spans="1:34" ht="36" customHeight="1">
      <c r="A3289" s="182">
        <v>3288</v>
      </c>
      <c r="X3289" s="184" t="s">
        <v>33</v>
      </c>
      <c r="Z3289" s="184" t="str">
        <f t="shared" si="54"/>
        <v>TMM 41229-</v>
      </c>
      <c r="AG3289" s="196"/>
      <c r="AH3289" s="234"/>
    </row>
    <row r="3290" spans="1:34" ht="36" customHeight="1">
      <c r="A3290" s="182">
        <v>3289</v>
      </c>
      <c r="X3290" s="184" t="s">
        <v>33</v>
      </c>
      <c r="Z3290" s="184" t="str">
        <f t="shared" si="54"/>
        <v>TMM 41229-</v>
      </c>
      <c r="AG3290" s="196"/>
      <c r="AH3290" s="234"/>
    </row>
    <row r="3291" spans="1:34" ht="36" customHeight="1">
      <c r="A3291" s="182">
        <v>3290</v>
      </c>
      <c r="X3291" s="184" t="s">
        <v>33</v>
      </c>
      <c r="Z3291" s="184" t="str">
        <f t="shared" si="54"/>
        <v>TMM 41229-</v>
      </c>
      <c r="AG3291" s="196"/>
      <c r="AH3291" s="234"/>
    </row>
    <row r="3292" spans="1:34" ht="36" customHeight="1">
      <c r="A3292" s="182">
        <v>3291</v>
      </c>
      <c r="X3292" s="184" t="s">
        <v>33</v>
      </c>
      <c r="Z3292" s="184" t="str">
        <f t="shared" si="54"/>
        <v>TMM 41229-</v>
      </c>
      <c r="AG3292" s="196"/>
      <c r="AH3292" s="234"/>
    </row>
    <row r="3293" spans="1:34" ht="36" customHeight="1">
      <c r="A3293" s="182">
        <v>3292</v>
      </c>
      <c r="X3293" s="184" t="s">
        <v>33</v>
      </c>
      <c r="Z3293" s="184" t="str">
        <f t="shared" si="54"/>
        <v>TMM 41229-</v>
      </c>
      <c r="AG3293" s="196"/>
      <c r="AH3293" s="234"/>
    </row>
    <row r="3294" spans="1:34" ht="36" customHeight="1">
      <c r="A3294" s="182">
        <v>3293</v>
      </c>
      <c r="X3294" s="184" t="s">
        <v>33</v>
      </c>
      <c r="Z3294" s="184" t="str">
        <f t="shared" si="54"/>
        <v>TMM 41229-</v>
      </c>
      <c r="AG3294" s="196"/>
      <c r="AH3294" s="234"/>
    </row>
    <row r="3295" spans="1:34" ht="36" customHeight="1">
      <c r="A3295" s="182">
        <v>3294</v>
      </c>
      <c r="X3295" s="184" t="s">
        <v>33</v>
      </c>
      <c r="Z3295" s="184" t="str">
        <f t="shared" si="54"/>
        <v>TMM 41229-</v>
      </c>
      <c r="AG3295" s="196"/>
      <c r="AH3295" s="234"/>
    </row>
    <row r="3296" spans="1:34" ht="36" customHeight="1">
      <c r="A3296" s="182">
        <v>3295</v>
      </c>
      <c r="X3296" s="184" t="s">
        <v>33</v>
      </c>
      <c r="Z3296" s="184" t="str">
        <f t="shared" si="54"/>
        <v>TMM 41229-</v>
      </c>
      <c r="AG3296" s="196"/>
      <c r="AH3296" s="234"/>
    </row>
    <row r="3297" spans="1:34" ht="36" customHeight="1">
      <c r="A3297" s="182">
        <v>3296</v>
      </c>
      <c r="X3297" s="184" t="s">
        <v>33</v>
      </c>
      <c r="Z3297" s="184" t="str">
        <f t="shared" si="54"/>
        <v>TMM 41229-</v>
      </c>
      <c r="AG3297" s="196"/>
      <c r="AH3297" s="234"/>
    </row>
    <row r="3298" spans="1:34" ht="36" customHeight="1">
      <c r="A3298" s="182">
        <v>3297</v>
      </c>
      <c r="X3298" s="184" t="s">
        <v>33</v>
      </c>
      <c r="Z3298" s="184" t="str">
        <f t="shared" si="54"/>
        <v>TMM 41229-</v>
      </c>
      <c r="AG3298" s="196"/>
      <c r="AH3298" s="234"/>
    </row>
    <row r="3299" spans="1:34" ht="36" customHeight="1">
      <c r="A3299" s="182">
        <v>3298</v>
      </c>
      <c r="X3299" s="184" t="s">
        <v>33</v>
      </c>
      <c r="Z3299" s="184" t="str">
        <f t="shared" si="54"/>
        <v>TMM 41229-</v>
      </c>
      <c r="AG3299" s="196"/>
      <c r="AH3299" s="234"/>
    </row>
    <row r="3300" spans="1:34" ht="36" customHeight="1">
      <c r="A3300" s="182">
        <v>3299</v>
      </c>
      <c r="X3300" s="184" t="s">
        <v>33</v>
      </c>
      <c r="Z3300" s="184" t="str">
        <f t="shared" si="54"/>
        <v>TMM 41229-</v>
      </c>
      <c r="AG3300" s="196"/>
      <c r="AH3300" s="234"/>
    </row>
    <row r="3301" spans="1:34" ht="36" customHeight="1">
      <c r="A3301" s="182">
        <v>3300</v>
      </c>
      <c r="X3301" s="184" t="s">
        <v>33</v>
      </c>
      <c r="Z3301" s="184" t="str">
        <f t="shared" si="54"/>
        <v>TMM 41229-</v>
      </c>
      <c r="AG3301" s="196"/>
      <c r="AH3301" s="234"/>
    </row>
    <row r="3302" spans="1:34" ht="36" customHeight="1">
      <c r="A3302" s="182">
        <v>3301</v>
      </c>
      <c r="X3302" s="184" t="s">
        <v>33</v>
      </c>
      <c r="Z3302" s="184" t="str">
        <f t="shared" si="54"/>
        <v>TMM 41229-</v>
      </c>
      <c r="AG3302" s="196"/>
      <c r="AH3302" s="234"/>
    </row>
    <row r="3303" spans="1:34" ht="36" customHeight="1">
      <c r="A3303" s="182">
        <v>3302</v>
      </c>
      <c r="X3303" s="184" t="s">
        <v>33</v>
      </c>
      <c r="Z3303" s="184" t="str">
        <f t="shared" si="54"/>
        <v>TMM 41229-</v>
      </c>
      <c r="AG3303" s="196"/>
      <c r="AH3303" s="234"/>
    </row>
    <row r="3304" spans="1:34" ht="36" customHeight="1">
      <c r="A3304" s="182">
        <v>3303</v>
      </c>
      <c r="X3304" s="184" t="s">
        <v>33</v>
      </c>
      <c r="Z3304" s="184" t="str">
        <f t="shared" ref="Z3304:Z3367" si="55" xml:space="preserve"> X3304 &amp;"-"&amp; Y3304</f>
        <v>TMM 41229-</v>
      </c>
      <c r="AG3304" s="196"/>
      <c r="AH3304" s="234"/>
    </row>
    <row r="3305" spans="1:34" ht="36" customHeight="1">
      <c r="A3305" s="182">
        <v>3304</v>
      </c>
      <c r="X3305" s="184" t="s">
        <v>33</v>
      </c>
      <c r="Z3305" s="184" t="str">
        <f t="shared" si="55"/>
        <v>TMM 41229-</v>
      </c>
      <c r="AG3305" s="196"/>
      <c r="AH3305" s="234"/>
    </row>
    <row r="3306" spans="1:34" ht="36" customHeight="1">
      <c r="A3306" s="182">
        <v>3305</v>
      </c>
      <c r="X3306" s="184" t="s">
        <v>33</v>
      </c>
      <c r="Z3306" s="184" t="str">
        <f t="shared" si="55"/>
        <v>TMM 41229-</v>
      </c>
      <c r="AG3306" s="196"/>
      <c r="AH3306" s="234"/>
    </row>
    <row r="3307" spans="1:34" ht="36" customHeight="1">
      <c r="A3307" s="182">
        <v>3306</v>
      </c>
      <c r="X3307" s="184" t="s">
        <v>33</v>
      </c>
      <c r="Z3307" s="184" t="str">
        <f t="shared" si="55"/>
        <v>TMM 41229-</v>
      </c>
      <c r="AG3307" s="196"/>
      <c r="AH3307" s="234"/>
    </row>
    <row r="3308" spans="1:34" ht="36" customHeight="1">
      <c r="A3308" s="182">
        <v>3307</v>
      </c>
      <c r="X3308" s="184" t="s">
        <v>33</v>
      </c>
      <c r="Z3308" s="184" t="str">
        <f t="shared" si="55"/>
        <v>TMM 41229-</v>
      </c>
      <c r="AG3308" s="196"/>
      <c r="AH3308" s="234"/>
    </row>
    <row r="3309" spans="1:34" ht="36" customHeight="1">
      <c r="A3309" s="182">
        <v>3308</v>
      </c>
      <c r="X3309" s="184" t="s">
        <v>33</v>
      </c>
      <c r="Z3309" s="184" t="str">
        <f t="shared" si="55"/>
        <v>TMM 41229-</v>
      </c>
      <c r="AG3309" s="196"/>
      <c r="AH3309" s="234"/>
    </row>
    <row r="3310" spans="1:34" ht="36" customHeight="1">
      <c r="A3310" s="182">
        <v>3309</v>
      </c>
      <c r="X3310" s="184" t="s">
        <v>33</v>
      </c>
      <c r="Z3310" s="184" t="str">
        <f t="shared" si="55"/>
        <v>TMM 41229-</v>
      </c>
      <c r="AG3310" s="196"/>
      <c r="AH3310" s="234"/>
    </row>
    <row r="3311" spans="1:34" ht="36" customHeight="1">
      <c r="A3311" s="182">
        <v>3310</v>
      </c>
      <c r="X3311" s="184" t="s">
        <v>33</v>
      </c>
      <c r="Z3311" s="184" t="str">
        <f t="shared" si="55"/>
        <v>TMM 41229-</v>
      </c>
      <c r="AG3311" s="196"/>
      <c r="AH3311" s="234"/>
    </row>
    <row r="3312" spans="1:34" ht="36" customHeight="1">
      <c r="A3312" s="182">
        <v>3311</v>
      </c>
      <c r="X3312" s="184" t="s">
        <v>33</v>
      </c>
      <c r="Z3312" s="184" t="str">
        <f t="shared" si="55"/>
        <v>TMM 41229-</v>
      </c>
      <c r="AG3312" s="196"/>
      <c r="AH3312" s="234"/>
    </row>
    <row r="3313" spans="1:34" ht="36" customHeight="1">
      <c r="A3313" s="182">
        <v>3312</v>
      </c>
      <c r="X3313" s="184" t="s">
        <v>33</v>
      </c>
      <c r="Z3313" s="184" t="str">
        <f t="shared" si="55"/>
        <v>TMM 41229-</v>
      </c>
      <c r="AG3313" s="196"/>
      <c r="AH3313" s="234"/>
    </row>
    <row r="3314" spans="1:34" ht="36" customHeight="1">
      <c r="A3314" s="182">
        <v>3313</v>
      </c>
      <c r="X3314" s="184" t="s">
        <v>33</v>
      </c>
      <c r="Z3314" s="184" t="str">
        <f t="shared" si="55"/>
        <v>TMM 41229-</v>
      </c>
      <c r="AG3314" s="196"/>
      <c r="AH3314" s="234"/>
    </row>
    <row r="3315" spans="1:34" ht="36" customHeight="1">
      <c r="A3315" s="182">
        <v>3314</v>
      </c>
      <c r="X3315" s="184" t="s">
        <v>33</v>
      </c>
      <c r="Z3315" s="184" t="str">
        <f t="shared" si="55"/>
        <v>TMM 41229-</v>
      </c>
      <c r="AG3315" s="196"/>
      <c r="AH3315" s="234"/>
    </row>
    <row r="3316" spans="1:34" ht="36" customHeight="1">
      <c r="A3316" s="182">
        <v>3315</v>
      </c>
      <c r="X3316" s="184" t="s">
        <v>33</v>
      </c>
      <c r="Z3316" s="184" t="str">
        <f t="shared" si="55"/>
        <v>TMM 41229-</v>
      </c>
      <c r="AG3316" s="196"/>
      <c r="AH3316" s="234"/>
    </row>
    <row r="3317" spans="1:34" ht="36" customHeight="1">
      <c r="A3317" s="182">
        <v>3316</v>
      </c>
      <c r="X3317" s="184" t="s">
        <v>33</v>
      </c>
      <c r="Z3317" s="184" t="str">
        <f t="shared" si="55"/>
        <v>TMM 41229-</v>
      </c>
      <c r="AG3317" s="196"/>
      <c r="AH3317" s="234"/>
    </row>
    <row r="3318" spans="1:34" ht="36" customHeight="1">
      <c r="A3318" s="182">
        <v>3317</v>
      </c>
      <c r="X3318" s="184" t="s">
        <v>33</v>
      </c>
      <c r="Z3318" s="184" t="str">
        <f t="shared" si="55"/>
        <v>TMM 41229-</v>
      </c>
      <c r="AG3318" s="196"/>
      <c r="AH3318" s="234"/>
    </row>
    <row r="3319" spans="1:34" ht="36" customHeight="1">
      <c r="A3319" s="182">
        <v>3318</v>
      </c>
      <c r="X3319" s="184" t="s">
        <v>33</v>
      </c>
      <c r="Z3319" s="184" t="str">
        <f t="shared" si="55"/>
        <v>TMM 41229-</v>
      </c>
      <c r="AG3319" s="196"/>
      <c r="AH3319" s="234"/>
    </row>
    <row r="3320" spans="1:34" ht="36" customHeight="1">
      <c r="A3320" s="182">
        <v>3319</v>
      </c>
      <c r="X3320" s="184" t="s">
        <v>33</v>
      </c>
      <c r="Z3320" s="184" t="str">
        <f t="shared" si="55"/>
        <v>TMM 41229-</v>
      </c>
      <c r="AG3320" s="196"/>
      <c r="AH3320" s="234"/>
    </row>
    <row r="3321" spans="1:34" ht="36" customHeight="1">
      <c r="A3321" s="182">
        <v>3320</v>
      </c>
      <c r="X3321" s="184" t="s">
        <v>33</v>
      </c>
      <c r="Z3321" s="184" t="str">
        <f t="shared" si="55"/>
        <v>TMM 41229-</v>
      </c>
      <c r="AG3321" s="196"/>
      <c r="AH3321" s="234"/>
    </row>
    <row r="3322" spans="1:34" ht="36" customHeight="1">
      <c r="A3322" s="182">
        <v>3321</v>
      </c>
      <c r="X3322" s="184" t="s">
        <v>33</v>
      </c>
      <c r="Z3322" s="184" t="str">
        <f t="shared" si="55"/>
        <v>TMM 41229-</v>
      </c>
      <c r="AG3322" s="196"/>
      <c r="AH3322" s="234"/>
    </row>
    <row r="3323" spans="1:34" ht="36" customHeight="1">
      <c r="A3323" s="182">
        <v>3322</v>
      </c>
      <c r="X3323" s="184" t="s">
        <v>33</v>
      </c>
      <c r="Z3323" s="184" t="str">
        <f t="shared" si="55"/>
        <v>TMM 41229-</v>
      </c>
      <c r="AG3323" s="196"/>
      <c r="AH3323" s="234"/>
    </row>
    <row r="3324" spans="1:34" ht="36" customHeight="1">
      <c r="A3324" s="182">
        <v>3323</v>
      </c>
      <c r="X3324" s="184" t="s">
        <v>33</v>
      </c>
      <c r="Z3324" s="184" t="str">
        <f t="shared" si="55"/>
        <v>TMM 41229-</v>
      </c>
      <c r="AG3324" s="196"/>
      <c r="AH3324" s="234"/>
    </row>
    <row r="3325" spans="1:34" ht="36" customHeight="1">
      <c r="A3325" s="182">
        <v>3324</v>
      </c>
      <c r="X3325" s="184" t="s">
        <v>33</v>
      </c>
      <c r="Z3325" s="184" t="str">
        <f t="shared" si="55"/>
        <v>TMM 41229-</v>
      </c>
      <c r="AG3325" s="196"/>
      <c r="AH3325" s="234"/>
    </row>
    <row r="3326" spans="1:34" ht="36" customHeight="1">
      <c r="A3326" s="182">
        <v>3325</v>
      </c>
      <c r="X3326" s="184" t="s">
        <v>33</v>
      </c>
      <c r="Z3326" s="184" t="str">
        <f t="shared" si="55"/>
        <v>TMM 41229-</v>
      </c>
      <c r="AG3326" s="196"/>
      <c r="AH3326" s="234"/>
    </row>
    <row r="3327" spans="1:34" ht="36" customHeight="1">
      <c r="A3327" s="182">
        <v>3326</v>
      </c>
      <c r="X3327" s="184" t="s">
        <v>33</v>
      </c>
      <c r="Z3327" s="184" t="str">
        <f t="shared" si="55"/>
        <v>TMM 41229-</v>
      </c>
      <c r="AG3327" s="196"/>
      <c r="AH3327" s="234"/>
    </row>
    <row r="3328" spans="1:34" ht="36" customHeight="1">
      <c r="A3328" s="182">
        <v>3327</v>
      </c>
      <c r="X3328" s="184" t="s">
        <v>33</v>
      </c>
      <c r="Z3328" s="184" t="str">
        <f t="shared" si="55"/>
        <v>TMM 41229-</v>
      </c>
      <c r="AG3328" s="196"/>
      <c r="AH3328" s="234"/>
    </row>
    <row r="3329" spans="1:34" ht="36" customHeight="1">
      <c r="A3329" s="182">
        <v>3328</v>
      </c>
      <c r="X3329" s="184" t="s">
        <v>33</v>
      </c>
      <c r="Z3329" s="184" t="str">
        <f t="shared" si="55"/>
        <v>TMM 41229-</v>
      </c>
      <c r="AG3329" s="196"/>
      <c r="AH3329" s="234"/>
    </row>
    <row r="3330" spans="1:34" ht="36" customHeight="1">
      <c r="A3330" s="182">
        <v>3329</v>
      </c>
      <c r="X3330" s="184" t="s">
        <v>33</v>
      </c>
      <c r="Z3330" s="184" t="str">
        <f t="shared" si="55"/>
        <v>TMM 41229-</v>
      </c>
      <c r="AG3330" s="196"/>
      <c r="AH3330" s="234"/>
    </row>
    <row r="3331" spans="1:34" ht="36" customHeight="1">
      <c r="A3331" s="182">
        <v>3330</v>
      </c>
      <c r="X3331" s="184" t="s">
        <v>33</v>
      </c>
      <c r="Z3331" s="184" t="str">
        <f t="shared" si="55"/>
        <v>TMM 41229-</v>
      </c>
      <c r="AG3331" s="196"/>
      <c r="AH3331" s="234"/>
    </row>
    <row r="3332" spans="1:34" ht="36" customHeight="1">
      <c r="A3332" s="182">
        <v>3331</v>
      </c>
      <c r="X3332" s="184" t="s">
        <v>33</v>
      </c>
      <c r="Z3332" s="184" t="str">
        <f t="shared" si="55"/>
        <v>TMM 41229-</v>
      </c>
      <c r="AG3332" s="196"/>
      <c r="AH3332" s="234"/>
    </row>
    <row r="3333" spans="1:34" ht="36" customHeight="1">
      <c r="A3333" s="182">
        <v>3332</v>
      </c>
      <c r="X3333" s="184" t="s">
        <v>33</v>
      </c>
      <c r="Z3333" s="184" t="str">
        <f t="shared" si="55"/>
        <v>TMM 41229-</v>
      </c>
      <c r="AG3333" s="196"/>
      <c r="AH3333" s="234"/>
    </row>
    <row r="3334" spans="1:34" ht="36" customHeight="1">
      <c r="A3334" s="182">
        <v>3333</v>
      </c>
      <c r="X3334" s="184" t="s">
        <v>33</v>
      </c>
      <c r="Z3334" s="184" t="str">
        <f t="shared" si="55"/>
        <v>TMM 41229-</v>
      </c>
      <c r="AG3334" s="196"/>
      <c r="AH3334" s="234"/>
    </row>
    <row r="3335" spans="1:34" ht="36" customHeight="1">
      <c r="A3335" s="182">
        <v>3334</v>
      </c>
      <c r="X3335" s="184" t="s">
        <v>33</v>
      </c>
      <c r="Z3335" s="184" t="str">
        <f t="shared" si="55"/>
        <v>TMM 41229-</v>
      </c>
      <c r="AG3335" s="196"/>
      <c r="AH3335" s="234"/>
    </row>
    <row r="3336" spans="1:34" ht="36" customHeight="1">
      <c r="A3336" s="182">
        <v>3335</v>
      </c>
      <c r="X3336" s="184" t="s">
        <v>33</v>
      </c>
      <c r="Z3336" s="184" t="str">
        <f t="shared" si="55"/>
        <v>TMM 41229-</v>
      </c>
      <c r="AG3336" s="196"/>
      <c r="AH3336" s="234"/>
    </row>
    <row r="3337" spans="1:34" ht="36" customHeight="1">
      <c r="A3337" s="182">
        <v>3336</v>
      </c>
      <c r="X3337" s="184" t="s">
        <v>33</v>
      </c>
      <c r="Z3337" s="184" t="str">
        <f t="shared" si="55"/>
        <v>TMM 41229-</v>
      </c>
      <c r="AG3337" s="196"/>
      <c r="AH3337" s="234"/>
    </row>
    <row r="3338" spans="1:34" ht="36" customHeight="1">
      <c r="A3338" s="182">
        <v>3337</v>
      </c>
      <c r="X3338" s="184" t="s">
        <v>33</v>
      </c>
      <c r="Z3338" s="184" t="str">
        <f t="shared" si="55"/>
        <v>TMM 41229-</v>
      </c>
      <c r="AG3338" s="196"/>
      <c r="AH3338" s="234"/>
    </row>
    <row r="3339" spans="1:34" ht="36" customHeight="1">
      <c r="A3339" s="182">
        <v>3338</v>
      </c>
      <c r="X3339" s="184" t="s">
        <v>33</v>
      </c>
      <c r="Z3339" s="184" t="str">
        <f t="shared" si="55"/>
        <v>TMM 41229-</v>
      </c>
      <c r="AG3339" s="196"/>
      <c r="AH3339" s="234"/>
    </row>
    <row r="3340" spans="1:34" ht="36" customHeight="1">
      <c r="A3340" s="182">
        <v>3339</v>
      </c>
      <c r="X3340" s="184" t="s">
        <v>33</v>
      </c>
      <c r="Z3340" s="184" t="str">
        <f t="shared" si="55"/>
        <v>TMM 41229-</v>
      </c>
      <c r="AG3340" s="196"/>
      <c r="AH3340" s="234"/>
    </row>
    <row r="3341" spans="1:34" ht="36" customHeight="1">
      <c r="A3341" s="182">
        <v>3340</v>
      </c>
      <c r="X3341" s="184" t="s">
        <v>33</v>
      </c>
      <c r="Z3341" s="184" t="str">
        <f t="shared" si="55"/>
        <v>TMM 41229-</v>
      </c>
      <c r="AG3341" s="196"/>
      <c r="AH3341" s="234"/>
    </row>
    <row r="3342" spans="1:34" ht="36" customHeight="1">
      <c r="A3342" s="182">
        <v>3341</v>
      </c>
      <c r="X3342" s="184" t="s">
        <v>33</v>
      </c>
      <c r="Z3342" s="184" t="str">
        <f t="shared" si="55"/>
        <v>TMM 41229-</v>
      </c>
      <c r="AG3342" s="196"/>
      <c r="AH3342" s="234"/>
    </row>
    <row r="3343" spans="1:34" ht="36" customHeight="1">
      <c r="A3343" s="182">
        <v>3342</v>
      </c>
      <c r="X3343" s="184" t="s">
        <v>33</v>
      </c>
      <c r="Z3343" s="184" t="str">
        <f t="shared" si="55"/>
        <v>TMM 41229-</v>
      </c>
      <c r="AG3343" s="196"/>
      <c r="AH3343" s="234"/>
    </row>
    <row r="3344" spans="1:34" ht="36" customHeight="1">
      <c r="A3344" s="182">
        <v>3343</v>
      </c>
      <c r="X3344" s="184" t="s">
        <v>33</v>
      </c>
      <c r="Z3344" s="184" t="str">
        <f t="shared" si="55"/>
        <v>TMM 41229-</v>
      </c>
      <c r="AG3344" s="196"/>
      <c r="AH3344" s="234"/>
    </row>
    <row r="3345" spans="1:34" ht="36" customHeight="1">
      <c r="A3345" s="182">
        <v>3344</v>
      </c>
      <c r="X3345" s="184" t="s">
        <v>33</v>
      </c>
      <c r="Z3345" s="184" t="str">
        <f t="shared" si="55"/>
        <v>TMM 41229-</v>
      </c>
      <c r="AG3345" s="196"/>
      <c r="AH3345" s="234"/>
    </row>
    <row r="3346" spans="1:34" ht="36" customHeight="1">
      <c r="A3346" s="182">
        <v>3345</v>
      </c>
      <c r="X3346" s="184" t="s">
        <v>33</v>
      </c>
      <c r="Z3346" s="184" t="str">
        <f t="shared" si="55"/>
        <v>TMM 41229-</v>
      </c>
      <c r="AG3346" s="196"/>
      <c r="AH3346" s="234"/>
    </row>
    <row r="3347" spans="1:34" ht="36" customHeight="1">
      <c r="A3347" s="182">
        <v>3346</v>
      </c>
      <c r="X3347" s="184" t="s">
        <v>33</v>
      </c>
      <c r="Z3347" s="184" t="str">
        <f t="shared" si="55"/>
        <v>TMM 41229-</v>
      </c>
      <c r="AG3347" s="196"/>
      <c r="AH3347" s="234"/>
    </row>
    <row r="3348" spans="1:34" ht="36" customHeight="1">
      <c r="A3348" s="182">
        <v>3347</v>
      </c>
      <c r="X3348" s="184" t="s">
        <v>33</v>
      </c>
      <c r="Z3348" s="184" t="str">
        <f t="shared" si="55"/>
        <v>TMM 41229-</v>
      </c>
      <c r="AG3348" s="196"/>
      <c r="AH3348" s="234"/>
    </row>
    <row r="3349" spans="1:34" ht="36" customHeight="1">
      <c r="A3349" s="182">
        <v>3348</v>
      </c>
      <c r="X3349" s="184" t="s">
        <v>33</v>
      </c>
      <c r="Z3349" s="184" t="str">
        <f t="shared" si="55"/>
        <v>TMM 41229-</v>
      </c>
      <c r="AG3349" s="196"/>
      <c r="AH3349" s="234"/>
    </row>
    <row r="3350" spans="1:34" ht="36" customHeight="1">
      <c r="A3350" s="182">
        <v>3349</v>
      </c>
      <c r="X3350" s="184" t="s">
        <v>33</v>
      </c>
      <c r="Z3350" s="184" t="str">
        <f t="shared" si="55"/>
        <v>TMM 41229-</v>
      </c>
      <c r="AG3350" s="196"/>
      <c r="AH3350" s="234"/>
    </row>
    <row r="3351" spans="1:34" ht="36" customHeight="1">
      <c r="A3351" s="182">
        <v>3350</v>
      </c>
      <c r="X3351" s="184" t="s">
        <v>33</v>
      </c>
      <c r="Z3351" s="184" t="str">
        <f t="shared" si="55"/>
        <v>TMM 41229-</v>
      </c>
      <c r="AG3351" s="196"/>
      <c r="AH3351" s="234"/>
    </row>
    <row r="3352" spans="1:34" ht="36" customHeight="1">
      <c r="A3352" s="182">
        <v>3351</v>
      </c>
      <c r="X3352" s="184" t="s">
        <v>33</v>
      </c>
      <c r="Z3352" s="184" t="str">
        <f t="shared" si="55"/>
        <v>TMM 41229-</v>
      </c>
      <c r="AG3352" s="196"/>
      <c r="AH3352" s="234"/>
    </row>
    <row r="3353" spans="1:34" ht="36" customHeight="1">
      <c r="A3353" s="182">
        <v>3352</v>
      </c>
      <c r="X3353" s="184" t="s">
        <v>33</v>
      </c>
      <c r="Z3353" s="184" t="str">
        <f t="shared" si="55"/>
        <v>TMM 41229-</v>
      </c>
      <c r="AG3353" s="196"/>
      <c r="AH3353" s="234"/>
    </row>
    <row r="3354" spans="1:34" ht="36" customHeight="1">
      <c r="A3354" s="182">
        <v>3353</v>
      </c>
      <c r="X3354" s="184" t="s">
        <v>33</v>
      </c>
      <c r="Z3354" s="184" t="str">
        <f t="shared" si="55"/>
        <v>TMM 41229-</v>
      </c>
      <c r="AG3354" s="196"/>
      <c r="AH3354" s="234"/>
    </row>
    <row r="3355" spans="1:34" ht="36" customHeight="1">
      <c r="A3355" s="182">
        <v>3354</v>
      </c>
      <c r="X3355" s="184" t="s">
        <v>33</v>
      </c>
      <c r="Z3355" s="184" t="str">
        <f t="shared" si="55"/>
        <v>TMM 41229-</v>
      </c>
      <c r="AG3355" s="196"/>
      <c r="AH3355" s="234"/>
    </row>
    <row r="3356" spans="1:34" ht="36" customHeight="1">
      <c r="A3356" s="182">
        <v>3355</v>
      </c>
      <c r="X3356" s="184" t="s">
        <v>33</v>
      </c>
      <c r="Z3356" s="184" t="str">
        <f t="shared" si="55"/>
        <v>TMM 41229-</v>
      </c>
      <c r="AG3356" s="196"/>
      <c r="AH3356" s="234"/>
    </row>
    <row r="3357" spans="1:34" ht="36" customHeight="1">
      <c r="A3357" s="182">
        <v>3356</v>
      </c>
      <c r="X3357" s="184" t="s">
        <v>33</v>
      </c>
      <c r="Z3357" s="184" t="str">
        <f t="shared" si="55"/>
        <v>TMM 41229-</v>
      </c>
      <c r="AG3357" s="196"/>
      <c r="AH3357" s="234"/>
    </row>
    <row r="3358" spans="1:34" ht="36" customHeight="1">
      <c r="A3358" s="182">
        <v>3357</v>
      </c>
      <c r="X3358" s="184" t="s">
        <v>33</v>
      </c>
      <c r="Z3358" s="184" t="str">
        <f t="shared" si="55"/>
        <v>TMM 41229-</v>
      </c>
      <c r="AG3358" s="196"/>
      <c r="AH3358" s="234"/>
    </row>
    <row r="3359" spans="1:34" ht="36" customHeight="1">
      <c r="A3359" s="182">
        <v>3358</v>
      </c>
      <c r="X3359" s="184" t="s">
        <v>33</v>
      </c>
      <c r="Z3359" s="184" t="str">
        <f t="shared" si="55"/>
        <v>TMM 41229-</v>
      </c>
      <c r="AG3359" s="196"/>
      <c r="AH3359" s="234"/>
    </row>
    <row r="3360" spans="1:34" ht="36" customHeight="1">
      <c r="A3360" s="182">
        <v>3359</v>
      </c>
      <c r="X3360" s="184" t="s">
        <v>33</v>
      </c>
      <c r="Z3360" s="184" t="str">
        <f t="shared" si="55"/>
        <v>TMM 41229-</v>
      </c>
      <c r="AG3360" s="196"/>
      <c r="AH3360" s="234"/>
    </row>
    <row r="3361" spans="1:34" ht="36" customHeight="1">
      <c r="A3361" s="182">
        <v>3360</v>
      </c>
      <c r="X3361" s="184" t="s">
        <v>33</v>
      </c>
      <c r="Z3361" s="184" t="str">
        <f t="shared" si="55"/>
        <v>TMM 41229-</v>
      </c>
      <c r="AG3361" s="196"/>
      <c r="AH3361" s="234"/>
    </row>
    <row r="3362" spans="1:34" ht="36" customHeight="1">
      <c r="A3362" s="182">
        <v>3361</v>
      </c>
      <c r="X3362" s="184" t="s">
        <v>33</v>
      </c>
      <c r="Z3362" s="184" t="str">
        <f t="shared" si="55"/>
        <v>TMM 41229-</v>
      </c>
      <c r="AG3362" s="196"/>
      <c r="AH3362" s="234"/>
    </row>
    <row r="3363" spans="1:34" ht="36" customHeight="1">
      <c r="A3363" s="182">
        <v>3362</v>
      </c>
      <c r="X3363" s="184" t="s">
        <v>33</v>
      </c>
      <c r="Z3363" s="184" t="str">
        <f t="shared" si="55"/>
        <v>TMM 41229-</v>
      </c>
      <c r="AG3363" s="196"/>
      <c r="AH3363" s="234"/>
    </row>
    <row r="3364" spans="1:34" ht="36" customHeight="1">
      <c r="A3364" s="182">
        <v>3363</v>
      </c>
      <c r="X3364" s="184" t="s">
        <v>33</v>
      </c>
      <c r="Z3364" s="184" t="str">
        <f t="shared" si="55"/>
        <v>TMM 41229-</v>
      </c>
      <c r="AG3364" s="196"/>
      <c r="AH3364" s="234"/>
    </row>
    <row r="3365" spans="1:34" ht="36" customHeight="1">
      <c r="A3365" s="182">
        <v>3364</v>
      </c>
      <c r="X3365" s="184" t="s">
        <v>33</v>
      </c>
      <c r="Z3365" s="184" t="str">
        <f t="shared" si="55"/>
        <v>TMM 41229-</v>
      </c>
      <c r="AG3365" s="196"/>
      <c r="AH3365" s="234"/>
    </row>
    <row r="3366" spans="1:34" ht="36" customHeight="1">
      <c r="A3366" s="182">
        <v>3365</v>
      </c>
      <c r="X3366" s="184" t="s">
        <v>33</v>
      </c>
      <c r="Z3366" s="184" t="str">
        <f t="shared" si="55"/>
        <v>TMM 41229-</v>
      </c>
      <c r="AG3366" s="196"/>
      <c r="AH3366" s="234"/>
    </row>
    <row r="3367" spans="1:34" ht="36" customHeight="1">
      <c r="A3367" s="182">
        <v>3366</v>
      </c>
      <c r="X3367" s="184" t="s">
        <v>33</v>
      </c>
      <c r="Z3367" s="184" t="str">
        <f t="shared" si="55"/>
        <v>TMM 41229-</v>
      </c>
      <c r="AG3367" s="196"/>
      <c r="AH3367" s="234"/>
    </row>
    <row r="3368" spans="1:34" ht="36" customHeight="1">
      <c r="A3368" s="182">
        <v>3367</v>
      </c>
      <c r="X3368" s="184" t="s">
        <v>33</v>
      </c>
      <c r="Z3368" s="184" t="str">
        <f t="shared" ref="Z3368:Z3431" si="56" xml:space="preserve"> X3368 &amp;"-"&amp; Y3368</f>
        <v>TMM 41229-</v>
      </c>
      <c r="AG3368" s="196"/>
      <c r="AH3368" s="234"/>
    </row>
    <row r="3369" spans="1:34" ht="36" customHeight="1">
      <c r="A3369" s="182">
        <v>3368</v>
      </c>
      <c r="X3369" s="184" t="s">
        <v>33</v>
      </c>
      <c r="Z3369" s="184" t="str">
        <f t="shared" si="56"/>
        <v>TMM 41229-</v>
      </c>
      <c r="AG3369" s="196"/>
      <c r="AH3369" s="234"/>
    </row>
    <row r="3370" spans="1:34" ht="36" customHeight="1">
      <c r="A3370" s="182">
        <v>3369</v>
      </c>
      <c r="X3370" s="184" t="s">
        <v>33</v>
      </c>
      <c r="Z3370" s="184" t="str">
        <f t="shared" si="56"/>
        <v>TMM 41229-</v>
      </c>
      <c r="AG3370" s="196"/>
      <c r="AH3370" s="234"/>
    </row>
    <row r="3371" spans="1:34" ht="36" customHeight="1">
      <c r="A3371" s="182">
        <v>3370</v>
      </c>
      <c r="X3371" s="184" t="s">
        <v>33</v>
      </c>
      <c r="Z3371" s="184" t="str">
        <f t="shared" si="56"/>
        <v>TMM 41229-</v>
      </c>
      <c r="AG3371" s="196"/>
      <c r="AH3371" s="234"/>
    </row>
    <row r="3372" spans="1:34" ht="36" customHeight="1">
      <c r="A3372" s="182">
        <v>3371</v>
      </c>
      <c r="X3372" s="184" t="s">
        <v>33</v>
      </c>
      <c r="Z3372" s="184" t="str">
        <f t="shared" si="56"/>
        <v>TMM 41229-</v>
      </c>
      <c r="AG3372" s="196"/>
      <c r="AH3372" s="234"/>
    </row>
    <row r="3373" spans="1:34" ht="36" customHeight="1">
      <c r="A3373" s="182">
        <v>3372</v>
      </c>
      <c r="X3373" s="184" t="s">
        <v>33</v>
      </c>
      <c r="Z3373" s="184" t="str">
        <f t="shared" si="56"/>
        <v>TMM 41229-</v>
      </c>
      <c r="AG3373" s="196"/>
      <c r="AH3373" s="234"/>
    </row>
    <row r="3374" spans="1:34" ht="36" customHeight="1">
      <c r="A3374" s="182">
        <v>3373</v>
      </c>
      <c r="X3374" s="184" t="s">
        <v>33</v>
      </c>
      <c r="Z3374" s="184" t="str">
        <f t="shared" si="56"/>
        <v>TMM 41229-</v>
      </c>
      <c r="AG3374" s="196"/>
      <c r="AH3374" s="234"/>
    </row>
    <row r="3375" spans="1:34" ht="36" customHeight="1">
      <c r="A3375" s="182">
        <v>3374</v>
      </c>
      <c r="X3375" s="184" t="s">
        <v>33</v>
      </c>
      <c r="Z3375" s="184" t="str">
        <f t="shared" si="56"/>
        <v>TMM 41229-</v>
      </c>
      <c r="AG3375" s="196"/>
      <c r="AH3375" s="234"/>
    </row>
    <row r="3376" spans="1:34" ht="36" customHeight="1">
      <c r="A3376" s="182">
        <v>3375</v>
      </c>
      <c r="X3376" s="184" t="s">
        <v>33</v>
      </c>
      <c r="Z3376" s="184" t="str">
        <f t="shared" si="56"/>
        <v>TMM 41229-</v>
      </c>
      <c r="AG3376" s="196"/>
      <c r="AH3376" s="234"/>
    </row>
    <row r="3377" spans="1:34" ht="36" customHeight="1">
      <c r="A3377" s="182">
        <v>3376</v>
      </c>
      <c r="X3377" s="184" t="s">
        <v>33</v>
      </c>
      <c r="Z3377" s="184" t="str">
        <f t="shared" si="56"/>
        <v>TMM 41229-</v>
      </c>
      <c r="AG3377" s="196"/>
      <c r="AH3377" s="234"/>
    </row>
    <row r="3378" spans="1:34" ht="36" customHeight="1">
      <c r="A3378" s="182">
        <v>3377</v>
      </c>
      <c r="X3378" s="184" t="s">
        <v>33</v>
      </c>
      <c r="Z3378" s="184" t="str">
        <f t="shared" si="56"/>
        <v>TMM 41229-</v>
      </c>
      <c r="AG3378" s="196"/>
      <c r="AH3378" s="234"/>
    </row>
    <row r="3379" spans="1:34" ht="36" customHeight="1">
      <c r="A3379" s="182">
        <v>3378</v>
      </c>
      <c r="X3379" s="184" t="s">
        <v>33</v>
      </c>
      <c r="Z3379" s="184" t="str">
        <f t="shared" si="56"/>
        <v>TMM 41229-</v>
      </c>
      <c r="AG3379" s="196"/>
      <c r="AH3379" s="234"/>
    </row>
    <row r="3380" spans="1:34" ht="36" customHeight="1">
      <c r="A3380" s="182">
        <v>3379</v>
      </c>
      <c r="X3380" s="184" t="s">
        <v>33</v>
      </c>
      <c r="Z3380" s="184" t="str">
        <f t="shared" si="56"/>
        <v>TMM 41229-</v>
      </c>
      <c r="AG3380" s="196"/>
      <c r="AH3380" s="234"/>
    </row>
    <row r="3381" spans="1:34" ht="36" customHeight="1">
      <c r="A3381" s="182">
        <v>3380</v>
      </c>
      <c r="X3381" s="184" t="s">
        <v>33</v>
      </c>
      <c r="Z3381" s="184" t="str">
        <f t="shared" si="56"/>
        <v>TMM 41229-</v>
      </c>
      <c r="AG3381" s="196"/>
      <c r="AH3381" s="234"/>
    </row>
    <row r="3382" spans="1:34" ht="36" customHeight="1">
      <c r="A3382" s="182">
        <v>3381</v>
      </c>
      <c r="X3382" s="184" t="s">
        <v>33</v>
      </c>
      <c r="Z3382" s="184" t="str">
        <f t="shared" si="56"/>
        <v>TMM 41229-</v>
      </c>
      <c r="AG3382" s="196"/>
      <c r="AH3382" s="234"/>
    </row>
    <row r="3383" spans="1:34" ht="36" customHeight="1">
      <c r="A3383" s="182">
        <v>3382</v>
      </c>
      <c r="X3383" s="184" t="s">
        <v>33</v>
      </c>
      <c r="Z3383" s="184" t="str">
        <f t="shared" si="56"/>
        <v>TMM 41229-</v>
      </c>
      <c r="AG3383" s="196"/>
      <c r="AH3383" s="234"/>
    </row>
    <row r="3384" spans="1:34" ht="36" customHeight="1">
      <c r="A3384" s="182">
        <v>3383</v>
      </c>
      <c r="X3384" s="184" t="s">
        <v>33</v>
      </c>
      <c r="Z3384" s="184" t="str">
        <f t="shared" si="56"/>
        <v>TMM 41229-</v>
      </c>
      <c r="AG3384" s="196"/>
      <c r="AH3384" s="234"/>
    </row>
    <row r="3385" spans="1:34" ht="36" customHeight="1">
      <c r="A3385" s="182">
        <v>3384</v>
      </c>
      <c r="X3385" s="184" t="s">
        <v>33</v>
      </c>
      <c r="Z3385" s="184" t="str">
        <f t="shared" si="56"/>
        <v>TMM 41229-</v>
      </c>
      <c r="AG3385" s="196"/>
      <c r="AH3385" s="234"/>
    </row>
    <row r="3386" spans="1:34" ht="36" customHeight="1">
      <c r="A3386" s="182">
        <v>3385</v>
      </c>
      <c r="X3386" s="184" t="s">
        <v>33</v>
      </c>
      <c r="Z3386" s="184" t="str">
        <f t="shared" si="56"/>
        <v>TMM 41229-</v>
      </c>
      <c r="AG3386" s="196"/>
      <c r="AH3386" s="234"/>
    </row>
    <row r="3387" spans="1:34" ht="36" customHeight="1">
      <c r="A3387" s="182">
        <v>3386</v>
      </c>
      <c r="X3387" s="184" t="s">
        <v>33</v>
      </c>
      <c r="Z3387" s="184" t="str">
        <f t="shared" si="56"/>
        <v>TMM 41229-</v>
      </c>
      <c r="AG3387" s="196"/>
      <c r="AH3387" s="234"/>
    </row>
    <row r="3388" spans="1:34" ht="36" customHeight="1">
      <c r="A3388" s="182">
        <v>3387</v>
      </c>
      <c r="X3388" s="184" t="s">
        <v>33</v>
      </c>
      <c r="Z3388" s="184" t="str">
        <f t="shared" si="56"/>
        <v>TMM 41229-</v>
      </c>
      <c r="AG3388" s="196"/>
      <c r="AH3388" s="234"/>
    </row>
    <row r="3389" spans="1:34" ht="36" customHeight="1">
      <c r="A3389" s="182">
        <v>3388</v>
      </c>
      <c r="X3389" s="184" t="s">
        <v>33</v>
      </c>
      <c r="Z3389" s="184" t="str">
        <f t="shared" si="56"/>
        <v>TMM 41229-</v>
      </c>
      <c r="AG3389" s="196"/>
      <c r="AH3389" s="234"/>
    </row>
    <row r="3390" spans="1:34" ht="36" customHeight="1">
      <c r="A3390" s="182">
        <v>3389</v>
      </c>
      <c r="X3390" s="184" t="s">
        <v>33</v>
      </c>
      <c r="Z3390" s="184" t="str">
        <f t="shared" si="56"/>
        <v>TMM 41229-</v>
      </c>
      <c r="AG3390" s="196"/>
      <c r="AH3390" s="234"/>
    </row>
    <row r="3391" spans="1:34" ht="36" customHeight="1">
      <c r="A3391" s="182">
        <v>3390</v>
      </c>
      <c r="X3391" s="184" t="s">
        <v>33</v>
      </c>
      <c r="Z3391" s="184" t="str">
        <f t="shared" si="56"/>
        <v>TMM 41229-</v>
      </c>
      <c r="AG3391" s="196"/>
      <c r="AH3391" s="234"/>
    </row>
    <row r="3392" spans="1:34" ht="36" customHeight="1">
      <c r="A3392" s="182">
        <v>3391</v>
      </c>
      <c r="X3392" s="184" t="s">
        <v>33</v>
      </c>
      <c r="Z3392" s="184" t="str">
        <f t="shared" si="56"/>
        <v>TMM 41229-</v>
      </c>
      <c r="AG3392" s="196"/>
      <c r="AH3392" s="234"/>
    </row>
    <row r="3393" spans="1:34" ht="36" customHeight="1">
      <c r="A3393" s="182">
        <v>3392</v>
      </c>
      <c r="X3393" s="184" t="s">
        <v>33</v>
      </c>
      <c r="Z3393" s="184" t="str">
        <f t="shared" si="56"/>
        <v>TMM 41229-</v>
      </c>
      <c r="AG3393" s="196"/>
      <c r="AH3393" s="234"/>
    </row>
    <row r="3394" spans="1:34" ht="36" customHeight="1">
      <c r="A3394" s="182">
        <v>3393</v>
      </c>
      <c r="X3394" s="184" t="s">
        <v>33</v>
      </c>
      <c r="Z3394" s="184" t="str">
        <f t="shared" si="56"/>
        <v>TMM 41229-</v>
      </c>
      <c r="AG3394" s="196"/>
      <c r="AH3394" s="234"/>
    </row>
    <row r="3395" spans="1:34" ht="36" customHeight="1">
      <c r="A3395" s="182">
        <v>3394</v>
      </c>
      <c r="X3395" s="184" t="s">
        <v>33</v>
      </c>
      <c r="Z3395" s="184" t="str">
        <f t="shared" si="56"/>
        <v>TMM 41229-</v>
      </c>
      <c r="AG3395" s="196"/>
      <c r="AH3395" s="234"/>
    </row>
    <row r="3396" spans="1:34" ht="36" customHeight="1">
      <c r="A3396" s="182">
        <v>3395</v>
      </c>
      <c r="X3396" s="184" t="s">
        <v>33</v>
      </c>
      <c r="Z3396" s="184" t="str">
        <f t="shared" si="56"/>
        <v>TMM 41229-</v>
      </c>
      <c r="AG3396" s="196"/>
      <c r="AH3396" s="234"/>
    </row>
    <row r="3397" spans="1:34" ht="36" customHeight="1">
      <c r="A3397" s="182">
        <v>3396</v>
      </c>
      <c r="X3397" s="184" t="s">
        <v>33</v>
      </c>
      <c r="Z3397" s="184" t="str">
        <f t="shared" si="56"/>
        <v>TMM 41229-</v>
      </c>
      <c r="AG3397" s="196"/>
      <c r="AH3397" s="234"/>
    </row>
    <row r="3398" spans="1:34" ht="36" customHeight="1">
      <c r="A3398" s="182">
        <v>3397</v>
      </c>
      <c r="X3398" s="184" t="s">
        <v>33</v>
      </c>
      <c r="Z3398" s="184" t="str">
        <f t="shared" si="56"/>
        <v>TMM 41229-</v>
      </c>
      <c r="AG3398" s="196"/>
      <c r="AH3398" s="234"/>
    </row>
    <row r="3399" spans="1:34" ht="36" customHeight="1">
      <c r="A3399" s="182">
        <v>3398</v>
      </c>
      <c r="X3399" s="184" t="s">
        <v>33</v>
      </c>
      <c r="Z3399" s="184" t="str">
        <f t="shared" si="56"/>
        <v>TMM 41229-</v>
      </c>
      <c r="AG3399" s="196"/>
      <c r="AH3399" s="234"/>
    </row>
    <row r="3400" spans="1:34" ht="36" customHeight="1">
      <c r="A3400" s="182">
        <v>3399</v>
      </c>
      <c r="X3400" s="184" t="s">
        <v>33</v>
      </c>
      <c r="Z3400" s="184" t="str">
        <f t="shared" si="56"/>
        <v>TMM 41229-</v>
      </c>
      <c r="AG3400" s="196"/>
      <c r="AH3400" s="234"/>
    </row>
    <row r="3401" spans="1:34" ht="36" customHeight="1">
      <c r="A3401" s="182">
        <v>3400</v>
      </c>
      <c r="X3401" s="184" t="s">
        <v>33</v>
      </c>
      <c r="Z3401" s="184" t="str">
        <f t="shared" si="56"/>
        <v>TMM 41229-</v>
      </c>
      <c r="AG3401" s="196"/>
      <c r="AH3401" s="234"/>
    </row>
    <row r="3402" spans="1:34" ht="36" customHeight="1">
      <c r="A3402" s="182">
        <v>3401</v>
      </c>
      <c r="X3402" s="184" t="s">
        <v>33</v>
      </c>
      <c r="Z3402" s="184" t="str">
        <f t="shared" si="56"/>
        <v>TMM 41229-</v>
      </c>
      <c r="AG3402" s="196"/>
      <c r="AH3402" s="234"/>
    </row>
    <row r="3403" spans="1:34" ht="36" customHeight="1">
      <c r="A3403" s="182">
        <v>3402</v>
      </c>
      <c r="X3403" s="184" t="s">
        <v>33</v>
      </c>
      <c r="Z3403" s="184" t="str">
        <f t="shared" si="56"/>
        <v>TMM 41229-</v>
      </c>
      <c r="AG3403" s="196"/>
      <c r="AH3403" s="234"/>
    </row>
    <row r="3404" spans="1:34" ht="36" customHeight="1">
      <c r="A3404" s="182">
        <v>3403</v>
      </c>
      <c r="X3404" s="184" t="s">
        <v>33</v>
      </c>
      <c r="Z3404" s="184" t="str">
        <f t="shared" si="56"/>
        <v>TMM 41229-</v>
      </c>
      <c r="AG3404" s="196"/>
      <c r="AH3404" s="234"/>
    </row>
    <row r="3405" spans="1:34" ht="36" customHeight="1">
      <c r="A3405" s="182">
        <v>3404</v>
      </c>
      <c r="X3405" s="184" t="s">
        <v>33</v>
      </c>
      <c r="Z3405" s="184" t="str">
        <f t="shared" si="56"/>
        <v>TMM 41229-</v>
      </c>
      <c r="AG3405" s="196"/>
      <c r="AH3405" s="234"/>
    </row>
    <row r="3406" spans="1:34" ht="36" customHeight="1">
      <c r="A3406" s="182">
        <v>3405</v>
      </c>
      <c r="X3406" s="184" t="s">
        <v>33</v>
      </c>
      <c r="Z3406" s="184" t="str">
        <f t="shared" si="56"/>
        <v>TMM 41229-</v>
      </c>
      <c r="AG3406" s="196"/>
      <c r="AH3406" s="234"/>
    </row>
    <row r="3407" spans="1:34" ht="36" customHeight="1">
      <c r="A3407" s="182">
        <v>3406</v>
      </c>
      <c r="X3407" s="184" t="s">
        <v>33</v>
      </c>
      <c r="Z3407" s="184" t="str">
        <f t="shared" si="56"/>
        <v>TMM 41229-</v>
      </c>
      <c r="AG3407" s="196"/>
      <c r="AH3407" s="234"/>
    </row>
    <row r="3408" spans="1:34" ht="36" customHeight="1">
      <c r="A3408" s="182">
        <v>3407</v>
      </c>
      <c r="X3408" s="184" t="s">
        <v>33</v>
      </c>
      <c r="Z3408" s="184" t="str">
        <f t="shared" si="56"/>
        <v>TMM 41229-</v>
      </c>
      <c r="AG3408" s="196"/>
      <c r="AH3408" s="234"/>
    </row>
    <row r="3409" spans="1:34" ht="36" customHeight="1">
      <c r="A3409" s="182">
        <v>3408</v>
      </c>
      <c r="X3409" s="184" t="s">
        <v>33</v>
      </c>
      <c r="Z3409" s="184" t="str">
        <f t="shared" si="56"/>
        <v>TMM 41229-</v>
      </c>
      <c r="AG3409" s="196"/>
      <c r="AH3409" s="234"/>
    </row>
    <row r="3410" spans="1:34" ht="36" customHeight="1">
      <c r="A3410" s="182">
        <v>3409</v>
      </c>
      <c r="X3410" s="184" t="s">
        <v>33</v>
      </c>
      <c r="Z3410" s="184" t="str">
        <f t="shared" si="56"/>
        <v>TMM 41229-</v>
      </c>
      <c r="AG3410" s="196"/>
      <c r="AH3410" s="234"/>
    </row>
    <row r="3411" spans="1:34" ht="36" customHeight="1">
      <c r="A3411" s="182">
        <v>3410</v>
      </c>
      <c r="X3411" s="184" t="s">
        <v>33</v>
      </c>
      <c r="Z3411" s="184" t="str">
        <f t="shared" si="56"/>
        <v>TMM 41229-</v>
      </c>
      <c r="AG3411" s="196"/>
      <c r="AH3411" s="234"/>
    </row>
    <row r="3412" spans="1:34" ht="36" customHeight="1">
      <c r="A3412" s="182">
        <v>3411</v>
      </c>
      <c r="X3412" s="184" t="s">
        <v>33</v>
      </c>
      <c r="Z3412" s="184" t="str">
        <f t="shared" si="56"/>
        <v>TMM 41229-</v>
      </c>
      <c r="AG3412" s="196"/>
      <c r="AH3412" s="234"/>
    </row>
    <row r="3413" spans="1:34" ht="36" customHeight="1">
      <c r="A3413" s="182">
        <v>3412</v>
      </c>
      <c r="X3413" s="184" t="s">
        <v>33</v>
      </c>
      <c r="Z3413" s="184" t="str">
        <f t="shared" si="56"/>
        <v>TMM 41229-</v>
      </c>
      <c r="AG3413" s="196"/>
      <c r="AH3413" s="234"/>
    </row>
    <row r="3414" spans="1:34" ht="36" customHeight="1">
      <c r="A3414" s="182">
        <v>3413</v>
      </c>
      <c r="X3414" s="184" t="s">
        <v>33</v>
      </c>
      <c r="Z3414" s="184" t="str">
        <f t="shared" si="56"/>
        <v>TMM 41229-</v>
      </c>
      <c r="AG3414" s="196"/>
      <c r="AH3414" s="234"/>
    </row>
    <row r="3415" spans="1:34" ht="36" customHeight="1">
      <c r="A3415" s="182">
        <v>3414</v>
      </c>
      <c r="X3415" s="184" t="s">
        <v>33</v>
      </c>
      <c r="Z3415" s="184" t="str">
        <f t="shared" si="56"/>
        <v>TMM 41229-</v>
      </c>
      <c r="AG3415" s="196"/>
      <c r="AH3415" s="234"/>
    </row>
    <row r="3416" spans="1:34" ht="36" customHeight="1">
      <c r="A3416" s="182">
        <v>3415</v>
      </c>
      <c r="X3416" s="184" t="s">
        <v>33</v>
      </c>
      <c r="Z3416" s="184" t="str">
        <f t="shared" si="56"/>
        <v>TMM 41229-</v>
      </c>
      <c r="AG3416" s="196"/>
      <c r="AH3416" s="234"/>
    </row>
    <row r="3417" spans="1:34" ht="36" customHeight="1">
      <c r="A3417" s="182">
        <v>3416</v>
      </c>
      <c r="X3417" s="184" t="s">
        <v>33</v>
      </c>
      <c r="Z3417" s="184" t="str">
        <f t="shared" si="56"/>
        <v>TMM 41229-</v>
      </c>
      <c r="AG3417" s="196"/>
      <c r="AH3417" s="234"/>
    </row>
    <row r="3418" spans="1:34" ht="36" customHeight="1">
      <c r="A3418" s="182">
        <v>3417</v>
      </c>
      <c r="X3418" s="184" t="s">
        <v>33</v>
      </c>
      <c r="Z3418" s="184" t="str">
        <f t="shared" si="56"/>
        <v>TMM 41229-</v>
      </c>
      <c r="AG3418" s="196"/>
      <c r="AH3418" s="234"/>
    </row>
    <row r="3419" spans="1:34" ht="36" customHeight="1">
      <c r="A3419" s="182">
        <v>3418</v>
      </c>
      <c r="X3419" s="184" t="s">
        <v>33</v>
      </c>
      <c r="Z3419" s="184" t="str">
        <f t="shared" si="56"/>
        <v>TMM 41229-</v>
      </c>
      <c r="AG3419" s="196"/>
      <c r="AH3419" s="234"/>
    </row>
    <row r="3420" spans="1:34" ht="36" customHeight="1">
      <c r="A3420" s="182">
        <v>3419</v>
      </c>
      <c r="X3420" s="184" t="s">
        <v>33</v>
      </c>
      <c r="Z3420" s="184" t="str">
        <f t="shared" si="56"/>
        <v>TMM 41229-</v>
      </c>
      <c r="AG3420" s="196"/>
      <c r="AH3420" s="234"/>
    </row>
    <row r="3421" spans="1:34" ht="36" customHeight="1">
      <c r="A3421" s="182">
        <v>3420</v>
      </c>
      <c r="X3421" s="184" t="s">
        <v>33</v>
      </c>
      <c r="Z3421" s="184" t="str">
        <f t="shared" si="56"/>
        <v>TMM 41229-</v>
      </c>
      <c r="AG3421" s="196"/>
      <c r="AH3421" s="234"/>
    </row>
    <row r="3422" spans="1:34" ht="36" customHeight="1">
      <c r="A3422" s="182">
        <v>3421</v>
      </c>
      <c r="X3422" s="184" t="s">
        <v>33</v>
      </c>
      <c r="Z3422" s="184" t="str">
        <f t="shared" si="56"/>
        <v>TMM 41229-</v>
      </c>
      <c r="AG3422" s="196"/>
      <c r="AH3422" s="234"/>
    </row>
    <row r="3423" spans="1:34" ht="36" customHeight="1">
      <c r="A3423" s="182">
        <v>3422</v>
      </c>
      <c r="X3423" s="184" t="s">
        <v>33</v>
      </c>
      <c r="Z3423" s="184" t="str">
        <f t="shared" si="56"/>
        <v>TMM 41229-</v>
      </c>
      <c r="AG3423" s="196"/>
      <c r="AH3423" s="234"/>
    </row>
    <row r="3424" spans="1:34" ht="36" customHeight="1">
      <c r="A3424" s="182">
        <v>3423</v>
      </c>
      <c r="X3424" s="184" t="s">
        <v>33</v>
      </c>
      <c r="Z3424" s="184" t="str">
        <f t="shared" si="56"/>
        <v>TMM 41229-</v>
      </c>
      <c r="AG3424" s="196"/>
      <c r="AH3424" s="234"/>
    </row>
    <row r="3425" spans="1:34" ht="36" customHeight="1">
      <c r="A3425" s="182">
        <v>3424</v>
      </c>
      <c r="X3425" s="184" t="s">
        <v>33</v>
      </c>
      <c r="Z3425" s="184" t="str">
        <f t="shared" si="56"/>
        <v>TMM 41229-</v>
      </c>
      <c r="AG3425" s="196"/>
      <c r="AH3425" s="234"/>
    </row>
    <row r="3426" spans="1:34" ht="36" customHeight="1">
      <c r="A3426" s="182">
        <v>3425</v>
      </c>
      <c r="X3426" s="184" t="s">
        <v>33</v>
      </c>
      <c r="Z3426" s="184" t="str">
        <f t="shared" si="56"/>
        <v>TMM 41229-</v>
      </c>
      <c r="AG3426" s="196"/>
      <c r="AH3426" s="234"/>
    </row>
    <row r="3427" spans="1:34" ht="36" customHeight="1">
      <c r="A3427" s="182">
        <v>3426</v>
      </c>
      <c r="X3427" s="184" t="s">
        <v>33</v>
      </c>
      <c r="Z3427" s="184" t="str">
        <f t="shared" si="56"/>
        <v>TMM 41229-</v>
      </c>
      <c r="AG3427" s="196"/>
      <c r="AH3427" s="234"/>
    </row>
    <row r="3428" spans="1:34" ht="36" customHeight="1">
      <c r="A3428" s="182">
        <v>3427</v>
      </c>
      <c r="X3428" s="184" t="s">
        <v>33</v>
      </c>
      <c r="Z3428" s="184" t="str">
        <f t="shared" si="56"/>
        <v>TMM 41229-</v>
      </c>
      <c r="AG3428" s="196"/>
      <c r="AH3428" s="234"/>
    </row>
    <row r="3429" spans="1:34" ht="36" customHeight="1">
      <c r="A3429" s="182">
        <v>3428</v>
      </c>
      <c r="X3429" s="184" t="s">
        <v>33</v>
      </c>
      <c r="Z3429" s="184" t="str">
        <f t="shared" si="56"/>
        <v>TMM 41229-</v>
      </c>
      <c r="AG3429" s="196"/>
      <c r="AH3429" s="234"/>
    </row>
    <row r="3430" spans="1:34" ht="36" customHeight="1">
      <c r="A3430" s="182">
        <v>3429</v>
      </c>
      <c r="X3430" s="184" t="s">
        <v>33</v>
      </c>
      <c r="Z3430" s="184" t="str">
        <f t="shared" si="56"/>
        <v>TMM 41229-</v>
      </c>
      <c r="AG3430" s="196"/>
      <c r="AH3430" s="234"/>
    </row>
    <row r="3431" spans="1:34" ht="36" customHeight="1">
      <c r="A3431" s="182">
        <v>3430</v>
      </c>
      <c r="X3431" s="184" t="s">
        <v>33</v>
      </c>
      <c r="Z3431" s="184" t="str">
        <f t="shared" si="56"/>
        <v>TMM 41229-</v>
      </c>
      <c r="AG3431" s="196"/>
      <c r="AH3431" s="234"/>
    </row>
    <row r="3432" spans="1:34" ht="36" customHeight="1">
      <c r="A3432" s="182">
        <v>3431</v>
      </c>
      <c r="X3432" s="184" t="s">
        <v>33</v>
      </c>
      <c r="Z3432" s="184" t="str">
        <f t="shared" ref="Z3432:Z3495" si="57" xml:space="preserve"> X3432 &amp;"-"&amp; Y3432</f>
        <v>TMM 41229-</v>
      </c>
      <c r="AG3432" s="196"/>
      <c r="AH3432" s="234"/>
    </row>
    <row r="3433" spans="1:34" ht="36" customHeight="1">
      <c r="A3433" s="182">
        <v>3432</v>
      </c>
      <c r="X3433" s="184" t="s">
        <v>33</v>
      </c>
      <c r="Z3433" s="184" t="str">
        <f t="shared" si="57"/>
        <v>TMM 41229-</v>
      </c>
      <c r="AG3433" s="196"/>
      <c r="AH3433" s="234"/>
    </row>
    <row r="3434" spans="1:34" ht="36" customHeight="1">
      <c r="A3434" s="182">
        <v>3433</v>
      </c>
      <c r="X3434" s="184" t="s">
        <v>33</v>
      </c>
      <c r="Z3434" s="184" t="str">
        <f t="shared" si="57"/>
        <v>TMM 41229-</v>
      </c>
      <c r="AG3434" s="196"/>
      <c r="AH3434" s="234"/>
    </row>
    <row r="3435" spans="1:34" ht="36" customHeight="1">
      <c r="A3435" s="182">
        <v>3434</v>
      </c>
      <c r="X3435" s="184" t="s">
        <v>33</v>
      </c>
      <c r="Z3435" s="184" t="str">
        <f t="shared" si="57"/>
        <v>TMM 41229-</v>
      </c>
      <c r="AG3435" s="196"/>
      <c r="AH3435" s="234"/>
    </row>
    <row r="3436" spans="1:34" ht="36" customHeight="1">
      <c r="A3436" s="182">
        <v>3435</v>
      </c>
      <c r="X3436" s="184" t="s">
        <v>33</v>
      </c>
      <c r="Z3436" s="184" t="str">
        <f t="shared" si="57"/>
        <v>TMM 41229-</v>
      </c>
      <c r="AG3436" s="196"/>
      <c r="AH3436" s="234"/>
    </row>
    <row r="3437" spans="1:34" ht="36" customHeight="1">
      <c r="A3437" s="182">
        <v>3436</v>
      </c>
      <c r="X3437" s="184" t="s">
        <v>33</v>
      </c>
      <c r="Z3437" s="184" t="str">
        <f t="shared" si="57"/>
        <v>TMM 41229-</v>
      </c>
      <c r="AG3437" s="196"/>
      <c r="AH3437" s="234"/>
    </row>
    <row r="3438" spans="1:34" ht="36" customHeight="1">
      <c r="A3438" s="182">
        <v>3437</v>
      </c>
      <c r="X3438" s="184" t="s">
        <v>33</v>
      </c>
      <c r="Z3438" s="184" t="str">
        <f t="shared" si="57"/>
        <v>TMM 41229-</v>
      </c>
      <c r="AG3438" s="196"/>
      <c r="AH3438" s="234"/>
    </row>
    <row r="3439" spans="1:34" ht="36" customHeight="1">
      <c r="A3439" s="182">
        <v>3438</v>
      </c>
      <c r="X3439" s="184" t="s">
        <v>33</v>
      </c>
      <c r="Z3439" s="184" t="str">
        <f t="shared" si="57"/>
        <v>TMM 41229-</v>
      </c>
      <c r="AG3439" s="196"/>
      <c r="AH3439" s="234"/>
    </row>
    <row r="3440" spans="1:34" ht="36" customHeight="1">
      <c r="A3440" s="182">
        <v>3439</v>
      </c>
      <c r="X3440" s="184" t="s">
        <v>33</v>
      </c>
      <c r="Z3440" s="184" t="str">
        <f t="shared" si="57"/>
        <v>TMM 41229-</v>
      </c>
      <c r="AG3440" s="196"/>
      <c r="AH3440" s="234"/>
    </row>
    <row r="3441" spans="1:34" ht="36" customHeight="1">
      <c r="A3441" s="182">
        <v>3440</v>
      </c>
      <c r="X3441" s="184" t="s">
        <v>33</v>
      </c>
      <c r="Z3441" s="184" t="str">
        <f t="shared" si="57"/>
        <v>TMM 41229-</v>
      </c>
      <c r="AG3441" s="196"/>
      <c r="AH3441" s="234"/>
    </row>
    <row r="3442" spans="1:34" ht="36" customHeight="1">
      <c r="A3442" s="182">
        <v>3441</v>
      </c>
      <c r="X3442" s="184" t="s">
        <v>33</v>
      </c>
      <c r="Z3442" s="184" t="str">
        <f t="shared" si="57"/>
        <v>TMM 41229-</v>
      </c>
      <c r="AG3442" s="196"/>
      <c r="AH3442" s="234"/>
    </row>
    <row r="3443" spans="1:34" ht="36" customHeight="1">
      <c r="A3443" s="182">
        <v>3442</v>
      </c>
      <c r="X3443" s="184" t="s">
        <v>33</v>
      </c>
      <c r="Z3443" s="184" t="str">
        <f t="shared" si="57"/>
        <v>TMM 41229-</v>
      </c>
      <c r="AG3443" s="196"/>
      <c r="AH3443" s="234"/>
    </row>
    <row r="3444" spans="1:34" ht="36" customHeight="1">
      <c r="A3444" s="182">
        <v>3443</v>
      </c>
      <c r="X3444" s="184" t="s">
        <v>33</v>
      </c>
      <c r="Z3444" s="184" t="str">
        <f t="shared" si="57"/>
        <v>TMM 41229-</v>
      </c>
      <c r="AG3444" s="196"/>
      <c r="AH3444" s="234"/>
    </row>
    <row r="3445" spans="1:34" ht="36" customHeight="1">
      <c r="A3445" s="182">
        <v>3444</v>
      </c>
      <c r="X3445" s="184" t="s">
        <v>33</v>
      </c>
      <c r="Z3445" s="184" t="str">
        <f t="shared" si="57"/>
        <v>TMM 41229-</v>
      </c>
      <c r="AG3445" s="196"/>
      <c r="AH3445" s="234"/>
    </row>
    <row r="3446" spans="1:34" ht="36" customHeight="1">
      <c r="A3446" s="182">
        <v>3445</v>
      </c>
      <c r="X3446" s="184" t="s">
        <v>33</v>
      </c>
      <c r="Z3446" s="184" t="str">
        <f t="shared" si="57"/>
        <v>TMM 41229-</v>
      </c>
      <c r="AG3446" s="196"/>
      <c r="AH3446" s="234"/>
    </row>
    <row r="3447" spans="1:34" ht="36" customHeight="1">
      <c r="A3447" s="182">
        <v>3446</v>
      </c>
      <c r="X3447" s="184" t="s">
        <v>33</v>
      </c>
      <c r="Z3447" s="184" t="str">
        <f t="shared" si="57"/>
        <v>TMM 41229-</v>
      </c>
      <c r="AG3447" s="196"/>
      <c r="AH3447" s="234"/>
    </row>
    <row r="3448" spans="1:34" ht="36" customHeight="1">
      <c r="A3448" s="182">
        <v>3447</v>
      </c>
      <c r="X3448" s="184" t="s">
        <v>33</v>
      </c>
      <c r="Z3448" s="184" t="str">
        <f t="shared" si="57"/>
        <v>TMM 41229-</v>
      </c>
      <c r="AG3448" s="196"/>
      <c r="AH3448" s="234"/>
    </row>
    <row r="3449" spans="1:34" ht="36" customHeight="1">
      <c r="A3449" s="182">
        <v>3448</v>
      </c>
      <c r="X3449" s="184" t="s">
        <v>33</v>
      </c>
      <c r="Z3449" s="184" t="str">
        <f t="shared" si="57"/>
        <v>TMM 41229-</v>
      </c>
      <c r="AG3449" s="196"/>
      <c r="AH3449" s="234"/>
    </row>
    <row r="3450" spans="1:34" ht="36" customHeight="1">
      <c r="A3450" s="182">
        <v>3449</v>
      </c>
      <c r="X3450" s="184" t="s">
        <v>33</v>
      </c>
      <c r="Z3450" s="184" t="str">
        <f t="shared" si="57"/>
        <v>TMM 41229-</v>
      </c>
      <c r="AG3450" s="196"/>
      <c r="AH3450" s="234"/>
    </row>
    <row r="3451" spans="1:34" ht="36" customHeight="1">
      <c r="A3451" s="182">
        <v>3450</v>
      </c>
      <c r="X3451" s="184" t="s">
        <v>33</v>
      </c>
      <c r="Z3451" s="184" t="str">
        <f t="shared" si="57"/>
        <v>TMM 41229-</v>
      </c>
      <c r="AG3451" s="196"/>
      <c r="AH3451" s="234"/>
    </row>
    <row r="3452" spans="1:34" ht="36" customHeight="1">
      <c r="A3452" s="182">
        <v>3451</v>
      </c>
      <c r="X3452" s="184" t="s">
        <v>33</v>
      </c>
      <c r="Z3452" s="184" t="str">
        <f t="shared" si="57"/>
        <v>TMM 41229-</v>
      </c>
      <c r="AG3452" s="196"/>
      <c r="AH3452" s="234"/>
    </row>
    <row r="3453" spans="1:34" ht="36" customHeight="1">
      <c r="A3453" s="182">
        <v>3452</v>
      </c>
      <c r="X3453" s="184" t="s">
        <v>33</v>
      </c>
      <c r="Z3453" s="184" t="str">
        <f t="shared" si="57"/>
        <v>TMM 41229-</v>
      </c>
      <c r="AG3453" s="196"/>
      <c r="AH3453" s="234"/>
    </row>
    <row r="3454" spans="1:34" ht="36" customHeight="1">
      <c r="A3454" s="182">
        <v>3453</v>
      </c>
      <c r="X3454" s="184" t="s">
        <v>33</v>
      </c>
      <c r="Z3454" s="184" t="str">
        <f t="shared" si="57"/>
        <v>TMM 41229-</v>
      </c>
      <c r="AG3454" s="196"/>
      <c r="AH3454" s="234"/>
    </row>
    <row r="3455" spans="1:34" ht="36" customHeight="1">
      <c r="A3455" s="182">
        <v>3454</v>
      </c>
      <c r="X3455" s="184" t="s">
        <v>33</v>
      </c>
      <c r="Z3455" s="184" t="str">
        <f t="shared" si="57"/>
        <v>TMM 41229-</v>
      </c>
      <c r="AG3455" s="196"/>
      <c r="AH3455" s="234"/>
    </row>
    <row r="3456" spans="1:34" ht="36" customHeight="1">
      <c r="A3456" s="182">
        <v>3455</v>
      </c>
      <c r="X3456" s="184" t="s">
        <v>33</v>
      </c>
      <c r="Z3456" s="184" t="str">
        <f t="shared" si="57"/>
        <v>TMM 41229-</v>
      </c>
      <c r="AG3456" s="196"/>
      <c r="AH3456" s="234"/>
    </row>
    <row r="3457" spans="1:34" ht="36" customHeight="1">
      <c r="A3457" s="182">
        <v>3456</v>
      </c>
      <c r="X3457" s="184" t="s">
        <v>33</v>
      </c>
      <c r="Z3457" s="184" t="str">
        <f t="shared" si="57"/>
        <v>TMM 41229-</v>
      </c>
      <c r="AG3457" s="196"/>
      <c r="AH3457" s="234"/>
    </row>
    <row r="3458" spans="1:34" ht="36" customHeight="1">
      <c r="A3458" s="182">
        <v>3457</v>
      </c>
      <c r="X3458" s="184" t="s">
        <v>33</v>
      </c>
      <c r="Z3458" s="184" t="str">
        <f t="shared" si="57"/>
        <v>TMM 41229-</v>
      </c>
      <c r="AG3458" s="196"/>
      <c r="AH3458" s="234"/>
    </row>
    <row r="3459" spans="1:34" ht="36" customHeight="1">
      <c r="A3459" s="182">
        <v>3458</v>
      </c>
      <c r="X3459" s="184" t="s">
        <v>33</v>
      </c>
      <c r="Z3459" s="184" t="str">
        <f t="shared" si="57"/>
        <v>TMM 41229-</v>
      </c>
      <c r="AG3459" s="196"/>
      <c r="AH3459" s="234"/>
    </row>
    <row r="3460" spans="1:34" ht="36" customHeight="1">
      <c r="A3460" s="182">
        <v>3459</v>
      </c>
      <c r="X3460" s="184" t="s">
        <v>33</v>
      </c>
      <c r="Z3460" s="184" t="str">
        <f t="shared" si="57"/>
        <v>TMM 41229-</v>
      </c>
      <c r="AG3460" s="196"/>
      <c r="AH3460" s="234"/>
    </row>
    <row r="3461" spans="1:34" ht="36" customHeight="1">
      <c r="A3461" s="182">
        <v>3460</v>
      </c>
      <c r="X3461" s="184" t="s">
        <v>33</v>
      </c>
      <c r="Z3461" s="184" t="str">
        <f t="shared" si="57"/>
        <v>TMM 41229-</v>
      </c>
      <c r="AG3461" s="196"/>
      <c r="AH3461" s="234"/>
    </row>
    <row r="3462" spans="1:34" ht="36" customHeight="1">
      <c r="A3462" s="182">
        <v>3461</v>
      </c>
      <c r="X3462" s="184" t="s">
        <v>33</v>
      </c>
      <c r="Z3462" s="184" t="str">
        <f t="shared" si="57"/>
        <v>TMM 41229-</v>
      </c>
      <c r="AG3462" s="196"/>
      <c r="AH3462" s="234"/>
    </row>
    <row r="3463" spans="1:34" ht="36" customHeight="1">
      <c r="A3463" s="182">
        <v>3462</v>
      </c>
      <c r="X3463" s="184" t="s">
        <v>33</v>
      </c>
      <c r="Z3463" s="184" t="str">
        <f t="shared" si="57"/>
        <v>TMM 41229-</v>
      </c>
      <c r="AG3463" s="196"/>
      <c r="AH3463" s="234"/>
    </row>
    <row r="3464" spans="1:34" ht="36" customHeight="1">
      <c r="A3464" s="182">
        <v>3463</v>
      </c>
      <c r="X3464" s="184" t="s">
        <v>33</v>
      </c>
      <c r="Z3464" s="184" t="str">
        <f t="shared" si="57"/>
        <v>TMM 41229-</v>
      </c>
      <c r="AG3464" s="196"/>
      <c r="AH3464" s="234"/>
    </row>
    <row r="3465" spans="1:34" ht="36" customHeight="1">
      <c r="A3465" s="182">
        <v>3464</v>
      </c>
      <c r="X3465" s="184" t="s">
        <v>33</v>
      </c>
      <c r="Z3465" s="184" t="str">
        <f t="shared" si="57"/>
        <v>TMM 41229-</v>
      </c>
      <c r="AG3465" s="196"/>
      <c r="AH3465" s="234"/>
    </row>
    <row r="3466" spans="1:34" ht="36" customHeight="1">
      <c r="A3466" s="182">
        <v>3465</v>
      </c>
      <c r="X3466" s="184" t="s">
        <v>33</v>
      </c>
      <c r="Z3466" s="184" t="str">
        <f t="shared" si="57"/>
        <v>TMM 41229-</v>
      </c>
      <c r="AG3466" s="196"/>
      <c r="AH3466" s="234"/>
    </row>
    <row r="3467" spans="1:34" ht="36" customHeight="1">
      <c r="A3467" s="182">
        <v>3466</v>
      </c>
      <c r="X3467" s="184" t="s">
        <v>33</v>
      </c>
      <c r="Z3467" s="184" t="str">
        <f t="shared" si="57"/>
        <v>TMM 41229-</v>
      </c>
      <c r="AG3467" s="196"/>
      <c r="AH3467" s="234"/>
    </row>
    <row r="3468" spans="1:34" ht="36" customHeight="1">
      <c r="A3468" s="182">
        <v>3467</v>
      </c>
      <c r="X3468" s="184" t="s">
        <v>33</v>
      </c>
      <c r="Z3468" s="184" t="str">
        <f t="shared" si="57"/>
        <v>TMM 41229-</v>
      </c>
      <c r="AG3468" s="196"/>
      <c r="AH3468" s="234"/>
    </row>
    <row r="3469" spans="1:34" ht="36" customHeight="1">
      <c r="A3469" s="182">
        <v>3468</v>
      </c>
      <c r="X3469" s="184" t="s">
        <v>33</v>
      </c>
      <c r="Z3469" s="184" t="str">
        <f t="shared" si="57"/>
        <v>TMM 41229-</v>
      </c>
      <c r="AG3469" s="196"/>
      <c r="AH3469" s="234"/>
    </row>
    <row r="3470" spans="1:34" ht="36" customHeight="1">
      <c r="A3470" s="182">
        <v>3469</v>
      </c>
      <c r="X3470" s="184" t="s">
        <v>33</v>
      </c>
      <c r="Z3470" s="184" t="str">
        <f t="shared" si="57"/>
        <v>TMM 41229-</v>
      </c>
      <c r="AG3470" s="196"/>
      <c r="AH3470" s="234"/>
    </row>
    <row r="3471" spans="1:34" ht="36" customHeight="1">
      <c r="A3471" s="182">
        <v>3470</v>
      </c>
      <c r="X3471" s="184" t="s">
        <v>33</v>
      </c>
      <c r="Z3471" s="184" t="str">
        <f t="shared" si="57"/>
        <v>TMM 41229-</v>
      </c>
      <c r="AG3471" s="196"/>
      <c r="AH3471" s="234"/>
    </row>
    <row r="3472" spans="1:34" ht="36" customHeight="1">
      <c r="A3472" s="182">
        <v>3471</v>
      </c>
      <c r="X3472" s="184" t="s">
        <v>33</v>
      </c>
      <c r="Z3472" s="184" t="str">
        <f t="shared" si="57"/>
        <v>TMM 41229-</v>
      </c>
      <c r="AG3472" s="196"/>
      <c r="AH3472" s="234"/>
    </row>
    <row r="3473" spans="1:34" ht="36" customHeight="1">
      <c r="A3473" s="182">
        <v>3472</v>
      </c>
      <c r="X3473" s="184" t="s">
        <v>33</v>
      </c>
      <c r="Z3473" s="184" t="str">
        <f t="shared" si="57"/>
        <v>TMM 41229-</v>
      </c>
      <c r="AG3473" s="196"/>
      <c r="AH3473" s="234"/>
    </row>
    <row r="3474" spans="1:34" ht="36" customHeight="1">
      <c r="A3474" s="182">
        <v>3473</v>
      </c>
      <c r="X3474" s="184" t="s">
        <v>33</v>
      </c>
      <c r="Z3474" s="184" t="str">
        <f t="shared" si="57"/>
        <v>TMM 41229-</v>
      </c>
      <c r="AG3474" s="196"/>
      <c r="AH3474" s="234"/>
    </row>
    <row r="3475" spans="1:34" ht="36" customHeight="1">
      <c r="A3475" s="182">
        <v>3474</v>
      </c>
      <c r="X3475" s="184" t="s">
        <v>33</v>
      </c>
      <c r="Z3475" s="184" t="str">
        <f t="shared" si="57"/>
        <v>TMM 41229-</v>
      </c>
      <c r="AG3475" s="196"/>
      <c r="AH3475" s="234"/>
    </row>
    <row r="3476" spans="1:34" ht="36" customHeight="1">
      <c r="A3476" s="182">
        <v>3475</v>
      </c>
      <c r="X3476" s="184" t="s">
        <v>33</v>
      </c>
      <c r="Z3476" s="184" t="str">
        <f t="shared" si="57"/>
        <v>TMM 41229-</v>
      </c>
      <c r="AG3476" s="196"/>
      <c r="AH3476" s="234"/>
    </row>
    <row r="3477" spans="1:34" ht="36" customHeight="1">
      <c r="A3477" s="182">
        <v>3476</v>
      </c>
      <c r="X3477" s="184" t="s">
        <v>33</v>
      </c>
      <c r="Z3477" s="184" t="str">
        <f t="shared" si="57"/>
        <v>TMM 41229-</v>
      </c>
      <c r="AG3477" s="196"/>
      <c r="AH3477" s="234"/>
    </row>
    <row r="3478" spans="1:34" ht="36" customHeight="1">
      <c r="A3478" s="182">
        <v>3477</v>
      </c>
      <c r="X3478" s="184" t="s">
        <v>33</v>
      </c>
      <c r="Z3478" s="184" t="str">
        <f t="shared" si="57"/>
        <v>TMM 41229-</v>
      </c>
      <c r="AG3478" s="196"/>
      <c r="AH3478" s="234"/>
    </row>
    <row r="3479" spans="1:34" ht="36" customHeight="1">
      <c r="A3479" s="182">
        <v>3478</v>
      </c>
      <c r="X3479" s="184" t="s">
        <v>33</v>
      </c>
      <c r="Z3479" s="184" t="str">
        <f t="shared" si="57"/>
        <v>TMM 41229-</v>
      </c>
      <c r="AG3479" s="196"/>
      <c r="AH3479" s="234"/>
    </row>
    <row r="3480" spans="1:34" ht="36" customHeight="1">
      <c r="A3480" s="182">
        <v>3479</v>
      </c>
      <c r="X3480" s="184" t="s">
        <v>33</v>
      </c>
      <c r="Z3480" s="184" t="str">
        <f t="shared" si="57"/>
        <v>TMM 41229-</v>
      </c>
      <c r="AG3480" s="196"/>
      <c r="AH3480" s="234"/>
    </row>
    <row r="3481" spans="1:34" ht="36" customHeight="1">
      <c r="A3481" s="182">
        <v>3480</v>
      </c>
      <c r="X3481" s="184" t="s">
        <v>33</v>
      </c>
      <c r="Z3481" s="184" t="str">
        <f t="shared" si="57"/>
        <v>TMM 41229-</v>
      </c>
      <c r="AG3481" s="196"/>
      <c r="AH3481" s="234"/>
    </row>
    <row r="3482" spans="1:34" ht="36" customHeight="1">
      <c r="A3482" s="182">
        <v>3481</v>
      </c>
      <c r="X3482" s="184" t="s">
        <v>33</v>
      </c>
      <c r="Z3482" s="184" t="str">
        <f t="shared" si="57"/>
        <v>TMM 41229-</v>
      </c>
      <c r="AG3482" s="196"/>
      <c r="AH3482" s="234"/>
    </row>
    <row r="3483" spans="1:34" ht="36" customHeight="1">
      <c r="A3483" s="182">
        <v>3482</v>
      </c>
      <c r="X3483" s="184" t="s">
        <v>33</v>
      </c>
      <c r="Z3483" s="184" t="str">
        <f t="shared" si="57"/>
        <v>TMM 41229-</v>
      </c>
      <c r="AG3483" s="196"/>
      <c r="AH3483" s="234"/>
    </row>
    <row r="3484" spans="1:34" ht="36" customHeight="1">
      <c r="A3484" s="182">
        <v>3483</v>
      </c>
      <c r="X3484" s="184" t="s">
        <v>33</v>
      </c>
      <c r="Z3484" s="184" t="str">
        <f t="shared" si="57"/>
        <v>TMM 41229-</v>
      </c>
      <c r="AG3484" s="196"/>
      <c r="AH3484" s="234"/>
    </row>
    <row r="3485" spans="1:34" ht="36" customHeight="1">
      <c r="A3485" s="182">
        <v>3484</v>
      </c>
      <c r="X3485" s="184" t="s">
        <v>33</v>
      </c>
      <c r="Z3485" s="184" t="str">
        <f t="shared" si="57"/>
        <v>TMM 41229-</v>
      </c>
      <c r="AG3485" s="196"/>
      <c r="AH3485" s="234"/>
    </row>
    <row r="3486" spans="1:34" ht="36" customHeight="1">
      <c r="A3486" s="182">
        <v>3485</v>
      </c>
      <c r="X3486" s="184" t="s">
        <v>33</v>
      </c>
      <c r="Z3486" s="184" t="str">
        <f t="shared" si="57"/>
        <v>TMM 41229-</v>
      </c>
      <c r="AG3486" s="196"/>
      <c r="AH3486" s="234"/>
    </row>
    <row r="3487" spans="1:34" ht="36" customHeight="1">
      <c r="A3487" s="182">
        <v>3486</v>
      </c>
      <c r="X3487" s="184" t="s">
        <v>33</v>
      </c>
      <c r="Z3487" s="184" t="str">
        <f t="shared" si="57"/>
        <v>TMM 41229-</v>
      </c>
      <c r="AG3487" s="196"/>
      <c r="AH3487" s="234"/>
    </row>
    <row r="3488" spans="1:34" ht="36" customHeight="1">
      <c r="A3488" s="182">
        <v>3487</v>
      </c>
      <c r="X3488" s="184" t="s">
        <v>33</v>
      </c>
      <c r="Z3488" s="184" t="str">
        <f t="shared" si="57"/>
        <v>TMM 41229-</v>
      </c>
      <c r="AG3488" s="196"/>
      <c r="AH3488" s="234"/>
    </row>
    <row r="3489" spans="1:34" ht="36" customHeight="1">
      <c r="A3489" s="182">
        <v>3488</v>
      </c>
      <c r="X3489" s="184" t="s">
        <v>33</v>
      </c>
      <c r="Z3489" s="184" t="str">
        <f t="shared" si="57"/>
        <v>TMM 41229-</v>
      </c>
      <c r="AG3489" s="196"/>
      <c r="AH3489" s="234"/>
    </row>
    <row r="3490" spans="1:34" ht="36" customHeight="1">
      <c r="A3490" s="182">
        <v>3489</v>
      </c>
      <c r="X3490" s="184" t="s">
        <v>33</v>
      </c>
      <c r="Z3490" s="184" t="str">
        <f t="shared" si="57"/>
        <v>TMM 41229-</v>
      </c>
      <c r="AG3490" s="196"/>
      <c r="AH3490" s="234"/>
    </row>
    <row r="3491" spans="1:34" ht="36" customHeight="1">
      <c r="A3491" s="182">
        <v>3490</v>
      </c>
      <c r="X3491" s="184" t="s">
        <v>33</v>
      </c>
      <c r="Z3491" s="184" t="str">
        <f t="shared" si="57"/>
        <v>TMM 41229-</v>
      </c>
      <c r="AG3491" s="196"/>
      <c r="AH3491" s="234"/>
    </row>
    <row r="3492" spans="1:34" ht="36" customHeight="1">
      <c r="A3492" s="182">
        <v>3491</v>
      </c>
      <c r="X3492" s="184" t="s">
        <v>33</v>
      </c>
      <c r="Z3492" s="184" t="str">
        <f t="shared" si="57"/>
        <v>TMM 41229-</v>
      </c>
      <c r="AG3492" s="196"/>
      <c r="AH3492" s="234"/>
    </row>
    <row r="3493" spans="1:34" ht="36" customHeight="1">
      <c r="A3493" s="182">
        <v>3492</v>
      </c>
      <c r="X3493" s="184" t="s">
        <v>33</v>
      </c>
      <c r="Z3493" s="184" t="str">
        <f t="shared" si="57"/>
        <v>TMM 41229-</v>
      </c>
      <c r="AG3493" s="196"/>
      <c r="AH3493" s="234"/>
    </row>
    <row r="3494" spans="1:34" ht="36" customHeight="1">
      <c r="A3494" s="182">
        <v>3493</v>
      </c>
      <c r="X3494" s="184" t="s">
        <v>33</v>
      </c>
      <c r="Z3494" s="184" t="str">
        <f t="shared" si="57"/>
        <v>TMM 41229-</v>
      </c>
      <c r="AG3494" s="196"/>
      <c r="AH3494" s="234"/>
    </row>
    <row r="3495" spans="1:34" ht="36" customHeight="1">
      <c r="A3495" s="182">
        <v>3494</v>
      </c>
      <c r="X3495" s="184" t="s">
        <v>33</v>
      </c>
      <c r="Z3495" s="184" t="str">
        <f t="shared" si="57"/>
        <v>TMM 41229-</v>
      </c>
      <c r="AG3495" s="196"/>
      <c r="AH3495" s="234"/>
    </row>
    <row r="3496" spans="1:34" ht="36" customHeight="1">
      <c r="A3496" s="182">
        <v>3495</v>
      </c>
      <c r="X3496" s="184" t="s">
        <v>33</v>
      </c>
      <c r="Z3496" s="184" t="str">
        <f t="shared" ref="Z3496:Z3559" si="58" xml:space="preserve"> X3496 &amp;"-"&amp; Y3496</f>
        <v>TMM 41229-</v>
      </c>
      <c r="AG3496" s="196"/>
      <c r="AH3496" s="234"/>
    </row>
    <row r="3497" spans="1:34" ht="36" customHeight="1">
      <c r="A3497" s="182">
        <v>3496</v>
      </c>
      <c r="X3497" s="184" t="s">
        <v>33</v>
      </c>
      <c r="Z3497" s="184" t="str">
        <f t="shared" si="58"/>
        <v>TMM 41229-</v>
      </c>
      <c r="AG3497" s="196"/>
      <c r="AH3497" s="234"/>
    </row>
    <row r="3498" spans="1:34" ht="36" customHeight="1">
      <c r="A3498" s="182">
        <v>3497</v>
      </c>
      <c r="X3498" s="184" t="s">
        <v>33</v>
      </c>
      <c r="Z3498" s="184" t="str">
        <f t="shared" si="58"/>
        <v>TMM 41229-</v>
      </c>
      <c r="AG3498" s="196"/>
      <c r="AH3498" s="234"/>
    </row>
    <row r="3499" spans="1:34" ht="36" customHeight="1">
      <c r="A3499" s="182">
        <v>3498</v>
      </c>
      <c r="X3499" s="184" t="s">
        <v>33</v>
      </c>
      <c r="Z3499" s="184" t="str">
        <f t="shared" si="58"/>
        <v>TMM 41229-</v>
      </c>
      <c r="AG3499" s="196"/>
      <c r="AH3499" s="234"/>
    </row>
    <row r="3500" spans="1:34" ht="36" customHeight="1">
      <c r="A3500" s="182">
        <v>3499</v>
      </c>
      <c r="X3500" s="184" t="s">
        <v>33</v>
      </c>
      <c r="Z3500" s="184" t="str">
        <f t="shared" si="58"/>
        <v>TMM 41229-</v>
      </c>
      <c r="AG3500" s="196"/>
      <c r="AH3500" s="234"/>
    </row>
    <row r="3501" spans="1:34" ht="36" customHeight="1">
      <c r="A3501" s="182">
        <v>3500</v>
      </c>
      <c r="X3501" s="184" t="s">
        <v>33</v>
      </c>
      <c r="Z3501" s="184" t="str">
        <f t="shared" si="58"/>
        <v>TMM 41229-</v>
      </c>
      <c r="AG3501" s="196"/>
      <c r="AH3501" s="234"/>
    </row>
    <row r="3502" spans="1:34" ht="36" customHeight="1">
      <c r="A3502" s="182">
        <v>3501</v>
      </c>
      <c r="X3502" s="184" t="s">
        <v>33</v>
      </c>
      <c r="Z3502" s="184" t="str">
        <f t="shared" si="58"/>
        <v>TMM 41229-</v>
      </c>
      <c r="AG3502" s="196"/>
      <c r="AH3502" s="234"/>
    </row>
    <row r="3503" spans="1:34" ht="36" customHeight="1">
      <c r="A3503" s="182">
        <v>3502</v>
      </c>
      <c r="X3503" s="184" t="s">
        <v>33</v>
      </c>
      <c r="Z3503" s="184" t="str">
        <f t="shared" si="58"/>
        <v>TMM 41229-</v>
      </c>
      <c r="AG3503" s="196"/>
      <c r="AH3503" s="234"/>
    </row>
    <row r="3504" spans="1:34" ht="36" customHeight="1">
      <c r="A3504" s="182">
        <v>3503</v>
      </c>
      <c r="X3504" s="184" t="s">
        <v>33</v>
      </c>
      <c r="Z3504" s="184" t="str">
        <f t="shared" si="58"/>
        <v>TMM 41229-</v>
      </c>
      <c r="AG3504" s="196"/>
      <c r="AH3504" s="234"/>
    </row>
    <row r="3505" spans="1:34" ht="36" customHeight="1">
      <c r="A3505" s="182">
        <v>3504</v>
      </c>
      <c r="X3505" s="184" t="s">
        <v>33</v>
      </c>
      <c r="Z3505" s="184" t="str">
        <f t="shared" si="58"/>
        <v>TMM 41229-</v>
      </c>
      <c r="AG3505" s="196"/>
      <c r="AH3505" s="234"/>
    </row>
    <row r="3506" spans="1:34" ht="36" customHeight="1">
      <c r="A3506" s="182">
        <v>3505</v>
      </c>
      <c r="X3506" s="184" t="s">
        <v>33</v>
      </c>
      <c r="Z3506" s="184" t="str">
        <f t="shared" si="58"/>
        <v>TMM 41229-</v>
      </c>
      <c r="AG3506" s="196"/>
      <c r="AH3506" s="234"/>
    </row>
    <row r="3507" spans="1:34" ht="36" customHeight="1">
      <c r="A3507" s="182">
        <v>3506</v>
      </c>
      <c r="X3507" s="184" t="s">
        <v>33</v>
      </c>
      <c r="Z3507" s="184" t="str">
        <f t="shared" si="58"/>
        <v>TMM 41229-</v>
      </c>
      <c r="AG3507" s="196"/>
      <c r="AH3507" s="234"/>
    </row>
    <row r="3508" spans="1:34" ht="36" customHeight="1">
      <c r="A3508" s="182">
        <v>3507</v>
      </c>
      <c r="X3508" s="184" t="s">
        <v>33</v>
      </c>
      <c r="Z3508" s="184" t="str">
        <f t="shared" si="58"/>
        <v>TMM 41229-</v>
      </c>
      <c r="AG3508" s="196"/>
      <c r="AH3508" s="234"/>
    </row>
    <row r="3509" spans="1:34" ht="36" customHeight="1">
      <c r="A3509" s="182">
        <v>3508</v>
      </c>
      <c r="X3509" s="184" t="s">
        <v>33</v>
      </c>
      <c r="Z3509" s="184" t="str">
        <f t="shared" si="58"/>
        <v>TMM 41229-</v>
      </c>
      <c r="AG3509" s="196"/>
      <c r="AH3509" s="234"/>
    </row>
    <row r="3510" spans="1:34" ht="36" customHeight="1">
      <c r="A3510" s="182">
        <v>3509</v>
      </c>
      <c r="X3510" s="184" t="s">
        <v>33</v>
      </c>
      <c r="Z3510" s="184" t="str">
        <f t="shared" si="58"/>
        <v>TMM 41229-</v>
      </c>
      <c r="AG3510" s="196"/>
      <c r="AH3510" s="234"/>
    </row>
    <row r="3511" spans="1:34" ht="36" customHeight="1">
      <c r="A3511" s="182">
        <v>3510</v>
      </c>
      <c r="X3511" s="184" t="s">
        <v>33</v>
      </c>
      <c r="Z3511" s="184" t="str">
        <f t="shared" si="58"/>
        <v>TMM 41229-</v>
      </c>
      <c r="AG3511" s="196"/>
      <c r="AH3511" s="234"/>
    </row>
    <row r="3512" spans="1:34" ht="36" customHeight="1">
      <c r="A3512" s="182">
        <v>3511</v>
      </c>
      <c r="X3512" s="184" t="s">
        <v>33</v>
      </c>
      <c r="Z3512" s="184" t="str">
        <f t="shared" si="58"/>
        <v>TMM 41229-</v>
      </c>
      <c r="AG3512" s="196"/>
      <c r="AH3512" s="234"/>
    </row>
    <row r="3513" spans="1:34" ht="36" customHeight="1">
      <c r="A3513" s="182">
        <v>3512</v>
      </c>
      <c r="X3513" s="184" t="s">
        <v>33</v>
      </c>
      <c r="Z3513" s="184" t="str">
        <f t="shared" si="58"/>
        <v>TMM 41229-</v>
      </c>
      <c r="AG3513" s="196"/>
      <c r="AH3513" s="234"/>
    </row>
    <row r="3514" spans="1:34" ht="36" customHeight="1">
      <c r="A3514" s="182">
        <v>3513</v>
      </c>
      <c r="X3514" s="184" t="s">
        <v>33</v>
      </c>
      <c r="Z3514" s="184" t="str">
        <f t="shared" si="58"/>
        <v>TMM 41229-</v>
      </c>
      <c r="AG3514" s="196"/>
      <c r="AH3514" s="234"/>
    </row>
    <row r="3515" spans="1:34" ht="36" customHeight="1">
      <c r="A3515" s="182">
        <v>3514</v>
      </c>
      <c r="X3515" s="184" t="s">
        <v>33</v>
      </c>
      <c r="Z3515" s="184" t="str">
        <f t="shared" si="58"/>
        <v>TMM 41229-</v>
      </c>
      <c r="AG3515" s="196"/>
      <c r="AH3515" s="234"/>
    </row>
    <row r="3516" spans="1:34" ht="36" customHeight="1">
      <c r="A3516" s="182">
        <v>3515</v>
      </c>
      <c r="X3516" s="184" t="s">
        <v>33</v>
      </c>
      <c r="Z3516" s="184" t="str">
        <f t="shared" si="58"/>
        <v>TMM 41229-</v>
      </c>
      <c r="AG3516" s="196"/>
      <c r="AH3516" s="234"/>
    </row>
    <row r="3517" spans="1:34" ht="36" customHeight="1">
      <c r="A3517" s="182">
        <v>3516</v>
      </c>
      <c r="X3517" s="184" t="s">
        <v>33</v>
      </c>
      <c r="Z3517" s="184" t="str">
        <f t="shared" si="58"/>
        <v>TMM 41229-</v>
      </c>
      <c r="AG3517" s="196"/>
      <c r="AH3517" s="234"/>
    </row>
    <row r="3518" spans="1:34" ht="36" customHeight="1">
      <c r="A3518" s="182">
        <v>3517</v>
      </c>
      <c r="X3518" s="184" t="s">
        <v>33</v>
      </c>
      <c r="Z3518" s="184" t="str">
        <f t="shared" si="58"/>
        <v>TMM 41229-</v>
      </c>
      <c r="AG3518" s="196"/>
      <c r="AH3518" s="234"/>
    </row>
    <row r="3519" spans="1:34" ht="36" customHeight="1">
      <c r="A3519" s="182">
        <v>3518</v>
      </c>
      <c r="X3519" s="184" t="s">
        <v>33</v>
      </c>
      <c r="Z3519" s="184" t="str">
        <f t="shared" si="58"/>
        <v>TMM 41229-</v>
      </c>
      <c r="AG3519" s="196"/>
      <c r="AH3519" s="234"/>
    </row>
    <row r="3520" spans="1:34" ht="36" customHeight="1">
      <c r="A3520" s="182">
        <v>3519</v>
      </c>
      <c r="X3520" s="184" t="s">
        <v>33</v>
      </c>
      <c r="Z3520" s="184" t="str">
        <f t="shared" si="58"/>
        <v>TMM 41229-</v>
      </c>
      <c r="AG3520" s="196"/>
      <c r="AH3520" s="234"/>
    </row>
    <row r="3521" spans="1:34" ht="36" customHeight="1">
      <c r="A3521" s="182">
        <v>3520</v>
      </c>
      <c r="X3521" s="184" t="s">
        <v>33</v>
      </c>
      <c r="Z3521" s="184" t="str">
        <f t="shared" si="58"/>
        <v>TMM 41229-</v>
      </c>
      <c r="AG3521" s="196"/>
      <c r="AH3521" s="234"/>
    </row>
    <row r="3522" spans="1:34" ht="36" customHeight="1">
      <c r="A3522" s="182">
        <v>3521</v>
      </c>
      <c r="X3522" s="184" t="s">
        <v>33</v>
      </c>
      <c r="Z3522" s="184" t="str">
        <f t="shared" si="58"/>
        <v>TMM 41229-</v>
      </c>
      <c r="AG3522" s="196"/>
      <c r="AH3522" s="234"/>
    </row>
    <row r="3523" spans="1:34" ht="36" customHeight="1">
      <c r="A3523" s="182">
        <v>3522</v>
      </c>
      <c r="X3523" s="184" t="s">
        <v>33</v>
      </c>
      <c r="Z3523" s="184" t="str">
        <f t="shared" si="58"/>
        <v>TMM 41229-</v>
      </c>
      <c r="AG3523" s="196"/>
      <c r="AH3523" s="234"/>
    </row>
    <row r="3524" spans="1:34" ht="36" customHeight="1">
      <c r="A3524" s="182">
        <v>3523</v>
      </c>
      <c r="X3524" s="184" t="s">
        <v>33</v>
      </c>
      <c r="Z3524" s="184" t="str">
        <f t="shared" si="58"/>
        <v>TMM 41229-</v>
      </c>
      <c r="AG3524" s="196"/>
      <c r="AH3524" s="234"/>
    </row>
    <row r="3525" spans="1:34" ht="36" customHeight="1">
      <c r="A3525" s="182">
        <v>3524</v>
      </c>
      <c r="X3525" s="184" t="s">
        <v>33</v>
      </c>
      <c r="Z3525" s="184" t="str">
        <f t="shared" si="58"/>
        <v>TMM 41229-</v>
      </c>
      <c r="AG3525" s="196"/>
      <c r="AH3525" s="234"/>
    </row>
    <row r="3526" spans="1:34" ht="36" customHeight="1">
      <c r="A3526" s="182">
        <v>3525</v>
      </c>
      <c r="X3526" s="184" t="s">
        <v>33</v>
      </c>
      <c r="Z3526" s="184" t="str">
        <f t="shared" si="58"/>
        <v>TMM 41229-</v>
      </c>
      <c r="AG3526" s="196"/>
      <c r="AH3526" s="234"/>
    </row>
    <row r="3527" spans="1:34" ht="36" customHeight="1">
      <c r="A3527" s="182">
        <v>3526</v>
      </c>
      <c r="X3527" s="184" t="s">
        <v>33</v>
      </c>
      <c r="Z3527" s="184" t="str">
        <f t="shared" si="58"/>
        <v>TMM 41229-</v>
      </c>
      <c r="AG3527" s="196"/>
      <c r="AH3527" s="234"/>
    </row>
    <row r="3528" spans="1:34" ht="36" customHeight="1">
      <c r="A3528" s="182">
        <v>3527</v>
      </c>
      <c r="X3528" s="184" t="s">
        <v>33</v>
      </c>
      <c r="Z3528" s="184" t="str">
        <f t="shared" si="58"/>
        <v>TMM 41229-</v>
      </c>
      <c r="AG3528" s="196"/>
      <c r="AH3528" s="234"/>
    </row>
    <row r="3529" spans="1:34" ht="36" customHeight="1">
      <c r="A3529" s="182">
        <v>3528</v>
      </c>
      <c r="X3529" s="184" t="s">
        <v>33</v>
      </c>
      <c r="Z3529" s="184" t="str">
        <f t="shared" si="58"/>
        <v>TMM 41229-</v>
      </c>
      <c r="AG3529" s="196"/>
      <c r="AH3529" s="234"/>
    </row>
    <row r="3530" spans="1:34" ht="36" customHeight="1">
      <c r="A3530" s="182">
        <v>3529</v>
      </c>
      <c r="X3530" s="184" t="s">
        <v>33</v>
      </c>
      <c r="Z3530" s="184" t="str">
        <f t="shared" si="58"/>
        <v>TMM 41229-</v>
      </c>
      <c r="AG3530" s="196"/>
      <c r="AH3530" s="234"/>
    </row>
    <row r="3531" spans="1:34" ht="36" customHeight="1">
      <c r="A3531" s="182">
        <v>3530</v>
      </c>
      <c r="X3531" s="184" t="s">
        <v>33</v>
      </c>
      <c r="Z3531" s="184" t="str">
        <f t="shared" si="58"/>
        <v>TMM 41229-</v>
      </c>
      <c r="AG3531" s="196"/>
      <c r="AH3531" s="234"/>
    </row>
    <row r="3532" spans="1:34" ht="36" customHeight="1">
      <c r="A3532" s="182">
        <v>3531</v>
      </c>
      <c r="X3532" s="184" t="s">
        <v>33</v>
      </c>
      <c r="Z3532" s="184" t="str">
        <f t="shared" si="58"/>
        <v>TMM 41229-</v>
      </c>
      <c r="AG3532" s="196"/>
      <c r="AH3532" s="234"/>
    </row>
    <row r="3533" spans="1:34" ht="36" customHeight="1">
      <c r="A3533" s="182">
        <v>3532</v>
      </c>
      <c r="X3533" s="184" t="s">
        <v>33</v>
      </c>
      <c r="Z3533" s="184" t="str">
        <f t="shared" si="58"/>
        <v>TMM 41229-</v>
      </c>
      <c r="AG3533" s="196"/>
      <c r="AH3533" s="234"/>
    </row>
    <row r="3534" spans="1:34" ht="36" customHeight="1">
      <c r="A3534" s="182">
        <v>3533</v>
      </c>
      <c r="X3534" s="184" t="s">
        <v>33</v>
      </c>
      <c r="Z3534" s="184" t="str">
        <f t="shared" si="58"/>
        <v>TMM 41229-</v>
      </c>
      <c r="AG3534" s="196"/>
      <c r="AH3534" s="234"/>
    </row>
    <row r="3535" spans="1:34" ht="36" customHeight="1">
      <c r="A3535" s="182">
        <v>3534</v>
      </c>
      <c r="X3535" s="184" t="s">
        <v>33</v>
      </c>
      <c r="Z3535" s="184" t="str">
        <f t="shared" si="58"/>
        <v>TMM 41229-</v>
      </c>
      <c r="AG3535" s="196"/>
      <c r="AH3535" s="234"/>
    </row>
    <row r="3536" spans="1:34" ht="36" customHeight="1">
      <c r="A3536" s="182">
        <v>3535</v>
      </c>
      <c r="X3536" s="184" t="s">
        <v>33</v>
      </c>
      <c r="Z3536" s="184" t="str">
        <f t="shared" si="58"/>
        <v>TMM 41229-</v>
      </c>
      <c r="AG3536" s="196"/>
      <c r="AH3536" s="234"/>
    </row>
    <row r="3537" spans="1:34" ht="36" customHeight="1">
      <c r="A3537" s="182">
        <v>3536</v>
      </c>
      <c r="X3537" s="184" t="s">
        <v>33</v>
      </c>
      <c r="Z3537" s="184" t="str">
        <f t="shared" si="58"/>
        <v>TMM 41229-</v>
      </c>
      <c r="AG3537" s="196"/>
      <c r="AH3537" s="234"/>
    </row>
    <row r="3538" spans="1:34" ht="36" customHeight="1">
      <c r="A3538" s="182">
        <v>3537</v>
      </c>
      <c r="X3538" s="184" t="s">
        <v>33</v>
      </c>
      <c r="Z3538" s="184" t="str">
        <f t="shared" si="58"/>
        <v>TMM 41229-</v>
      </c>
      <c r="AG3538" s="196"/>
      <c r="AH3538" s="234"/>
    </row>
    <row r="3539" spans="1:34" ht="36" customHeight="1">
      <c r="A3539" s="182">
        <v>3538</v>
      </c>
      <c r="X3539" s="184" t="s">
        <v>33</v>
      </c>
      <c r="Z3539" s="184" t="str">
        <f t="shared" si="58"/>
        <v>TMM 41229-</v>
      </c>
      <c r="AG3539" s="196"/>
      <c r="AH3539" s="234"/>
    </row>
    <row r="3540" spans="1:34" ht="36" customHeight="1">
      <c r="A3540" s="182">
        <v>3539</v>
      </c>
      <c r="X3540" s="184" t="s">
        <v>33</v>
      </c>
      <c r="Z3540" s="184" t="str">
        <f t="shared" si="58"/>
        <v>TMM 41229-</v>
      </c>
      <c r="AG3540" s="196"/>
      <c r="AH3540" s="234"/>
    </row>
    <row r="3541" spans="1:34" ht="36" customHeight="1">
      <c r="A3541" s="182">
        <v>3540</v>
      </c>
      <c r="X3541" s="184" t="s">
        <v>33</v>
      </c>
      <c r="Z3541" s="184" t="str">
        <f t="shared" si="58"/>
        <v>TMM 41229-</v>
      </c>
      <c r="AG3541" s="196"/>
      <c r="AH3541" s="234"/>
    </row>
    <row r="3542" spans="1:34" ht="36" customHeight="1">
      <c r="A3542" s="182">
        <v>3541</v>
      </c>
      <c r="X3542" s="184" t="s">
        <v>33</v>
      </c>
      <c r="Z3542" s="184" t="str">
        <f t="shared" si="58"/>
        <v>TMM 41229-</v>
      </c>
      <c r="AG3542" s="196"/>
      <c r="AH3542" s="234"/>
    </row>
    <row r="3543" spans="1:34" ht="36" customHeight="1">
      <c r="A3543" s="182">
        <v>3542</v>
      </c>
      <c r="X3543" s="184" t="s">
        <v>33</v>
      </c>
      <c r="Z3543" s="184" t="str">
        <f t="shared" si="58"/>
        <v>TMM 41229-</v>
      </c>
      <c r="AG3543" s="196"/>
      <c r="AH3543" s="234"/>
    </row>
    <row r="3544" spans="1:34" ht="36" customHeight="1">
      <c r="A3544" s="182">
        <v>3543</v>
      </c>
      <c r="X3544" s="184" t="s">
        <v>33</v>
      </c>
      <c r="Z3544" s="184" t="str">
        <f t="shared" si="58"/>
        <v>TMM 41229-</v>
      </c>
      <c r="AG3544" s="196"/>
      <c r="AH3544" s="234"/>
    </row>
    <row r="3545" spans="1:34" ht="36" customHeight="1">
      <c r="A3545" s="182">
        <v>3544</v>
      </c>
      <c r="X3545" s="184" t="s">
        <v>33</v>
      </c>
      <c r="Z3545" s="184" t="str">
        <f t="shared" si="58"/>
        <v>TMM 41229-</v>
      </c>
      <c r="AG3545" s="196"/>
      <c r="AH3545" s="234"/>
    </row>
    <row r="3546" spans="1:34" ht="36" customHeight="1">
      <c r="A3546" s="182">
        <v>3545</v>
      </c>
      <c r="X3546" s="184" t="s">
        <v>33</v>
      </c>
      <c r="Z3546" s="184" t="str">
        <f t="shared" si="58"/>
        <v>TMM 41229-</v>
      </c>
      <c r="AG3546" s="196"/>
      <c r="AH3546" s="234"/>
    </row>
    <row r="3547" spans="1:34" ht="36" customHeight="1">
      <c r="A3547" s="182">
        <v>3546</v>
      </c>
      <c r="X3547" s="184" t="s">
        <v>33</v>
      </c>
      <c r="Z3547" s="184" t="str">
        <f t="shared" si="58"/>
        <v>TMM 41229-</v>
      </c>
      <c r="AG3547" s="196"/>
      <c r="AH3547" s="234"/>
    </row>
    <row r="3548" spans="1:34" ht="36" customHeight="1">
      <c r="A3548" s="182">
        <v>3547</v>
      </c>
      <c r="X3548" s="184" t="s">
        <v>33</v>
      </c>
      <c r="Z3548" s="184" t="str">
        <f t="shared" si="58"/>
        <v>TMM 41229-</v>
      </c>
      <c r="AG3548" s="196"/>
      <c r="AH3548" s="234"/>
    </row>
    <row r="3549" spans="1:34" ht="36" customHeight="1">
      <c r="A3549" s="182">
        <v>3548</v>
      </c>
      <c r="X3549" s="184" t="s">
        <v>33</v>
      </c>
      <c r="Z3549" s="184" t="str">
        <f t="shared" si="58"/>
        <v>TMM 41229-</v>
      </c>
      <c r="AG3549" s="196"/>
      <c r="AH3549" s="234"/>
    </row>
    <row r="3550" spans="1:34" ht="36" customHeight="1">
      <c r="A3550" s="182">
        <v>3549</v>
      </c>
      <c r="X3550" s="184" t="s">
        <v>33</v>
      </c>
      <c r="Z3550" s="184" t="str">
        <f t="shared" si="58"/>
        <v>TMM 41229-</v>
      </c>
      <c r="AG3550" s="196"/>
      <c r="AH3550" s="234"/>
    </row>
    <row r="3551" spans="1:34" ht="36" customHeight="1">
      <c r="A3551" s="182">
        <v>3550</v>
      </c>
      <c r="X3551" s="184" t="s">
        <v>33</v>
      </c>
      <c r="Z3551" s="184" t="str">
        <f t="shared" si="58"/>
        <v>TMM 41229-</v>
      </c>
      <c r="AG3551" s="196"/>
      <c r="AH3551" s="234"/>
    </row>
    <row r="3552" spans="1:34" ht="36" customHeight="1">
      <c r="A3552" s="182">
        <v>3551</v>
      </c>
      <c r="X3552" s="184" t="s">
        <v>33</v>
      </c>
      <c r="Z3552" s="184" t="str">
        <f t="shared" si="58"/>
        <v>TMM 41229-</v>
      </c>
      <c r="AG3552" s="196"/>
      <c r="AH3552" s="234"/>
    </row>
    <row r="3553" spans="1:34" ht="36" customHeight="1">
      <c r="A3553" s="182">
        <v>3552</v>
      </c>
      <c r="X3553" s="184" t="s">
        <v>33</v>
      </c>
      <c r="Z3553" s="184" t="str">
        <f t="shared" si="58"/>
        <v>TMM 41229-</v>
      </c>
      <c r="AG3553" s="196"/>
      <c r="AH3553" s="234"/>
    </row>
    <row r="3554" spans="1:34" ht="36" customHeight="1">
      <c r="A3554" s="182">
        <v>3553</v>
      </c>
      <c r="X3554" s="184" t="s">
        <v>33</v>
      </c>
      <c r="Z3554" s="184" t="str">
        <f t="shared" si="58"/>
        <v>TMM 41229-</v>
      </c>
      <c r="AG3554" s="196"/>
      <c r="AH3554" s="234"/>
    </row>
    <row r="3555" spans="1:34" ht="36" customHeight="1">
      <c r="A3555" s="182">
        <v>3554</v>
      </c>
      <c r="X3555" s="184" t="s">
        <v>33</v>
      </c>
      <c r="Z3555" s="184" t="str">
        <f t="shared" si="58"/>
        <v>TMM 41229-</v>
      </c>
      <c r="AG3555" s="196"/>
      <c r="AH3555" s="234"/>
    </row>
    <row r="3556" spans="1:34" ht="36" customHeight="1">
      <c r="A3556" s="182">
        <v>3555</v>
      </c>
      <c r="X3556" s="184" t="s">
        <v>33</v>
      </c>
      <c r="Z3556" s="184" t="str">
        <f t="shared" si="58"/>
        <v>TMM 41229-</v>
      </c>
      <c r="AG3556" s="196"/>
      <c r="AH3556" s="234"/>
    </row>
    <row r="3557" spans="1:34" ht="36" customHeight="1">
      <c r="A3557" s="182">
        <v>3556</v>
      </c>
      <c r="X3557" s="184" t="s">
        <v>33</v>
      </c>
      <c r="Z3557" s="184" t="str">
        <f t="shared" si="58"/>
        <v>TMM 41229-</v>
      </c>
      <c r="AG3557" s="196"/>
      <c r="AH3557" s="234"/>
    </row>
    <row r="3558" spans="1:34" ht="36" customHeight="1">
      <c r="A3558" s="182">
        <v>3557</v>
      </c>
      <c r="X3558" s="184" t="s">
        <v>33</v>
      </c>
      <c r="Z3558" s="184" t="str">
        <f t="shared" si="58"/>
        <v>TMM 41229-</v>
      </c>
      <c r="AG3558" s="196"/>
      <c r="AH3558" s="234"/>
    </row>
    <row r="3559" spans="1:34" ht="36" customHeight="1">
      <c r="A3559" s="182">
        <v>3558</v>
      </c>
      <c r="X3559" s="184" t="s">
        <v>33</v>
      </c>
      <c r="Z3559" s="184" t="str">
        <f t="shared" si="58"/>
        <v>TMM 41229-</v>
      </c>
      <c r="AG3559" s="196"/>
      <c r="AH3559" s="234"/>
    </row>
    <row r="3560" spans="1:34" ht="36" customHeight="1">
      <c r="A3560" s="182">
        <v>3559</v>
      </c>
      <c r="X3560" s="184" t="s">
        <v>33</v>
      </c>
      <c r="Z3560" s="184" t="str">
        <f t="shared" ref="Z3560:Z3623" si="59" xml:space="preserve"> X3560 &amp;"-"&amp; Y3560</f>
        <v>TMM 41229-</v>
      </c>
      <c r="AG3560" s="196"/>
      <c r="AH3560" s="234"/>
    </row>
    <row r="3561" spans="1:34" ht="36" customHeight="1">
      <c r="A3561" s="182">
        <v>3560</v>
      </c>
      <c r="X3561" s="184" t="s">
        <v>33</v>
      </c>
      <c r="Z3561" s="184" t="str">
        <f t="shared" si="59"/>
        <v>TMM 41229-</v>
      </c>
      <c r="AG3561" s="196"/>
      <c r="AH3561" s="234"/>
    </row>
    <row r="3562" spans="1:34" ht="36" customHeight="1">
      <c r="A3562" s="182">
        <v>3561</v>
      </c>
      <c r="X3562" s="184" t="s">
        <v>33</v>
      </c>
      <c r="Z3562" s="184" t="str">
        <f t="shared" si="59"/>
        <v>TMM 41229-</v>
      </c>
      <c r="AG3562" s="196"/>
      <c r="AH3562" s="234"/>
    </row>
    <row r="3563" spans="1:34" ht="36" customHeight="1">
      <c r="A3563" s="182">
        <v>3562</v>
      </c>
      <c r="X3563" s="184" t="s">
        <v>33</v>
      </c>
      <c r="Z3563" s="184" t="str">
        <f t="shared" si="59"/>
        <v>TMM 41229-</v>
      </c>
      <c r="AG3563" s="196"/>
      <c r="AH3563" s="234"/>
    </row>
    <row r="3564" spans="1:34" ht="36" customHeight="1">
      <c r="A3564" s="182">
        <v>3563</v>
      </c>
      <c r="X3564" s="184" t="s">
        <v>33</v>
      </c>
      <c r="Z3564" s="184" t="str">
        <f t="shared" si="59"/>
        <v>TMM 41229-</v>
      </c>
      <c r="AG3564" s="196"/>
      <c r="AH3564" s="234"/>
    </row>
    <row r="3565" spans="1:34" ht="36" customHeight="1">
      <c r="A3565" s="182">
        <v>3564</v>
      </c>
      <c r="X3565" s="184" t="s">
        <v>33</v>
      </c>
      <c r="Z3565" s="184" t="str">
        <f t="shared" si="59"/>
        <v>TMM 41229-</v>
      </c>
      <c r="AG3565" s="196"/>
      <c r="AH3565" s="234"/>
    </row>
    <row r="3566" spans="1:34" ht="36" customHeight="1">
      <c r="A3566" s="182">
        <v>3565</v>
      </c>
      <c r="X3566" s="184" t="s">
        <v>33</v>
      </c>
      <c r="Z3566" s="184" t="str">
        <f t="shared" si="59"/>
        <v>TMM 41229-</v>
      </c>
      <c r="AG3566" s="196"/>
      <c r="AH3566" s="234"/>
    </row>
    <row r="3567" spans="1:34" ht="36" customHeight="1">
      <c r="A3567" s="182">
        <v>3566</v>
      </c>
      <c r="X3567" s="184" t="s">
        <v>33</v>
      </c>
      <c r="Z3567" s="184" t="str">
        <f t="shared" si="59"/>
        <v>TMM 41229-</v>
      </c>
      <c r="AG3567" s="196"/>
      <c r="AH3567" s="234"/>
    </row>
    <row r="3568" spans="1:34" ht="36" customHeight="1">
      <c r="A3568" s="182">
        <v>3567</v>
      </c>
      <c r="X3568" s="184" t="s">
        <v>33</v>
      </c>
      <c r="Z3568" s="184" t="str">
        <f t="shared" si="59"/>
        <v>TMM 41229-</v>
      </c>
      <c r="AG3568" s="196"/>
      <c r="AH3568" s="234"/>
    </row>
    <row r="3569" spans="1:34" ht="36" customHeight="1">
      <c r="A3569" s="182">
        <v>3568</v>
      </c>
      <c r="X3569" s="184" t="s">
        <v>33</v>
      </c>
      <c r="Z3569" s="184" t="str">
        <f t="shared" si="59"/>
        <v>TMM 41229-</v>
      </c>
      <c r="AG3569" s="196"/>
      <c r="AH3569" s="234"/>
    </row>
    <row r="3570" spans="1:34" ht="36" customHeight="1">
      <c r="A3570" s="182">
        <v>3569</v>
      </c>
      <c r="X3570" s="184" t="s">
        <v>33</v>
      </c>
      <c r="Z3570" s="184" t="str">
        <f t="shared" si="59"/>
        <v>TMM 41229-</v>
      </c>
      <c r="AG3570" s="196"/>
      <c r="AH3570" s="234"/>
    </row>
    <row r="3571" spans="1:34" ht="36" customHeight="1">
      <c r="A3571" s="182">
        <v>3570</v>
      </c>
      <c r="X3571" s="184" t="s">
        <v>33</v>
      </c>
      <c r="Z3571" s="184" t="str">
        <f t="shared" si="59"/>
        <v>TMM 41229-</v>
      </c>
      <c r="AG3571" s="196"/>
      <c r="AH3571" s="234"/>
    </row>
    <row r="3572" spans="1:34" ht="36" customHeight="1">
      <c r="A3572" s="182">
        <v>3571</v>
      </c>
      <c r="X3572" s="184" t="s">
        <v>33</v>
      </c>
      <c r="Z3572" s="184" t="str">
        <f t="shared" si="59"/>
        <v>TMM 41229-</v>
      </c>
      <c r="AG3572" s="196"/>
      <c r="AH3572" s="234"/>
    </row>
    <row r="3573" spans="1:34" ht="36" customHeight="1">
      <c r="A3573" s="182">
        <v>3572</v>
      </c>
      <c r="X3573" s="184" t="s">
        <v>33</v>
      </c>
      <c r="Z3573" s="184" t="str">
        <f t="shared" si="59"/>
        <v>TMM 41229-</v>
      </c>
      <c r="AG3573" s="196"/>
      <c r="AH3573" s="234"/>
    </row>
    <row r="3574" spans="1:34" ht="36" customHeight="1">
      <c r="A3574" s="182">
        <v>3573</v>
      </c>
      <c r="X3574" s="184" t="s">
        <v>33</v>
      </c>
      <c r="Z3574" s="184" t="str">
        <f t="shared" si="59"/>
        <v>TMM 41229-</v>
      </c>
      <c r="AG3574" s="196"/>
      <c r="AH3574" s="234"/>
    </row>
    <row r="3575" spans="1:34" ht="36" customHeight="1">
      <c r="A3575" s="182">
        <v>3574</v>
      </c>
      <c r="X3575" s="184" t="s">
        <v>33</v>
      </c>
      <c r="Z3575" s="184" t="str">
        <f t="shared" si="59"/>
        <v>TMM 41229-</v>
      </c>
      <c r="AG3575" s="196"/>
      <c r="AH3575" s="234"/>
    </row>
    <row r="3576" spans="1:34" ht="36" customHeight="1">
      <c r="A3576" s="182">
        <v>3575</v>
      </c>
      <c r="X3576" s="184" t="s">
        <v>33</v>
      </c>
      <c r="Z3576" s="184" t="str">
        <f t="shared" si="59"/>
        <v>TMM 41229-</v>
      </c>
      <c r="AG3576" s="196"/>
      <c r="AH3576" s="234"/>
    </row>
    <row r="3577" spans="1:34" ht="36" customHeight="1">
      <c r="A3577" s="182">
        <v>3576</v>
      </c>
      <c r="X3577" s="184" t="s">
        <v>33</v>
      </c>
      <c r="Z3577" s="184" t="str">
        <f t="shared" si="59"/>
        <v>TMM 41229-</v>
      </c>
      <c r="AG3577" s="196"/>
      <c r="AH3577" s="234"/>
    </row>
    <row r="3578" spans="1:34" ht="36" customHeight="1">
      <c r="A3578" s="182">
        <v>3577</v>
      </c>
      <c r="X3578" s="184" t="s">
        <v>33</v>
      </c>
      <c r="Z3578" s="184" t="str">
        <f t="shared" si="59"/>
        <v>TMM 41229-</v>
      </c>
      <c r="AG3578" s="196"/>
      <c r="AH3578" s="234"/>
    </row>
    <row r="3579" spans="1:34" ht="36" customHeight="1">
      <c r="A3579" s="182">
        <v>3578</v>
      </c>
      <c r="X3579" s="184" t="s">
        <v>33</v>
      </c>
      <c r="Z3579" s="184" t="str">
        <f t="shared" si="59"/>
        <v>TMM 41229-</v>
      </c>
      <c r="AG3579" s="196"/>
      <c r="AH3579" s="234"/>
    </row>
    <row r="3580" spans="1:34" ht="36" customHeight="1">
      <c r="A3580" s="182">
        <v>3579</v>
      </c>
      <c r="X3580" s="184" t="s">
        <v>33</v>
      </c>
      <c r="Z3580" s="184" t="str">
        <f t="shared" si="59"/>
        <v>TMM 41229-</v>
      </c>
      <c r="AG3580" s="196"/>
      <c r="AH3580" s="234"/>
    </row>
    <row r="3581" spans="1:34" ht="36" customHeight="1">
      <c r="A3581" s="182">
        <v>3580</v>
      </c>
      <c r="X3581" s="184" t="s">
        <v>33</v>
      </c>
      <c r="Z3581" s="184" t="str">
        <f t="shared" si="59"/>
        <v>TMM 41229-</v>
      </c>
      <c r="AG3581" s="196"/>
      <c r="AH3581" s="234"/>
    </row>
    <row r="3582" spans="1:34" ht="36" customHeight="1">
      <c r="A3582" s="182">
        <v>3581</v>
      </c>
      <c r="X3582" s="184" t="s">
        <v>33</v>
      </c>
      <c r="Z3582" s="184" t="str">
        <f t="shared" si="59"/>
        <v>TMM 41229-</v>
      </c>
      <c r="AG3582" s="196"/>
      <c r="AH3582" s="234"/>
    </row>
    <row r="3583" spans="1:34" ht="36" customHeight="1">
      <c r="A3583" s="182">
        <v>3582</v>
      </c>
      <c r="X3583" s="184" t="s">
        <v>33</v>
      </c>
      <c r="Z3583" s="184" t="str">
        <f t="shared" si="59"/>
        <v>TMM 41229-</v>
      </c>
      <c r="AG3583" s="196"/>
      <c r="AH3583" s="234"/>
    </row>
    <row r="3584" spans="1:34" ht="36" customHeight="1">
      <c r="A3584" s="182">
        <v>3583</v>
      </c>
      <c r="X3584" s="184" t="s">
        <v>33</v>
      </c>
      <c r="Z3584" s="184" t="str">
        <f t="shared" si="59"/>
        <v>TMM 41229-</v>
      </c>
      <c r="AG3584" s="196"/>
      <c r="AH3584" s="234"/>
    </row>
    <row r="3585" spans="1:34" ht="36" customHeight="1">
      <c r="A3585" s="182">
        <v>3584</v>
      </c>
      <c r="X3585" s="184" t="s">
        <v>33</v>
      </c>
      <c r="Z3585" s="184" t="str">
        <f t="shared" si="59"/>
        <v>TMM 41229-</v>
      </c>
      <c r="AG3585" s="196"/>
      <c r="AH3585" s="234"/>
    </row>
    <row r="3586" spans="1:34" ht="36" customHeight="1">
      <c r="A3586" s="182">
        <v>3585</v>
      </c>
      <c r="X3586" s="184" t="s">
        <v>33</v>
      </c>
      <c r="Z3586" s="184" t="str">
        <f t="shared" si="59"/>
        <v>TMM 41229-</v>
      </c>
      <c r="AG3586" s="196"/>
      <c r="AH3586" s="234"/>
    </row>
    <row r="3587" spans="1:34" ht="36" customHeight="1">
      <c r="A3587" s="182">
        <v>3586</v>
      </c>
      <c r="X3587" s="184" t="s">
        <v>33</v>
      </c>
      <c r="Z3587" s="184" t="str">
        <f t="shared" si="59"/>
        <v>TMM 41229-</v>
      </c>
      <c r="AG3587" s="196"/>
      <c r="AH3587" s="234"/>
    </row>
    <row r="3588" spans="1:34" ht="36" customHeight="1">
      <c r="A3588" s="182">
        <v>3587</v>
      </c>
      <c r="X3588" s="184" t="s">
        <v>33</v>
      </c>
      <c r="Z3588" s="184" t="str">
        <f t="shared" si="59"/>
        <v>TMM 41229-</v>
      </c>
      <c r="AG3588" s="196"/>
      <c r="AH3588" s="234"/>
    </row>
    <row r="3589" spans="1:34" ht="36" customHeight="1">
      <c r="A3589" s="182">
        <v>3588</v>
      </c>
      <c r="X3589" s="184" t="s">
        <v>33</v>
      </c>
      <c r="Z3589" s="184" t="str">
        <f t="shared" si="59"/>
        <v>TMM 41229-</v>
      </c>
      <c r="AG3589" s="196"/>
      <c r="AH3589" s="234"/>
    </row>
    <row r="3590" spans="1:34" ht="36" customHeight="1">
      <c r="A3590" s="182">
        <v>3589</v>
      </c>
      <c r="X3590" s="184" t="s">
        <v>33</v>
      </c>
      <c r="Z3590" s="184" t="str">
        <f t="shared" si="59"/>
        <v>TMM 41229-</v>
      </c>
      <c r="AG3590" s="196"/>
      <c r="AH3590" s="234"/>
    </row>
    <row r="3591" spans="1:34" ht="36" customHeight="1">
      <c r="A3591" s="182">
        <v>3590</v>
      </c>
      <c r="X3591" s="184" t="s">
        <v>33</v>
      </c>
      <c r="Z3591" s="184" t="str">
        <f t="shared" si="59"/>
        <v>TMM 41229-</v>
      </c>
      <c r="AG3591" s="196"/>
      <c r="AH3591" s="234"/>
    </row>
    <row r="3592" spans="1:34" ht="36" customHeight="1">
      <c r="A3592" s="182">
        <v>3591</v>
      </c>
      <c r="X3592" s="184" t="s">
        <v>33</v>
      </c>
      <c r="Z3592" s="184" t="str">
        <f t="shared" si="59"/>
        <v>TMM 41229-</v>
      </c>
      <c r="AG3592" s="196"/>
      <c r="AH3592" s="234"/>
    </row>
    <row r="3593" spans="1:34" ht="36" customHeight="1">
      <c r="A3593" s="182">
        <v>3592</v>
      </c>
      <c r="X3593" s="184" t="s">
        <v>33</v>
      </c>
      <c r="Z3593" s="184" t="str">
        <f t="shared" si="59"/>
        <v>TMM 41229-</v>
      </c>
      <c r="AG3593" s="196"/>
      <c r="AH3593" s="234"/>
    </row>
    <row r="3594" spans="1:34" ht="36" customHeight="1">
      <c r="A3594" s="182">
        <v>3593</v>
      </c>
      <c r="X3594" s="184" t="s">
        <v>33</v>
      </c>
      <c r="Z3594" s="184" t="str">
        <f t="shared" si="59"/>
        <v>TMM 41229-</v>
      </c>
      <c r="AG3594" s="196"/>
      <c r="AH3594" s="234"/>
    </row>
    <row r="3595" spans="1:34" ht="36" customHeight="1">
      <c r="A3595" s="182">
        <v>3594</v>
      </c>
      <c r="X3595" s="184" t="s">
        <v>33</v>
      </c>
      <c r="Z3595" s="184" t="str">
        <f t="shared" si="59"/>
        <v>TMM 41229-</v>
      </c>
      <c r="AG3595" s="196"/>
      <c r="AH3595" s="234"/>
    </row>
    <row r="3596" spans="1:34" ht="36" customHeight="1">
      <c r="A3596" s="182">
        <v>3595</v>
      </c>
      <c r="X3596" s="184" t="s">
        <v>33</v>
      </c>
      <c r="Z3596" s="184" t="str">
        <f t="shared" si="59"/>
        <v>TMM 41229-</v>
      </c>
      <c r="AG3596" s="196"/>
      <c r="AH3596" s="234"/>
    </row>
    <row r="3597" spans="1:34" ht="36" customHeight="1">
      <c r="A3597" s="182">
        <v>3596</v>
      </c>
      <c r="X3597" s="184" t="s">
        <v>33</v>
      </c>
      <c r="Z3597" s="184" t="str">
        <f t="shared" si="59"/>
        <v>TMM 41229-</v>
      </c>
      <c r="AG3597" s="196"/>
      <c r="AH3597" s="234"/>
    </row>
    <row r="3598" spans="1:34" ht="36" customHeight="1">
      <c r="A3598" s="182">
        <v>3597</v>
      </c>
      <c r="X3598" s="184" t="s">
        <v>33</v>
      </c>
      <c r="Z3598" s="184" t="str">
        <f t="shared" si="59"/>
        <v>TMM 41229-</v>
      </c>
      <c r="AG3598" s="196"/>
      <c r="AH3598" s="234"/>
    </row>
    <row r="3599" spans="1:34" ht="36" customHeight="1">
      <c r="A3599" s="182">
        <v>3598</v>
      </c>
      <c r="X3599" s="184" t="s">
        <v>33</v>
      </c>
      <c r="Z3599" s="184" t="str">
        <f t="shared" si="59"/>
        <v>TMM 41229-</v>
      </c>
      <c r="AG3599" s="196"/>
      <c r="AH3599" s="234"/>
    </row>
    <row r="3600" spans="1:34" ht="36" customHeight="1">
      <c r="A3600" s="182">
        <v>3599</v>
      </c>
      <c r="X3600" s="184" t="s">
        <v>33</v>
      </c>
      <c r="Z3600" s="184" t="str">
        <f t="shared" si="59"/>
        <v>TMM 41229-</v>
      </c>
      <c r="AG3600" s="196"/>
      <c r="AH3600" s="234"/>
    </row>
    <row r="3601" spans="1:34" ht="36" customHeight="1">
      <c r="A3601" s="182">
        <v>3600</v>
      </c>
      <c r="X3601" s="184" t="s">
        <v>33</v>
      </c>
      <c r="Z3601" s="184" t="str">
        <f t="shared" si="59"/>
        <v>TMM 41229-</v>
      </c>
      <c r="AG3601" s="196"/>
      <c r="AH3601" s="234"/>
    </row>
    <row r="3602" spans="1:34" ht="36" customHeight="1">
      <c r="A3602" s="182">
        <v>3601</v>
      </c>
      <c r="X3602" s="184" t="s">
        <v>33</v>
      </c>
      <c r="Z3602" s="184" t="str">
        <f t="shared" si="59"/>
        <v>TMM 41229-</v>
      </c>
      <c r="AG3602" s="196"/>
      <c r="AH3602" s="234"/>
    </row>
    <row r="3603" spans="1:34" ht="36" customHeight="1">
      <c r="A3603" s="182">
        <v>3602</v>
      </c>
      <c r="X3603" s="184" t="s">
        <v>33</v>
      </c>
      <c r="Z3603" s="184" t="str">
        <f t="shared" si="59"/>
        <v>TMM 41229-</v>
      </c>
      <c r="AG3603" s="196"/>
      <c r="AH3603" s="234"/>
    </row>
    <row r="3604" spans="1:34" ht="36" customHeight="1">
      <c r="A3604" s="182">
        <v>3603</v>
      </c>
      <c r="X3604" s="184" t="s">
        <v>33</v>
      </c>
      <c r="Z3604" s="184" t="str">
        <f t="shared" si="59"/>
        <v>TMM 41229-</v>
      </c>
      <c r="AG3604" s="196"/>
      <c r="AH3604" s="234"/>
    </row>
    <row r="3605" spans="1:34" ht="36" customHeight="1">
      <c r="A3605" s="182">
        <v>3604</v>
      </c>
      <c r="X3605" s="184" t="s">
        <v>33</v>
      </c>
      <c r="Z3605" s="184" t="str">
        <f t="shared" si="59"/>
        <v>TMM 41229-</v>
      </c>
      <c r="AG3605" s="196"/>
      <c r="AH3605" s="234"/>
    </row>
    <row r="3606" spans="1:34" ht="36" customHeight="1">
      <c r="A3606" s="182">
        <v>3605</v>
      </c>
      <c r="X3606" s="184" t="s">
        <v>33</v>
      </c>
      <c r="Z3606" s="184" t="str">
        <f t="shared" si="59"/>
        <v>TMM 41229-</v>
      </c>
      <c r="AG3606" s="196"/>
      <c r="AH3606" s="234"/>
    </row>
    <row r="3607" spans="1:34" ht="36" customHeight="1">
      <c r="A3607" s="182">
        <v>3606</v>
      </c>
      <c r="X3607" s="184" t="s">
        <v>33</v>
      </c>
      <c r="Z3607" s="184" t="str">
        <f t="shared" si="59"/>
        <v>TMM 41229-</v>
      </c>
      <c r="AG3607" s="196"/>
      <c r="AH3607" s="234"/>
    </row>
    <row r="3608" spans="1:34" ht="36" customHeight="1">
      <c r="A3608" s="182">
        <v>3607</v>
      </c>
      <c r="X3608" s="184" t="s">
        <v>33</v>
      </c>
      <c r="Z3608" s="184" t="str">
        <f t="shared" si="59"/>
        <v>TMM 41229-</v>
      </c>
      <c r="AG3608" s="196"/>
      <c r="AH3608" s="234"/>
    </row>
    <row r="3609" spans="1:34" ht="36" customHeight="1">
      <c r="A3609" s="182">
        <v>3608</v>
      </c>
      <c r="X3609" s="184" t="s">
        <v>33</v>
      </c>
      <c r="Z3609" s="184" t="str">
        <f t="shared" si="59"/>
        <v>TMM 41229-</v>
      </c>
      <c r="AG3609" s="196"/>
      <c r="AH3609" s="234"/>
    </row>
    <row r="3610" spans="1:34" ht="36" customHeight="1">
      <c r="A3610" s="182">
        <v>3609</v>
      </c>
      <c r="X3610" s="184" t="s">
        <v>33</v>
      </c>
      <c r="Z3610" s="184" t="str">
        <f t="shared" si="59"/>
        <v>TMM 41229-</v>
      </c>
      <c r="AG3610" s="196"/>
      <c r="AH3610" s="234"/>
    </row>
    <row r="3611" spans="1:34" ht="36" customHeight="1">
      <c r="A3611" s="182">
        <v>3610</v>
      </c>
      <c r="X3611" s="184" t="s">
        <v>33</v>
      </c>
      <c r="Z3611" s="184" t="str">
        <f t="shared" si="59"/>
        <v>TMM 41229-</v>
      </c>
      <c r="AG3611" s="196"/>
      <c r="AH3611" s="234"/>
    </row>
    <row r="3612" spans="1:34" ht="36" customHeight="1">
      <c r="A3612" s="182">
        <v>3611</v>
      </c>
      <c r="X3612" s="184" t="s">
        <v>33</v>
      </c>
      <c r="Z3612" s="184" t="str">
        <f t="shared" si="59"/>
        <v>TMM 41229-</v>
      </c>
      <c r="AG3612" s="196"/>
      <c r="AH3612" s="234"/>
    </row>
    <row r="3613" spans="1:34" ht="36" customHeight="1">
      <c r="A3613" s="182">
        <v>3612</v>
      </c>
      <c r="X3613" s="184" t="s">
        <v>33</v>
      </c>
      <c r="Z3613" s="184" t="str">
        <f t="shared" si="59"/>
        <v>TMM 41229-</v>
      </c>
      <c r="AG3613" s="196"/>
      <c r="AH3613" s="234"/>
    </row>
    <row r="3614" spans="1:34" ht="36" customHeight="1">
      <c r="A3614" s="182">
        <v>3613</v>
      </c>
      <c r="X3614" s="184" t="s">
        <v>33</v>
      </c>
      <c r="Z3614" s="184" t="str">
        <f t="shared" si="59"/>
        <v>TMM 41229-</v>
      </c>
      <c r="AG3614" s="196"/>
      <c r="AH3614" s="234"/>
    </row>
    <row r="3615" spans="1:34" ht="36" customHeight="1">
      <c r="A3615" s="182">
        <v>3614</v>
      </c>
      <c r="X3615" s="184" t="s">
        <v>33</v>
      </c>
      <c r="Z3615" s="184" t="str">
        <f t="shared" si="59"/>
        <v>TMM 41229-</v>
      </c>
      <c r="AG3615" s="196"/>
      <c r="AH3615" s="234"/>
    </row>
    <row r="3616" spans="1:34" ht="36" customHeight="1">
      <c r="A3616" s="182">
        <v>3615</v>
      </c>
      <c r="X3616" s="184" t="s">
        <v>33</v>
      </c>
      <c r="Z3616" s="184" t="str">
        <f t="shared" si="59"/>
        <v>TMM 41229-</v>
      </c>
      <c r="AG3616" s="196"/>
      <c r="AH3616" s="234"/>
    </row>
    <row r="3617" spans="1:34" ht="36" customHeight="1">
      <c r="A3617" s="182">
        <v>3616</v>
      </c>
      <c r="X3617" s="184" t="s">
        <v>33</v>
      </c>
      <c r="Z3617" s="184" t="str">
        <f t="shared" si="59"/>
        <v>TMM 41229-</v>
      </c>
      <c r="AG3617" s="196"/>
      <c r="AH3617" s="234"/>
    </row>
    <row r="3618" spans="1:34" ht="36" customHeight="1">
      <c r="A3618" s="182">
        <v>3617</v>
      </c>
      <c r="X3618" s="184" t="s">
        <v>33</v>
      </c>
      <c r="Z3618" s="184" t="str">
        <f t="shared" si="59"/>
        <v>TMM 41229-</v>
      </c>
      <c r="AG3618" s="196"/>
      <c r="AH3618" s="234"/>
    </row>
    <row r="3619" spans="1:34" ht="36" customHeight="1">
      <c r="A3619" s="182">
        <v>3618</v>
      </c>
      <c r="X3619" s="184" t="s">
        <v>33</v>
      </c>
      <c r="Z3619" s="184" t="str">
        <f t="shared" si="59"/>
        <v>TMM 41229-</v>
      </c>
      <c r="AG3619" s="196"/>
      <c r="AH3619" s="234"/>
    </row>
    <row r="3620" spans="1:34" ht="36" customHeight="1">
      <c r="A3620" s="182">
        <v>3619</v>
      </c>
      <c r="X3620" s="184" t="s">
        <v>33</v>
      </c>
      <c r="Z3620" s="184" t="str">
        <f t="shared" si="59"/>
        <v>TMM 41229-</v>
      </c>
      <c r="AG3620" s="196"/>
      <c r="AH3620" s="234"/>
    </row>
    <row r="3621" spans="1:34" ht="36" customHeight="1">
      <c r="A3621" s="182">
        <v>3620</v>
      </c>
      <c r="X3621" s="184" t="s">
        <v>33</v>
      </c>
      <c r="Z3621" s="184" t="str">
        <f t="shared" si="59"/>
        <v>TMM 41229-</v>
      </c>
      <c r="AG3621" s="196"/>
      <c r="AH3621" s="234"/>
    </row>
    <row r="3622" spans="1:34" ht="36" customHeight="1">
      <c r="A3622" s="182">
        <v>3621</v>
      </c>
      <c r="X3622" s="184" t="s">
        <v>33</v>
      </c>
      <c r="Z3622" s="184" t="str">
        <f t="shared" si="59"/>
        <v>TMM 41229-</v>
      </c>
      <c r="AG3622" s="196"/>
      <c r="AH3622" s="234"/>
    </row>
    <row r="3623" spans="1:34" ht="36" customHeight="1">
      <c r="A3623" s="182">
        <v>3622</v>
      </c>
      <c r="X3623" s="184" t="s">
        <v>33</v>
      </c>
      <c r="Z3623" s="184" t="str">
        <f t="shared" si="59"/>
        <v>TMM 41229-</v>
      </c>
      <c r="AG3623" s="196"/>
      <c r="AH3623" s="234"/>
    </row>
    <row r="3624" spans="1:34" ht="36" customHeight="1">
      <c r="A3624" s="182">
        <v>3623</v>
      </c>
      <c r="X3624" s="184" t="s">
        <v>33</v>
      </c>
      <c r="Z3624" s="184" t="str">
        <f t="shared" ref="Z3624:Z3687" si="60" xml:space="preserve"> X3624 &amp;"-"&amp; Y3624</f>
        <v>TMM 41229-</v>
      </c>
      <c r="AG3624" s="196"/>
      <c r="AH3624" s="234"/>
    </row>
    <row r="3625" spans="1:34" ht="36" customHeight="1">
      <c r="A3625" s="182">
        <v>3624</v>
      </c>
      <c r="X3625" s="184" t="s">
        <v>33</v>
      </c>
      <c r="Z3625" s="184" t="str">
        <f t="shared" si="60"/>
        <v>TMM 41229-</v>
      </c>
      <c r="AG3625" s="196"/>
      <c r="AH3625" s="234"/>
    </row>
    <row r="3626" spans="1:34" ht="36" customHeight="1">
      <c r="A3626" s="182">
        <v>3625</v>
      </c>
      <c r="X3626" s="184" t="s">
        <v>33</v>
      </c>
      <c r="Z3626" s="184" t="str">
        <f t="shared" si="60"/>
        <v>TMM 41229-</v>
      </c>
      <c r="AG3626" s="196"/>
      <c r="AH3626" s="234"/>
    </row>
    <row r="3627" spans="1:34" ht="36" customHeight="1">
      <c r="A3627" s="182">
        <v>3626</v>
      </c>
      <c r="X3627" s="184" t="s">
        <v>33</v>
      </c>
      <c r="Z3627" s="184" t="str">
        <f t="shared" si="60"/>
        <v>TMM 41229-</v>
      </c>
      <c r="AG3627" s="196"/>
      <c r="AH3627" s="234"/>
    </row>
    <row r="3628" spans="1:34" ht="36" customHeight="1">
      <c r="A3628" s="182">
        <v>3627</v>
      </c>
      <c r="X3628" s="184" t="s">
        <v>33</v>
      </c>
      <c r="Z3628" s="184" t="str">
        <f t="shared" si="60"/>
        <v>TMM 41229-</v>
      </c>
      <c r="AG3628" s="196"/>
      <c r="AH3628" s="234"/>
    </row>
    <row r="3629" spans="1:34" ht="36" customHeight="1">
      <c r="A3629" s="182">
        <v>3628</v>
      </c>
      <c r="X3629" s="184" t="s">
        <v>33</v>
      </c>
      <c r="Z3629" s="184" t="str">
        <f t="shared" si="60"/>
        <v>TMM 41229-</v>
      </c>
      <c r="AG3629" s="196"/>
      <c r="AH3629" s="234"/>
    </row>
    <row r="3630" spans="1:34" ht="36" customHeight="1">
      <c r="A3630" s="182">
        <v>3629</v>
      </c>
      <c r="X3630" s="184" t="s">
        <v>33</v>
      </c>
      <c r="Z3630" s="184" t="str">
        <f t="shared" si="60"/>
        <v>TMM 41229-</v>
      </c>
      <c r="AG3630" s="196"/>
      <c r="AH3630" s="234"/>
    </row>
    <row r="3631" spans="1:34" ht="36" customHeight="1">
      <c r="A3631" s="182">
        <v>3630</v>
      </c>
      <c r="X3631" s="184" t="s">
        <v>33</v>
      </c>
      <c r="Z3631" s="184" t="str">
        <f t="shared" si="60"/>
        <v>TMM 41229-</v>
      </c>
      <c r="AG3631" s="196"/>
      <c r="AH3631" s="234"/>
    </row>
    <row r="3632" spans="1:34" ht="36" customHeight="1">
      <c r="A3632" s="182">
        <v>3631</v>
      </c>
      <c r="X3632" s="184" t="s">
        <v>33</v>
      </c>
      <c r="Z3632" s="184" t="str">
        <f t="shared" si="60"/>
        <v>TMM 41229-</v>
      </c>
      <c r="AG3632" s="196"/>
      <c r="AH3632" s="234"/>
    </row>
    <row r="3633" spans="1:34" ht="36" customHeight="1">
      <c r="A3633" s="182">
        <v>3632</v>
      </c>
      <c r="X3633" s="184" t="s">
        <v>33</v>
      </c>
      <c r="Z3633" s="184" t="str">
        <f t="shared" si="60"/>
        <v>TMM 41229-</v>
      </c>
      <c r="AG3633" s="196"/>
      <c r="AH3633" s="234"/>
    </row>
    <row r="3634" spans="1:34" ht="36" customHeight="1">
      <c r="A3634" s="182">
        <v>3633</v>
      </c>
      <c r="X3634" s="184" t="s">
        <v>33</v>
      </c>
      <c r="Z3634" s="184" t="str">
        <f t="shared" si="60"/>
        <v>TMM 41229-</v>
      </c>
      <c r="AG3634" s="196"/>
      <c r="AH3634" s="234"/>
    </row>
    <row r="3635" spans="1:34" ht="36" customHeight="1">
      <c r="A3635" s="182">
        <v>3634</v>
      </c>
      <c r="X3635" s="184" t="s">
        <v>33</v>
      </c>
      <c r="Z3635" s="184" t="str">
        <f t="shared" si="60"/>
        <v>TMM 41229-</v>
      </c>
      <c r="AG3635" s="196"/>
      <c r="AH3635" s="234"/>
    </row>
    <row r="3636" spans="1:34" ht="36" customHeight="1">
      <c r="A3636" s="182">
        <v>3635</v>
      </c>
      <c r="X3636" s="184" t="s">
        <v>33</v>
      </c>
      <c r="Z3636" s="184" t="str">
        <f t="shared" si="60"/>
        <v>TMM 41229-</v>
      </c>
      <c r="AG3636" s="196"/>
      <c r="AH3636" s="234"/>
    </row>
    <row r="3637" spans="1:34" ht="36" customHeight="1">
      <c r="A3637" s="182">
        <v>3636</v>
      </c>
      <c r="X3637" s="184" t="s">
        <v>33</v>
      </c>
      <c r="Z3637" s="184" t="str">
        <f t="shared" si="60"/>
        <v>TMM 41229-</v>
      </c>
      <c r="AG3637" s="196"/>
      <c r="AH3637" s="234"/>
    </row>
    <row r="3638" spans="1:34" ht="36" customHeight="1">
      <c r="A3638" s="182">
        <v>3637</v>
      </c>
      <c r="X3638" s="184" t="s">
        <v>33</v>
      </c>
      <c r="Z3638" s="184" t="str">
        <f t="shared" si="60"/>
        <v>TMM 41229-</v>
      </c>
      <c r="AG3638" s="196"/>
      <c r="AH3638" s="234"/>
    </row>
    <row r="3639" spans="1:34" ht="36" customHeight="1">
      <c r="A3639" s="182">
        <v>3638</v>
      </c>
      <c r="X3639" s="184" t="s">
        <v>33</v>
      </c>
      <c r="Z3639" s="184" t="str">
        <f t="shared" si="60"/>
        <v>TMM 41229-</v>
      </c>
      <c r="AG3639" s="196"/>
      <c r="AH3639" s="234"/>
    </row>
    <row r="3640" spans="1:34" ht="36" customHeight="1">
      <c r="A3640" s="182">
        <v>3639</v>
      </c>
      <c r="X3640" s="184" t="s">
        <v>33</v>
      </c>
      <c r="Z3640" s="184" t="str">
        <f t="shared" si="60"/>
        <v>TMM 41229-</v>
      </c>
      <c r="AG3640" s="196"/>
      <c r="AH3640" s="234"/>
    </row>
    <row r="3641" spans="1:34" ht="36" customHeight="1">
      <c r="A3641" s="182">
        <v>3640</v>
      </c>
      <c r="X3641" s="184" t="s">
        <v>33</v>
      </c>
      <c r="Z3641" s="184" t="str">
        <f t="shared" si="60"/>
        <v>TMM 41229-</v>
      </c>
      <c r="AG3641" s="196"/>
      <c r="AH3641" s="234"/>
    </row>
    <row r="3642" spans="1:34" ht="36" customHeight="1">
      <c r="A3642" s="182">
        <v>3641</v>
      </c>
      <c r="X3642" s="184" t="s">
        <v>33</v>
      </c>
      <c r="Z3642" s="184" t="str">
        <f t="shared" si="60"/>
        <v>TMM 41229-</v>
      </c>
      <c r="AG3642" s="196"/>
      <c r="AH3642" s="234"/>
    </row>
    <row r="3643" spans="1:34" ht="36" customHeight="1">
      <c r="A3643" s="182">
        <v>3642</v>
      </c>
      <c r="X3643" s="184" t="s">
        <v>33</v>
      </c>
      <c r="Z3643" s="184" t="str">
        <f t="shared" si="60"/>
        <v>TMM 41229-</v>
      </c>
      <c r="AG3643" s="196"/>
      <c r="AH3643" s="234"/>
    </row>
    <row r="3644" spans="1:34" ht="36" customHeight="1">
      <c r="A3644" s="182">
        <v>3643</v>
      </c>
      <c r="X3644" s="184" t="s">
        <v>33</v>
      </c>
      <c r="Z3644" s="184" t="str">
        <f t="shared" si="60"/>
        <v>TMM 41229-</v>
      </c>
      <c r="AG3644" s="196"/>
      <c r="AH3644" s="234"/>
    </row>
    <row r="3645" spans="1:34" ht="36" customHeight="1">
      <c r="A3645" s="182">
        <v>3644</v>
      </c>
      <c r="X3645" s="184" t="s">
        <v>33</v>
      </c>
      <c r="Z3645" s="184" t="str">
        <f t="shared" si="60"/>
        <v>TMM 41229-</v>
      </c>
      <c r="AG3645" s="196"/>
      <c r="AH3645" s="234"/>
    </row>
    <row r="3646" spans="1:34" ht="36" customHeight="1">
      <c r="A3646" s="182">
        <v>3645</v>
      </c>
      <c r="X3646" s="184" t="s">
        <v>33</v>
      </c>
      <c r="Z3646" s="184" t="str">
        <f t="shared" si="60"/>
        <v>TMM 41229-</v>
      </c>
      <c r="AG3646" s="196"/>
      <c r="AH3646" s="234"/>
    </row>
    <row r="3647" spans="1:34" ht="36" customHeight="1">
      <c r="A3647" s="182">
        <v>3646</v>
      </c>
      <c r="X3647" s="184" t="s">
        <v>33</v>
      </c>
      <c r="Z3647" s="184" t="str">
        <f t="shared" si="60"/>
        <v>TMM 41229-</v>
      </c>
      <c r="AG3647" s="196"/>
      <c r="AH3647" s="234"/>
    </row>
    <row r="3648" spans="1:34" ht="36" customHeight="1">
      <c r="A3648" s="182">
        <v>3647</v>
      </c>
      <c r="X3648" s="184" t="s">
        <v>33</v>
      </c>
      <c r="Z3648" s="184" t="str">
        <f t="shared" si="60"/>
        <v>TMM 41229-</v>
      </c>
      <c r="AG3648" s="196"/>
      <c r="AH3648" s="234"/>
    </row>
    <row r="3649" spans="1:34" ht="36" customHeight="1">
      <c r="A3649" s="182">
        <v>3648</v>
      </c>
      <c r="X3649" s="184" t="s">
        <v>33</v>
      </c>
      <c r="Z3649" s="184" t="str">
        <f t="shared" si="60"/>
        <v>TMM 41229-</v>
      </c>
      <c r="AG3649" s="196"/>
      <c r="AH3649" s="234"/>
    </row>
    <row r="3650" spans="1:34" ht="36" customHeight="1">
      <c r="A3650" s="182">
        <v>3649</v>
      </c>
      <c r="X3650" s="184" t="s">
        <v>33</v>
      </c>
      <c r="Z3650" s="184" t="str">
        <f t="shared" si="60"/>
        <v>TMM 41229-</v>
      </c>
      <c r="AG3650" s="196"/>
      <c r="AH3650" s="234"/>
    </row>
    <row r="3651" spans="1:34" ht="36" customHeight="1">
      <c r="A3651" s="182">
        <v>3650</v>
      </c>
      <c r="X3651" s="184" t="s">
        <v>33</v>
      </c>
      <c r="Z3651" s="184" t="str">
        <f t="shared" si="60"/>
        <v>TMM 41229-</v>
      </c>
      <c r="AG3651" s="196"/>
      <c r="AH3651" s="234"/>
    </row>
    <row r="3652" spans="1:34" ht="36" customHeight="1">
      <c r="A3652" s="182">
        <v>3651</v>
      </c>
      <c r="X3652" s="184" t="s">
        <v>33</v>
      </c>
      <c r="Z3652" s="184" t="str">
        <f t="shared" si="60"/>
        <v>TMM 41229-</v>
      </c>
      <c r="AG3652" s="196"/>
      <c r="AH3652" s="234"/>
    </row>
    <row r="3653" spans="1:34" ht="36" customHeight="1">
      <c r="A3653" s="182">
        <v>3652</v>
      </c>
      <c r="X3653" s="184" t="s">
        <v>33</v>
      </c>
      <c r="Z3653" s="184" t="str">
        <f t="shared" si="60"/>
        <v>TMM 41229-</v>
      </c>
      <c r="AG3653" s="196"/>
      <c r="AH3653" s="234"/>
    </row>
    <row r="3654" spans="1:34" ht="36" customHeight="1">
      <c r="A3654" s="182">
        <v>3653</v>
      </c>
      <c r="X3654" s="184" t="s">
        <v>33</v>
      </c>
      <c r="Z3654" s="184" t="str">
        <f t="shared" si="60"/>
        <v>TMM 41229-</v>
      </c>
      <c r="AG3654" s="196"/>
      <c r="AH3654" s="234"/>
    </row>
    <row r="3655" spans="1:34" ht="36" customHeight="1">
      <c r="A3655" s="182">
        <v>3654</v>
      </c>
      <c r="X3655" s="184" t="s">
        <v>33</v>
      </c>
      <c r="Z3655" s="184" t="str">
        <f t="shared" si="60"/>
        <v>TMM 41229-</v>
      </c>
      <c r="AG3655" s="196"/>
      <c r="AH3655" s="234"/>
    </row>
    <row r="3656" spans="1:34" ht="36" customHeight="1">
      <c r="A3656" s="182">
        <v>3655</v>
      </c>
      <c r="X3656" s="184" t="s">
        <v>33</v>
      </c>
      <c r="Z3656" s="184" t="str">
        <f t="shared" si="60"/>
        <v>TMM 41229-</v>
      </c>
      <c r="AG3656" s="196"/>
      <c r="AH3656" s="234"/>
    </row>
    <row r="3657" spans="1:34" ht="36" customHeight="1">
      <c r="A3657" s="182">
        <v>3656</v>
      </c>
      <c r="X3657" s="184" t="s">
        <v>33</v>
      </c>
      <c r="Z3657" s="184" t="str">
        <f t="shared" si="60"/>
        <v>TMM 41229-</v>
      </c>
      <c r="AG3657" s="196"/>
      <c r="AH3657" s="234"/>
    </row>
    <row r="3658" spans="1:34" ht="36" customHeight="1">
      <c r="A3658" s="182">
        <v>3657</v>
      </c>
      <c r="X3658" s="184" t="s">
        <v>33</v>
      </c>
      <c r="Z3658" s="184" t="str">
        <f t="shared" si="60"/>
        <v>TMM 41229-</v>
      </c>
      <c r="AG3658" s="196"/>
      <c r="AH3658" s="234"/>
    </row>
    <row r="3659" spans="1:34" ht="36" customHeight="1">
      <c r="A3659" s="182">
        <v>3658</v>
      </c>
      <c r="X3659" s="184" t="s">
        <v>33</v>
      </c>
      <c r="Z3659" s="184" t="str">
        <f t="shared" si="60"/>
        <v>TMM 41229-</v>
      </c>
      <c r="AG3659" s="196"/>
      <c r="AH3659" s="234"/>
    </row>
    <row r="3660" spans="1:34" ht="36" customHeight="1">
      <c r="A3660" s="182">
        <v>3659</v>
      </c>
      <c r="X3660" s="184" t="s">
        <v>33</v>
      </c>
      <c r="Z3660" s="184" t="str">
        <f t="shared" si="60"/>
        <v>TMM 41229-</v>
      </c>
      <c r="AG3660" s="196"/>
      <c r="AH3660" s="234"/>
    </row>
    <row r="3661" spans="1:34" ht="36" customHeight="1">
      <c r="A3661" s="182">
        <v>3660</v>
      </c>
      <c r="X3661" s="184" t="s">
        <v>33</v>
      </c>
      <c r="Z3661" s="184" t="str">
        <f t="shared" si="60"/>
        <v>TMM 41229-</v>
      </c>
      <c r="AG3661" s="196"/>
      <c r="AH3661" s="234"/>
    </row>
    <row r="3662" spans="1:34" ht="36" customHeight="1">
      <c r="A3662" s="182">
        <v>3661</v>
      </c>
      <c r="X3662" s="184" t="s">
        <v>33</v>
      </c>
      <c r="Z3662" s="184" t="str">
        <f t="shared" si="60"/>
        <v>TMM 41229-</v>
      </c>
      <c r="AG3662" s="196"/>
      <c r="AH3662" s="234"/>
    </row>
    <row r="3663" spans="1:34" ht="36" customHeight="1">
      <c r="A3663" s="182">
        <v>3662</v>
      </c>
      <c r="X3663" s="184" t="s">
        <v>33</v>
      </c>
      <c r="Z3663" s="184" t="str">
        <f t="shared" si="60"/>
        <v>TMM 41229-</v>
      </c>
      <c r="AG3663" s="196"/>
      <c r="AH3663" s="234"/>
    </row>
    <row r="3664" spans="1:34" ht="36" customHeight="1">
      <c r="A3664" s="182">
        <v>3663</v>
      </c>
      <c r="X3664" s="184" t="s">
        <v>33</v>
      </c>
      <c r="Z3664" s="184" t="str">
        <f t="shared" si="60"/>
        <v>TMM 41229-</v>
      </c>
      <c r="AG3664" s="196"/>
      <c r="AH3664" s="234"/>
    </row>
    <row r="3665" spans="1:34" ht="36" customHeight="1">
      <c r="A3665" s="182">
        <v>3664</v>
      </c>
      <c r="X3665" s="184" t="s">
        <v>33</v>
      </c>
      <c r="Z3665" s="184" t="str">
        <f t="shared" si="60"/>
        <v>TMM 41229-</v>
      </c>
      <c r="AG3665" s="196"/>
      <c r="AH3665" s="234"/>
    </row>
    <row r="3666" spans="1:34" ht="36" customHeight="1">
      <c r="A3666" s="182">
        <v>3665</v>
      </c>
      <c r="X3666" s="184" t="s">
        <v>33</v>
      </c>
      <c r="Z3666" s="184" t="str">
        <f t="shared" si="60"/>
        <v>TMM 41229-</v>
      </c>
      <c r="AG3666" s="196"/>
      <c r="AH3666" s="234"/>
    </row>
    <row r="3667" spans="1:34" ht="36" customHeight="1">
      <c r="A3667" s="182">
        <v>3666</v>
      </c>
      <c r="X3667" s="184" t="s">
        <v>33</v>
      </c>
      <c r="Z3667" s="184" t="str">
        <f t="shared" si="60"/>
        <v>TMM 41229-</v>
      </c>
      <c r="AG3667" s="196"/>
      <c r="AH3667" s="234"/>
    </row>
    <row r="3668" spans="1:34" ht="36" customHeight="1">
      <c r="A3668" s="182">
        <v>3667</v>
      </c>
      <c r="X3668" s="184" t="s">
        <v>33</v>
      </c>
      <c r="Z3668" s="184" t="str">
        <f t="shared" si="60"/>
        <v>TMM 41229-</v>
      </c>
      <c r="AG3668" s="196"/>
      <c r="AH3668" s="234"/>
    </row>
    <row r="3669" spans="1:34" ht="36" customHeight="1">
      <c r="A3669" s="182">
        <v>3668</v>
      </c>
      <c r="X3669" s="184" t="s">
        <v>33</v>
      </c>
      <c r="Z3669" s="184" t="str">
        <f t="shared" si="60"/>
        <v>TMM 41229-</v>
      </c>
      <c r="AG3669" s="196"/>
      <c r="AH3669" s="234"/>
    </row>
    <row r="3670" spans="1:34" ht="36" customHeight="1">
      <c r="A3670" s="182">
        <v>3669</v>
      </c>
      <c r="X3670" s="184" t="s">
        <v>33</v>
      </c>
      <c r="Z3670" s="184" t="str">
        <f t="shared" si="60"/>
        <v>TMM 41229-</v>
      </c>
      <c r="AG3670" s="196"/>
      <c r="AH3670" s="234"/>
    </row>
    <row r="3671" spans="1:34" ht="36" customHeight="1">
      <c r="A3671" s="182">
        <v>3670</v>
      </c>
      <c r="X3671" s="184" t="s">
        <v>33</v>
      </c>
      <c r="Z3671" s="184" t="str">
        <f t="shared" si="60"/>
        <v>TMM 41229-</v>
      </c>
      <c r="AG3671" s="196"/>
      <c r="AH3671" s="234"/>
    </row>
    <row r="3672" spans="1:34" ht="36" customHeight="1">
      <c r="A3672" s="182">
        <v>3671</v>
      </c>
      <c r="X3672" s="184" t="s">
        <v>33</v>
      </c>
      <c r="Z3672" s="184" t="str">
        <f t="shared" si="60"/>
        <v>TMM 41229-</v>
      </c>
      <c r="AG3672" s="196"/>
      <c r="AH3672" s="234"/>
    </row>
    <row r="3673" spans="1:34" ht="36" customHeight="1">
      <c r="A3673" s="182">
        <v>3672</v>
      </c>
      <c r="X3673" s="184" t="s">
        <v>33</v>
      </c>
      <c r="Z3673" s="184" t="str">
        <f t="shared" si="60"/>
        <v>TMM 41229-</v>
      </c>
      <c r="AG3673" s="196"/>
      <c r="AH3673" s="234"/>
    </row>
    <row r="3674" spans="1:34" ht="36" customHeight="1">
      <c r="A3674" s="182">
        <v>3673</v>
      </c>
      <c r="X3674" s="184" t="s">
        <v>33</v>
      </c>
      <c r="Z3674" s="184" t="str">
        <f t="shared" si="60"/>
        <v>TMM 41229-</v>
      </c>
      <c r="AG3674" s="196"/>
      <c r="AH3674" s="234"/>
    </row>
    <row r="3675" spans="1:34" ht="36" customHeight="1">
      <c r="A3675" s="182">
        <v>3674</v>
      </c>
      <c r="X3675" s="184" t="s">
        <v>33</v>
      </c>
      <c r="Z3675" s="184" t="str">
        <f t="shared" si="60"/>
        <v>TMM 41229-</v>
      </c>
      <c r="AG3675" s="196"/>
      <c r="AH3675" s="234"/>
    </row>
    <row r="3676" spans="1:34" ht="36" customHeight="1">
      <c r="A3676" s="182">
        <v>3675</v>
      </c>
      <c r="X3676" s="184" t="s">
        <v>33</v>
      </c>
      <c r="Z3676" s="184" t="str">
        <f t="shared" si="60"/>
        <v>TMM 41229-</v>
      </c>
      <c r="AG3676" s="196"/>
      <c r="AH3676" s="234"/>
    </row>
    <row r="3677" spans="1:34" ht="36" customHeight="1">
      <c r="A3677" s="182">
        <v>3676</v>
      </c>
      <c r="X3677" s="184" t="s">
        <v>33</v>
      </c>
      <c r="Z3677" s="184" t="str">
        <f t="shared" si="60"/>
        <v>TMM 41229-</v>
      </c>
      <c r="AG3677" s="196"/>
      <c r="AH3677" s="234"/>
    </row>
    <row r="3678" spans="1:34" ht="36" customHeight="1">
      <c r="A3678" s="182">
        <v>3677</v>
      </c>
      <c r="X3678" s="184" t="s">
        <v>33</v>
      </c>
      <c r="Z3678" s="184" t="str">
        <f t="shared" si="60"/>
        <v>TMM 41229-</v>
      </c>
      <c r="AG3678" s="196"/>
      <c r="AH3678" s="234"/>
    </row>
    <row r="3679" spans="1:34" ht="36" customHeight="1">
      <c r="A3679" s="182">
        <v>3678</v>
      </c>
      <c r="X3679" s="184" t="s">
        <v>33</v>
      </c>
      <c r="Z3679" s="184" t="str">
        <f t="shared" si="60"/>
        <v>TMM 41229-</v>
      </c>
      <c r="AG3679" s="196"/>
      <c r="AH3679" s="234"/>
    </row>
    <row r="3680" spans="1:34" ht="36" customHeight="1">
      <c r="A3680" s="182">
        <v>3679</v>
      </c>
      <c r="X3680" s="184" t="s">
        <v>33</v>
      </c>
      <c r="Z3680" s="184" t="str">
        <f t="shared" si="60"/>
        <v>TMM 41229-</v>
      </c>
      <c r="AG3680" s="196"/>
      <c r="AH3680" s="234"/>
    </row>
    <row r="3681" spans="1:34" ht="36" customHeight="1">
      <c r="A3681" s="182">
        <v>3680</v>
      </c>
      <c r="X3681" s="184" t="s">
        <v>33</v>
      </c>
      <c r="Z3681" s="184" t="str">
        <f t="shared" si="60"/>
        <v>TMM 41229-</v>
      </c>
      <c r="AG3681" s="196"/>
      <c r="AH3681" s="234"/>
    </row>
    <row r="3682" spans="1:34" ht="36" customHeight="1">
      <c r="A3682" s="182">
        <v>3681</v>
      </c>
      <c r="X3682" s="184" t="s">
        <v>33</v>
      </c>
      <c r="Z3682" s="184" t="str">
        <f t="shared" si="60"/>
        <v>TMM 41229-</v>
      </c>
      <c r="AG3682" s="196"/>
      <c r="AH3682" s="234"/>
    </row>
    <row r="3683" spans="1:34" ht="36" customHeight="1">
      <c r="A3683" s="182">
        <v>3682</v>
      </c>
      <c r="X3683" s="184" t="s">
        <v>33</v>
      </c>
      <c r="Z3683" s="184" t="str">
        <f t="shared" si="60"/>
        <v>TMM 41229-</v>
      </c>
      <c r="AG3683" s="196"/>
      <c r="AH3683" s="234"/>
    </row>
    <row r="3684" spans="1:34" ht="36" customHeight="1">
      <c r="A3684" s="182">
        <v>3683</v>
      </c>
      <c r="X3684" s="184" t="s">
        <v>33</v>
      </c>
      <c r="Z3684" s="184" t="str">
        <f t="shared" si="60"/>
        <v>TMM 41229-</v>
      </c>
      <c r="AG3684" s="196"/>
      <c r="AH3684" s="234"/>
    </row>
    <row r="3685" spans="1:34" ht="36" customHeight="1">
      <c r="A3685" s="182">
        <v>3684</v>
      </c>
      <c r="X3685" s="184" t="s">
        <v>33</v>
      </c>
      <c r="Z3685" s="184" t="str">
        <f t="shared" si="60"/>
        <v>TMM 41229-</v>
      </c>
      <c r="AG3685" s="196"/>
      <c r="AH3685" s="234"/>
    </row>
    <row r="3686" spans="1:34" ht="36" customHeight="1">
      <c r="A3686" s="182">
        <v>3685</v>
      </c>
      <c r="X3686" s="184" t="s">
        <v>33</v>
      </c>
      <c r="Z3686" s="184" t="str">
        <f t="shared" si="60"/>
        <v>TMM 41229-</v>
      </c>
      <c r="AG3686" s="196"/>
      <c r="AH3686" s="234"/>
    </row>
    <row r="3687" spans="1:34" ht="36" customHeight="1">
      <c r="A3687" s="182">
        <v>3686</v>
      </c>
      <c r="X3687" s="184" t="s">
        <v>33</v>
      </c>
      <c r="Z3687" s="184" t="str">
        <f t="shared" si="60"/>
        <v>TMM 41229-</v>
      </c>
      <c r="AG3687" s="196"/>
      <c r="AH3687" s="234"/>
    </row>
    <row r="3688" spans="1:34" ht="36" customHeight="1">
      <c r="A3688" s="182">
        <v>3687</v>
      </c>
      <c r="X3688" s="184" t="s">
        <v>33</v>
      </c>
      <c r="Z3688" s="184" t="str">
        <f t="shared" ref="Z3688:Z3751" si="61" xml:space="preserve"> X3688 &amp;"-"&amp; Y3688</f>
        <v>TMM 41229-</v>
      </c>
      <c r="AG3688" s="196"/>
      <c r="AH3688" s="234"/>
    </row>
    <row r="3689" spans="1:34" ht="36" customHeight="1">
      <c r="A3689" s="182">
        <v>3688</v>
      </c>
      <c r="X3689" s="184" t="s">
        <v>33</v>
      </c>
      <c r="Z3689" s="184" t="str">
        <f t="shared" si="61"/>
        <v>TMM 41229-</v>
      </c>
      <c r="AG3689" s="196"/>
      <c r="AH3689" s="234"/>
    </row>
    <row r="3690" spans="1:34" ht="36" customHeight="1">
      <c r="A3690" s="182">
        <v>3689</v>
      </c>
      <c r="X3690" s="184" t="s">
        <v>33</v>
      </c>
      <c r="Z3690" s="184" t="str">
        <f t="shared" si="61"/>
        <v>TMM 41229-</v>
      </c>
      <c r="AG3690" s="196"/>
      <c r="AH3690" s="234"/>
    </row>
    <row r="3691" spans="1:34" ht="36" customHeight="1">
      <c r="A3691" s="182">
        <v>3690</v>
      </c>
      <c r="X3691" s="184" t="s">
        <v>33</v>
      </c>
      <c r="Z3691" s="184" t="str">
        <f t="shared" si="61"/>
        <v>TMM 41229-</v>
      </c>
      <c r="AG3691" s="196"/>
      <c r="AH3691" s="234"/>
    </row>
    <row r="3692" spans="1:34" ht="36" customHeight="1">
      <c r="A3692" s="182">
        <v>3691</v>
      </c>
      <c r="X3692" s="184" t="s">
        <v>33</v>
      </c>
      <c r="Z3692" s="184" t="str">
        <f t="shared" si="61"/>
        <v>TMM 41229-</v>
      </c>
      <c r="AG3692" s="196"/>
      <c r="AH3692" s="234"/>
    </row>
    <row r="3693" spans="1:34" ht="36" customHeight="1">
      <c r="A3693" s="182">
        <v>3692</v>
      </c>
      <c r="X3693" s="184" t="s">
        <v>33</v>
      </c>
      <c r="Z3693" s="184" t="str">
        <f t="shared" si="61"/>
        <v>TMM 41229-</v>
      </c>
      <c r="AG3693" s="196"/>
      <c r="AH3693" s="234"/>
    </row>
    <row r="3694" spans="1:34" ht="36" customHeight="1">
      <c r="A3694" s="182">
        <v>3693</v>
      </c>
      <c r="X3694" s="184" t="s">
        <v>33</v>
      </c>
      <c r="Z3694" s="184" t="str">
        <f t="shared" si="61"/>
        <v>TMM 41229-</v>
      </c>
      <c r="AG3694" s="196"/>
      <c r="AH3694" s="234"/>
    </row>
    <row r="3695" spans="1:34" ht="36" customHeight="1">
      <c r="A3695" s="182">
        <v>3694</v>
      </c>
      <c r="X3695" s="184" t="s">
        <v>33</v>
      </c>
      <c r="Z3695" s="184" t="str">
        <f t="shared" si="61"/>
        <v>TMM 41229-</v>
      </c>
      <c r="AG3695" s="196"/>
      <c r="AH3695" s="234"/>
    </row>
    <row r="3696" spans="1:34" ht="36" customHeight="1">
      <c r="A3696" s="182">
        <v>3695</v>
      </c>
      <c r="X3696" s="184" t="s">
        <v>33</v>
      </c>
      <c r="Z3696" s="184" t="str">
        <f t="shared" si="61"/>
        <v>TMM 41229-</v>
      </c>
      <c r="AG3696" s="196"/>
      <c r="AH3696" s="234"/>
    </row>
    <row r="3697" spans="1:34" ht="36" customHeight="1">
      <c r="A3697" s="182">
        <v>3696</v>
      </c>
      <c r="X3697" s="184" t="s">
        <v>33</v>
      </c>
      <c r="Z3697" s="184" t="str">
        <f t="shared" si="61"/>
        <v>TMM 41229-</v>
      </c>
      <c r="AG3697" s="196"/>
      <c r="AH3697" s="234"/>
    </row>
    <row r="3698" spans="1:34" ht="36" customHeight="1">
      <c r="A3698" s="182">
        <v>3697</v>
      </c>
      <c r="X3698" s="184" t="s">
        <v>33</v>
      </c>
      <c r="Z3698" s="184" t="str">
        <f t="shared" si="61"/>
        <v>TMM 41229-</v>
      </c>
      <c r="AG3698" s="196"/>
      <c r="AH3698" s="234"/>
    </row>
    <row r="3699" spans="1:34" ht="36" customHeight="1">
      <c r="A3699" s="182">
        <v>3698</v>
      </c>
      <c r="X3699" s="184" t="s">
        <v>33</v>
      </c>
      <c r="Z3699" s="184" t="str">
        <f t="shared" si="61"/>
        <v>TMM 41229-</v>
      </c>
      <c r="AG3699" s="196"/>
      <c r="AH3699" s="234"/>
    </row>
    <row r="3700" spans="1:34" ht="36" customHeight="1">
      <c r="A3700" s="182">
        <v>3699</v>
      </c>
      <c r="X3700" s="184" t="s">
        <v>33</v>
      </c>
      <c r="Z3700" s="184" t="str">
        <f t="shared" si="61"/>
        <v>TMM 41229-</v>
      </c>
      <c r="AG3700" s="196"/>
      <c r="AH3700" s="234"/>
    </row>
    <row r="3701" spans="1:34" ht="36" customHeight="1">
      <c r="A3701" s="182">
        <v>3700</v>
      </c>
      <c r="X3701" s="184" t="s">
        <v>33</v>
      </c>
      <c r="Z3701" s="184" t="str">
        <f t="shared" si="61"/>
        <v>TMM 41229-</v>
      </c>
      <c r="AG3701" s="196"/>
      <c r="AH3701" s="234"/>
    </row>
    <row r="3702" spans="1:34" ht="36" customHeight="1">
      <c r="A3702" s="182">
        <v>3701</v>
      </c>
      <c r="X3702" s="184" t="s">
        <v>33</v>
      </c>
      <c r="Z3702" s="184" t="str">
        <f t="shared" si="61"/>
        <v>TMM 41229-</v>
      </c>
      <c r="AG3702" s="196"/>
      <c r="AH3702" s="234"/>
    </row>
    <row r="3703" spans="1:34" ht="36" customHeight="1">
      <c r="A3703" s="182">
        <v>3702</v>
      </c>
      <c r="X3703" s="184" t="s">
        <v>33</v>
      </c>
      <c r="Z3703" s="184" t="str">
        <f t="shared" si="61"/>
        <v>TMM 41229-</v>
      </c>
      <c r="AG3703" s="196"/>
      <c r="AH3703" s="234"/>
    </row>
    <row r="3704" spans="1:34" ht="36" customHeight="1">
      <c r="A3704" s="182">
        <v>3703</v>
      </c>
      <c r="X3704" s="184" t="s">
        <v>33</v>
      </c>
      <c r="Z3704" s="184" t="str">
        <f t="shared" si="61"/>
        <v>TMM 41229-</v>
      </c>
      <c r="AG3704" s="196"/>
      <c r="AH3704" s="234"/>
    </row>
    <row r="3705" spans="1:34" ht="36" customHeight="1">
      <c r="A3705" s="182">
        <v>3704</v>
      </c>
      <c r="X3705" s="184" t="s">
        <v>33</v>
      </c>
      <c r="Z3705" s="184" t="str">
        <f t="shared" si="61"/>
        <v>TMM 41229-</v>
      </c>
      <c r="AG3705" s="196"/>
      <c r="AH3705" s="234"/>
    </row>
    <row r="3706" spans="1:34" ht="36" customHeight="1">
      <c r="A3706" s="182">
        <v>3705</v>
      </c>
      <c r="X3706" s="184" t="s">
        <v>33</v>
      </c>
      <c r="Z3706" s="184" t="str">
        <f t="shared" si="61"/>
        <v>TMM 41229-</v>
      </c>
      <c r="AG3706" s="196"/>
      <c r="AH3706" s="234"/>
    </row>
    <row r="3707" spans="1:34" ht="36" customHeight="1">
      <c r="A3707" s="182">
        <v>3706</v>
      </c>
      <c r="X3707" s="184" t="s">
        <v>33</v>
      </c>
      <c r="Z3707" s="184" t="str">
        <f t="shared" si="61"/>
        <v>TMM 41229-</v>
      </c>
      <c r="AG3707" s="196"/>
      <c r="AH3707" s="234"/>
    </row>
    <row r="3708" spans="1:34" ht="36" customHeight="1">
      <c r="A3708" s="182">
        <v>3707</v>
      </c>
      <c r="X3708" s="184" t="s">
        <v>33</v>
      </c>
      <c r="Z3708" s="184" t="str">
        <f t="shared" si="61"/>
        <v>TMM 41229-</v>
      </c>
      <c r="AG3708" s="196"/>
      <c r="AH3708" s="234"/>
    </row>
    <row r="3709" spans="1:34" ht="36" customHeight="1">
      <c r="A3709" s="182">
        <v>3708</v>
      </c>
      <c r="X3709" s="184" t="s">
        <v>33</v>
      </c>
      <c r="Z3709" s="184" t="str">
        <f t="shared" si="61"/>
        <v>TMM 41229-</v>
      </c>
      <c r="AG3709" s="196"/>
      <c r="AH3709" s="234"/>
    </row>
    <row r="3710" spans="1:34" ht="36" customHeight="1">
      <c r="A3710" s="182">
        <v>3709</v>
      </c>
      <c r="X3710" s="184" t="s">
        <v>33</v>
      </c>
      <c r="Z3710" s="184" t="str">
        <f t="shared" si="61"/>
        <v>TMM 41229-</v>
      </c>
      <c r="AG3710" s="196"/>
      <c r="AH3710" s="234"/>
    </row>
    <row r="3711" spans="1:34" ht="36" customHeight="1">
      <c r="A3711" s="182">
        <v>3710</v>
      </c>
      <c r="X3711" s="184" t="s">
        <v>33</v>
      </c>
      <c r="Z3711" s="184" t="str">
        <f t="shared" si="61"/>
        <v>TMM 41229-</v>
      </c>
      <c r="AG3711" s="196"/>
      <c r="AH3711" s="234"/>
    </row>
    <row r="3712" spans="1:34" ht="36" customHeight="1">
      <c r="A3712" s="182">
        <v>3711</v>
      </c>
      <c r="X3712" s="184" t="s">
        <v>33</v>
      </c>
      <c r="Z3712" s="184" t="str">
        <f t="shared" si="61"/>
        <v>TMM 41229-</v>
      </c>
      <c r="AG3712" s="196"/>
      <c r="AH3712" s="234"/>
    </row>
    <row r="3713" spans="1:34" ht="36" customHeight="1">
      <c r="A3713" s="182">
        <v>3712</v>
      </c>
      <c r="X3713" s="184" t="s">
        <v>33</v>
      </c>
      <c r="Z3713" s="184" t="str">
        <f t="shared" si="61"/>
        <v>TMM 41229-</v>
      </c>
      <c r="AG3713" s="196"/>
      <c r="AH3713" s="234"/>
    </row>
    <row r="3714" spans="1:34" ht="36" customHeight="1">
      <c r="A3714" s="182">
        <v>3713</v>
      </c>
      <c r="X3714" s="184" t="s">
        <v>33</v>
      </c>
      <c r="Z3714" s="184" t="str">
        <f t="shared" si="61"/>
        <v>TMM 41229-</v>
      </c>
      <c r="AG3714" s="196"/>
      <c r="AH3714" s="234"/>
    </row>
    <row r="3715" spans="1:34" ht="36" customHeight="1">
      <c r="A3715" s="182">
        <v>3714</v>
      </c>
      <c r="X3715" s="184" t="s">
        <v>33</v>
      </c>
      <c r="Z3715" s="184" t="str">
        <f t="shared" si="61"/>
        <v>TMM 41229-</v>
      </c>
      <c r="AG3715" s="196"/>
      <c r="AH3715" s="234"/>
    </row>
    <row r="3716" spans="1:34" ht="36" customHeight="1">
      <c r="A3716" s="182">
        <v>3715</v>
      </c>
      <c r="X3716" s="184" t="s">
        <v>33</v>
      </c>
      <c r="Z3716" s="184" t="str">
        <f t="shared" si="61"/>
        <v>TMM 41229-</v>
      </c>
      <c r="AG3716" s="196"/>
      <c r="AH3716" s="234"/>
    </row>
    <row r="3717" spans="1:34" ht="36" customHeight="1">
      <c r="A3717" s="182">
        <v>3716</v>
      </c>
      <c r="X3717" s="184" t="s">
        <v>33</v>
      </c>
      <c r="Z3717" s="184" t="str">
        <f t="shared" si="61"/>
        <v>TMM 41229-</v>
      </c>
      <c r="AG3717" s="196"/>
      <c r="AH3717" s="234"/>
    </row>
    <row r="3718" spans="1:34" ht="36" customHeight="1">
      <c r="A3718" s="182">
        <v>3717</v>
      </c>
      <c r="X3718" s="184" t="s">
        <v>33</v>
      </c>
      <c r="Z3718" s="184" t="str">
        <f t="shared" si="61"/>
        <v>TMM 41229-</v>
      </c>
      <c r="AG3718" s="196"/>
      <c r="AH3718" s="234"/>
    </row>
    <row r="3719" spans="1:34" ht="36" customHeight="1">
      <c r="A3719" s="182">
        <v>3718</v>
      </c>
      <c r="X3719" s="184" t="s">
        <v>33</v>
      </c>
      <c r="Z3719" s="184" t="str">
        <f t="shared" si="61"/>
        <v>TMM 41229-</v>
      </c>
      <c r="AG3719" s="196"/>
      <c r="AH3719" s="234"/>
    </row>
    <row r="3720" spans="1:34" ht="36" customHeight="1">
      <c r="A3720" s="182">
        <v>3719</v>
      </c>
      <c r="X3720" s="184" t="s">
        <v>33</v>
      </c>
      <c r="Z3720" s="184" t="str">
        <f t="shared" si="61"/>
        <v>TMM 41229-</v>
      </c>
      <c r="AG3720" s="196"/>
      <c r="AH3720" s="234"/>
    </row>
    <row r="3721" spans="1:34" ht="36" customHeight="1">
      <c r="A3721" s="182">
        <v>3720</v>
      </c>
      <c r="X3721" s="184" t="s">
        <v>33</v>
      </c>
      <c r="Z3721" s="184" t="str">
        <f t="shared" si="61"/>
        <v>TMM 41229-</v>
      </c>
      <c r="AG3721" s="196"/>
      <c r="AH3721" s="234"/>
    </row>
    <row r="3722" spans="1:34" ht="36" customHeight="1">
      <c r="A3722" s="182">
        <v>3721</v>
      </c>
      <c r="X3722" s="184" t="s">
        <v>33</v>
      </c>
      <c r="Z3722" s="184" t="str">
        <f t="shared" si="61"/>
        <v>TMM 41229-</v>
      </c>
      <c r="AG3722" s="196"/>
      <c r="AH3722" s="234"/>
    </row>
    <row r="3723" spans="1:34" ht="36" customHeight="1">
      <c r="A3723" s="182">
        <v>3722</v>
      </c>
      <c r="X3723" s="184" t="s">
        <v>33</v>
      </c>
      <c r="Z3723" s="184" t="str">
        <f t="shared" si="61"/>
        <v>TMM 41229-</v>
      </c>
      <c r="AG3723" s="196"/>
      <c r="AH3723" s="234"/>
    </row>
    <row r="3724" spans="1:34" ht="36" customHeight="1">
      <c r="A3724" s="182">
        <v>3723</v>
      </c>
      <c r="X3724" s="184" t="s">
        <v>33</v>
      </c>
      <c r="Z3724" s="184" t="str">
        <f t="shared" si="61"/>
        <v>TMM 41229-</v>
      </c>
      <c r="AG3724" s="196"/>
      <c r="AH3724" s="234"/>
    </row>
    <row r="3725" spans="1:34" ht="36" customHeight="1">
      <c r="A3725" s="182">
        <v>3724</v>
      </c>
      <c r="X3725" s="184" t="s">
        <v>33</v>
      </c>
      <c r="Z3725" s="184" t="str">
        <f t="shared" si="61"/>
        <v>TMM 41229-</v>
      </c>
      <c r="AG3725" s="196"/>
      <c r="AH3725" s="234"/>
    </row>
    <row r="3726" spans="1:34" ht="36" customHeight="1">
      <c r="A3726" s="182">
        <v>3725</v>
      </c>
      <c r="X3726" s="184" t="s">
        <v>33</v>
      </c>
      <c r="Z3726" s="184" t="str">
        <f t="shared" si="61"/>
        <v>TMM 41229-</v>
      </c>
      <c r="AG3726" s="196"/>
      <c r="AH3726" s="234"/>
    </row>
    <row r="3727" spans="1:34" ht="36" customHeight="1">
      <c r="A3727" s="182">
        <v>3726</v>
      </c>
      <c r="X3727" s="184" t="s">
        <v>33</v>
      </c>
      <c r="Z3727" s="184" t="str">
        <f t="shared" si="61"/>
        <v>TMM 41229-</v>
      </c>
      <c r="AG3727" s="196"/>
      <c r="AH3727" s="234"/>
    </row>
    <row r="3728" spans="1:34" ht="36" customHeight="1">
      <c r="A3728" s="182">
        <v>3727</v>
      </c>
      <c r="X3728" s="184" t="s">
        <v>33</v>
      </c>
      <c r="Z3728" s="184" t="str">
        <f t="shared" si="61"/>
        <v>TMM 41229-</v>
      </c>
      <c r="AG3728" s="196"/>
      <c r="AH3728" s="234"/>
    </row>
    <row r="3729" spans="1:34" ht="36" customHeight="1">
      <c r="A3729" s="182">
        <v>3728</v>
      </c>
      <c r="X3729" s="184" t="s">
        <v>33</v>
      </c>
      <c r="Z3729" s="184" t="str">
        <f t="shared" si="61"/>
        <v>TMM 41229-</v>
      </c>
      <c r="AG3729" s="196"/>
      <c r="AH3729" s="234"/>
    </row>
    <row r="3730" spans="1:34" ht="36" customHeight="1">
      <c r="A3730" s="182">
        <v>3729</v>
      </c>
      <c r="X3730" s="184" t="s">
        <v>33</v>
      </c>
      <c r="Z3730" s="184" t="str">
        <f t="shared" si="61"/>
        <v>TMM 41229-</v>
      </c>
      <c r="AG3730" s="196"/>
      <c r="AH3730" s="234"/>
    </row>
    <row r="3731" spans="1:34" ht="36" customHeight="1">
      <c r="A3731" s="182">
        <v>3730</v>
      </c>
      <c r="X3731" s="184" t="s">
        <v>33</v>
      </c>
      <c r="Z3731" s="184" t="str">
        <f t="shared" si="61"/>
        <v>TMM 41229-</v>
      </c>
      <c r="AG3731" s="196"/>
      <c r="AH3731" s="234"/>
    </row>
    <row r="3732" spans="1:34" ht="36" customHeight="1">
      <c r="A3732" s="182">
        <v>3731</v>
      </c>
      <c r="X3732" s="184" t="s">
        <v>33</v>
      </c>
      <c r="Z3732" s="184" t="str">
        <f t="shared" si="61"/>
        <v>TMM 41229-</v>
      </c>
      <c r="AG3732" s="196"/>
      <c r="AH3732" s="234"/>
    </row>
    <row r="3733" spans="1:34" ht="36" customHeight="1">
      <c r="A3733" s="182">
        <v>3732</v>
      </c>
      <c r="X3733" s="184" t="s">
        <v>33</v>
      </c>
      <c r="Z3733" s="184" t="str">
        <f t="shared" si="61"/>
        <v>TMM 41229-</v>
      </c>
      <c r="AG3733" s="196"/>
      <c r="AH3733" s="234"/>
    </row>
    <row r="3734" spans="1:34" ht="36" customHeight="1">
      <c r="A3734" s="182">
        <v>3733</v>
      </c>
      <c r="X3734" s="184" t="s">
        <v>33</v>
      </c>
      <c r="Z3734" s="184" t="str">
        <f t="shared" si="61"/>
        <v>TMM 41229-</v>
      </c>
      <c r="AG3734" s="196"/>
      <c r="AH3734" s="234"/>
    </row>
    <row r="3735" spans="1:34" ht="36" customHeight="1">
      <c r="A3735" s="182">
        <v>3734</v>
      </c>
      <c r="X3735" s="184" t="s">
        <v>33</v>
      </c>
      <c r="Z3735" s="184" t="str">
        <f t="shared" si="61"/>
        <v>TMM 41229-</v>
      </c>
      <c r="AG3735" s="196"/>
      <c r="AH3735" s="234"/>
    </row>
    <row r="3736" spans="1:34" ht="36" customHeight="1">
      <c r="A3736" s="182">
        <v>3735</v>
      </c>
      <c r="X3736" s="184" t="s">
        <v>33</v>
      </c>
      <c r="Z3736" s="184" t="str">
        <f t="shared" si="61"/>
        <v>TMM 41229-</v>
      </c>
      <c r="AG3736" s="196"/>
      <c r="AH3736" s="234"/>
    </row>
    <row r="3737" spans="1:34" ht="36" customHeight="1">
      <c r="A3737" s="182">
        <v>3736</v>
      </c>
      <c r="X3737" s="184" t="s">
        <v>33</v>
      </c>
      <c r="Z3737" s="184" t="str">
        <f t="shared" si="61"/>
        <v>TMM 41229-</v>
      </c>
      <c r="AG3737" s="196"/>
      <c r="AH3737" s="234"/>
    </row>
    <row r="3738" spans="1:34" ht="36" customHeight="1">
      <c r="A3738" s="182">
        <v>3737</v>
      </c>
      <c r="X3738" s="184" t="s">
        <v>33</v>
      </c>
      <c r="Z3738" s="184" t="str">
        <f t="shared" si="61"/>
        <v>TMM 41229-</v>
      </c>
      <c r="AG3738" s="196"/>
      <c r="AH3738" s="234"/>
    </row>
    <row r="3739" spans="1:34" ht="36" customHeight="1">
      <c r="A3739" s="182">
        <v>3738</v>
      </c>
      <c r="X3739" s="184" t="s">
        <v>33</v>
      </c>
      <c r="Z3739" s="184" t="str">
        <f t="shared" si="61"/>
        <v>TMM 41229-</v>
      </c>
      <c r="AG3739" s="196"/>
      <c r="AH3739" s="234"/>
    </row>
    <row r="3740" spans="1:34" ht="36" customHeight="1">
      <c r="A3740" s="182">
        <v>3739</v>
      </c>
      <c r="X3740" s="184" t="s">
        <v>33</v>
      </c>
      <c r="Z3740" s="184" t="str">
        <f t="shared" si="61"/>
        <v>TMM 41229-</v>
      </c>
      <c r="AG3740" s="196"/>
      <c r="AH3740" s="234"/>
    </row>
    <row r="3741" spans="1:34" ht="36" customHeight="1">
      <c r="A3741" s="182">
        <v>3740</v>
      </c>
      <c r="X3741" s="184" t="s">
        <v>33</v>
      </c>
      <c r="Z3741" s="184" t="str">
        <f t="shared" si="61"/>
        <v>TMM 41229-</v>
      </c>
      <c r="AG3741" s="196"/>
      <c r="AH3741" s="234"/>
    </row>
    <row r="3742" spans="1:34" ht="36" customHeight="1">
      <c r="A3742" s="182">
        <v>3741</v>
      </c>
      <c r="X3742" s="184" t="s">
        <v>33</v>
      </c>
      <c r="Z3742" s="184" t="str">
        <f t="shared" si="61"/>
        <v>TMM 41229-</v>
      </c>
      <c r="AG3742" s="196"/>
      <c r="AH3742" s="234"/>
    </row>
    <row r="3743" spans="1:34" ht="36" customHeight="1">
      <c r="A3743" s="182">
        <v>3742</v>
      </c>
      <c r="X3743" s="184" t="s">
        <v>33</v>
      </c>
      <c r="Z3743" s="184" t="str">
        <f t="shared" si="61"/>
        <v>TMM 41229-</v>
      </c>
      <c r="AG3743" s="196"/>
      <c r="AH3743" s="234"/>
    </row>
    <row r="3744" spans="1:34" ht="36" customHeight="1">
      <c r="A3744" s="182">
        <v>3743</v>
      </c>
      <c r="X3744" s="184" t="s">
        <v>33</v>
      </c>
      <c r="Z3744" s="184" t="str">
        <f t="shared" si="61"/>
        <v>TMM 41229-</v>
      </c>
      <c r="AG3744" s="196"/>
      <c r="AH3744" s="234"/>
    </row>
    <row r="3745" spans="1:34" ht="36" customHeight="1">
      <c r="A3745" s="182">
        <v>3744</v>
      </c>
      <c r="X3745" s="184" t="s">
        <v>33</v>
      </c>
      <c r="Z3745" s="184" t="str">
        <f t="shared" si="61"/>
        <v>TMM 41229-</v>
      </c>
      <c r="AG3745" s="196"/>
      <c r="AH3745" s="234"/>
    </row>
    <row r="3746" spans="1:34" ht="36" customHeight="1">
      <c r="A3746" s="182">
        <v>3745</v>
      </c>
      <c r="X3746" s="184" t="s">
        <v>33</v>
      </c>
      <c r="Z3746" s="184" t="str">
        <f t="shared" si="61"/>
        <v>TMM 41229-</v>
      </c>
      <c r="AG3746" s="196"/>
      <c r="AH3746" s="234"/>
    </row>
    <row r="3747" spans="1:34" ht="36" customHeight="1">
      <c r="A3747" s="182">
        <v>3746</v>
      </c>
      <c r="X3747" s="184" t="s">
        <v>33</v>
      </c>
      <c r="Z3747" s="184" t="str">
        <f t="shared" si="61"/>
        <v>TMM 41229-</v>
      </c>
      <c r="AG3747" s="196"/>
      <c r="AH3747" s="234"/>
    </row>
    <row r="3748" spans="1:34" ht="36" customHeight="1">
      <c r="A3748" s="182">
        <v>3747</v>
      </c>
      <c r="X3748" s="184" t="s">
        <v>33</v>
      </c>
      <c r="Z3748" s="184" t="str">
        <f t="shared" si="61"/>
        <v>TMM 41229-</v>
      </c>
      <c r="AG3748" s="196"/>
      <c r="AH3748" s="234"/>
    </row>
    <row r="3749" spans="1:34" ht="36" customHeight="1">
      <c r="A3749" s="182">
        <v>3748</v>
      </c>
      <c r="X3749" s="184" t="s">
        <v>33</v>
      </c>
      <c r="Z3749" s="184" t="str">
        <f t="shared" si="61"/>
        <v>TMM 41229-</v>
      </c>
      <c r="AG3749" s="196"/>
      <c r="AH3749" s="234"/>
    </row>
    <row r="3750" spans="1:34" ht="36" customHeight="1">
      <c r="A3750" s="182">
        <v>3749</v>
      </c>
      <c r="X3750" s="184" t="s">
        <v>33</v>
      </c>
      <c r="Z3750" s="184" t="str">
        <f t="shared" si="61"/>
        <v>TMM 41229-</v>
      </c>
      <c r="AG3750" s="196"/>
      <c r="AH3750" s="234"/>
    </row>
    <row r="3751" spans="1:34" ht="36" customHeight="1">
      <c r="A3751" s="182">
        <v>3750</v>
      </c>
      <c r="X3751" s="184" t="s">
        <v>33</v>
      </c>
      <c r="Z3751" s="184" t="str">
        <f t="shared" si="61"/>
        <v>TMM 41229-</v>
      </c>
      <c r="AG3751" s="196"/>
      <c r="AH3751" s="234"/>
    </row>
    <row r="3752" spans="1:34" ht="36" customHeight="1">
      <c r="A3752" s="182">
        <v>3751</v>
      </c>
      <c r="X3752" s="184" t="s">
        <v>33</v>
      </c>
      <c r="Z3752" s="184" t="str">
        <f t="shared" ref="Z3752:Z3815" si="62" xml:space="preserve"> X3752 &amp;"-"&amp; Y3752</f>
        <v>TMM 41229-</v>
      </c>
      <c r="AG3752" s="196"/>
      <c r="AH3752" s="234"/>
    </row>
    <row r="3753" spans="1:34" ht="36" customHeight="1">
      <c r="A3753" s="182">
        <v>3752</v>
      </c>
      <c r="X3753" s="184" t="s">
        <v>33</v>
      </c>
      <c r="Z3753" s="184" t="str">
        <f t="shared" si="62"/>
        <v>TMM 41229-</v>
      </c>
      <c r="AG3753" s="196"/>
      <c r="AH3753" s="234"/>
    </row>
    <row r="3754" spans="1:34" ht="36" customHeight="1">
      <c r="A3754" s="182">
        <v>3753</v>
      </c>
      <c r="X3754" s="184" t="s">
        <v>33</v>
      </c>
      <c r="Z3754" s="184" t="str">
        <f t="shared" si="62"/>
        <v>TMM 41229-</v>
      </c>
      <c r="AG3754" s="196"/>
      <c r="AH3754" s="234"/>
    </row>
    <row r="3755" spans="1:34" ht="36" customHeight="1">
      <c r="A3755" s="182">
        <v>3754</v>
      </c>
      <c r="X3755" s="184" t="s">
        <v>33</v>
      </c>
      <c r="Z3755" s="184" t="str">
        <f t="shared" si="62"/>
        <v>TMM 41229-</v>
      </c>
      <c r="AG3755" s="196"/>
      <c r="AH3755" s="234"/>
    </row>
    <row r="3756" spans="1:34" ht="36" customHeight="1">
      <c r="A3756" s="182">
        <v>3755</v>
      </c>
      <c r="X3756" s="184" t="s">
        <v>33</v>
      </c>
      <c r="Z3756" s="184" t="str">
        <f t="shared" si="62"/>
        <v>TMM 41229-</v>
      </c>
      <c r="AG3756" s="196"/>
      <c r="AH3756" s="234"/>
    </row>
    <row r="3757" spans="1:34" ht="36" customHeight="1">
      <c r="A3757" s="182">
        <v>3756</v>
      </c>
      <c r="X3757" s="184" t="s">
        <v>33</v>
      </c>
      <c r="Z3757" s="184" t="str">
        <f t="shared" si="62"/>
        <v>TMM 41229-</v>
      </c>
      <c r="AG3757" s="196"/>
      <c r="AH3757" s="234"/>
    </row>
    <row r="3758" spans="1:34" ht="36" customHeight="1">
      <c r="A3758" s="182">
        <v>3757</v>
      </c>
      <c r="X3758" s="184" t="s">
        <v>33</v>
      </c>
      <c r="Z3758" s="184" t="str">
        <f t="shared" si="62"/>
        <v>TMM 41229-</v>
      </c>
      <c r="AG3758" s="196"/>
      <c r="AH3758" s="234"/>
    </row>
    <row r="3759" spans="1:34" ht="36" customHeight="1">
      <c r="A3759" s="182">
        <v>3758</v>
      </c>
      <c r="X3759" s="184" t="s">
        <v>33</v>
      </c>
      <c r="Z3759" s="184" t="str">
        <f t="shared" si="62"/>
        <v>TMM 41229-</v>
      </c>
      <c r="AG3759" s="196"/>
      <c r="AH3759" s="234"/>
    </row>
    <row r="3760" spans="1:34" ht="36" customHeight="1">
      <c r="A3760" s="182">
        <v>3759</v>
      </c>
      <c r="X3760" s="184" t="s">
        <v>33</v>
      </c>
      <c r="Z3760" s="184" t="str">
        <f t="shared" si="62"/>
        <v>TMM 41229-</v>
      </c>
      <c r="AG3760" s="196"/>
      <c r="AH3760" s="234"/>
    </row>
    <row r="3761" spans="1:34" ht="36" customHeight="1">
      <c r="A3761" s="182">
        <v>3760</v>
      </c>
      <c r="X3761" s="184" t="s">
        <v>33</v>
      </c>
      <c r="Z3761" s="184" t="str">
        <f t="shared" si="62"/>
        <v>TMM 41229-</v>
      </c>
      <c r="AG3761" s="196"/>
      <c r="AH3761" s="234"/>
    </row>
    <row r="3762" spans="1:34" ht="36" customHeight="1">
      <c r="A3762" s="182">
        <v>3761</v>
      </c>
      <c r="X3762" s="184" t="s">
        <v>33</v>
      </c>
      <c r="Z3762" s="184" t="str">
        <f t="shared" si="62"/>
        <v>TMM 41229-</v>
      </c>
      <c r="AG3762" s="196"/>
      <c r="AH3762" s="234"/>
    </row>
    <row r="3763" spans="1:34" ht="36" customHeight="1">
      <c r="A3763" s="182">
        <v>3762</v>
      </c>
      <c r="X3763" s="184" t="s">
        <v>33</v>
      </c>
      <c r="Z3763" s="184" t="str">
        <f t="shared" si="62"/>
        <v>TMM 41229-</v>
      </c>
      <c r="AG3763" s="196"/>
      <c r="AH3763" s="234"/>
    </row>
    <row r="3764" spans="1:34" ht="36" customHeight="1">
      <c r="A3764" s="182">
        <v>3763</v>
      </c>
      <c r="X3764" s="184" t="s">
        <v>33</v>
      </c>
      <c r="Z3764" s="184" t="str">
        <f t="shared" si="62"/>
        <v>TMM 41229-</v>
      </c>
      <c r="AG3764" s="196"/>
      <c r="AH3764" s="234"/>
    </row>
    <row r="3765" spans="1:34" ht="36" customHeight="1">
      <c r="A3765" s="182">
        <v>3764</v>
      </c>
      <c r="X3765" s="184" t="s">
        <v>33</v>
      </c>
      <c r="Z3765" s="184" t="str">
        <f t="shared" si="62"/>
        <v>TMM 41229-</v>
      </c>
      <c r="AG3765" s="196"/>
      <c r="AH3765" s="234"/>
    </row>
    <row r="3766" spans="1:34" ht="36" customHeight="1">
      <c r="A3766" s="182">
        <v>3765</v>
      </c>
      <c r="X3766" s="184" t="s">
        <v>33</v>
      </c>
      <c r="Z3766" s="184" t="str">
        <f t="shared" si="62"/>
        <v>TMM 41229-</v>
      </c>
      <c r="AG3766" s="196"/>
      <c r="AH3766" s="234"/>
    </row>
    <row r="3767" spans="1:34" ht="36" customHeight="1">
      <c r="A3767" s="182">
        <v>3766</v>
      </c>
      <c r="X3767" s="184" t="s">
        <v>33</v>
      </c>
      <c r="Z3767" s="184" t="str">
        <f t="shared" si="62"/>
        <v>TMM 41229-</v>
      </c>
      <c r="AG3767" s="196"/>
      <c r="AH3767" s="234"/>
    </row>
    <row r="3768" spans="1:34" ht="36" customHeight="1">
      <c r="A3768" s="182">
        <v>3767</v>
      </c>
      <c r="X3768" s="184" t="s">
        <v>33</v>
      </c>
      <c r="Z3768" s="184" t="str">
        <f t="shared" si="62"/>
        <v>TMM 41229-</v>
      </c>
      <c r="AG3768" s="196"/>
      <c r="AH3768" s="234"/>
    </row>
    <row r="3769" spans="1:34" ht="36" customHeight="1">
      <c r="A3769" s="182">
        <v>3768</v>
      </c>
      <c r="X3769" s="184" t="s">
        <v>33</v>
      </c>
      <c r="Z3769" s="184" t="str">
        <f t="shared" si="62"/>
        <v>TMM 41229-</v>
      </c>
      <c r="AG3769" s="196"/>
      <c r="AH3769" s="234"/>
    </row>
    <row r="3770" spans="1:34" ht="36" customHeight="1">
      <c r="A3770" s="182">
        <v>3769</v>
      </c>
      <c r="X3770" s="184" t="s">
        <v>33</v>
      </c>
      <c r="Z3770" s="184" t="str">
        <f t="shared" si="62"/>
        <v>TMM 41229-</v>
      </c>
      <c r="AG3770" s="196"/>
      <c r="AH3770" s="234"/>
    </row>
    <row r="3771" spans="1:34" ht="36" customHeight="1">
      <c r="A3771" s="182">
        <v>3770</v>
      </c>
      <c r="X3771" s="184" t="s">
        <v>33</v>
      </c>
      <c r="Z3771" s="184" t="str">
        <f t="shared" si="62"/>
        <v>TMM 41229-</v>
      </c>
      <c r="AG3771" s="196"/>
      <c r="AH3771" s="234"/>
    </row>
    <row r="3772" spans="1:34" ht="36" customHeight="1">
      <c r="A3772" s="182">
        <v>3771</v>
      </c>
      <c r="X3772" s="184" t="s">
        <v>33</v>
      </c>
      <c r="Z3772" s="184" t="str">
        <f t="shared" si="62"/>
        <v>TMM 41229-</v>
      </c>
      <c r="AG3772" s="196"/>
      <c r="AH3772" s="234"/>
    </row>
    <row r="3773" spans="1:34" ht="36" customHeight="1">
      <c r="A3773" s="182">
        <v>3772</v>
      </c>
      <c r="X3773" s="184" t="s">
        <v>33</v>
      </c>
      <c r="Z3773" s="184" t="str">
        <f t="shared" si="62"/>
        <v>TMM 41229-</v>
      </c>
      <c r="AG3773" s="196"/>
      <c r="AH3773" s="234"/>
    </row>
    <row r="3774" spans="1:34" ht="36" customHeight="1">
      <c r="A3774" s="182">
        <v>3773</v>
      </c>
      <c r="X3774" s="184" t="s">
        <v>33</v>
      </c>
      <c r="Z3774" s="184" t="str">
        <f t="shared" si="62"/>
        <v>TMM 41229-</v>
      </c>
      <c r="AG3774" s="196"/>
      <c r="AH3774" s="234"/>
    </row>
    <row r="3775" spans="1:34" ht="36" customHeight="1">
      <c r="A3775" s="182">
        <v>3774</v>
      </c>
      <c r="X3775" s="184" t="s">
        <v>33</v>
      </c>
      <c r="Z3775" s="184" t="str">
        <f t="shared" si="62"/>
        <v>TMM 41229-</v>
      </c>
      <c r="AG3775" s="196"/>
      <c r="AH3775" s="234"/>
    </row>
    <row r="3776" spans="1:34" ht="36" customHeight="1">
      <c r="A3776" s="182">
        <v>3775</v>
      </c>
      <c r="X3776" s="184" t="s">
        <v>33</v>
      </c>
      <c r="Z3776" s="184" t="str">
        <f t="shared" si="62"/>
        <v>TMM 41229-</v>
      </c>
      <c r="AG3776" s="196"/>
      <c r="AH3776" s="234"/>
    </row>
    <row r="3777" spans="1:34" ht="36" customHeight="1">
      <c r="A3777" s="182">
        <v>3776</v>
      </c>
      <c r="X3777" s="184" t="s">
        <v>33</v>
      </c>
      <c r="Z3777" s="184" t="str">
        <f t="shared" si="62"/>
        <v>TMM 41229-</v>
      </c>
      <c r="AG3777" s="196"/>
      <c r="AH3777" s="234"/>
    </row>
    <row r="3778" spans="1:34" ht="36" customHeight="1">
      <c r="A3778" s="182">
        <v>3777</v>
      </c>
      <c r="X3778" s="184" t="s">
        <v>33</v>
      </c>
      <c r="Z3778" s="184" t="str">
        <f t="shared" si="62"/>
        <v>TMM 41229-</v>
      </c>
      <c r="AG3778" s="196"/>
      <c r="AH3778" s="234"/>
    </row>
    <row r="3779" spans="1:34" ht="36" customHeight="1">
      <c r="A3779" s="182">
        <v>3778</v>
      </c>
      <c r="X3779" s="184" t="s">
        <v>33</v>
      </c>
      <c r="Z3779" s="184" t="str">
        <f t="shared" si="62"/>
        <v>TMM 41229-</v>
      </c>
      <c r="AG3779" s="196"/>
      <c r="AH3779" s="234"/>
    </row>
    <row r="3780" spans="1:34" ht="36" customHeight="1">
      <c r="A3780" s="182">
        <v>3779</v>
      </c>
      <c r="X3780" s="184" t="s">
        <v>33</v>
      </c>
      <c r="Z3780" s="184" t="str">
        <f t="shared" si="62"/>
        <v>TMM 41229-</v>
      </c>
      <c r="AG3780" s="196"/>
      <c r="AH3780" s="234"/>
    </row>
    <row r="3781" spans="1:34" ht="36" customHeight="1">
      <c r="A3781" s="182">
        <v>3780</v>
      </c>
      <c r="X3781" s="184" t="s">
        <v>33</v>
      </c>
      <c r="Z3781" s="184" t="str">
        <f t="shared" si="62"/>
        <v>TMM 41229-</v>
      </c>
      <c r="AG3781" s="196"/>
      <c r="AH3781" s="234"/>
    </row>
    <row r="3782" spans="1:34" ht="36" customHeight="1">
      <c r="A3782" s="182">
        <v>3781</v>
      </c>
      <c r="X3782" s="184" t="s">
        <v>33</v>
      </c>
      <c r="Z3782" s="184" t="str">
        <f t="shared" si="62"/>
        <v>TMM 41229-</v>
      </c>
      <c r="AG3782" s="196"/>
      <c r="AH3782" s="234"/>
    </row>
    <row r="3783" spans="1:34" ht="36" customHeight="1">
      <c r="A3783" s="182">
        <v>3782</v>
      </c>
      <c r="X3783" s="184" t="s">
        <v>33</v>
      </c>
      <c r="Z3783" s="184" t="str">
        <f t="shared" si="62"/>
        <v>TMM 41229-</v>
      </c>
      <c r="AG3783" s="196"/>
      <c r="AH3783" s="234"/>
    </row>
    <row r="3784" spans="1:34" ht="36" customHeight="1">
      <c r="A3784" s="182">
        <v>3783</v>
      </c>
      <c r="X3784" s="184" t="s">
        <v>33</v>
      </c>
      <c r="Z3784" s="184" t="str">
        <f t="shared" si="62"/>
        <v>TMM 41229-</v>
      </c>
      <c r="AG3784" s="196"/>
      <c r="AH3784" s="234"/>
    </row>
    <row r="3785" spans="1:34" ht="36" customHeight="1">
      <c r="A3785" s="182">
        <v>3784</v>
      </c>
      <c r="X3785" s="184" t="s">
        <v>33</v>
      </c>
      <c r="Z3785" s="184" t="str">
        <f t="shared" si="62"/>
        <v>TMM 41229-</v>
      </c>
      <c r="AG3785" s="196"/>
      <c r="AH3785" s="234"/>
    </row>
    <row r="3786" spans="1:34" ht="36" customHeight="1">
      <c r="A3786" s="182">
        <v>3785</v>
      </c>
      <c r="X3786" s="184" t="s">
        <v>33</v>
      </c>
      <c r="Z3786" s="184" t="str">
        <f t="shared" si="62"/>
        <v>TMM 41229-</v>
      </c>
      <c r="AG3786" s="196"/>
      <c r="AH3786" s="234"/>
    </row>
    <row r="3787" spans="1:34" ht="36" customHeight="1">
      <c r="A3787" s="182">
        <v>3786</v>
      </c>
      <c r="X3787" s="184" t="s">
        <v>33</v>
      </c>
      <c r="Z3787" s="184" t="str">
        <f t="shared" si="62"/>
        <v>TMM 41229-</v>
      </c>
      <c r="AG3787" s="196"/>
      <c r="AH3787" s="234"/>
    </row>
    <row r="3788" spans="1:34" ht="36" customHeight="1">
      <c r="A3788" s="182">
        <v>3787</v>
      </c>
      <c r="X3788" s="184" t="s">
        <v>33</v>
      </c>
      <c r="Z3788" s="184" t="str">
        <f t="shared" si="62"/>
        <v>TMM 41229-</v>
      </c>
      <c r="AG3788" s="196"/>
      <c r="AH3788" s="234"/>
    </row>
    <row r="3789" spans="1:34" ht="36" customHeight="1">
      <c r="A3789" s="182">
        <v>3788</v>
      </c>
      <c r="X3789" s="184" t="s">
        <v>33</v>
      </c>
      <c r="Z3789" s="184" t="str">
        <f t="shared" si="62"/>
        <v>TMM 41229-</v>
      </c>
      <c r="AG3789" s="196"/>
      <c r="AH3789" s="234"/>
    </row>
    <row r="3790" spans="1:34" ht="36" customHeight="1">
      <c r="A3790" s="182">
        <v>3789</v>
      </c>
      <c r="X3790" s="184" t="s">
        <v>33</v>
      </c>
      <c r="Z3790" s="184" t="str">
        <f t="shared" si="62"/>
        <v>TMM 41229-</v>
      </c>
      <c r="AG3790" s="196"/>
      <c r="AH3790" s="234"/>
    </row>
    <row r="3791" spans="1:34" ht="36" customHeight="1">
      <c r="A3791" s="182">
        <v>3790</v>
      </c>
      <c r="X3791" s="184" t="s">
        <v>33</v>
      </c>
      <c r="Z3791" s="184" t="str">
        <f t="shared" si="62"/>
        <v>TMM 41229-</v>
      </c>
      <c r="AG3791" s="196"/>
      <c r="AH3791" s="234"/>
    </row>
    <row r="3792" spans="1:34" ht="36" customHeight="1">
      <c r="A3792" s="182">
        <v>3791</v>
      </c>
      <c r="X3792" s="184" t="s">
        <v>33</v>
      </c>
      <c r="Z3792" s="184" t="str">
        <f t="shared" si="62"/>
        <v>TMM 41229-</v>
      </c>
      <c r="AG3792" s="196"/>
      <c r="AH3792" s="234"/>
    </row>
    <row r="3793" spans="1:34" ht="36" customHeight="1">
      <c r="A3793" s="182">
        <v>3792</v>
      </c>
      <c r="X3793" s="184" t="s">
        <v>33</v>
      </c>
      <c r="Z3793" s="184" t="str">
        <f t="shared" si="62"/>
        <v>TMM 41229-</v>
      </c>
      <c r="AG3793" s="196"/>
      <c r="AH3793" s="234"/>
    </row>
    <row r="3794" spans="1:34" ht="36" customHeight="1">
      <c r="A3794" s="182">
        <v>3793</v>
      </c>
      <c r="X3794" s="184" t="s">
        <v>33</v>
      </c>
      <c r="Z3794" s="184" t="str">
        <f t="shared" si="62"/>
        <v>TMM 41229-</v>
      </c>
      <c r="AG3794" s="196"/>
      <c r="AH3794" s="234"/>
    </row>
    <row r="3795" spans="1:34" ht="36" customHeight="1">
      <c r="A3795" s="182">
        <v>3794</v>
      </c>
      <c r="X3795" s="184" t="s">
        <v>33</v>
      </c>
      <c r="Z3795" s="184" t="str">
        <f t="shared" si="62"/>
        <v>TMM 41229-</v>
      </c>
      <c r="AG3795" s="196"/>
      <c r="AH3795" s="234"/>
    </row>
    <row r="3796" spans="1:34" ht="36" customHeight="1">
      <c r="A3796" s="182">
        <v>3795</v>
      </c>
      <c r="X3796" s="184" t="s">
        <v>33</v>
      </c>
      <c r="Z3796" s="184" t="str">
        <f t="shared" si="62"/>
        <v>TMM 41229-</v>
      </c>
      <c r="AG3796" s="196"/>
      <c r="AH3796" s="234"/>
    </row>
    <row r="3797" spans="1:34" ht="36" customHeight="1">
      <c r="A3797" s="182">
        <v>3796</v>
      </c>
      <c r="X3797" s="184" t="s">
        <v>33</v>
      </c>
      <c r="Z3797" s="184" t="str">
        <f t="shared" si="62"/>
        <v>TMM 41229-</v>
      </c>
      <c r="AG3797" s="196"/>
      <c r="AH3797" s="234"/>
    </row>
    <row r="3798" spans="1:34" ht="36" customHeight="1">
      <c r="A3798" s="182">
        <v>3797</v>
      </c>
      <c r="X3798" s="184" t="s">
        <v>33</v>
      </c>
      <c r="Z3798" s="184" t="str">
        <f t="shared" si="62"/>
        <v>TMM 41229-</v>
      </c>
      <c r="AG3798" s="196"/>
      <c r="AH3798" s="234"/>
    </row>
    <row r="3799" spans="1:34" ht="36" customHeight="1">
      <c r="A3799" s="182">
        <v>3798</v>
      </c>
      <c r="X3799" s="184" t="s">
        <v>33</v>
      </c>
      <c r="Z3799" s="184" t="str">
        <f t="shared" si="62"/>
        <v>TMM 41229-</v>
      </c>
      <c r="AG3799" s="196"/>
      <c r="AH3799" s="234"/>
    </row>
    <row r="3800" spans="1:34" ht="36" customHeight="1">
      <c r="A3800" s="182">
        <v>3799</v>
      </c>
      <c r="X3800" s="184" t="s">
        <v>33</v>
      </c>
      <c r="Z3800" s="184" t="str">
        <f t="shared" si="62"/>
        <v>TMM 41229-</v>
      </c>
      <c r="AG3800" s="196"/>
      <c r="AH3800" s="234"/>
    </row>
    <row r="3801" spans="1:34" ht="36" customHeight="1">
      <c r="A3801" s="182">
        <v>3800</v>
      </c>
      <c r="X3801" s="184" t="s">
        <v>33</v>
      </c>
      <c r="Z3801" s="184" t="str">
        <f t="shared" si="62"/>
        <v>TMM 41229-</v>
      </c>
      <c r="AG3801" s="196"/>
      <c r="AH3801" s="234"/>
    </row>
    <row r="3802" spans="1:34" ht="36" customHeight="1">
      <c r="A3802" s="182">
        <v>3801</v>
      </c>
      <c r="X3802" s="184" t="s">
        <v>33</v>
      </c>
      <c r="Z3802" s="184" t="str">
        <f t="shared" si="62"/>
        <v>TMM 41229-</v>
      </c>
      <c r="AG3802" s="196"/>
      <c r="AH3802" s="234"/>
    </row>
    <row r="3803" spans="1:34" ht="36" customHeight="1">
      <c r="A3803" s="182">
        <v>3802</v>
      </c>
      <c r="X3803" s="184" t="s">
        <v>33</v>
      </c>
      <c r="Z3803" s="184" t="str">
        <f t="shared" si="62"/>
        <v>TMM 41229-</v>
      </c>
      <c r="AG3803" s="196"/>
      <c r="AH3803" s="234"/>
    </row>
    <row r="3804" spans="1:34" ht="36" customHeight="1">
      <c r="A3804" s="182">
        <v>3803</v>
      </c>
      <c r="X3804" s="184" t="s">
        <v>33</v>
      </c>
      <c r="Z3804" s="184" t="str">
        <f t="shared" si="62"/>
        <v>TMM 41229-</v>
      </c>
      <c r="AG3804" s="196"/>
      <c r="AH3804" s="234"/>
    </row>
    <row r="3805" spans="1:34" ht="36" customHeight="1">
      <c r="A3805" s="182">
        <v>3804</v>
      </c>
      <c r="X3805" s="184" t="s">
        <v>33</v>
      </c>
      <c r="Z3805" s="184" t="str">
        <f t="shared" si="62"/>
        <v>TMM 41229-</v>
      </c>
      <c r="AG3805" s="196"/>
      <c r="AH3805" s="234"/>
    </row>
    <row r="3806" spans="1:34" ht="36" customHeight="1">
      <c r="A3806" s="182">
        <v>3805</v>
      </c>
      <c r="X3806" s="184" t="s">
        <v>33</v>
      </c>
      <c r="Z3806" s="184" t="str">
        <f t="shared" si="62"/>
        <v>TMM 41229-</v>
      </c>
      <c r="AG3806" s="196"/>
      <c r="AH3806" s="234"/>
    </row>
    <row r="3807" spans="1:34" ht="36" customHeight="1">
      <c r="A3807" s="182">
        <v>3806</v>
      </c>
      <c r="X3807" s="184" t="s">
        <v>33</v>
      </c>
      <c r="Z3807" s="184" t="str">
        <f t="shared" si="62"/>
        <v>TMM 41229-</v>
      </c>
      <c r="AG3807" s="196"/>
      <c r="AH3807" s="234"/>
    </row>
    <row r="3808" spans="1:34" ht="36" customHeight="1">
      <c r="A3808" s="182">
        <v>3807</v>
      </c>
      <c r="X3808" s="184" t="s">
        <v>33</v>
      </c>
      <c r="Z3808" s="184" t="str">
        <f t="shared" si="62"/>
        <v>TMM 41229-</v>
      </c>
      <c r="AG3808" s="196"/>
      <c r="AH3808" s="234"/>
    </row>
    <row r="3809" spans="1:34" ht="36" customHeight="1">
      <c r="A3809" s="182">
        <v>3808</v>
      </c>
      <c r="X3809" s="184" t="s">
        <v>33</v>
      </c>
      <c r="Z3809" s="184" t="str">
        <f t="shared" si="62"/>
        <v>TMM 41229-</v>
      </c>
      <c r="AG3809" s="196"/>
      <c r="AH3809" s="234"/>
    </row>
    <row r="3810" spans="1:34" ht="36" customHeight="1">
      <c r="A3810" s="182">
        <v>3809</v>
      </c>
      <c r="X3810" s="184" t="s">
        <v>33</v>
      </c>
      <c r="Z3810" s="184" t="str">
        <f t="shared" si="62"/>
        <v>TMM 41229-</v>
      </c>
      <c r="AG3810" s="196"/>
      <c r="AH3810" s="234"/>
    </row>
    <row r="3811" spans="1:34" ht="36" customHeight="1">
      <c r="A3811" s="182">
        <v>3810</v>
      </c>
      <c r="X3811" s="184" t="s">
        <v>33</v>
      </c>
      <c r="Z3811" s="184" t="str">
        <f t="shared" si="62"/>
        <v>TMM 41229-</v>
      </c>
      <c r="AG3811" s="196"/>
      <c r="AH3811" s="234"/>
    </row>
    <row r="3812" spans="1:34" ht="36" customHeight="1">
      <c r="A3812" s="182">
        <v>3811</v>
      </c>
      <c r="X3812" s="184" t="s">
        <v>33</v>
      </c>
      <c r="Z3812" s="184" t="str">
        <f t="shared" si="62"/>
        <v>TMM 41229-</v>
      </c>
      <c r="AG3812" s="196"/>
      <c r="AH3812" s="234"/>
    </row>
    <row r="3813" spans="1:34" ht="36" customHeight="1">
      <c r="A3813" s="182">
        <v>3812</v>
      </c>
      <c r="X3813" s="184" t="s">
        <v>33</v>
      </c>
      <c r="Z3813" s="184" t="str">
        <f t="shared" si="62"/>
        <v>TMM 41229-</v>
      </c>
      <c r="AG3813" s="196"/>
      <c r="AH3813" s="234"/>
    </row>
    <row r="3814" spans="1:34" ht="36" customHeight="1">
      <c r="A3814" s="182">
        <v>3813</v>
      </c>
      <c r="X3814" s="184" t="s">
        <v>33</v>
      </c>
      <c r="Z3814" s="184" t="str">
        <f t="shared" si="62"/>
        <v>TMM 41229-</v>
      </c>
      <c r="AG3814" s="196"/>
      <c r="AH3814" s="234"/>
    </row>
    <row r="3815" spans="1:34" ht="36" customHeight="1">
      <c r="A3815" s="182">
        <v>3814</v>
      </c>
      <c r="X3815" s="184" t="s">
        <v>33</v>
      </c>
      <c r="Z3815" s="184" t="str">
        <f t="shared" si="62"/>
        <v>TMM 41229-</v>
      </c>
      <c r="AG3815" s="196"/>
      <c r="AH3815" s="234"/>
    </row>
    <row r="3816" spans="1:34" ht="36" customHeight="1">
      <c r="A3816" s="182">
        <v>3815</v>
      </c>
      <c r="X3816" s="184" t="s">
        <v>33</v>
      </c>
      <c r="Z3816" s="184" t="str">
        <f t="shared" ref="Z3816:Z3879" si="63" xml:space="preserve"> X3816 &amp;"-"&amp; Y3816</f>
        <v>TMM 41229-</v>
      </c>
      <c r="AG3816" s="196"/>
      <c r="AH3816" s="234"/>
    </row>
    <row r="3817" spans="1:34" ht="36" customHeight="1">
      <c r="A3817" s="182">
        <v>3816</v>
      </c>
      <c r="X3817" s="184" t="s">
        <v>33</v>
      </c>
      <c r="Z3817" s="184" t="str">
        <f t="shared" si="63"/>
        <v>TMM 41229-</v>
      </c>
      <c r="AG3817" s="196"/>
      <c r="AH3817" s="234"/>
    </row>
    <row r="3818" spans="1:34" ht="36" customHeight="1">
      <c r="A3818" s="182">
        <v>3817</v>
      </c>
      <c r="X3818" s="184" t="s">
        <v>33</v>
      </c>
      <c r="Z3818" s="184" t="str">
        <f t="shared" si="63"/>
        <v>TMM 41229-</v>
      </c>
      <c r="AG3818" s="196"/>
      <c r="AH3818" s="234"/>
    </row>
    <row r="3819" spans="1:34" ht="36" customHeight="1">
      <c r="A3819" s="182">
        <v>3818</v>
      </c>
      <c r="X3819" s="184" t="s">
        <v>33</v>
      </c>
      <c r="Z3819" s="184" t="str">
        <f t="shared" si="63"/>
        <v>TMM 41229-</v>
      </c>
      <c r="AG3819" s="196"/>
      <c r="AH3819" s="234"/>
    </row>
    <row r="3820" spans="1:34" ht="36" customHeight="1">
      <c r="A3820" s="182">
        <v>3819</v>
      </c>
      <c r="X3820" s="184" t="s">
        <v>33</v>
      </c>
      <c r="Z3820" s="184" t="str">
        <f t="shared" si="63"/>
        <v>TMM 41229-</v>
      </c>
      <c r="AG3820" s="196"/>
      <c r="AH3820" s="234"/>
    </row>
    <row r="3821" spans="1:34" ht="36" customHeight="1">
      <c r="A3821" s="182">
        <v>3820</v>
      </c>
      <c r="X3821" s="184" t="s">
        <v>33</v>
      </c>
      <c r="Z3821" s="184" t="str">
        <f t="shared" si="63"/>
        <v>TMM 41229-</v>
      </c>
      <c r="AG3821" s="196"/>
      <c r="AH3821" s="234"/>
    </row>
    <row r="3822" spans="1:34" ht="36" customHeight="1">
      <c r="A3822" s="182">
        <v>3821</v>
      </c>
      <c r="X3822" s="184" t="s">
        <v>33</v>
      </c>
      <c r="Z3822" s="184" t="str">
        <f t="shared" si="63"/>
        <v>TMM 41229-</v>
      </c>
      <c r="AG3822" s="196"/>
      <c r="AH3822" s="234"/>
    </row>
    <row r="3823" spans="1:34" ht="36" customHeight="1">
      <c r="A3823" s="182">
        <v>3822</v>
      </c>
      <c r="X3823" s="184" t="s">
        <v>33</v>
      </c>
      <c r="Z3823" s="184" t="str">
        <f t="shared" si="63"/>
        <v>TMM 41229-</v>
      </c>
      <c r="AG3823" s="196"/>
      <c r="AH3823" s="234"/>
    </row>
    <row r="3824" spans="1:34" ht="36" customHeight="1">
      <c r="A3824" s="182">
        <v>3823</v>
      </c>
      <c r="X3824" s="184" t="s">
        <v>33</v>
      </c>
      <c r="Z3824" s="184" t="str">
        <f t="shared" si="63"/>
        <v>TMM 41229-</v>
      </c>
      <c r="AG3824" s="196"/>
      <c r="AH3824" s="234"/>
    </row>
    <row r="3825" spans="1:34" ht="36" customHeight="1">
      <c r="A3825" s="182">
        <v>3824</v>
      </c>
      <c r="X3825" s="184" t="s">
        <v>33</v>
      </c>
      <c r="Z3825" s="184" t="str">
        <f t="shared" si="63"/>
        <v>TMM 41229-</v>
      </c>
      <c r="AG3825" s="196"/>
      <c r="AH3825" s="234"/>
    </row>
    <row r="3826" spans="1:34" ht="36" customHeight="1">
      <c r="A3826" s="182">
        <v>3825</v>
      </c>
      <c r="X3826" s="184" t="s">
        <v>33</v>
      </c>
      <c r="Z3826" s="184" t="str">
        <f t="shared" si="63"/>
        <v>TMM 41229-</v>
      </c>
      <c r="AG3826" s="196"/>
      <c r="AH3826" s="234"/>
    </row>
    <row r="3827" spans="1:34" ht="36" customHeight="1">
      <c r="A3827" s="182">
        <v>3826</v>
      </c>
      <c r="X3827" s="184" t="s">
        <v>33</v>
      </c>
      <c r="Z3827" s="184" t="str">
        <f t="shared" si="63"/>
        <v>TMM 41229-</v>
      </c>
      <c r="AG3827" s="196"/>
      <c r="AH3827" s="234"/>
    </row>
    <row r="3828" spans="1:34" ht="36" customHeight="1">
      <c r="A3828" s="182">
        <v>3827</v>
      </c>
      <c r="X3828" s="184" t="s">
        <v>33</v>
      </c>
      <c r="Z3828" s="184" t="str">
        <f t="shared" si="63"/>
        <v>TMM 41229-</v>
      </c>
      <c r="AG3828" s="196"/>
      <c r="AH3828" s="234"/>
    </row>
    <row r="3829" spans="1:34" ht="36" customHeight="1">
      <c r="A3829" s="182">
        <v>3828</v>
      </c>
      <c r="X3829" s="184" t="s">
        <v>33</v>
      </c>
      <c r="Z3829" s="184" t="str">
        <f t="shared" si="63"/>
        <v>TMM 41229-</v>
      </c>
      <c r="AG3829" s="196"/>
      <c r="AH3829" s="234"/>
    </row>
    <row r="3830" spans="1:34" ht="36" customHeight="1">
      <c r="A3830" s="182">
        <v>3829</v>
      </c>
      <c r="X3830" s="184" t="s">
        <v>33</v>
      </c>
      <c r="Z3830" s="184" t="str">
        <f t="shared" si="63"/>
        <v>TMM 41229-</v>
      </c>
      <c r="AG3830" s="196"/>
      <c r="AH3830" s="234"/>
    </row>
    <row r="3831" spans="1:34" ht="36" customHeight="1">
      <c r="A3831" s="182">
        <v>3830</v>
      </c>
      <c r="X3831" s="184" t="s">
        <v>33</v>
      </c>
      <c r="Z3831" s="184" t="str">
        <f t="shared" si="63"/>
        <v>TMM 41229-</v>
      </c>
      <c r="AG3831" s="196"/>
      <c r="AH3831" s="234"/>
    </row>
    <row r="3832" spans="1:34" ht="36" customHeight="1">
      <c r="A3832" s="182">
        <v>3831</v>
      </c>
      <c r="X3832" s="184" t="s">
        <v>33</v>
      </c>
      <c r="Z3832" s="184" t="str">
        <f t="shared" si="63"/>
        <v>TMM 41229-</v>
      </c>
      <c r="AG3832" s="196"/>
      <c r="AH3832" s="234"/>
    </row>
    <row r="3833" spans="1:34" ht="36" customHeight="1">
      <c r="A3833" s="182">
        <v>3832</v>
      </c>
      <c r="X3833" s="184" t="s">
        <v>33</v>
      </c>
      <c r="Z3833" s="184" t="str">
        <f t="shared" si="63"/>
        <v>TMM 41229-</v>
      </c>
      <c r="AG3833" s="196"/>
      <c r="AH3833" s="234"/>
    </row>
    <row r="3834" spans="1:34" ht="36" customHeight="1">
      <c r="A3834" s="182">
        <v>3833</v>
      </c>
      <c r="X3834" s="184" t="s">
        <v>33</v>
      </c>
      <c r="Z3834" s="184" t="str">
        <f t="shared" si="63"/>
        <v>TMM 41229-</v>
      </c>
      <c r="AG3834" s="196"/>
      <c r="AH3834" s="234"/>
    </row>
    <row r="3835" spans="1:34" ht="36" customHeight="1">
      <c r="A3835" s="182">
        <v>3834</v>
      </c>
      <c r="X3835" s="184" t="s">
        <v>33</v>
      </c>
      <c r="Z3835" s="184" t="str">
        <f t="shared" si="63"/>
        <v>TMM 41229-</v>
      </c>
      <c r="AG3835" s="196"/>
      <c r="AH3835" s="234"/>
    </row>
    <row r="3836" spans="1:34" ht="36" customHeight="1">
      <c r="A3836" s="182">
        <v>3835</v>
      </c>
      <c r="X3836" s="184" t="s">
        <v>33</v>
      </c>
      <c r="Z3836" s="184" t="str">
        <f t="shared" si="63"/>
        <v>TMM 41229-</v>
      </c>
      <c r="AG3836" s="196"/>
      <c r="AH3836" s="234"/>
    </row>
    <row r="3837" spans="1:34" ht="36" customHeight="1">
      <c r="A3837" s="182">
        <v>3836</v>
      </c>
      <c r="X3837" s="184" t="s">
        <v>33</v>
      </c>
      <c r="Z3837" s="184" t="str">
        <f t="shared" si="63"/>
        <v>TMM 41229-</v>
      </c>
      <c r="AG3837" s="196"/>
      <c r="AH3837" s="234"/>
    </row>
    <row r="3838" spans="1:34" ht="36" customHeight="1">
      <c r="A3838" s="182">
        <v>3837</v>
      </c>
      <c r="X3838" s="184" t="s">
        <v>33</v>
      </c>
      <c r="Z3838" s="184" t="str">
        <f t="shared" si="63"/>
        <v>TMM 41229-</v>
      </c>
      <c r="AG3838" s="196"/>
      <c r="AH3838" s="234"/>
    </row>
    <row r="3839" spans="1:34" ht="36" customHeight="1">
      <c r="A3839" s="182">
        <v>3838</v>
      </c>
      <c r="X3839" s="184" t="s">
        <v>33</v>
      </c>
      <c r="Z3839" s="184" t="str">
        <f t="shared" si="63"/>
        <v>TMM 41229-</v>
      </c>
      <c r="AG3839" s="196"/>
      <c r="AH3839" s="234"/>
    </row>
    <row r="3840" spans="1:34" ht="36" customHeight="1">
      <c r="A3840" s="182">
        <v>3839</v>
      </c>
      <c r="X3840" s="184" t="s">
        <v>33</v>
      </c>
      <c r="Z3840" s="184" t="str">
        <f t="shared" si="63"/>
        <v>TMM 41229-</v>
      </c>
      <c r="AG3840" s="196"/>
      <c r="AH3840" s="234"/>
    </row>
    <row r="3841" spans="1:34" ht="36" customHeight="1">
      <c r="A3841" s="182">
        <v>3840</v>
      </c>
      <c r="X3841" s="184" t="s">
        <v>33</v>
      </c>
      <c r="Z3841" s="184" t="str">
        <f t="shared" si="63"/>
        <v>TMM 41229-</v>
      </c>
      <c r="AG3841" s="196"/>
      <c r="AH3841" s="234"/>
    </row>
    <row r="3842" spans="1:34" ht="36" customHeight="1">
      <c r="A3842" s="182">
        <v>3841</v>
      </c>
      <c r="X3842" s="184" t="s">
        <v>33</v>
      </c>
      <c r="Z3842" s="184" t="str">
        <f t="shared" si="63"/>
        <v>TMM 41229-</v>
      </c>
      <c r="AG3842" s="196"/>
      <c r="AH3842" s="234"/>
    </row>
    <row r="3843" spans="1:34" ht="36" customHeight="1">
      <c r="A3843" s="182">
        <v>3842</v>
      </c>
      <c r="X3843" s="184" t="s">
        <v>33</v>
      </c>
      <c r="Z3843" s="184" t="str">
        <f t="shared" si="63"/>
        <v>TMM 41229-</v>
      </c>
      <c r="AG3843" s="196"/>
      <c r="AH3843" s="234"/>
    </row>
    <row r="3844" spans="1:34" ht="36" customHeight="1">
      <c r="A3844" s="182">
        <v>3843</v>
      </c>
      <c r="X3844" s="184" t="s">
        <v>33</v>
      </c>
      <c r="Z3844" s="184" t="str">
        <f t="shared" si="63"/>
        <v>TMM 41229-</v>
      </c>
      <c r="AG3844" s="196"/>
      <c r="AH3844" s="234"/>
    </row>
    <row r="3845" spans="1:34" ht="36" customHeight="1">
      <c r="A3845" s="182">
        <v>3844</v>
      </c>
      <c r="X3845" s="184" t="s">
        <v>33</v>
      </c>
      <c r="Z3845" s="184" t="str">
        <f t="shared" si="63"/>
        <v>TMM 41229-</v>
      </c>
      <c r="AG3845" s="196"/>
      <c r="AH3845" s="234"/>
    </row>
    <row r="3846" spans="1:34" ht="36" customHeight="1">
      <c r="A3846" s="182">
        <v>3845</v>
      </c>
      <c r="X3846" s="184" t="s">
        <v>33</v>
      </c>
      <c r="Z3846" s="184" t="str">
        <f t="shared" si="63"/>
        <v>TMM 41229-</v>
      </c>
      <c r="AG3846" s="196"/>
      <c r="AH3846" s="234"/>
    </row>
    <row r="3847" spans="1:34" ht="36" customHeight="1">
      <c r="A3847" s="182">
        <v>3846</v>
      </c>
      <c r="X3847" s="184" t="s">
        <v>33</v>
      </c>
      <c r="Z3847" s="184" t="str">
        <f t="shared" si="63"/>
        <v>TMM 41229-</v>
      </c>
      <c r="AG3847" s="196"/>
      <c r="AH3847" s="234"/>
    </row>
    <row r="3848" spans="1:34" ht="36" customHeight="1">
      <c r="A3848" s="182">
        <v>3847</v>
      </c>
      <c r="X3848" s="184" t="s">
        <v>33</v>
      </c>
      <c r="Z3848" s="184" t="str">
        <f t="shared" si="63"/>
        <v>TMM 41229-</v>
      </c>
      <c r="AG3848" s="196"/>
      <c r="AH3848" s="234"/>
    </row>
    <row r="3849" spans="1:34" ht="36" customHeight="1">
      <c r="A3849" s="182">
        <v>3848</v>
      </c>
      <c r="X3849" s="184" t="s">
        <v>33</v>
      </c>
      <c r="Z3849" s="184" t="str">
        <f t="shared" si="63"/>
        <v>TMM 41229-</v>
      </c>
      <c r="AG3849" s="196"/>
      <c r="AH3849" s="234"/>
    </row>
    <row r="3850" spans="1:34" ht="36" customHeight="1">
      <c r="A3850" s="182">
        <v>3849</v>
      </c>
      <c r="X3850" s="184" t="s">
        <v>33</v>
      </c>
      <c r="Z3850" s="184" t="str">
        <f t="shared" si="63"/>
        <v>TMM 41229-</v>
      </c>
      <c r="AG3850" s="196"/>
      <c r="AH3850" s="234"/>
    </row>
    <row r="3851" spans="1:34" ht="36" customHeight="1">
      <c r="A3851" s="182">
        <v>3850</v>
      </c>
      <c r="X3851" s="184" t="s">
        <v>33</v>
      </c>
      <c r="Z3851" s="184" t="str">
        <f t="shared" si="63"/>
        <v>TMM 41229-</v>
      </c>
      <c r="AG3851" s="196"/>
      <c r="AH3851" s="234"/>
    </row>
    <row r="3852" spans="1:34" ht="36" customHeight="1">
      <c r="A3852" s="182">
        <v>3851</v>
      </c>
      <c r="X3852" s="184" t="s">
        <v>33</v>
      </c>
      <c r="Z3852" s="184" t="str">
        <f t="shared" si="63"/>
        <v>TMM 41229-</v>
      </c>
      <c r="AG3852" s="196"/>
      <c r="AH3852" s="234"/>
    </row>
    <row r="3853" spans="1:34" ht="36" customHeight="1">
      <c r="A3853" s="182">
        <v>3852</v>
      </c>
      <c r="X3853" s="184" t="s">
        <v>33</v>
      </c>
      <c r="Z3853" s="184" t="str">
        <f t="shared" si="63"/>
        <v>TMM 41229-</v>
      </c>
      <c r="AG3853" s="196"/>
      <c r="AH3853" s="234"/>
    </row>
    <row r="3854" spans="1:34" ht="36" customHeight="1">
      <c r="A3854" s="182">
        <v>3853</v>
      </c>
      <c r="X3854" s="184" t="s">
        <v>33</v>
      </c>
      <c r="Z3854" s="184" t="str">
        <f t="shared" si="63"/>
        <v>TMM 41229-</v>
      </c>
      <c r="AG3854" s="196"/>
      <c r="AH3854" s="234"/>
    </row>
    <row r="3855" spans="1:34" ht="36" customHeight="1">
      <c r="A3855" s="182">
        <v>3854</v>
      </c>
      <c r="X3855" s="184" t="s">
        <v>33</v>
      </c>
      <c r="Z3855" s="184" t="str">
        <f t="shared" si="63"/>
        <v>TMM 41229-</v>
      </c>
      <c r="AG3855" s="196"/>
      <c r="AH3855" s="234"/>
    </row>
    <row r="3856" spans="1:34" ht="36" customHeight="1">
      <c r="A3856" s="182">
        <v>3855</v>
      </c>
      <c r="X3856" s="184" t="s">
        <v>33</v>
      </c>
      <c r="Z3856" s="184" t="str">
        <f t="shared" si="63"/>
        <v>TMM 41229-</v>
      </c>
      <c r="AG3856" s="196"/>
      <c r="AH3856" s="234"/>
    </row>
    <row r="3857" spans="1:34" ht="36" customHeight="1">
      <c r="A3857" s="182">
        <v>3856</v>
      </c>
      <c r="X3857" s="184" t="s">
        <v>33</v>
      </c>
      <c r="Z3857" s="184" t="str">
        <f t="shared" si="63"/>
        <v>TMM 41229-</v>
      </c>
      <c r="AG3857" s="196"/>
      <c r="AH3857" s="234"/>
    </row>
    <row r="3858" spans="1:34" ht="36" customHeight="1">
      <c r="A3858" s="182">
        <v>3857</v>
      </c>
      <c r="X3858" s="184" t="s">
        <v>33</v>
      </c>
      <c r="Z3858" s="184" t="str">
        <f t="shared" si="63"/>
        <v>TMM 41229-</v>
      </c>
      <c r="AG3858" s="196"/>
      <c r="AH3858" s="234"/>
    </row>
    <row r="3859" spans="1:34" ht="36" customHeight="1">
      <c r="A3859" s="182">
        <v>3858</v>
      </c>
      <c r="X3859" s="184" t="s">
        <v>33</v>
      </c>
      <c r="Z3859" s="184" t="str">
        <f t="shared" si="63"/>
        <v>TMM 41229-</v>
      </c>
      <c r="AG3859" s="196"/>
      <c r="AH3859" s="234"/>
    </row>
    <row r="3860" spans="1:34" ht="36" customHeight="1">
      <c r="A3860" s="182">
        <v>3859</v>
      </c>
      <c r="X3860" s="184" t="s">
        <v>33</v>
      </c>
      <c r="Z3860" s="184" t="str">
        <f t="shared" si="63"/>
        <v>TMM 41229-</v>
      </c>
      <c r="AG3860" s="196"/>
      <c r="AH3860" s="234"/>
    </row>
    <row r="3861" spans="1:34" ht="36" customHeight="1">
      <c r="A3861" s="182">
        <v>3860</v>
      </c>
      <c r="X3861" s="184" t="s">
        <v>33</v>
      </c>
      <c r="Z3861" s="184" t="str">
        <f t="shared" si="63"/>
        <v>TMM 41229-</v>
      </c>
      <c r="AG3861" s="196"/>
      <c r="AH3861" s="234"/>
    </row>
    <row r="3862" spans="1:34" ht="36" customHeight="1">
      <c r="A3862" s="182">
        <v>3861</v>
      </c>
      <c r="X3862" s="184" t="s">
        <v>33</v>
      </c>
      <c r="Z3862" s="184" t="str">
        <f t="shared" si="63"/>
        <v>TMM 41229-</v>
      </c>
      <c r="AG3862" s="196"/>
      <c r="AH3862" s="234"/>
    </row>
    <row r="3863" spans="1:34" ht="36" customHeight="1">
      <c r="A3863" s="182">
        <v>3862</v>
      </c>
      <c r="X3863" s="184" t="s">
        <v>33</v>
      </c>
      <c r="Z3863" s="184" t="str">
        <f t="shared" si="63"/>
        <v>TMM 41229-</v>
      </c>
      <c r="AG3863" s="196"/>
      <c r="AH3863" s="234"/>
    </row>
    <row r="3864" spans="1:34" ht="36" customHeight="1">
      <c r="A3864" s="182">
        <v>3863</v>
      </c>
      <c r="X3864" s="184" t="s">
        <v>33</v>
      </c>
      <c r="Z3864" s="184" t="str">
        <f t="shared" si="63"/>
        <v>TMM 41229-</v>
      </c>
      <c r="AG3864" s="196"/>
      <c r="AH3864" s="234"/>
    </row>
    <row r="3865" spans="1:34" ht="36" customHeight="1">
      <c r="A3865" s="182">
        <v>3864</v>
      </c>
      <c r="X3865" s="184" t="s">
        <v>33</v>
      </c>
      <c r="Z3865" s="184" t="str">
        <f t="shared" si="63"/>
        <v>TMM 41229-</v>
      </c>
      <c r="AG3865" s="196"/>
      <c r="AH3865" s="234"/>
    </row>
    <row r="3866" spans="1:34" ht="36" customHeight="1">
      <c r="A3866" s="182">
        <v>3865</v>
      </c>
      <c r="X3866" s="184" t="s">
        <v>33</v>
      </c>
      <c r="Z3866" s="184" t="str">
        <f t="shared" si="63"/>
        <v>TMM 41229-</v>
      </c>
      <c r="AG3866" s="196"/>
      <c r="AH3866" s="234"/>
    </row>
    <row r="3867" spans="1:34" ht="36" customHeight="1">
      <c r="A3867" s="182">
        <v>3866</v>
      </c>
      <c r="X3867" s="184" t="s">
        <v>33</v>
      </c>
      <c r="Z3867" s="184" t="str">
        <f t="shared" si="63"/>
        <v>TMM 41229-</v>
      </c>
      <c r="AG3867" s="196"/>
      <c r="AH3867" s="234"/>
    </row>
    <row r="3868" spans="1:34" ht="36" customHeight="1">
      <c r="A3868" s="182">
        <v>3867</v>
      </c>
      <c r="X3868" s="184" t="s">
        <v>33</v>
      </c>
      <c r="Z3868" s="184" t="str">
        <f t="shared" si="63"/>
        <v>TMM 41229-</v>
      </c>
      <c r="AG3868" s="196"/>
      <c r="AH3868" s="234"/>
    </row>
    <row r="3869" spans="1:34" ht="36" customHeight="1">
      <c r="A3869" s="182">
        <v>3868</v>
      </c>
      <c r="X3869" s="184" t="s">
        <v>33</v>
      </c>
      <c r="Z3869" s="184" t="str">
        <f t="shared" si="63"/>
        <v>TMM 41229-</v>
      </c>
      <c r="AG3869" s="196"/>
      <c r="AH3869" s="234"/>
    </row>
    <row r="3870" spans="1:34" ht="36" customHeight="1">
      <c r="A3870" s="182">
        <v>3869</v>
      </c>
      <c r="X3870" s="184" t="s">
        <v>33</v>
      </c>
      <c r="Z3870" s="184" t="str">
        <f t="shared" si="63"/>
        <v>TMM 41229-</v>
      </c>
      <c r="AG3870" s="196"/>
      <c r="AH3870" s="234"/>
    </row>
    <row r="3871" spans="1:34" ht="36" customHeight="1">
      <c r="A3871" s="182">
        <v>3870</v>
      </c>
      <c r="X3871" s="184" t="s">
        <v>33</v>
      </c>
      <c r="Z3871" s="184" t="str">
        <f t="shared" si="63"/>
        <v>TMM 41229-</v>
      </c>
      <c r="AG3871" s="196"/>
      <c r="AH3871" s="234"/>
    </row>
    <row r="3872" spans="1:34" ht="36" customHeight="1">
      <c r="A3872" s="182">
        <v>3871</v>
      </c>
      <c r="X3872" s="184" t="s">
        <v>33</v>
      </c>
      <c r="Z3872" s="184" t="str">
        <f t="shared" si="63"/>
        <v>TMM 41229-</v>
      </c>
      <c r="AG3872" s="196"/>
      <c r="AH3872" s="234"/>
    </row>
    <row r="3873" spans="1:34" ht="36" customHeight="1">
      <c r="A3873" s="182">
        <v>3872</v>
      </c>
      <c r="X3873" s="184" t="s">
        <v>33</v>
      </c>
      <c r="Z3873" s="184" t="str">
        <f t="shared" si="63"/>
        <v>TMM 41229-</v>
      </c>
      <c r="AG3873" s="196"/>
      <c r="AH3873" s="234"/>
    </row>
    <row r="3874" spans="1:34" ht="36" customHeight="1">
      <c r="A3874" s="182">
        <v>3873</v>
      </c>
      <c r="X3874" s="184" t="s">
        <v>33</v>
      </c>
      <c r="Z3874" s="184" t="str">
        <f t="shared" si="63"/>
        <v>TMM 41229-</v>
      </c>
      <c r="AG3874" s="196"/>
      <c r="AH3874" s="234"/>
    </row>
    <row r="3875" spans="1:34" ht="36" customHeight="1">
      <c r="A3875" s="182">
        <v>3874</v>
      </c>
      <c r="X3875" s="184" t="s">
        <v>33</v>
      </c>
      <c r="Z3875" s="184" t="str">
        <f t="shared" si="63"/>
        <v>TMM 41229-</v>
      </c>
      <c r="AG3875" s="196"/>
      <c r="AH3875" s="234"/>
    </row>
    <row r="3876" spans="1:34" ht="36" customHeight="1">
      <c r="A3876" s="182">
        <v>3875</v>
      </c>
      <c r="X3876" s="184" t="s">
        <v>33</v>
      </c>
      <c r="Z3876" s="184" t="str">
        <f t="shared" si="63"/>
        <v>TMM 41229-</v>
      </c>
      <c r="AG3876" s="196"/>
      <c r="AH3876" s="234"/>
    </row>
    <row r="3877" spans="1:34" ht="36" customHeight="1">
      <c r="A3877" s="182">
        <v>3876</v>
      </c>
      <c r="X3877" s="184" t="s">
        <v>33</v>
      </c>
      <c r="Z3877" s="184" t="str">
        <f t="shared" si="63"/>
        <v>TMM 41229-</v>
      </c>
      <c r="AG3877" s="196"/>
      <c r="AH3877" s="234"/>
    </row>
    <row r="3878" spans="1:34" ht="36" customHeight="1">
      <c r="A3878" s="182">
        <v>3877</v>
      </c>
      <c r="X3878" s="184" t="s">
        <v>33</v>
      </c>
      <c r="Z3878" s="184" t="str">
        <f t="shared" si="63"/>
        <v>TMM 41229-</v>
      </c>
      <c r="AG3878" s="196"/>
      <c r="AH3878" s="234"/>
    </row>
    <row r="3879" spans="1:34" ht="36" customHeight="1">
      <c r="A3879" s="182">
        <v>3878</v>
      </c>
      <c r="X3879" s="184" t="s">
        <v>33</v>
      </c>
      <c r="Z3879" s="184" t="str">
        <f t="shared" si="63"/>
        <v>TMM 41229-</v>
      </c>
      <c r="AG3879" s="196"/>
      <c r="AH3879" s="234"/>
    </row>
    <row r="3880" spans="1:34" ht="36" customHeight="1">
      <c r="A3880" s="182">
        <v>3879</v>
      </c>
      <c r="X3880" s="184" t="s">
        <v>33</v>
      </c>
      <c r="Z3880" s="184" t="str">
        <f t="shared" ref="Z3880:Z3943" si="64" xml:space="preserve"> X3880 &amp;"-"&amp; Y3880</f>
        <v>TMM 41229-</v>
      </c>
      <c r="AG3880" s="196"/>
      <c r="AH3880" s="234"/>
    </row>
    <row r="3881" spans="1:34" ht="36" customHeight="1">
      <c r="A3881" s="182">
        <v>3880</v>
      </c>
      <c r="X3881" s="184" t="s">
        <v>33</v>
      </c>
      <c r="Z3881" s="184" t="str">
        <f t="shared" si="64"/>
        <v>TMM 41229-</v>
      </c>
      <c r="AG3881" s="196"/>
      <c r="AH3881" s="234"/>
    </row>
    <row r="3882" spans="1:34" ht="36" customHeight="1">
      <c r="A3882" s="182">
        <v>3881</v>
      </c>
      <c r="X3882" s="184" t="s">
        <v>33</v>
      </c>
      <c r="Z3882" s="184" t="str">
        <f t="shared" si="64"/>
        <v>TMM 41229-</v>
      </c>
      <c r="AG3882" s="196"/>
      <c r="AH3882" s="234"/>
    </row>
    <row r="3883" spans="1:34" ht="36" customHeight="1">
      <c r="A3883" s="182">
        <v>3882</v>
      </c>
      <c r="X3883" s="184" t="s">
        <v>33</v>
      </c>
      <c r="Z3883" s="184" t="str">
        <f t="shared" si="64"/>
        <v>TMM 41229-</v>
      </c>
      <c r="AG3883" s="196"/>
      <c r="AH3883" s="234"/>
    </row>
    <row r="3884" spans="1:34" ht="36" customHeight="1">
      <c r="A3884" s="182">
        <v>3883</v>
      </c>
      <c r="X3884" s="184" t="s">
        <v>33</v>
      </c>
      <c r="Z3884" s="184" t="str">
        <f t="shared" si="64"/>
        <v>TMM 41229-</v>
      </c>
      <c r="AG3884" s="196"/>
      <c r="AH3884" s="234"/>
    </row>
    <row r="3885" spans="1:34" ht="36" customHeight="1">
      <c r="A3885" s="182">
        <v>3884</v>
      </c>
      <c r="X3885" s="184" t="s">
        <v>33</v>
      </c>
      <c r="Z3885" s="184" t="str">
        <f t="shared" si="64"/>
        <v>TMM 41229-</v>
      </c>
      <c r="AG3885" s="196"/>
      <c r="AH3885" s="234"/>
    </row>
    <row r="3886" spans="1:34" ht="36" customHeight="1">
      <c r="A3886" s="182">
        <v>3885</v>
      </c>
      <c r="X3886" s="184" t="s">
        <v>33</v>
      </c>
      <c r="Z3886" s="184" t="str">
        <f t="shared" si="64"/>
        <v>TMM 41229-</v>
      </c>
      <c r="AG3886" s="196"/>
      <c r="AH3886" s="234"/>
    </row>
    <row r="3887" spans="1:34" ht="36" customHeight="1">
      <c r="A3887" s="182">
        <v>3886</v>
      </c>
      <c r="X3887" s="184" t="s">
        <v>33</v>
      </c>
      <c r="Z3887" s="184" t="str">
        <f t="shared" si="64"/>
        <v>TMM 41229-</v>
      </c>
      <c r="AG3887" s="196"/>
      <c r="AH3887" s="234"/>
    </row>
    <row r="3888" spans="1:34" ht="36" customHeight="1">
      <c r="A3888" s="182">
        <v>3887</v>
      </c>
      <c r="X3888" s="184" t="s">
        <v>33</v>
      </c>
      <c r="Z3888" s="184" t="str">
        <f t="shared" si="64"/>
        <v>TMM 41229-</v>
      </c>
      <c r="AG3888" s="196"/>
      <c r="AH3888" s="234"/>
    </row>
    <row r="3889" spans="1:34" ht="36" customHeight="1">
      <c r="A3889" s="182">
        <v>3888</v>
      </c>
      <c r="X3889" s="184" t="s">
        <v>33</v>
      </c>
      <c r="Z3889" s="184" t="str">
        <f t="shared" si="64"/>
        <v>TMM 41229-</v>
      </c>
      <c r="AG3889" s="196"/>
      <c r="AH3889" s="234"/>
    </row>
    <row r="3890" spans="1:34" ht="36" customHeight="1">
      <c r="A3890" s="182">
        <v>3889</v>
      </c>
      <c r="X3890" s="184" t="s">
        <v>33</v>
      </c>
      <c r="Z3890" s="184" t="str">
        <f t="shared" si="64"/>
        <v>TMM 41229-</v>
      </c>
      <c r="AG3890" s="196"/>
      <c r="AH3890" s="234"/>
    </row>
    <row r="3891" spans="1:34" ht="36" customHeight="1">
      <c r="A3891" s="182">
        <v>3890</v>
      </c>
      <c r="X3891" s="184" t="s">
        <v>33</v>
      </c>
      <c r="Z3891" s="184" t="str">
        <f t="shared" si="64"/>
        <v>TMM 41229-</v>
      </c>
      <c r="AG3891" s="196"/>
      <c r="AH3891" s="234"/>
    </row>
    <row r="3892" spans="1:34" ht="36" customHeight="1">
      <c r="A3892" s="182">
        <v>3891</v>
      </c>
      <c r="X3892" s="184" t="s">
        <v>33</v>
      </c>
      <c r="Z3892" s="184" t="str">
        <f t="shared" si="64"/>
        <v>TMM 41229-</v>
      </c>
      <c r="AG3892" s="196"/>
      <c r="AH3892" s="234"/>
    </row>
    <row r="3893" spans="1:34" ht="36" customHeight="1">
      <c r="A3893" s="182">
        <v>3892</v>
      </c>
      <c r="X3893" s="184" t="s">
        <v>33</v>
      </c>
      <c r="Z3893" s="184" t="str">
        <f t="shared" si="64"/>
        <v>TMM 41229-</v>
      </c>
      <c r="AG3893" s="196"/>
      <c r="AH3893" s="234"/>
    </row>
    <row r="3894" spans="1:34" ht="36" customHeight="1">
      <c r="A3894" s="182">
        <v>3893</v>
      </c>
      <c r="X3894" s="184" t="s">
        <v>33</v>
      </c>
      <c r="Z3894" s="184" t="str">
        <f t="shared" si="64"/>
        <v>TMM 41229-</v>
      </c>
      <c r="AG3894" s="196"/>
      <c r="AH3894" s="234"/>
    </row>
    <row r="3895" spans="1:34" ht="36" customHeight="1">
      <c r="A3895" s="182">
        <v>3894</v>
      </c>
      <c r="X3895" s="184" t="s">
        <v>33</v>
      </c>
      <c r="Z3895" s="184" t="str">
        <f t="shared" si="64"/>
        <v>TMM 41229-</v>
      </c>
      <c r="AG3895" s="196"/>
      <c r="AH3895" s="234"/>
    </row>
    <row r="3896" spans="1:34" ht="36" customHeight="1">
      <c r="A3896" s="182">
        <v>3895</v>
      </c>
      <c r="X3896" s="184" t="s">
        <v>33</v>
      </c>
      <c r="Z3896" s="184" t="str">
        <f t="shared" si="64"/>
        <v>TMM 41229-</v>
      </c>
      <c r="AG3896" s="196"/>
      <c r="AH3896" s="234"/>
    </row>
    <row r="3897" spans="1:34" ht="36" customHeight="1">
      <c r="A3897" s="182">
        <v>3896</v>
      </c>
      <c r="X3897" s="184" t="s">
        <v>33</v>
      </c>
      <c r="Z3897" s="184" t="str">
        <f t="shared" si="64"/>
        <v>TMM 41229-</v>
      </c>
      <c r="AG3897" s="196"/>
      <c r="AH3897" s="234"/>
    </row>
    <row r="3898" spans="1:34" ht="36" customHeight="1">
      <c r="A3898" s="182">
        <v>3897</v>
      </c>
      <c r="X3898" s="184" t="s">
        <v>33</v>
      </c>
      <c r="Z3898" s="184" t="str">
        <f t="shared" si="64"/>
        <v>TMM 41229-</v>
      </c>
      <c r="AG3898" s="196"/>
      <c r="AH3898" s="234"/>
    </row>
    <row r="3899" spans="1:34" ht="36" customHeight="1">
      <c r="A3899" s="182">
        <v>3898</v>
      </c>
      <c r="X3899" s="184" t="s">
        <v>33</v>
      </c>
      <c r="Z3899" s="184" t="str">
        <f t="shared" si="64"/>
        <v>TMM 41229-</v>
      </c>
      <c r="AG3899" s="196"/>
      <c r="AH3899" s="234"/>
    </row>
    <row r="3900" spans="1:34" ht="36" customHeight="1">
      <c r="A3900" s="182">
        <v>3899</v>
      </c>
      <c r="X3900" s="184" t="s">
        <v>33</v>
      </c>
      <c r="Z3900" s="184" t="str">
        <f t="shared" si="64"/>
        <v>TMM 41229-</v>
      </c>
      <c r="AG3900" s="196"/>
      <c r="AH3900" s="234"/>
    </row>
    <row r="3901" spans="1:34" ht="36" customHeight="1">
      <c r="A3901" s="182">
        <v>3900</v>
      </c>
      <c r="X3901" s="184" t="s">
        <v>33</v>
      </c>
      <c r="Z3901" s="184" t="str">
        <f t="shared" si="64"/>
        <v>TMM 41229-</v>
      </c>
      <c r="AG3901" s="196"/>
      <c r="AH3901" s="234"/>
    </row>
    <row r="3902" spans="1:34" ht="36" customHeight="1">
      <c r="A3902" s="182">
        <v>3901</v>
      </c>
      <c r="X3902" s="184" t="s">
        <v>33</v>
      </c>
      <c r="Z3902" s="184" t="str">
        <f t="shared" si="64"/>
        <v>TMM 41229-</v>
      </c>
      <c r="AG3902" s="196"/>
      <c r="AH3902" s="234"/>
    </row>
    <row r="3903" spans="1:34" ht="36" customHeight="1">
      <c r="A3903" s="182">
        <v>3902</v>
      </c>
      <c r="X3903" s="184" t="s">
        <v>33</v>
      </c>
      <c r="Z3903" s="184" t="str">
        <f t="shared" si="64"/>
        <v>TMM 41229-</v>
      </c>
      <c r="AG3903" s="196"/>
      <c r="AH3903" s="234"/>
    </row>
    <row r="3904" spans="1:34" ht="36" customHeight="1">
      <c r="A3904" s="182">
        <v>3903</v>
      </c>
      <c r="X3904" s="184" t="s">
        <v>33</v>
      </c>
      <c r="Z3904" s="184" t="str">
        <f t="shared" si="64"/>
        <v>TMM 41229-</v>
      </c>
      <c r="AG3904" s="196"/>
      <c r="AH3904" s="234"/>
    </row>
    <row r="3905" spans="1:34" ht="36" customHeight="1">
      <c r="A3905" s="182">
        <v>3904</v>
      </c>
      <c r="X3905" s="184" t="s">
        <v>33</v>
      </c>
      <c r="Z3905" s="184" t="str">
        <f t="shared" si="64"/>
        <v>TMM 41229-</v>
      </c>
      <c r="AG3905" s="196"/>
      <c r="AH3905" s="234"/>
    </row>
    <row r="3906" spans="1:34" ht="36" customHeight="1">
      <c r="A3906" s="182">
        <v>3905</v>
      </c>
      <c r="X3906" s="184" t="s">
        <v>33</v>
      </c>
      <c r="Z3906" s="184" t="str">
        <f t="shared" si="64"/>
        <v>TMM 41229-</v>
      </c>
      <c r="AG3906" s="196"/>
      <c r="AH3906" s="234"/>
    </row>
    <row r="3907" spans="1:34" ht="36" customHeight="1">
      <c r="A3907" s="182">
        <v>3906</v>
      </c>
      <c r="X3907" s="184" t="s">
        <v>33</v>
      </c>
      <c r="Z3907" s="184" t="str">
        <f t="shared" si="64"/>
        <v>TMM 41229-</v>
      </c>
      <c r="AG3907" s="196"/>
      <c r="AH3907" s="234"/>
    </row>
    <row r="3908" spans="1:34" ht="36" customHeight="1">
      <c r="A3908" s="182">
        <v>3907</v>
      </c>
      <c r="X3908" s="184" t="s">
        <v>33</v>
      </c>
      <c r="Z3908" s="184" t="str">
        <f t="shared" si="64"/>
        <v>TMM 41229-</v>
      </c>
      <c r="AG3908" s="196"/>
      <c r="AH3908" s="234"/>
    </row>
    <row r="3909" spans="1:34" ht="36" customHeight="1">
      <c r="A3909" s="182">
        <v>3908</v>
      </c>
      <c r="X3909" s="184" t="s">
        <v>33</v>
      </c>
      <c r="Z3909" s="184" t="str">
        <f t="shared" si="64"/>
        <v>TMM 41229-</v>
      </c>
      <c r="AG3909" s="196"/>
      <c r="AH3909" s="234"/>
    </row>
    <row r="3910" spans="1:34" ht="36" customHeight="1">
      <c r="A3910" s="182">
        <v>3909</v>
      </c>
      <c r="X3910" s="184" t="s">
        <v>33</v>
      </c>
      <c r="Z3910" s="184" t="str">
        <f t="shared" si="64"/>
        <v>TMM 41229-</v>
      </c>
      <c r="AG3910" s="196"/>
      <c r="AH3910" s="234"/>
    </row>
    <row r="3911" spans="1:34" ht="36" customHeight="1">
      <c r="A3911" s="182">
        <v>3910</v>
      </c>
      <c r="X3911" s="184" t="s">
        <v>33</v>
      </c>
      <c r="Z3911" s="184" t="str">
        <f t="shared" si="64"/>
        <v>TMM 41229-</v>
      </c>
      <c r="AG3911" s="196"/>
      <c r="AH3911" s="234"/>
    </row>
    <row r="3912" spans="1:34" ht="36" customHeight="1">
      <c r="A3912" s="182">
        <v>3911</v>
      </c>
      <c r="X3912" s="184" t="s">
        <v>33</v>
      </c>
      <c r="Z3912" s="184" t="str">
        <f t="shared" si="64"/>
        <v>TMM 41229-</v>
      </c>
      <c r="AG3912" s="196"/>
      <c r="AH3912" s="234"/>
    </row>
    <row r="3913" spans="1:34" ht="36" customHeight="1">
      <c r="A3913" s="182">
        <v>3912</v>
      </c>
      <c r="X3913" s="184" t="s">
        <v>33</v>
      </c>
      <c r="Z3913" s="184" t="str">
        <f t="shared" si="64"/>
        <v>TMM 41229-</v>
      </c>
      <c r="AG3913" s="196"/>
      <c r="AH3913" s="234"/>
    </row>
    <row r="3914" spans="1:34" ht="36" customHeight="1">
      <c r="A3914" s="182">
        <v>3913</v>
      </c>
      <c r="X3914" s="184" t="s">
        <v>33</v>
      </c>
      <c r="Z3914" s="184" t="str">
        <f t="shared" si="64"/>
        <v>TMM 41229-</v>
      </c>
      <c r="AG3914" s="196"/>
      <c r="AH3914" s="234"/>
    </row>
    <row r="3915" spans="1:34" ht="36" customHeight="1">
      <c r="A3915" s="182">
        <v>3914</v>
      </c>
      <c r="X3915" s="184" t="s">
        <v>33</v>
      </c>
      <c r="Z3915" s="184" t="str">
        <f t="shared" si="64"/>
        <v>TMM 41229-</v>
      </c>
      <c r="AG3915" s="196"/>
      <c r="AH3915" s="234"/>
    </row>
    <row r="3916" spans="1:34" ht="36" customHeight="1">
      <c r="A3916" s="182">
        <v>3915</v>
      </c>
      <c r="X3916" s="184" t="s">
        <v>33</v>
      </c>
      <c r="Z3916" s="184" t="str">
        <f t="shared" si="64"/>
        <v>TMM 41229-</v>
      </c>
      <c r="AG3916" s="196"/>
      <c r="AH3916" s="234"/>
    </row>
    <row r="3917" spans="1:34" ht="36" customHeight="1">
      <c r="A3917" s="182">
        <v>3916</v>
      </c>
      <c r="X3917" s="184" t="s">
        <v>33</v>
      </c>
      <c r="Z3917" s="184" t="str">
        <f t="shared" si="64"/>
        <v>TMM 41229-</v>
      </c>
      <c r="AG3917" s="196"/>
      <c r="AH3917" s="234"/>
    </row>
    <row r="3918" spans="1:34" ht="36" customHeight="1">
      <c r="A3918" s="182">
        <v>3917</v>
      </c>
      <c r="X3918" s="184" t="s">
        <v>33</v>
      </c>
      <c r="Z3918" s="184" t="str">
        <f t="shared" si="64"/>
        <v>TMM 41229-</v>
      </c>
      <c r="AG3918" s="196"/>
      <c r="AH3918" s="234"/>
    </row>
    <row r="3919" spans="1:34" ht="36" customHeight="1">
      <c r="A3919" s="182">
        <v>3918</v>
      </c>
      <c r="X3919" s="184" t="s">
        <v>33</v>
      </c>
      <c r="Z3919" s="184" t="str">
        <f t="shared" si="64"/>
        <v>TMM 41229-</v>
      </c>
      <c r="AG3919" s="196"/>
      <c r="AH3919" s="234"/>
    </row>
    <row r="3920" spans="1:34" ht="36" customHeight="1">
      <c r="A3920" s="182">
        <v>3919</v>
      </c>
      <c r="X3920" s="184" t="s">
        <v>33</v>
      </c>
      <c r="Z3920" s="184" t="str">
        <f t="shared" si="64"/>
        <v>TMM 41229-</v>
      </c>
      <c r="AG3920" s="196"/>
      <c r="AH3920" s="234"/>
    </row>
    <row r="3921" spans="1:34" ht="36" customHeight="1">
      <c r="A3921" s="182">
        <v>3920</v>
      </c>
      <c r="X3921" s="184" t="s">
        <v>33</v>
      </c>
      <c r="Z3921" s="184" t="str">
        <f t="shared" si="64"/>
        <v>TMM 41229-</v>
      </c>
      <c r="AG3921" s="196"/>
      <c r="AH3921" s="234"/>
    </row>
    <row r="3922" spans="1:34" ht="36" customHeight="1">
      <c r="A3922" s="182">
        <v>3921</v>
      </c>
      <c r="X3922" s="184" t="s">
        <v>33</v>
      </c>
      <c r="Z3922" s="184" t="str">
        <f t="shared" si="64"/>
        <v>TMM 41229-</v>
      </c>
      <c r="AG3922" s="196"/>
      <c r="AH3922" s="234"/>
    </row>
    <row r="3923" spans="1:34" ht="36" customHeight="1">
      <c r="A3923" s="182">
        <v>3922</v>
      </c>
      <c r="X3923" s="184" t="s">
        <v>33</v>
      </c>
      <c r="Z3923" s="184" t="str">
        <f t="shared" si="64"/>
        <v>TMM 41229-</v>
      </c>
      <c r="AG3923" s="196"/>
      <c r="AH3923" s="234"/>
    </row>
    <row r="3924" spans="1:34" ht="36" customHeight="1">
      <c r="A3924" s="182">
        <v>3923</v>
      </c>
      <c r="X3924" s="184" t="s">
        <v>33</v>
      </c>
      <c r="Z3924" s="184" t="str">
        <f t="shared" si="64"/>
        <v>TMM 41229-</v>
      </c>
      <c r="AG3924" s="196"/>
      <c r="AH3924" s="234"/>
    </row>
    <row r="3925" spans="1:34" ht="36" customHeight="1">
      <c r="A3925" s="182">
        <v>3924</v>
      </c>
      <c r="X3925" s="184" t="s">
        <v>33</v>
      </c>
      <c r="Z3925" s="184" t="str">
        <f t="shared" si="64"/>
        <v>TMM 41229-</v>
      </c>
      <c r="AG3925" s="196"/>
      <c r="AH3925" s="234"/>
    </row>
    <row r="3926" spans="1:34" ht="36" customHeight="1">
      <c r="A3926" s="182">
        <v>3925</v>
      </c>
      <c r="X3926" s="184" t="s">
        <v>33</v>
      </c>
      <c r="Z3926" s="184" t="str">
        <f t="shared" si="64"/>
        <v>TMM 41229-</v>
      </c>
      <c r="AG3926" s="196"/>
      <c r="AH3926" s="234"/>
    </row>
    <row r="3927" spans="1:34" ht="36" customHeight="1">
      <c r="A3927" s="182">
        <v>3926</v>
      </c>
      <c r="X3927" s="184" t="s">
        <v>33</v>
      </c>
      <c r="Z3927" s="184" t="str">
        <f t="shared" si="64"/>
        <v>TMM 41229-</v>
      </c>
      <c r="AG3927" s="196"/>
      <c r="AH3927" s="234"/>
    </row>
    <row r="3928" spans="1:34" ht="36" customHeight="1">
      <c r="A3928" s="182">
        <v>3927</v>
      </c>
      <c r="X3928" s="184" t="s">
        <v>33</v>
      </c>
      <c r="Z3928" s="184" t="str">
        <f t="shared" si="64"/>
        <v>TMM 41229-</v>
      </c>
      <c r="AG3928" s="196"/>
      <c r="AH3928" s="234"/>
    </row>
    <row r="3929" spans="1:34" ht="36" customHeight="1">
      <c r="A3929" s="182">
        <v>3928</v>
      </c>
      <c r="X3929" s="184" t="s">
        <v>33</v>
      </c>
      <c r="Z3929" s="184" t="str">
        <f t="shared" si="64"/>
        <v>TMM 41229-</v>
      </c>
      <c r="AG3929" s="196"/>
      <c r="AH3929" s="234"/>
    </row>
    <row r="3930" spans="1:34" ht="36" customHeight="1">
      <c r="A3930" s="182">
        <v>3929</v>
      </c>
      <c r="X3930" s="184" t="s">
        <v>33</v>
      </c>
      <c r="Z3930" s="184" t="str">
        <f t="shared" si="64"/>
        <v>TMM 41229-</v>
      </c>
      <c r="AG3930" s="196"/>
      <c r="AH3930" s="234"/>
    </row>
    <row r="3931" spans="1:34" ht="36" customHeight="1">
      <c r="A3931" s="182">
        <v>3930</v>
      </c>
      <c r="X3931" s="184" t="s">
        <v>33</v>
      </c>
      <c r="Z3931" s="184" t="str">
        <f t="shared" si="64"/>
        <v>TMM 41229-</v>
      </c>
      <c r="AG3931" s="196"/>
      <c r="AH3931" s="234"/>
    </row>
    <row r="3932" spans="1:34" ht="36" customHeight="1">
      <c r="A3932" s="182">
        <v>3931</v>
      </c>
      <c r="X3932" s="184" t="s">
        <v>33</v>
      </c>
      <c r="Z3932" s="184" t="str">
        <f t="shared" si="64"/>
        <v>TMM 41229-</v>
      </c>
      <c r="AG3932" s="196"/>
      <c r="AH3932" s="234"/>
    </row>
    <row r="3933" spans="1:34" ht="36" customHeight="1">
      <c r="A3933" s="182">
        <v>3932</v>
      </c>
      <c r="X3933" s="184" t="s">
        <v>33</v>
      </c>
      <c r="Z3933" s="184" t="str">
        <f t="shared" si="64"/>
        <v>TMM 41229-</v>
      </c>
      <c r="AG3933" s="196"/>
      <c r="AH3933" s="234"/>
    </row>
    <row r="3934" spans="1:34" ht="36" customHeight="1">
      <c r="A3934" s="182">
        <v>3933</v>
      </c>
      <c r="X3934" s="184" t="s">
        <v>33</v>
      </c>
      <c r="Z3934" s="184" t="str">
        <f t="shared" si="64"/>
        <v>TMM 41229-</v>
      </c>
      <c r="AG3934" s="196"/>
      <c r="AH3934" s="234"/>
    </row>
    <row r="3935" spans="1:34" ht="36" customHeight="1">
      <c r="A3935" s="182">
        <v>3934</v>
      </c>
      <c r="X3935" s="184" t="s">
        <v>33</v>
      </c>
      <c r="Z3935" s="184" t="str">
        <f t="shared" si="64"/>
        <v>TMM 41229-</v>
      </c>
      <c r="AG3935" s="196"/>
      <c r="AH3935" s="234"/>
    </row>
    <row r="3936" spans="1:34" ht="36" customHeight="1">
      <c r="A3936" s="182">
        <v>3935</v>
      </c>
      <c r="X3936" s="184" t="s">
        <v>33</v>
      </c>
      <c r="Z3936" s="184" t="str">
        <f t="shared" si="64"/>
        <v>TMM 41229-</v>
      </c>
      <c r="AG3936" s="196"/>
      <c r="AH3936" s="234"/>
    </row>
    <row r="3937" spans="1:34" ht="36" customHeight="1">
      <c r="A3937" s="182">
        <v>3936</v>
      </c>
      <c r="X3937" s="184" t="s">
        <v>33</v>
      </c>
      <c r="Z3937" s="184" t="str">
        <f t="shared" si="64"/>
        <v>TMM 41229-</v>
      </c>
      <c r="AG3937" s="196"/>
      <c r="AH3937" s="234"/>
    </row>
    <row r="3938" spans="1:34" ht="36" customHeight="1">
      <c r="A3938" s="182">
        <v>3937</v>
      </c>
      <c r="X3938" s="184" t="s">
        <v>33</v>
      </c>
      <c r="Z3938" s="184" t="str">
        <f t="shared" si="64"/>
        <v>TMM 41229-</v>
      </c>
      <c r="AG3938" s="196"/>
      <c r="AH3938" s="234"/>
    </row>
    <row r="3939" spans="1:34" ht="36" customHeight="1">
      <c r="A3939" s="182">
        <v>3938</v>
      </c>
      <c r="X3939" s="184" t="s">
        <v>33</v>
      </c>
      <c r="Z3939" s="184" t="str">
        <f t="shared" si="64"/>
        <v>TMM 41229-</v>
      </c>
      <c r="AG3939" s="196"/>
      <c r="AH3939" s="234"/>
    </row>
    <row r="3940" spans="1:34" ht="36" customHeight="1">
      <c r="A3940" s="182">
        <v>3939</v>
      </c>
      <c r="X3940" s="184" t="s">
        <v>33</v>
      </c>
      <c r="Z3940" s="184" t="str">
        <f t="shared" si="64"/>
        <v>TMM 41229-</v>
      </c>
      <c r="AG3940" s="196"/>
      <c r="AH3940" s="234"/>
    </row>
    <row r="3941" spans="1:34" ht="36" customHeight="1">
      <c r="A3941" s="182">
        <v>3940</v>
      </c>
      <c r="X3941" s="184" t="s">
        <v>33</v>
      </c>
      <c r="Z3941" s="184" t="str">
        <f t="shared" si="64"/>
        <v>TMM 41229-</v>
      </c>
      <c r="AG3941" s="196"/>
      <c r="AH3941" s="234"/>
    </row>
    <row r="3942" spans="1:34" ht="36" customHeight="1">
      <c r="A3942" s="182">
        <v>3941</v>
      </c>
      <c r="X3942" s="184" t="s">
        <v>33</v>
      </c>
      <c r="Z3942" s="184" t="str">
        <f t="shared" si="64"/>
        <v>TMM 41229-</v>
      </c>
      <c r="AG3942" s="196"/>
      <c r="AH3942" s="234"/>
    </row>
    <row r="3943" spans="1:34" ht="36" customHeight="1">
      <c r="A3943" s="182">
        <v>3942</v>
      </c>
      <c r="X3943" s="184" t="s">
        <v>33</v>
      </c>
      <c r="Z3943" s="184" t="str">
        <f t="shared" si="64"/>
        <v>TMM 41229-</v>
      </c>
      <c r="AG3943" s="196"/>
      <c r="AH3943" s="234"/>
    </row>
    <row r="3944" spans="1:34" ht="36" customHeight="1">
      <c r="A3944" s="182">
        <v>3943</v>
      </c>
      <c r="X3944" s="184" t="s">
        <v>33</v>
      </c>
      <c r="Z3944" s="184" t="str">
        <f t="shared" ref="Z3944:Z3996" si="65" xml:space="preserve"> X3944 &amp;"-"&amp; Y3944</f>
        <v>TMM 41229-</v>
      </c>
      <c r="AG3944" s="196"/>
      <c r="AH3944" s="234"/>
    </row>
    <row r="3945" spans="1:34" ht="36" customHeight="1">
      <c r="A3945" s="182">
        <v>3944</v>
      </c>
      <c r="X3945" s="184" t="s">
        <v>33</v>
      </c>
      <c r="Z3945" s="184" t="str">
        <f t="shared" si="65"/>
        <v>TMM 41229-</v>
      </c>
      <c r="AG3945" s="196"/>
      <c r="AH3945" s="234"/>
    </row>
    <row r="3946" spans="1:34" ht="36" customHeight="1">
      <c r="A3946" s="182">
        <v>3945</v>
      </c>
      <c r="X3946" s="184" t="s">
        <v>33</v>
      </c>
      <c r="Z3946" s="184" t="str">
        <f t="shared" si="65"/>
        <v>TMM 41229-</v>
      </c>
      <c r="AG3946" s="196"/>
      <c r="AH3946" s="234"/>
    </row>
    <row r="3947" spans="1:34" ht="36" customHeight="1">
      <c r="A3947" s="182">
        <v>3946</v>
      </c>
      <c r="X3947" s="184" t="s">
        <v>33</v>
      </c>
      <c r="Z3947" s="184" t="str">
        <f t="shared" si="65"/>
        <v>TMM 41229-</v>
      </c>
      <c r="AG3947" s="196"/>
      <c r="AH3947" s="234"/>
    </row>
    <row r="3948" spans="1:34" ht="36" customHeight="1">
      <c r="A3948" s="182">
        <v>3947</v>
      </c>
      <c r="X3948" s="184" t="s">
        <v>33</v>
      </c>
      <c r="Z3948" s="184" t="str">
        <f t="shared" si="65"/>
        <v>TMM 41229-</v>
      </c>
      <c r="AG3948" s="196"/>
      <c r="AH3948" s="234"/>
    </row>
    <row r="3949" spans="1:34" ht="36" customHeight="1">
      <c r="A3949" s="182">
        <v>3948</v>
      </c>
      <c r="X3949" s="184" t="s">
        <v>33</v>
      </c>
      <c r="Z3949" s="184" t="str">
        <f t="shared" si="65"/>
        <v>TMM 41229-</v>
      </c>
      <c r="AG3949" s="196"/>
      <c r="AH3949" s="234"/>
    </row>
    <row r="3950" spans="1:34" ht="36" customHeight="1">
      <c r="A3950" s="182">
        <v>3949</v>
      </c>
      <c r="X3950" s="184" t="s">
        <v>33</v>
      </c>
      <c r="Z3950" s="184" t="str">
        <f t="shared" si="65"/>
        <v>TMM 41229-</v>
      </c>
      <c r="AG3950" s="196"/>
      <c r="AH3950" s="234"/>
    </row>
    <row r="3951" spans="1:34" ht="36" customHeight="1">
      <c r="A3951" s="182">
        <v>3950</v>
      </c>
      <c r="X3951" s="184" t="s">
        <v>33</v>
      </c>
      <c r="Z3951" s="184" t="str">
        <f t="shared" si="65"/>
        <v>TMM 41229-</v>
      </c>
      <c r="AG3951" s="196"/>
      <c r="AH3951" s="234"/>
    </row>
    <row r="3952" spans="1:34" ht="36" customHeight="1">
      <c r="A3952" s="182">
        <v>3951</v>
      </c>
      <c r="X3952" s="184" t="s">
        <v>33</v>
      </c>
      <c r="Z3952" s="184" t="str">
        <f t="shared" si="65"/>
        <v>TMM 41229-</v>
      </c>
      <c r="AG3952" s="196"/>
      <c r="AH3952" s="234"/>
    </row>
    <row r="3953" spans="1:34" ht="36" customHeight="1">
      <c r="A3953" s="182">
        <v>3952</v>
      </c>
      <c r="X3953" s="184" t="s">
        <v>33</v>
      </c>
      <c r="Z3953" s="184" t="str">
        <f t="shared" si="65"/>
        <v>TMM 41229-</v>
      </c>
      <c r="AG3953" s="196"/>
      <c r="AH3953" s="234"/>
    </row>
    <row r="3954" spans="1:34" ht="36" customHeight="1">
      <c r="A3954" s="182">
        <v>3953</v>
      </c>
      <c r="X3954" s="184" t="s">
        <v>33</v>
      </c>
      <c r="Z3954" s="184" t="str">
        <f t="shared" si="65"/>
        <v>TMM 41229-</v>
      </c>
      <c r="AG3954" s="196"/>
      <c r="AH3954" s="234"/>
    </row>
    <row r="3955" spans="1:34" ht="36" customHeight="1">
      <c r="A3955" s="182">
        <v>3954</v>
      </c>
      <c r="X3955" s="184" t="s">
        <v>33</v>
      </c>
      <c r="Z3955" s="184" t="str">
        <f t="shared" si="65"/>
        <v>TMM 41229-</v>
      </c>
      <c r="AG3955" s="196"/>
      <c r="AH3955" s="234"/>
    </row>
    <row r="3956" spans="1:34" ht="36" customHeight="1">
      <c r="A3956" s="182">
        <v>3955</v>
      </c>
      <c r="X3956" s="184" t="s">
        <v>33</v>
      </c>
      <c r="Z3956" s="184" t="str">
        <f t="shared" si="65"/>
        <v>TMM 41229-</v>
      </c>
      <c r="AG3956" s="196"/>
      <c r="AH3956" s="234"/>
    </row>
    <row r="3957" spans="1:34" ht="36" customHeight="1">
      <c r="A3957" s="182">
        <v>3956</v>
      </c>
      <c r="X3957" s="184" t="s">
        <v>33</v>
      </c>
      <c r="Z3957" s="184" t="str">
        <f t="shared" si="65"/>
        <v>TMM 41229-</v>
      </c>
      <c r="AG3957" s="196"/>
      <c r="AH3957" s="234"/>
    </row>
    <row r="3958" spans="1:34" ht="36" customHeight="1">
      <c r="A3958" s="182">
        <v>3957</v>
      </c>
      <c r="X3958" s="184" t="s">
        <v>33</v>
      </c>
      <c r="Z3958" s="184" t="str">
        <f t="shared" si="65"/>
        <v>TMM 41229-</v>
      </c>
      <c r="AG3958" s="196"/>
      <c r="AH3958" s="234"/>
    </row>
    <row r="3959" spans="1:34" ht="36" customHeight="1">
      <c r="A3959" s="182">
        <v>3958</v>
      </c>
      <c r="X3959" s="184" t="s">
        <v>33</v>
      </c>
      <c r="Z3959" s="184" t="str">
        <f t="shared" si="65"/>
        <v>TMM 41229-</v>
      </c>
      <c r="AG3959" s="196"/>
      <c r="AH3959" s="234"/>
    </row>
    <row r="3960" spans="1:34" ht="36" customHeight="1">
      <c r="A3960" s="182">
        <v>3959</v>
      </c>
      <c r="X3960" s="184" t="s">
        <v>33</v>
      </c>
      <c r="Z3960" s="184" t="str">
        <f t="shared" si="65"/>
        <v>TMM 41229-</v>
      </c>
      <c r="AG3960" s="196"/>
      <c r="AH3960" s="234"/>
    </row>
    <row r="3961" spans="1:34" ht="36" customHeight="1">
      <c r="A3961" s="182">
        <v>3960</v>
      </c>
      <c r="X3961" s="184" t="s">
        <v>33</v>
      </c>
      <c r="Z3961" s="184" t="str">
        <f t="shared" si="65"/>
        <v>TMM 41229-</v>
      </c>
      <c r="AG3961" s="196"/>
      <c r="AH3961" s="234"/>
    </row>
    <row r="3962" spans="1:34" ht="36" customHeight="1">
      <c r="A3962" s="182">
        <v>3961</v>
      </c>
      <c r="X3962" s="184" t="s">
        <v>33</v>
      </c>
      <c r="Z3962" s="184" t="str">
        <f t="shared" si="65"/>
        <v>TMM 41229-</v>
      </c>
      <c r="AG3962" s="196"/>
      <c r="AH3962" s="234"/>
    </row>
    <row r="3963" spans="1:34" ht="36" customHeight="1">
      <c r="A3963" s="182">
        <v>3962</v>
      </c>
      <c r="X3963" s="184" t="s">
        <v>33</v>
      </c>
      <c r="Z3963" s="184" t="str">
        <f t="shared" si="65"/>
        <v>TMM 41229-</v>
      </c>
      <c r="AG3963" s="196"/>
      <c r="AH3963" s="234"/>
    </row>
    <row r="3964" spans="1:34" ht="36" customHeight="1">
      <c r="A3964" s="182">
        <v>3963</v>
      </c>
      <c r="X3964" s="184" t="s">
        <v>33</v>
      </c>
      <c r="Z3964" s="184" t="str">
        <f t="shared" si="65"/>
        <v>TMM 41229-</v>
      </c>
      <c r="AG3964" s="196"/>
      <c r="AH3964" s="234"/>
    </row>
    <row r="3965" spans="1:34" ht="36" customHeight="1">
      <c r="A3965" s="182">
        <v>3964</v>
      </c>
      <c r="X3965" s="184" t="s">
        <v>33</v>
      </c>
      <c r="Z3965" s="184" t="str">
        <f t="shared" si="65"/>
        <v>TMM 41229-</v>
      </c>
      <c r="AG3965" s="196"/>
      <c r="AH3965" s="234"/>
    </row>
    <row r="3966" spans="1:34" ht="36" customHeight="1">
      <c r="A3966" s="182">
        <v>3965</v>
      </c>
      <c r="X3966" s="184" t="s">
        <v>33</v>
      </c>
      <c r="Z3966" s="184" t="str">
        <f t="shared" si="65"/>
        <v>TMM 41229-</v>
      </c>
      <c r="AG3966" s="196"/>
      <c r="AH3966" s="234"/>
    </row>
    <row r="3967" spans="1:34" ht="36" customHeight="1">
      <c r="A3967" s="182">
        <v>3966</v>
      </c>
      <c r="X3967" s="184" t="s">
        <v>33</v>
      </c>
      <c r="Z3967" s="184" t="str">
        <f t="shared" si="65"/>
        <v>TMM 41229-</v>
      </c>
      <c r="AG3967" s="196"/>
      <c r="AH3967" s="234"/>
    </row>
    <row r="3968" spans="1:34" ht="36" customHeight="1">
      <c r="A3968" s="182">
        <v>3967</v>
      </c>
      <c r="X3968" s="184" t="s">
        <v>33</v>
      </c>
      <c r="Z3968" s="184" t="str">
        <f t="shared" si="65"/>
        <v>TMM 41229-</v>
      </c>
      <c r="AG3968" s="196"/>
      <c r="AH3968" s="234"/>
    </row>
    <row r="3969" spans="1:34" ht="36" customHeight="1">
      <c r="A3969" s="182">
        <v>3968</v>
      </c>
      <c r="X3969" s="184" t="s">
        <v>33</v>
      </c>
      <c r="Z3969" s="184" t="str">
        <f t="shared" si="65"/>
        <v>TMM 41229-</v>
      </c>
      <c r="AG3969" s="196"/>
      <c r="AH3969" s="234"/>
    </row>
    <row r="3970" spans="1:34" ht="36" customHeight="1">
      <c r="A3970" s="182">
        <v>3969</v>
      </c>
      <c r="X3970" s="184" t="s">
        <v>33</v>
      </c>
      <c r="Z3970" s="184" t="str">
        <f t="shared" si="65"/>
        <v>TMM 41229-</v>
      </c>
      <c r="AG3970" s="196"/>
      <c r="AH3970" s="234"/>
    </row>
    <row r="3971" spans="1:34" ht="36" customHeight="1">
      <c r="A3971" s="182">
        <v>3970</v>
      </c>
      <c r="X3971" s="184" t="s">
        <v>33</v>
      </c>
      <c r="Z3971" s="184" t="str">
        <f t="shared" si="65"/>
        <v>TMM 41229-</v>
      </c>
      <c r="AG3971" s="196"/>
      <c r="AH3971" s="234"/>
    </row>
    <row r="3972" spans="1:34" ht="36" customHeight="1">
      <c r="A3972" s="182">
        <v>3971</v>
      </c>
      <c r="X3972" s="184" t="s">
        <v>33</v>
      </c>
      <c r="Z3972" s="184" t="str">
        <f t="shared" si="65"/>
        <v>TMM 41229-</v>
      </c>
      <c r="AG3972" s="196"/>
      <c r="AH3972" s="234"/>
    </row>
    <row r="3973" spans="1:34" ht="36" customHeight="1">
      <c r="A3973" s="182">
        <v>3972</v>
      </c>
      <c r="X3973" s="184" t="s">
        <v>33</v>
      </c>
      <c r="Z3973" s="184" t="str">
        <f t="shared" si="65"/>
        <v>TMM 41229-</v>
      </c>
      <c r="AG3973" s="196"/>
      <c r="AH3973" s="234"/>
    </row>
    <row r="3974" spans="1:34" ht="36" customHeight="1">
      <c r="A3974" s="182">
        <v>3973</v>
      </c>
      <c r="X3974" s="184" t="s">
        <v>33</v>
      </c>
      <c r="Z3974" s="184" t="str">
        <f t="shared" si="65"/>
        <v>TMM 41229-</v>
      </c>
      <c r="AG3974" s="196"/>
      <c r="AH3974" s="234"/>
    </row>
    <row r="3975" spans="1:34" ht="36" customHeight="1">
      <c r="A3975" s="182">
        <v>3974</v>
      </c>
      <c r="X3975" s="184" t="s">
        <v>33</v>
      </c>
      <c r="Z3975" s="184" t="str">
        <f t="shared" si="65"/>
        <v>TMM 41229-</v>
      </c>
      <c r="AG3975" s="196"/>
      <c r="AH3975" s="234"/>
    </row>
    <row r="3976" spans="1:34" ht="36" customHeight="1">
      <c r="A3976" s="182">
        <v>3975</v>
      </c>
      <c r="X3976" s="184" t="s">
        <v>33</v>
      </c>
      <c r="Z3976" s="184" t="str">
        <f t="shared" si="65"/>
        <v>TMM 41229-</v>
      </c>
      <c r="AG3976" s="196"/>
      <c r="AH3976" s="234"/>
    </row>
    <row r="3977" spans="1:34" ht="36" customHeight="1">
      <c r="A3977" s="182">
        <v>3976</v>
      </c>
      <c r="X3977" s="184" t="s">
        <v>33</v>
      </c>
      <c r="Z3977" s="184" t="str">
        <f t="shared" si="65"/>
        <v>TMM 41229-</v>
      </c>
      <c r="AG3977" s="196"/>
      <c r="AH3977" s="234"/>
    </row>
    <row r="3978" spans="1:34" ht="36" customHeight="1">
      <c r="A3978" s="182">
        <v>3977</v>
      </c>
      <c r="X3978" s="184" t="s">
        <v>33</v>
      </c>
      <c r="Z3978" s="184" t="str">
        <f t="shared" si="65"/>
        <v>TMM 41229-</v>
      </c>
      <c r="AG3978" s="196"/>
      <c r="AH3978" s="234"/>
    </row>
    <row r="3979" spans="1:34" ht="36" customHeight="1">
      <c r="A3979" s="182">
        <v>3978</v>
      </c>
      <c r="X3979" s="184" t="s">
        <v>33</v>
      </c>
      <c r="Z3979" s="184" t="str">
        <f t="shared" si="65"/>
        <v>TMM 41229-</v>
      </c>
      <c r="AG3979" s="196"/>
      <c r="AH3979" s="234"/>
    </row>
    <row r="3980" spans="1:34" ht="36" customHeight="1">
      <c r="A3980" s="182">
        <v>3979</v>
      </c>
      <c r="X3980" s="184" t="s">
        <v>33</v>
      </c>
      <c r="Z3980" s="184" t="str">
        <f t="shared" si="65"/>
        <v>TMM 41229-</v>
      </c>
      <c r="AG3980" s="196"/>
      <c r="AH3980" s="234"/>
    </row>
    <row r="3981" spans="1:34" ht="36" customHeight="1">
      <c r="A3981" s="182">
        <v>3980</v>
      </c>
      <c r="X3981" s="184" t="s">
        <v>33</v>
      </c>
      <c r="Z3981" s="184" t="str">
        <f t="shared" si="65"/>
        <v>TMM 41229-</v>
      </c>
      <c r="AG3981" s="196"/>
      <c r="AH3981" s="234"/>
    </row>
    <row r="3982" spans="1:34" ht="36" customHeight="1">
      <c r="A3982" s="182">
        <v>3981</v>
      </c>
      <c r="X3982" s="184" t="s">
        <v>33</v>
      </c>
      <c r="Z3982" s="184" t="str">
        <f t="shared" si="65"/>
        <v>TMM 41229-</v>
      </c>
      <c r="AG3982" s="196"/>
      <c r="AH3982" s="234"/>
    </row>
    <row r="3983" spans="1:34" ht="36" customHeight="1">
      <c r="A3983" s="182">
        <v>3982</v>
      </c>
      <c r="X3983" s="184" t="s">
        <v>33</v>
      </c>
      <c r="Z3983" s="184" t="str">
        <f t="shared" si="65"/>
        <v>TMM 41229-</v>
      </c>
      <c r="AG3983" s="196"/>
      <c r="AH3983" s="234"/>
    </row>
    <row r="3984" spans="1:34" ht="36" customHeight="1">
      <c r="A3984" s="182">
        <v>3983</v>
      </c>
      <c r="X3984" s="184" t="s">
        <v>33</v>
      </c>
      <c r="Z3984" s="184" t="str">
        <f t="shared" si="65"/>
        <v>TMM 41229-</v>
      </c>
      <c r="AG3984" s="196"/>
      <c r="AH3984" s="234"/>
    </row>
    <row r="3985" spans="1:34" ht="36" customHeight="1">
      <c r="A3985" s="182">
        <v>3984</v>
      </c>
      <c r="X3985" s="184" t="s">
        <v>33</v>
      </c>
      <c r="Z3985" s="184" t="str">
        <f t="shared" si="65"/>
        <v>TMM 41229-</v>
      </c>
      <c r="AG3985" s="196"/>
      <c r="AH3985" s="234"/>
    </row>
    <row r="3986" spans="1:34" ht="36" customHeight="1">
      <c r="A3986" s="182">
        <v>3985</v>
      </c>
      <c r="X3986" s="184" t="s">
        <v>33</v>
      </c>
      <c r="Z3986" s="184" t="str">
        <f t="shared" si="65"/>
        <v>TMM 41229-</v>
      </c>
      <c r="AG3986" s="196"/>
      <c r="AH3986" s="234"/>
    </row>
    <row r="3987" spans="1:34" ht="36" customHeight="1">
      <c r="A3987" s="182">
        <v>3986</v>
      </c>
      <c r="X3987" s="184" t="s">
        <v>33</v>
      </c>
      <c r="Z3987" s="184" t="str">
        <f t="shared" si="65"/>
        <v>TMM 41229-</v>
      </c>
      <c r="AG3987" s="196"/>
      <c r="AH3987" s="234"/>
    </row>
    <row r="3988" spans="1:34" ht="36" customHeight="1">
      <c r="A3988" s="182">
        <v>3987</v>
      </c>
      <c r="X3988" s="184" t="s">
        <v>33</v>
      </c>
      <c r="Z3988" s="184" t="str">
        <f t="shared" si="65"/>
        <v>TMM 41229-</v>
      </c>
      <c r="AG3988" s="196"/>
      <c r="AH3988" s="234"/>
    </row>
    <row r="3989" spans="1:34" ht="36" customHeight="1">
      <c r="A3989" s="182">
        <v>3988</v>
      </c>
      <c r="X3989" s="184" t="s">
        <v>33</v>
      </c>
      <c r="Z3989" s="184" t="str">
        <f t="shared" si="65"/>
        <v>TMM 41229-</v>
      </c>
      <c r="AG3989" s="196"/>
      <c r="AH3989" s="234"/>
    </row>
    <row r="3990" spans="1:34" ht="36" customHeight="1">
      <c r="A3990" s="182">
        <v>3989</v>
      </c>
      <c r="X3990" s="184" t="s">
        <v>33</v>
      </c>
      <c r="Z3990" s="184" t="str">
        <f t="shared" si="65"/>
        <v>TMM 41229-</v>
      </c>
      <c r="AG3990" s="196"/>
      <c r="AH3990" s="234"/>
    </row>
    <row r="3991" spans="1:34" ht="36" customHeight="1">
      <c r="A3991" s="182">
        <v>3990</v>
      </c>
      <c r="X3991" s="184" t="s">
        <v>33</v>
      </c>
      <c r="Z3991" s="184" t="str">
        <f t="shared" si="65"/>
        <v>TMM 41229-</v>
      </c>
      <c r="AG3991" s="196"/>
      <c r="AH3991" s="234"/>
    </row>
    <row r="3992" spans="1:34" ht="36" customHeight="1">
      <c r="A3992" s="182">
        <v>3991</v>
      </c>
      <c r="X3992" s="184" t="s">
        <v>33</v>
      </c>
      <c r="Z3992" s="184" t="str">
        <f t="shared" si="65"/>
        <v>TMM 41229-</v>
      </c>
      <c r="AG3992" s="196"/>
      <c r="AH3992" s="234"/>
    </row>
    <row r="3993" spans="1:34" ht="36" customHeight="1">
      <c r="A3993" s="182">
        <v>3992</v>
      </c>
      <c r="X3993" s="184" t="s">
        <v>33</v>
      </c>
      <c r="Z3993" s="184" t="str">
        <f t="shared" si="65"/>
        <v>TMM 41229-</v>
      </c>
      <c r="AG3993" s="196"/>
      <c r="AH3993" s="234"/>
    </row>
    <row r="3994" spans="1:34" ht="36" customHeight="1">
      <c r="A3994" s="182">
        <v>3993</v>
      </c>
      <c r="X3994" s="184" t="s">
        <v>33</v>
      </c>
      <c r="Z3994" s="184" t="str">
        <f t="shared" si="65"/>
        <v>TMM 41229-</v>
      </c>
      <c r="AG3994" s="196"/>
      <c r="AH3994" s="234"/>
    </row>
    <row r="3995" spans="1:34" ht="36" customHeight="1">
      <c r="A3995" s="182">
        <v>3994</v>
      </c>
      <c r="X3995" s="184" t="s">
        <v>33</v>
      </c>
      <c r="Z3995" s="184" t="str">
        <f t="shared" si="65"/>
        <v>TMM 41229-</v>
      </c>
      <c r="AG3995" s="196"/>
      <c r="AH3995" s="234"/>
    </row>
    <row r="3996" spans="1:34" ht="36" customHeight="1">
      <c r="A3996" s="182">
        <v>3995</v>
      </c>
      <c r="X3996" s="184" t="s">
        <v>33</v>
      </c>
      <c r="Z3996" s="184" t="str">
        <f t="shared" si="65"/>
        <v>TMM 41229-</v>
      </c>
      <c r="AG3996" s="196"/>
      <c r="AH3996" s="234"/>
    </row>
    <row r="3997" spans="1:34" ht="36" customHeight="1"/>
    <row r="3998" spans="1:34" ht="36" customHeight="1"/>
  </sheetData>
  <sortState ref="A2:AJ3997">
    <sortCondition ref="AA2:AA3997"/>
    <sortCondition ref="Y2:Y3997"/>
  </sortState>
  <phoneticPr fontId="12" type="noConversion"/>
  <conditionalFormatting sqref="J152:J153 J155 J159:J162 J216:J304 J307 J313:L335 J3:K33 J146:J150 J165:K204 J205:J209 J35:K55 J57:K57 J59:K108 J58 M13:N13 P13 M2027:N2027 P2027 J2169:P2223 R2169:R2816 G1971:G2170 G2228 G2262:G2264 G2249 G2247 G2205:G2208 G2243 G2238:G2239 G2188:G2193 G2176 G2172:G2173 G2254:G2257 G2178 G2212:G2224 G2181:G2185 G2308 G2341:G2365 G2313 G2282:G2285 G2375:G2378 G2271:G2275 G2322:G2330 G2334 G2291:G2305 G2230:G2234 G2198:G2203 G2278:G2279 G2392:G2816 G2389 G2386 G2830:G2926 R2830:R2926 J2830:P2926 J2225:P2336 J2224:L2224 J2339:P2343 J2337:L2338 J2346:P2350 J2344:L2345 J2353:P2353 J2351:L2352 J2355:P2362 J2354:L2354 J2365:P2367 J2363:L2364 J2369:P2370 J2368:L2368 J2374:P2377 J2371:L2373 J2380:P2385 J2378:L2379 J2388:P2390 J2386:L2387 J2392:P2405 J2391:L2391 J2408:P2408 J2406:L2407 J2412:P2423 J2409:L2411 J2427:P2430 J2424:L2426 J2433:P2436 J2431:L2432 J2438:P2438 J2437:L2437 J2442:P2453 J2439:L2441 J2455:P2455 J2454:L2454 J2459:P2459 J2456:L2458 J2462:P2462 J2460:L2461 J2465:P2816 J2463:L2464 J355:L366 J396:L397 J420:L425 J110:K145 J3008:P3008 O2927:P2927 G3008 R3008 R3196:R1048576 G3196:G1048576 J3196:P1048576 M3174:P3174">
    <cfRule type="cellIs" dxfId="3318" priority="4793" operator="equal">
      <formula>"Y"</formula>
    </cfRule>
  </conditionalFormatting>
  <conditionalFormatting sqref="M3:P5 M415:N415 M14:P33 M7:P12 M35:P108 M188:P188 M475:N476 M483:N483 M544:N555 M565:N572 M628:N634 M636:N644 M612:N626 M602:N602 M587:N587 M580:N582 M575:N578 M521:N533 M480:N481 M464:N472 M458:N459 M446:N447 M419:N424 M181:P186 M190:P399 M110:P179">
    <cfRule type="cellIs" dxfId="3317" priority="4792" operator="equal">
      <formula>"Y"</formula>
    </cfRule>
  </conditionalFormatting>
  <conditionalFormatting sqref="J151">
    <cfRule type="cellIs" dxfId="3316" priority="4791" operator="equal">
      <formula>"Y"</formula>
    </cfRule>
  </conditionalFormatting>
  <conditionalFormatting sqref="J154">
    <cfRule type="cellIs" dxfId="3315" priority="4790" operator="equal">
      <formula>"Y"</formula>
    </cfRule>
  </conditionalFormatting>
  <conditionalFormatting sqref="J156">
    <cfRule type="cellIs" dxfId="3314" priority="4789" operator="equal">
      <formula>"Y"</formula>
    </cfRule>
  </conditionalFormatting>
  <conditionalFormatting sqref="J157">
    <cfRule type="cellIs" dxfId="3313" priority="4788" operator="equal">
      <formula>"Y"</formula>
    </cfRule>
  </conditionalFormatting>
  <conditionalFormatting sqref="J158">
    <cfRule type="cellIs" dxfId="3312" priority="4787" operator="equal">
      <formula>"Y"</formula>
    </cfRule>
  </conditionalFormatting>
  <conditionalFormatting sqref="J163">
    <cfRule type="cellIs" dxfId="3311" priority="4786" operator="equal">
      <formula>"Y"</formula>
    </cfRule>
  </conditionalFormatting>
  <conditionalFormatting sqref="J164">
    <cfRule type="cellIs" dxfId="3310" priority="4785" operator="equal">
      <formula>"Y"</formula>
    </cfRule>
  </conditionalFormatting>
  <conditionalFormatting sqref="J210">
    <cfRule type="cellIs" dxfId="3309" priority="4784" operator="equal">
      <formula>"Y"</formula>
    </cfRule>
  </conditionalFormatting>
  <conditionalFormatting sqref="J211:J215">
    <cfRule type="cellIs" dxfId="3308" priority="4783" operator="equal">
      <formula>"Y"</formula>
    </cfRule>
  </conditionalFormatting>
  <conditionalFormatting sqref="J305">
    <cfRule type="cellIs" dxfId="3307" priority="4782" operator="equal">
      <formula>"Y"</formula>
    </cfRule>
  </conditionalFormatting>
  <conditionalFormatting sqref="J306">
    <cfRule type="cellIs" dxfId="3306" priority="4781" operator="equal">
      <formula>"Y"</formula>
    </cfRule>
  </conditionalFormatting>
  <conditionalFormatting sqref="J308:J311">
    <cfRule type="cellIs" dxfId="3305" priority="4780" operator="equal">
      <formula>"Y"</formula>
    </cfRule>
  </conditionalFormatting>
  <conditionalFormatting sqref="J312:L312">
    <cfRule type="cellIs" dxfId="3304" priority="4779" operator="equal">
      <formula>"Y"</formula>
    </cfRule>
  </conditionalFormatting>
  <conditionalFormatting sqref="J447:L447">
    <cfRule type="cellIs" dxfId="3303" priority="4776" operator="equal">
      <formula>"Y"</formula>
    </cfRule>
  </conditionalFormatting>
  <conditionalFormatting sqref="J476:L476">
    <cfRule type="cellIs" dxfId="3302" priority="4757" operator="equal">
      <formula>"Y"</formula>
    </cfRule>
  </conditionalFormatting>
  <conditionalFormatting sqref="J475:L475">
    <cfRule type="cellIs" dxfId="3301" priority="4756" operator="equal">
      <formula>"Y"</formula>
    </cfRule>
  </conditionalFormatting>
  <conditionalFormatting sqref="J481:L481">
    <cfRule type="cellIs" dxfId="3300" priority="4751" operator="equal">
      <formula>"Y"</formula>
    </cfRule>
  </conditionalFormatting>
  <conditionalFormatting sqref="J482:L482">
    <cfRule type="cellIs" dxfId="3299" priority="4750" operator="equal">
      <formula>"Y"</formula>
    </cfRule>
  </conditionalFormatting>
  <conditionalFormatting sqref="M735:N735">
    <cfRule type="cellIs" dxfId="3298" priority="4593" operator="equal">
      <formula>"Y"</formula>
    </cfRule>
  </conditionalFormatting>
  <conditionalFormatting sqref="M736:N736">
    <cfRule type="cellIs" dxfId="3297" priority="4591" operator="equal">
      <formula>"Y"</formula>
    </cfRule>
  </conditionalFormatting>
  <conditionalFormatting sqref="M742:N742">
    <cfRule type="cellIs" dxfId="3296" priority="4579" operator="equal">
      <formula>"Y"</formula>
    </cfRule>
  </conditionalFormatting>
  <conditionalFormatting sqref="M743:N743">
    <cfRule type="cellIs" dxfId="3295" priority="4577" operator="equal">
      <formula>"Y"</formula>
    </cfRule>
  </conditionalFormatting>
  <conditionalFormatting sqref="M745:N745 M754:N755 M759:N759">
    <cfRule type="cellIs" dxfId="3294" priority="4575" operator="equal">
      <formula>"Y"</formula>
    </cfRule>
  </conditionalFormatting>
  <conditionalFormatting sqref="M769:N770 M763:N763">
    <cfRule type="cellIs" dxfId="3293" priority="4573" operator="equal">
      <formula>"Y"</formula>
    </cfRule>
  </conditionalFormatting>
  <conditionalFormatting sqref="M782:N782 P3:P5 P14:P33 P7:P12 P35:P108 P188 P181:P186 P190:P399 P110:P179">
    <cfRule type="cellIs" dxfId="3292" priority="4571" operator="equal">
      <formula>"Y"</formula>
    </cfRule>
  </conditionalFormatting>
  <conditionalFormatting sqref="M828:N828 M823:N823 M830:N831">
    <cfRule type="cellIs" dxfId="3291" priority="4569" operator="equal">
      <formula>"Y"</formula>
    </cfRule>
  </conditionalFormatting>
  <conditionalFormatting sqref="M845:N845">
    <cfRule type="cellIs" dxfId="3290" priority="4567" operator="equal">
      <formula>"Y"</formula>
    </cfRule>
  </conditionalFormatting>
  <conditionalFormatting sqref="M854:N855">
    <cfRule type="cellIs" dxfId="3289" priority="4565" operator="equal">
      <formula>"Y"</formula>
    </cfRule>
  </conditionalFormatting>
  <conditionalFormatting sqref="L3:L33 L35:L55 L57 L59:L108 L110:L311">
    <cfRule type="cellIs" dxfId="3288" priority="4564" operator="equal">
      <formula>"Y"</formula>
    </cfRule>
  </conditionalFormatting>
  <conditionalFormatting sqref="K146:K164">
    <cfRule type="cellIs" dxfId="3287" priority="4563" operator="equal">
      <formula>"Y"</formula>
    </cfRule>
  </conditionalFormatting>
  <conditionalFormatting sqref="K205:K311">
    <cfRule type="cellIs" dxfId="3286" priority="4562" operator="equal">
      <formula>"Y"</formula>
    </cfRule>
  </conditionalFormatting>
  <conditionalFormatting sqref="J3:J33 J35:J55 J57:J108 J355:J366 J396:J397 J420:J425 J447 J475:J476 J481:J482 J110:J335">
    <cfRule type="cellIs" dxfId="3285" priority="4555" operator="equal">
      <formula>"Y"</formula>
    </cfRule>
  </conditionalFormatting>
  <conditionalFormatting sqref="M703:N703">
    <cfRule type="cellIs" dxfId="3284" priority="4324" operator="equal">
      <formula>"Y"</formula>
    </cfRule>
  </conditionalFormatting>
  <conditionalFormatting sqref="M848:N848">
    <cfRule type="cellIs" dxfId="3283" priority="4399" operator="equal">
      <formula>"Y"</formula>
    </cfRule>
  </conditionalFormatting>
  <conditionalFormatting sqref="M797:N797">
    <cfRule type="cellIs" dxfId="3282" priority="4393" operator="equal">
      <formula>"Y"</formula>
    </cfRule>
  </conditionalFormatting>
  <conditionalFormatting sqref="M802:N802">
    <cfRule type="cellIs" dxfId="3281" priority="4381" operator="equal">
      <formula>"Y"</formula>
    </cfRule>
  </conditionalFormatting>
  <conditionalFormatting sqref="M832:N832">
    <cfRule type="cellIs" dxfId="3280" priority="4369" operator="equal">
      <formula>"Y"</formula>
    </cfRule>
  </conditionalFormatting>
  <conditionalFormatting sqref="M720:N720">
    <cfRule type="cellIs" dxfId="3279" priority="4357" operator="equal">
      <formula>"Y"</formula>
    </cfRule>
  </conditionalFormatting>
  <conditionalFormatting sqref="M719:N719">
    <cfRule type="cellIs" dxfId="3278" priority="4354" operator="equal">
      <formula>"Y"</formula>
    </cfRule>
  </conditionalFormatting>
  <conditionalFormatting sqref="M728:N728">
    <cfRule type="cellIs" dxfId="3277" priority="4351" operator="equal">
      <formula>"Y"</formula>
    </cfRule>
  </conditionalFormatting>
  <conditionalFormatting sqref="M726:N726">
    <cfRule type="cellIs" dxfId="3276" priority="4348" operator="equal">
      <formula>"Y"</formula>
    </cfRule>
  </conditionalFormatting>
  <conditionalFormatting sqref="M721:N721">
    <cfRule type="cellIs" dxfId="3275" priority="4345" operator="equal">
      <formula>"Y"</formula>
    </cfRule>
  </conditionalFormatting>
  <conditionalFormatting sqref="M723:N723">
    <cfRule type="cellIs" dxfId="3274" priority="4342" operator="equal">
      <formula>"Y"</formula>
    </cfRule>
  </conditionalFormatting>
  <conditionalFormatting sqref="M724:N724">
    <cfRule type="cellIs" dxfId="3273" priority="4339" operator="equal">
      <formula>"Y"</formula>
    </cfRule>
  </conditionalFormatting>
  <conditionalFormatting sqref="M718:N718">
    <cfRule type="cellIs" dxfId="3272" priority="4336" operator="equal">
      <formula>"Y"</formula>
    </cfRule>
  </conditionalFormatting>
  <conditionalFormatting sqref="M707:N707">
    <cfRule type="cellIs" dxfId="3271" priority="4330" operator="equal">
      <formula>"Y"</formula>
    </cfRule>
  </conditionalFormatting>
  <conditionalFormatting sqref="M704:N704">
    <cfRule type="cellIs" dxfId="3270" priority="4327" operator="equal">
      <formula>"Y"</formula>
    </cfRule>
  </conditionalFormatting>
  <conditionalFormatting sqref="M702:N702">
    <cfRule type="cellIs" dxfId="3269" priority="4321" operator="equal">
      <formula>"Y"</formula>
    </cfRule>
  </conditionalFormatting>
  <conditionalFormatting sqref="M701:N701">
    <cfRule type="cellIs" dxfId="3268" priority="4318" operator="equal">
      <formula>"Y"</formula>
    </cfRule>
  </conditionalFormatting>
  <conditionalFormatting sqref="G1 G1354:G1356 G1346 G1339:G1340 G701:G729 G1320:G1322 G2012 G2169:G2170 G2228 G2262:G2264 G2249 G2247 G2205:G2208 G2243 G2238:G2239 G2188:G2193 G2176 G2172:G2173 G2254:G2257 G2178 G2212:G2224 G2181:G2185 G2308 G2341:G2365 G2313 G2282:G2285 G2375:G2378 G2271:G2275 G2322:G2330 G2334 G2291:G2305 G2230:G2234 G2198:G2203 G2278:G2279 G2392:G2816 G2389 G2386 G2830:G2926 G735:G736 G742:G745 G753:G756 G759:G765 G767 G769:G772 G777:G779 G782:G788 G793:G794 G797:G802 G815:G831 G843:G849 G851:G852 G854:G855 G3008 G3196:G1048576">
    <cfRule type="cellIs" dxfId="3267" priority="4313" operator="equal">
      <formula>"Y"</formula>
    </cfRule>
    <cfRule type="cellIs" dxfId="3266" priority="4314" operator="equal">
      <formula>"Y"</formula>
    </cfRule>
  </conditionalFormatting>
  <conditionalFormatting sqref="M729:N729">
    <cfRule type="cellIs" dxfId="3265" priority="4126" operator="equal">
      <formula>"Y"</formula>
    </cfRule>
  </conditionalFormatting>
  <conditionalFormatting sqref="M727:N727">
    <cfRule type="cellIs" dxfId="3264" priority="4125" operator="equal">
      <formula>"Y"</formula>
    </cfRule>
  </conditionalFormatting>
  <conditionalFormatting sqref="M725:N725">
    <cfRule type="cellIs" dxfId="3263" priority="4124" operator="equal">
      <formula>"Y"</formula>
    </cfRule>
  </conditionalFormatting>
  <conditionalFormatting sqref="M722:N722">
    <cfRule type="cellIs" dxfId="3262" priority="4123" operator="equal">
      <formula>"Y"</formula>
    </cfRule>
  </conditionalFormatting>
  <conditionalFormatting sqref="M716:N717">
    <cfRule type="cellIs" dxfId="3261" priority="4122" operator="equal">
      <formula>"Y"</formula>
    </cfRule>
  </conditionalFormatting>
  <conditionalFormatting sqref="M705:N705">
    <cfRule type="cellIs" dxfId="3260" priority="4121" operator="equal">
      <formula>"Y"</formula>
    </cfRule>
  </conditionalFormatting>
  <conditionalFormatting sqref="M689:N700">
    <cfRule type="cellIs" dxfId="3259" priority="4120" operator="equal">
      <formula>"Y"</formula>
    </cfRule>
  </conditionalFormatting>
  <conditionalFormatting sqref="M677:N688">
    <cfRule type="cellIs" dxfId="3258" priority="4119" operator="equal">
      <formula>"Y"</formula>
    </cfRule>
  </conditionalFormatting>
  <conditionalFormatting sqref="M665:N676">
    <cfRule type="cellIs" dxfId="3257" priority="4118" operator="equal">
      <formula>"Y"</formula>
    </cfRule>
  </conditionalFormatting>
  <conditionalFormatting sqref="M653:N664">
    <cfRule type="cellIs" dxfId="3256" priority="4117" operator="equal">
      <formula>"Y"</formula>
    </cfRule>
  </conditionalFormatting>
  <conditionalFormatting sqref="M645:N652">
    <cfRule type="cellIs" dxfId="3255" priority="4116" operator="equal">
      <formula>"Y"</formula>
    </cfRule>
  </conditionalFormatting>
  <conditionalFormatting sqref="J521:L534 J545 J546:L555 J613:L727 J568:L573 J577:L578 J581:L583 J586:L587">
    <cfRule type="cellIs" dxfId="3254" priority="4115" operator="equal">
      <formula>"Y"</formula>
    </cfRule>
  </conditionalFormatting>
  <conditionalFormatting sqref="J521:J534 J613:J727 J545:J555 J568:J573 J577:J578 J581:J583 J586:J587">
    <cfRule type="cellIs" dxfId="3253" priority="4114" operator="equal">
      <formula>"Y"</formula>
    </cfRule>
  </conditionalFormatting>
  <conditionalFormatting sqref="O415:P415 O707:P707 O701:P705 O735:P736 O854:P855 O782:P782 O769:P770 O845:P845 O848:P848 O716:P729 O742:P743 O763:P763 O823:P823 O754:P755 O828:P828 O475:P476 O483:P483 O544:P555 O565:P572 O628:P634 O636:P699 O802:P802 O745:P745 O759:P759 O797:P797 O612:P626 O602:P602 O830:P832 O580:P582 O575:P578 O521:P533 O480:P481 O464:P472 O458:P459 O446:P447 O419:P424 O587:P587">
    <cfRule type="cellIs" dxfId="3252" priority="4113" operator="equal">
      <formula>"Y"</formula>
    </cfRule>
  </conditionalFormatting>
  <conditionalFormatting sqref="P415 P707 P701:P705 P735:P736 P854:P855 P782 P769:P770 P845 P848 P716:P729 P742:P743 P763 P823 P754:P755 P828 P475:P476 P483 P544:P555 P565:P572 P628:P634 P636:P699 P802 P745 P759 P797 P612:P626 P602 P830:P832 P580:P582 P575:P578 P521:P533 P480:P481 P464:P472 P458:P459 P446:P447 P419:P424 P587">
    <cfRule type="cellIs" dxfId="3251" priority="4112" operator="equal">
      <formula>"Y"</formula>
    </cfRule>
  </conditionalFormatting>
  <conditionalFormatting sqref="U1 U1251 U1255:U1259 V1282:V1289 U1319:U1443 U1455:U1463 U1459:V1463 V1464:V1466 U1465:U1481 U1488 U1263:U1292 U1232:U1248 U1151:U1211 U1160:V1185 U1499:U1524 U1536:U1546 U1567:U1568 U1620 U1622 U1633:U1643 U1785:U1810 U1747:U1781 U1820:U1824 U1826 U1837:U1897 U1946:U2011 U2013:U2051 U2044:V2051 U2055:V2058 U2059:U2106 U2112:U2167 U2169:V2264 U2279:V2280 U2291:U2296 U2304 U2297:V2303 U2305:V2307 U2322:V2331 U2341:V2341 U2332:U2340 U2374:V2375 V2365 U2392:U2396 U2413:V2418 U2457:V2457 U2448 V2465:V2467 U2468:V2484 U2485:U2493 U2494:V2537 U2546 V2548:V2560 U2561:V2568 U2571:V2571 U2599:V2599 V2573:V2586 U2575:V2588 U2619:V2630 U2658:V2658 U2698:V2698 V2662 V2689:V2692 U2752:V2752 V2714 V2747 U2830:V2830 V2795 U2836:V2836 V2840 U2846:V2847 U2858:V2858 U2849 U2852 V2855 U2860:V2860 U2864:V2864 V2863 U2866:V2871 V2877:V2879 U2880:V2926 U3:U1108 V2927:V3007 U3008:V1048576">
    <cfRule type="cellIs" dxfId="3250" priority="4099" operator="equal">
      <formula>"N/A"</formula>
    </cfRule>
  </conditionalFormatting>
  <conditionalFormatting sqref="U1:V1 V1118:V1150 U1207:V1211 U1239:V1239 U1232:V1235 V1220:V1231 U1244:V1244 U1248:V1248 U1251:V1251 V1253:V1254 U1255:V1259 U1263:V1279 U1291:V1292 U1319:V1333 U1334:U1335 U1336:V1337 U1338 U1339:V1339 U1340 U1341:V1443 V2 U1455:U1458 U1468:V1481 U1488:V1488 U1270:U1282 U1236:U1247 U1196:U1206 U1151:V1200 U1499:V1524 U1536:V1537 U1538:U1546 U1567:V1568 U1620:V1620 U1622:V1622 U1633:V1635 U1643:V1643 U1636:U1642 V1668 V1679:V1688 U1747:V1748 U1772:V1772 U1773:U1781 U1785:V1788 U1748:U1771 U1800:V1810 U1789:U1799 U1820:V1820 U1826:V1826 U1821:U1824 V1825 U1837:V1837 U1842:V1842 U1838:U1841 U1844:V1844 U1843 U1845:U1862 U1863:V1869 U1870:U1877 U1878:V1897 U1946:U1963 U1964:V1975 U1990:V1991 U1976:U1989 U1992:U2007 U2008:V2011 V1629:V1632 U2013:V2035 U2036:U2043 U2063:V2063 U2059:U2062 U2064:U2065 U2066:V2070 U2071 U2072:V2106 U2107:U2111 U2112:V2164 U2166:V2167 U2165 U3:V1108">
    <cfRule type="cellIs" dxfId="3249" priority="4098" operator="equal">
      <formula>"N/A"</formula>
    </cfRule>
  </conditionalFormatting>
  <conditionalFormatting sqref="U1109:U1117">
    <cfRule type="cellIs" dxfId="3248" priority="4093" operator="equal">
      <formula>"N/A"</formula>
    </cfRule>
  </conditionalFormatting>
  <conditionalFormatting sqref="U1109:V1117">
    <cfRule type="cellIs" dxfId="3247" priority="4092" operator="equal">
      <formula>"N/A"</formula>
    </cfRule>
  </conditionalFormatting>
  <conditionalFormatting sqref="U1118">
    <cfRule type="cellIs" dxfId="3246" priority="4090" operator="equal">
      <formula>"N/A"</formula>
    </cfRule>
  </conditionalFormatting>
  <conditionalFormatting sqref="U1118">
    <cfRule type="cellIs" dxfId="3245" priority="4089" operator="equal">
      <formula>"N/A"</formula>
    </cfRule>
  </conditionalFormatting>
  <conditionalFormatting sqref="U1119">
    <cfRule type="cellIs" dxfId="3244" priority="4088" operator="equal">
      <formula>"N/A"</formula>
    </cfRule>
  </conditionalFormatting>
  <conditionalFormatting sqref="U1119">
    <cfRule type="cellIs" dxfId="3243" priority="4087" operator="equal">
      <formula>"N/A"</formula>
    </cfRule>
  </conditionalFormatting>
  <conditionalFormatting sqref="U1120">
    <cfRule type="cellIs" dxfId="3242" priority="4086" operator="equal">
      <formula>"N/A"</formula>
    </cfRule>
  </conditionalFormatting>
  <conditionalFormatting sqref="U1120">
    <cfRule type="cellIs" dxfId="3241" priority="4085" operator="equal">
      <formula>"N/A"</formula>
    </cfRule>
  </conditionalFormatting>
  <conditionalFormatting sqref="U1121">
    <cfRule type="cellIs" dxfId="3240" priority="4084" operator="equal">
      <formula>"N/A"</formula>
    </cfRule>
  </conditionalFormatting>
  <conditionalFormatting sqref="U1121">
    <cfRule type="cellIs" dxfId="3239" priority="4083" operator="equal">
      <formula>"N/A"</formula>
    </cfRule>
  </conditionalFormatting>
  <conditionalFormatting sqref="U1122">
    <cfRule type="cellIs" dxfId="3238" priority="4082" operator="equal">
      <formula>"N/A"</formula>
    </cfRule>
  </conditionalFormatting>
  <conditionalFormatting sqref="U1122">
    <cfRule type="cellIs" dxfId="3237" priority="4081" operator="equal">
      <formula>"N/A"</formula>
    </cfRule>
  </conditionalFormatting>
  <conditionalFormatting sqref="U1123:U1150">
    <cfRule type="cellIs" dxfId="3236" priority="4076" operator="equal">
      <formula>"N/A"</formula>
    </cfRule>
  </conditionalFormatting>
  <conditionalFormatting sqref="U1123:U1150">
    <cfRule type="cellIs" dxfId="3235" priority="4075" operator="equal">
      <formula>"N/A"</formula>
    </cfRule>
  </conditionalFormatting>
  <conditionalFormatting sqref="M34:P34">
    <cfRule type="cellIs" dxfId="3234" priority="4074" operator="equal">
      <formula>"Y"</formula>
    </cfRule>
  </conditionalFormatting>
  <conditionalFormatting sqref="P34">
    <cfRule type="cellIs" dxfId="3233" priority="4073" operator="equal">
      <formula>"Y"</formula>
    </cfRule>
  </conditionalFormatting>
  <conditionalFormatting sqref="J34:L34">
    <cfRule type="cellIs" dxfId="3232" priority="4072" operator="equal">
      <formula>"Y"</formula>
    </cfRule>
  </conditionalFormatting>
  <conditionalFormatting sqref="L34">
    <cfRule type="cellIs" dxfId="3231" priority="4071" operator="equal">
      <formula>"Y"</formula>
    </cfRule>
  </conditionalFormatting>
  <conditionalFormatting sqref="J56:L56">
    <cfRule type="cellIs" dxfId="3230" priority="4070" operator="equal">
      <formula>"Y"</formula>
    </cfRule>
  </conditionalFormatting>
  <conditionalFormatting sqref="J56">
    <cfRule type="cellIs" dxfId="3229" priority="4069" operator="equal">
      <formula>"Y"</formula>
    </cfRule>
  </conditionalFormatting>
  <conditionalFormatting sqref="V1201">
    <cfRule type="cellIs" dxfId="3228" priority="4058" operator="equal">
      <formula>"N/A"</formula>
    </cfRule>
  </conditionalFormatting>
  <conditionalFormatting sqref="V1202">
    <cfRule type="cellIs" dxfId="3227" priority="4052" operator="equal">
      <formula>"N/A"</formula>
    </cfRule>
  </conditionalFormatting>
  <conditionalFormatting sqref="V1203">
    <cfRule type="cellIs" dxfId="3226" priority="4051" operator="equal">
      <formula>"N/A"</formula>
    </cfRule>
  </conditionalFormatting>
  <conditionalFormatting sqref="V1204">
    <cfRule type="cellIs" dxfId="3225" priority="4050" operator="equal">
      <formula>"N/A"</formula>
    </cfRule>
  </conditionalFormatting>
  <conditionalFormatting sqref="V1205">
    <cfRule type="cellIs" dxfId="3224" priority="4049" operator="equal">
      <formula>"N/A"</formula>
    </cfRule>
  </conditionalFormatting>
  <conditionalFormatting sqref="V1206">
    <cfRule type="cellIs" dxfId="3223" priority="4048" operator="equal">
      <formula>"N/A"</formula>
    </cfRule>
  </conditionalFormatting>
  <conditionalFormatting sqref="U1212:U1219">
    <cfRule type="cellIs" dxfId="3222" priority="4041" operator="equal">
      <formula>"N/A"</formula>
    </cfRule>
  </conditionalFormatting>
  <conditionalFormatting sqref="U1212:V1219">
    <cfRule type="cellIs" dxfId="3221" priority="4040" operator="equal">
      <formula>"N/A"</formula>
    </cfRule>
  </conditionalFormatting>
  <conditionalFormatting sqref="U1220:U1231">
    <cfRule type="cellIs" dxfId="3220" priority="4038" operator="equal">
      <formula>"N/A"</formula>
    </cfRule>
  </conditionalFormatting>
  <conditionalFormatting sqref="U1220:U1231">
    <cfRule type="cellIs" dxfId="3219" priority="4037" operator="equal">
      <formula>"N/A"</formula>
    </cfRule>
  </conditionalFormatting>
  <conditionalFormatting sqref="W1239">
    <cfRule type="cellIs" dxfId="3218" priority="4036" operator="equal">
      <formula>"N/A"</formula>
    </cfRule>
  </conditionalFormatting>
  <conditionalFormatting sqref="V1238">
    <cfRule type="cellIs" dxfId="3217" priority="4035" operator="equal">
      <formula>"N/A"</formula>
    </cfRule>
  </conditionalFormatting>
  <conditionalFormatting sqref="W1238">
    <cfRule type="cellIs" dxfId="3216" priority="4034" operator="equal">
      <formula>"N/A"</formula>
    </cfRule>
  </conditionalFormatting>
  <conditionalFormatting sqref="V1237">
    <cfRule type="cellIs" dxfId="3215" priority="4033" operator="equal">
      <formula>"N/A"</formula>
    </cfRule>
  </conditionalFormatting>
  <conditionalFormatting sqref="V1236">
    <cfRule type="cellIs" dxfId="3214" priority="4032" operator="equal">
      <formula>"N/A"</formula>
    </cfRule>
  </conditionalFormatting>
  <conditionalFormatting sqref="O700:P700">
    <cfRule type="cellIs" dxfId="3213" priority="4028" operator="equal">
      <formula>"Y"</formula>
    </cfRule>
  </conditionalFormatting>
  <conditionalFormatting sqref="P700">
    <cfRule type="cellIs" dxfId="3212" priority="4027" operator="equal">
      <formula>"Y"</formula>
    </cfRule>
  </conditionalFormatting>
  <conditionalFormatting sqref="V1240:V1243">
    <cfRule type="cellIs" dxfId="3211" priority="3993" operator="equal">
      <formula>"N/A"</formula>
    </cfRule>
  </conditionalFormatting>
  <conditionalFormatting sqref="W1240:W1243">
    <cfRule type="cellIs" dxfId="3210" priority="3992" operator="equal">
      <formula>"N/A"</formula>
    </cfRule>
  </conditionalFormatting>
  <conditionalFormatting sqref="W1244">
    <cfRule type="cellIs" dxfId="3209" priority="3991" operator="equal">
      <formula>"N/A"</formula>
    </cfRule>
  </conditionalFormatting>
  <conditionalFormatting sqref="V1245">
    <cfRule type="cellIs" dxfId="3208" priority="3990" operator="equal">
      <formula>"N/A"</formula>
    </cfRule>
  </conditionalFormatting>
  <conditionalFormatting sqref="W1245">
    <cfRule type="cellIs" dxfId="3207" priority="3989" operator="equal">
      <formula>"N/A"</formula>
    </cfRule>
  </conditionalFormatting>
  <conditionalFormatting sqref="V1246">
    <cfRule type="cellIs" dxfId="3206" priority="3988" operator="equal">
      <formula>"N/A"</formula>
    </cfRule>
  </conditionalFormatting>
  <conditionalFormatting sqref="W1246">
    <cfRule type="cellIs" dxfId="3205" priority="3987" operator="equal">
      <formula>"N/A"</formula>
    </cfRule>
  </conditionalFormatting>
  <conditionalFormatting sqref="V1247">
    <cfRule type="cellIs" dxfId="3204" priority="3986" operator="equal">
      <formula>"N/A"</formula>
    </cfRule>
  </conditionalFormatting>
  <conditionalFormatting sqref="W1247">
    <cfRule type="cellIs" dxfId="3203" priority="3985" operator="equal">
      <formula>"N/A"</formula>
    </cfRule>
  </conditionalFormatting>
  <conditionalFormatting sqref="U1249">
    <cfRule type="cellIs" dxfId="3202" priority="3984" operator="equal">
      <formula>"N/A"</formula>
    </cfRule>
  </conditionalFormatting>
  <conditionalFormatting sqref="U1249:V1249">
    <cfRule type="cellIs" dxfId="3201" priority="3983" operator="equal">
      <formula>"N/A"</formula>
    </cfRule>
  </conditionalFormatting>
  <conditionalFormatting sqref="U1250">
    <cfRule type="cellIs" dxfId="3200" priority="3982" operator="equal">
      <formula>"N/A"</formula>
    </cfRule>
  </conditionalFormatting>
  <conditionalFormatting sqref="U1250:V1250">
    <cfRule type="cellIs" dxfId="3199" priority="3981" operator="equal">
      <formula>"N/A"</formula>
    </cfRule>
  </conditionalFormatting>
  <conditionalFormatting sqref="U1252">
    <cfRule type="cellIs" dxfId="3198" priority="3980" operator="equal">
      <formula>"N/A"</formula>
    </cfRule>
  </conditionalFormatting>
  <conditionalFormatting sqref="U1252:V1252">
    <cfRule type="cellIs" dxfId="3197" priority="3979" operator="equal">
      <formula>"N/A"</formula>
    </cfRule>
  </conditionalFormatting>
  <conditionalFormatting sqref="U1253">
    <cfRule type="cellIs" dxfId="3196" priority="3978" operator="equal">
      <formula>"N/A"</formula>
    </cfRule>
  </conditionalFormatting>
  <conditionalFormatting sqref="U1253">
    <cfRule type="cellIs" dxfId="3195" priority="3977" operator="equal">
      <formula>"N/A"</formula>
    </cfRule>
  </conditionalFormatting>
  <conditionalFormatting sqref="U1254">
    <cfRule type="cellIs" dxfId="3194" priority="3976" operator="equal">
      <formula>"N/A"</formula>
    </cfRule>
  </conditionalFormatting>
  <conditionalFormatting sqref="U1254">
    <cfRule type="cellIs" dxfId="3193" priority="3975" operator="equal">
      <formula>"N/A"</formula>
    </cfRule>
  </conditionalFormatting>
  <conditionalFormatting sqref="U1260">
    <cfRule type="cellIs" dxfId="3192" priority="3973" operator="equal">
      <formula>"N/A"</formula>
    </cfRule>
  </conditionalFormatting>
  <conditionalFormatting sqref="U1260:V1260">
    <cfRule type="cellIs" dxfId="3191" priority="3972" operator="equal">
      <formula>"N/A"</formula>
    </cfRule>
  </conditionalFormatting>
  <conditionalFormatting sqref="U1261">
    <cfRule type="cellIs" dxfId="3190" priority="3971" operator="equal">
      <formula>"N/A"</formula>
    </cfRule>
  </conditionalFormatting>
  <conditionalFormatting sqref="U1261:V1261">
    <cfRule type="cellIs" dxfId="3189" priority="3970" operator="equal">
      <formula>"N/A"</formula>
    </cfRule>
  </conditionalFormatting>
  <conditionalFormatting sqref="U1262">
    <cfRule type="cellIs" dxfId="3188" priority="3969" operator="equal">
      <formula>"N/A"</formula>
    </cfRule>
  </conditionalFormatting>
  <conditionalFormatting sqref="U1262:V1262">
    <cfRule type="cellIs" dxfId="3187" priority="3968" operator="equal">
      <formula>"N/A"</formula>
    </cfRule>
  </conditionalFormatting>
  <conditionalFormatting sqref="V1280">
    <cfRule type="cellIs" dxfId="3186" priority="3966" operator="equal">
      <formula>"N/A"</formula>
    </cfRule>
  </conditionalFormatting>
  <conditionalFormatting sqref="V1281">
    <cfRule type="cellIs" dxfId="3185" priority="3965" operator="equal">
      <formula>"N/A"</formula>
    </cfRule>
  </conditionalFormatting>
  <conditionalFormatting sqref="V1290">
    <cfRule type="cellIs" dxfId="3184" priority="3963" operator="equal">
      <formula>"N/A"</formula>
    </cfRule>
  </conditionalFormatting>
  <conditionalFormatting sqref="U1293">
    <cfRule type="cellIs" dxfId="3183" priority="3962" operator="equal">
      <formula>"N/A"</formula>
    </cfRule>
  </conditionalFormatting>
  <conditionalFormatting sqref="U1293:V1293">
    <cfRule type="cellIs" dxfId="3182" priority="3961" operator="equal">
      <formula>"N/A"</formula>
    </cfRule>
  </conditionalFormatting>
  <conditionalFormatting sqref="U1294:U1318">
    <cfRule type="cellIs" dxfId="3181" priority="3959" operator="equal">
      <formula>"N/A"</formula>
    </cfRule>
  </conditionalFormatting>
  <conditionalFormatting sqref="U1294:V1318">
    <cfRule type="cellIs" dxfId="3180" priority="3958" operator="equal">
      <formula>"N/A"</formula>
    </cfRule>
  </conditionalFormatting>
  <conditionalFormatting sqref="V1334">
    <cfRule type="cellIs" dxfId="3179" priority="3956" operator="equal">
      <formula>"N/A"</formula>
    </cfRule>
  </conditionalFormatting>
  <conditionalFormatting sqref="V1335">
    <cfRule type="cellIs" dxfId="3178" priority="3955" operator="equal">
      <formula>"N/A"</formula>
    </cfRule>
  </conditionalFormatting>
  <conditionalFormatting sqref="V1338">
    <cfRule type="cellIs" dxfId="3177" priority="3954" operator="equal">
      <formula>"N/A"</formula>
    </cfRule>
  </conditionalFormatting>
  <conditionalFormatting sqref="V1340">
    <cfRule type="cellIs" dxfId="3176" priority="3953" operator="equal">
      <formula>"N/A"</formula>
    </cfRule>
  </conditionalFormatting>
  <conditionalFormatting sqref="G1351">
    <cfRule type="cellIs" dxfId="3175" priority="3934" operator="equal">
      <formula>"Y"</formula>
    </cfRule>
    <cfRule type="cellIs" dxfId="3174" priority="3935" operator="equal">
      <formula>"Y"</formula>
    </cfRule>
  </conditionalFormatting>
  <conditionalFormatting sqref="G1350">
    <cfRule type="cellIs" dxfId="3173" priority="3932" operator="equal">
      <formula>"Y"</formula>
    </cfRule>
    <cfRule type="cellIs" dxfId="3172" priority="3933" operator="equal">
      <formula>"Y"</formula>
    </cfRule>
  </conditionalFormatting>
  <conditionalFormatting sqref="G1349">
    <cfRule type="cellIs" dxfId="3171" priority="3930" operator="equal">
      <formula>"Y"</formula>
    </cfRule>
    <cfRule type="cellIs" dxfId="3170" priority="3931" operator="equal">
      <formula>"Y"</formula>
    </cfRule>
  </conditionalFormatting>
  <conditionalFormatting sqref="G1348">
    <cfRule type="cellIs" dxfId="3169" priority="3928" operator="equal">
      <formula>"Y"</formula>
    </cfRule>
    <cfRule type="cellIs" dxfId="3168" priority="3929" operator="equal">
      <formula>"Y"</formula>
    </cfRule>
  </conditionalFormatting>
  <conditionalFormatting sqref="G1347">
    <cfRule type="cellIs" dxfId="3167" priority="3926" operator="equal">
      <formula>"Y"</formula>
    </cfRule>
    <cfRule type="cellIs" dxfId="3166" priority="3927" operator="equal">
      <formula>"Y"</formula>
    </cfRule>
  </conditionalFormatting>
  <conditionalFormatting sqref="G1345">
    <cfRule type="cellIs" dxfId="3165" priority="3924" operator="equal">
      <formula>"Y"</formula>
    </cfRule>
    <cfRule type="cellIs" dxfId="3164" priority="3925" operator="equal">
      <formula>"Y"</formula>
    </cfRule>
  </conditionalFormatting>
  <conditionalFormatting sqref="G1338">
    <cfRule type="cellIs" dxfId="3163" priority="3922" operator="equal">
      <formula>"Y"</formula>
    </cfRule>
    <cfRule type="cellIs" dxfId="3162" priority="3923" operator="equal">
      <formula>"Y"</formula>
    </cfRule>
  </conditionalFormatting>
  <conditionalFormatting sqref="G1336">
    <cfRule type="cellIs" dxfId="3161" priority="3920" operator="equal">
      <formula>"Y"</formula>
    </cfRule>
    <cfRule type="cellIs" dxfId="3160" priority="3921" operator="equal">
      <formula>"Y"</formula>
    </cfRule>
  </conditionalFormatting>
  <conditionalFormatting sqref="G1335">
    <cfRule type="cellIs" dxfId="3159" priority="3918" operator="equal">
      <formula>"Y"</formula>
    </cfRule>
    <cfRule type="cellIs" dxfId="3158" priority="3919" operator="equal">
      <formula>"Y"</formula>
    </cfRule>
  </conditionalFormatting>
  <conditionalFormatting sqref="G1334">
    <cfRule type="cellIs" dxfId="3157" priority="3916" operator="equal">
      <formula>"Y"</formula>
    </cfRule>
    <cfRule type="cellIs" dxfId="3156" priority="3917" operator="equal">
      <formula>"Y"</formula>
    </cfRule>
  </conditionalFormatting>
  <conditionalFormatting sqref="G1333">
    <cfRule type="cellIs" dxfId="3155" priority="3914" operator="equal">
      <formula>"Y"</formula>
    </cfRule>
    <cfRule type="cellIs" dxfId="3154" priority="3915" operator="equal">
      <formula>"Y"</formula>
    </cfRule>
  </conditionalFormatting>
  <conditionalFormatting sqref="G1332">
    <cfRule type="cellIs" dxfId="3153" priority="3912" operator="equal">
      <formula>"Y"</formula>
    </cfRule>
    <cfRule type="cellIs" dxfId="3152" priority="3913" operator="equal">
      <formula>"Y"</formula>
    </cfRule>
  </conditionalFormatting>
  <conditionalFormatting sqref="G1331">
    <cfRule type="cellIs" dxfId="3151" priority="3910" operator="equal">
      <formula>"Y"</formula>
    </cfRule>
    <cfRule type="cellIs" dxfId="3150" priority="3911" operator="equal">
      <formula>"Y"</formula>
    </cfRule>
  </conditionalFormatting>
  <conditionalFormatting sqref="G1329">
    <cfRule type="cellIs" dxfId="3149" priority="3908" operator="equal">
      <formula>"Y"</formula>
    </cfRule>
    <cfRule type="cellIs" dxfId="3148" priority="3909" operator="equal">
      <formula>"Y"</formula>
    </cfRule>
  </conditionalFormatting>
  <conditionalFormatting sqref="G1328">
    <cfRule type="cellIs" dxfId="3147" priority="3906" operator="equal">
      <formula>"Y"</formula>
    </cfRule>
    <cfRule type="cellIs" dxfId="3146" priority="3907" operator="equal">
      <formula>"Y"</formula>
    </cfRule>
  </conditionalFormatting>
  <conditionalFormatting sqref="G1327">
    <cfRule type="cellIs" dxfId="3145" priority="3904" operator="equal">
      <formula>"Y"</formula>
    </cfRule>
    <cfRule type="cellIs" dxfId="3144" priority="3905" operator="equal">
      <formula>"Y"</formula>
    </cfRule>
  </conditionalFormatting>
  <conditionalFormatting sqref="M3:N5 M7:N108 M188:N188 M735:N736 M854:N855 M782:N782 M769:N770 M845:N845 M848:N848 M716:N729 M742:N743 M763:N763 M823:N823 M754:N755 M828:N828 M707:N707 M415:N415 M475:N476 M483:N483 M544:N555 M565:N572 M628:N634 M636:N705 M802:N802 M745:N745 M759:N759 M797:N797 M612:N626 M602:N602 M830:N832 M587:N587 M580:N582 M575:N578 M521:N533 M480:N481 M464:N472 M458:N459 M446:N447 M419:N424 M110:N179 M181:N186 M190:N399 M1:N1">
    <cfRule type="cellIs" dxfId="3143" priority="3903" operator="equal">
      <formula>"Y"</formula>
    </cfRule>
  </conditionalFormatting>
  <conditionalFormatting sqref="R1 R707 R701:R704">
    <cfRule type="cellIs" dxfId="3142" priority="3902" operator="equal">
      <formula>"Y"</formula>
    </cfRule>
  </conditionalFormatting>
  <conditionalFormatting sqref="G3:H79 G81:H81 G84:H335 G602:H602 G612:H700 G585:H588 G575:H583 G544:H573 G520:H533 G480:H483 G474:H476 G464:H472 G458:H459 G446:H447 G419:H425 G415:H417 G395:H399 G354:H366 G352:H352 G349:H350 G337:H338">
    <cfRule type="cellIs" dxfId="3141" priority="3901" operator="equal">
      <formula>"Y"</formula>
    </cfRule>
  </conditionalFormatting>
  <conditionalFormatting sqref="I3:I79 I81 I84:I335 I602 I612:I700 I585:I588 I575:I583 I544:I573 I520:I533 I480:I483 I474:I476 I464:I472 I458:I459 I446:I447 I419:I425 I415:I417 I395:I399 I354:I366 I352 I349:I350 I337:I338">
    <cfRule type="cellIs" dxfId="3140" priority="3900" operator="equal">
      <formula>"Y"</formula>
    </cfRule>
  </conditionalFormatting>
  <conditionalFormatting sqref="G3:G79 G81 G84:G335 G602 G612:G700 G585:G588 G575:G583 G544:G573 G520:G533 G480:G483 G474:G476 G464:G472 G458:G459 G446:G447 G419:G425 G415:G417 G395:G399 G354:G366 G352 G349:G350 G337:G338">
    <cfRule type="cellIs" dxfId="3139" priority="3899" operator="equal">
      <formula>"Y"</formula>
    </cfRule>
  </conditionalFormatting>
  <conditionalFormatting sqref="G1287:G1319">
    <cfRule type="cellIs" dxfId="3138" priority="3886" operator="equal">
      <formula>"Y"</formula>
    </cfRule>
  </conditionalFormatting>
  <conditionalFormatting sqref="G1323:G1326">
    <cfRule type="cellIs" dxfId="3137" priority="3885" operator="equal">
      <formula>"Y"</formula>
    </cfRule>
  </conditionalFormatting>
  <conditionalFormatting sqref="G1330">
    <cfRule type="cellIs" dxfId="3136" priority="3884" operator="equal">
      <formula>"Y"</formula>
    </cfRule>
  </conditionalFormatting>
  <conditionalFormatting sqref="G1337">
    <cfRule type="cellIs" dxfId="3135" priority="3883" operator="equal">
      <formula>"Y"</formula>
    </cfRule>
  </conditionalFormatting>
  <conditionalFormatting sqref="G1341:G1344">
    <cfRule type="cellIs" dxfId="3134" priority="3882" operator="equal">
      <formula>"Y"</formula>
    </cfRule>
  </conditionalFormatting>
  <conditionalFormatting sqref="G1352:G1353">
    <cfRule type="cellIs" dxfId="3133" priority="3881" operator="equal">
      <formula>"Y"</formula>
    </cfRule>
  </conditionalFormatting>
  <conditionalFormatting sqref="G1357:G1391 G1393:G1417 G1434:G1438 G1431 G1440:G1442 G1419:G1429">
    <cfRule type="cellIs" dxfId="3132" priority="3880" operator="equal">
      <formula>"Y"</formula>
    </cfRule>
  </conditionalFormatting>
  <conditionalFormatting sqref="R1288:S1442">
    <cfRule type="cellIs" dxfId="3131" priority="3876" operator="equal">
      <formula>"Y"</formula>
    </cfRule>
  </conditionalFormatting>
  <conditionalFormatting sqref="T1288:T1442">
    <cfRule type="cellIs" dxfId="3130" priority="3875" operator="equal">
      <formula>"Y"</formula>
    </cfRule>
  </conditionalFormatting>
  <conditionalFormatting sqref="R1288:R1442">
    <cfRule type="cellIs" dxfId="3129" priority="3874" operator="equal">
      <formula>"Y"</formula>
    </cfRule>
  </conditionalFormatting>
  <conditionalFormatting sqref="R715:S725">
    <cfRule type="cellIs" dxfId="3128" priority="3873" operator="equal">
      <formula>"Y"</formula>
    </cfRule>
  </conditionalFormatting>
  <conditionalFormatting sqref="T715:T725">
    <cfRule type="cellIs" dxfId="3127" priority="3872" operator="equal">
      <formula>"Y"</formula>
    </cfRule>
  </conditionalFormatting>
  <conditionalFormatting sqref="R715:R725">
    <cfRule type="cellIs" dxfId="3126" priority="3871" operator="equal">
      <formula>"Y"</formula>
    </cfRule>
  </conditionalFormatting>
  <conditionalFormatting sqref="R705:S705">
    <cfRule type="cellIs" dxfId="3125" priority="3870" operator="equal">
      <formula>"Y"</formula>
    </cfRule>
  </conditionalFormatting>
  <conditionalFormatting sqref="T705">
    <cfRule type="cellIs" dxfId="3124" priority="3869" operator="equal">
      <formula>"Y"</formula>
    </cfRule>
  </conditionalFormatting>
  <conditionalFormatting sqref="R705">
    <cfRule type="cellIs" dxfId="3123" priority="3868" operator="equal">
      <formula>"Y"</formula>
    </cfRule>
  </conditionalFormatting>
  <conditionalFormatting sqref="R3:S164 R420:S425 R447:S447 R481:S481 R521:S522 R524:S524 R523 R526:S526 R529:S532 R527 R534:S534 R546:S549 R551:S556 R568:S568 R571:S572 R586:S587 R612:S700 R355:S366 R396:S397 R166:S168 R170:S172 R174:S178 R181:S182 R184:S190 R192:S193 R195:S197 R201:S204 R206:S208 R210:S211 R213:S214 R216:S218 R220:S220 R223:S225 R227:S227 R230:S230 R234:S237 R240:S244 R246:S249 R251:S266 R268:S270 R272:S275 R278:S281 R284:S295 R299:S303 R305:S310 R312:S317 R320:S334">
    <cfRule type="cellIs" dxfId="3122" priority="3867" operator="equal">
      <formula>"Y"</formula>
    </cfRule>
  </conditionalFormatting>
  <conditionalFormatting sqref="T3:T164 T420:T425 T447 T481 T521:T522 T524 T396:T397 T526 T529:T532 T534 T546:T549 T551:T556 T568 T571:T572 T586:T587 T612:T700 T355:T366 T166:T168 T170:T172 T174:T178 T181:T182 T184:T190 T192:T193 T195:T197 T201:T204 T206:T208 T210:T211 T213:T214 T216:T218 T220 T223:T225 T227 T230 T234:T237 T240:T244 T246:T249 T251:T266 T268:T270 T272:T275 T278:T281 T284:T295 T299:T303 T305:T310 T312:T317 T320:T334">
    <cfRule type="cellIs" dxfId="3121" priority="3866" operator="equal">
      <formula>"Y"</formula>
    </cfRule>
  </conditionalFormatting>
  <conditionalFormatting sqref="R3:R164 R420:R425 R447 R481 R521:R524 R526:R527 R529:R532 R534 R546:R549 R551:R556 R568 R571:R572 R586:R587 R612:R700 R355:R366 R396:R397 R166:R168 R170:R172 R174:R178 R181:R182 R184:R190 R192:R193 R195:R197 R201:R204 R206:R208 R210:R211 R213:R214 R216:R218 R220 R223:R225 R227 R230 R234:R237 R240:R244 R246:R249 R251:R266 R268:R270 R272:R275 R278:R281 R284:R295 R299:R303 R305:R310 R312:R317 R320:R334">
    <cfRule type="cellIs" dxfId="3120" priority="3865" operator="equal">
      <formula>"Y"</formula>
    </cfRule>
  </conditionalFormatting>
  <conditionalFormatting sqref="J1287:L1442">
    <cfRule type="cellIs" dxfId="3119" priority="3839" operator="equal">
      <formula>"Y"</formula>
    </cfRule>
  </conditionalFormatting>
  <conditionalFormatting sqref="J1287:J1442">
    <cfRule type="cellIs" dxfId="3118" priority="3838" operator="equal">
      <formula>"Y"</formula>
    </cfRule>
  </conditionalFormatting>
  <conditionalFormatting sqref="O1287:P1305 O1307:P1313 O1316:P1317 O1321:P1327 O1329:P1330 O1332:P1349 O1351:P1351 O1354:P1357 O1360:P1362 O1364:P1367 O1370:P1375 O1377:P1377 O1379:P1383 O1385:P1387 O1392:P1401 O1403:P1411 O1413:P1415 O1417:P1436 O1438:P1440">
    <cfRule type="cellIs" dxfId="3117" priority="3837" operator="equal">
      <formula>"Y"</formula>
    </cfRule>
  </conditionalFormatting>
  <conditionalFormatting sqref="P1287:P1305 P1307:P1313 P1316:P1317 P1321:P1327 P1329:P1330 P1332:P1349 P1351 P1354:P1357 P1360:P1362 P1364:P1367 P1370:P1375 P1377 P1379:P1383 P1385:P1387 P1392:P1401 P1403:P1411 P1413:P1415 P1417:P1436 P1438:P1440">
    <cfRule type="cellIs" dxfId="3116" priority="3836" operator="equal">
      <formula>"Y"</formula>
    </cfRule>
  </conditionalFormatting>
  <conditionalFormatting sqref="M1287:N1305 M1307:N1313 M1316:N1317 M1321:N1327 M1329:N1330 M1332:N1349 M1351:N1351 M1354:N1357 M1360:N1362 M1364:N1367 M1370:N1375 M1377:N1377 M1379:N1383 M1385:N1387 M1392:N1401 M1403:N1411 M1413:N1415 M1417:N1436 M1438:N1440">
    <cfRule type="cellIs" dxfId="3115" priority="3835" operator="equal">
      <formula>"Y"</formula>
    </cfRule>
  </conditionalFormatting>
  <conditionalFormatting sqref="C2">
    <cfRule type="cellIs" dxfId="3114" priority="3825" operator="equal">
      <formula>"Y"</formula>
    </cfRule>
  </conditionalFormatting>
  <conditionalFormatting sqref="H2">
    <cfRule type="cellIs" dxfId="3113" priority="3822" operator="equal">
      <formula>"Y"</formula>
    </cfRule>
  </conditionalFormatting>
  <conditionalFormatting sqref="H2">
    <cfRule type="cellIs" dxfId="3112" priority="3821" operator="equal">
      <formula>"Y"</formula>
    </cfRule>
  </conditionalFormatting>
  <conditionalFormatting sqref="K2:L2">
    <cfRule type="cellIs" dxfId="3111" priority="3819" operator="equal">
      <formula>"Y"</formula>
    </cfRule>
  </conditionalFormatting>
  <conditionalFormatting sqref="L2">
    <cfRule type="cellIs" dxfId="3110" priority="3818" operator="equal">
      <formula>"Y"</formula>
    </cfRule>
  </conditionalFormatting>
  <conditionalFormatting sqref="J2">
    <cfRule type="cellIs" dxfId="3109" priority="3817" operator="equal">
      <formula>"Y"</formula>
    </cfRule>
  </conditionalFormatting>
  <conditionalFormatting sqref="S2:T2">
    <cfRule type="cellIs" dxfId="3108" priority="3813" operator="equal">
      <formula>"Y"</formula>
    </cfRule>
  </conditionalFormatting>
  <conditionalFormatting sqref="T2">
    <cfRule type="cellIs" dxfId="3107" priority="3812" operator="equal">
      <formula>"Y"</formula>
    </cfRule>
  </conditionalFormatting>
  <conditionalFormatting sqref="R2">
    <cfRule type="cellIs" dxfId="3106" priority="3811" operator="equal">
      <formula>"Y"</formula>
    </cfRule>
  </conditionalFormatting>
  <conditionalFormatting sqref="O2:P2">
    <cfRule type="cellIs" dxfId="3105" priority="3810" operator="equal">
      <formula>"Y"</formula>
    </cfRule>
  </conditionalFormatting>
  <conditionalFormatting sqref="P2">
    <cfRule type="cellIs" dxfId="3104" priority="3809" operator="equal">
      <formula>"Y"</formula>
    </cfRule>
  </conditionalFormatting>
  <conditionalFormatting sqref="M2:N2">
    <cfRule type="cellIs" dxfId="3103" priority="3808" operator="equal">
      <formula>"Y"</formula>
    </cfRule>
  </conditionalFormatting>
  <conditionalFormatting sqref="G2">
    <cfRule type="cellIs" dxfId="3102" priority="3806" operator="equal">
      <formula>"Y"</formula>
    </cfRule>
  </conditionalFormatting>
  <conditionalFormatting sqref="B2">
    <cfRule type="cellIs" dxfId="3101" priority="3805" operator="equal">
      <formula>"Y"</formula>
    </cfRule>
  </conditionalFormatting>
  <conditionalFormatting sqref="B2">
    <cfRule type="cellIs" dxfId="3100" priority="3804" operator="equal">
      <formula>"Y"</formula>
    </cfRule>
  </conditionalFormatting>
  <conditionalFormatting sqref="E2">
    <cfRule type="cellIs" dxfId="3099" priority="3803" operator="equal">
      <formula>"Y"</formula>
    </cfRule>
  </conditionalFormatting>
  <conditionalFormatting sqref="E2">
    <cfRule type="cellIs" dxfId="3098" priority="3802" operator="equal">
      <formula>"Y"</formula>
    </cfRule>
  </conditionalFormatting>
  <conditionalFormatting sqref="F2">
    <cfRule type="cellIs" dxfId="3097" priority="3801" operator="equal">
      <formula>"Y"</formula>
    </cfRule>
  </conditionalFormatting>
  <conditionalFormatting sqref="F2">
    <cfRule type="cellIs" dxfId="3096" priority="3800" operator="equal">
      <formula>"Y"</formula>
    </cfRule>
  </conditionalFormatting>
  <conditionalFormatting sqref="K58">
    <cfRule type="cellIs" dxfId="3095" priority="3799" operator="equal">
      <formula>"Y"</formula>
    </cfRule>
  </conditionalFormatting>
  <conditionalFormatting sqref="K58">
    <cfRule type="cellIs" dxfId="3094" priority="3798" operator="equal">
      <formula>"Y"</formula>
    </cfRule>
  </conditionalFormatting>
  <conditionalFormatting sqref="L58">
    <cfRule type="cellIs" dxfId="3093" priority="3797" operator="equal">
      <formula>"Y"</formula>
    </cfRule>
  </conditionalFormatting>
  <conditionalFormatting sqref="L58">
    <cfRule type="cellIs" dxfId="3092" priority="3796" operator="equal">
      <formula>"Y"</formula>
    </cfRule>
  </conditionalFormatting>
  <conditionalFormatting sqref="K545">
    <cfRule type="cellIs" dxfId="3091" priority="3787" operator="equal">
      <formula>"Y"</formula>
    </cfRule>
  </conditionalFormatting>
  <conditionalFormatting sqref="K545">
    <cfRule type="cellIs" dxfId="3090" priority="3786" operator="equal">
      <formula>"Y"</formula>
    </cfRule>
  </conditionalFormatting>
  <conditionalFormatting sqref="L545">
    <cfRule type="cellIs" dxfId="3089" priority="3785" operator="equal">
      <formula>"Y"</formula>
    </cfRule>
  </conditionalFormatting>
  <conditionalFormatting sqref="L545">
    <cfRule type="cellIs" dxfId="3088" priority="3784" operator="equal">
      <formula>"Y"</formula>
    </cfRule>
  </conditionalFormatting>
  <conditionalFormatting sqref="G1443">
    <cfRule type="cellIs" dxfId="3087" priority="3777" operator="equal">
      <formula>"Y"</formula>
    </cfRule>
  </conditionalFormatting>
  <conditionalFormatting sqref="R1443:S1443">
    <cfRule type="cellIs" dxfId="3086" priority="3776" operator="equal">
      <formula>"Y"</formula>
    </cfRule>
  </conditionalFormatting>
  <conditionalFormatting sqref="T1443">
    <cfRule type="cellIs" dxfId="3085" priority="3775" operator="equal">
      <formula>"Y"</formula>
    </cfRule>
  </conditionalFormatting>
  <conditionalFormatting sqref="R1443">
    <cfRule type="cellIs" dxfId="3084" priority="3774" operator="equal">
      <formula>"Y"</formula>
    </cfRule>
  </conditionalFormatting>
  <conditionalFormatting sqref="J1443:L1443">
    <cfRule type="cellIs" dxfId="3083" priority="3773" operator="equal">
      <formula>"Y"</formula>
    </cfRule>
  </conditionalFormatting>
  <conditionalFormatting sqref="J1443">
    <cfRule type="cellIs" dxfId="3082" priority="3772" operator="equal">
      <formula>"Y"</formula>
    </cfRule>
  </conditionalFormatting>
  <conditionalFormatting sqref="O1443:P1443">
    <cfRule type="cellIs" dxfId="3081" priority="3771" operator="equal">
      <formula>"Y"</formula>
    </cfRule>
  </conditionalFormatting>
  <conditionalFormatting sqref="P1443">
    <cfRule type="cellIs" dxfId="3080" priority="3770" operator="equal">
      <formula>"Y"</formula>
    </cfRule>
  </conditionalFormatting>
  <conditionalFormatting sqref="M1443:N1443">
    <cfRule type="cellIs" dxfId="3079" priority="3769" operator="equal">
      <formula>"Y"</formula>
    </cfRule>
  </conditionalFormatting>
  <conditionalFormatting sqref="U1444:U1454">
    <cfRule type="cellIs" dxfId="3078" priority="3768" operator="equal">
      <formula>"N/A"</formula>
    </cfRule>
  </conditionalFormatting>
  <conditionalFormatting sqref="U1444:V1454">
    <cfRule type="cellIs" dxfId="3077" priority="3767" operator="equal">
      <formula>"N/A"</formula>
    </cfRule>
  </conditionalFormatting>
  <conditionalFormatting sqref="G1444:G1454">
    <cfRule type="cellIs" dxfId="3076" priority="3765" operator="equal">
      <formula>"Y"</formula>
    </cfRule>
  </conditionalFormatting>
  <conditionalFormatting sqref="R1444:S1454">
    <cfRule type="cellIs" dxfId="3075" priority="3764" operator="equal">
      <formula>"Y"</formula>
    </cfRule>
  </conditionalFormatting>
  <conditionalFormatting sqref="T1444:T1454">
    <cfRule type="cellIs" dxfId="3074" priority="3763" operator="equal">
      <formula>"Y"</formula>
    </cfRule>
  </conditionalFormatting>
  <conditionalFormatting sqref="R1444:R1454">
    <cfRule type="cellIs" dxfId="3073" priority="3762" operator="equal">
      <formula>"Y"</formula>
    </cfRule>
  </conditionalFormatting>
  <conditionalFormatting sqref="J1444:L1454">
    <cfRule type="cellIs" dxfId="3072" priority="3761" operator="equal">
      <formula>"Y"</formula>
    </cfRule>
  </conditionalFormatting>
  <conditionalFormatting sqref="J1444:J1454">
    <cfRule type="cellIs" dxfId="3071" priority="3760" operator="equal">
      <formula>"Y"</formula>
    </cfRule>
  </conditionalFormatting>
  <conditionalFormatting sqref="O1444:P1446 O1448:P1449 O1453:P1454">
    <cfRule type="cellIs" dxfId="3070" priority="3759" operator="equal">
      <formula>"Y"</formula>
    </cfRule>
  </conditionalFormatting>
  <conditionalFormatting sqref="P1444:P1446 P1448:P1449 P1453:P1454">
    <cfRule type="cellIs" dxfId="3069" priority="3758" operator="equal">
      <formula>"Y"</formula>
    </cfRule>
  </conditionalFormatting>
  <conditionalFormatting sqref="M1444:N1446 M1448:N1449 M1453:N1454">
    <cfRule type="cellIs" dxfId="3068" priority="3757" operator="equal">
      <formula>"Y"</formula>
    </cfRule>
  </conditionalFormatting>
  <conditionalFormatting sqref="V1455">
    <cfRule type="cellIs" dxfId="3067" priority="3756" operator="equal">
      <formula>"N/A"</formula>
    </cfRule>
  </conditionalFormatting>
  <conditionalFormatting sqref="V1456">
    <cfRule type="cellIs" dxfId="3066" priority="3755" operator="equal">
      <formula>"N/A"</formula>
    </cfRule>
  </conditionalFormatting>
  <conditionalFormatting sqref="V1457">
    <cfRule type="cellIs" dxfId="3065" priority="3754" operator="equal">
      <formula>"N/A"</formula>
    </cfRule>
  </conditionalFormatting>
  <conditionalFormatting sqref="V1458">
    <cfRule type="cellIs" dxfId="3064" priority="3753" operator="equal">
      <formula>"N/A"</formula>
    </cfRule>
  </conditionalFormatting>
  <conditionalFormatting sqref="U1464">
    <cfRule type="cellIs" dxfId="3063" priority="3752" operator="equal">
      <formula>"N/A"</formula>
    </cfRule>
  </conditionalFormatting>
  <conditionalFormatting sqref="V1467">
    <cfRule type="cellIs" dxfId="3062" priority="3751" operator="equal">
      <formula>"N/A"</formula>
    </cfRule>
  </conditionalFormatting>
  <conditionalFormatting sqref="G1455:G1481">
    <cfRule type="cellIs" dxfId="3061" priority="3748" operator="equal">
      <formula>"Y"</formula>
    </cfRule>
  </conditionalFormatting>
  <conditionalFormatting sqref="R1455:S1481">
    <cfRule type="cellIs" dxfId="3060" priority="3747" operator="equal">
      <formula>"Y"</formula>
    </cfRule>
  </conditionalFormatting>
  <conditionalFormatting sqref="T1455:T1481">
    <cfRule type="cellIs" dxfId="3059" priority="3746" operator="equal">
      <formula>"Y"</formula>
    </cfRule>
  </conditionalFormatting>
  <conditionalFormatting sqref="R1455:R1481">
    <cfRule type="cellIs" dxfId="3058" priority="3745" operator="equal">
      <formula>"Y"</formula>
    </cfRule>
  </conditionalFormatting>
  <conditionalFormatting sqref="J1455:L1481">
    <cfRule type="cellIs" dxfId="3057" priority="3744" operator="equal">
      <formula>"Y"</formula>
    </cfRule>
  </conditionalFormatting>
  <conditionalFormatting sqref="J1455:J1481">
    <cfRule type="cellIs" dxfId="3056" priority="3743" operator="equal">
      <formula>"Y"</formula>
    </cfRule>
  </conditionalFormatting>
  <conditionalFormatting sqref="O1455:P1458 O1461:P1468 O1470:P1481">
    <cfRule type="cellIs" dxfId="3055" priority="3742" operator="equal">
      <formula>"Y"</formula>
    </cfRule>
  </conditionalFormatting>
  <conditionalFormatting sqref="P1455:P1458 P1461:P1468 P1470:P1481">
    <cfRule type="cellIs" dxfId="3054" priority="3741" operator="equal">
      <formula>"Y"</formula>
    </cfRule>
  </conditionalFormatting>
  <conditionalFormatting sqref="M1455:N1458 M1461:N1468 M1470:N1481">
    <cfRule type="cellIs" dxfId="3053" priority="3740" operator="equal">
      <formula>"Y"</formula>
    </cfRule>
  </conditionalFormatting>
  <conditionalFormatting sqref="T1483">
    <cfRule type="cellIs" dxfId="3052" priority="3726" operator="equal">
      <formula>"Y"</formula>
    </cfRule>
  </conditionalFormatting>
  <conditionalFormatting sqref="G1482">
    <cfRule type="cellIs" dxfId="3051" priority="3738" operator="equal">
      <formula>"Y"</formula>
    </cfRule>
  </conditionalFormatting>
  <conditionalFormatting sqref="R1482:S1482">
    <cfRule type="cellIs" dxfId="3050" priority="3737" operator="equal">
      <formula>"Y"</formula>
    </cfRule>
  </conditionalFormatting>
  <conditionalFormatting sqref="T1482">
    <cfRule type="cellIs" dxfId="3049" priority="3736" operator="equal">
      <formula>"Y"</formula>
    </cfRule>
  </conditionalFormatting>
  <conditionalFormatting sqref="R1482">
    <cfRule type="cellIs" dxfId="3048" priority="3735" operator="equal">
      <formula>"Y"</formula>
    </cfRule>
  </conditionalFormatting>
  <conditionalFormatting sqref="J1482:L1482">
    <cfRule type="cellIs" dxfId="3047" priority="3734" operator="equal">
      <formula>"Y"</formula>
    </cfRule>
  </conditionalFormatting>
  <conditionalFormatting sqref="J1482">
    <cfRule type="cellIs" dxfId="3046" priority="3733" operator="equal">
      <formula>"Y"</formula>
    </cfRule>
  </conditionalFormatting>
  <conditionalFormatting sqref="T1484">
    <cfRule type="cellIs" dxfId="3045" priority="3716" operator="equal">
      <formula>"Y"</formula>
    </cfRule>
  </conditionalFormatting>
  <conditionalFormatting sqref="R1484">
    <cfRule type="cellIs" dxfId="3044" priority="3715" operator="equal">
      <formula>"Y"</formula>
    </cfRule>
  </conditionalFormatting>
  <conditionalFormatting sqref="J1484:L1484">
    <cfRule type="cellIs" dxfId="3043" priority="3714" operator="equal">
      <formula>"Y"</formula>
    </cfRule>
  </conditionalFormatting>
  <conditionalFormatting sqref="G1483">
    <cfRule type="cellIs" dxfId="3042" priority="3728" operator="equal">
      <formula>"Y"</formula>
    </cfRule>
  </conditionalFormatting>
  <conditionalFormatting sqref="R1483:S1483">
    <cfRule type="cellIs" dxfId="3041" priority="3727" operator="equal">
      <formula>"Y"</formula>
    </cfRule>
  </conditionalFormatting>
  <conditionalFormatting sqref="R1483">
    <cfRule type="cellIs" dxfId="3040" priority="3725" operator="equal">
      <formula>"Y"</formula>
    </cfRule>
  </conditionalFormatting>
  <conditionalFormatting sqref="J1483:L1483">
    <cfRule type="cellIs" dxfId="3039" priority="3724" operator="equal">
      <formula>"Y"</formula>
    </cfRule>
  </conditionalFormatting>
  <conditionalFormatting sqref="J1483">
    <cfRule type="cellIs" dxfId="3038" priority="3723" operator="equal">
      <formula>"Y"</formula>
    </cfRule>
  </conditionalFormatting>
  <conditionalFormatting sqref="O1483:P1483">
    <cfRule type="cellIs" dxfId="3037" priority="3722" operator="equal">
      <formula>"Y"</formula>
    </cfRule>
  </conditionalFormatting>
  <conditionalFormatting sqref="P1483">
    <cfRule type="cellIs" dxfId="3036" priority="3721" operator="equal">
      <formula>"Y"</formula>
    </cfRule>
  </conditionalFormatting>
  <conditionalFormatting sqref="M1483:N1483">
    <cfRule type="cellIs" dxfId="3035" priority="3720" operator="equal">
      <formula>"Y"</formula>
    </cfRule>
  </conditionalFormatting>
  <conditionalFormatting sqref="T1485">
    <cfRule type="cellIs" dxfId="3034" priority="3706" operator="equal">
      <formula>"Y"</formula>
    </cfRule>
  </conditionalFormatting>
  <conditionalFormatting sqref="G1484">
    <cfRule type="cellIs" dxfId="3033" priority="3718" operator="equal">
      <formula>"Y"</formula>
    </cfRule>
  </conditionalFormatting>
  <conditionalFormatting sqref="R1484:S1484">
    <cfRule type="cellIs" dxfId="3032" priority="3717" operator="equal">
      <formula>"Y"</formula>
    </cfRule>
  </conditionalFormatting>
  <conditionalFormatting sqref="J1484">
    <cfRule type="cellIs" dxfId="3031" priority="3713" operator="equal">
      <formula>"Y"</formula>
    </cfRule>
  </conditionalFormatting>
  <conditionalFormatting sqref="O1484:P1484">
    <cfRule type="cellIs" dxfId="3030" priority="3712" operator="equal">
      <formula>"Y"</formula>
    </cfRule>
  </conditionalFormatting>
  <conditionalFormatting sqref="P1484">
    <cfRule type="cellIs" dxfId="3029" priority="3711" operator="equal">
      <formula>"Y"</formula>
    </cfRule>
  </conditionalFormatting>
  <conditionalFormatting sqref="M1484:N1484">
    <cfRule type="cellIs" dxfId="3028" priority="3710" operator="equal">
      <formula>"Y"</formula>
    </cfRule>
  </conditionalFormatting>
  <conditionalFormatting sqref="T1486">
    <cfRule type="cellIs" dxfId="3027" priority="3696" operator="equal">
      <formula>"Y"</formula>
    </cfRule>
  </conditionalFormatting>
  <conditionalFormatting sqref="G1485">
    <cfRule type="cellIs" dxfId="3026" priority="3708" operator="equal">
      <formula>"Y"</formula>
    </cfRule>
  </conditionalFormatting>
  <conditionalFormatting sqref="R1485:S1485">
    <cfRule type="cellIs" dxfId="3025" priority="3707" operator="equal">
      <formula>"Y"</formula>
    </cfRule>
  </conditionalFormatting>
  <conditionalFormatting sqref="R1485">
    <cfRule type="cellIs" dxfId="3024" priority="3705" operator="equal">
      <formula>"Y"</formula>
    </cfRule>
  </conditionalFormatting>
  <conditionalFormatting sqref="J1485:L1485">
    <cfRule type="cellIs" dxfId="3023" priority="3704" operator="equal">
      <formula>"Y"</formula>
    </cfRule>
  </conditionalFormatting>
  <conditionalFormatting sqref="J1485">
    <cfRule type="cellIs" dxfId="3022" priority="3703" operator="equal">
      <formula>"Y"</formula>
    </cfRule>
  </conditionalFormatting>
  <conditionalFormatting sqref="O1485:P1485">
    <cfRule type="cellIs" dxfId="3021" priority="3702" operator="equal">
      <formula>"Y"</formula>
    </cfRule>
  </conditionalFormatting>
  <conditionalFormatting sqref="P1485">
    <cfRule type="cellIs" dxfId="3020" priority="3701" operator="equal">
      <formula>"Y"</formula>
    </cfRule>
  </conditionalFormatting>
  <conditionalFormatting sqref="M1485:N1485">
    <cfRule type="cellIs" dxfId="3019" priority="3700" operator="equal">
      <formula>"Y"</formula>
    </cfRule>
  </conditionalFormatting>
  <conditionalFormatting sqref="T1487">
    <cfRule type="cellIs" dxfId="3018" priority="3686" operator="equal">
      <formula>"Y"</formula>
    </cfRule>
  </conditionalFormatting>
  <conditionalFormatting sqref="G1486">
    <cfRule type="cellIs" dxfId="3017" priority="3698" operator="equal">
      <formula>"Y"</formula>
    </cfRule>
  </conditionalFormatting>
  <conditionalFormatting sqref="R1486:S1486">
    <cfRule type="cellIs" dxfId="3016" priority="3697" operator="equal">
      <formula>"Y"</formula>
    </cfRule>
  </conditionalFormatting>
  <conditionalFormatting sqref="R1486">
    <cfRule type="cellIs" dxfId="3015" priority="3695" operator="equal">
      <formula>"Y"</formula>
    </cfRule>
  </conditionalFormatting>
  <conditionalFormatting sqref="J1486:L1486">
    <cfRule type="cellIs" dxfId="3014" priority="3694" operator="equal">
      <formula>"Y"</formula>
    </cfRule>
  </conditionalFormatting>
  <conditionalFormatting sqref="J1486">
    <cfRule type="cellIs" dxfId="3013" priority="3693" operator="equal">
      <formula>"Y"</formula>
    </cfRule>
  </conditionalFormatting>
  <conditionalFormatting sqref="M1487:N1487">
    <cfRule type="cellIs" dxfId="3012" priority="3680" operator="equal">
      <formula>"Y"</formula>
    </cfRule>
  </conditionalFormatting>
  <conditionalFormatting sqref="G1487">
    <cfRule type="cellIs" dxfId="3011" priority="3688" operator="equal">
      <formula>"Y"</formula>
    </cfRule>
  </conditionalFormatting>
  <conditionalFormatting sqref="R1487:S1487">
    <cfRule type="cellIs" dxfId="3010" priority="3687" operator="equal">
      <formula>"Y"</formula>
    </cfRule>
  </conditionalFormatting>
  <conditionalFormatting sqref="R1487">
    <cfRule type="cellIs" dxfId="3009" priority="3685" operator="equal">
      <formula>"Y"</formula>
    </cfRule>
  </conditionalFormatting>
  <conditionalFormatting sqref="J1487:L1487">
    <cfRule type="cellIs" dxfId="3008" priority="3684" operator="equal">
      <formula>"Y"</formula>
    </cfRule>
  </conditionalFormatting>
  <conditionalFormatting sqref="J1487">
    <cfRule type="cellIs" dxfId="3007" priority="3683" operator="equal">
      <formula>"Y"</formula>
    </cfRule>
  </conditionalFormatting>
  <conditionalFormatting sqref="O1487:P1487">
    <cfRule type="cellIs" dxfId="3006" priority="3682" operator="equal">
      <formula>"Y"</formula>
    </cfRule>
  </conditionalFormatting>
  <conditionalFormatting sqref="P1487">
    <cfRule type="cellIs" dxfId="3005" priority="3681" operator="equal">
      <formula>"Y"</formula>
    </cfRule>
  </conditionalFormatting>
  <conditionalFormatting sqref="U1482">
    <cfRule type="cellIs" dxfId="3004" priority="3679" operator="equal">
      <formula>"N/A"</formula>
    </cfRule>
  </conditionalFormatting>
  <conditionalFormatting sqref="U1482:V1482">
    <cfRule type="cellIs" dxfId="3003" priority="3678" operator="equal">
      <formula>"N/A"</formula>
    </cfRule>
  </conditionalFormatting>
  <conditionalFormatting sqref="U1483">
    <cfRule type="cellIs" dxfId="3002" priority="3677" operator="equal">
      <formula>"N/A"</formula>
    </cfRule>
  </conditionalFormatting>
  <conditionalFormatting sqref="U1483:V1483">
    <cfRule type="cellIs" dxfId="3001" priority="3676" operator="equal">
      <formula>"N/A"</formula>
    </cfRule>
  </conditionalFormatting>
  <conditionalFormatting sqref="U1484">
    <cfRule type="cellIs" dxfId="3000" priority="3675" operator="equal">
      <formula>"N/A"</formula>
    </cfRule>
  </conditionalFormatting>
  <conditionalFormatting sqref="U1484:V1484">
    <cfRule type="cellIs" dxfId="2999" priority="3674" operator="equal">
      <formula>"N/A"</formula>
    </cfRule>
  </conditionalFormatting>
  <conditionalFormatting sqref="U1485">
    <cfRule type="cellIs" dxfId="2998" priority="3673" operator="equal">
      <formula>"N/A"</formula>
    </cfRule>
  </conditionalFormatting>
  <conditionalFormatting sqref="U1485:V1485">
    <cfRule type="cellIs" dxfId="2997" priority="3672" operator="equal">
      <formula>"N/A"</formula>
    </cfRule>
  </conditionalFormatting>
  <conditionalFormatting sqref="U1486">
    <cfRule type="cellIs" dxfId="2996" priority="3671" operator="equal">
      <formula>"N/A"</formula>
    </cfRule>
  </conditionalFormatting>
  <conditionalFormatting sqref="U1486:V1486">
    <cfRule type="cellIs" dxfId="2995" priority="3670" operator="equal">
      <formula>"N/A"</formula>
    </cfRule>
  </conditionalFormatting>
  <conditionalFormatting sqref="U1487">
    <cfRule type="cellIs" dxfId="2994" priority="3669" operator="equal">
      <formula>"N/A"</formula>
    </cfRule>
  </conditionalFormatting>
  <conditionalFormatting sqref="U1487:V1487">
    <cfRule type="cellIs" dxfId="2993" priority="3668" operator="equal">
      <formula>"N/A"</formula>
    </cfRule>
  </conditionalFormatting>
  <conditionalFormatting sqref="G1488">
    <cfRule type="cellIs" dxfId="2992" priority="3667" operator="equal">
      <formula>"Y"</formula>
    </cfRule>
  </conditionalFormatting>
  <conditionalFormatting sqref="R1488:S1488">
    <cfRule type="cellIs" dxfId="2991" priority="3666" operator="equal">
      <formula>"Y"</formula>
    </cfRule>
  </conditionalFormatting>
  <conditionalFormatting sqref="T1488">
    <cfRule type="cellIs" dxfId="2990" priority="3665" operator="equal">
      <formula>"Y"</formula>
    </cfRule>
  </conditionalFormatting>
  <conditionalFormatting sqref="R1488">
    <cfRule type="cellIs" dxfId="2989" priority="3664" operator="equal">
      <formula>"Y"</formula>
    </cfRule>
  </conditionalFormatting>
  <conditionalFormatting sqref="J1488:L1488">
    <cfRule type="cellIs" dxfId="2988" priority="3663" operator="equal">
      <formula>"Y"</formula>
    </cfRule>
  </conditionalFormatting>
  <conditionalFormatting sqref="J1488">
    <cfRule type="cellIs" dxfId="2987" priority="3662" operator="equal">
      <formula>"Y"</formula>
    </cfRule>
  </conditionalFormatting>
  <conditionalFormatting sqref="O1488:P1488">
    <cfRule type="cellIs" dxfId="2986" priority="3661" operator="equal">
      <formula>"Y"</formula>
    </cfRule>
  </conditionalFormatting>
  <conditionalFormatting sqref="P1488">
    <cfRule type="cellIs" dxfId="2985" priority="3660" operator="equal">
      <formula>"Y"</formula>
    </cfRule>
  </conditionalFormatting>
  <conditionalFormatting sqref="M1488:N1488">
    <cfRule type="cellIs" dxfId="2984" priority="3659" operator="equal">
      <formula>"Y"</formula>
    </cfRule>
  </conditionalFormatting>
  <conditionalFormatting sqref="U1498">
    <cfRule type="cellIs" dxfId="2983" priority="3658" operator="equal">
      <formula>"N/A"</formula>
    </cfRule>
  </conditionalFormatting>
  <conditionalFormatting sqref="U1498:V1498">
    <cfRule type="cellIs" dxfId="2982" priority="3657" operator="equal">
      <formula>"N/A"</formula>
    </cfRule>
  </conditionalFormatting>
  <conditionalFormatting sqref="U1489:U1497">
    <cfRule type="cellIs" dxfId="2981" priority="3656" operator="equal">
      <formula>"N/A"</formula>
    </cfRule>
  </conditionalFormatting>
  <conditionalFormatting sqref="U1489:V1497">
    <cfRule type="cellIs" dxfId="2980" priority="3655" operator="equal">
      <formula>"N/A"</formula>
    </cfRule>
  </conditionalFormatting>
  <conditionalFormatting sqref="T1490">
    <cfRule type="cellIs" dxfId="2979" priority="3641" operator="equal">
      <formula>"Y"</formula>
    </cfRule>
  </conditionalFormatting>
  <conditionalFormatting sqref="G1489">
    <cfRule type="cellIs" dxfId="2978" priority="3653" operator="equal">
      <formula>"Y"</formula>
    </cfRule>
  </conditionalFormatting>
  <conditionalFormatting sqref="R1489:S1489">
    <cfRule type="cellIs" dxfId="2977" priority="3652" operator="equal">
      <formula>"Y"</formula>
    </cfRule>
  </conditionalFormatting>
  <conditionalFormatting sqref="T1489">
    <cfRule type="cellIs" dxfId="2976" priority="3651" operator="equal">
      <formula>"Y"</formula>
    </cfRule>
  </conditionalFormatting>
  <conditionalFormatting sqref="R1489">
    <cfRule type="cellIs" dxfId="2975" priority="3650" operator="equal">
      <formula>"Y"</formula>
    </cfRule>
  </conditionalFormatting>
  <conditionalFormatting sqref="J1489:L1489">
    <cfRule type="cellIs" dxfId="2974" priority="3649" operator="equal">
      <formula>"Y"</formula>
    </cfRule>
  </conditionalFormatting>
  <conditionalFormatting sqref="J1489">
    <cfRule type="cellIs" dxfId="2973" priority="3648" operator="equal">
      <formula>"Y"</formula>
    </cfRule>
  </conditionalFormatting>
  <conditionalFormatting sqref="O1489:P1489">
    <cfRule type="cellIs" dxfId="2972" priority="3647" operator="equal">
      <formula>"Y"</formula>
    </cfRule>
  </conditionalFormatting>
  <conditionalFormatting sqref="P1489">
    <cfRule type="cellIs" dxfId="2971" priority="3646" operator="equal">
      <formula>"Y"</formula>
    </cfRule>
  </conditionalFormatting>
  <conditionalFormatting sqref="M1489:N1489">
    <cfRule type="cellIs" dxfId="2970" priority="3645" operator="equal">
      <formula>"Y"</formula>
    </cfRule>
  </conditionalFormatting>
  <conditionalFormatting sqref="T1491">
    <cfRule type="cellIs" dxfId="2969" priority="3631" operator="equal">
      <formula>"Y"</formula>
    </cfRule>
  </conditionalFormatting>
  <conditionalFormatting sqref="G1490">
    <cfRule type="cellIs" dxfId="2968" priority="3643" operator="equal">
      <formula>"Y"</formula>
    </cfRule>
  </conditionalFormatting>
  <conditionalFormatting sqref="R1490:S1490">
    <cfRule type="cellIs" dxfId="2967" priority="3642" operator="equal">
      <formula>"Y"</formula>
    </cfRule>
  </conditionalFormatting>
  <conditionalFormatting sqref="R1490">
    <cfRule type="cellIs" dxfId="2966" priority="3640" operator="equal">
      <formula>"Y"</formula>
    </cfRule>
  </conditionalFormatting>
  <conditionalFormatting sqref="J1490:L1490">
    <cfRule type="cellIs" dxfId="2965" priority="3639" operator="equal">
      <formula>"Y"</formula>
    </cfRule>
  </conditionalFormatting>
  <conditionalFormatting sqref="J1490">
    <cfRule type="cellIs" dxfId="2964" priority="3638" operator="equal">
      <formula>"Y"</formula>
    </cfRule>
  </conditionalFormatting>
  <conditionalFormatting sqref="O1490:P1490">
    <cfRule type="cellIs" dxfId="2963" priority="3637" operator="equal">
      <formula>"Y"</formula>
    </cfRule>
  </conditionalFormatting>
  <conditionalFormatting sqref="P1490">
    <cfRule type="cellIs" dxfId="2962" priority="3636" operator="equal">
      <formula>"Y"</formula>
    </cfRule>
  </conditionalFormatting>
  <conditionalFormatting sqref="M1490:N1490">
    <cfRule type="cellIs" dxfId="2961" priority="3635" operator="equal">
      <formula>"Y"</formula>
    </cfRule>
  </conditionalFormatting>
  <conditionalFormatting sqref="T1492">
    <cfRule type="cellIs" dxfId="2960" priority="3621" operator="equal">
      <formula>"Y"</formula>
    </cfRule>
  </conditionalFormatting>
  <conditionalFormatting sqref="G1491">
    <cfRule type="cellIs" dxfId="2959" priority="3633" operator="equal">
      <formula>"Y"</formula>
    </cfRule>
  </conditionalFormatting>
  <conditionalFormatting sqref="R1491:S1491">
    <cfRule type="cellIs" dxfId="2958" priority="3632" operator="equal">
      <formula>"Y"</formula>
    </cfRule>
  </conditionalFormatting>
  <conditionalFormatting sqref="R1491">
    <cfRule type="cellIs" dxfId="2957" priority="3630" operator="equal">
      <formula>"Y"</formula>
    </cfRule>
  </conditionalFormatting>
  <conditionalFormatting sqref="J1491:L1491">
    <cfRule type="cellIs" dxfId="2956" priority="3629" operator="equal">
      <formula>"Y"</formula>
    </cfRule>
  </conditionalFormatting>
  <conditionalFormatting sqref="J1491">
    <cfRule type="cellIs" dxfId="2955" priority="3628" operator="equal">
      <formula>"Y"</formula>
    </cfRule>
  </conditionalFormatting>
  <conditionalFormatting sqref="O1491:P1491">
    <cfRule type="cellIs" dxfId="2954" priority="3627" operator="equal">
      <formula>"Y"</formula>
    </cfRule>
  </conditionalFormatting>
  <conditionalFormatting sqref="P1491">
    <cfRule type="cellIs" dxfId="2953" priority="3626" operator="equal">
      <formula>"Y"</formula>
    </cfRule>
  </conditionalFormatting>
  <conditionalFormatting sqref="M1491:N1491">
    <cfRule type="cellIs" dxfId="2952" priority="3625" operator="equal">
      <formula>"Y"</formula>
    </cfRule>
  </conditionalFormatting>
  <conditionalFormatting sqref="T1493">
    <cfRule type="cellIs" dxfId="2951" priority="3611" operator="equal">
      <formula>"Y"</formula>
    </cfRule>
  </conditionalFormatting>
  <conditionalFormatting sqref="G1492">
    <cfRule type="cellIs" dxfId="2950" priority="3623" operator="equal">
      <formula>"Y"</formula>
    </cfRule>
  </conditionalFormatting>
  <conditionalFormatting sqref="R1492:S1492">
    <cfRule type="cellIs" dxfId="2949" priority="3622" operator="equal">
      <formula>"Y"</formula>
    </cfRule>
  </conditionalFormatting>
  <conditionalFormatting sqref="R1492">
    <cfRule type="cellIs" dxfId="2948" priority="3620" operator="equal">
      <formula>"Y"</formula>
    </cfRule>
  </conditionalFormatting>
  <conditionalFormatting sqref="J1492:L1492">
    <cfRule type="cellIs" dxfId="2947" priority="3619" operator="equal">
      <formula>"Y"</formula>
    </cfRule>
  </conditionalFormatting>
  <conditionalFormatting sqref="J1492">
    <cfRule type="cellIs" dxfId="2946" priority="3618" operator="equal">
      <formula>"Y"</formula>
    </cfRule>
  </conditionalFormatting>
  <conditionalFormatting sqref="O1492:P1492">
    <cfRule type="cellIs" dxfId="2945" priority="3617" operator="equal">
      <formula>"Y"</formula>
    </cfRule>
  </conditionalFormatting>
  <conditionalFormatting sqref="P1492">
    <cfRule type="cellIs" dxfId="2944" priority="3616" operator="equal">
      <formula>"Y"</formula>
    </cfRule>
  </conditionalFormatting>
  <conditionalFormatting sqref="M1492:N1492">
    <cfRule type="cellIs" dxfId="2943" priority="3615" operator="equal">
      <formula>"Y"</formula>
    </cfRule>
  </conditionalFormatting>
  <conditionalFormatting sqref="T1494">
    <cfRule type="cellIs" dxfId="2942" priority="3601" operator="equal">
      <formula>"Y"</formula>
    </cfRule>
  </conditionalFormatting>
  <conditionalFormatting sqref="G1493">
    <cfRule type="cellIs" dxfId="2941" priority="3613" operator="equal">
      <formula>"Y"</formula>
    </cfRule>
  </conditionalFormatting>
  <conditionalFormatting sqref="R1493:S1493">
    <cfRule type="cellIs" dxfId="2940" priority="3612" operator="equal">
      <formula>"Y"</formula>
    </cfRule>
  </conditionalFormatting>
  <conditionalFormatting sqref="R1493">
    <cfRule type="cellIs" dxfId="2939" priority="3610" operator="equal">
      <formula>"Y"</formula>
    </cfRule>
  </conditionalFormatting>
  <conditionalFormatting sqref="J1493:L1493">
    <cfRule type="cellIs" dxfId="2938" priority="3609" operator="equal">
      <formula>"Y"</formula>
    </cfRule>
  </conditionalFormatting>
  <conditionalFormatting sqref="J1493">
    <cfRule type="cellIs" dxfId="2937" priority="3608" operator="equal">
      <formula>"Y"</formula>
    </cfRule>
  </conditionalFormatting>
  <conditionalFormatting sqref="J1494:L1494">
    <cfRule type="cellIs" dxfId="2936" priority="3599" operator="equal">
      <formula>"Y"</formula>
    </cfRule>
  </conditionalFormatting>
  <conditionalFormatting sqref="J1494">
    <cfRule type="cellIs" dxfId="2935" priority="3598" operator="equal">
      <formula>"Y"</formula>
    </cfRule>
  </conditionalFormatting>
  <conditionalFormatting sqref="O1494:P1494">
    <cfRule type="cellIs" dxfId="2934" priority="3597" operator="equal">
      <formula>"Y"</formula>
    </cfRule>
  </conditionalFormatting>
  <conditionalFormatting sqref="T1495">
    <cfRule type="cellIs" dxfId="2933" priority="3591" operator="equal">
      <formula>"Y"</formula>
    </cfRule>
  </conditionalFormatting>
  <conditionalFormatting sqref="G1494">
    <cfRule type="cellIs" dxfId="2932" priority="3603" operator="equal">
      <formula>"Y"</formula>
    </cfRule>
  </conditionalFormatting>
  <conditionalFormatting sqref="R1494:S1494">
    <cfRule type="cellIs" dxfId="2931" priority="3602" operator="equal">
      <formula>"Y"</formula>
    </cfRule>
  </conditionalFormatting>
  <conditionalFormatting sqref="R1494">
    <cfRule type="cellIs" dxfId="2930" priority="3600" operator="equal">
      <formula>"Y"</formula>
    </cfRule>
  </conditionalFormatting>
  <conditionalFormatting sqref="P1494">
    <cfRule type="cellIs" dxfId="2929" priority="3596" operator="equal">
      <formula>"Y"</formula>
    </cfRule>
  </conditionalFormatting>
  <conditionalFormatting sqref="M1494:N1494">
    <cfRule type="cellIs" dxfId="2928" priority="3595" operator="equal">
      <formula>"Y"</formula>
    </cfRule>
  </conditionalFormatting>
  <conditionalFormatting sqref="T1496">
    <cfRule type="cellIs" dxfId="2927" priority="3581" operator="equal">
      <formula>"Y"</formula>
    </cfRule>
  </conditionalFormatting>
  <conditionalFormatting sqref="G1495">
    <cfRule type="cellIs" dxfId="2926" priority="3593" operator="equal">
      <formula>"Y"</formula>
    </cfRule>
  </conditionalFormatting>
  <conditionalFormatting sqref="R1495:S1495">
    <cfRule type="cellIs" dxfId="2925" priority="3592" operator="equal">
      <formula>"Y"</formula>
    </cfRule>
  </conditionalFormatting>
  <conditionalFormatting sqref="R1495">
    <cfRule type="cellIs" dxfId="2924" priority="3590" operator="equal">
      <formula>"Y"</formula>
    </cfRule>
  </conditionalFormatting>
  <conditionalFormatting sqref="J1495:L1495">
    <cfRule type="cellIs" dxfId="2923" priority="3589" operator="equal">
      <formula>"Y"</formula>
    </cfRule>
  </conditionalFormatting>
  <conditionalFormatting sqref="J1495">
    <cfRule type="cellIs" dxfId="2922" priority="3588" operator="equal">
      <formula>"Y"</formula>
    </cfRule>
  </conditionalFormatting>
  <conditionalFormatting sqref="O1495:P1495">
    <cfRule type="cellIs" dxfId="2921" priority="3587" operator="equal">
      <formula>"Y"</formula>
    </cfRule>
  </conditionalFormatting>
  <conditionalFormatting sqref="P1495">
    <cfRule type="cellIs" dxfId="2920" priority="3586" operator="equal">
      <formula>"Y"</formula>
    </cfRule>
  </conditionalFormatting>
  <conditionalFormatting sqref="M1495:N1495">
    <cfRule type="cellIs" dxfId="2919" priority="3585" operator="equal">
      <formula>"Y"</formula>
    </cfRule>
  </conditionalFormatting>
  <conditionalFormatting sqref="T1497">
    <cfRule type="cellIs" dxfId="2918" priority="3571" operator="equal">
      <formula>"Y"</formula>
    </cfRule>
  </conditionalFormatting>
  <conditionalFormatting sqref="G1496">
    <cfRule type="cellIs" dxfId="2917" priority="3583" operator="equal">
      <formula>"Y"</formula>
    </cfRule>
  </conditionalFormatting>
  <conditionalFormatting sqref="R1496:S1496">
    <cfRule type="cellIs" dxfId="2916" priority="3582" operator="equal">
      <formula>"Y"</formula>
    </cfRule>
  </conditionalFormatting>
  <conditionalFormatting sqref="R1496">
    <cfRule type="cellIs" dxfId="2915" priority="3580" operator="equal">
      <formula>"Y"</formula>
    </cfRule>
  </conditionalFormatting>
  <conditionalFormatting sqref="J1496:L1496">
    <cfRule type="cellIs" dxfId="2914" priority="3579" operator="equal">
      <formula>"Y"</formula>
    </cfRule>
  </conditionalFormatting>
  <conditionalFormatting sqref="J1496">
    <cfRule type="cellIs" dxfId="2913" priority="3578" operator="equal">
      <formula>"Y"</formula>
    </cfRule>
  </conditionalFormatting>
  <conditionalFormatting sqref="O1496:P1496">
    <cfRule type="cellIs" dxfId="2912" priority="3577" operator="equal">
      <formula>"Y"</formula>
    </cfRule>
  </conditionalFormatting>
  <conditionalFormatting sqref="P1496">
    <cfRule type="cellIs" dxfId="2911" priority="3576" operator="equal">
      <formula>"Y"</formula>
    </cfRule>
  </conditionalFormatting>
  <conditionalFormatting sqref="M1496:N1496">
    <cfRule type="cellIs" dxfId="2910" priority="3575" operator="equal">
      <formula>"Y"</formula>
    </cfRule>
  </conditionalFormatting>
  <conditionalFormatting sqref="T1498">
    <cfRule type="cellIs" dxfId="2909" priority="3561" operator="equal">
      <formula>"Y"</formula>
    </cfRule>
  </conditionalFormatting>
  <conditionalFormatting sqref="G1497">
    <cfRule type="cellIs" dxfId="2908" priority="3573" operator="equal">
      <formula>"Y"</formula>
    </cfRule>
  </conditionalFormatting>
  <conditionalFormatting sqref="R1497:S1497">
    <cfRule type="cellIs" dxfId="2907" priority="3572" operator="equal">
      <formula>"Y"</formula>
    </cfRule>
  </conditionalFormatting>
  <conditionalFormatting sqref="R1497">
    <cfRule type="cellIs" dxfId="2906" priority="3570" operator="equal">
      <formula>"Y"</formula>
    </cfRule>
  </conditionalFormatting>
  <conditionalFormatting sqref="J1497:L1497">
    <cfRule type="cellIs" dxfId="2905" priority="3569" operator="equal">
      <formula>"Y"</formula>
    </cfRule>
  </conditionalFormatting>
  <conditionalFormatting sqref="J1497">
    <cfRule type="cellIs" dxfId="2904" priority="3568" operator="equal">
      <formula>"Y"</formula>
    </cfRule>
  </conditionalFormatting>
  <conditionalFormatting sqref="G1498">
    <cfRule type="cellIs" dxfId="2903" priority="3563" operator="equal">
      <formula>"Y"</formula>
    </cfRule>
  </conditionalFormatting>
  <conditionalFormatting sqref="R1498:S1498">
    <cfRule type="cellIs" dxfId="2902" priority="3562" operator="equal">
      <formula>"Y"</formula>
    </cfRule>
  </conditionalFormatting>
  <conditionalFormatting sqref="T1499">
    <cfRule type="cellIs" dxfId="2901" priority="3551" operator="equal">
      <formula>"Y"</formula>
    </cfRule>
  </conditionalFormatting>
  <conditionalFormatting sqref="R1498">
    <cfRule type="cellIs" dxfId="2900" priority="3560" operator="equal">
      <formula>"Y"</formula>
    </cfRule>
  </conditionalFormatting>
  <conditionalFormatting sqref="J1498:L1498">
    <cfRule type="cellIs" dxfId="2899" priority="3559" operator="equal">
      <formula>"Y"</formula>
    </cfRule>
  </conditionalFormatting>
  <conditionalFormatting sqref="J1498">
    <cfRule type="cellIs" dxfId="2898" priority="3558" operator="equal">
      <formula>"Y"</formula>
    </cfRule>
  </conditionalFormatting>
  <conditionalFormatting sqref="G1499">
    <cfRule type="cellIs" dxfId="2897" priority="3553" operator="equal">
      <formula>"Y"</formula>
    </cfRule>
  </conditionalFormatting>
  <conditionalFormatting sqref="R1499:S1499">
    <cfRule type="cellIs" dxfId="2896" priority="3552" operator="equal">
      <formula>"Y"</formula>
    </cfRule>
  </conditionalFormatting>
  <conditionalFormatting sqref="T1500">
    <cfRule type="cellIs" dxfId="2895" priority="3541" operator="equal">
      <formula>"Y"</formula>
    </cfRule>
  </conditionalFormatting>
  <conditionalFormatting sqref="R1499">
    <cfRule type="cellIs" dxfId="2894" priority="3550" operator="equal">
      <formula>"Y"</formula>
    </cfRule>
  </conditionalFormatting>
  <conditionalFormatting sqref="J1499:L1499">
    <cfRule type="cellIs" dxfId="2893" priority="3549" operator="equal">
      <formula>"Y"</formula>
    </cfRule>
  </conditionalFormatting>
  <conditionalFormatting sqref="J1499">
    <cfRule type="cellIs" dxfId="2892" priority="3548" operator="equal">
      <formula>"Y"</formula>
    </cfRule>
  </conditionalFormatting>
  <conditionalFormatting sqref="O1499:P1499">
    <cfRule type="cellIs" dxfId="2891" priority="3547" operator="equal">
      <formula>"Y"</formula>
    </cfRule>
  </conditionalFormatting>
  <conditionalFormatting sqref="P1499">
    <cfRule type="cellIs" dxfId="2890" priority="3546" operator="equal">
      <formula>"Y"</formula>
    </cfRule>
  </conditionalFormatting>
  <conditionalFormatting sqref="M1499:N1499">
    <cfRule type="cellIs" dxfId="2889" priority="3545" operator="equal">
      <formula>"Y"</formula>
    </cfRule>
  </conditionalFormatting>
  <conditionalFormatting sqref="T1501">
    <cfRule type="cellIs" dxfId="2888" priority="3531" operator="equal">
      <formula>"Y"</formula>
    </cfRule>
  </conditionalFormatting>
  <conditionalFormatting sqref="G1500">
    <cfRule type="cellIs" dxfId="2887" priority="3543" operator="equal">
      <formula>"Y"</formula>
    </cfRule>
  </conditionalFormatting>
  <conditionalFormatting sqref="R1500:S1500">
    <cfRule type="cellIs" dxfId="2886" priority="3542" operator="equal">
      <formula>"Y"</formula>
    </cfRule>
  </conditionalFormatting>
  <conditionalFormatting sqref="R1500">
    <cfRule type="cellIs" dxfId="2885" priority="3540" operator="equal">
      <formula>"Y"</formula>
    </cfRule>
  </conditionalFormatting>
  <conditionalFormatting sqref="J1500:L1500">
    <cfRule type="cellIs" dxfId="2884" priority="3539" operator="equal">
      <formula>"Y"</formula>
    </cfRule>
  </conditionalFormatting>
  <conditionalFormatting sqref="J1500">
    <cfRule type="cellIs" dxfId="2883" priority="3538" operator="equal">
      <formula>"Y"</formula>
    </cfRule>
  </conditionalFormatting>
  <conditionalFormatting sqref="O1500:P1500">
    <cfRule type="cellIs" dxfId="2882" priority="3537" operator="equal">
      <formula>"Y"</formula>
    </cfRule>
  </conditionalFormatting>
  <conditionalFormatting sqref="P1500">
    <cfRule type="cellIs" dxfId="2881" priority="3536" operator="equal">
      <formula>"Y"</formula>
    </cfRule>
  </conditionalFormatting>
  <conditionalFormatting sqref="M1500:N1500">
    <cfRule type="cellIs" dxfId="2880" priority="3535" operator="equal">
      <formula>"Y"</formula>
    </cfRule>
  </conditionalFormatting>
  <conditionalFormatting sqref="T1502">
    <cfRule type="cellIs" dxfId="2879" priority="3521" operator="equal">
      <formula>"Y"</formula>
    </cfRule>
  </conditionalFormatting>
  <conditionalFormatting sqref="G1501">
    <cfRule type="cellIs" dxfId="2878" priority="3533" operator="equal">
      <formula>"Y"</formula>
    </cfRule>
  </conditionalFormatting>
  <conditionalFormatting sqref="R1501:S1501">
    <cfRule type="cellIs" dxfId="2877" priority="3532" operator="equal">
      <formula>"Y"</formula>
    </cfRule>
  </conditionalFormatting>
  <conditionalFormatting sqref="R1501">
    <cfRule type="cellIs" dxfId="2876" priority="3530" operator="equal">
      <formula>"Y"</formula>
    </cfRule>
  </conditionalFormatting>
  <conditionalFormatting sqref="J1501:L1501">
    <cfRule type="cellIs" dxfId="2875" priority="3529" operator="equal">
      <formula>"Y"</formula>
    </cfRule>
  </conditionalFormatting>
  <conditionalFormatting sqref="J1501">
    <cfRule type="cellIs" dxfId="2874" priority="3528" operator="equal">
      <formula>"Y"</formula>
    </cfRule>
  </conditionalFormatting>
  <conditionalFormatting sqref="O1501:P1501">
    <cfRule type="cellIs" dxfId="2873" priority="3527" operator="equal">
      <formula>"Y"</formula>
    </cfRule>
  </conditionalFormatting>
  <conditionalFormatting sqref="P1501">
    <cfRule type="cellIs" dxfId="2872" priority="3526" operator="equal">
      <formula>"Y"</formula>
    </cfRule>
  </conditionalFormatting>
  <conditionalFormatting sqref="M1501:N1501">
    <cfRule type="cellIs" dxfId="2871" priority="3525" operator="equal">
      <formula>"Y"</formula>
    </cfRule>
  </conditionalFormatting>
  <conditionalFormatting sqref="T1503">
    <cfRule type="cellIs" dxfId="2870" priority="3511" operator="equal">
      <formula>"Y"</formula>
    </cfRule>
  </conditionalFormatting>
  <conditionalFormatting sqref="G1502">
    <cfRule type="cellIs" dxfId="2869" priority="3523" operator="equal">
      <formula>"Y"</formula>
    </cfRule>
  </conditionalFormatting>
  <conditionalFormatting sqref="R1502:S1502">
    <cfRule type="cellIs" dxfId="2868" priority="3522" operator="equal">
      <formula>"Y"</formula>
    </cfRule>
  </conditionalFormatting>
  <conditionalFormatting sqref="R1502">
    <cfRule type="cellIs" dxfId="2867" priority="3520" operator="equal">
      <formula>"Y"</formula>
    </cfRule>
  </conditionalFormatting>
  <conditionalFormatting sqref="J1502:L1502">
    <cfRule type="cellIs" dxfId="2866" priority="3519" operator="equal">
      <formula>"Y"</formula>
    </cfRule>
  </conditionalFormatting>
  <conditionalFormatting sqref="J1502">
    <cfRule type="cellIs" dxfId="2865" priority="3518" operator="equal">
      <formula>"Y"</formula>
    </cfRule>
  </conditionalFormatting>
  <conditionalFormatting sqref="O1502:P1502">
    <cfRule type="cellIs" dxfId="2864" priority="3517" operator="equal">
      <formula>"Y"</formula>
    </cfRule>
  </conditionalFormatting>
  <conditionalFormatting sqref="P1502">
    <cfRule type="cellIs" dxfId="2863" priority="3516" operator="equal">
      <formula>"Y"</formula>
    </cfRule>
  </conditionalFormatting>
  <conditionalFormatting sqref="M1502:N1502">
    <cfRule type="cellIs" dxfId="2862" priority="3515" operator="equal">
      <formula>"Y"</formula>
    </cfRule>
  </conditionalFormatting>
  <conditionalFormatting sqref="T1504">
    <cfRule type="cellIs" dxfId="2861" priority="3501" operator="equal">
      <formula>"Y"</formula>
    </cfRule>
  </conditionalFormatting>
  <conditionalFormatting sqref="G1503">
    <cfRule type="cellIs" dxfId="2860" priority="3513" operator="equal">
      <formula>"Y"</formula>
    </cfRule>
  </conditionalFormatting>
  <conditionalFormatting sqref="R1503:S1503">
    <cfRule type="cellIs" dxfId="2859" priority="3512" operator="equal">
      <formula>"Y"</formula>
    </cfRule>
  </conditionalFormatting>
  <conditionalFormatting sqref="R1503">
    <cfRule type="cellIs" dxfId="2858" priority="3510" operator="equal">
      <formula>"Y"</formula>
    </cfRule>
  </conditionalFormatting>
  <conditionalFormatting sqref="J1503:L1503">
    <cfRule type="cellIs" dxfId="2857" priority="3509" operator="equal">
      <formula>"Y"</formula>
    </cfRule>
  </conditionalFormatting>
  <conditionalFormatting sqref="J1503">
    <cfRule type="cellIs" dxfId="2856" priority="3508" operator="equal">
      <formula>"Y"</formula>
    </cfRule>
  </conditionalFormatting>
  <conditionalFormatting sqref="O1503:P1503">
    <cfRule type="cellIs" dxfId="2855" priority="3507" operator="equal">
      <formula>"Y"</formula>
    </cfRule>
  </conditionalFormatting>
  <conditionalFormatting sqref="P1503">
    <cfRule type="cellIs" dxfId="2854" priority="3506" operator="equal">
      <formula>"Y"</formula>
    </cfRule>
  </conditionalFormatting>
  <conditionalFormatting sqref="M1503:N1503">
    <cfRule type="cellIs" dxfId="2853" priority="3505" operator="equal">
      <formula>"Y"</formula>
    </cfRule>
  </conditionalFormatting>
  <conditionalFormatting sqref="T1505">
    <cfRule type="cellIs" dxfId="2852" priority="3491" operator="equal">
      <formula>"Y"</formula>
    </cfRule>
  </conditionalFormatting>
  <conditionalFormatting sqref="G1504">
    <cfRule type="cellIs" dxfId="2851" priority="3503" operator="equal">
      <formula>"Y"</formula>
    </cfRule>
  </conditionalFormatting>
  <conditionalFormatting sqref="R1504:S1504">
    <cfRule type="cellIs" dxfId="2850" priority="3502" operator="equal">
      <formula>"Y"</formula>
    </cfRule>
  </conditionalFormatting>
  <conditionalFormatting sqref="R1504">
    <cfRule type="cellIs" dxfId="2849" priority="3500" operator="equal">
      <formula>"Y"</formula>
    </cfRule>
  </conditionalFormatting>
  <conditionalFormatting sqref="J1504:L1504">
    <cfRule type="cellIs" dxfId="2848" priority="3499" operator="equal">
      <formula>"Y"</formula>
    </cfRule>
  </conditionalFormatting>
  <conditionalFormatting sqref="J1504">
    <cfRule type="cellIs" dxfId="2847" priority="3498" operator="equal">
      <formula>"Y"</formula>
    </cfRule>
  </conditionalFormatting>
  <conditionalFormatting sqref="O1504:P1504">
    <cfRule type="cellIs" dxfId="2846" priority="3497" operator="equal">
      <formula>"Y"</formula>
    </cfRule>
  </conditionalFormatting>
  <conditionalFormatting sqref="P1504">
    <cfRule type="cellIs" dxfId="2845" priority="3496" operator="equal">
      <formula>"Y"</formula>
    </cfRule>
  </conditionalFormatting>
  <conditionalFormatting sqref="M1504:N1504">
    <cfRule type="cellIs" dxfId="2844" priority="3495" operator="equal">
      <formula>"Y"</formula>
    </cfRule>
  </conditionalFormatting>
  <conditionalFormatting sqref="T1506">
    <cfRule type="cellIs" dxfId="2843" priority="3481" operator="equal">
      <formula>"Y"</formula>
    </cfRule>
  </conditionalFormatting>
  <conditionalFormatting sqref="G1505">
    <cfRule type="cellIs" dxfId="2842" priority="3493" operator="equal">
      <formula>"Y"</formula>
    </cfRule>
  </conditionalFormatting>
  <conditionalFormatting sqref="R1505:S1505">
    <cfRule type="cellIs" dxfId="2841" priority="3492" operator="equal">
      <formula>"Y"</formula>
    </cfRule>
  </conditionalFormatting>
  <conditionalFormatting sqref="R1505">
    <cfRule type="cellIs" dxfId="2840" priority="3490" operator="equal">
      <formula>"Y"</formula>
    </cfRule>
  </conditionalFormatting>
  <conditionalFormatting sqref="J1505:L1505">
    <cfRule type="cellIs" dxfId="2839" priority="3489" operator="equal">
      <formula>"Y"</formula>
    </cfRule>
  </conditionalFormatting>
  <conditionalFormatting sqref="J1505">
    <cfRule type="cellIs" dxfId="2838" priority="3488" operator="equal">
      <formula>"Y"</formula>
    </cfRule>
  </conditionalFormatting>
  <conditionalFormatting sqref="O1505:P1505">
    <cfRule type="cellIs" dxfId="2837" priority="3487" operator="equal">
      <formula>"Y"</formula>
    </cfRule>
  </conditionalFormatting>
  <conditionalFormatting sqref="P1505">
    <cfRule type="cellIs" dxfId="2836" priority="3486" operator="equal">
      <formula>"Y"</formula>
    </cfRule>
  </conditionalFormatting>
  <conditionalFormatting sqref="M1505:N1505">
    <cfRule type="cellIs" dxfId="2835" priority="3485" operator="equal">
      <formula>"Y"</formula>
    </cfRule>
  </conditionalFormatting>
  <conditionalFormatting sqref="T1507">
    <cfRule type="cellIs" dxfId="2834" priority="3471" operator="equal">
      <formula>"Y"</formula>
    </cfRule>
  </conditionalFormatting>
  <conditionalFormatting sqref="G1506">
    <cfRule type="cellIs" dxfId="2833" priority="3483" operator="equal">
      <formula>"Y"</formula>
    </cfRule>
  </conditionalFormatting>
  <conditionalFormatting sqref="R1506:S1506">
    <cfRule type="cellIs" dxfId="2832" priority="3482" operator="equal">
      <formula>"Y"</formula>
    </cfRule>
  </conditionalFormatting>
  <conditionalFormatting sqref="R1506">
    <cfRule type="cellIs" dxfId="2831" priority="3480" operator="equal">
      <formula>"Y"</formula>
    </cfRule>
  </conditionalFormatting>
  <conditionalFormatting sqref="J1506:L1506">
    <cfRule type="cellIs" dxfId="2830" priority="3479" operator="equal">
      <formula>"Y"</formula>
    </cfRule>
  </conditionalFormatting>
  <conditionalFormatting sqref="J1506">
    <cfRule type="cellIs" dxfId="2829" priority="3478" operator="equal">
      <formula>"Y"</formula>
    </cfRule>
  </conditionalFormatting>
  <conditionalFormatting sqref="O1506:P1506">
    <cfRule type="cellIs" dxfId="2828" priority="3477" operator="equal">
      <formula>"Y"</formula>
    </cfRule>
  </conditionalFormatting>
  <conditionalFormatting sqref="P1506">
    <cfRule type="cellIs" dxfId="2827" priority="3476" operator="equal">
      <formula>"Y"</formula>
    </cfRule>
  </conditionalFormatting>
  <conditionalFormatting sqref="M1506:N1506">
    <cfRule type="cellIs" dxfId="2826" priority="3475" operator="equal">
      <formula>"Y"</formula>
    </cfRule>
  </conditionalFormatting>
  <conditionalFormatting sqref="T1508">
    <cfRule type="cellIs" dxfId="2825" priority="3461" operator="equal">
      <formula>"Y"</formula>
    </cfRule>
  </conditionalFormatting>
  <conditionalFormatting sqref="G1507">
    <cfRule type="cellIs" dxfId="2824" priority="3473" operator="equal">
      <formula>"Y"</formula>
    </cfRule>
  </conditionalFormatting>
  <conditionalFormatting sqref="R1507:S1507">
    <cfRule type="cellIs" dxfId="2823" priority="3472" operator="equal">
      <formula>"Y"</formula>
    </cfRule>
  </conditionalFormatting>
  <conditionalFormatting sqref="R1507">
    <cfRule type="cellIs" dxfId="2822" priority="3470" operator="equal">
      <formula>"Y"</formula>
    </cfRule>
  </conditionalFormatting>
  <conditionalFormatting sqref="J1507:L1507">
    <cfRule type="cellIs" dxfId="2821" priority="3469" operator="equal">
      <formula>"Y"</formula>
    </cfRule>
  </conditionalFormatting>
  <conditionalFormatting sqref="J1507">
    <cfRule type="cellIs" dxfId="2820" priority="3468" operator="equal">
      <formula>"Y"</formula>
    </cfRule>
  </conditionalFormatting>
  <conditionalFormatting sqref="O1507:P1507">
    <cfRule type="cellIs" dxfId="2819" priority="3467" operator="equal">
      <formula>"Y"</formula>
    </cfRule>
  </conditionalFormatting>
  <conditionalFormatting sqref="P1507">
    <cfRule type="cellIs" dxfId="2818" priority="3466" operator="equal">
      <formula>"Y"</formula>
    </cfRule>
  </conditionalFormatting>
  <conditionalFormatting sqref="M1507:N1507">
    <cfRule type="cellIs" dxfId="2817" priority="3465" operator="equal">
      <formula>"Y"</formula>
    </cfRule>
  </conditionalFormatting>
  <conditionalFormatting sqref="T1509">
    <cfRule type="cellIs" dxfId="2816" priority="3451" operator="equal">
      <formula>"Y"</formula>
    </cfRule>
  </conditionalFormatting>
  <conditionalFormatting sqref="G1508">
    <cfRule type="cellIs" dxfId="2815" priority="3463" operator="equal">
      <formula>"Y"</formula>
    </cfRule>
  </conditionalFormatting>
  <conditionalFormatting sqref="R1508:S1508">
    <cfRule type="cellIs" dxfId="2814" priority="3462" operator="equal">
      <formula>"Y"</formula>
    </cfRule>
  </conditionalFormatting>
  <conditionalFormatting sqref="R1508">
    <cfRule type="cellIs" dxfId="2813" priority="3460" operator="equal">
      <formula>"Y"</formula>
    </cfRule>
  </conditionalFormatting>
  <conditionalFormatting sqref="J1508:L1508">
    <cfRule type="cellIs" dxfId="2812" priority="3459" operator="equal">
      <formula>"Y"</formula>
    </cfRule>
  </conditionalFormatting>
  <conditionalFormatting sqref="J1508">
    <cfRule type="cellIs" dxfId="2811" priority="3458" operator="equal">
      <formula>"Y"</formula>
    </cfRule>
  </conditionalFormatting>
  <conditionalFormatting sqref="O1508:P1508">
    <cfRule type="cellIs" dxfId="2810" priority="3457" operator="equal">
      <formula>"Y"</formula>
    </cfRule>
  </conditionalFormatting>
  <conditionalFormatting sqref="P1508">
    <cfRule type="cellIs" dxfId="2809" priority="3456" operator="equal">
      <formula>"Y"</formula>
    </cfRule>
  </conditionalFormatting>
  <conditionalFormatting sqref="M1508:N1508">
    <cfRule type="cellIs" dxfId="2808" priority="3455" operator="equal">
      <formula>"Y"</formula>
    </cfRule>
  </conditionalFormatting>
  <conditionalFormatting sqref="G1510:G1524">
    <cfRule type="cellIs" dxfId="2807" priority="3441" operator="equal">
      <formula>"Y"</formula>
    </cfRule>
  </conditionalFormatting>
  <conditionalFormatting sqref="G1509">
    <cfRule type="cellIs" dxfId="2806" priority="3453" operator="equal">
      <formula>"Y"</formula>
    </cfRule>
  </conditionalFormatting>
  <conditionalFormatting sqref="R1509:S1509">
    <cfRule type="cellIs" dxfId="2805" priority="3452" operator="equal">
      <formula>"Y"</formula>
    </cfRule>
  </conditionalFormatting>
  <conditionalFormatting sqref="R1509">
    <cfRule type="cellIs" dxfId="2804" priority="3450" operator="equal">
      <formula>"Y"</formula>
    </cfRule>
  </conditionalFormatting>
  <conditionalFormatting sqref="J1509:L1509">
    <cfRule type="cellIs" dxfId="2803" priority="3449" operator="equal">
      <formula>"Y"</formula>
    </cfRule>
  </conditionalFormatting>
  <conditionalFormatting sqref="J1509">
    <cfRule type="cellIs" dxfId="2802" priority="3448" operator="equal">
      <formula>"Y"</formula>
    </cfRule>
  </conditionalFormatting>
  <conditionalFormatting sqref="O1509:P1509">
    <cfRule type="cellIs" dxfId="2801" priority="3447" operator="equal">
      <formula>"Y"</formula>
    </cfRule>
  </conditionalFormatting>
  <conditionalFormatting sqref="P1509">
    <cfRule type="cellIs" dxfId="2800" priority="3446" operator="equal">
      <formula>"Y"</formula>
    </cfRule>
  </conditionalFormatting>
  <conditionalFormatting sqref="M1509:N1509">
    <cfRule type="cellIs" dxfId="2799" priority="3445" operator="equal">
      <formula>"Y"</formula>
    </cfRule>
  </conditionalFormatting>
  <conditionalFormatting sqref="R1510:S1524">
    <cfRule type="cellIs" dxfId="2798" priority="3440" operator="equal">
      <formula>"Y"</formula>
    </cfRule>
  </conditionalFormatting>
  <conditionalFormatting sqref="T1510:T1524">
    <cfRule type="cellIs" dxfId="2797" priority="3439" operator="equal">
      <formula>"Y"</formula>
    </cfRule>
  </conditionalFormatting>
  <conditionalFormatting sqref="R1510:R1524">
    <cfRule type="cellIs" dxfId="2796" priority="3438" operator="equal">
      <formula>"Y"</formula>
    </cfRule>
  </conditionalFormatting>
  <conditionalFormatting sqref="J1510:L1524">
    <cfRule type="cellIs" dxfId="2795" priority="3437" operator="equal">
      <formula>"Y"</formula>
    </cfRule>
  </conditionalFormatting>
  <conditionalFormatting sqref="J1510:J1524">
    <cfRule type="cellIs" dxfId="2794" priority="3436" operator="equal">
      <formula>"Y"</formula>
    </cfRule>
  </conditionalFormatting>
  <conditionalFormatting sqref="O1510:P1524">
    <cfRule type="cellIs" dxfId="2793" priority="3435" operator="equal">
      <formula>"Y"</formula>
    </cfRule>
  </conditionalFormatting>
  <conditionalFormatting sqref="P1510:P1524">
    <cfRule type="cellIs" dxfId="2792" priority="3434" operator="equal">
      <formula>"Y"</formula>
    </cfRule>
  </conditionalFormatting>
  <conditionalFormatting sqref="M1510:N1524">
    <cfRule type="cellIs" dxfId="2791" priority="3433" operator="equal">
      <formula>"Y"</formula>
    </cfRule>
  </conditionalFormatting>
  <conditionalFormatting sqref="O1525:P1525">
    <cfRule type="cellIs" dxfId="2790" priority="3420" operator="equal">
      <formula>"Y"</formula>
    </cfRule>
  </conditionalFormatting>
  <conditionalFormatting sqref="P1525">
    <cfRule type="cellIs" dxfId="2789" priority="3419" operator="equal">
      <formula>"Y"</formula>
    </cfRule>
  </conditionalFormatting>
  <conditionalFormatting sqref="M1525:N1525">
    <cfRule type="cellIs" dxfId="2788" priority="3418" operator="equal">
      <formula>"Y"</formula>
    </cfRule>
  </conditionalFormatting>
  <conditionalFormatting sqref="U1525">
    <cfRule type="cellIs" dxfId="2787" priority="3428" operator="equal">
      <formula>"N/A"</formula>
    </cfRule>
  </conditionalFormatting>
  <conditionalFormatting sqref="U1525:V1525">
    <cfRule type="cellIs" dxfId="2786" priority="3427" operator="equal">
      <formula>"N/A"</formula>
    </cfRule>
  </conditionalFormatting>
  <conditionalFormatting sqref="G1525">
    <cfRule type="cellIs" dxfId="2785" priority="3426" operator="equal">
      <formula>"Y"</formula>
    </cfRule>
  </conditionalFormatting>
  <conditionalFormatting sqref="R1525:S1525">
    <cfRule type="cellIs" dxfId="2784" priority="3425" operator="equal">
      <formula>"Y"</formula>
    </cfRule>
  </conditionalFormatting>
  <conditionalFormatting sqref="T1525">
    <cfRule type="cellIs" dxfId="2783" priority="3424" operator="equal">
      <formula>"Y"</formula>
    </cfRule>
  </conditionalFormatting>
  <conditionalFormatting sqref="R1525">
    <cfRule type="cellIs" dxfId="2782" priority="3423" operator="equal">
      <formula>"Y"</formula>
    </cfRule>
  </conditionalFormatting>
  <conditionalFormatting sqref="J1525:L1525">
    <cfRule type="cellIs" dxfId="2781" priority="3422" operator="equal">
      <formula>"Y"</formula>
    </cfRule>
  </conditionalFormatting>
  <conditionalFormatting sqref="J1525">
    <cfRule type="cellIs" dxfId="2780" priority="3421" operator="equal">
      <formula>"Y"</formula>
    </cfRule>
  </conditionalFormatting>
  <conditionalFormatting sqref="U1526:U1535">
    <cfRule type="cellIs" dxfId="2779" priority="3417" operator="equal">
      <formula>"N/A"</formula>
    </cfRule>
  </conditionalFormatting>
  <conditionalFormatting sqref="U1526:V1535">
    <cfRule type="cellIs" dxfId="2778" priority="3416" operator="equal">
      <formula>"N/A"</formula>
    </cfRule>
  </conditionalFormatting>
  <conditionalFormatting sqref="G1526:G1546">
    <cfRule type="cellIs" dxfId="2777" priority="3415" operator="equal">
      <formula>"Y"</formula>
    </cfRule>
  </conditionalFormatting>
  <conditionalFormatting sqref="R1526:S1546">
    <cfRule type="cellIs" dxfId="2776" priority="3414" operator="equal">
      <formula>"Y"</formula>
    </cfRule>
  </conditionalFormatting>
  <conditionalFormatting sqref="T1526:T1546">
    <cfRule type="cellIs" dxfId="2775" priority="3413" operator="equal">
      <formula>"Y"</formula>
    </cfRule>
  </conditionalFormatting>
  <conditionalFormatting sqref="R1526:R1546">
    <cfRule type="cellIs" dxfId="2774" priority="3412" operator="equal">
      <formula>"Y"</formula>
    </cfRule>
  </conditionalFormatting>
  <conditionalFormatting sqref="J1526:L1546">
    <cfRule type="cellIs" dxfId="2773" priority="3411" operator="equal">
      <formula>"Y"</formula>
    </cfRule>
  </conditionalFormatting>
  <conditionalFormatting sqref="J1526:J1546">
    <cfRule type="cellIs" dxfId="2772" priority="3410" operator="equal">
      <formula>"Y"</formula>
    </cfRule>
  </conditionalFormatting>
  <conditionalFormatting sqref="O1526:P1546">
    <cfRule type="cellIs" dxfId="2771" priority="3409" operator="equal">
      <formula>"Y"</formula>
    </cfRule>
  </conditionalFormatting>
  <conditionalFormatting sqref="P1526:P1546">
    <cfRule type="cellIs" dxfId="2770" priority="3408" operator="equal">
      <formula>"Y"</formula>
    </cfRule>
  </conditionalFormatting>
  <conditionalFormatting sqref="M1526:N1546">
    <cfRule type="cellIs" dxfId="2769" priority="3407" operator="equal">
      <formula>"Y"</formula>
    </cfRule>
  </conditionalFormatting>
  <conditionalFormatting sqref="J1547:L1566">
    <cfRule type="cellIs" dxfId="2768" priority="3394" operator="equal">
      <formula>"Y"</formula>
    </cfRule>
  </conditionalFormatting>
  <conditionalFormatting sqref="J1547:J1566">
    <cfRule type="cellIs" dxfId="2767" priority="3393" operator="equal">
      <formula>"Y"</formula>
    </cfRule>
  </conditionalFormatting>
  <conditionalFormatting sqref="V1538:V1546">
    <cfRule type="cellIs" dxfId="2766" priority="3403" operator="equal">
      <formula>"N/A"</formula>
    </cfRule>
  </conditionalFormatting>
  <conditionalFormatting sqref="U1547:U1566">
    <cfRule type="cellIs" dxfId="2765" priority="3402" operator="equal">
      <formula>"N/A"</formula>
    </cfRule>
  </conditionalFormatting>
  <conditionalFormatting sqref="U1547:U1566">
    <cfRule type="cellIs" dxfId="2764" priority="3401" operator="equal">
      <formula>"N/A"</formula>
    </cfRule>
  </conditionalFormatting>
  <conditionalFormatting sqref="V1547:V1566">
    <cfRule type="cellIs" dxfId="2763" priority="3400" operator="equal">
      <formula>"N/A"</formula>
    </cfRule>
  </conditionalFormatting>
  <conditionalFormatting sqref="G1547:G1566">
    <cfRule type="cellIs" dxfId="2762" priority="3398" operator="equal">
      <formula>"Y"</formula>
    </cfRule>
  </conditionalFormatting>
  <conditionalFormatting sqref="R1547:S1566">
    <cfRule type="cellIs" dxfId="2761" priority="3397" operator="equal">
      <formula>"Y"</formula>
    </cfRule>
  </conditionalFormatting>
  <conditionalFormatting sqref="T1547:T1566">
    <cfRule type="cellIs" dxfId="2760" priority="3396" operator="equal">
      <formula>"Y"</formula>
    </cfRule>
  </conditionalFormatting>
  <conditionalFormatting sqref="R1547:R1566">
    <cfRule type="cellIs" dxfId="2759" priority="3395" operator="equal">
      <formula>"Y"</formula>
    </cfRule>
  </conditionalFormatting>
  <conditionalFormatting sqref="O1547:P1566">
    <cfRule type="cellIs" dxfId="2758" priority="3392" operator="equal">
      <formula>"Y"</formula>
    </cfRule>
  </conditionalFormatting>
  <conditionalFormatting sqref="P1547:P1566">
    <cfRule type="cellIs" dxfId="2757" priority="3391" operator="equal">
      <formula>"Y"</formula>
    </cfRule>
  </conditionalFormatting>
  <conditionalFormatting sqref="M1547:N1566">
    <cfRule type="cellIs" dxfId="2756" priority="3390" operator="equal">
      <formula>"Y"</formula>
    </cfRule>
  </conditionalFormatting>
  <conditionalFormatting sqref="G1568">
    <cfRule type="cellIs" dxfId="2755" priority="3379" operator="equal">
      <formula>"Y"</formula>
    </cfRule>
  </conditionalFormatting>
  <conditionalFormatting sqref="G1567">
    <cfRule type="cellIs" dxfId="2754" priority="3388" operator="equal">
      <formula>"Y"</formula>
    </cfRule>
  </conditionalFormatting>
  <conditionalFormatting sqref="R1567:S1567">
    <cfRule type="cellIs" dxfId="2753" priority="3387" operator="equal">
      <formula>"Y"</formula>
    </cfRule>
  </conditionalFormatting>
  <conditionalFormatting sqref="T1567">
    <cfRule type="cellIs" dxfId="2752" priority="3386" operator="equal">
      <formula>"Y"</formula>
    </cfRule>
  </conditionalFormatting>
  <conditionalFormatting sqref="R1567">
    <cfRule type="cellIs" dxfId="2751" priority="3385" operator="equal">
      <formula>"Y"</formula>
    </cfRule>
  </conditionalFormatting>
  <conditionalFormatting sqref="J1567:L1567">
    <cfRule type="cellIs" dxfId="2750" priority="3384" operator="equal">
      <formula>"Y"</formula>
    </cfRule>
  </conditionalFormatting>
  <conditionalFormatting sqref="J1567">
    <cfRule type="cellIs" dxfId="2749" priority="3383" operator="equal">
      <formula>"Y"</formula>
    </cfRule>
  </conditionalFormatting>
  <conditionalFormatting sqref="O1567:P1567">
    <cfRule type="cellIs" dxfId="2748" priority="3382" operator="equal">
      <formula>"Y"</formula>
    </cfRule>
  </conditionalFormatting>
  <conditionalFormatting sqref="P1567">
    <cfRule type="cellIs" dxfId="2747" priority="3381" operator="equal">
      <formula>"Y"</formula>
    </cfRule>
  </conditionalFormatting>
  <conditionalFormatting sqref="M1567:N1567">
    <cfRule type="cellIs" dxfId="2746" priority="3380" operator="equal">
      <formula>"Y"</formula>
    </cfRule>
  </conditionalFormatting>
  <conditionalFormatting sqref="R1568:S1568">
    <cfRule type="cellIs" dxfId="2745" priority="3378" operator="equal">
      <formula>"Y"</formula>
    </cfRule>
  </conditionalFormatting>
  <conditionalFormatting sqref="T1568">
    <cfRule type="cellIs" dxfId="2744" priority="3377" operator="equal">
      <formula>"Y"</formula>
    </cfRule>
  </conditionalFormatting>
  <conditionalFormatting sqref="R1568">
    <cfRule type="cellIs" dxfId="2743" priority="3376" operator="equal">
      <formula>"Y"</formula>
    </cfRule>
  </conditionalFormatting>
  <conditionalFormatting sqref="J1568:L1568">
    <cfRule type="cellIs" dxfId="2742" priority="3375" operator="equal">
      <formula>"Y"</formula>
    </cfRule>
  </conditionalFormatting>
  <conditionalFormatting sqref="J1568">
    <cfRule type="cellIs" dxfId="2741" priority="3374" operator="equal">
      <formula>"Y"</formula>
    </cfRule>
  </conditionalFormatting>
  <conditionalFormatting sqref="O1568:P1568">
    <cfRule type="cellIs" dxfId="2740" priority="3373" operator="equal">
      <formula>"Y"</formula>
    </cfRule>
  </conditionalFormatting>
  <conditionalFormatting sqref="P1568">
    <cfRule type="cellIs" dxfId="2739" priority="3372" operator="equal">
      <formula>"Y"</formula>
    </cfRule>
  </conditionalFormatting>
  <conditionalFormatting sqref="M1568:N1568">
    <cfRule type="cellIs" dxfId="2738" priority="3371" operator="equal">
      <formula>"Y"</formula>
    </cfRule>
  </conditionalFormatting>
  <conditionalFormatting sqref="P1569:P1590">
    <cfRule type="cellIs" dxfId="2737" priority="3360" operator="equal">
      <formula>"Y"</formula>
    </cfRule>
  </conditionalFormatting>
  <conditionalFormatting sqref="U1569:U1590">
    <cfRule type="cellIs" dxfId="2736" priority="3369" operator="equal">
      <formula>"N/A"</formula>
    </cfRule>
  </conditionalFormatting>
  <conditionalFormatting sqref="U1569:V1590">
    <cfRule type="cellIs" dxfId="2735" priority="3368" operator="equal">
      <formula>"N/A"</formula>
    </cfRule>
  </conditionalFormatting>
  <conditionalFormatting sqref="G1569:G1590">
    <cfRule type="cellIs" dxfId="2734" priority="3367" operator="equal">
      <formula>"Y"</formula>
    </cfRule>
  </conditionalFormatting>
  <conditionalFormatting sqref="R1569:S1590">
    <cfRule type="cellIs" dxfId="2733" priority="3366" operator="equal">
      <formula>"Y"</formula>
    </cfRule>
  </conditionalFormatting>
  <conditionalFormatting sqref="T1569:T1590">
    <cfRule type="cellIs" dxfId="2732" priority="3365" operator="equal">
      <formula>"Y"</formula>
    </cfRule>
  </conditionalFormatting>
  <conditionalFormatting sqref="R1569:R1590">
    <cfRule type="cellIs" dxfId="2731" priority="3364" operator="equal">
      <formula>"Y"</formula>
    </cfRule>
  </conditionalFormatting>
  <conditionalFormatting sqref="J1569:L1590">
    <cfRule type="cellIs" dxfId="2730" priority="3363" operator="equal">
      <formula>"Y"</formula>
    </cfRule>
  </conditionalFormatting>
  <conditionalFormatting sqref="J1569:J1590">
    <cfRule type="cellIs" dxfId="2729" priority="3362" operator="equal">
      <formula>"Y"</formula>
    </cfRule>
  </conditionalFormatting>
  <conditionalFormatting sqref="O1569:P1590">
    <cfRule type="cellIs" dxfId="2728" priority="3361" operator="equal">
      <formula>"Y"</formula>
    </cfRule>
  </conditionalFormatting>
  <conditionalFormatting sqref="M1569:N1590">
    <cfRule type="cellIs" dxfId="2727" priority="3359" operator="equal">
      <formula>"Y"</formula>
    </cfRule>
  </conditionalFormatting>
  <conditionalFormatting sqref="M6:N6 P6">
    <cfRule type="cellIs" dxfId="2726" priority="3358" operator="equal">
      <formula>"Y"</formula>
    </cfRule>
  </conditionalFormatting>
  <conditionalFormatting sqref="M6:N6">
    <cfRule type="cellIs" dxfId="2725" priority="3357" operator="equal">
      <formula>"Y"</formula>
    </cfRule>
  </conditionalFormatting>
  <conditionalFormatting sqref="G80:H80">
    <cfRule type="cellIs" dxfId="2724" priority="3356" operator="equal">
      <formula>"Y"</formula>
    </cfRule>
  </conditionalFormatting>
  <conditionalFormatting sqref="I80">
    <cfRule type="cellIs" dxfId="2723" priority="3355" operator="equal">
      <formula>"Y"</formula>
    </cfRule>
  </conditionalFormatting>
  <conditionalFormatting sqref="G80">
    <cfRule type="cellIs" dxfId="2722" priority="3354" operator="equal">
      <formula>"Y"</formula>
    </cfRule>
  </conditionalFormatting>
  <conditionalFormatting sqref="G82:H82">
    <cfRule type="cellIs" dxfId="2721" priority="3353" operator="equal">
      <formula>"Y"</formula>
    </cfRule>
  </conditionalFormatting>
  <conditionalFormatting sqref="I82">
    <cfRule type="cellIs" dxfId="2720" priority="3352" operator="equal">
      <formula>"Y"</formula>
    </cfRule>
  </conditionalFormatting>
  <conditionalFormatting sqref="G82">
    <cfRule type="cellIs" dxfId="2719" priority="3351" operator="equal">
      <formula>"Y"</formula>
    </cfRule>
  </conditionalFormatting>
  <conditionalFormatting sqref="G83:H83">
    <cfRule type="cellIs" dxfId="2718" priority="3350" operator="equal">
      <formula>"Y"</formula>
    </cfRule>
  </conditionalFormatting>
  <conditionalFormatting sqref="I83">
    <cfRule type="cellIs" dxfId="2717" priority="3349" operator="equal">
      <formula>"Y"</formula>
    </cfRule>
  </conditionalFormatting>
  <conditionalFormatting sqref="G83">
    <cfRule type="cellIs" dxfId="2716" priority="3348" operator="equal">
      <formula>"Y"</formula>
    </cfRule>
  </conditionalFormatting>
  <conditionalFormatting sqref="T523">
    <cfRule type="cellIs" dxfId="2715" priority="3255" operator="equal">
      <formula>"Y"</formula>
    </cfRule>
  </conditionalFormatting>
  <conditionalFormatting sqref="S527">
    <cfRule type="cellIs" dxfId="2714" priority="3243" operator="equal">
      <formula>"Y"</formula>
    </cfRule>
  </conditionalFormatting>
  <conditionalFormatting sqref="R475:S475">
    <cfRule type="cellIs" dxfId="2713" priority="3296" operator="equal">
      <formula>"Y"</formula>
    </cfRule>
  </conditionalFormatting>
  <conditionalFormatting sqref="R475">
    <cfRule type="cellIs" dxfId="2712" priority="3295" operator="equal">
      <formula>"Y"</formula>
    </cfRule>
  </conditionalFormatting>
  <conditionalFormatting sqref="T475">
    <cfRule type="cellIs" dxfId="2711" priority="3294" operator="equal">
      <formula>"Y"</formula>
    </cfRule>
  </conditionalFormatting>
  <conditionalFormatting sqref="R476:S476">
    <cfRule type="cellIs" dxfId="2710" priority="3293" operator="equal">
      <formula>"Y"</formula>
    </cfRule>
  </conditionalFormatting>
  <conditionalFormatting sqref="R476">
    <cfRule type="cellIs" dxfId="2709" priority="3292" operator="equal">
      <formula>"Y"</formula>
    </cfRule>
  </conditionalFormatting>
  <conditionalFormatting sqref="T476">
    <cfRule type="cellIs" dxfId="2708" priority="3291" operator="equal">
      <formula>"Y"</formula>
    </cfRule>
  </conditionalFormatting>
  <conditionalFormatting sqref="R577">
    <cfRule type="cellIs" dxfId="2707" priority="3189" operator="equal">
      <formula>"Y"</formula>
    </cfRule>
  </conditionalFormatting>
  <conditionalFormatting sqref="T578">
    <cfRule type="cellIs" dxfId="2706" priority="3185" operator="equal">
      <formula>"Y"</formula>
    </cfRule>
  </conditionalFormatting>
  <conditionalFormatting sqref="R581:S581">
    <cfRule type="cellIs" dxfId="2705" priority="3181" operator="equal">
      <formula>"Y"</formula>
    </cfRule>
  </conditionalFormatting>
  <conditionalFormatting sqref="R582">
    <cfRule type="cellIs" dxfId="2704" priority="3177" operator="equal">
      <formula>"Y"</formula>
    </cfRule>
  </conditionalFormatting>
  <conditionalFormatting sqref="S523">
    <cfRule type="cellIs" dxfId="2703" priority="3256" operator="equal">
      <formula>"Y"</formula>
    </cfRule>
  </conditionalFormatting>
  <conditionalFormatting sqref="R525:S525">
    <cfRule type="cellIs" dxfId="2702" priority="3246" operator="equal">
      <formula>"Y"</formula>
    </cfRule>
  </conditionalFormatting>
  <conditionalFormatting sqref="R525">
    <cfRule type="cellIs" dxfId="2701" priority="3245" operator="equal">
      <formula>"Y"</formula>
    </cfRule>
  </conditionalFormatting>
  <conditionalFormatting sqref="T525">
    <cfRule type="cellIs" dxfId="2700" priority="3244" operator="equal">
      <formula>"Y"</formula>
    </cfRule>
  </conditionalFormatting>
  <conditionalFormatting sqref="T527">
    <cfRule type="cellIs" dxfId="2699" priority="3242" operator="equal">
      <formula>"Y"</formula>
    </cfRule>
  </conditionalFormatting>
  <conditionalFormatting sqref="R528:S528">
    <cfRule type="cellIs" dxfId="2698" priority="3241" operator="equal">
      <formula>"Y"</formula>
    </cfRule>
  </conditionalFormatting>
  <conditionalFormatting sqref="R528">
    <cfRule type="cellIs" dxfId="2697" priority="3240" operator="equal">
      <formula>"Y"</formula>
    </cfRule>
  </conditionalFormatting>
  <conditionalFormatting sqref="T528">
    <cfRule type="cellIs" dxfId="2696" priority="3239" operator="equal">
      <formula>"Y"</formula>
    </cfRule>
  </conditionalFormatting>
  <conditionalFormatting sqref="R533:S533">
    <cfRule type="cellIs" dxfId="2695" priority="3238" operator="equal">
      <formula>"Y"</formula>
    </cfRule>
  </conditionalFormatting>
  <conditionalFormatting sqref="R533">
    <cfRule type="cellIs" dxfId="2694" priority="3237" operator="equal">
      <formula>"Y"</formula>
    </cfRule>
  </conditionalFormatting>
  <conditionalFormatting sqref="T533">
    <cfRule type="cellIs" dxfId="2693" priority="3236" operator="equal">
      <formula>"Y"</formula>
    </cfRule>
  </conditionalFormatting>
  <conditionalFormatting sqref="R545:S545">
    <cfRule type="cellIs" dxfId="2692" priority="3223" operator="equal">
      <formula>"Y"</formula>
    </cfRule>
  </conditionalFormatting>
  <conditionalFormatting sqref="R545">
    <cfRule type="cellIs" dxfId="2691" priority="3222" operator="equal">
      <formula>"Y"</formula>
    </cfRule>
  </conditionalFormatting>
  <conditionalFormatting sqref="T545">
    <cfRule type="cellIs" dxfId="2690" priority="3221" operator="equal">
      <formula>"Y"</formula>
    </cfRule>
  </conditionalFormatting>
  <conditionalFormatting sqref="R550:S550">
    <cfRule type="cellIs" dxfId="2689" priority="3220" operator="equal">
      <formula>"Y"</formula>
    </cfRule>
  </conditionalFormatting>
  <conditionalFormatting sqref="R550">
    <cfRule type="cellIs" dxfId="2688" priority="3219" operator="equal">
      <formula>"Y"</formula>
    </cfRule>
  </conditionalFormatting>
  <conditionalFormatting sqref="T550">
    <cfRule type="cellIs" dxfId="2687" priority="3218" operator="equal">
      <formula>"Y"</formula>
    </cfRule>
  </conditionalFormatting>
  <conditionalFormatting sqref="R569:S569">
    <cfRule type="cellIs" dxfId="2686" priority="3208" operator="equal">
      <formula>"Y"</formula>
    </cfRule>
  </conditionalFormatting>
  <conditionalFormatting sqref="R569">
    <cfRule type="cellIs" dxfId="2685" priority="3207" operator="equal">
      <formula>"Y"</formula>
    </cfRule>
  </conditionalFormatting>
  <conditionalFormatting sqref="T569">
    <cfRule type="cellIs" dxfId="2684" priority="3206" operator="equal">
      <formula>"Y"</formula>
    </cfRule>
  </conditionalFormatting>
  <conditionalFormatting sqref="R570:S570">
    <cfRule type="cellIs" dxfId="2683" priority="3205" operator="equal">
      <formula>"Y"</formula>
    </cfRule>
  </conditionalFormatting>
  <conditionalFormatting sqref="R570">
    <cfRule type="cellIs" dxfId="2682" priority="3204" operator="equal">
      <formula>"Y"</formula>
    </cfRule>
  </conditionalFormatting>
  <conditionalFormatting sqref="T570">
    <cfRule type="cellIs" dxfId="2681" priority="3203" operator="equal">
      <formula>"Y"</formula>
    </cfRule>
  </conditionalFormatting>
  <conditionalFormatting sqref="R573:S573">
    <cfRule type="cellIs" dxfId="2680" priority="3202" operator="equal">
      <formula>"Y"</formula>
    </cfRule>
  </conditionalFormatting>
  <conditionalFormatting sqref="R573">
    <cfRule type="cellIs" dxfId="2679" priority="3201" operator="equal">
      <formula>"Y"</formula>
    </cfRule>
  </conditionalFormatting>
  <conditionalFormatting sqref="T573">
    <cfRule type="cellIs" dxfId="2678" priority="3200" operator="equal">
      <formula>"Y"</formula>
    </cfRule>
  </conditionalFormatting>
  <conditionalFormatting sqref="R577:S577">
    <cfRule type="cellIs" dxfId="2677" priority="3190" operator="equal">
      <formula>"Y"</formula>
    </cfRule>
  </conditionalFormatting>
  <conditionalFormatting sqref="T577">
    <cfRule type="cellIs" dxfId="2676" priority="3188" operator="equal">
      <formula>"Y"</formula>
    </cfRule>
  </conditionalFormatting>
  <conditionalFormatting sqref="R578:S578">
    <cfRule type="cellIs" dxfId="2675" priority="3187" operator="equal">
      <formula>"Y"</formula>
    </cfRule>
  </conditionalFormatting>
  <conditionalFormatting sqref="R578">
    <cfRule type="cellIs" dxfId="2674" priority="3186" operator="equal">
      <formula>"Y"</formula>
    </cfRule>
  </conditionalFormatting>
  <conditionalFormatting sqref="R580:S580">
    <cfRule type="cellIs" dxfId="2673" priority="3184" operator="equal">
      <formula>"Y"</formula>
    </cfRule>
  </conditionalFormatting>
  <conditionalFormatting sqref="R580">
    <cfRule type="cellIs" dxfId="2672" priority="3183" operator="equal">
      <formula>"Y"</formula>
    </cfRule>
  </conditionalFormatting>
  <conditionalFormatting sqref="T580">
    <cfRule type="cellIs" dxfId="2671" priority="3182" operator="equal">
      <formula>"Y"</formula>
    </cfRule>
  </conditionalFormatting>
  <conditionalFormatting sqref="R581">
    <cfRule type="cellIs" dxfId="2670" priority="3180" operator="equal">
      <formula>"Y"</formula>
    </cfRule>
  </conditionalFormatting>
  <conditionalFormatting sqref="T581">
    <cfRule type="cellIs" dxfId="2669" priority="3179" operator="equal">
      <formula>"Y"</formula>
    </cfRule>
  </conditionalFormatting>
  <conditionalFormatting sqref="R582:S582">
    <cfRule type="cellIs" dxfId="2668" priority="3178" operator="equal">
      <formula>"Y"</formula>
    </cfRule>
  </conditionalFormatting>
  <conditionalFormatting sqref="T582">
    <cfRule type="cellIs" dxfId="2667" priority="3176" operator="equal">
      <formula>"Y"</formula>
    </cfRule>
  </conditionalFormatting>
  <conditionalFormatting sqref="M777:N777">
    <cfRule type="cellIs" dxfId="2666" priority="3139" operator="equal">
      <formula>"Y"</formula>
    </cfRule>
  </conditionalFormatting>
  <conditionalFormatting sqref="O777:P777">
    <cfRule type="cellIs" dxfId="2665" priority="3138" operator="equal">
      <formula>"Y"</formula>
    </cfRule>
  </conditionalFormatting>
  <conditionalFormatting sqref="P777">
    <cfRule type="cellIs" dxfId="2664" priority="3137" operator="equal">
      <formula>"Y"</formula>
    </cfRule>
  </conditionalFormatting>
  <conditionalFormatting sqref="M777:N777">
    <cfRule type="cellIs" dxfId="2663" priority="3136" operator="equal">
      <formula>"Y"</formula>
    </cfRule>
  </conditionalFormatting>
  <conditionalFormatting sqref="R714">
    <cfRule type="cellIs" dxfId="2662" priority="3064" operator="equal">
      <formula>"Y"</formula>
    </cfRule>
  </conditionalFormatting>
  <conditionalFormatting sqref="T714">
    <cfRule type="cellIs" dxfId="2661" priority="3063" operator="equal">
      <formula>"Y"</formula>
    </cfRule>
  </conditionalFormatting>
  <conditionalFormatting sqref="R714">
    <cfRule type="cellIs" dxfId="2660" priority="3062" operator="equal">
      <formula>"Y"</formula>
    </cfRule>
  </conditionalFormatting>
  <conditionalFormatting sqref="M714:N714">
    <cfRule type="cellIs" dxfId="2659" priority="3061" operator="equal">
      <formula>"Y"</formula>
    </cfRule>
  </conditionalFormatting>
  <conditionalFormatting sqref="O714:P714">
    <cfRule type="cellIs" dxfId="2658" priority="3060" operator="equal">
      <formula>"Y"</formula>
    </cfRule>
  </conditionalFormatting>
  <conditionalFormatting sqref="P714">
    <cfRule type="cellIs" dxfId="2657" priority="3059" operator="equal">
      <formula>"Y"</formula>
    </cfRule>
  </conditionalFormatting>
  <conditionalFormatting sqref="M714:N714">
    <cfRule type="cellIs" dxfId="2656" priority="3058" operator="equal">
      <formula>"Y"</formula>
    </cfRule>
  </conditionalFormatting>
  <conditionalFormatting sqref="O852">
    <cfRule type="cellIs" dxfId="2655" priority="3039" operator="equal">
      <formula>"Y"</formula>
    </cfRule>
  </conditionalFormatting>
  <conditionalFormatting sqref="M852:N852">
    <cfRule type="cellIs" dxfId="2654" priority="3037" operator="equal">
      <formula>"Y"</formula>
    </cfRule>
  </conditionalFormatting>
  <conditionalFormatting sqref="R709:S709">
    <cfRule type="cellIs" dxfId="2653" priority="3036" operator="equal">
      <formula>"Y"</formula>
    </cfRule>
  </conditionalFormatting>
  <conditionalFormatting sqref="T709">
    <cfRule type="cellIs" dxfId="2652" priority="3035" operator="equal">
      <formula>"Y"</formula>
    </cfRule>
  </conditionalFormatting>
  <conditionalFormatting sqref="R709">
    <cfRule type="cellIs" dxfId="2651" priority="3034" operator="equal">
      <formula>"Y"</formula>
    </cfRule>
  </conditionalFormatting>
  <conditionalFormatting sqref="O709">
    <cfRule type="cellIs" dxfId="2650" priority="3033" operator="equal">
      <formula>"Y"</formula>
    </cfRule>
  </conditionalFormatting>
  <conditionalFormatting sqref="M709:N709">
    <cfRule type="cellIs" dxfId="2649" priority="3031" operator="equal">
      <formula>"Y"</formula>
    </cfRule>
  </conditionalFormatting>
  <conditionalFormatting sqref="R710:S710">
    <cfRule type="cellIs" dxfId="2648" priority="3030" operator="equal">
      <formula>"Y"</formula>
    </cfRule>
  </conditionalFormatting>
  <conditionalFormatting sqref="T710">
    <cfRule type="cellIs" dxfId="2647" priority="3029" operator="equal">
      <formula>"Y"</formula>
    </cfRule>
  </conditionalFormatting>
  <conditionalFormatting sqref="R710">
    <cfRule type="cellIs" dxfId="2646" priority="3028" operator="equal">
      <formula>"Y"</formula>
    </cfRule>
  </conditionalFormatting>
  <conditionalFormatting sqref="O710">
    <cfRule type="cellIs" dxfId="2645" priority="3027" operator="equal">
      <formula>"Y"</formula>
    </cfRule>
  </conditionalFormatting>
  <conditionalFormatting sqref="M710:N710">
    <cfRule type="cellIs" dxfId="2644" priority="3025" operator="equal">
      <formula>"Y"</formula>
    </cfRule>
  </conditionalFormatting>
  <conditionalFormatting sqref="O764">
    <cfRule type="cellIs" dxfId="2643" priority="3015" operator="equal">
      <formula>"Y"</formula>
    </cfRule>
  </conditionalFormatting>
  <conditionalFormatting sqref="M764:N764">
    <cfRule type="cellIs" dxfId="2642" priority="3013" operator="equal">
      <formula>"Y"</formula>
    </cfRule>
  </conditionalFormatting>
  <conditionalFormatting sqref="O778">
    <cfRule type="cellIs" dxfId="2641" priority="3009" operator="equal">
      <formula>"Y"</formula>
    </cfRule>
  </conditionalFormatting>
  <conditionalFormatting sqref="M778:N778">
    <cfRule type="cellIs" dxfId="2640" priority="3007" operator="equal">
      <formula>"Y"</formula>
    </cfRule>
  </conditionalFormatting>
  <conditionalFormatting sqref="O762">
    <cfRule type="cellIs" dxfId="2639" priority="3003" operator="equal">
      <formula>"Y"</formula>
    </cfRule>
  </conditionalFormatting>
  <conditionalFormatting sqref="M762:N762">
    <cfRule type="cellIs" dxfId="2638" priority="3001" operator="equal">
      <formula>"Y"</formula>
    </cfRule>
  </conditionalFormatting>
  <conditionalFormatting sqref="O822">
    <cfRule type="cellIs" dxfId="2637" priority="2985" operator="equal">
      <formula>"Y"</formula>
    </cfRule>
  </conditionalFormatting>
  <conditionalFormatting sqref="M822:N822">
    <cfRule type="cellIs" dxfId="2636" priority="2983" operator="equal">
      <formula>"Y"</formula>
    </cfRule>
  </conditionalFormatting>
  <conditionalFormatting sqref="R713:S713">
    <cfRule type="cellIs" dxfId="2635" priority="2970" operator="equal">
      <formula>"Y"</formula>
    </cfRule>
  </conditionalFormatting>
  <conditionalFormatting sqref="T713">
    <cfRule type="cellIs" dxfId="2634" priority="2969" operator="equal">
      <formula>"Y"</formula>
    </cfRule>
  </conditionalFormatting>
  <conditionalFormatting sqref="R713">
    <cfRule type="cellIs" dxfId="2633" priority="2968" operator="equal">
      <formula>"Y"</formula>
    </cfRule>
  </conditionalFormatting>
  <conditionalFormatting sqref="O713">
    <cfRule type="cellIs" dxfId="2632" priority="2967" operator="equal">
      <formula>"Y"</formula>
    </cfRule>
  </conditionalFormatting>
  <conditionalFormatting sqref="M713:N713">
    <cfRule type="cellIs" dxfId="2631" priority="2965" operator="equal">
      <formula>"Y"</formula>
    </cfRule>
  </conditionalFormatting>
  <conditionalFormatting sqref="M715:N715">
    <cfRule type="cellIs" dxfId="2630" priority="2964" operator="equal">
      <formula>"Y"</formula>
    </cfRule>
  </conditionalFormatting>
  <conditionalFormatting sqref="O715:P715">
    <cfRule type="cellIs" dxfId="2629" priority="2963" operator="equal">
      <formula>"Y"</formula>
    </cfRule>
  </conditionalFormatting>
  <conditionalFormatting sqref="P715">
    <cfRule type="cellIs" dxfId="2628" priority="2962" operator="equal">
      <formula>"Y"</formula>
    </cfRule>
  </conditionalFormatting>
  <conditionalFormatting sqref="M715:N715">
    <cfRule type="cellIs" dxfId="2627" priority="2961" operator="equal">
      <formula>"Y"</formula>
    </cfRule>
  </conditionalFormatting>
  <conditionalFormatting sqref="M851:N851">
    <cfRule type="cellIs" dxfId="2626" priority="2929" operator="equal">
      <formula>"Y"</formula>
    </cfRule>
  </conditionalFormatting>
  <conditionalFormatting sqref="O851:P851">
    <cfRule type="cellIs" dxfId="2625" priority="2928" operator="equal">
      <formula>"Y"</formula>
    </cfRule>
  </conditionalFormatting>
  <conditionalFormatting sqref="P851">
    <cfRule type="cellIs" dxfId="2624" priority="2927" operator="equal">
      <formula>"Y"</formula>
    </cfRule>
  </conditionalFormatting>
  <conditionalFormatting sqref="M851:N851">
    <cfRule type="cellIs" dxfId="2623" priority="2926" operator="equal">
      <formula>"Y"</formula>
    </cfRule>
  </conditionalFormatting>
  <conditionalFormatting sqref="R726:S726">
    <cfRule type="cellIs" dxfId="2622" priority="2918" operator="equal">
      <formula>"Y"</formula>
    </cfRule>
  </conditionalFormatting>
  <conditionalFormatting sqref="T726">
    <cfRule type="cellIs" dxfId="2621" priority="2917" operator="equal">
      <formula>"Y"</formula>
    </cfRule>
  </conditionalFormatting>
  <conditionalFormatting sqref="R726">
    <cfRule type="cellIs" dxfId="2620" priority="2916" operator="equal">
      <formula>"Y"</formula>
    </cfRule>
  </conditionalFormatting>
  <conditionalFormatting sqref="U1591">
    <cfRule type="cellIs" dxfId="2619" priority="2909" operator="equal">
      <formula>"N/A"</formula>
    </cfRule>
  </conditionalFormatting>
  <conditionalFormatting sqref="U1591">
    <cfRule type="cellIs" dxfId="2618" priority="2908" operator="equal">
      <formula>"N/A"</formula>
    </cfRule>
  </conditionalFormatting>
  <conditionalFormatting sqref="G1591">
    <cfRule type="cellIs" dxfId="2617" priority="2907" operator="equal">
      <formula>"Y"</formula>
    </cfRule>
  </conditionalFormatting>
  <conditionalFormatting sqref="R1591:S1591">
    <cfRule type="cellIs" dxfId="2616" priority="2906" operator="equal">
      <formula>"Y"</formula>
    </cfRule>
  </conditionalFormatting>
  <conditionalFormatting sqref="T1591">
    <cfRule type="cellIs" dxfId="2615" priority="2905" operator="equal">
      <formula>"Y"</formula>
    </cfRule>
  </conditionalFormatting>
  <conditionalFormatting sqref="R1591">
    <cfRule type="cellIs" dxfId="2614" priority="2904" operator="equal">
      <formula>"Y"</formula>
    </cfRule>
  </conditionalFormatting>
  <conditionalFormatting sqref="J1591:L1591">
    <cfRule type="cellIs" dxfId="2613" priority="2903" operator="equal">
      <formula>"Y"</formula>
    </cfRule>
  </conditionalFormatting>
  <conditionalFormatting sqref="J1591">
    <cfRule type="cellIs" dxfId="2612" priority="2902" operator="equal">
      <formula>"Y"</formula>
    </cfRule>
  </conditionalFormatting>
  <conditionalFormatting sqref="O1591:P1591">
    <cfRule type="cellIs" dxfId="2611" priority="2901" operator="equal">
      <formula>"Y"</formula>
    </cfRule>
  </conditionalFormatting>
  <conditionalFormatting sqref="P1591">
    <cfRule type="cellIs" dxfId="2610" priority="2900" operator="equal">
      <formula>"Y"</formula>
    </cfRule>
  </conditionalFormatting>
  <conditionalFormatting sqref="M1591:N1591">
    <cfRule type="cellIs" dxfId="2609" priority="2899" operator="equal">
      <formula>"Y"</formula>
    </cfRule>
  </conditionalFormatting>
  <conditionalFormatting sqref="V1591">
    <cfRule type="cellIs" dxfId="2608" priority="2898" operator="equal">
      <formula>"N/A"</formula>
    </cfRule>
  </conditionalFormatting>
  <conditionalFormatting sqref="O1592:P1612">
    <cfRule type="cellIs" dxfId="2607" priority="2888" operator="equal">
      <formula>"Y"</formula>
    </cfRule>
  </conditionalFormatting>
  <conditionalFormatting sqref="U1592:U1612">
    <cfRule type="cellIs" dxfId="2606" priority="2896" operator="equal">
      <formula>"N/A"</formula>
    </cfRule>
  </conditionalFormatting>
  <conditionalFormatting sqref="U1592:U1612">
    <cfRule type="cellIs" dxfId="2605" priority="2895" operator="equal">
      <formula>"N/A"</formula>
    </cfRule>
  </conditionalFormatting>
  <conditionalFormatting sqref="G1592:G1612">
    <cfRule type="cellIs" dxfId="2604" priority="2894" operator="equal">
      <formula>"Y"</formula>
    </cfRule>
  </conditionalFormatting>
  <conditionalFormatting sqref="R1592:S1612">
    <cfRule type="cellIs" dxfId="2603" priority="2893" operator="equal">
      <formula>"Y"</formula>
    </cfRule>
  </conditionalFormatting>
  <conditionalFormatting sqref="T1592:T1612">
    <cfRule type="cellIs" dxfId="2602" priority="2892" operator="equal">
      <formula>"Y"</formula>
    </cfRule>
  </conditionalFormatting>
  <conditionalFormatting sqref="R1592:R1612">
    <cfRule type="cellIs" dxfId="2601" priority="2891" operator="equal">
      <formula>"Y"</formula>
    </cfRule>
  </conditionalFormatting>
  <conditionalFormatting sqref="J1592:L1612">
    <cfRule type="cellIs" dxfId="2600" priority="2890" operator="equal">
      <formula>"Y"</formula>
    </cfRule>
  </conditionalFormatting>
  <conditionalFormatting sqref="J1592:J1612">
    <cfRule type="cellIs" dxfId="2599" priority="2889" operator="equal">
      <formula>"Y"</formula>
    </cfRule>
  </conditionalFormatting>
  <conditionalFormatting sqref="P1592:P1612">
    <cfRule type="cellIs" dxfId="2598" priority="2887" operator="equal">
      <formula>"Y"</formula>
    </cfRule>
  </conditionalFormatting>
  <conditionalFormatting sqref="M1592:N1612">
    <cfRule type="cellIs" dxfId="2597" priority="2886" operator="equal">
      <formula>"Y"</formula>
    </cfRule>
  </conditionalFormatting>
  <conditionalFormatting sqref="V1592:V1612">
    <cfRule type="cellIs" dxfId="2596" priority="2885" operator="equal">
      <formula>"N/A"</formula>
    </cfRule>
  </conditionalFormatting>
  <conditionalFormatting sqref="O1613:P1617">
    <cfRule type="cellIs" dxfId="2595" priority="2875" operator="equal">
      <formula>"Y"</formula>
    </cfRule>
  </conditionalFormatting>
  <conditionalFormatting sqref="U1613:U1617">
    <cfRule type="cellIs" dxfId="2594" priority="2883" operator="equal">
      <formula>"N/A"</formula>
    </cfRule>
  </conditionalFormatting>
  <conditionalFormatting sqref="U1613:U1617">
    <cfRule type="cellIs" dxfId="2593" priority="2882" operator="equal">
      <formula>"N/A"</formula>
    </cfRule>
  </conditionalFormatting>
  <conditionalFormatting sqref="G1613:G1617">
    <cfRule type="cellIs" dxfId="2592" priority="2881" operator="equal">
      <formula>"Y"</formula>
    </cfRule>
  </conditionalFormatting>
  <conditionalFormatting sqref="R1613:S1617">
    <cfRule type="cellIs" dxfId="2591" priority="2880" operator="equal">
      <formula>"Y"</formula>
    </cfRule>
  </conditionalFormatting>
  <conditionalFormatting sqref="T1613:T1617">
    <cfRule type="cellIs" dxfId="2590" priority="2879" operator="equal">
      <formula>"Y"</formula>
    </cfRule>
  </conditionalFormatting>
  <conditionalFormatting sqref="R1613:R1617">
    <cfRule type="cellIs" dxfId="2589" priority="2878" operator="equal">
      <formula>"Y"</formula>
    </cfRule>
  </conditionalFormatting>
  <conditionalFormatting sqref="J1613:L1617">
    <cfRule type="cellIs" dxfId="2588" priority="2877" operator="equal">
      <formula>"Y"</formula>
    </cfRule>
  </conditionalFormatting>
  <conditionalFormatting sqref="J1613:J1617">
    <cfRule type="cellIs" dxfId="2587" priority="2876" operator="equal">
      <formula>"Y"</formula>
    </cfRule>
  </conditionalFormatting>
  <conditionalFormatting sqref="P1613:P1617">
    <cfRule type="cellIs" dxfId="2586" priority="2874" operator="equal">
      <formula>"Y"</formula>
    </cfRule>
  </conditionalFormatting>
  <conditionalFormatting sqref="M1613:N1617">
    <cfRule type="cellIs" dxfId="2585" priority="2873" operator="equal">
      <formula>"Y"</formula>
    </cfRule>
  </conditionalFormatting>
  <conditionalFormatting sqref="V1613:V1617">
    <cfRule type="cellIs" dxfId="2584" priority="2872" operator="equal">
      <formula>"N/A"</formula>
    </cfRule>
  </conditionalFormatting>
  <conditionalFormatting sqref="O1618:P1618">
    <cfRule type="cellIs" dxfId="2583" priority="2862" operator="equal">
      <formula>"Y"</formula>
    </cfRule>
  </conditionalFormatting>
  <conditionalFormatting sqref="U1618">
    <cfRule type="cellIs" dxfId="2582" priority="2870" operator="equal">
      <formula>"N/A"</formula>
    </cfRule>
  </conditionalFormatting>
  <conditionalFormatting sqref="U1618">
    <cfRule type="cellIs" dxfId="2581" priority="2869" operator="equal">
      <formula>"N/A"</formula>
    </cfRule>
  </conditionalFormatting>
  <conditionalFormatting sqref="G1618">
    <cfRule type="cellIs" dxfId="2580" priority="2868" operator="equal">
      <formula>"Y"</formula>
    </cfRule>
  </conditionalFormatting>
  <conditionalFormatting sqref="R1618:S1618">
    <cfRule type="cellIs" dxfId="2579" priority="2867" operator="equal">
      <formula>"Y"</formula>
    </cfRule>
  </conditionalFormatting>
  <conditionalFormatting sqref="T1618">
    <cfRule type="cellIs" dxfId="2578" priority="2866" operator="equal">
      <formula>"Y"</formula>
    </cfRule>
  </conditionalFormatting>
  <conditionalFormatting sqref="R1618">
    <cfRule type="cellIs" dxfId="2577" priority="2865" operator="equal">
      <formula>"Y"</formula>
    </cfRule>
  </conditionalFormatting>
  <conditionalFormatting sqref="J1618:L1618">
    <cfRule type="cellIs" dxfId="2576" priority="2864" operator="equal">
      <formula>"Y"</formula>
    </cfRule>
  </conditionalFormatting>
  <conditionalFormatting sqref="J1618">
    <cfRule type="cellIs" dxfId="2575" priority="2863" operator="equal">
      <formula>"Y"</formula>
    </cfRule>
  </conditionalFormatting>
  <conditionalFormatting sqref="P1618">
    <cfRule type="cellIs" dxfId="2574" priority="2861" operator="equal">
      <formula>"Y"</formula>
    </cfRule>
  </conditionalFormatting>
  <conditionalFormatting sqref="M1618:N1618">
    <cfRule type="cellIs" dxfId="2573" priority="2860" operator="equal">
      <formula>"Y"</formula>
    </cfRule>
  </conditionalFormatting>
  <conditionalFormatting sqref="V1618">
    <cfRule type="cellIs" dxfId="2572" priority="2859" operator="equal">
      <formula>"N/A"</formula>
    </cfRule>
  </conditionalFormatting>
  <conditionalFormatting sqref="U1619">
    <cfRule type="cellIs" dxfId="2571" priority="2858" operator="equal">
      <formula>"N/A"</formula>
    </cfRule>
  </conditionalFormatting>
  <conditionalFormatting sqref="U1619">
    <cfRule type="cellIs" dxfId="2570" priority="2857" operator="equal">
      <formula>"N/A"</formula>
    </cfRule>
  </conditionalFormatting>
  <conditionalFormatting sqref="V1619">
    <cfRule type="cellIs" dxfId="2569" priority="2856" operator="equal">
      <formula>"N/A"</formula>
    </cfRule>
  </conditionalFormatting>
  <conditionalFormatting sqref="U1621">
    <cfRule type="cellIs" dxfId="2568" priority="2855" operator="equal">
      <formula>"N/A"</formula>
    </cfRule>
  </conditionalFormatting>
  <conditionalFormatting sqref="U1621:V1621">
    <cfRule type="cellIs" dxfId="2567" priority="2854" operator="equal">
      <formula>"N/A"</formula>
    </cfRule>
  </conditionalFormatting>
  <conditionalFormatting sqref="U1623:U1628">
    <cfRule type="cellIs" dxfId="2566" priority="2853" operator="equal">
      <formula>"N/A"</formula>
    </cfRule>
  </conditionalFormatting>
  <conditionalFormatting sqref="U1623:V1628">
    <cfRule type="cellIs" dxfId="2565" priority="2852" operator="equal">
      <formula>"N/A"</formula>
    </cfRule>
  </conditionalFormatting>
  <conditionalFormatting sqref="M1619:N1628">
    <cfRule type="cellIs" dxfId="2564" priority="2842" operator="equal">
      <formula>"Y"</formula>
    </cfRule>
  </conditionalFormatting>
  <conditionalFormatting sqref="G1619:G1628">
    <cfRule type="cellIs" dxfId="2563" priority="2850" operator="equal">
      <formula>"Y"</formula>
    </cfRule>
  </conditionalFormatting>
  <conditionalFormatting sqref="R1619:S1628">
    <cfRule type="cellIs" dxfId="2562" priority="2849" operator="equal">
      <formula>"Y"</formula>
    </cfRule>
  </conditionalFormatting>
  <conditionalFormatting sqref="T1619:T1628">
    <cfRule type="cellIs" dxfId="2561" priority="2848" operator="equal">
      <formula>"Y"</formula>
    </cfRule>
  </conditionalFormatting>
  <conditionalFormatting sqref="R1619:R1628">
    <cfRule type="cellIs" dxfId="2560" priority="2847" operator="equal">
      <formula>"Y"</formula>
    </cfRule>
  </conditionalFormatting>
  <conditionalFormatting sqref="J1619:L1628">
    <cfRule type="cellIs" dxfId="2559" priority="2846" operator="equal">
      <formula>"Y"</formula>
    </cfRule>
  </conditionalFormatting>
  <conditionalFormatting sqref="J1619:J1628">
    <cfRule type="cellIs" dxfId="2558" priority="2845" operator="equal">
      <formula>"Y"</formula>
    </cfRule>
  </conditionalFormatting>
  <conditionalFormatting sqref="O1619:P1628">
    <cfRule type="cellIs" dxfId="2557" priority="2844" operator="equal">
      <formula>"Y"</formula>
    </cfRule>
  </conditionalFormatting>
  <conditionalFormatting sqref="P1619:P1628">
    <cfRule type="cellIs" dxfId="2556" priority="2843" operator="equal">
      <formula>"Y"</formula>
    </cfRule>
  </conditionalFormatting>
  <conditionalFormatting sqref="M1629:N1634">
    <cfRule type="cellIs" dxfId="2555" priority="2832" operator="equal">
      <formula>"Y"</formula>
    </cfRule>
  </conditionalFormatting>
  <conditionalFormatting sqref="G1629:G1634">
    <cfRule type="cellIs" dxfId="2554" priority="2840" operator="equal">
      <formula>"Y"</formula>
    </cfRule>
  </conditionalFormatting>
  <conditionalFormatting sqref="R1629:S1634">
    <cfRule type="cellIs" dxfId="2553" priority="2839" operator="equal">
      <formula>"Y"</formula>
    </cfRule>
  </conditionalFormatting>
  <conditionalFormatting sqref="T1629:T1634">
    <cfRule type="cellIs" dxfId="2552" priority="2838" operator="equal">
      <formula>"Y"</formula>
    </cfRule>
  </conditionalFormatting>
  <conditionalFormatting sqref="R1629:R1634">
    <cfRule type="cellIs" dxfId="2551" priority="2837" operator="equal">
      <formula>"Y"</formula>
    </cfRule>
  </conditionalFormatting>
  <conditionalFormatting sqref="J1629:L1634">
    <cfRule type="cellIs" dxfId="2550" priority="2836" operator="equal">
      <formula>"Y"</formula>
    </cfRule>
  </conditionalFormatting>
  <conditionalFormatting sqref="J1629:J1634">
    <cfRule type="cellIs" dxfId="2549" priority="2835" operator="equal">
      <formula>"Y"</formula>
    </cfRule>
  </conditionalFormatting>
  <conditionalFormatting sqref="O1629:P1634">
    <cfRule type="cellIs" dxfId="2548" priority="2834" operator="equal">
      <formula>"Y"</formula>
    </cfRule>
  </conditionalFormatting>
  <conditionalFormatting sqref="P1629:P1634">
    <cfRule type="cellIs" dxfId="2547" priority="2833" operator="equal">
      <formula>"Y"</formula>
    </cfRule>
  </conditionalFormatting>
  <conditionalFormatting sqref="V1636:V1642">
    <cfRule type="cellIs" dxfId="2546" priority="2831" operator="equal">
      <formula>"N/A"</formula>
    </cfRule>
  </conditionalFormatting>
  <conditionalFormatting sqref="G1635:G1642">
    <cfRule type="cellIs" dxfId="2545" priority="2830" operator="equal">
      <formula>"Y"</formula>
    </cfRule>
  </conditionalFormatting>
  <conditionalFormatting sqref="R1635:S1642">
    <cfRule type="cellIs" dxfId="2544" priority="2829" operator="equal">
      <formula>"Y"</formula>
    </cfRule>
  </conditionalFormatting>
  <conditionalFormatting sqref="T1635:T1642">
    <cfRule type="cellIs" dxfId="2543" priority="2828" operator="equal">
      <formula>"Y"</formula>
    </cfRule>
  </conditionalFormatting>
  <conditionalFormatting sqref="R1635:R1642">
    <cfRule type="cellIs" dxfId="2542" priority="2827" operator="equal">
      <formula>"Y"</formula>
    </cfRule>
  </conditionalFormatting>
  <conditionalFormatting sqref="J1635:L1642">
    <cfRule type="cellIs" dxfId="2541" priority="2826" operator="equal">
      <formula>"Y"</formula>
    </cfRule>
  </conditionalFormatting>
  <conditionalFormatting sqref="J1635:J1642">
    <cfRule type="cellIs" dxfId="2540" priority="2825" operator="equal">
      <formula>"Y"</formula>
    </cfRule>
  </conditionalFormatting>
  <conditionalFormatting sqref="O1635:P1642">
    <cfRule type="cellIs" dxfId="2539" priority="2824" operator="equal">
      <formula>"Y"</formula>
    </cfRule>
  </conditionalFormatting>
  <conditionalFormatting sqref="P1635:P1642">
    <cfRule type="cellIs" dxfId="2538" priority="2823" operator="equal">
      <formula>"Y"</formula>
    </cfRule>
  </conditionalFormatting>
  <conditionalFormatting sqref="M1635:N1642">
    <cfRule type="cellIs" dxfId="2537" priority="2822" operator="equal">
      <formula>"Y"</formula>
    </cfRule>
  </conditionalFormatting>
  <conditionalFormatting sqref="J1643:L1643">
    <cfRule type="cellIs" dxfId="2536" priority="2813" operator="equal">
      <formula>"Y"</formula>
    </cfRule>
  </conditionalFormatting>
  <conditionalFormatting sqref="J1643">
    <cfRule type="cellIs" dxfId="2535" priority="2812" operator="equal">
      <formula>"Y"</formula>
    </cfRule>
  </conditionalFormatting>
  <conditionalFormatting sqref="U1644:U1656">
    <cfRule type="cellIs" dxfId="2534" priority="2819" operator="equal">
      <formula>"N/A"</formula>
    </cfRule>
  </conditionalFormatting>
  <conditionalFormatting sqref="U1644:V1656">
    <cfRule type="cellIs" dxfId="2533" priority="2818" operator="equal">
      <formula>"N/A"</formula>
    </cfRule>
  </conditionalFormatting>
  <conditionalFormatting sqref="G1643">
    <cfRule type="cellIs" dxfId="2532" priority="2817" operator="equal">
      <formula>"Y"</formula>
    </cfRule>
  </conditionalFormatting>
  <conditionalFormatting sqref="R1643:S1643">
    <cfRule type="cellIs" dxfId="2531" priority="2816" operator="equal">
      <formula>"Y"</formula>
    </cfRule>
  </conditionalFormatting>
  <conditionalFormatting sqref="T1643">
    <cfRule type="cellIs" dxfId="2530" priority="2815" operator="equal">
      <formula>"Y"</formula>
    </cfRule>
  </conditionalFormatting>
  <conditionalFormatting sqref="R1643">
    <cfRule type="cellIs" dxfId="2529" priority="2814" operator="equal">
      <formula>"Y"</formula>
    </cfRule>
  </conditionalFormatting>
  <conditionalFormatting sqref="O1643:P1643">
    <cfRule type="cellIs" dxfId="2528" priority="2811" operator="equal">
      <formula>"Y"</formula>
    </cfRule>
  </conditionalFormatting>
  <conditionalFormatting sqref="P1643">
    <cfRule type="cellIs" dxfId="2527" priority="2810" operator="equal">
      <formula>"Y"</formula>
    </cfRule>
  </conditionalFormatting>
  <conditionalFormatting sqref="M1643:N1643">
    <cfRule type="cellIs" dxfId="2526" priority="2809" operator="equal">
      <formula>"Y"</formula>
    </cfRule>
  </conditionalFormatting>
  <conditionalFormatting sqref="P1644:P1656">
    <cfRule type="cellIs" dxfId="2525" priority="2800" operator="equal">
      <formula>"Y"</formula>
    </cfRule>
  </conditionalFormatting>
  <conditionalFormatting sqref="G1644:G1656">
    <cfRule type="cellIs" dxfId="2524" priority="2807" operator="equal">
      <formula>"Y"</formula>
    </cfRule>
  </conditionalFormatting>
  <conditionalFormatting sqref="R1644:S1656">
    <cfRule type="cellIs" dxfId="2523" priority="2806" operator="equal">
      <formula>"Y"</formula>
    </cfRule>
  </conditionalFormatting>
  <conditionalFormatting sqref="T1644:T1656">
    <cfRule type="cellIs" dxfId="2522" priority="2805" operator="equal">
      <formula>"Y"</formula>
    </cfRule>
  </conditionalFormatting>
  <conditionalFormatting sqref="R1644:R1656">
    <cfRule type="cellIs" dxfId="2521" priority="2804" operator="equal">
      <formula>"Y"</formula>
    </cfRule>
  </conditionalFormatting>
  <conditionalFormatting sqref="J1644:L1656">
    <cfRule type="cellIs" dxfId="2520" priority="2803" operator="equal">
      <formula>"Y"</formula>
    </cfRule>
  </conditionalFormatting>
  <conditionalFormatting sqref="J1644:J1656">
    <cfRule type="cellIs" dxfId="2519" priority="2802" operator="equal">
      <formula>"Y"</formula>
    </cfRule>
  </conditionalFormatting>
  <conditionalFormatting sqref="O1644:P1656">
    <cfRule type="cellIs" dxfId="2518" priority="2801" operator="equal">
      <formula>"Y"</formula>
    </cfRule>
  </conditionalFormatting>
  <conditionalFormatting sqref="M1644:N1656">
    <cfRule type="cellIs" dxfId="2517" priority="2799" operator="equal">
      <formula>"Y"</formula>
    </cfRule>
  </conditionalFormatting>
  <conditionalFormatting sqref="U1657:U1667">
    <cfRule type="cellIs" dxfId="2516" priority="2798" operator="equal">
      <formula>"N/A"</formula>
    </cfRule>
  </conditionalFormatting>
  <conditionalFormatting sqref="U1657:V1667">
    <cfRule type="cellIs" dxfId="2515" priority="2797" operator="equal">
      <formula>"N/A"</formula>
    </cfRule>
  </conditionalFormatting>
  <conditionalFormatting sqref="P1657:P1667">
    <cfRule type="cellIs" dxfId="2514" priority="2788" operator="equal">
      <formula>"Y"</formula>
    </cfRule>
  </conditionalFormatting>
  <conditionalFormatting sqref="G1657:G1667">
    <cfRule type="cellIs" dxfId="2513" priority="2795" operator="equal">
      <formula>"Y"</formula>
    </cfRule>
  </conditionalFormatting>
  <conditionalFormatting sqref="R1657:S1667">
    <cfRule type="cellIs" dxfId="2512" priority="2794" operator="equal">
      <formula>"Y"</formula>
    </cfRule>
  </conditionalFormatting>
  <conditionalFormatting sqref="T1657:T1667">
    <cfRule type="cellIs" dxfId="2511" priority="2793" operator="equal">
      <formula>"Y"</formula>
    </cfRule>
  </conditionalFormatting>
  <conditionalFormatting sqref="R1657:R1667">
    <cfRule type="cellIs" dxfId="2510" priority="2792" operator="equal">
      <formula>"Y"</formula>
    </cfRule>
  </conditionalFormatting>
  <conditionalFormatting sqref="J1657:L1667">
    <cfRule type="cellIs" dxfId="2509" priority="2791" operator="equal">
      <formula>"Y"</formula>
    </cfRule>
  </conditionalFormatting>
  <conditionalFormatting sqref="J1657:J1667">
    <cfRule type="cellIs" dxfId="2508" priority="2790" operator="equal">
      <formula>"Y"</formula>
    </cfRule>
  </conditionalFormatting>
  <conditionalFormatting sqref="O1657:P1667">
    <cfRule type="cellIs" dxfId="2507" priority="2789" operator="equal">
      <formula>"Y"</formula>
    </cfRule>
  </conditionalFormatting>
  <conditionalFormatting sqref="M1657:N1667">
    <cfRule type="cellIs" dxfId="2506" priority="2787" operator="equal">
      <formula>"Y"</formula>
    </cfRule>
  </conditionalFormatting>
  <conditionalFormatting sqref="J1668:L1668">
    <cfRule type="cellIs" dxfId="2505" priority="2779" operator="equal">
      <formula>"Y"</formula>
    </cfRule>
  </conditionalFormatting>
  <conditionalFormatting sqref="U1668">
    <cfRule type="cellIs" dxfId="2504" priority="2785" operator="equal">
      <formula>"N/A"</formula>
    </cfRule>
  </conditionalFormatting>
  <conditionalFormatting sqref="U1668">
    <cfRule type="cellIs" dxfId="2503" priority="2784" operator="equal">
      <formula>"N/A"</formula>
    </cfRule>
  </conditionalFormatting>
  <conditionalFormatting sqref="G1668">
    <cfRule type="cellIs" dxfId="2502" priority="2783" operator="equal">
      <formula>"Y"</formula>
    </cfRule>
  </conditionalFormatting>
  <conditionalFormatting sqref="R1668:S1668">
    <cfRule type="cellIs" dxfId="2501" priority="2782" operator="equal">
      <formula>"Y"</formula>
    </cfRule>
  </conditionalFormatting>
  <conditionalFormatting sqref="T1668">
    <cfRule type="cellIs" dxfId="2500" priority="2781" operator="equal">
      <formula>"Y"</formula>
    </cfRule>
  </conditionalFormatting>
  <conditionalFormatting sqref="R1668">
    <cfRule type="cellIs" dxfId="2499" priority="2780" operator="equal">
      <formula>"Y"</formula>
    </cfRule>
  </conditionalFormatting>
  <conditionalFormatting sqref="J1668">
    <cfRule type="cellIs" dxfId="2498" priority="2778" operator="equal">
      <formula>"Y"</formula>
    </cfRule>
  </conditionalFormatting>
  <conditionalFormatting sqref="O1668:P1668">
    <cfRule type="cellIs" dxfId="2497" priority="2777" operator="equal">
      <formula>"Y"</formula>
    </cfRule>
  </conditionalFormatting>
  <conditionalFormatting sqref="P1668">
    <cfRule type="cellIs" dxfId="2496" priority="2776" operator="equal">
      <formula>"Y"</formula>
    </cfRule>
  </conditionalFormatting>
  <conditionalFormatting sqref="M1668:N1668">
    <cfRule type="cellIs" dxfId="2495" priority="2775" operator="equal">
      <formula>"Y"</formula>
    </cfRule>
  </conditionalFormatting>
  <conditionalFormatting sqref="V1669:V1678">
    <cfRule type="cellIs" dxfId="2494" priority="2774" operator="equal">
      <formula>"N/A"</formula>
    </cfRule>
  </conditionalFormatting>
  <conditionalFormatting sqref="J1669:L1678">
    <cfRule type="cellIs" dxfId="2493" priority="2766" operator="equal">
      <formula>"Y"</formula>
    </cfRule>
  </conditionalFormatting>
  <conditionalFormatting sqref="U1669:U1678">
    <cfRule type="cellIs" dxfId="2492" priority="2772" operator="equal">
      <formula>"N/A"</formula>
    </cfRule>
  </conditionalFormatting>
  <conditionalFormatting sqref="U1669:U1678">
    <cfRule type="cellIs" dxfId="2491" priority="2771" operator="equal">
      <formula>"N/A"</formula>
    </cfRule>
  </conditionalFormatting>
  <conditionalFormatting sqref="G1669:G1678">
    <cfRule type="cellIs" dxfId="2490" priority="2770" operator="equal">
      <formula>"Y"</formula>
    </cfRule>
  </conditionalFormatting>
  <conditionalFormatting sqref="R1669:S1678">
    <cfRule type="cellIs" dxfId="2489" priority="2769" operator="equal">
      <formula>"Y"</formula>
    </cfRule>
  </conditionalFormatting>
  <conditionalFormatting sqref="T1669:T1678">
    <cfRule type="cellIs" dxfId="2488" priority="2768" operator="equal">
      <formula>"Y"</formula>
    </cfRule>
  </conditionalFormatting>
  <conditionalFormatting sqref="R1669:R1678">
    <cfRule type="cellIs" dxfId="2487" priority="2767" operator="equal">
      <formula>"Y"</formula>
    </cfRule>
  </conditionalFormatting>
  <conditionalFormatting sqref="J1669:J1678">
    <cfRule type="cellIs" dxfId="2486" priority="2765" operator="equal">
      <formula>"Y"</formula>
    </cfRule>
  </conditionalFormatting>
  <conditionalFormatting sqref="O1669:P1678">
    <cfRule type="cellIs" dxfId="2485" priority="2764" operator="equal">
      <formula>"Y"</formula>
    </cfRule>
  </conditionalFormatting>
  <conditionalFormatting sqref="P1669:P1678">
    <cfRule type="cellIs" dxfId="2484" priority="2763" operator="equal">
      <formula>"Y"</formula>
    </cfRule>
  </conditionalFormatting>
  <conditionalFormatting sqref="M1669:N1678">
    <cfRule type="cellIs" dxfId="2483" priority="2762" operator="equal">
      <formula>"Y"</formula>
    </cfRule>
  </conditionalFormatting>
  <conditionalFormatting sqref="R1680">
    <cfRule type="cellIs" dxfId="2482" priority="2755" operator="equal">
      <formula>"Y"</formula>
    </cfRule>
  </conditionalFormatting>
  <conditionalFormatting sqref="U1680">
    <cfRule type="cellIs" dxfId="2481" priority="2760" operator="equal">
      <formula>"N/A"</formula>
    </cfRule>
  </conditionalFormatting>
  <conditionalFormatting sqref="U1680">
    <cfRule type="cellIs" dxfId="2480" priority="2759" operator="equal">
      <formula>"N/A"</formula>
    </cfRule>
  </conditionalFormatting>
  <conditionalFormatting sqref="G1680">
    <cfRule type="cellIs" dxfId="2479" priority="2758" operator="equal">
      <formula>"Y"</formula>
    </cfRule>
  </conditionalFormatting>
  <conditionalFormatting sqref="R1680:S1680">
    <cfRule type="cellIs" dxfId="2478" priority="2757" operator="equal">
      <formula>"Y"</formula>
    </cfRule>
  </conditionalFormatting>
  <conditionalFormatting sqref="T1680">
    <cfRule type="cellIs" dxfId="2477" priority="2756" operator="equal">
      <formula>"Y"</formula>
    </cfRule>
  </conditionalFormatting>
  <conditionalFormatting sqref="J1680:L1680">
    <cfRule type="cellIs" dxfId="2476" priority="2754" operator="equal">
      <formula>"Y"</formula>
    </cfRule>
  </conditionalFormatting>
  <conditionalFormatting sqref="J1680">
    <cfRule type="cellIs" dxfId="2475" priority="2753" operator="equal">
      <formula>"Y"</formula>
    </cfRule>
  </conditionalFormatting>
  <conditionalFormatting sqref="O1680:P1680">
    <cfRule type="cellIs" dxfId="2474" priority="2752" operator="equal">
      <formula>"Y"</formula>
    </cfRule>
  </conditionalFormatting>
  <conditionalFormatting sqref="P1680">
    <cfRule type="cellIs" dxfId="2473" priority="2751" operator="equal">
      <formula>"Y"</formula>
    </cfRule>
  </conditionalFormatting>
  <conditionalFormatting sqref="M1680:N1680">
    <cfRule type="cellIs" dxfId="2472" priority="2750" operator="equal">
      <formula>"Y"</formula>
    </cfRule>
  </conditionalFormatting>
  <conditionalFormatting sqref="R1681">
    <cfRule type="cellIs" dxfId="2471" priority="2743" operator="equal">
      <formula>"Y"</formula>
    </cfRule>
  </conditionalFormatting>
  <conditionalFormatting sqref="U1681">
    <cfRule type="cellIs" dxfId="2470" priority="2748" operator="equal">
      <formula>"N/A"</formula>
    </cfRule>
  </conditionalFormatting>
  <conditionalFormatting sqref="U1681">
    <cfRule type="cellIs" dxfId="2469" priority="2747" operator="equal">
      <formula>"N/A"</formula>
    </cfRule>
  </conditionalFormatting>
  <conditionalFormatting sqref="G1681">
    <cfRule type="cellIs" dxfId="2468" priority="2746" operator="equal">
      <formula>"Y"</formula>
    </cfRule>
  </conditionalFormatting>
  <conditionalFormatting sqref="R1681:S1681">
    <cfRule type="cellIs" dxfId="2467" priority="2745" operator="equal">
      <formula>"Y"</formula>
    </cfRule>
  </conditionalFormatting>
  <conditionalFormatting sqref="T1681">
    <cfRule type="cellIs" dxfId="2466" priority="2744" operator="equal">
      <formula>"Y"</formula>
    </cfRule>
  </conditionalFormatting>
  <conditionalFormatting sqref="J1681:L1681">
    <cfRule type="cellIs" dxfId="2465" priority="2742" operator="equal">
      <formula>"Y"</formula>
    </cfRule>
  </conditionalFormatting>
  <conditionalFormatting sqref="J1681">
    <cfRule type="cellIs" dxfId="2464" priority="2741" operator="equal">
      <formula>"Y"</formula>
    </cfRule>
  </conditionalFormatting>
  <conditionalFormatting sqref="O1681:P1681">
    <cfRule type="cellIs" dxfId="2463" priority="2740" operator="equal">
      <formula>"Y"</formula>
    </cfRule>
  </conditionalFormatting>
  <conditionalFormatting sqref="P1681">
    <cfRule type="cellIs" dxfId="2462" priority="2739" operator="equal">
      <formula>"Y"</formula>
    </cfRule>
  </conditionalFormatting>
  <conditionalFormatting sqref="M1681:N1681">
    <cfRule type="cellIs" dxfId="2461" priority="2738" operator="equal">
      <formula>"Y"</formula>
    </cfRule>
  </conditionalFormatting>
  <conditionalFormatting sqref="U1679">
    <cfRule type="cellIs" dxfId="2460" priority="2737" operator="equal">
      <formula>"N/A"</formula>
    </cfRule>
  </conditionalFormatting>
  <conditionalFormatting sqref="U1679">
    <cfRule type="cellIs" dxfId="2459" priority="2736" operator="equal">
      <formula>"N/A"</formula>
    </cfRule>
  </conditionalFormatting>
  <conditionalFormatting sqref="G1679">
    <cfRule type="cellIs" dxfId="2458" priority="2735" operator="equal">
      <formula>"Y"</formula>
    </cfRule>
  </conditionalFormatting>
  <conditionalFormatting sqref="R1679:S1679">
    <cfRule type="cellIs" dxfId="2457" priority="2734" operator="equal">
      <formula>"Y"</formula>
    </cfRule>
  </conditionalFormatting>
  <conditionalFormatting sqref="T1679">
    <cfRule type="cellIs" dxfId="2456" priority="2733" operator="equal">
      <formula>"Y"</formula>
    </cfRule>
  </conditionalFormatting>
  <conditionalFormatting sqref="R1679">
    <cfRule type="cellIs" dxfId="2455" priority="2732" operator="equal">
      <formula>"Y"</formula>
    </cfRule>
  </conditionalFormatting>
  <conditionalFormatting sqref="J1679:L1679">
    <cfRule type="cellIs" dxfId="2454" priority="2731" operator="equal">
      <formula>"Y"</formula>
    </cfRule>
  </conditionalFormatting>
  <conditionalFormatting sqref="J1679">
    <cfRule type="cellIs" dxfId="2453" priority="2730" operator="equal">
      <formula>"Y"</formula>
    </cfRule>
  </conditionalFormatting>
  <conditionalFormatting sqref="O1679:P1679">
    <cfRule type="cellIs" dxfId="2452" priority="2729" operator="equal">
      <formula>"Y"</formula>
    </cfRule>
  </conditionalFormatting>
  <conditionalFormatting sqref="P1679">
    <cfRule type="cellIs" dxfId="2451" priority="2728" operator="equal">
      <formula>"Y"</formula>
    </cfRule>
  </conditionalFormatting>
  <conditionalFormatting sqref="M1679:N1679">
    <cfRule type="cellIs" dxfId="2450" priority="2727" operator="equal">
      <formula>"Y"</formula>
    </cfRule>
  </conditionalFormatting>
  <conditionalFormatting sqref="R1682 R1684 R1686">
    <cfRule type="cellIs" dxfId="2449" priority="2720" operator="equal">
      <formula>"Y"</formula>
    </cfRule>
  </conditionalFormatting>
  <conditionalFormatting sqref="U1682 U1684 U1686">
    <cfRule type="cellIs" dxfId="2448" priority="2725" operator="equal">
      <formula>"N/A"</formula>
    </cfRule>
  </conditionalFormatting>
  <conditionalFormatting sqref="U1682 U1684 U1686">
    <cfRule type="cellIs" dxfId="2447" priority="2724" operator="equal">
      <formula>"N/A"</formula>
    </cfRule>
  </conditionalFormatting>
  <conditionalFormatting sqref="G1682 G1684 G1686">
    <cfRule type="cellIs" dxfId="2446" priority="2723" operator="equal">
      <formula>"Y"</formula>
    </cfRule>
  </conditionalFormatting>
  <conditionalFormatting sqref="R1682:S1682 R1684:S1684 R1686:S1686">
    <cfRule type="cellIs" dxfId="2445" priority="2722" operator="equal">
      <formula>"Y"</formula>
    </cfRule>
  </conditionalFormatting>
  <conditionalFormatting sqref="T1682 T1684 T1686">
    <cfRule type="cellIs" dxfId="2444" priority="2721" operator="equal">
      <formula>"Y"</formula>
    </cfRule>
  </conditionalFormatting>
  <conditionalFormatting sqref="J1682:L1682 J1684:L1684 J1686:L1686">
    <cfRule type="cellIs" dxfId="2443" priority="2719" operator="equal">
      <formula>"Y"</formula>
    </cfRule>
  </conditionalFormatting>
  <conditionalFormatting sqref="J1682 J1684 J1686">
    <cfRule type="cellIs" dxfId="2442" priority="2718" operator="equal">
      <formula>"Y"</formula>
    </cfRule>
  </conditionalFormatting>
  <conditionalFormatting sqref="O1682:P1682 O1684:P1684 O1686:P1686">
    <cfRule type="cellIs" dxfId="2441" priority="2717" operator="equal">
      <formula>"Y"</formula>
    </cfRule>
  </conditionalFormatting>
  <conditionalFormatting sqref="P1682 P1684 P1686">
    <cfRule type="cellIs" dxfId="2440" priority="2716" operator="equal">
      <formula>"Y"</formula>
    </cfRule>
  </conditionalFormatting>
  <conditionalFormatting sqref="M1682:N1682 M1684:N1684 M1686:N1686">
    <cfRule type="cellIs" dxfId="2439" priority="2715" operator="equal">
      <formula>"Y"</formula>
    </cfRule>
  </conditionalFormatting>
  <conditionalFormatting sqref="R1683 R1685 R1687">
    <cfRule type="cellIs" dxfId="2438" priority="2708" operator="equal">
      <formula>"Y"</formula>
    </cfRule>
  </conditionalFormatting>
  <conditionalFormatting sqref="U1683 U1685 U1687">
    <cfRule type="cellIs" dxfId="2437" priority="2713" operator="equal">
      <formula>"N/A"</formula>
    </cfRule>
  </conditionalFormatting>
  <conditionalFormatting sqref="U1683 U1685 U1687">
    <cfRule type="cellIs" dxfId="2436" priority="2712" operator="equal">
      <formula>"N/A"</formula>
    </cfRule>
  </conditionalFormatting>
  <conditionalFormatting sqref="G1683 G1685 G1687">
    <cfRule type="cellIs" dxfId="2435" priority="2711" operator="equal">
      <formula>"Y"</formula>
    </cfRule>
  </conditionalFormatting>
  <conditionalFormatting sqref="R1683:S1683 R1685:S1685 R1687:S1687">
    <cfRule type="cellIs" dxfId="2434" priority="2710" operator="equal">
      <formula>"Y"</formula>
    </cfRule>
  </conditionalFormatting>
  <conditionalFormatting sqref="T1683 T1685 T1687">
    <cfRule type="cellIs" dxfId="2433" priority="2709" operator="equal">
      <formula>"Y"</formula>
    </cfRule>
  </conditionalFormatting>
  <conditionalFormatting sqref="J1683:L1683 J1685:L1685 J1687:L1687">
    <cfRule type="cellIs" dxfId="2432" priority="2707" operator="equal">
      <formula>"Y"</formula>
    </cfRule>
  </conditionalFormatting>
  <conditionalFormatting sqref="J1683 J1685 J1687">
    <cfRule type="cellIs" dxfId="2431" priority="2706" operator="equal">
      <formula>"Y"</formula>
    </cfRule>
  </conditionalFormatting>
  <conditionalFormatting sqref="O1685:P1685">
    <cfRule type="cellIs" dxfId="2430" priority="2705" operator="equal">
      <formula>"Y"</formula>
    </cfRule>
  </conditionalFormatting>
  <conditionalFormatting sqref="P1685">
    <cfRule type="cellIs" dxfId="2429" priority="2704" operator="equal">
      <formula>"Y"</formula>
    </cfRule>
  </conditionalFormatting>
  <conditionalFormatting sqref="M1685:N1685">
    <cfRule type="cellIs" dxfId="2428" priority="2703" operator="equal">
      <formula>"Y"</formula>
    </cfRule>
  </conditionalFormatting>
  <conditionalFormatting sqref="U1688">
    <cfRule type="cellIs" dxfId="2427" priority="2701" operator="equal">
      <formula>"N/A"</formula>
    </cfRule>
  </conditionalFormatting>
  <conditionalFormatting sqref="U1688">
    <cfRule type="cellIs" dxfId="2426" priority="2700" operator="equal">
      <formula>"N/A"</formula>
    </cfRule>
  </conditionalFormatting>
  <conditionalFormatting sqref="G1688">
    <cfRule type="cellIs" dxfId="2425" priority="2699" operator="equal">
      <formula>"Y"</formula>
    </cfRule>
  </conditionalFormatting>
  <conditionalFormatting sqref="S1688">
    <cfRule type="cellIs" dxfId="2424" priority="2698" operator="equal">
      <formula>"Y"</formula>
    </cfRule>
  </conditionalFormatting>
  <conditionalFormatting sqref="J1688:L1688">
    <cfRule type="cellIs" dxfId="2423" priority="2695" operator="equal">
      <formula>"Y"</formula>
    </cfRule>
  </conditionalFormatting>
  <conditionalFormatting sqref="J1688">
    <cfRule type="cellIs" dxfId="2422" priority="2694" operator="equal">
      <formula>"Y"</formula>
    </cfRule>
  </conditionalFormatting>
  <conditionalFormatting sqref="O1688:P1688">
    <cfRule type="cellIs" dxfId="2421" priority="2693" operator="equal">
      <formula>"Y"</formula>
    </cfRule>
  </conditionalFormatting>
  <conditionalFormatting sqref="P1688">
    <cfRule type="cellIs" dxfId="2420" priority="2692" operator="equal">
      <formula>"Y"</formula>
    </cfRule>
  </conditionalFormatting>
  <conditionalFormatting sqref="V1689:V1696">
    <cfRule type="cellIs" dxfId="2419" priority="2690" operator="equal">
      <formula>"N/A"</formula>
    </cfRule>
  </conditionalFormatting>
  <conditionalFormatting sqref="U1689:U1696">
    <cfRule type="cellIs" dxfId="2418" priority="2688" operator="equal">
      <formula>"N/A"</formula>
    </cfRule>
  </conditionalFormatting>
  <conditionalFormatting sqref="U1689:U1696">
    <cfRule type="cellIs" dxfId="2417" priority="2687" operator="equal">
      <formula>"N/A"</formula>
    </cfRule>
  </conditionalFormatting>
  <conditionalFormatting sqref="J1689:L1696">
    <cfRule type="cellIs" dxfId="2416" priority="2682" operator="equal">
      <formula>"Y"</formula>
    </cfRule>
  </conditionalFormatting>
  <conditionalFormatting sqref="J1689:J1696">
    <cfRule type="cellIs" dxfId="2415" priority="2681" operator="equal">
      <formula>"Y"</formula>
    </cfRule>
  </conditionalFormatting>
  <conditionalFormatting sqref="O1689">
    <cfRule type="cellIs" dxfId="2414" priority="2680" operator="equal">
      <formula>"Y"</formula>
    </cfRule>
  </conditionalFormatting>
  <conditionalFormatting sqref="V1697">
    <cfRule type="cellIs" dxfId="2413" priority="2677" operator="equal">
      <formula>"N/A"</formula>
    </cfRule>
  </conditionalFormatting>
  <conditionalFormatting sqref="R1697">
    <cfRule type="cellIs" dxfId="2412" priority="2670" operator="equal">
      <formula>"Y"</formula>
    </cfRule>
  </conditionalFormatting>
  <conditionalFormatting sqref="U1697">
    <cfRule type="cellIs" dxfId="2411" priority="2675" operator="equal">
      <formula>"N/A"</formula>
    </cfRule>
  </conditionalFormatting>
  <conditionalFormatting sqref="U1697">
    <cfRule type="cellIs" dxfId="2410" priority="2674" operator="equal">
      <formula>"N/A"</formula>
    </cfRule>
  </conditionalFormatting>
  <conditionalFormatting sqref="G1697">
    <cfRule type="cellIs" dxfId="2409" priority="2673" operator="equal">
      <formula>"Y"</formula>
    </cfRule>
  </conditionalFormatting>
  <conditionalFormatting sqref="R1697:S1697">
    <cfRule type="cellIs" dxfId="2408" priority="2672" operator="equal">
      <formula>"Y"</formula>
    </cfRule>
  </conditionalFormatting>
  <conditionalFormatting sqref="T1697">
    <cfRule type="cellIs" dxfId="2407" priority="2671" operator="equal">
      <formula>"Y"</formula>
    </cfRule>
  </conditionalFormatting>
  <conditionalFormatting sqref="J1697:L1697">
    <cfRule type="cellIs" dxfId="2406" priority="2669" operator="equal">
      <formula>"Y"</formula>
    </cfRule>
  </conditionalFormatting>
  <conditionalFormatting sqref="J1697">
    <cfRule type="cellIs" dxfId="2405" priority="2668" operator="equal">
      <formula>"Y"</formula>
    </cfRule>
  </conditionalFormatting>
  <conditionalFormatting sqref="V1698:V1700">
    <cfRule type="cellIs" dxfId="2404" priority="2664" operator="equal">
      <formula>"N/A"</formula>
    </cfRule>
  </conditionalFormatting>
  <conditionalFormatting sqref="U1698:U1700">
    <cfRule type="cellIs" dxfId="2403" priority="2662" operator="equal">
      <formula>"N/A"</formula>
    </cfRule>
  </conditionalFormatting>
  <conditionalFormatting sqref="U1698:U1700">
    <cfRule type="cellIs" dxfId="2402" priority="2661" operator="equal">
      <formula>"N/A"</formula>
    </cfRule>
  </conditionalFormatting>
  <conditionalFormatting sqref="J1698:L1700">
    <cfRule type="cellIs" dxfId="2401" priority="2656" operator="equal">
      <formula>"Y"</formula>
    </cfRule>
  </conditionalFormatting>
  <conditionalFormatting sqref="J1698:J1700">
    <cfRule type="cellIs" dxfId="2400" priority="2655" operator="equal">
      <formula>"Y"</formula>
    </cfRule>
  </conditionalFormatting>
  <conditionalFormatting sqref="V1701:V1722">
    <cfRule type="cellIs" dxfId="2399" priority="2651" operator="equal">
      <formula>"N/A"</formula>
    </cfRule>
  </conditionalFormatting>
  <conditionalFormatting sqref="T1710">
    <cfRule type="cellIs" dxfId="2398" priority="2645" operator="equal">
      <formula>"Y"</formula>
    </cfRule>
  </conditionalFormatting>
  <conditionalFormatting sqref="U1701:U1722">
    <cfRule type="cellIs" dxfId="2397" priority="2649" operator="equal">
      <formula>"N/A"</formula>
    </cfRule>
  </conditionalFormatting>
  <conditionalFormatting sqref="U1701:U1722">
    <cfRule type="cellIs" dxfId="2396" priority="2648" operator="equal">
      <formula>"N/A"</formula>
    </cfRule>
  </conditionalFormatting>
  <conditionalFormatting sqref="R1710:S1710">
    <cfRule type="cellIs" dxfId="2395" priority="2646" operator="equal">
      <formula>"Y"</formula>
    </cfRule>
  </conditionalFormatting>
  <conditionalFormatting sqref="R1710">
    <cfRule type="cellIs" dxfId="2394" priority="2644" operator="equal">
      <formula>"Y"</formula>
    </cfRule>
  </conditionalFormatting>
  <conditionalFormatting sqref="J1701:L1722">
    <cfRule type="cellIs" dxfId="2393" priority="2643" operator="equal">
      <formula>"Y"</formula>
    </cfRule>
  </conditionalFormatting>
  <conditionalFormatting sqref="J1701:J1722">
    <cfRule type="cellIs" dxfId="2392" priority="2642" operator="equal">
      <formula>"Y"</formula>
    </cfRule>
  </conditionalFormatting>
  <conditionalFormatting sqref="O1718:O1722">
    <cfRule type="cellIs" dxfId="2391" priority="2641" operator="equal">
      <formula>"Y"</formula>
    </cfRule>
  </conditionalFormatting>
  <conditionalFormatting sqref="M1721:N1722 M1719:N1719 M1717:N1717">
    <cfRule type="cellIs" dxfId="2390" priority="2639" operator="equal">
      <formula>"Y"</formula>
    </cfRule>
  </conditionalFormatting>
  <conditionalFormatting sqref="V1723:V1733">
    <cfRule type="cellIs" dxfId="2389" priority="2638" operator="equal">
      <formula>"N/A"</formula>
    </cfRule>
  </conditionalFormatting>
  <conditionalFormatting sqref="U1723:U1733">
    <cfRule type="cellIs" dxfId="2388" priority="2636" operator="equal">
      <formula>"N/A"</formula>
    </cfRule>
  </conditionalFormatting>
  <conditionalFormatting sqref="U1723:U1733">
    <cfRule type="cellIs" dxfId="2387" priority="2635" operator="equal">
      <formula>"N/A"</formula>
    </cfRule>
  </conditionalFormatting>
  <conditionalFormatting sqref="J1723:L1733">
    <cfRule type="cellIs" dxfId="2386" priority="2630" operator="equal">
      <formula>"Y"</formula>
    </cfRule>
  </conditionalFormatting>
  <conditionalFormatting sqref="J1723:J1733">
    <cfRule type="cellIs" dxfId="2385" priority="2629" operator="equal">
      <formula>"Y"</formula>
    </cfRule>
  </conditionalFormatting>
  <conditionalFormatting sqref="O1723:O1733">
    <cfRule type="cellIs" dxfId="2384" priority="2628" operator="equal">
      <formula>"Y"</formula>
    </cfRule>
  </conditionalFormatting>
  <conditionalFormatting sqref="R1734:S1734">
    <cfRule type="cellIs" dxfId="2383" priority="2620" operator="equal">
      <formula>"Y"</formula>
    </cfRule>
  </conditionalFormatting>
  <conditionalFormatting sqref="V1734">
    <cfRule type="cellIs" dxfId="2382" priority="2624" operator="equal">
      <formula>"N/A"</formula>
    </cfRule>
  </conditionalFormatting>
  <conditionalFormatting sqref="U1734">
    <cfRule type="cellIs" dxfId="2381" priority="2623" operator="equal">
      <formula>"N/A"</formula>
    </cfRule>
  </conditionalFormatting>
  <conditionalFormatting sqref="U1734">
    <cfRule type="cellIs" dxfId="2380" priority="2622" operator="equal">
      <formula>"N/A"</formula>
    </cfRule>
  </conditionalFormatting>
  <conditionalFormatting sqref="G1734">
    <cfRule type="cellIs" dxfId="2379" priority="2621" operator="equal">
      <formula>"Y"</formula>
    </cfRule>
  </conditionalFormatting>
  <conditionalFormatting sqref="T1734">
    <cfRule type="cellIs" dxfId="2378" priority="2619" operator="equal">
      <formula>"Y"</formula>
    </cfRule>
  </conditionalFormatting>
  <conditionalFormatting sqref="R1734">
    <cfRule type="cellIs" dxfId="2377" priority="2618" operator="equal">
      <formula>"Y"</formula>
    </cfRule>
  </conditionalFormatting>
  <conditionalFormatting sqref="J1734:L1734">
    <cfRule type="cellIs" dxfId="2376" priority="2617" operator="equal">
      <formula>"Y"</formula>
    </cfRule>
  </conditionalFormatting>
  <conditionalFormatting sqref="J1734">
    <cfRule type="cellIs" dxfId="2375" priority="2616" operator="equal">
      <formula>"Y"</formula>
    </cfRule>
  </conditionalFormatting>
  <conditionalFormatting sqref="O1734:P1734">
    <cfRule type="cellIs" dxfId="2374" priority="2615" operator="equal">
      <formula>"Y"</formula>
    </cfRule>
  </conditionalFormatting>
  <conditionalFormatting sqref="P1734">
    <cfRule type="cellIs" dxfId="2373" priority="2614" operator="equal">
      <formula>"Y"</formula>
    </cfRule>
  </conditionalFormatting>
  <conditionalFormatting sqref="M1734:N1734">
    <cfRule type="cellIs" dxfId="2372" priority="2613" operator="equal">
      <formula>"Y"</formula>
    </cfRule>
  </conditionalFormatting>
  <conditionalFormatting sqref="R1735:S1744">
    <cfRule type="cellIs" dxfId="2371" priority="2607" operator="equal">
      <formula>"Y"</formula>
    </cfRule>
  </conditionalFormatting>
  <conditionalFormatting sqref="V1735:V1744">
    <cfRule type="cellIs" dxfId="2370" priority="2611" operator="equal">
      <formula>"N/A"</formula>
    </cfRule>
  </conditionalFormatting>
  <conditionalFormatting sqref="U1735:U1744">
    <cfRule type="cellIs" dxfId="2369" priority="2610" operator="equal">
      <formula>"N/A"</formula>
    </cfRule>
  </conditionalFormatting>
  <conditionalFormatting sqref="U1735:U1744">
    <cfRule type="cellIs" dxfId="2368" priority="2609" operator="equal">
      <formula>"N/A"</formula>
    </cfRule>
  </conditionalFormatting>
  <conditionalFormatting sqref="G1735:G1744">
    <cfRule type="cellIs" dxfId="2367" priority="2608" operator="equal">
      <formula>"Y"</formula>
    </cfRule>
  </conditionalFormatting>
  <conditionalFormatting sqref="T1735:T1744">
    <cfRule type="cellIs" dxfId="2366" priority="2606" operator="equal">
      <formula>"Y"</formula>
    </cfRule>
  </conditionalFormatting>
  <conditionalFormatting sqref="R1735:R1744">
    <cfRule type="cellIs" dxfId="2365" priority="2605" operator="equal">
      <formula>"Y"</formula>
    </cfRule>
  </conditionalFormatting>
  <conditionalFormatting sqref="J1735:L1744">
    <cfRule type="cellIs" dxfId="2364" priority="2604" operator="equal">
      <formula>"Y"</formula>
    </cfRule>
  </conditionalFormatting>
  <conditionalFormatting sqref="J1735:J1744">
    <cfRule type="cellIs" dxfId="2363" priority="2603" operator="equal">
      <formula>"Y"</formula>
    </cfRule>
  </conditionalFormatting>
  <conditionalFormatting sqref="O1735:P1744">
    <cfRule type="cellIs" dxfId="2362" priority="2602" operator="equal">
      <formula>"Y"</formula>
    </cfRule>
  </conditionalFormatting>
  <conditionalFormatting sqref="P1735:P1744">
    <cfRule type="cellIs" dxfId="2361" priority="2601" operator="equal">
      <formula>"Y"</formula>
    </cfRule>
  </conditionalFormatting>
  <conditionalFormatting sqref="M1735:N1744">
    <cfRule type="cellIs" dxfId="2360" priority="2600" operator="equal">
      <formula>"Y"</formula>
    </cfRule>
  </conditionalFormatting>
  <conditionalFormatting sqref="R1745:S1745">
    <cfRule type="cellIs" dxfId="2359" priority="2594" operator="equal">
      <formula>"Y"</formula>
    </cfRule>
  </conditionalFormatting>
  <conditionalFormatting sqref="V1745">
    <cfRule type="cellIs" dxfId="2358" priority="2598" operator="equal">
      <formula>"N/A"</formula>
    </cfRule>
  </conditionalFormatting>
  <conditionalFormatting sqref="U1745">
    <cfRule type="cellIs" dxfId="2357" priority="2597" operator="equal">
      <formula>"N/A"</formula>
    </cfRule>
  </conditionalFormatting>
  <conditionalFormatting sqref="U1745">
    <cfRule type="cellIs" dxfId="2356" priority="2596" operator="equal">
      <formula>"N/A"</formula>
    </cfRule>
  </conditionalFormatting>
  <conditionalFormatting sqref="G1745">
    <cfRule type="cellIs" dxfId="2355" priority="2595" operator="equal">
      <formula>"Y"</formula>
    </cfRule>
  </conditionalFormatting>
  <conditionalFormatting sqref="T1745">
    <cfRule type="cellIs" dxfId="2354" priority="2593" operator="equal">
      <formula>"Y"</formula>
    </cfRule>
  </conditionalFormatting>
  <conditionalFormatting sqref="R1745">
    <cfRule type="cellIs" dxfId="2353" priority="2592" operator="equal">
      <formula>"Y"</formula>
    </cfRule>
  </conditionalFormatting>
  <conditionalFormatting sqref="J1745:L1745">
    <cfRule type="cellIs" dxfId="2352" priority="2591" operator="equal">
      <formula>"Y"</formula>
    </cfRule>
  </conditionalFormatting>
  <conditionalFormatting sqref="J1745">
    <cfRule type="cellIs" dxfId="2351" priority="2590" operator="equal">
      <formula>"Y"</formula>
    </cfRule>
  </conditionalFormatting>
  <conditionalFormatting sqref="O1745:P1745">
    <cfRule type="cellIs" dxfId="2350" priority="2589" operator="equal">
      <formula>"Y"</formula>
    </cfRule>
  </conditionalFormatting>
  <conditionalFormatting sqref="P1745">
    <cfRule type="cellIs" dxfId="2349" priority="2588" operator="equal">
      <formula>"Y"</formula>
    </cfRule>
  </conditionalFormatting>
  <conditionalFormatting sqref="M1745:N1745">
    <cfRule type="cellIs" dxfId="2348" priority="2587" operator="equal">
      <formula>"Y"</formula>
    </cfRule>
  </conditionalFormatting>
  <conditionalFormatting sqref="R1746:S1746">
    <cfRule type="cellIs" dxfId="2347" priority="2581" operator="equal">
      <formula>"Y"</formula>
    </cfRule>
  </conditionalFormatting>
  <conditionalFormatting sqref="V1746">
    <cfRule type="cellIs" dxfId="2346" priority="2585" operator="equal">
      <formula>"N/A"</formula>
    </cfRule>
  </conditionalFormatting>
  <conditionalFormatting sqref="U1746">
    <cfRule type="cellIs" dxfId="2345" priority="2584" operator="equal">
      <formula>"N/A"</formula>
    </cfRule>
  </conditionalFormatting>
  <conditionalFormatting sqref="U1746">
    <cfRule type="cellIs" dxfId="2344" priority="2583" operator="equal">
      <formula>"N/A"</formula>
    </cfRule>
  </conditionalFormatting>
  <conditionalFormatting sqref="G1746">
    <cfRule type="cellIs" dxfId="2343" priority="2582" operator="equal">
      <formula>"Y"</formula>
    </cfRule>
  </conditionalFormatting>
  <conditionalFormatting sqref="T1746">
    <cfRule type="cellIs" dxfId="2342" priority="2580" operator="equal">
      <formula>"Y"</formula>
    </cfRule>
  </conditionalFormatting>
  <conditionalFormatting sqref="R1746">
    <cfRule type="cellIs" dxfId="2341" priority="2579" operator="equal">
      <formula>"Y"</formula>
    </cfRule>
  </conditionalFormatting>
  <conditionalFormatting sqref="J1746:L1746">
    <cfRule type="cellIs" dxfId="2340" priority="2578" operator="equal">
      <formula>"Y"</formula>
    </cfRule>
  </conditionalFormatting>
  <conditionalFormatting sqref="J1746">
    <cfRule type="cellIs" dxfId="2339" priority="2577" operator="equal">
      <formula>"Y"</formula>
    </cfRule>
  </conditionalFormatting>
  <conditionalFormatting sqref="O1746:P1746">
    <cfRule type="cellIs" dxfId="2338" priority="2576" operator="equal">
      <formula>"Y"</formula>
    </cfRule>
  </conditionalFormatting>
  <conditionalFormatting sqref="P1746">
    <cfRule type="cellIs" dxfId="2337" priority="2575" operator="equal">
      <formula>"Y"</formula>
    </cfRule>
  </conditionalFormatting>
  <conditionalFormatting sqref="M1746:N1746">
    <cfRule type="cellIs" dxfId="2336" priority="2574" operator="equal">
      <formula>"Y"</formula>
    </cfRule>
  </conditionalFormatting>
  <conditionalFormatting sqref="G1689:G1696">
    <cfRule type="cellIs" dxfId="2335" priority="2573" operator="equal">
      <formula>"Y"</formula>
    </cfRule>
  </conditionalFormatting>
  <conditionalFormatting sqref="G1698:G1715">
    <cfRule type="cellIs" dxfId="2334" priority="2572" operator="equal">
      <formula>"Y"</formula>
    </cfRule>
  </conditionalFormatting>
  <conditionalFormatting sqref="G1716">
    <cfRule type="cellIs" dxfId="2333" priority="2571" operator="equal">
      <formula>"Y"</formula>
    </cfRule>
  </conditionalFormatting>
  <conditionalFormatting sqref="G1717">
    <cfRule type="cellIs" dxfId="2332" priority="2570" operator="equal">
      <formula>"Y"</formula>
    </cfRule>
  </conditionalFormatting>
  <conditionalFormatting sqref="G1718">
    <cfRule type="cellIs" dxfId="2331" priority="2569" operator="equal">
      <formula>"Y"</formula>
    </cfRule>
  </conditionalFormatting>
  <conditionalFormatting sqref="G1719">
    <cfRule type="cellIs" dxfId="2330" priority="2568" operator="equal">
      <formula>"Y"</formula>
    </cfRule>
  </conditionalFormatting>
  <conditionalFormatting sqref="G1720:G1724">
    <cfRule type="cellIs" dxfId="2329" priority="2567" operator="equal">
      <formula>"Y"</formula>
    </cfRule>
  </conditionalFormatting>
  <conditionalFormatting sqref="G1725:G1728">
    <cfRule type="cellIs" dxfId="2328" priority="2566" operator="equal">
      <formula>"Y"</formula>
    </cfRule>
  </conditionalFormatting>
  <conditionalFormatting sqref="G1733">
    <cfRule type="cellIs" dxfId="2327" priority="2565" operator="equal">
      <formula>"Y"</formula>
    </cfRule>
  </conditionalFormatting>
  <conditionalFormatting sqref="G1732">
    <cfRule type="cellIs" dxfId="2326" priority="2564" operator="equal">
      <formula>"Y"</formula>
    </cfRule>
  </conditionalFormatting>
  <conditionalFormatting sqref="G1731">
    <cfRule type="cellIs" dxfId="2325" priority="2563" operator="equal">
      <formula>"Y"</formula>
    </cfRule>
  </conditionalFormatting>
  <conditionalFormatting sqref="G1730">
    <cfRule type="cellIs" dxfId="2324" priority="2562" operator="equal">
      <formula>"Y"</formula>
    </cfRule>
  </conditionalFormatting>
  <conditionalFormatting sqref="G1729">
    <cfRule type="cellIs" dxfId="2323" priority="2561" operator="equal">
      <formula>"Y"</formula>
    </cfRule>
  </conditionalFormatting>
  <conditionalFormatting sqref="G1747">
    <cfRule type="cellIs" dxfId="2322" priority="2560" operator="equal">
      <formula>"Y"</formula>
    </cfRule>
  </conditionalFormatting>
  <conditionalFormatting sqref="R1747:S1747">
    <cfRule type="cellIs" dxfId="2321" priority="2559" operator="equal">
      <formula>"Y"</formula>
    </cfRule>
  </conditionalFormatting>
  <conditionalFormatting sqref="T1747">
    <cfRule type="cellIs" dxfId="2320" priority="2558" operator="equal">
      <formula>"Y"</formula>
    </cfRule>
  </conditionalFormatting>
  <conditionalFormatting sqref="R1747">
    <cfRule type="cellIs" dxfId="2319" priority="2557" operator="equal">
      <formula>"Y"</formula>
    </cfRule>
  </conditionalFormatting>
  <conditionalFormatting sqref="J1747:L1747">
    <cfRule type="cellIs" dxfId="2318" priority="2556" operator="equal">
      <formula>"Y"</formula>
    </cfRule>
  </conditionalFormatting>
  <conditionalFormatting sqref="J1747">
    <cfRule type="cellIs" dxfId="2317" priority="2555" operator="equal">
      <formula>"Y"</formula>
    </cfRule>
  </conditionalFormatting>
  <conditionalFormatting sqref="O1747:P1747">
    <cfRule type="cellIs" dxfId="2316" priority="2554" operator="equal">
      <formula>"Y"</formula>
    </cfRule>
  </conditionalFormatting>
  <conditionalFormatting sqref="P1747">
    <cfRule type="cellIs" dxfId="2315" priority="2553" operator="equal">
      <formula>"Y"</formula>
    </cfRule>
  </conditionalFormatting>
  <conditionalFormatting sqref="M1747:N1747">
    <cfRule type="cellIs" dxfId="2314" priority="2552" operator="equal">
      <formula>"Y"</formula>
    </cfRule>
  </conditionalFormatting>
  <conditionalFormatting sqref="V1749:V1765">
    <cfRule type="cellIs" dxfId="2313" priority="2551" operator="equal">
      <formula>"N/A"</formula>
    </cfRule>
  </conditionalFormatting>
  <conditionalFormatting sqref="V1766">
    <cfRule type="cellIs" dxfId="2312" priority="2550" operator="equal">
      <formula>"N/A"</formula>
    </cfRule>
  </conditionalFormatting>
  <conditionalFormatting sqref="R1748:R1766">
    <cfRule type="cellIs" dxfId="2311" priority="2545" operator="equal">
      <formula>"Y"</formula>
    </cfRule>
  </conditionalFormatting>
  <conditionalFormatting sqref="G1748:G1766">
    <cfRule type="cellIs" dxfId="2310" priority="2548" operator="equal">
      <formula>"Y"</formula>
    </cfRule>
  </conditionalFormatting>
  <conditionalFormatting sqref="R1748:S1766">
    <cfRule type="cellIs" dxfId="2309" priority="2547" operator="equal">
      <formula>"Y"</formula>
    </cfRule>
  </conditionalFormatting>
  <conditionalFormatting sqref="T1748:T1766">
    <cfRule type="cellIs" dxfId="2308" priority="2546" operator="equal">
      <formula>"Y"</formula>
    </cfRule>
  </conditionalFormatting>
  <conditionalFormatting sqref="J1748:L1766">
    <cfRule type="cellIs" dxfId="2307" priority="2544" operator="equal">
      <formula>"Y"</formula>
    </cfRule>
  </conditionalFormatting>
  <conditionalFormatting sqref="J1748:J1766">
    <cfRule type="cellIs" dxfId="2306" priority="2543" operator="equal">
      <formula>"Y"</formula>
    </cfRule>
  </conditionalFormatting>
  <conditionalFormatting sqref="O1748:P1762 O1764:P1766">
    <cfRule type="cellIs" dxfId="2305" priority="2542" operator="equal">
      <formula>"Y"</formula>
    </cfRule>
  </conditionalFormatting>
  <conditionalFormatting sqref="P1748:P1762 P1764:P1766">
    <cfRule type="cellIs" dxfId="2304" priority="2541" operator="equal">
      <formula>"Y"</formula>
    </cfRule>
  </conditionalFormatting>
  <conditionalFormatting sqref="M1748:N1762 M1764:N1766">
    <cfRule type="cellIs" dxfId="2303" priority="2540" operator="equal">
      <formula>"Y"</formula>
    </cfRule>
  </conditionalFormatting>
  <conditionalFormatting sqref="V1771">
    <cfRule type="cellIs" dxfId="2302" priority="2539" operator="equal">
      <formula>"N/A"</formula>
    </cfRule>
  </conditionalFormatting>
  <conditionalFormatting sqref="V1767:V1770">
    <cfRule type="cellIs" dxfId="2301" priority="2538" operator="equal">
      <formula>"N/A"</formula>
    </cfRule>
  </conditionalFormatting>
  <conditionalFormatting sqref="V1773:V1780">
    <cfRule type="cellIs" dxfId="2300" priority="2537" operator="equal">
      <formula>"N/A"</formula>
    </cfRule>
  </conditionalFormatting>
  <conditionalFormatting sqref="V1781">
    <cfRule type="cellIs" dxfId="2299" priority="2536" operator="equal">
      <formula>"N/A"</formula>
    </cfRule>
  </conditionalFormatting>
  <conditionalFormatting sqref="U1782:U1784">
    <cfRule type="cellIs" dxfId="2298" priority="2535" operator="equal">
      <formula>"N/A"</formula>
    </cfRule>
  </conditionalFormatting>
  <conditionalFormatting sqref="U1782:U1784">
    <cfRule type="cellIs" dxfId="2297" priority="2534" operator="equal">
      <formula>"N/A"</formula>
    </cfRule>
  </conditionalFormatting>
  <conditionalFormatting sqref="V1782:V1784">
    <cfRule type="cellIs" dxfId="2296" priority="2533" operator="equal">
      <formula>"N/A"</formula>
    </cfRule>
  </conditionalFormatting>
  <conditionalFormatting sqref="T1767:T1788">
    <cfRule type="cellIs" dxfId="2295" priority="2529" operator="equal">
      <formula>"Y"</formula>
    </cfRule>
  </conditionalFormatting>
  <conditionalFormatting sqref="G1767:G1788">
    <cfRule type="cellIs" dxfId="2294" priority="2531" operator="equal">
      <formula>"Y"</formula>
    </cfRule>
  </conditionalFormatting>
  <conditionalFormatting sqref="R1767:S1788">
    <cfRule type="cellIs" dxfId="2293" priority="2530" operator="equal">
      <formula>"Y"</formula>
    </cfRule>
  </conditionalFormatting>
  <conditionalFormatting sqref="R1767:R1788">
    <cfRule type="cellIs" dxfId="2292" priority="2528" operator="equal">
      <formula>"Y"</formula>
    </cfRule>
  </conditionalFormatting>
  <conditionalFormatting sqref="J1767:L1788">
    <cfRule type="cellIs" dxfId="2291" priority="2527" operator="equal">
      <formula>"Y"</formula>
    </cfRule>
  </conditionalFormatting>
  <conditionalFormatting sqref="J1767:J1788">
    <cfRule type="cellIs" dxfId="2290" priority="2526" operator="equal">
      <formula>"Y"</formula>
    </cfRule>
  </conditionalFormatting>
  <conditionalFormatting sqref="O1767:P1788">
    <cfRule type="cellIs" dxfId="2289" priority="2525" operator="equal">
      <formula>"Y"</formula>
    </cfRule>
  </conditionalFormatting>
  <conditionalFormatting sqref="P1767:P1788">
    <cfRule type="cellIs" dxfId="2288" priority="2524" operator="equal">
      <formula>"Y"</formula>
    </cfRule>
  </conditionalFormatting>
  <conditionalFormatting sqref="M1767:N1788">
    <cfRule type="cellIs" dxfId="2287" priority="2523" operator="equal">
      <formula>"Y"</formula>
    </cfRule>
  </conditionalFormatting>
  <conditionalFormatting sqref="V1789:V1797">
    <cfRule type="cellIs" dxfId="2286" priority="2522" operator="equal">
      <formula>"N/A"</formula>
    </cfRule>
  </conditionalFormatting>
  <conditionalFormatting sqref="T1789:T1799">
    <cfRule type="cellIs" dxfId="2285" priority="2518" operator="equal">
      <formula>"Y"</formula>
    </cfRule>
  </conditionalFormatting>
  <conditionalFormatting sqref="G1789:G1799">
    <cfRule type="cellIs" dxfId="2284" priority="2520" operator="equal">
      <formula>"Y"</formula>
    </cfRule>
  </conditionalFormatting>
  <conditionalFormatting sqref="R1789:S1799">
    <cfRule type="cellIs" dxfId="2283" priority="2519" operator="equal">
      <formula>"Y"</formula>
    </cfRule>
  </conditionalFormatting>
  <conditionalFormatting sqref="R1789:R1799">
    <cfRule type="cellIs" dxfId="2282" priority="2517" operator="equal">
      <formula>"Y"</formula>
    </cfRule>
  </conditionalFormatting>
  <conditionalFormatting sqref="J1789:L1799">
    <cfRule type="cellIs" dxfId="2281" priority="2516" operator="equal">
      <formula>"Y"</formula>
    </cfRule>
  </conditionalFormatting>
  <conditionalFormatting sqref="J1789:J1799">
    <cfRule type="cellIs" dxfId="2280" priority="2515" operator="equal">
      <formula>"Y"</formula>
    </cfRule>
  </conditionalFormatting>
  <conditionalFormatting sqref="O1789:P1799">
    <cfRule type="cellIs" dxfId="2279" priority="2514" operator="equal">
      <formula>"Y"</formula>
    </cfRule>
  </conditionalFormatting>
  <conditionalFormatting sqref="P1789:P1799">
    <cfRule type="cellIs" dxfId="2278" priority="2513" operator="equal">
      <formula>"Y"</formula>
    </cfRule>
  </conditionalFormatting>
  <conditionalFormatting sqref="M1789:N1799">
    <cfRule type="cellIs" dxfId="2277" priority="2512" operator="equal">
      <formula>"Y"</formula>
    </cfRule>
  </conditionalFormatting>
  <conditionalFormatting sqref="T1800">
    <cfRule type="cellIs" dxfId="2276" priority="2508" operator="equal">
      <formula>"Y"</formula>
    </cfRule>
  </conditionalFormatting>
  <conditionalFormatting sqref="G1800">
    <cfRule type="cellIs" dxfId="2275" priority="2510" operator="equal">
      <formula>"Y"</formula>
    </cfRule>
  </conditionalFormatting>
  <conditionalFormatting sqref="R1800:S1800">
    <cfRule type="cellIs" dxfId="2274" priority="2509" operator="equal">
      <formula>"Y"</formula>
    </cfRule>
  </conditionalFormatting>
  <conditionalFormatting sqref="R1800">
    <cfRule type="cellIs" dxfId="2273" priority="2507" operator="equal">
      <formula>"Y"</formula>
    </cfRule>
  </conditionalFormatting>
  <conditionalFormatting sqref="J1800:L1800">
    <cfRule type="cellIs" dxfId="2272" priority="2506" operator="equal">
      <formula>"Y"</formula>
    </cfRule>
  </conditionalFormatting>
  <conditionalFormatting sqref="J1800">
    <cfRule type="cellIs" dxfId="2271" priority="2505" operator="equal">
      <formula>"Y"</formula>
    </cfRule>
  </conditionalFormatting>
  <conditionalFormatting sqref="O1800:P1800">
    <cfRule type="cellIs" dxfId="2270" priority="2504" operator="equal">
      <formula>"Y"</formula>
    </cfRule>
  </conditionalFormatting>
  <conditionalFormatting sqref="P1800">
    <cfRule type="cellIs" dxfId="2269" priority="2503" operator="equal">
      <formula>"Y"</formula>
    </cfRule>
  </conditionalFormatting>
  <conditionalFormatting sqref="M1800:N1800">
    <cfRule type="cellIs" dxfId="2268" priority="2502" operator="equal">
      <formula>"Y"</formula>
    </cfRule>
  </conditionalFormatting>
  <conditionalFormatting sqref="T1801:T1810">
    <cfRule type="cellIs" dxfId="2267" priority="2498" operator="equal">
      <formula>"Y"</formula>
    </cfRule>
  </conditionalFormatting>
  <conditionalFormatting sqref="G1801:G1810">
    <cfRule type="cellIs" dxfId="2266" priority="2500" operator="equal">
      <formula>"Y"</formula>
    </cfRule>
  </conditionalFormatting>
  <conditionalFormatting sqref="R1801:S1810">
    <cfRule type="cellIs" dxfId="2265" priority="2499" operator="equal">
      <formula>"Y"</formula>
    </cfRule>
  </conditionalFormatting>
  <conditionalFormatting sqref="R1801:R1810">
    <cfRule type="cellIs" dxfId="2264" priority="2497" operator="equal">
      <formula>"Y"</formula>
    </cfRule>
  </conditionalFormatting>
  <conditionalFormatting sqref="J1801:L1810">
    <cfRule type="cellIs" dxfId="2263" priority="2496" operator="equal">
      <formula>"Y"</formula>
    </cfRule>
  </conditionalFormatting>
  <conditionalFormatting sqref="J1801:J1810">
    <cfRule type="cellIs" dxfId="2262" priority="2495" operator="equal">
      <formula>"Y"</formula>
    </cfRule>
  </conditionalFormatting>
  <conditionalFormatting sqref="O1801:P1810">
    <cfRule type="cellIs" dxfId="2261" priority="2494" operator="equal">
      <formula>"Y"</formula>
    </cfRule>
  </conditionalFormatting>
  <conditionalFormatting sqref="P1801:P1810">
    <cfRule type="cellIs" dxfId="2260" priority="2493" operator="equal">
      <formula>"Y"</formula>
    </cfRule>
  </conditionalFormatting>
  <conditionalFormatting sqref="M1801:N1810">
    <cfRule type="cellIs" dxfId="2259" priority="2492" operator="equal">
      <formula>"Y"</formula>
    </cfRule>
  </conditionalFormatting>
  <conditionalFormatting sqref="V1798">
    <cfRule type="cellIs" dxfId="2258" priority="2491" operator="equal">
      <formula>"N/A"</formula>
    </cfRule>
  </conditionalFormatting>
  <conditionalFormatting sqref="V1799">
    <cfRule type="cellIs" dxfId="2257" priority="2490" operator="equal">
      <formula>"N/A"</formula>
    </cfRule>
  </conditionalFormatting>
  <conditionalFormatting sqref="U1811">
    <cfRule type="cellIs" dxfId="2256" priority="2489" operator="equal">
      <formula>"N/A"</formula>
    </cfRule>
  </conditionalFormatting>
  <conditionalFormatting sqref="U1811:V1811">
    <cfRule type="cellIs" dxfId="2255" priority="2488" operator="equal">
      <formula>"N/A"</formula>
    </cfRule>
  </conditionalFormatting>
  <conditionalFormatting sqref="T1811">
    <cfRule type="cellIs" dxfId="2254" priority="2484" operator="equal">
      <formula>"Y"</formula>
    </cfRule>
  </conditionalFormatting>
  <conditionalFormatting sqref="G1811">
    <cfRule type="cellIs" dxfId="2253" priority="2486" operator="equal">
      <formula>"Y"</formula>
    </cfRule>
  </conditionalFormatting>
  <conditionalFormatting sqref="R1811:S1811">
    <cfRule type="cellIs" dxfId="2252" priority="2485" operator="equal">
      <formula>"Y"</formula>
    </cfRule>
  </conditionalFormatting>
  <conditionalFormatting sqref="R1811">
    <cfRule type="cellIs" dxfId="2251" priority="2483" operator="equal">
      <formula>"Y"</formula>
    </cfRule>
  </conditionalFormatting>
  <conditionalFormatting sqref="J1811:L1811">
    <cfRule type="cellIs" dxfId="2250" priority="2482" operator="equal">
      <formula>"Y"</formula>
    </cfRule>
  </conditionalFormatting>
  <conditionalFormatting sqref="J1811">
    <cfRule type="cellIs" dxfId="2249" priority="2481" operator="equal">
      <formula>"Y"</formula>
    </cfRule>
  </conditionalFormatting>
  <conditionalFormatting sqref="O1811:P1811">
    <cfRule type="cellIs" dxfId="2248" priority="2480" operator="equal">
      <formula>"Y"</formula>
    </cfRule>
  </conditionalFormatting>
  <conditionalFormatting sqref="P1811">
    <cfRule type="cellIs" dxfId="2247" priority="2479" operator="equal">
      <formula>"Y"</formula>
    </cfRule>
  </conditionalFormatting>
  <conditionalFormatting sqref="M1811:N1811">
    <cfRule type="cellIs" dxfId="2246" priority="2478" operator="equal">
      <formula>"Y"</formula>
    </cfRule>
  </conditionalFormatting>
  <conditionalFormatting sqref="U1812">
    <cfRule type="cellIs" dxfId="2245" priority="2477" operator="equal">
      <formula>"N/A"</formula>
    </cfRule>
  </conditionalFormatting>
  <conditionalFormatting sqref="U1812:V1812">
    <cfRule type="cellIs" dxfId="2244" priority="2476" operator="equal">
      <formula>"N/A"</formula>
    </cfRule>
  </conditionalFormatting>
  <conditionalFormatting sqref="T1812">
    <cfRule type="cellIs" dxfId="2243" priority="2472" operator="equal">
      <formula>"Y"</formula>
    </cfRule>
  </conditionalFormatting>
  <conditionalFormatting sqref="G1812">
    <cfRule type="cellIs" dxfId="2242" priority="2474" operator="equal">
      <formula>"Y"</formula>
    </cfRule>
  </conditionalFormatting>
  <conditionalFormatting sqref="R1812:S1812">
    <cfRule type="cellIs" dxfId="2241" priority="2473" operator="equal">
      <formula>"Y"</formula>
    </cfRule>
  </conditionalFormatting>
  <conditionalFormatting sqref="R1812">
    <cfRule type="cellIs" dxfId="2240" priority="2471" operator="equal">
      <formula>"Y"</formula>
    </cfRule>
  </conditionalFormatting>
  <conditionalFormatting sqref="J1812:L1812">
    <cfRule type="cellIs" dxfId="2239" priority="2470" operator="equal">
      <formula>"Y"</formula>
    </cfRule>
  </conditionalFormatting>
  <conditionalFormatting sqref="J1812">
    <cfRule type="cellIs" dxfId="2238" priority="2469" operator="equal">
      <formula>"Y"</formula>
    </cfRule>
  </conditionalFormatting>
  <conditionalFormatting sqref="O1812:P1812">
    <cfRule type="cellIs" dxfId="2237" priority="2468" operator="equal">
      <formula>"Y"</formula>
    </cfRule>
  </conditionalFormatting>
  <conditionalFormatting sqref="P1812">
    <cfRule type="cellIs" dxfId="2236" priority="2467" operator="equal">
      <formula>"Y"</formula>
    </cfRule>
  </conditionalFormatting>
  <conditionalFormatting sqref="M1812:N1812">
    <cfRule type="cellIs" dxfId="2235" priority="2466" operator="equal">
      <formula>"Y"</formula>
    </cfRule>
  </conditionalFormatting>
  <conditionalFormatting sqref="U1813">
    <cfRule type="cellIs" dxfId="2234" priority="2465" operator="equal">
      <formula>"N/A"</formula>
    </cfRule>
  </conditionalFormatting>
  <conditionalFormatting sqref="U1813:V1813">
    <cfRule type="cellIs" dxfId="2233" priority="2464" operator="equal">
      <formula>"N/A"</formula>
    </cfRule>
  </conditionalFormatting>
  <conditionalFormatting sqref="T1813">
    <cfRule type="cellIs" dxfId="2232" priority="2460" operator="equal">
      <formula>"Y"</formula>
    </cfRule>
  </conditionalFormatting>
  <conditionalFormatting sqref="G1813">
    <cfRule type="cellIs" dxfId="2231" priority="2462" operator="equal">
      <formula>"Y"</formula>
    </cfRule>
  </conditionalFormatting>
  <conditionalFormatting sqref="R1813:S1813">
    <cfRule type="cellIs" dxfId="2230" priority="2461" operator="equal">
      <formula>"Y"</formula>
    </cfRule>
  </conditionalFormatting>
  <conditionalFormatting sqref="R1813">
    <cfRule type="cellIs" dxfId="2229" priority="2459" operator="equal">
      <formula>"Y"</formula>
    </cfRule>
  </conditionalFormatting>
  <conditionalFormatting sqref="J1813:L1813">
    <cfRule type="cellIs" dxfId="2228" priority="2458" operator="equal">
      <formula>"Y"</formula>
    </cfRule>
  </conditionalFormatting>
  <conditionalFormatting sqref="J1813">
    <cfRule type="cellIs" dxfId="2227" priority="2457" operator="equal">
      <formula>"Y"</formula>
    </cfRule>
  </conditionalFormatting>
  <conditionalFormatting sqref="O1813:P1813">
    <cfRule type="cellIs" dxfId="2226" priority="2456" operator="equal">
      <formula>"Y"</formula>
    </cfRule>
  </conditionalFormatting>
  <conditionalFormatting sqref="P1813">
    <cfRule type="cellIs" dxfId="2225" priority="2455" operator="equal">
      <formula>"Y"</formula>
    </cfRule>
  </conditionalFormatting>
  <conditionalFormatting sqref="M1813:N1813">
    <cfRule type="cellIs" dxfId="2224" priority="2454" operator="equal">
      <formula>"Y"</formula>
    </cfRule>
  </conditionalFormatting>
  <conditionalFormatting sqref="U1814">
    <cfRule type="cellIs" dxfId="2223" priority="2453" operator="equal">
      <formula>"N/A"</formula>
    </cfRule>
  </conditionalFormatting>
  <conditionalFormatting sqref="U1814:V1814">
    <cfRule type="cellIs" dxfId="2222" priority="2452" operator="equal">
      <formula>"N/A"</formula>
    </cfRule>
  </conditionalFormatting>
  <conditionalFormatting sqref="T1814">
    <cfRule type="cellIs" dxfId="2221" priority="2448" operator="equal">
      <formula>"Y"</formula>
    </cfRule>
  </conditionalFormatting>
  <conditionalFormatting sqref="G1814">
    <cfRule type="cellIs" dxfId="2220" priority="2450" operator="equal">
      <formula>"Y"</formula>
    </cfRule>
  </conditionalFormatting>
  <conditionalFormatting sqref="R1814:S1814">
    <cfRule type="cellIs" dxfId="2219" priority="2449" operator="equal">
      <formula>"Y"</formula>
    </cfRule>
  </conditionalFormatting>
  <conditionalFormatting sqref="R1814">
    <cfRule type="cellIs" dxfId="2218" priority="2447" operator="equal">
      <formula>"Y"</formula>
    </cfRule>
  </conditionalFormatting>
  <conditionalFormatting sqref="J1814:L1814">
    <cfRule type="cellIs" dxfId="2217" priority="2446" operator="equal">
      <formula>"Y"</formula>
    </cfRule>
  </conditionalFormatting>
  <conditionalFormatting sqref="J1814">
    <cfRule type="cellIs" dxfId="2216" priority="2445" operator="equal">
      <formula>"Y"</formula>
    </cfRule>
  </conditionalFormatting>
  <conditionalFormatting sqref="O1814:P1814">
    <cfRule type="cellIs" dxfId="2215" priority="2444" operator="equal">
      <formula>"Y"</formula>
    </cfRule>
  </conditionalFormatting>
  <conditionalFormatting sqref="P1814">
    <cfRule type="cellIs" dxfId="2214" priority="2443" operator="equal">
      <formula>"Y"</formula>
    </cfRule>
  </conditionalFormatting>
  <conditionalFormatting sqref="M1814:N1814">
    <cfRule type="cellIs" dxfId="2213" priority="2442" operator="equal">
      <formula>"Y"</formula>
    </cfRule>
  </conditionalFormatting>
  <conditionalFormatting sqref="U1815">
    <cfRule type="cellIs" dxfId="2212" priority="2441" operator="equal">
      <formula>"N/A"</formula>
    </cfRule>
  </conditionalFormatting>
  <conditionalFormatting sqref="U1815:V1815">
    <cfRule type="cellIs" dxfId="2211" priority="2440" operator="equal">
      <formula>"N/A"</formula>
    </cfRule>
  </conditionalFormatting>
  <conditionalFormatting sqref="T1815">
    <cfRule type="cellIs" dxfId="2210" priority="2436" operator="equal">
      <formula>"Y"</formula>
    </cfRule>
  </conditionalFormatting>
  <conditionalFormatting sqref="G1815">
    <cfRule type="cellIs" dxfId="2209" priority="2438" operator="equal">
      <formula>"Y"</formula>
    </cfRule>
  </conditionalFormatting>
  <conditionalFormatting sqref="R1815:S1815">
    <cfRule type="cellIs" dxfId="2208" priority="2437" operator="equal">
      <formula>"Y"</formula>
    </cfRule>
  </conditionalFormatting>
  <conditionalFormatting sqref="R1815">
    <cfRule type="cellIs" dxfId="2207" priority="2435" operator="equal">
      <formula>"Y"</formula>
    </cfRule>
  </conditionalFormatting>
  <conditionalFormatting sqref="J1815:L1815">
    <cfRule type="cellIs" dxfId="2206" priority="2434" operator="equal">
      <formula>"Y"</formula>
    </cfRule>
  </conditionalFormatting>
  <conditionalFormatting sqref="J1815">
    <cfRule type="cellIs" dxfId="2205" priority="2433" operator="equal">
      <formula>"Y"</formula>
    </cfRule>
  </conditionalFormatting>
  <conditionalFormatting sqref="O1815:P1815">
    <cfRule type="cellIs" dxfId="2204" priority="2432" operator="equal">
      <formula>"Y"</formula>
    </cfRule>
  </conditionalFormatting>
  <conditionalFormatting sqref="P1815">
    <cfRule type="cellIs" dxfId="2203" priority="2431" operator="equal">
      <formula>"Y"</formula>
    </cfRule>
  </conditionalFormatting>
  <conditionalFormatting sqref="M1815:N1815">
    <cfRule type="cellIs" dxfId="2202" priority="2430" operator="equal">
      <formula>"Y"</formula>
    </cfRule>
  </conditionalFormatting>
  <conditionalFormatting sqref="U1816">
    <cfRule type="cellIs" dxfId="2201" priority="2429" operator="equal">
      <formula>"N/A"</formula>
    </cfRule>
  </conditionalFormatting>
  <conditionalFormatting sqref="U1816:V1816">
    <cfRule type="cellIs" dxfId="2200" priority="2428" operator="equal">
      <formula>"N/A"</formula>
    </cfRule>
  </conditionalFormatting>
  <conditionalFormatting sqref="T1816">
    <cfRule type="cellIs" dxfId="2199" priority="2424" operator="equal">
      <formula>"Y"</formula>
    </cfRule>
  </conditionalFormatting>
  <conditionalFormatting sqref="G1816">
    <cfRule type="cellIs" dxfId="2198" priority="2426" operator="equal">
      <formula>"Y"</formula>
    </cfRule>
  </conditionalFormatting>
  <conditionalFormatting sqref="R1816:S1816">
    <cfRule type="cellIs" dxfId="2197" priority="2425" operator="equal">
      <formula>"Y"</formula>
    </cfRule>
  </conditionalFormatting>
  <conditionalFormatting sqref="R1816">
    <cfRule type="cellIs" dxfId="2196" priority="2423" operator="equal">
      <formula>"Y"</formula>
    </cfRule>
  </conditionalFormatting>
  <conditionalFormatting sqref="J1816:L1816">
    <cfRule type="cellIs" dxfId="2195" priority="2422" operator="equal">
      <formula>"Y"</formula>
    </cfRule>
  </conditionalFormatting>
  <conditionalFormatting sqref="J1816">
    <cfRule type="cellIs" dxfId="2194" priority="2421" operator="equal">
      <formula>"Y"</formula>
    </cfRule>
  </conditionalFormatting>
  <conditionalFormatting sqref="O1816:P1816">
    <cfRule type="cellIs" dxfId="2193" priority="2420" operator="equal">
      <formula>"Y"</formula>
    </cfRule>
  </conditionalFormatting>
  <conditionalFormatting sqref="P1816">
    <cfRule type="cellIs" dxfId="2192" priority="2419" operator="equal">
      <formula>"Y"</formula>
    </cfRule>
  </conditionalFormatting>
  <conditionalFormatting sqref="M1816:N1816">
    <cfRule type="cellIs" dxfId="2191" priority="2418" operator="equal">
      <formula>"Y"</formula>
    </cfRule>
  </conditionalFormatting>
  <conditionalFormatting sqref="U1817">
    <cfRule type="cellIs" dxfId="2190" priority="2417" operator="equal">
      <formula>"N/A"</formula>
    </cfRule>
  </conditionalFormatting>
  <conditionalFormatting sqref="U1817:V1817">
    <cfRule type="cellIs" dxfId="2189" priority="2416" operator="equal">
      <formula>"N/A"</formula>
    </cfRule>
  </conditionalFormatting>
  <conditionalFormatting sqref="T1817">
    <cfRule type="cellIs" dxfId="2188" priority="2412" operator="equal">
      <formula>"Y"</formula>
    </cfRule>
  </conditionalFormatting>
  <conditionalFormatting sqref="G1817">
    <cfRule type="cellIs" dxfId="2187" priority="2414" operator="equal">
      <formula>"Y"</formula>
    </cfRule>
  </conditionalFormatting>
  <conditionalFormatting sqref="R1817:S1817">
    <cfRule type="cellIs" dxfId="2186" priority="2413" operator="equal">
      <formula>"Y"</formula>
    </cfRule>
  </conditionalFormatting>
  <conditionalFormatting sqref="R1817">
    <cfRule type="cellIs" dxfId="2185" priority="2411" operator="equal">
      <formula>"Y"</formula>
    </cfRule>
  </conditionalFormatting>
  <conditionalFormatting sqref="J1817:L1817">
    <cfRule type="cellIs" dxfId="2184" priority="2410" operator="equal">
      <formula>"Y"</formula>
    </cfRule>
  </conditionalFormatting>
  <conditionalFormatting sqref="J1817">
    <cfRule type="cellIs" dxfId="2183" priority="2409" operator="equal">
      <formula>"Y"</formula>
    </cfRule>
  </conditionalFormatting>
  <conditionalFormatting sqref="O1817:P1817">
    <cfRule type="cellIs" dxfId="2182" priority="2408" operator="equal">
      <formula>"Y"</formula>
    </cfRule>
  </conditionalFormatting>
  <conditionalFormatting sqref="P1817">
    <cfRule type="cellIs" dxfId="2181" priority="2407" operator="equal">
      <formula>"Y"</formula>
    </cfRule>
  </conditionalFormatting>
  <conditionalFormatting sqref="M1817:N1817">
    <cfRule type="cellIs" dxfId="2180" priority="2406" operator="equal">
      <formula>"Y"</formula>
    </cfRule>
  </conditionalFormatting>
  <conditionalFormatting sqref="U1818">
    <cfRule type="cellIs" dxfId="2179" priority="2405" operator="equal">
      <formula>"N/A"</formula>
    </cfRule>
  </conditionalFormatting>
  <conditionalFormatting sqref="U1818:V1818">
    <cfRule type="cellIs" dxfId="2178" priority="2404" operator="equal">
      <formula>"N/A"</formula>
    </cfRule>
  </conditionalFormatting>
  <conditionalFormatting sqref="T1818">
    <cfRule type="cellIs" dxfId="2177" priority="2400" operator="equal">
      <formula>"Y"</formula>
    </cfRule>
  </conditionalFormatting>
  <conditionalFormatting sqref="G1818">
    <cfRule type="cellIs" dxfId="2176" priority="2402" operator="equal">
      <formula>"Y"</formula>
    </cfRule>
  </conditionalFormatting>
  <conditionalFormatting sqref="R1818:S1818">
    <cfRule type="cellIs" dxfId="2175" priority="2401" operator="equal">
      <formula>"Y"</formula>
    </cfRule>
  </conditionalFormatting>
  <conditionalFormatting sqref="R1818">
    <cfRule type="cellIs" dxfId="2174" priority="2399" operator="equal">
      <formula>"Y"</formula>
    </cfRule>
  </conditionalFormatting>
  <conditionalFormatting sqref="J1818:L1818">
    <cfRule type="cellIs" dxfId="2173" priority="2398" operator="equal">
      <formula>"Y"</formula>
    </cfRule>
  </conditionalFormatting>
  <conditionalFormatting sqref="J1818">
    <cfRule type="cellIs" dxfId="2172" priority="2397" operator="equal">
      <formula>"Y"</formula>
    </cfRule>
  </conditionalFormatting>
  <conditionalFormatting sqref="U1819">
    <cfRule type="cellIs" dxfId="2171" priority="2393" operator="equal">
      <formula>"N/A"</formula>
    </cfRule>
  </conditionalFormatting>
  <conditionalFormatting sqref="U1819:V1819">
    <cfRule type="cellIs" dxfId="2170" priority="2392" operator="equal">
      <formula>"N/A"</formula>
    </cfRule>
  </conditionalFormatting>
  <conditionalFormatting sqref="T1819">
    <cfRule type="cellIs" dxfId="2169" priority="2388" operator="equal">
      <formula>"Y"</formula>
    </cfRule>
  </conditionalFormatting>
  <conditionalFormatting sqref="G1819">
    <cfRule type="cellIs" dxfId="2168" priority="2390" operator="equal">
      <formula>"Y"</formula>
    </cfRule>
  </conditionalFormatting>
  <conditionalFormatting sqref="R1819:S1819">
    <cfRule type="cellIs" dxfId="2167" priority="2389" operator="equal">
      <formula>"Y"</formula>
    </cfRule>
  </conditionalFormatting>
  <conditionalFormatting sqref="R1819">
    <cfRule type="cellIs" dxfId="2166" priority="2387" operator="equal">
      <formula>"Y"</formula>
    </cfRule>
  </conditionalFormatting>
  <conditionalFormatting sqref="J1819:L1819">
    <cfRule type="cellIs" dxfId="2165" priority="2386" operator="equal">
      <formula>"Y"</formula>
    </cfRule>
  </conditionalFormatting>
  <conditionalFormatting sqref="J1819">
    <cfRule type="cellIs" dxfId="2164" priority="2385" operator="equal">
      <formula>"Y"</formula>
    </cfRule>
  </conditionalFormatting>
  <conditionalFormatting sqref="O1819:P1819">
    <cfRule type="cellIs" dxfId="2163" priority="2384" operator="equal">
      <formula>"Y"</formula>
    </cfRule>
  </conditionalFormatting>
  <conditionalFormatting sqref="P1819">
    <cfRule type="cellIs" dxfId="2162" priority="2383" operator="equal">
      <formula>"Y"</formula>
    </cfRule>
  </conditionalFormatting>
  <conditionalFormatting sqref="M1819:N1819">
    <cfRule type="cellIs" dxfId="2161" priority="2382" operator="equal">
      <formula>"Y"</formula>
    </cfRule>
  </conditionalFormatting>
  <conditionalFormatting sqref="V1821:V1824">
    <cfRule type="cellIs" dxfId="2160" priority="2381" operator="equal">
      <formula>"N/A"</formula>
    </cfRule>
  </conditionalFormatting>
  <conditionalFormatting sqref="T1820">
    <cfRule type="cellIs" dxfId="2159" priority="2377" operator="equal">
      <formula>"Y"</formula>
    </cfRule>
  </conditionalFormatting>
  <conditionalFormatting sqref="G1820">
    <cfRule type="cellIs" dxfId="2158" priority="2379" operator="equal">
      <formula>"Y"</formula>
    </cfRule>
  </conditionalFormatting>
  <conditionalFormatting sqref="R1820:S1820">
    <cfRule type="cellIs" dxfId="2157" priority="2378" operator="equal">
      <formula>"Y"</formula>
    </cfRule>
  </conditionalFormatting>
  <conditionalFormatting sqref="R1820">
    <cfRule type="cellIs" dxfId="2156" priority="2376" operator="equal">
      <formula>"Y"</formula>
    </cfRule>
  </conditionalFormatting>
  <conditionalFormatting sqref="J1820:L1820">
    <cfRule type="cellIs" dxfId="2155" priority="2375" operator="equal">
      <formula>"Y"</formula>
    </cfRule>
  </conditionalFormatting>
  <conditionalFormatting sqref="J1820">
    <cfRule type="cellIs" dxfId="2154" priority="2374" operator="equal">
      <formula>"Y"</formula>
    </cfRule>
  </conditionalFormatting>
  <conditionalFormatting sqref="O1820:P1820">
    <cfRule type="cellIs" dxfId="2153" priority="2373" operator="equal">
      <formula>"Y"</formula>
    </cfRule>
  </conditionalFormatting>
  <conditionalFormatting sqref="P1820">
    <cfRule type="cellIs" dxfId="2152" priority="2372" operator="equal">
      <formula>"Y"</formula>
    </cfRule>
  </conditionalFormatting>
  <conditionalFormatting sqref="M1820:N1820">
    <cfRule type="cellIs" dxfId="2151" priority="2371" operator="equal">
      <formula>"Y"</formula>
    </cfRule>
  </conditionalFormatting>
  <conditionalFormatting sqref="T1821">
    <cfRule type="cellIs" dxfId="2150" priority="2367" operator="equal">
      <formula>"Y"</formula>
    </cfRule>
  </conditionalFormatting>
  <conditionalFormatting sqref="G1821">
    <cfRule type="cellIs" dxfId="2149" priority="2369" operator="equal">
      <formula>"Y"</formula>
    </cfRule>
  </conditionalFormatting>
  <conditionalFormatting sqref="R1821:S1821">
    <cfRule type="cellIs" dxfId="2148" priority="2368" operator="equal">
      <formula>"Y"</formula>
    </cfRule>
  </conditionalFormatting>
  <conditionalFormatting sqref="R1821">
    <cfRule type="cellIs" dxfId="2147" priority="2366" operator="equal">
      <formula>"Y"</formula>
    </cfRule>
  </conditionalFormatting>
  <conditionalFormatting sqref="J1821:L1821">
    <cfRule type="cellIs" dxfId="2146" priority="2365" operator="equal">
      <formula>"Y"</formula>
    </cfRule>
  </conditionalFormatting>
  <conditionalFormatting sqref="J1821">
    <cfRule type="cellIs" dxfId="2145" priority="2364" operator="equal">
      <formula>"Y"</formula>
    </cfRule>
  </conditionalFormatting>
  <conditionalFormatting sqref="O1821:P1821">
    <cfRule type="cellIs" dxfId="2144" priority="2363" operator="equal">
      <formula>"Y"</formula>
    </cfRule>
  </conditionalFormatting>
  <conditionalFormatting sqref="P1821">
    <cfRule type="cellIs" dxfId="2143" priority="2362" operator="equal">
      <formula>"Y"</formula>
    </cfRule>
  </conditionalFormatting>
  <conditionalFormatting sqref="M1821:N1821">
    <cfRule type="cellIs" dxfId="2142" priority="2361" operator="equal">
      <formula>"Y"</formula>
    </cfRule>
  </conditionalFormatting>
  <conditionalFormatting sqref="T1822">
    <cfRule type="cellIs" dxfId="2141" priority="2357" operator="equal">
      <formula>"Y"</formula>
    </cfRule>
  </conditionalFormatting>
  <conditionalFormatting sqref="G1822">
    <cfRule type="cellIs" dxfId="2140" priority="2359" operator="equal">
      <formula>"Y"</formula>
    </cfRule>
  </conditionalFormatting>
  <conditionalFormatting sqref="R1822:S1822">
    <cfRule type="cellIs" dxfId="2139" priority="2358" operator="equal">
      <formula>"Y"</formula>
    </cfRule>
  </conditionalFormatting>
  <conditionalFormatting sqref="R1822">
    <cfRule type="cellIs" dxfId="2138" priority="2356" operator="equal">
      <formula>"Y"</formula>
    </cfRule>
  </conditionalFormatting>
  <conditionalFormatting sqref="J1822:L1822">
    <cfRule type="cellIs" dxfId="2137" priority="2355" operator="equal">
      <formula>"Y"</formula>
    </cfRule>
  </conditionalFormatting>
  <conditionalFormatting sqref="J1822">
    <cfRule type="cellIs" dxfId="2136" priority="2354" operator="equal">
      <formula>"Y"</formula>
    </cfRule>
  </conditionalFormatting>
  <conditionalFormatting sqref="O1822:P1822">
    <cfRule type="cellIs" dxfId="2135" priority="2353" operator="equal">
      <formula>"Y"</formula>
    </cfRule>
  </conditionalFormatting>
  <conditionalFormatting sqref="P1822">
    <cfRule type="cellIs" dxfId="2134" priority="2352" operator="equal">
      <formula>"Y"</formula>
    </cfRule>
  </conditionalFormatting>
  <conditionalFormatting sqref="M1822:N1822">
    <cfRule type="cellIs" dxfId="2133" priority="2351" operator="equal">
      <formula>"Y"</formula>
    </cfRule>
  </conditionalFormatting>
  <conditionalFormatting sqref="T1823">
    <cfRule type="cellIs" dxfId="2132" priority="2347" operator="equal">
      <formula>"Y"</formula>
    </cfRule>
  </conditionalFormatting>
  <conditionalFormatting sqref="G1823">
    <cfRule type="cellIs" dxfId="2131" priority="2349" operator="equal">
      <formula>"Y"</formula>
    </cfRule>
  </conditionalFormatting>
  <conditionalFormatting sqref="R1823:S1823">
    <cfRule type="cellIs" dxfId="2130" priority="2348" operator="equal">
      <formula>"Y"</formula>
    </cfRule>
  </conditionalFormatting>
  <conditionalFormatting sqref="R1823">
    <cfRule type="cellIs" dxfId="2129" priority="2346" operator="equal">
      <formula>"Y"</formula>
    </cfRule>
  </conditionalFormatting>
  <conditionalFormatting sqref="J1823:L1823">
    <cfRule type="cellIs" dxfId="2128" priority="2345" operator="equal">
      <formula>"Y"</formula>
    </cfRule>
  </conditionalFormatting>
  <conditionalFormatting sqref="J1823">
    <cfRule type="cellIs" dxfId="2127" priority="2344" operator="equal">
      <formula>"Y"</formula>
    </cfRule>
  </conditionalFormatting>
  <conditionalFormatting sqref="O1823:P1823">
    <cfRule type="cellIs" dxfId="2126" priority="2343" operator="equal">
      <formula>"Y"</formula>
    </cfRule>
  </conditionalFormatting>
  <conditionalFormatting sqref="P1823">
    <cfRule type="cellIs" dxfId="2125" priority="2342" operator="equal">
      <formula>"Y"</formula>
    </cfRule>
  </conditionalFormatting>
  <conditionalFormatting sqref="M1823:N1823">
    <cfRule type="cellIs" dxfId="2124" priority="2341" operator="equal">
      <formula>"Y"</formula>
    </cfRule>
  </conditionalFormatting>
  <conditionalFormatting sqref="R1824:S1824">
    <cfRule type="cellIs" dxfId="2123" priority="2338" operator="equal">
      <formula>"Y"</formula>
    </cfRule>
  </conditionalFormatting>
  <conditionalFormatting sqref="G1824">
    <cfRule type="cellIs" dxfId="2122" priority="2339" operator="equal">
      <formula>"Y"</formula>
    </cfRule>
  </conditionalFormatting>
  <conditionalFormatting sqref="T1824">
    <cfRule type="cellIs" dxfId="2121" priority="2337" operator="equal">
      <formula>"Y"</formula>
    </cfRule>
  </conditionalFormatting>
  <conditionalFormatting sqref="R1824">
    <cfRule type="cellIs" dxfId="2120" priority="2336" operator="equal">
      <formula>"Y"</formula>
    </cfRule>
  </conditionalFormatting>
  <conditionalFormatting sqref="J1824:L1824">
    <cfRule type="cellIs" dxfId="2119" priority="2335" operator="equal">
      <formula>"Y"</formula>
    </cfRule>
  </conditionalFormatting>
  <conditionalFormatting sqref="J1824">
    <cfRule type="cellIs" dxfId="2118" priority="2334" operator="equal">
      <formula>"Y"</formula>
    </cfRule>
  </conditionalFormatting>
  <conditionalFormatting sqref="O1824:P1824">
    <cfRule type="cellIs" dxfId="2117" priority="2333" operator="equal">
      <formula>"Y"</formula>
    </cfRule>
  </conditionalFormatting>
  <conditionalFormatting sqref="P1824">
    <cfRule type="cellIs" dxfId="2116" priority="2332" operator="equal">
      <formula>"Y"</formula>
    </cfRule>
  </conditionalFormatting>
  <conditionalFormatting sqref="M1824:N1824">
    <cfRule type="cellIs" dxfId="2115" priority="2331" operator="equal">
      <formula>"Y"</formula>
    </cfRule>
  </conditionalFormatting>
  <conditionalFormatting sqref="G1825">
    <cfRule type="cellIs" dxfId="2114" priority="2330" operator="equal">
      <formula>"Y"</formula>
    </cfRule>
  </conditionalFormatting>
  <conditionalFormatting sqref="R1825:S1825">
    <cfRule type="cellIs" dxfId="2113" priority="2329" operator="equal">
      <formula>"Y"</formula>
    </cfRule>
  </conditionalFormatting>
  <conditionalFormatting sqref="U1825">
    <cfRule type="cellIs" dxfId="2112" priority="2328" operator="equal">
      <formula>"Y"</formula>
    </cfRule>
  </conditionalFormatting>
  <conditionalFormatting sqref="R1825">
    <cfRule type="cellIs" dxfId="2111" priority="2327" operator="equal">
      <formula>"Y"</formula>
    </cfRule>
  </conditionalFormatting>
  <conditionalFormatting sqref="J1825:L1825">
    <cfRule type="cellIs" dxfId="2110" priority="2326" operator="equal">
      <formula>"Y"</formula>
    </cfRule>
  </conditionalFormatting>
  <conditionalFormatting sqref="J1825">
    <cfRule type="cellIs" dxfId="2109" priority="2325" operator="equal">
      <formula>"Y"</formula>
    </cfRule>
  </conditionalFormatting>
  <conditionalFormatting sqref="O1825:P1825">
    <cfRule type="cellIs" dxfId="2108" priority="2324" operator="equal">
      <formula>"Y"</formula>
    </cfRule>
  </conditionalFormatting>
  <conditionalFormatting sqref="P1825">
    <cfRule type="cellIs" dxfId="2107" priority="2323" operator="equal">
      <formula>"Y"</formula>
    </cfRule>
  </conditionalFormatting>
  <conditionalFormatting sqref="M1825:N1825">
    <cfRule type="cellIs" dxfId="2106" priority="2322" operator="equal">
      <formula>"Y"</formula>
    </cfRule>
  </conditionalFormatting>
  <conditionalFormatting sqref="T1825">
    <cfRule type="cellIs" dxfId="2105" priority="2321" operator="equal">
      <formula>"Y"</formula>
    </cfRule>
  </conditionalFormatting>
  <conditionalFormatting sqref="U1827:U1832">
    <cfRule type="cellIs" dxfId="2104" priority="2320" operator="equal">
      <formula>"N/A"</formula>
    </cfRule>
  </conditionalFormatting>
  <conditionalFormatting sqref="U1827:V1832">
    <cfRule type="cellIs" dxfId="2103" priority="2319" operator="equal">
      <formula>"N/A"</formula>
    </cfRule>
  </conditionalFormatting>
  <conditionalFormatting sqref="U1833">
    <cfRule type="cellIs" dxfId="2102" priority="2318" operator="equal">
      <formula>"N/A"</formula>
    </cfRule>
  </conditionalFormatting>
  <conditionalFormatting sqref="U1833:V1833">
    <cfRule type="cellIs" dxfId="2101" priority="2317" operator="equal">
      <formula>"N/A"</formula>
    </cfRule>
  </conditionalFormatting>
  <conditionalFormatting sqref="U1834">
    <cfRule type="cellIs" dxfId="2100" priority="2316" operator="equal">
      <formula>"N/A"</formula>
    </cfRule>
  </conditionalFormatting>
  <conditionalFormatting sqref="U1834:V1834">
    <cfRule type="cellIs" dxfId="2099" priority="2315" operator="equal">
      <formula>"N/A"</formula>
    </cfRule>
  </conditionalFormatting>
  <conditionalFormatting sqref="U1835">
    <cfRule type="cellIs" dxfId="2098" priority="2314" operator="equal">
      <formula>"N/A"</formula>
    </cfRule>
  </conditionalFormatting>
  <conditionalFormatting sqref="U1835:V1835">
    <cfRule type="cellIs" dxfId="2097" priority="2313" operator="equal">
      <formula>"N/A"</formula>
    </cfRule>
  </conditionalFormatting>
  <conditionalFormatting sqref="U1836">
    <cfRule type="cellIs" dxfId="2096" priority="2312" operator="equal">
      <formula>"N/A"</formula>
    </cfRule>
  </conditionalFormatting>
  <conditionalFormatting sqref="U1836:V1836">
    <cfRule type="cellIs" dxfId="2095" priority="2311" operator="equal">
      <formula>"N/A"</formula>
    </cfRule>
  </conditionalFormatting>
  <conditionalFormatting sqref="V1838:V1841">
    <cfRule type="cellIs" dxfId="2094" priority="2310" operator="equal">
      <formula>"N/A"</formula>
    </cfRule>
  </conditionalFormatting>
  <conditionalFormatting sqref="V1843">
    <cfRule type="cellIs" dxfId="2093" priority="2309" operator="equal">
      <formula>"N/A"</formula>
    </cfRule>
  </conditionalFormatting>
  <conditionalFormatting sqref="V1845:V1853">
    <cfRule type="cellIs" dxfId="2092" priority="2308" operator="equal">
      <formula>"N/A"</formula>
    </cfRule>
  </conditionalFormatting>
  <conditionalFormatting sqref="G1826:G1853">
    <cfRule type="cellIs" dxfId="2091" priority="2306" operator="equal">
      <formula>"Y"</formula>
    </cfRule>
  </conditionalFormatting>
  <conditionalFormatting sqref="R1826:S1853">
    <cfRule type="cellIs" dxfId="2090" priority="2305" operator="equal">
      <formula>"Y"</formula>
    </cfRule>
  </conditionalFormatting>
  <conditionalFormatting sqref="R1826:R1853">
    <cfRule type="cellIs" dxfId="2089" priority="2304" operator="equal">
      <formula>"Y"</formula>
    </cfRule>
  </conditionalFormatting>
  <conditionalFormatting sqref="J1826:L1853">
    <cfRule type="cellIs" dxfId="2088" priority="2303" operator="equal">
      <formula>"Y"</formula>
    </cfRule>
  </conditionalFormatting>
  <conditionalFormatting sqref="J1826:J1853">
    <cfRule type="cellIs" dxfId="2087" priority="2302" operator="equal">
      <formula>"Y"</formula>
    </cfRule>
  </conditionalFormatting>
  <conditionalFormatting sqref="O1826:P1853">
    <cfRule type="cellIs" dxfId="2086" priority="2301" operator="equal">
      <formula>"Y"</formula>
    </cfRule>
  </conditionalFormatting>
  <conditionalFormatting sqref="P1826:P1853">
    <cfRule type="cellIs" dxfId="2085" priority="2300" operator="equal">
      <formula>"Y"</formula>
    </cfRule>
  </conditionalFormatting>
  <conditionalFormatting sqref="M1826:N1853">
    <cfRule type="cellIs" dxfId="2084" priority="2299" operator="equal">
      <formula>"Y"</formula>
    </cfRule>
  </conditionalFormatting>
  <conditionalFormatting sqref="T1826:T1853">
    <cfRule type="cellIs" dxfId="2083" priority="2298" operator="equal">
      <formula>"Y"</formula>
    </cfRule>
  </conditionalFormatting>
  <conditionalFormatting sqref="G1854">
    <cfRule type="cellIs" dxfId="2082" priority="2297" operator="equal">
      <formula>"Y"</formula>
    </cfRule>
  </conditionalFormatting>
  <conditionalFormatting sqref="R1854:S1854">
    <cfRule type="cellIs" dxfId="2081" priority="2296" operator="equal">
      <formula>"Y"</formula>
    </cfRule>
  </conditionalFormatting>
  <conditionalFormatting sqref="R1854">
    <cfRule type="cellIs" dxfId="2080" priority="2295" operator="equal">
      <formula>"Y"</formula>
    </cfRule>
  </conditionalFormatting>
  <conditionalFormatting sqref="J1854:L1854">
    <cfRule type="cellIs" dxfId="2079" priority="2294" operator="equal">
      <formula>"Y"</formula>
    </cfRule>
  </conditionalFormatting>
  <conditionalFormatting sqref="J1854">
    <cfRule type="cellIs" dxfId="2078" priority="2293" operator="equal">
      <formula>"Y"</formula>
    </cfRule>
  </conditionalFormatting>
  <conditionalFormatting sqref="O1854:P1854">
    <cfRule type="cellIs" dxfId="2077" priority="2292" operator="equal">
      <formula>"Y"</formula>
    </cfRule>
  </conditionalFormatting>
  <conditionalFormatting sqref="P1854">
    <cfRule type="cellIs" dxfId="2076" priority="2291" operator="equal">
      <formula>"Y"</formula>
    </cfRule>
  </conditionalFormatting>
  <conditionalFormatting sqref="M1854:N1854">
    <cfRule type="cellIs" dxfId="2075" priority="2290" operator="equal">
      <formula>"Y"</formula>
    </cfRule>
  </conditionalFormatting>
  <conditionalFormatting sqref="T1854">
    <cfRule type="cellIs" dxfId="2074" priority="2289" operator="equal">
      <formula>"Y"</formula>
    </cfRule>
  </conditionalFormatting>
  <conditionalFormatting sqref="V1854">
    <cfRule type="cellIs" dxfId="2073" priority="2288" operator="equal">
      <formula>"N/A"</formula>
    </cfRule>
  </conditionalFormatting>
  <conditionalFormatting sqref="V1855:V1862">
    <cfRule type="cellIs" dxfId="2072" priority="2287" operator="equal">
      <formula>"N/A"</formula>
    </cfRule>
  </conditionalFormatting>
  <conditionalFormatting sqref="G1855:G1865">
    <cfRule type="cellIs" dxfId="2071" priority="2285" operator="equal">
      <formula>"Y"</formula>
    </cfRule>
  </conditionalFormatting>
  <conditionalFormatting sqref="R1855:S1865">
    <cfRule type="cellIs" dxfId="2070" priority="2284" operator="equal">
      <formula>"Y"</formula>
    </cfRule>
  </conditionalFormatting>
  <conditionalFormatting sqref="R1855:R1865">
    <cfRule type="cellIs" dxfId="2069" priority="2283" operator="equal">
      <formula>"Y"</formula>
    </cfRule>
  </conditionalFormatting>
  <conditionalFormatting sqref="J1855:L1865">
    <cfRule type="cellIs" dxfId="2068" priority="2282" operator="equal">
      <formula>"Y"</formula>
    </cfRule>
  </conditionalFormatting>
  <conditionalFormatting sqref="J1855:J1865">
    <cfRule type="cellIs" dxfId="2067" priority="2281" operator="equal">
      <formula>"Y"</formula>
    </cfRule>
  </conditionalFormatting>
  <conditionalFormatting sqref="O1855:P1865">
    <cfRule type="cellIs" dxfId="2066" priority="2280" operator="equal">
      <formula>"Y"</formula>
    </cfRule>
  </conditionalFormatting>
  <conditionalFormatting sqref="P1855:P1865">
    <cfRule type="cellIs" dxfId="2065" priority="2279" operator="equal">
      <formula>"Y"</formula>
    </cfRule>
  </conditionalFormatting>
  <conditionalFormatting sqref="M1855:N1865">
    <cfRule type="cellIs" dxfId="2064" priority="2278" operator="equal">
      <formula>"Y"</formula>
    </cfRule>
  </conditionalFormatting>
  <conditionalFormatting sqref="T1855:T1865">
    <cfRule type="cellIs" dxfId="2063" priority="2277" operator="equal">
      <formula>"Y"</formula>
    </cfRule>
  </conditionalFormatting>
  <conditionalFormatting sqref="G1866">
    <cfRule type="cellIs" dxfId="2062" priority="2276" operator="equal">
      <formula>"Y"</formula>
    </cfRule>
  </conditionalFormatting>
  <conditionalFormatting sqref="R1866:S1866">
    <cfRule type="cellIs" dxfId="2061" priority="2275" operator="equal">
      <formula>"Y"</formula>
    </cfRule>
  </conditionalFormatting>
  <conditionalFormatting sqref="R1866">
    <cfRule type="cellIs" dxfId="2060" priority="2274" operator="equal">
      <formula>"Y"</formula>
    </cfRule>
  </conditionalFormatting>
  <conditionalFormatting sqref="J1866:L1866">
    <cfRule type="cellIs" dxfId="2059" priority="2273" operator="equal">
      <formula>"Y"</formula>
    </cfRule>
  </conditionalFormatting>
  <conditionalFormatting sqref="J1866">
    <cfRule type="cellIs" dxfId="2058" priority="2272" operator="equal">
      <formula>"Y"</formula>
    </cfRule>
  </conditionalFormatting>
  <conditionalFormatting sqref="O1866:P1866">
    <cfRule type="cellIs" dxfId="2057" priority="2271" operator="equal">
      <formula>"Y"</formula>
    </cfRule>
  </conditionalFormatting>
  <conditionalFormatting sqref="P1866">
    <cfRule type="cellIs" dxfId="2056" priority="2270" operator="equal">
      <formula>"Y"</formula>
    </cfRule>
  </conditionalFormatting>
  <conditionalFormatting sqref="M1866:N1866">
    <cfRule type="cellIs" dxfId="2055" priority="2269" operator="equal">
      <formula>"Y"</formula>
    </cfRule>
  </conditionalFormatting>
  <conditionalFormatting sqref="T1866">
    <cfRule type="cellIs" dxfId="2054" priority="2268" operator="equal">
      <formula>"Y"</formula>
    </cfRule>
  </conditionalFormatting>
  <conditionalFormatting sqref="G1867">
    <cfRule type="cellIs" dxfId="2053" priority="2267" operator="equal">
      <formula>"Y"</formula>
    </cfRule>
  </conditionalFormatting>
  <conditionalFormatting sqref="R1867:S1867">
    <cfRule type="cellIs" dxfId="2052" priority="2266" operator="equal">
      <formula>"Y"</formula>
    </cfRule>
  </conditionalFormatting>
  <conditionalFormatting sqref="R1867">
    <cfRule type="cellIs" dxfId="2051" priority="2265" operator="equal">
      <formula>"Y"</formula>
    </cfRule>
  </conditionalFormatting>
  <conditionalFormatting sqref="J1867:L1867">
    <cfRule type="cellIs" dxfId="2050" priority="2264" operator="equal">
      <formula>"Y"</formula>
    </cfRule>
  </conditionalFormatting>
  <conditionalFormatting sqref="J1867">
    <cfRule type="cellIs" dxfId="2049" priority="2263" operator="equal">
      <formula>"Y"</formula>
    </cfRule>
  </conditionalFormatting>
  <conditionalFormatting sqref="O1867:P1867">
    <cfRule type="cellIs" dxfId="2048" priority="2262" operator="equal">
      <formula>"Y"</formula>
    </cfRule>
  </conditionalFormatting>
  <conditionalFormatting sqref="P1867">
    <cfRule type="cellIs" dxfId="2047" priority="2261" operator="equal">
      <formula>"Y"</formula>
    </cfRule>
  </conditionalFormatting>
  <conditionalFormatting sqref="M1867:N1867">
    <cfRule type="cellIs" dxfId="2046" priority="2260" operator="equal">
      <formula>"Y"</formula>
    </cfRule>
  </conditionalFormatting>
  <conditionalFormatting sqref="T1867">
    <cfRule type="cellIs" dxfId="2045" priority="2259" operator="equal">
      <formula>"Y"</formula>
    </cfRule>
  </conditionalFormatting>
  <conditionalFormatting sqref="G1868">
    <cfRule type="cellIs" dxfId="2044" priority="2258" operator="equal">
      <formula>"Y"</formula>
    </cfRule>
  </conditionalFormatting>
  <conditionalFormatting sqref="R1868:S1868">
    <cfRule type="cellIs" dxfId="2043" priority="2257" operator="equal">
      <formula>"Y"</formula>
    </cfRule>
  </conditionalFormatting>
  <conditionalFormatting sqref="R1868">
    <cfRule type="cellIs" dxfId="2042" priority="2256" operator="equal">
      <formula>"Y"</formula>
    </cfRule>
  </conditionalFormatting>
  <conditionalFormatting sqref="J1868:L1868">
    <cfRule type="cellIs" dxfId="2041" priority="2255" operator="equal">
      <formula>"Y"</formula>
    </cfRule>
  </conditionalFormatting>
  <conditionalFormatting sqref="J1868">
    <cfRule type="cellIs" dxfId="2040" priority="2254" operator="equal">
      <formula>"Y"</formula>
    </cfRule>
  </conditionalFormatting>
  <conditionalFormatting sqref="O1868:P1868">
    <cfRule type="cellIs" dxfId="2039" priority="2253" operator="equal">
      <formula>"Y"</formula>
    </cfRule>
  </conditionalFormatting>
  <conditionalFormatting sqref="P1868">
    <cfRule type="cellIs" dxfId="2038" priority="2252" operator="equal">
      <formula>"Y"</formula>
    </cfRule>
  </conditionalFormatting>
  <conditionalFormatting sqref="M1868:N1868">
    <cfRule type="cellIs" dxfId="2037" priority="2251" operator="equal">
      <formula>"Y"</formula>
    </cfRule>
  </conditionalFormatting>
  <conditionalFormatting sqref="T1868">
    <cfRule type="cellIs" dxfId="2036" priority="2250" operator="equal">
      <formula>"Y"</formula>
    </cfRule>
  </conditionalFormatting>
  <conditionalFormatting sqref="P1689">
    <cfRule type="cellIs" dxfId="2035" priority="2249" operator="equal">
      <formula>"Y"</formula>
    </cfRule>
  </conditionalFormatting>
  <conditionalFormatting sqref="P1689">
    <cfRule type="cellIs" dxfId="2034" priority="2248" operator="equal">
      <formula>"Y"</formula>
    </cfRule>
  </conditionalFormatting>
  <conditionalFormatting sqref="O1690:P1690">
    <cfRule type="cellIs" dxfId="2033" priority="2247" operator="equal">
      <formula>"Y"</formula>
    </cfRule>
  </conditionalFormatting>
  <conditionalFormatting sqref="P1690">
    <cfRule type="cellIs" dxfId="2032" priority="2246" operator="equal">
      <formula>"Y"</formula>
    </cfRule>
  </conditionalFormatting>
  <conditionalFormatting sqref="O1691:P1691">
    <cfRule type="cellIs" dxfId="2031" priority="2245" operator="equal">
      <formula>"Y"</formula>
    </cfRule>
  </conditionalFormatting>
  <conditionalFormatting sqref="P1691">
    <cfRule type="cellIs" dxfId="2030" priority="2244" operator="equal">
      <formula>"Y"</formula>
    </cfRule>
  </conditionalFormatting>
  <conditionalFormatting sqref="T1688">
    <cfRule type="cellIs" dxfId="2029" priority="2243" operator="equal">
      <formula>"Y"</formula>
    </cfRule>
  </conditionalFormatting>
  <conditionalFormatting sqref="S1689">
    <cfRule type="cellIs" dxfId="2028" priority="2242" operator="equal">
      <formula>"Y"</formula>
    </cfRule>
  </conditionalFormatting>
  <conditionalFormatting sqref="S1690">
    <cfRule type="cellIs" dxfId="2027" priority="2241" operator="equal">
      <formula>"Y"</formula>
    </cfRule>
  </conditionalFormatting>
  <conditionalFormatting sqref="S1691">
    <cfRule type="cellIs" dxfId="2026" priority="2240" operator="equal">
      <formula>"Y"</formula>
    </cfRule>
  </conditionalFormatting>
  <conditionalFormatting sqref="S1692">
    <cfRule type="cellIs" dxfId="2025" priority="2239" operator="equal">
      <formula>"Y"</formula>
    </cfRule>
  </conditionalFormatting>
  <conditionalFormatting sqref="S1693">
    <cfRule type="cellIs" dxfId="2024" priority="2238" operator="equal">
      <formula>"Y"</formula>
    </cfRule>
  </conditionalFormatting>
  <conditionalFormatting sqref="S1694">
    <cfRule type="cellIs" dxfId="2023" priority="2237" operator="equal">
      <formula>"Y"</formula>
    </cfRule>
  </conditionalFormatting>
  <conditionalFormatting sqref="S1695">
    <cfRule type="cellIs" dxfId="2022" priority="2236" operator="equal">
      <formula>"Y"</formula>
    </cfRule>
  </conditionalFormatting>
  <conditionalFormatting sqref="S1696">
    <cfRule type="cellIs" dxfId="2021" priority="2235" operator="equal">
      <formula>"Y"</formula>
    </cfRule>
  </conditionalFormatting>
  <conditionalFormatting sqref="M1688:N1713">
    <cfRule type="cellIs" dxfId="2020" priority="2234" operator="equal">
      <formula>"Y"</formula>
    </cfRule>
  </conditionalFormatting>
  <conditionalFormatting sqref="R1688:R1696">
    <cfRule type="cellIs" dxfId="2019" priority="2233" operator="equal">
      <formula>"Y"</formula>
    </cfRule>
  </conditionalFormatting>
  <conditionalFormatting sqref="M1723:N1723">
    <cfRule type="cellIs" dxfId="2018" priority="2232" operator="equal">
      <formula>"Y"</formula>
    </cfRule>
  </conditionalFormatting>
  <conditionalFormatting sqref="M1724:N1724">
    <cfRule type="cellIs" dxfId="2017" priority="2231" operator="equal">
      <formula>"Y"</formula>
    </cfRule>
  </conditionalFormatting>
  <conditionalFormatting sqref="M1720:N1720">
    <cfRule type="cellIs" dxfId="2016" priority="2230" operator="equal">
      <formula>"Y"</formula>
    </cfRule>
  </conditionalFormatting>
  <conditionalFormatting sqref="M1718:N1718">
    <cfRule type="cellIs" dxfId="2015" priority="2229" operator="equal">
      <formula>"Y"</formula>
    </cfRule>
  </conditionalFormatting>
  <conditionalFormatting sqref="M1714:N1714">
    <cfRule type="cellIs" dxfId="2014" priority="2228" operator="equal">
      <formula>"Y"</formula>
    </cfRule>
  </conditionalFormatting>
  <conditionalFormatting sqref="M1725:N1725">
    <cfRule type="cellIs" dxfId="2013" priority="2227" operator="equal">
      <formula>"Y"</formula>
    </cfRule>
  </conditionalFormatting>
  <conditionalFormatting sqref="M1726:N1726">
    <cfRule type="cellIs" dxfId="2012" priority="2226" operator="equal">
      <formula>"Y"</formula>
    </cfRule>
  </conditionalFormatting>
  <conditionalFormatting sqref="M1727:N1727">
    <cfRule type="cellIs" dxfId="2011" priority="2225" operator="equal">
      <formula>"Y"</formula>
    </cfRule>
  </conditionalFormatting>
  <conditionalFormatting sqref="M1728:N1728">
    <cfRule type="cellIs" dxfId="2010" priority="2224" operator="equal">
      <formula>"Y"</formula>
    </cfRule>
  </conditionalFormatting>
  <conditionalFormatting sqref="M1731:N1731">
    <cfRule type="cellIs" dxfId="2009" priority="2223" operator="equal">
      <formula>"Y"</formula>
    </cfRule>
  </conditionalFormatting>
  <conditionalFormatting sqref="M1733:N1733">
    <cfRule type="cellIs" dxfId="2008" priority="2222" operator="equal">
      <formula>"Y"</formula>
    </cfRule>
  </conditionalFormatting>
  <conditionalFormatting sqref="M1732:N1732">
    <cfRule type="cellIs" dxfId="2007" priority="2221" operator="equal">
      <formula>"Y"</formula>
    </cfRule>
  </conditionalFormatting>
  <conditionalFormatting sqref="M1729:N1729">
    <cfRule type="cellIs" dxfId="2006" priority="2220" operator="equal">
      <formula>"Y"</formula>
    </cfRule>
  </conditionalFormatting>
  <conditionalFormatting sqref="T1689:T1696">
    <cfRule type="cellIs" dxfId="2005" priority="2219" operator="equal">
      <formula>"Y"</formula>
    </cfRule>
  </conditionalFormatting>
  <conditionalFormatting sqref="R1698:S1698">
    <cfRule type="cellIs" dxfId="2004" priority="2218" operator="equal">
      <formula>"Y"</formula>
    </cfRule>
  </conditionalFormatting>
  <conditionalFormatting sqref="T1698">
    <cfRule type="cellIs" dxfId="2003" priority="2217" operator="equal">
      <formula>"Y"</formula>
    </cfRule>
  </conditionalFormatting>
  <conditionalFormatting sqref="R1698">
    <cfRule type="cellIs" dxfId="2002" priority="2216" operator="equal">
      <formula>"Y"</formula>
    </cfRule>
  </conditionalFormatting>
  <conditionalFormatting sqref="R1699:S1699">
    <cfRule type="cellIs" dxfId="2001" priority="2215" operator="equal">
      <formula>"Y"</formula>
    </cfRule>
  </conditionalFormatting>
  <conditionalFormatting sqref="T1699">
    <cfRule type="cellIs" dxfId="2000" priority="2214" operator="equal">
      <formula>"Y"</formula>
    </cfRule>
  </conditionalFormatting>
  <conditionalFormatting sqref="R1699">
    <cfRule type="cellIs" dxfId="1999" priority="2213" operator="equal">
      <formula>"Y"</formula>
    </cfRule>
  </conditionalFormatting>
  <conditionalFormatting sqref="R1700:S1700">
    <cfRule type="cellIs" dxfId="1998" priority="2212" operator="equal">
      <formula>"Y"</formula>
    </cfRule>
  </conditionalFormatting>
  <conditionalFormatting sqref="T1700">
    <cfRule type="cellIs" dxfId="1997" priority="2211" operator="equal">
      <formula>"Y"</formula>
    </cfRule>
  </conditionalFormatting>
  <conditionalFormatting sqref="R1700">
    <cfRule type="cellIs" dxfId="1996" priority="2210" operator="equal">
      <formula>"Y"</formula>
    </cfRule>
  </conditionalFormatting>
  <conditionalFormatting sqref="R1702:S1702">
    <cfRule type="cellIs" dxfId="1995" priority="2209" operator="equal">
      <formula>"Y"</formula>
    </cfRule>
  </conditionalFormatting>
  <conditionalFormatting sqref="T1702">
    <cfRule type="cellIs" dxfId="1994" priority="2208" operator="equal">
      <formula>"Y"</formula>
    </cfRule>
  </conditionalFormatting>
  <conditionalFormatting sqref="R1702">
    <cfRule type="cellIs" dxfId="1993" priority="2207" operator="equal">
      <formula>"Y"</formula>
    </cfRule>
  </conditionalFormatting>
  <conditionalFormatting sqref="R1704:S1704">
    <cfRule type="cellIs" dxfId="1992" priority="2206" operator="equal">
      <formula>"Y"</formula>
    </cfRule>
  </conditionalFormatting>
  <conditionalFormatting sqref="T1704">
    <cfRule type="cellIs" dxfId="1991" priority="2205" operator="equal">
      <formula>"Y"</formula>
    </cfRule>
  </conditionalFormatting>
  <conditionalFormatting sqref="R1704">
    <cfRule type="cellIs" dxfId="1990" priority="2204" operator="equal">
      <formula>"Y"</formula>
    </cfRule>
  </conditionalFormatting>
  <conditionalFormatting sqref="R1705:S1708">
    <cfRule type="cellIs" dxfId="1989" priority="2203" operator="equal">
      <formula>"Y"</formula>
    </cfRule>
  </conditionalFormatting>
  <conditionalFormatting sqref="T1705:T1708">
    <cfRule type="cellIs" dxfId="1988" priority="2202" operator="equal">
      <formula>"Y"</formula>
    </cfRule>
  </conditionalFormatting>
  <conditionalFormatting sqref="R1705:R1708">
    <cfRule type="cellIs" dxfId="1987" priority="2201" operator="equal">
      <formula>"Y"</formula>
    </cfRule>
  </conditionalFormatting>
  <conditionalFormatting sqref="R1728:S1728">
    <cfRule type="cellIs" dxfId="1986" priority="2200" operator="equal">
      <formula>"Y"</formula>
    </cfRule>
  </conditionalFormatting>
  <conditionalFormatting sqref="T1728">
    <cfRule type="cellIs" dxfId="1985" priority="2199" operator="equal">
      <formula>"Y"</formula>
    </cfRule>
  </conditionalFormatting>
  <conditionalFormatting sqref="R1728">
    <cfRule type="cellIs" dxfId="1984" priority="2198" operator="equal">
      <formula>"Y"</formula>
    </cfRule>
  </conditionalFormatting>
  <conditionalFormatting sqref="R1730:S1733">
    <cfRule type="cellIs" dxfId="1983" priority="2197" operator="equal">
      <formula>"Y"</formula>
    </cfRule>
  </conditionalFormatting>
  <conditionalFormatting sqref="T1730:T1733">
    <cfRule type="cellIs" dxfId="1982" priority="2196" operator="equal">
      <formula>"Y"</formula>
    </cfRule>
  </conditionalFormatting>
  <conditionalFormatting sqref="R1730:R1733">
    <cfRule type="cellIs" dxfId="1981" priority="2195" operator="equal">
      <formula>"Y"</formula>
    </cfRule>
  </conditionalFormatting>
  <conditionalFormatting sqref="R1723:S1723">
    <cfRule type="cellIs" dxfId="1980" priority="2194" operator="equal">
      <formula>"Y"</formula>
    </cfRule>
  </conditionalFormatting>
  <conditionalFormatting sqref="T1723">
    <cfRule type="cellIs" dxfId="1979" priority="2193" operator="equal">
      <formula>"Y"</formula>
    </cfRule>
  </conditionalFormatting>
  <conditionalFormatting sqref="R1723">
    <cfRule type="cellIs" dxfId="1978" priority="2192" operator="equal">
      <formula>"Y"</formula>
    </cfRule>
  </conditionalFormatting>
  <conditionalFormatting sqref="R1720:S1720">
    <cfRule type="cellIs" dxfId="1977" priority="2191" operator="equal">
      <formula>"Y"</formula>
    </cfRule>
  </conditionalFormatting>
  <conditionalFormatting sqref="T1720">
    <cfRule type="cellIs" dxfId="1976" priority="2190" operator="equal">
      <formula>"Y"</formula>
    </cfRule>
  </conditionalFormatting>
  <conditionalFormatting sqref="R1720">
    <cfRule type="cellIs" dxfId="1975" priority="2189" operator="equal">
      <formula>"Y"</formula>
    </cfRule>
  </conditionalFormatting>
  <conditionalFormatting sqref="R1721:S1721">
    <cfRule type="cellIs" dxfId="1974" priority="2188" operator="equal">
      <formula>"Y"</formula>
    </cfRule>
  </conditionalFormatting>
  <conditionalFormatting sqref="T1721">
    <cfRule type="cellIs" dxfId="1973" priority="2187" operator="equal">
      <formula>"Y"</formula>
    </cfRule>
  </conditionalFormatting>
  <conditionalFormatting sqref="R1721">
    <cfRule type="cellIs" dxfId="1972" priority="2186" operator="equal">
      <formula>"Y"</formula>
    </cfRule>
  </conditionalFormatting>
  <conditionalFormatting sqref="R1719:S1719">
    <cfRule type="cellIs" dxfId="1971" priority="2185" operator="equal">
      <formula>"Y"</formula>
    </cfRule>
  </conditionalFormatting>
  <conditionalFormatting sqref="T1719">
    <cfRule type="cellIs" dxfId="1970" priority="2184" operator="equal">
      <formula>"Y"</formula>
    </cfRule>
  </conditionalFormatting>
  <conditionalFormatting sqref="R1719">
    <cfRule type="cellIs" dxfId="1969" priority="2183" operator="equal">
      <formula>"Y"</formula>
    </cfRule>
  </conditionalFormatting>
  <conditionalFormatting sqref="R1726:S1726">
    <cfRule type="cellIs" dxfId="1968" priority="2182" operator="equal">
      <formula>"Y"</formula>
    </cfRule>
  </conditionalFormatting>
  <conditionalFormatting sqref="T1726">
    <cfRule type="cellIs" dxfId="1967" priority="2181" operator="equal">
      <formula>"Y"</formula>
    </cfRule>
  </conditionalFormatting>
  <conditionalFormatting sqref="R1726">
    <cfRule type="cellIs" dxfId="1966" priority="2180" operator="equal">
      <formula>"Y"</formula>
    </cfRule>
  </conditionalFormatting>
  <conditionalFormatting sqref="R1709:S1709">
    <cfRule type="cellIs" dxfId="1965" priority="2179" operator="equal">
      <formula>"Y"</formula>
    </cfRule>
  </conditionalFormatting>
  <conditionalFormatting sqref="T1709">
    <cfRule type="cellIs" dxfId="1964" priority="2178" operator="equal">
      <formula>"Y"</formula>
    </cfRule>
  </conditionalFormatting>
  <conditionalFormatting sqref="R1709">
    <cfRule type="cellIs" dxfId="1963" priority="2177" operator="equal">
      <formula>"Y"</formula>
    </cfRule>
  </conditionalFormatting>
  <conditionalFormatting sqref="R1712:S1712">
    <cfRule type="cellIs" dxfId="1962" priority="2176" operator="equal">
      <formula>"Y"</formula>
    </cfRule>
  </conditionalFormatting>
  <conditionalFormatting sqref="T1712">
    <cfRule type="cellIs" dxfId="1961" priority="2175" operator="equal">
      <formula>"Y"</formula>
    </cfRule>
  </conditionalFormatting>
  <conditionalFormatting sqref="R1712">
    <cfRule type="cellIs" dxfId="1960" priority="2174" operator="equal">
      <formula>"Y"</formula>
    </cfRule>
  </conditionalFormatting>
  <conditionalFormatting sqref="R1717:S1717">
    <cfRule type="cellIs" dxfId="1959" priority="2173" operator="equal">
      <formula>"Y"</formula>
    </cfRule>
  </conditionalFormatting>
  <conditionalFormatting sqref="T1717">
    <cfRule type="cellIs" dxfId="1958" priority="2172" operator="equal">
      <formula>"Y"</formula>
    </cfRule>
  </conditionalFormatting>
  <conditionalFormatting sqref="R1717">
    <cfRule type="cellIs" dxfId="1957" priority="2171" operator="equal">
      <formula>"Y"</formula>
    </cfRule>
  </conditionalFormatting>
  <conditionalFormatting sqref="R1718:S1718">
    <cfRule type="cellIs" dxfId="1956" priority="2170" operator="equal">
      <formula>"Y"</formula>
    </cfRule>
  </conditionalFormatting>
  <conditionalFormatting sqref="T1718">
    <cfRule type="cellIs" dxfId="1955" priority="2169" operator="equal">
      <formula>"Y"</formula>
    </cfRule>
  </conditionalFormatting>
  <conditionalFormatting sqref="R1718">
    <cfRule type="cellIs" dxfId="1954" priority="2168" operator="equal">
      <formula>"Y"</formula>
    </cfRule>
  </conditionalFormatting>
  <conditionalFormatting sqref="R1724:S1724">
    <cfRule type="cellIs" dxfId="1953" priority="2167" operator="equal">
      <formula>"Y"</formula>
    </cfRule>
  </conditionalFormatting>
  <conditionalFormatting sqref="T1724">
    <cfRule type="cellIs" dxfId="1952" priority="2166" operator="equal">
      <formula>"Y"</formula>
    </cfRule>
  </conditionalFormatting>
  <conditionalFormatting sqref="R1724">
    <cfRule type="cellIs" dxfId="1951" priority="2165" operator="equal">
      <formula>"Y"</formula>
    </cfRule>
  </conditionalFormatting>
  <conditionalFormatting sqref="R1725:S1725">
    <cfRule type="cellIs" dxfId="1950" priority="2164" operator="equal">
      <formula>"Y"</formula>
    </cfRule>
  </conditionalFormatting>
  <conditionalFormatting sqref="T1725">
    <cfRule type="cellIs" dxfId="1949" priority="2163" operator="equal">
      <formula>"Y"</formula>
    </cfRule>
  </conditionalFormatting>
  <conditionalFormatting sqref="R1725">
    <cfRule type="cellIs" dxfId="1948" priority="2162" operator="equal">
      <formula>"Y"</formula>
    </cfRule>
  </conditionalFormatting>
  <conditionalFormatting sqref="R1722:S1722">
    <cfRule type="cellIs" dxfId="1947" priority="2161" operator="equal">
      <formula>"Y"</formula>
    </cfRule>
  </conditionalFormatting>
  <conditionalFormatting sqref="T1722">
    <cfRule type="cellIs" dxfId="1946" priority="2160" operator="equal">
      <formula>"Y"</formula>
    </cfRule>
  </conditionalFormatting>
  <conditionalFormatting sqref="R1722">
    <cfRule type="cellIs" dxfId="1945" priority="2159" operator="equal">
      <formula>"Y"</formula>
    </cfRule>
  </conditionalFormatting>
  <conditionalFormatting sqref="R1714:S1714">
    <cfRule type="cellIs" dxfId="1944" priority="2158" operator="equal">
      <formula>"Y"</formula>
    </cfRule>
  </conditionalFormatting>
  <conditionalFormatting sqref="T1714">
    <cfRule type="cellIs" dxfId="1943" priority="2157" operator="equal">
      <formula>"Y"</formula>
    </cfRule>
  </conditionalFormatting>
  <conditionalFormatting sqref="R1714">
    <cfRule type="cellIs" dxfId="1942" priority="2156" operator="equal">
      <formula>"Y"</formula>
    </cfRule>
  </conditionalFormatting>
  <conditionalFormatting sqref="R1711:S1711">
    <cfRule type="cellIs" dxfId="1941" priority="2155" operator="equal">
      <formula>"Y"</formula>
    </cfRule>
  </conditionalFormatting>
  <conditionalFormatting sqref="T1711">
    <cfRule type="cellIs" dxfId="1940" priority="2154" operator="equal">
      <formula>"Y"</formula>
    </cfRule>
  </conditionalFormatting>
  <conditionalFormatting sqref="R1711">
    <cfRule type="cellIs" dxfId="1939" priority="2153" operator="equal">
      <formula>"Y"</formula>
    </cfRule>
  </conditionalFormatting>
  <conditionalFormatting sqref="R1713:S1713">
    <cfRule type="cellIs" dxfId="1938" priority="2152" operator="equal">
      <formula>"Y"</formula>
    </cfRule>
  </conditionalFormatting>
  <conditionalFormatting sqref="T1713">
    <cfRule type="cellIs" dxfId="1937" priority="2151" operator="equal">
      <formula>"Y"</formula>
    </cfRule>
  </conditionalFormatting>
  <conditionalFormatting sqref="R1713">
    <cfRule type="cellIs" dxfId="1936" priority="2150" operator="equal">
      <formula>"Y"</formula>
    </cfRule>
  </conditionalFormatting>
  <conditionalFormatting sqref="R1715:S1715">
    <cfRule type="cellIs" dxfId="1935" priority="2149" operator="equal">
      <formula>"Y"</formula>
    </cfRule>
  </conditionalFormatting>
  <conditionalFormatting sqref="T1715">
    <cfRule type="cellIs" dxfId="1934" priority="2148" operator="equal">
      <formula>"Y"</formula>
    </cfRule>
  </conditionalFormatting>
  <conditionalFormatting sqref="R1715">
    <cfRule type="cellIs" dxfId="1933" priority="2147" operator="equal">
      <formula>"Y"</formula>
    </cfRule>
  </conditionalFormatting>
  <conditionalFormatting sqref="R1716:S1716">
    <cfRule type="cellIs" dxfId="1932" priority="2146" operator="equal">
      <formula>"Y"</formula>
    </cfRule>
  </conditionalFormatting>
  <conditionalFormatting sqref="T1716">
    <cfRule type="cellIs" dxfId="1931" priority="2145" operator="equal">
      <formula>"Y"</formula>
    </cfRule>
  </conditionalFormatting>
  <conditionalFormatting sqref="R1716">
    <cfRule type="cellIs" dxfId="1930" priority="2144" operator="equal">
      <formula>"Y"</formula>
    </cfRule>
  </conditionalFormatting>
  <conditionalFormatting sqref="R1727:S1727">
    <cfRule type="cellIs" dxfId="1929" priority="2143" operator="equal">
      <formula>"Y"</formula>
    </cfRule>
  </conditionalFormatting>
  <conditionalFormatting sqref="T1727">
    <cfRule type="cellIs" dxfId="1928" priority="2142" operator="equal">
      <formula>"Y"</formula>
    </cfRule>
  </conditionalFormatting>
  <conditionalFormatting sqref="R1727">
    <cfRule type="cellIs" dxfId="1927" priority="2141" operator="equal">
      <formula>"Y"</formula>
    </cfRule>
  </conditionalFormatting>
  <conditionalFormatting sqref="R1729:S1729">
    <cfRule type="cellIs" dxfId="1926" priority="2140" operator="equal">
      <formula>"Y"</formula>
    </cfRule>
  </conditionalFormatting>
  <conditionalFormatting sqref="T1729">
    <cfRule type="cellIs" dxfId="1925" priority="2139" operator="equal">
      <formula>"Y"</formula>
    </cfRule>
  </conditionalFormatting>
  <conditionalFormatting sqref="R1729">
    <cfRule type="cellIs" dxfId="1924" priority="2138" operator="equal">
      <formula>"Y"</formula>
    </cfRule>
  </conditionalFormatting>
  <conditionalFormatting sqref="R1701:S1701">
    <cfRule type="cellIs" dxfId="1923" priority="2137" operator="equal">
      <formula>"Y"</formula>
    </cfRule>
  </conditionalFormatting>
  <conditionalFormatting sqref="T1701">
    <cfRule type="cellIs" dxfId="1922" priority="2136" operator="equal">
      <formula>"Y"</formula>
    </cfRule>
  </conditionalFormatting>
  <conditionalFormatting sqref="R1701">
    <cfRule type="cellIs" dxfId="1921" priority="2135" operator="equal">
      <formula>"Y"</formula>
    </cfRule>
  </conditionalFormatting>
  <conditionalFormatting sqref="R1703:S1703">
    <cfRule type="cellIs" dxfId="1920" priority="2134" operator="equal">
      <formula>"Y"</formula>
    </cfRule>
  </conditionalFormatting>
  <conditionalFormatting sqref="T1703">
    <cfRule type="cellIs" dxfId="1919" priority="2133" operator="equal">
      <formula>"Y"</formula>
    </cfRule>
  </conditionalFormatting>
  <conditionalFormatting sqref="R1703">
    <cfRule type="cellIs" dxfId="1918" priority="2132" operator="equal">
      <formula>"Y"</formula>
    </cfRule>
  </conditionalFormatting>
  <conditionalFormatting sqref="G1869">
    <cfRule type="cellIs" dxfId="1917" priority="2131" operator="equal">
      <formula>"Y"</formula>
    </cfRule>
  </conditionalFormatting>
  <conditionalFormatting sqref="R1869:S1869">
    <cfRule type="cellIs" dxfId="1916" priority="2130" operator="equal">
      <formula>"Y"</formula>
    </cfRule>
  </conditionalFormatting>
  <conditionalFormatting sqref="R1869">
    <cfRule type="cellIs" dxfId="1915" priority="2129" operator="equal">
      <formula>"Y"</formula>
    </cfRule>
  </conditionalFormatting>
  <conditionalFormatting sqref="J1869:L1869">
    <cfRule type="cellIs" dxfId="1914" priority="2128" operator="equal">
      <formula>"Y"</formula>
    </cfRule>
  </conditionalFormatting>
  <conditionalFormatting sqref="J1869">
    <cfRule type="cellIs" dxfId="1913" priority="2127" operator="equal">
      <formula>"Y"</formula>
    </cfRule>
  </conditionalFormatting>
  <conditionalFormatting sqref="O1869:P1869">
    <cfRule type="cellIs" dxfId="1912" priority="2126" operator="equal">
      <formula>"Y"</formula>
    </cfRule>
  </conditionalFormatting>
  <conditionalFormatting sqref="P1869">
    <cfRule type="cellIs" dxfId="1911" priority="2125" operator="equal">
      <formula>"Y"</formula>
    </cfRule>
  </conditionalFormatting>
  <conditionalFormatting sqref="M1869:N1869">
    <cfRule type="cellIs" dxfId="1910" priority="2124" operator="equal">
      <formula>"Y"</formula>
    </cfRule>
  </conditionalFormatting>
  <conditionalFormatting sqref="T1869">
    <cfRule type="cellIs" dxfId="1909" priority="2123" operator="equal">
      <formula>"Y"</formula>
    </cfRule>
  </conditionalFormatting>
  <conditionalFormatting sqref="V1870:V1875">
    <cfRule type="cellIs" dxfId="1908" priority="2122" operator="equal">
      <formula>"N/A"</formula>
    </cfRule>
  </conditionalFormatting>
  <conditionalFormatting sqref="G1870">
    <cfRule type="cellIs" dxfId="1907" priority="2120" operator="equal">
      <formula>"Y"</formula>
    </cfRule>
  </conditionalFormatting>
  <conditionalFormatting sqref="R1870:S1870">
    <cfRule type="cellIs" dxfId="1906" priority="2119" operator="equal">
      <formula>"Y"</formula>
    </cfRule>
  </conditionalFormatting>
  <conditionalFormatting sqref="R1870">
    <cfRule type="cellIs" dxfId="1905" priority="2118" operator="equal">
      <formula>"Y"</formula>
    </cfRule>
  </conditionalFormatting>
  <conditionalFormatting sqref="J1870:L1870">
    <cfRule type="cellIs" dxfId="1904" priority="2117" operator="equal">
      <formula>"Y"</formula>
    </cfRule>
  </conditionalFormatting>
  <conditionalFormatting sqref="J1870">
    <cfRule type="cellIs" dxfId="1903" priority="2116" operator="equal">
      <formula>"Y"</formula>
    </cfRule>
  </conditionalFormatting>
  <conditionalFormatting sqref="O1870:P1870">
    <cfRule type="cellIs" dxfId="1902" priority="2115" operator="equal">
      <formula>"Y"</formula>
    </cfRule>
  </conditionalFormatting>
  <conditionalFormatting sqref="P1870">
    <cfRule type="cellIs" dxfId="1901" priority="2114" operator="equal">
      <formula>"Y"</formula>
    </cfRule>
  </conditionalFormatting>
  <conditionalFormatting sqref="M1870:N1870">
    <cfRule type="cellIs" dxfId="1900" priority="2113" operator="equal">
      <formula>"Y"</formula>
    </cfRule>
  </conditionalFormatting>
  <conditionalFormatting sqref="T1870">
    <cfRule type="cellIs" dxfId="1899" priority="2112" operator="equal">
      <formula>"Y"</formula>
    </cfRule>
  </conditionalFormatting>
  <conditionalFormatting sqref="G1871">
    <cfRule type="cellIs" dxfId="1898" priority="2110" operator="equal">
      <formula>"Y"</formula>
    </cfRule>
  </conditionalFormatting>
  <conditionalFormatting sqref="R1871:S1871">
    <cfRule type="cellIs" dxfId="1897" priority="2109" operator="equal">
      <formula>"Y"</formula>
    </cfRule>
  </conditionalFormatting>
  <conditionalFormatting sqref="R1871">
    <cfRule type="cellIs" dxfId="1896" priority="2108" operator="equal">
      <formula>"Y"</formula>
    </cfRule>
  </conditionalFormatting>
  <conditionalFormatting sqref="J1871:L1871">
    <cfRule type="cellIs" dxfId="1895" priority="2107" operator="equal">
      <formula>"Y"</formula>
    </cfRule>
  </conditionalFormatting>
  <conditionalFormatting sqref="J1871">
    <cfRule type="cellIs" dxfId="1894" priority="2106" operator="equal">
      <formula>"Y"</formula>
    </cfRule>
  </conditionalFormatting>
  <conditionalFormatting sqref="O1871:P1871">
    <cfRule type="cellIs" dxfId="1893" priority="2105" operator="equal">
      <formula>"Y"</formula>
    </cfRule>
  </conditionalFormatting>
  <conditionalFormatting sqref="P1871">
    <cfRule type="cellIs" dxfId="1892" priority="2104" operator="equal">
      <formula>"Y"</formula>
    </cfRule>
  </conditionalFormatting>
  <conditionalFormatting sqref="M1871:N1871">
    <cfRule type="cellIs" dxfId="1891" priority="2103" operator="equal">
      <formula>"Y"</formula>
    </cfRule>
  </conditionalFormatting>
  <conditionalFormatting sqref="T1871">
    <cfRule type="cellIs" dxfId="1890" priority="2102" operator="equal">
      <formula>"Y"</formula>
    </cfRule>
  </conditionalFormatting>
  <conditionalFormatting sqref="G1872">
    <cfRule type="cellIs" dxfId="1889" priority="2100" operator="equal">
      <formula>"Y"</formula>
    </cfRule>
  </conditionalFormatting>
  <conditionalFormatting sqref="R1872:S1872">
    <cfRule type="cellIs" dxfId="1888" priority="2099" operator="equal">
      <formula>"Y"</formula>
    </cfRule>
  </conditionalFormatting>
  <conditionalFormatting sqref="R1872">
    <cfRule type="cellIs" dxfId="1887" priority="2098" operator="equal">
      <formula>"Y"</formula>
    </cfRule>
  </conditionalFormatting>
  <conditionalFormatting sqref="J1872:L1872">
    <cfRule type="cellIs" dxfId="1886" priority="2097" operator="equal">
      <formula>"Y"</formula>
    </cfRule>
  </conditionalFormatting>
  <conditionalFormatting sqref="J1872">
    <cfRule type="cellIs" dxfId="1885" priority="2096" operator="equal">
      <formula>"Y"</formula>
    </cfRule>
  </conditionalFormatting>
  <conditionalFormatting sqref="O1872:P1872">
    <cfRule type="cellIs" dxfId="1884" priority="2095" operator="equal">
      <formula>"Y"</formula>
    </cfRule>
  </conditionalFormatting>
  <conditionalFormatting sqref="P1872">
    <cfRule type="cellIs" dxfId="1883" priority="2094" operator="equal">
      <formula>"Y"</formula>
    </cfRule>
  </conditionalFormatting>
  <conditionalFormatting sqref="M1872:N1872">
    <cfRule type="cellIs" dxfId="1882" priority="2093" operator="equal">
      <formula>"Y"</formula>
    </cfRule>
  </conditionalFormatting>
  <conditionalFormatting sqref="T1872">
    <cfRule type="cellIs" dxfId="1881" priority="2092" operator="equal">
      <formula>"Y"</formula>
    </cfRule>
  </conditionalFormatting>
  <conditionalFormatting sqref="G1873">
    <cfRule type="cellIs" dxfId="1880" priority="2090" operator="equal">
      <formula>"Y"</formula>
    </cfRule>
  </conditionalFormatting>
  <conditionalFormatting sqref="R1873:S1873">
    <cfRule type="cellIs" dxfId="1879" priority="2089" operator="equal">
      <formula>"Y"</formula>
    </cfRule>
  </conditionalFormatting>
  <conditionalFormatting sqref="R1873">
    <cfRule type="cellIs" dxfId="1878" priority="2088" operator="equal">
      <formula>"Y"</formula>
    </cfRule>
  </conditionalFormatting>
  <conditionalFormatting sqref="J1873:L1873">
    <cfRule type="cellIs" dxfId="1877" priority="2087" operator="equal">
      <formula>"Y"</formula>
    </cfRule>
  </conditionalFormatting>
  <conditionalFormatting sqref="J1873">
    <cfRule type="cellIs" dxfId="1876" priority="2086" operator="equal">
      <formula>"Y"</formula>
    </cfRule>
  </conditionalFormatting>
  <conditionalFormatting sqref="O1873:P1873">
    <cfRule type="cellIs" dxfId="1875" priority="2085" operator="equal">
      <formula>"Y"</formula>
    </cfRule>
  </conditionalFormatting>
  <conditionalFormatting sqref="P1873">
    <cfRule type="cellIs" dxfId="1874" priority="2084" operator="equal">
      <formula>"Y"</formula>
    </cfRule>
  </conditionalFormatting>
  <conditionalFormatting sqref="M1873:N1873">
    <cfRule type="cellIs" dxfId="1873" priority="2083" operator="equal">
      <formula>"Y"</formula>
    </cfRule>
  </conditionalFormatting>
  <conditionalFormatting sqref="T1873">
    <cfRule type="cellIs" dxfId="1872" priority="2082" operator="equal">
      <formula>"Y"</formula>
    </cfRule>
  </conditionalFormatting>
  <conditionalFormatting sqref="G1874">
    <cfRule type="cellIs" dxfId="1871" priority="2080" operator="equal">
      <formula>"Y"</formula>
    </cfRule>
  </conditionalFormatting>
  <conditionalFormatting sqref="R1874:S1874">
    <cfRule type="cellIs" dxfId="1870" priority="2079" operator="equal">
      <formula>"Y"</formula>
    </cfRule>
  </conditionalFormatting>
  <conditionalFormatting sqref="R1874">
    <cfRule type="cellIs" dxfId="1869" priority="2078" operator="equal">
      <formula>"Y"</formula>
    </cfRule>
  </conditionalFormatting>
  <conditionalFormatting sqref="J1874:L1874">
    <cfRule type="cellIs" dxfId="1868" priority="2077" operator="equal">
      <formula>"Y"</formula>
    </cfRule>
  </conditionalFormatting>
  <conditionalFormatting sqref="J1874">
    <cfRule type="cellIs" dxfId="1867" priority="2076" operator="equal">
      <formula>"Y"</formula>
    </cfRule>
  </conditionalFormatting>
  <conditionalFormatting sqref="O1874:P1874">
    <cfRule type="cellIs" dxfId="1866" priority="2075" operator="equal">
      <formula>"Y"</formula>
    </cfRule>
  </conditionalFormatting>
  <conditionalFormatting sqref="P1874">
    <cfRule type="cellIs" dxfId="1865" priority="2074" operator="equal">
      <formula>"Y"</formula>
    </cfRule>
  </conditionalFormatting>
  <conditionalFormatting sqref="M1874:N1874">
    <cfRule type="cellIs" dxfId="1864" priority="2073" operator="equal">
      <formula>"Y"</formula>
    </cfRule>
  </conditionalFormatting>
  <conditionalFormatting sqref="T1874">
    <cfRule type="cellIs" dxfId="1863" priority="2072" operator="equal">
      <formula>"Y"</formula>
    </cfRule>
  </conditionalFormatting>
  <conditionalFormatting sqref="G1875">
    <cfRule type="cellIs" dxfId="1862" priority="2070" operator="equal">
      <formula>"Y"</formula>
    </cfRule>
  </conditionalFormatting>
  <conditionalFormatting sqref="R1875:S1875">
    <cfRule type="cellIs" dxfId="1861" priority="2069" operator="equal">
      <formula>"Y"</formula>
    </cfRule>
  </conditionalFormatting>
  <conditionalFormatting sqref="R1875">
    <cfRule type="cellIs" dxfId="1860" priority="2068" operator="equal">
      <formula>"Y"</formula>
    </cfRule>
  </conditionalFormatting>
  <conditionalFormatting sqref="J1875:L1875">
    <cfRule type="cellIs" dxfId="1859" priority="2067" operator="equal">
      <formula>"Y"</formula>
    </cfRule>
  </conditionalFormatting>
  <conditionalFormatting sqref="J1875">
    <cfRule type="cellIs" dxfId="1858" priority="2066" operator="equal">
      <formula>"Y"</formula>
    </cfRule>
  </conditionalFormatting>
  <conditionalFormatting sqref="O1875:P1875">
    <cfRule type="cellIs" dxfId="1857" priority="2065" operator="equal">
      <formula>"Y"</formula>
    </cfRule>
  </conditionalFormatting>
  <conditionalFormatting sqref="P1875">
    <cfRule type="cellIs" dxfId="1856" priority="2064" operator="equal">
      <formula>"Y"</formula>
    </cfRule>
  </conditionalFormatting>
  <conditionalFormatting sqref="M1875:N1875">
    <cfRule type="cellIs" dxfId="1855" priority="2063" operator="equal">
      <formula>"Y"</formula>
    </cfRule>
  </conditionalFormatting>
  <conditionalFormatting sqref="T1875">
    <cfRule type="cellIs" dxfId="1854" priority="2062" operator="equal">
      <formula>"Y"</formula>
    </cfRule>
  </conditionalFormatting>
  <conditionalFormatting sqref="G1876">
    <cfRule type="cellIs" dxfId="1853" priority="2060" operator="equal">
      <formula>"Y"</formula>
    </cfRule>
  </conditionalFormatting>
  <conditionalFormatting sqref="R1876:S1876">
    <cfRule type="cellIs" dxfId="1852" priority="2059" operator="equal">
      <formula>"Y"</formula>
    </cfRule>
  </conditionalFormatting>
  <conditionalFormatting sqref="R1876">
    <cfRule type="cellIs" dxfId="1851" priority="2058" operator="equal">
      <formula>"Y"</formula>
    </cfRule>
  </conditionalFormatting>
  <conditionalFormatting sqref="J1876:L1876">
    <cfRule type="cellIs" dxfId="1850" priority="2057" operator="equal">
      <formula>"Y"</formula>
    </cfRule>
  </conditionalFormatting>
  <conditionalFormatting sqref="J1876">
    <cfRule type="cellIs" dxfId="1849" priority="2056" operator="equal">
      <formula>"Y"</formula>
    </cfRule>
  </conditionalFormatting>
  <conditionalFormatting sqref="O1876:P1876">
    <cfRule type="cellIs" dxfId="1848" priority="2055" operator="equal">
      <formula>"Y"</formula>
    </cfRule>
  </conditionalFormatting>
  <conditionalFormatting sqref="P1876">
    <cfRule type="cellIs" dxfId="1847" priority="2054" operator="equal">
      <formula>"Y"</formula>
    </cfRule>
  </conditionalFormatting>
  <conditionalFormatting sqref="M1876:N1876">
    <cfRule type="cellIs" dxfId="1846" priority="2053" operator="equal">
      <formula>"Y"</formula>
    </cfRule>
  </conditionalFormatting>
  <conditionalFormatting sqref="T1876">
    <cfRule type="cellIs" dxfId="1845" priority="2052" operator="equal">
      <formula>"Y"</formula>
    </cfRule>
  </conditionalFormatting>
  <conditionalFormatting sqref="G1877">
    <cfRule type="cellIs" dxfId="1844" priority="2050" operator="equal">
      <formula>"Y"</formula>
    </cfRule>
  </conditionalFormatting>
  <conditionalFormatting sqref="R1877:S1877">
    <cfRule type="cellIs" dxfId="1843" priority="2049" operator="equal">
      <formula>"Y"</formula>
    </cfRule>
  </conditionalFormatting>
  <conditionalFormatting sqref="R1877">
    <cfRule type="cellIs" dxfId="1842" priority="2048" operator="equal">
      <formula>"Y"</formula>
    </cfRule>
  </conditionalFormatting>
  <conditionalFormatting sqref="J1877:L1877">
    <cfRule type="cellIs" dxfId="1841" priority="2047" operator="equal">
      <formula>"Y"</formula>
    </cfRule>
  </conditionalFormatting>
  <conditionalFormatting sqref="J1877">
    <cfRule type="cellIs" dxfId="1840" priority="2046" operator="equal">
      <formula>"Y"</formula>
    </cfRule>
  </conditionalFormatting>
  <conditionalFormatting sqref="O1877:P1877">
    <cfRule type="cellIs" dxfId="1839" priority="2045" operator="equal">
      <formula>"Y"</formula>
    </cfRule>
  </conditionalFormatting>
  <conditionalFormatting sqref="P1877">
    <cfRule type="cellIs" dxfId="1838" priority="2044" operator="equal">
      <formula>"Y"</formula>
    </cfRule>
  </conditionalFormatting>
  <conditionalFormatting sqref="M1877:N1877">
    <cfRule type="cellIs" dxfId="1837" priority="2043" operator="equal">
      <formula>"Y"</formula>
    </cfRule>
  </conditionalFormatting>
  <conditionalFormatting sqref="T1877">
    <cfRule type="cellIs" dxfId="1836" priority="2042" operator="equal">
      <formula>"Y"</formula>
    </cfRule>
  </conditionalFormatting>
  <conditionalFormatting sqref="V1876">
    <cfRule type="cellIs" dxfId="1835" priority="2041" operator="equal">
      <formula>"N/A"</formula>
    </cfRule>
  </conditionalFormatting>
  <conditionalFormatting sqref="V1877">
    <cfRule type="cellIs" dxfId="1834" priority="2040" operator="equal">
      <formula>"N/A"</formula>
    </cfRule>
  </conditionalFormatting>
  <conditionalFormatting sqref="G1878:G1882">
    <cfRule type="cellIs" dxfId="1833" priority="2038" operator="equal">
      <formula>"Y"</formula>
    </cfRule>
  </conditionalFormatting>
  <conditionalFormatting sqref="R1878:S1882">
    <cfRule type="cellIs" dxfId="1832" priority="2037" operator="equal">
      <formula>"Y"</formula>
    </cfRule>
  </conditionalFormatting>
  <conditionalFormatting sqref="R1878:R1882">
    <cfRule type="cellIs" dxfId="1831" priority="2036" operator="equal">
      <formula>"Y"</formula>
    </cfRule>
  </conditionalFormatting>
  <conditionalFormatting sqref="J1878:L1882">
    <cfRule type="cellIs" dxfId="1830" priority="2035" operator="equal">
      <formula>"Y"</formula>
    </cfRule>
  </conditionalFormatting>
  <conditionalFormatting sqref="J1878:J1882">
    <cfRule type="cellIs" dxfId="1829" priority="2034" operator="equal">
      <formula>"Y"</formula>
    </cfRule>
  </conditionalFormatting>
  <conditionalFormatting sqref="O1878:P1882">
    <cfRule type="cellIs" dxfId="1828" priority="2033" operator="equal">
      <formula>"Y"</formula>
    </cfRule>
  </conditionalFormatting>
  <conditionalFormatting sqref="P1878:P1882">
    <cfRule type="cellIs" dxfId="1827" priority="2032" operator="equal">
      <formula>"Y"</formula>
    </cfRule>
  </conditionalFormatting>
  <conditionalFormatting sqref="M1878:N1882">
    <cfRule type="cellIs" dxfId="1826" priority="2031" operator="equal">
      <formula>"Y"</formula>
    </cfRule>
  </conditionalFormatting>
  <conditionalFormatting sqref="T1878:T1882">
    <cfRule type="cellIs" dxfId="1825" priority="2030" operator="equal">
      <formula>"Y"</formula>
    </cfRule>
  </conditionalFormatting>
  <conditionalFormatting sqref="R1883:S1883">
    <cfRule type="cellIs" dxfId="1824" priority="2027" operator="equal">
      <formula>"Y"</formula>
    </cfRule>
  </conditionalFormatting>
  <conditionalFormatting sqref="R1883">
    <cfRule type="cellIs" dxfId="1823" priority="2026" operator="equal">
      <formula>"Y"</formula>
    </cfRule>
  </conditionalFormatting>
  <conditionalFormatting sqref="J1883:L1883">
    <cfRule type="cellIs" dxfId="1822" priority="2025" operator="equal">
      <formula>"Y"</formula>
    </cfRule>
  </conditionalFormatting>
  <conditionalFormatting sqref="J1883">
    <cfRule type="cellIs" dxfId="1821" priority="2024" operator="equal">
      <formula>"Y"</formula>
    </cfRule>
  </conditionalFormatting>
  <conditionalFormatting sqref="O1883:P1883">
    <cfRule type="cellIs" dxfId="1820" priority="2023" operator="equal">
      <formula>"Y"</formula>
    </cfRule>
  </conditionalFormatting>
  <conditionalFormatting sqref="P1883">
    <cfRule type="cellIs" dxfId="1819" priority="2022" operator="equal">
      <formula>"Y"</formula>
    </cfRule>
  </conditionalFormatting>
  <conditionalFormatting sqref="M1883:N1883">
    <cfRule type="cellIs" dxfId="1818" priority="2021" operator="equal">
      <formula>"Y"</formula>
    </cfRule>
  </conditionalFormatting>
  <conditionalFormatting sqref="T1883">
    <cfRule type="cellIs" dxfId="1817" priority="2020" operator="equal">
      <formula>"Y"</formula>
    </cfRule>
  </conditionalFormatting>
  <conditionalFormatting sqref="R1884:S1889">
    <cfRule type="cellIs" dxfId="1816" priority="2018" operator="equal">
      <formula>"Y"</formula>
    </cfRule>
  </conditionalFormatting>
  <conditionalFormatting sqref="R1884:R1889">
    <cfRule type="cellIs" dxfId="1815" priority="2017" operator="equal">
      <formula>"Y"</formula>
    </cfRule>
  </conditionalFormatting>
  <conditionalFormatting sqref="J1884:L1889">
    <cfRule type="cellIs" dxfId="1814" priority="2016" operator="equal">
      <formula>"Y"</formula>
    </cfRule>
  </conditionalFormatting>
  <conditionalFormatting sqref="J1884:J1889">
    <cfRule type="cellIs" dxfId="1813" priority="2015" operator="equal">
      <formula>"Y"</formula>
    </cfRule>
  </conditionalFormatting>
  <conditionalFormatting sqref="O1884:P1889">
    <cfRule type="cellIs" dxfId="1812" priority="2014" operator="equal">
      <formula>"Y"</formula>
    </cfRule>
  </conditionalFormatting>
  <conditionalFormatting sqref="P1884:P1889">
    <cfRule type="cellIs" dxfId="1811" priority="2013" operator="equal">
      <formula>"Y"</formula>
    </cfRule>
  </conditionalFormatting>
  <conditionalFormatting sqref="M1884:N1889">
    <cfRule type="cellIs" dxfId="1810" priority="2012" operator="equal">
      <formula>"Y"</formula>
    </cfRule>
  </conditionalFormatting>
  <conditionalFormatting sqref="T1884:T1889">
    <cfRule type="cellIs" dxfId="1809" priority="2011" operator="equal">
      <formula>"Y"</formula>
    </cfRule>
  </conditionalFormatting>
  <conditionalFormatting sqref="G1890:G1897">
    <cfRule type="cellIs" dxfId="1808" priority="2009" operator="equal">
      <formula>"Y"</formula>
    </cfRule>
  </conditionalFormatting>
  <conditionalFormatting sqref="R1890:S1897">
    <cfRule type="cellIs" dxfId="1807" priority="2008" operator="equal">
      <formula>"Y"</formula>
    </cfRule>
  </conditionalFormatting>
  <conditionalFormatting sqref="R1890:R1897">
    <cfRule type="cellIs" dxfId="1806" priority="2007" operator="equal">
      <formula>"Y"</formula>
    </cfRule>
  </conditionalFormatting>
  <conditionalFormatting sqref="J1890:L1897">
    <cfRule type="cellIs" dxfId="1805" priority="2006" operator="equal">
      <formula>"Y"</formula>
    </cfRule>
  </conditionalFormatting>
  <conditionalFormatting sqref="J1890:J1897">
    <cfRule type="cellIs" dxfId="1804" priority="2005" operator="equal">
      <formula>"Y"</formula>
    </cfRule>
  </conditionalFormatting>
  <conditionalFormatting sqref="O1890:P1897">
    <cfRule type="cellIs" dxfId="1803" priority="2004" operator="equal">
      <formula>"Y"</formula>
    </cfRule>
  </conditionalFormatting>
  <conditionalFormatting sqref="P1890:P1897">
    <cfRule type="cellIs" dxfId="1802" priority="2003" operator="equal">
      <formula>"Y"</formula>
    </cfRule>
  </conditionalFormatting>
  <conditionalFormatting sqref="M1890:N1897">
    <cfRule type="cellIs" dxfId="1801" priority="2002" operator="equal">
      <formula>"Y"</formula>
    </cfRule>
  </conditionalFormatting>
  <conditionalFormatting sqref="T1890:T1897">
    <cfRule type="cellIs" dxfId="1800" priority="2001" operator="equal">
      <formula>"Y"</formula>
    </cfRule>
  </conditionalFormatting>
  <conditionalFormatting sqref="J1964:L1988">
    <cfRule type="cellIs" dxfId="1799" priority="1939" operator="equal">
      <formula>"Y"</formula>
    </cfRule>
  </conditionalFormatting>
  <conditionalFormatting sqref="J1964:J1988">
    <cfRule type="cellIs" dxfId="1798" priority="1938" operator="equal">
      <formula>"Y"</formula>
    </cfRule>
  </conditionalFormatting>
  <conditionalFormatting sqref="O1964:P1988">
    <cfRule type="cellIs" dxfId="1797" priority="1937" operator="equal">
      <formula>"Y"</formula>
    </cfRule>
  </conditionalFormatting>
  <conditionalFormatting sqref="P1964:P1988">
    <cfRule type="cellIs" dxfId="1796" priority="1936" operator="equal">
      <formula>"Y"</formula>
    </cfRule>
  </conditionalFormatting>
  <conditionalFormatting sqref="M1964:N1988">
    <cfRule type="cellIs" dxfId="1795" priority="1935" operator="equal">
      <formula>"Y"</formula>
    </cfRule>
  </conditionalFormatting>
  <conditionalFormatting sqref="T1964:T1988">
    <cfRule type="cellIs" dxfId="1794" priority="1934" operator="equal">
      <formula>"Y"</formula>
    </cfRule>
  </conditionalFormatting>
  <conditionalFormatting sqref="U1898:U1919">
    <cfRule type="cellIs" dxfId="1793" priority="1988" operator="equal">
      <formula>"N/A"</formula>
    </cfRule>
  </conditionalFormatting>
  <conditionalFormatting sqref="U1898:V1919">
    <cfRule type="cellIs" dxfId="1792" priority="1987" operator="equal">
      <formula>"N/A"</formula>
    </cfRule>
  </conditionalFormatting>
  <conditionalFormatting sqref="G1898:G1919">
    <cfRule type="cellIs" dxfId="1791" priority="1985" operator="equal">
      <formula>"Y"</formula>
    </cfRule>
  </conditionalFormatting>
  <conditionalFormatting sqref="R1898:S1919">
    <cfRule type="cellIs" dxfId="1790" priority="1984" operator="equal">
      <formula>"Y"</formula>
    </cfRule>
  </conditionalFormatting>
  <conditionalFormatting sqref="R1898:R1919">
    <cfRule type="cellIs" dxfId="1789" priority="1983" operator="equal">
      <formula>"Y"</formula>
    </cfRule>
  </conditionalFormatting>
  <conditionalFormatting sqref="J1898:L1919">
    <cfRule type="cellIs" dxfId="1788" priority="1982" operator="equal">
      <formula>"Y"</formula>
    </cfRule>
  </conditionalFormatting>
  <conditionalFormatting sqref="J1898:J1919">
    <cfRule type="cellIs" dxfId="1787" priority="1981" operator="equal">
      <formula>"Y"</formula>
    </cfRule>
  </conditionalFormatting>
  <conditionalFormatting sqref="O1898:P1919">
    <cfRule type="cellIs" dxfId="1786" priority="1980" operator="equal">
      <formula>"Y"</formula>
    </cfRule>
  </conditionalFormatting>
  <conditionalFormatting sqref="P1898:P1919">
    <cfRule type="cellIs" dxfId="1785" priority="1979" operator="equal">
      <formula>"Y"</formula>
    </cfRule>
  </conditionalFormatting>
  <conditionalFormatting sqref="M1898:N1919">
    <cfRule type="cellIs" dxfId="1784" priority="1978" operator="equal">
      <formula>"Y"</formula>
    </cfRule>
  </conditionalFormatting>
  <conditionalFormatting sqref="T1898:T1919">
    <cfRule type="cellIs" dxfId="1783" priority="1977" operator="equal">
      <formula>"Y"</formula>
    </cfRule>
  </conditionalFormatting>
  <conditionalFormatting sqref="U1920:U1945">
    <cfRule type="cellIs" dxfId="1782" priority="1976" operator="equal">
      <formula>"N/A"</formula>
    </cfRule>
  </conditionalFormatting>
  <conditionalFormatting sqref="U1920:V1945">
    <cfRule type="cellIs" dxfId="1781" priority="1975" operator="equal">
      <formula>"N/A"</formula>
    </cfRule>
  </conditionalFormatting>
  <conditionalFormatting sqref="G1920:G1945">
    <cfRule type="cellIs" dxfId="1780" priority="1973" operator="equal">
      <formula>"Y"</formula>
    </cfRule>
  </conditionalFormatting>
  <conditionalFormatting sqref="R1920:S1945">
    <cfRule type="cellIs" dxfId="1779" priority="1972" operator="equal">
      <formula>"Y"</formula>
    </cfRule>
  </conditionalFormatting>
  <conditionalFormatting sqref="R1920:R1945">
    <cfRule type="cellIs" dxfId="1778" priority="1971" operator="equal">
      <formula>"Y"</formula>
    </cfRule>
  </conditionalFormatting>
  <conditionalFormatting sqref="J1920:L1945">
    <cfRule type="cellIs" dxfId="1777" priority="1970" operator="equal">
      <formula>"Y"</formula>
    </cfRule>
  </conditionalFormatting>
  <conditionalFormatting sqref="J1920:J1945">
    <cfRule type="cellIs" dxfId="1776" priority="1969" operator="equal">
      <formula>"Y"</formula>
    </cfRule>
  </conditionalFormatting>
  <conditionalFormatting sqref="O1920:P1945">
    <cfRule type="cellIs" dxfId="1775" priority="1968" operator="equal">
      <formula>"Y"</formula>
    </cfRule>
  </conditionalFormatting>
  <conditionalFormatting sqref="P1920:P1945">
    <cfRule type="cellIs" dxfId="1774" priority="1967" operator="equal">
      <formula>"Y"</formula>
    </cfRule>
  </conditionalFormatting>
  <conditionalFormatting sqref="M1920:N1945">
    <cfRule type="cellIs" dxfId="1773" priority="1966" operator="equal">
      <formula>"Y"</formula>
    </cfRule>
  </conditionalFormatting>
  <conditionalFormatting sqref="T1920:T1945">
    <cfRule type="cellIs" dxfId="1772" priority="1965" operator="equal">
      <formula>"Y"</formula>
    </cfRule>
  </conditionalFormatting>
  <conditionalFormatting sqref="V1946:V1963">
    <cfRule type="cellIs" dxfId="1771" priority="1964" operator="equal">
      <formula>"N/A"</formula>
    </cfRule>
  </conditionalFormatting>
  <conditionalFormatting sqref="G1946:G1963">
    <cfRule type="cellIs" dxfId="1770" priority="1962" operator="equal">
      <formula>"Y"</formula>
    </cfRule>
  </conditionalFormatting>
  <conditionalFormatting sqref="R1946:S1963">
    <cfRule type="cellIs" dxfId="1769" priority="1961" operator="equal">
      <formula>"Y"</formula>
    </cfRule>
  </conditionalFormatting>
  <conditionalFormatting sqref="R1946:R1963">
    <cfRule type="cellIs" dxfId="1768" priority="1960" operator="equal">
      <formula>"Y"</formula>
    </cfRule>
  </conditionalFormatting>
  <conditionalFormatting sqref="J1946:L1963">
    <cfRule type="cellIs" dxfId="1767" priority="1959" operator="equal">
      <formula>"Y"</formula>
    </cfRule>
  </conditionalFormatting>
  <conditionalFormatting sqref="J1946:J1963">
    <cfRule type="cellIs" dxfId="1766" priority="1958" operator="equal">
      <formula>"Y"</formula>
    </cfRule>
  </conditionalFormatting>
  <conditionalFormatting sqref="O1946:P1963">
    <cfRule type="cellIs" dxfId="1765" priority="1957" operator="equal">
      <formula>"Y"</formula>
    </cfRule>
  </conditionalFormatting>
  <conditionalFormatting sqref="P1946:P1963">
    <cfRule type="cellIs" dxfId="1764" priority="1956" operator="equal">
      <formula>"Y"</formula>
    </cfRule>
  </conditionalFormatting>
  <conditionalFormatting sqref="M1946:N1963">
    <cfRule type="cellIs" dxfId="1763" priority="1955" operator="equal">
      <formula>"Y"</formula>
    </cfRule>
  </conditionalFormatting>
  <conditionalFormatting sqref="T1946:T1963">
    <cfRule type="cellIs" dxfId="1762" priority="1954" operator="equal">
      <formula>"Y"</formula>
    </cfRule>
  </conditionalFormatting>
  <conditionalFormatting sqref="V1976:V1988">
    <cfRule type="cellIs" dxfId="1761" priority="1944" operator="equal">
      <formula>"N/A"</formula>
    </cfRule>
  </conditionalFormatting>
  <conditionalFormatting sqref="G1964 G1971:G1988">
    <cfRule type="cellIs" dxfId="1760" priority="1942" operator="equal">
      <formula>"Y"</formula>
    </cfRule>
  </conditionalFormatting>
  <conditionalFormatting sqref="R1964:S1988">
    <cfRule type="cellIs" dxfId="1759" priority="1941" operator="equal">
      <formula>"Y"</formula>
    </cfRule>
  </conditionalFormatting>
  <conditionalFormatting sqref="R1964:R1988">
    <cfRule type="cellIs" dxfId="1758" priority="1940" operator="equal">
      <formula>"Y"</formula>
    </cfRule>
  </conditionalFormatting>
  <conditionalFormatting sqref="J1989:L1989">
    <cfRule type="cellIs" dxfId="1757" priority="1827" operator="equal">
      <formula>"Y"</formula>
    </cfRule>
  </conditionalFormatting>
  <conditionalFormatting sqref="J1989">
    <cfRule type="cellIs" dxfId="1756" priority="1826" operator="equal">
      <formula>"Y"</formula>
    </cfRule>
  </conditionalFormatting>
  <conditionalFormatting sqref="O1989:P1989">
    <cfRule type="cellIs" dxfId="1755" priority="1825" operator="equal">
      <formula>"Y"</formula>
    </cfRule>
  </conditionalFormatting>
  <conditionalFormatting sqref="P1989">
    <cfRule type="cellIs" dxfId="1754" priority="1824" operator="equal">
      <formula>"Y"</formula>
    </cfRule>
  </conditionalFormatting>
  <conditionalFormatting sqref="M1989:N1989">
    <cfRule type="cellIs" dxfId="1753" priority="1823" operator="equal">
      <formula>"Y"</formula>
    </cfRule>
  </conditionalFormatting>
  <conditionalFormatting sqref="T1989">
    <cfRule type="cellIs" dxfId="1752" priority="1822" operator="equal">
      <formula>"Y"</formula>
    </cfRule>
  </conditionalFormatting>
  <conditionalFormatting sqref="G1989">
    <cfRule type="cellIs" dxfId="1751" priority="1830" operator="equal">
      <formula>"Y"</formula>
    </cfRule>
  </conditionalFormatting>
  <conditionalFormatting sqref="R1989:S1989">
    <cfRule type="cellIs" dxfId="1750" priority="1829" operator="equal">
      <formula>"Y"</formula>
    </cfRule>
  </conditionalFormatting>
  <conditionalFormatting sqref="R1989">
    <cfRule type="cellIs" dxfId="1749" priority="1828" operator="equal">
      <formula>"Y"</formula>
    </cfRule>
  </conditionalFormatting>
  <conditionalFormatting sqref="V1989">
    <cfRule type="cellIs" dxfId="1748" priority="1821" operator="equal">
      <formula>"N/A"</formula>
    </cfRule>
  </conditionalFormatting>
  <conditionalFormatting sqref="V1992:V2007">
    <cfRule type="cellIs" dxfId="1747" priority="1820" operator="equal">
      <formula>"N/A"</formula>
    </cfRule>
  </conditionalFormatting>
  <conditionalFormatting sqref="J1990:L2007">
    <cfRule type="cellIs" dxfId="1746" priority="1815" operator="equal">
      <formula>"Y"</formula>
    </cfRule>
  </conditionalFormatting>
  <conditionalFormatting sqref="J1990:J2007">
    <cfRule type="cellIs" dxfId="1745" priority="1814" operator="equal">
      <formula>"Y"</formula>
    </cfRule>
  </conditionalFormatting>
  <conditionalFormatting sqref="O1990:P2007">
    <cfRule type="cellIs" dxfId="1744" priority="1813" operator="equal">
      <formula>"Y"</formula>
    </cfRule>
  </conditionalFormatting>
  <conditionalFormatting sqref="P1990:P2007">
    <cfRule type="cellIs" dxfId="1743" priority="1812" operator="equal">
      <formula>"Y"</formula>
    </cfRule>
  </conditionalFormatting>
  <conditionalFormatting sqref="M1990:N2007">
    <cfRule type="cellIs" dxfId="1742" priority="1811" operator="equal">
      <formula>"Y"</formula>
    </cfRule>
  </conditionalFormatting>
  <conditionalFormatting sqref="T1990:T2007">
    <cfRule type="cellIs" dxfId="1741" priority="1810" operator="equal">
      <formula>"Y"</formula>
    </cfRule>
  </conditionalFormatting>
  <conditionalFormatting sqref="G1990:G2007">
    <cfRule type="cellIs" dxfId="1740" priority="1818" operator="equal">
      <formula>"Y"</formula>
    </cfRule>
  </conditionalFormatting>
  <conditionalFormatting sqref="R1990:S2007">
    <cfRule type="cellIs" dxfId="1739" priority="1817" operator="equal">
      <formula>"Y"</formula>
    </cfRule>
  </conditionalFormatting>
  <conditionalFormatting sqref="R1990:R2007">
    <cfRule type="cellIs" dxfId="1738" priority="1816" operator="equal">
      <formula>"Y"</formula>
    </cfRule>
  </conditionalFormatting>
  <conditionalFormatting sqref="J2011:L2011">
    <cfRule type="cellIs" dxfId="1737" priority="1795" operator="equal">
      <formula>"Y"</formula>
    </cfRule>
  </conditionalFormatting>
  <conditionalFormatting sqref="J2011">
    <cfRule type="cellIs" dxfId="1736" priority="1794" operator="equal">
      <formula>"Y"</formula>
    </cfRule>
  </conditionalFormatting>
  <conditionalFormatting sqref="O2011:P2011">
    <cfRule type="cellIs" dxfId="1735" priority="1793" operator="equal">
      <formula>"Y"</formula>
    </cfRule>
  </conditionalFormatting>
  <conditionalFormatting sqref="P2011">
    <cfRule type="cellIs" dxfId="1734" priority="1792" operator="equal">
      <formula>"Y"</formula>
    </cfRule>
  </conditionalFormatting>
  <conditionalFormatting sqref="M2011:N2011">
    <cfRule type="cellIs" dxfId="1733" priority="1791" operator="equal">
      <formula>"Y"</formula>
    </cfRule>
  </conditionalFormatting>
  <conditionalFormatting sqref="T2011">
    <cfRule type="cellIs" dxfId="1732" priority="1790" operator="equal">
      <formula>"Y"</formula>
    </cfRule>
  </conditionalFormatting>
  <conditionalFormatting sqref="G2011">
    <cfRule type="cellIs" dxfId="1731" priority="1798" operator="equal">
      <formula>"Y"</formula>
    </cfRule>
  </conditionalFormatting>
  <conditionalFormatting sqref="R2011:S2011">
    <cfRule type="cellIs" dxfId="1730" priority="1797" operator="equal">
      <formula>"Y"</formula>
    </cfRule>
  </conditionalFormatting>
  <conditionalFormatting sqref="R2011">
    <cfRule type="cellIs" dxfId="1729" priority="1796" operator="equal">
      <formula>"Y"</formula>
    </cfRule>
  </conditionalFormatting>
  <conditionalFormatting sqref="D1:D2012 D2179 D2225 D2235 D2311 D2397 D2413 D2457 D2465 D2468 D2507:D2519 D2528:D2529 D2619 D2698 D2795 D2830 D2899 D3008:D3174 D3196:D1048576">
    <cfRule type="cellIs" dxfId="1728" priority="1789" operator="equal">
      <formula>"Y"</formula>
    </cfRule>
  </conditionalFormatting>
  <conditionalFormatting sqref="T2012">
    <cfRule type="cellIs" dxfId="1727" priority="1786" operator="equal">
      <formula>"Y"</formula>
    </cfRule>
  </conditionalFormatting>
  <conditionalFormatting sqref="R2012:S2012">
    <cfRule type="cellIs" dxfId="1726" priority="1788" operator="equal">
      <formula>"Y"</formula>
    </cfRule>
  </conditionalFormatting>
  <conditionalFormatting sqref="R2012">
    <cfRule type="cellIs" dxfId="1725" priority="1787" operator="equal">
      <formula>"Y"</formula>
    </cfRule>
  </conditionalFormatting>
  <conditionalFormatting sqref="W2012">
    <cfRule type="cellIs" dxfId="1724" priority="1783" operator="equal">
      <formula>"Y"</formula>
    </cfRule>
  </conditionalFormatting>
  <conditionalFormatting sqref="U2012:V2012">
    <cfRule type="cellIs" dxfId="1723" priority="1785" operator="equal">
      <formula>"Y"</formula>
    </cfRule>
  </conditionalFormatting>
  <conditionalFormatting sqref="U2012">
    <cfRule type="cellIs" dxfId="1722" priority="1784" operator="equal">
      <formula>"Y"</formula>
    </cfRule>
  </conditionalFormatting>
  <conditionalFormatting sqref="U1629:U1632">
    <cfRule type="cellIs" dxfId="1721" priority="1782" operator="equal">
      <formula>"Y"</formula>
    </cfRule>
  </conditionalFormatting>
  <conditionalFormatting sqref="V2052:V2054">
    <cfRule type="cellIs" dxfId="1720" priority="1781" operator="equal">
      <formula>"N/A"</formula>
    </cfRule>
  </conditionalFormatting>
  <conditionalFormatting sqref="V2059">
    <cfRule type="cellIs" dxfId="1719" priority="1780" operator="equal">
      <formula>"N/A"</formula>
    </cfRule>
  </conditionalFormatting>
  <conditionalFormatting sqref="V2060">
    <cfRule type="cellIs" dxfId="1718" priority="1779" operator="equal">
      <formula>"N/A"</formula>
    </cfRule>
  </conditionalFormatting>
  <conditionalFormatting sqref="V2061">
    <cfRule type="cellIs" dxfId="1717" priority="1778" operator="equal">
      <formula>"N/A"</formula>
    </cfRule>
  </conditionalFormatting>
  <conditionalFormatting sqref="V2062">
    <cfRule type="cellIs" dxfId="1716" priority="1777" operator="equal">
      <formula>"N/A"</formula>
    </cfRule>
  </conditionalFormatting>
  <conditionalFormatting sqref="V2064">
    <cfRule type="cellIs" dxfId="1715" priority="1776" operator="equal">
      <formula>"N/A"</formula>
    </cfRule>
  </conditionalFormatting>
  <conditionalFormatting sqref="V2065">
    <cfRule type="cellIs" dxfId="1714" priority="1775" operator="equal">
      <formula>"N/A"</formula>
    </cfRule>
  </conditionalFormatting>
  <conditionalFormatting sqref="V2071">
    <cfRule type="cellIs" dxfId="1713" priority="1774" operator="equal">
      <formula>"N/A"</formula>
    </cfRule>
  </conditionalFormatting>
  <conditionalFormatting sqref="G2013:G2039">
    <cfRule type="cellIs" dxfId="1712" priority="1771" operator="equal">
      <formula>"Y"</formula>
    </cfRule>
    <cfRule type="cellIs" dxfId="1711" priority="1772" operator="equal">
      <formula>"Y"</formula>
    </cfRule>
  </conditionalFormatting>
  <conditionalFormatting sqref="M2027:N2027">
    <cfRule type="cellIs" dxfId="1710" priority="1770" operator="equal">
      <formula>"Y"</formula>
    </cfRule>
  </conditionalFormatting>
  <conditionalFormatting sqref="D2013:D2039">
    <cfRule type="cellIs" dxfId="1709" priority="1769" operator="equal">
      <formula>"Y"</formula>
    </cfRule>
  </conditionalFormatting>
  <conditionalFormatting sqref="T2013:T2039">
    <cfRule type="cellIs" dxfId="1708" priority="1766" operator="equal">
      <formula>"Y"</formula>
    </cfRule>
  </conditionalFormatting>
  <conditionalFormatting sqref="R2013:S2039">
    <cfRule type="cellIs" dxfId="1707" priority="1768" operator="equal">
      <formula>"Y"</formula>
    </cfRule>
  </conditionalFormatting>
  <conditionalFormatting sqref="R2013:R2039">
    <cfRule type="cellIs" dxfId="1706" priority="1767" operator="equal">
      <formula>"Y"</formula>
    </cfRule>
  </conditionalFormatting>
  <conditionalFormatting sqref="M2056:N2056">
    <cfRule type="cellIs" dxfId="1705" priority="1765" operator="equal">
      <formula>"Y"</formula>
    </cfRule>
  </conditionalFormatting>
  <conditionalFormatting sqref="G2040:G2062">
    <cfRule type="cellIs" dxfId="1704" priority="1763" operator="equal">
      <formula>"Y"</formula>
    </cfRule>
    <cfRule type="cellIs" dxfId="1703" priority="1764" operator="equal">
      <formula>"Y"</formula>
    </cfRule>
  </conditionalFormatting>
  <conditionalFormatting sqref="M2056:N2056">
    <cfRule type="cellIs" dxfId="1702" priority="1762" operator="equal">
      <formula>"Y"</formula>
    </cfRule>
  </conditionalFormatting>
  <conditionalFormatting sqref="D2040:D2062">
    <cfRule type="cellIs" dxfId="1701" priority="1761" operator="equal">
      <formula>"Y"</formula>
    </cfRule>
  </conditionalFormatting>
  <conditionalFormatting sqref="T2040:T2062">
    <cfRule type="cellIs" dxfId="1700" priority="1758" operator="equal">
      <formula>"Y"</formula>
    </cfRule>
  </conditionalFormatting>
  <conditionalFormatting sqref="R2040:S2062">
    <cfRule type="cellIs" dxfId="1699" priority="1760" operator="equal">
      <formula>"Y"</formula>
    </cfRule>
  </conditionalFormatting>
  <conditionalFormatting sqref="R2040:R2062">
    <cfRule type="cellIs" dxfId="1698" priority="1759" operator="equal">
      <formula>"Y"</formula>
    </cfRule>
  </conditionalFormatting>
  <conditionalFormatting sqref="M2063:N2063 M2075:N2075">
    <cfRule type="cellIs" dxfId="1697" priority="1757" operator="equal">
      <formula>"Y"</formula>
    </cfRule>
  </conditionalFormatting>
  <conditionalFormatting sqref="G2063:G2076">
    <cfRule type="cellIs" dxfId="1696" priority="1755" operator="equal">
      <formula>"Y"</formula>
    </cfRule>
    <cfRule type="cellIs" dxfId="1695" priority="1756" operator="equal">
      <formula>"Y"</formula>
    </cfRule>
  </conditionalFormatting>
  <conditionalFormatting sqref="M2063:N2063 M2075:N2075">
    <cfRule type="cellIs" dxfId="1694" priority="1754" operator="equal">
      <formula>"Y"</formula>
    </cfRule>
  </conditionalFormatting>
  <conditionalFormatting sqref="D2063:D2076">
    <cfRule type="cellIs" dxfId="1693" priority="1753" operator="equal">
      <formula>"Y"</formula>
    </cfRule>
  </conditionalFormatting>
  <conditionalFormatting sqref="T2063:T2076">
    <cfRule type="cellIs" dxfId="1692" priority="1750" operator="equal">
      <formula>"Y"</formula>
    </cfRule>
  </conditionalFormatting>
  <conditionalFormatting sqref="R2063:S2076">
    <cfRule type="cellIs" dxfId="1691" priority="1752" operator="equal">
      <formula>"Y"</formula>
    </cfRule>
  </conditionalFormatting>
  <conditionalFormatting sqref="R2063:R2076">
    <cfRule type="cellIs" dxfId="1690" priority="1751" operator="equal">
      <formula>"Y"</formula>
    </cfRule>
  </conditionalFormatting>
  <conditionalFormatting sqref="G2077:G2083">
    <cfRule type="cellIs" dxfId="1689" priority="1748" operator="equal">
      <formula>"Y"</formula>
    </cfRule>
    <cfRule type="cellIs" dxfId="1688" priority="1749" operator="equal">
      <formula>"Y"</formula>
    </cfRule>
  </conditionalFormatting>
  <conditionalFormatting sqref="D2077:D2083">
    <cfRule type="cellIs" dxfId="1687" priority="1747" operator="equal">
      <formula>"Y"</formula>
    </cfRule>
  </conditionalFormatting>
  <conditionalFormatting sqref="T2077:T2083">
    <cfRule type="cellIs" dxfId="1686" priority="1744" operator="equal">
      <formula>"Y"</formula>
    </cfRule>
  </conditionalFormatting>
  <conditionalFormatting sqref="R2077:S2083">
    <cfRule type="cellIs" dxfId="1685" priority="1746" operator="equal">
      <formula>"Y"</formula>
    </cfRule>
  </conditionalFormatting>
  <conditionalFormatting sqref="R2077:R2083">
    <cfRule type="cellIs" dxfId="1684" priority="1745" operator="equal">
      <formula>"Y"</formula>
    </cfRule>
  </conditionalFormatting>
  <conditionalFormatting sqref="L2012:L2083">
    <cfRule type="cellIs" dxfId="1683" priority="1741" operator="equal">
      <formula>"Y"</formula>
    </cfRule>
  </conditionalFormatting>
  <conditionalFormatting sqref="J2012:K2083">
    <cfRule type="cellIs" dxfId="1682" priority="1743" operator="equal">
      <formula>"Y"</formula>
    </cfRule>
  </conditionalFormatting>
  <conditionalFormatting sqref="J2012:J2083">
    <cfRule type="cellIs" dxfId="1681" priority="1742" operator="equal">
      <formula>"Y"</formula>
    </cfRule>
  </conditionalFormatting>
  <conditionalFormatting sqref="P2056">
    <cfRule type="cellIs" dxfId="1680" priority="1740" operator="equal">
      <formula>"Y"</formula>
    </cfRule>
  </conditionalFormatting>
  <conditionalFormatting sqref="P2063">
    <cfRule type="cellIs" dxfId="1679" priority="1739" operator="equal">
      <formula>"Y"</formula>
    </cfRule>
  </conditionalFormatting>
  <conditionalFormatting sqref="P2075">
    <cfRule type="cellIs" dxfId="1678" priority="1738" operator="equal">
      <formula>"Y"</formula>
    </cfRule>
  </conditionalFormatting>
  <conditionalFormatting sqref="G2084:G2106">
    <cfRule type="cellIs" dxfId="1677" priority="1734" operator="equal">
      <formula>"Y"</formula>
    </cfRule>
    <cfRule type="cellIs" dxfId="1676" priority="1735" operator="equal">
      <formula>"Y"</formula>
    </cfRule>
  </conditionalFormatting>
  <conditionalFormatting sqref="D2084:D2106">
    <cfRule type="cellIs" dxfId="1675" priority="1733" operator="equal">
      <formula>"Y"</formula>
    </cfRule>
  </conditionalFormatting>
  <conditionalFormatting sqref="T2084:T2106">
    <cfRule type="cellIs" dxfId="1674" priority="1730" operator="equal">
      <formula>"Y"</formula>
    </cfRule>
  </conditionalFormatting>
  <conditionalFormatting sqref="R2084:S2106">
    <cfRule type="cellIs" dxfId="1673" priority="1732" operator="equal">
      <formula>"Y"</formula>
    </cfRule>
  </conditionalFormatting>
  <conditionalFormatting sqref="R2084:R2106">
    <cfRule type="cellIs" dxfId="1672" priority="1731" operator="equal">
      <formula>"Y"</formula>
    </cfRule>
  </conditionalFormatting>
  <conditionalFormatting sqref="L2084:L2106">
    <cfRule type="cellIs" dxfId="1671" priority="1727" operator="equal">
      <formula>"Y"</formula>
    </cfRule>
  </conditionalFormatting>
  <conditionalFormatting sqref="J2084:K2106">
    <cfRule type="cellIs" dxfId="1670" priority="1729" operator="equal">
      <formula>"Y"</formula>
    </cfRule>
  </conditionalFormatting>
  <conditionalFormatting sqref="J2084:J2106">
    <cfRule type="cellIs" dxfId="1669" priority="1728" operator="equal">
      <formula>"Y"</formula>
    </cfRule>
  </conditionalFormatting>
  <conditionalFormatting sqref="G2107:G2118">
    <cfRule type="cellIs" dxfId="1668" priority="1723" operator="equal">
      <formula>"Y"</formula>
    </cfRule>
    <cfRule type="cellIs" dxfId="1667" priority="1724" operator="equal">
      <formula>"Y"</formula>
    </cfRule>
  </conditionalFormatting>
  <conditionalFormatting sqref="D2107:D2118">
    <cfRule type="cellIs" dxfId="1666" priority="1722" operator="equal">
      <formula>"Y"</formula>
    </cfRule>
  </conditionalFormatting>
  <conditionalFormatting sqref="T2107:T2118">
    <cfRule type="cellIs" dxfId="1665" priority="1719" operator="equal">
      <formula>"Y"</formula>
    </cfRule>
  </conditionalFormatting>
  <conditionalFormatting sqref="R2107:S2118">
    <cfRule type="cellIs" dxfId="1664" priority="1721" operator="equal">
      <formula>"Y"</formula>
    </cfRule>
  </conditionalFormatting>
  <conditionalFormatting sqref="R2107:R2118">
    <cfRule type="cellIs" dxfId="1663" priority="1720" operator="equal">
      <formula>"Y"</formula>
    </cfRule>
  </conditionalFormatting>
  <conditionalFormatting sqref="L2107:L2118">
    <cfRule type="cellIs" dxfId="1662" priority="1716" operator="equal">
      <formula>"Y"</formula>
    </cfRule>
  </conditionalFormatting>
  <conditionalFormatting sqref="J2107:K2118">
    <cfRule type="cellIs" dxfId="1661" priority="1718" operator="equal">
      <formula>"Y"</formula>
    </cfRule>
  </conditionalFormatting>
  <conditionalFormatting sqref="J2107:J2118">
    <cfRule type="cellIs" dxfId="1660" priority="1717" operator="equal">
      <formula>"Y"</formula>
    </cfRule>
  </conditionalFormatting>
  <conditionalFormatting sqref="M2108:N2108">
    <cfRule type="cellIs" dxfId="1659" priority="1715" operator="equal">
      <formula>"Y"</formula>
    </cfRule>
  </conditionalFormatting>
  <conditionalFormatting sqref="M2108:N2108">
    <cfRule type="cellIs" dxfId="1658" priority="1714" operator="equal">
      <formula>"Y"</formula>
    </cfRule>
  </conditionalFormatting>
  <conditionalFormatting sqref="P2108">
    <cfRule type="cellIs" dxfId="1657" priority="1713" operator="equal">
      <formula>"Y"</formula>
    </cfRule>
  </conditionalFormatting>
  <conditionalFormatting sqref="M2087:N2087">
    <cfRule type="cellIs" dxfId="1656" priority="1712" operator="equal">
      <formula>"Y"</formula>
    </cfRule>
  </conditionalFormatting>
  <conditionalFormatting sqref="M2087:N2087">
    <cfRule type="cellIs" dxfId="1655" priority="1711" operator="equal">
      <formula>"Y"</formula>
    </cfRule>
  </conditionalFormatting>
  <conditionalFormatting sqref="P2087">
    <cfRule type="cellIs" dxfId="1654" priority="1710" operator="equal">
      <formula>"Y"</formula>
    </cfRule>
  </conditionalFormatting>
  <conditionalFormatting sqref="M2110:N2110">
    <cfRule type="cellIs" dxfId="1653" priority="1709" operator="equal">
      <formula>"Y"</formula>
    </cfRule>
  </conditionalFormatting>
  <conditionalFormatting sqref="M2110:N2110">
    <cfRule type="cellIs" dxfId="1652" priority="1708" operator="equal">
      <formula>"Y"</formula>
    </cfRule>
  </conditionalFormatting>
  <conditionalFormatting sqref="P2110">
    <cfRule type="cellIs" dxfId="1651" priority="1707" operator="equal">
      <formula>"Y"</formula>
    </cfRule>
  </conditionalFormatting>
  <conditionalFormatting sqref="M2117:N2117">
    <cfRule type="cellIs" dxfId="1650" priority="1706" operator="equal">
      <formula>"Y"</formula>
    </cfRule>
  </conditionalFormatting>
  <conditionalFormatting sqref="M2117:N2117">
    <cfRule type="cellIs" dxfId="1649" priority="1705" operator="equal">
      <formula>"Y"</formula>
    </cfRule>
  </conditionalFormatting>
  <conditionalFormatting sqref="P2117">
    <cfRule type="cellIs" dxfId="1648" priority="1704" operator="equal">
      <formula>"Y"</formula>
    </cfRule>
  </conditionalFormatting>
  <conditionalFormatting sqref="G2119:G2123">
    <cfRule type="cellIs" dxfId="1647" priority="1700" operator="equal">
      <formula>"Y"</formula>
    </cfRule>
    <cfRule type="cellIs" dxfId="1646" priority="1701" operator="equal">
      <formula>"Y"</formula>
    </cfRule>
  </conditionalFormatting>
  <conditionalFormatting sqref="D2119:D2123">
    <cfRule type="cellIs" dxfId="1645" priority="1699" operator="equal">
      <formula>"Y"</formula>
    </cfRule>
  </conditionalFormatting>
  <conditionalFormatting sqref="T2119:T2123">
    <cfRule type="cellIs" dxfId="1644" priority="1696" operator="equal">
      <formula>"Y"</formula>
    </cfRule>
  </conditionalFormatting>
  <conditionalFormatting sqref="R2119:S2123">
    <cfRule type="cellIs" dxfId="1643" priority="1698" operator="equal">
      <formula>"Y"</formula>
    </cfRule>
  </conditionalFormatting>
  <conditionalFormatting sqref="R2119:R2123">
    <cfRule type="cellIs" dxfId="1642" priority="1697" operator="equal">
      <formula>"Y"</formula>
    </cfRule>
  </conditionalFormatting>
  <conditionalFormatting sqref="L2119:L2123">
    <cfRule type="cellIs" dxfId="1641" priority="1693" operator="equal">
      <formula>"Y"</formula>
    </cfRule>
  </conditionalFormatting>
  <conditionalFormatting sqref="J2119:K2123">
    <cfRule type="cellIs" dxfId="1640" priority="1695" operator="equal">
      <formula>"Y"</formula>
    </cfRule>
  </conditionalFormatting>
  <conditionalFormatting sqref="J2119:J2123">
    <cfRule type="cellIs" dxfId="1639" priority="1694" operator="equal">
      <formula>"Y"</formula>
    </cfRule>
  </conditionalFormatting>
  <conditionalFormatting sqref="G2124:G2126">
    <cfRule type="cellIs" dxfId="1638" priority="1689" operator="equal">
      <formula>"Y"</formula>
    </cfRule>
    <cfRule type="cellIs" dxfId="1637" priority="1690" operator="equal">
      <formula>"Y"</formula>
    </cfRule>
  </conditionalFormatting>
  <conditionalFormatting sqref="D2124:D2126">
    <cfRule type="cellIs" dxfId="1636" priority="1688" operator="equal">
      <formula>"Y"</formula>
    </cfRule>
  </conditionalFormatting>
  <conditionalFormatting sqref="T2124:T2126">
    <cfRule type="cellIs" dxfId="1635" priority="1685" operator="equal">
      <formula>"Y"</formula>
    </cfRule>
  </conditionalFormatting>
  <conditionalFormatting sqref="R2124:S2126">
    <cfRule type="cellIs" dxfId="1634" priority="1687" operator="equal">
      <formula>"Y"</formula>
    </cfRule>
  </conditionalFormatting>
  <conditionalFormatting sqref="R2124:R2126">
    <cfRule type="cellIs" dxfId="1633" priority="1686" operator="equal">
      <formula>"Y"</formula>
    </cfRule>
  </conditionalFormatting>
  <conditionalFormatting sqref="L2124:L2126">
    <cfRule type="cellIs" dxfId="1632" priority="1682" operator="equal">
      <formula>"Y"</formula>
    </cfRule>
  </conditionalFormatting>
  <conditionalFormatting sqref="J2124:K2126">
    <cfRule type="cellIs" dxfId="1631" priority="1684" operator="equal">
      <formula>"Y"</formula>
    </cfRule>
  </conditionalFormatting>
  <conditionalFormatting sqref="J2124:J2126">
    <cfRule type="cellIs" dxfId="1630" priority="1683" operator="equal">
      <formula>"Y"</formula>
    </cfRule>
  </conditionalFormatting>
  <conditionalFormatting sqref="M2125:N2126">
    <cfRule type="cellIs" dxfId="1629" priority="1681" operator="equal">
      <formula>"Y"</formula>
    </cfRule>
  </conditionalFormatting>
  <conditionalFormatting sqref="M2125:N2126">
    <cfRule type="cellIs" dxfId="1628" priority="1680" operator="equal">
      <formula>"Y"</formula>
    </cfRule>
  </conditionalFormatting>
  <conditionalFormatting sqref="P2125:P2126">
    <cfRule type="cellIs" dxfId="1627" priority="1679" operator="equal">
      <formula>"Y"</formula>
    </cfRule>
  </conditionalFormatting>
  <conditionalFormatting sqref="M2124:N2124">
    <cfRule type="cellIs" dxfId="1626" priority="1678" operator="equal">
      <formula>"Y"</formula>
    </cfRule>
  </conditionalFormatting>
  <conditionalFormatting sqref="M2124:N2124">
    <cfRule type="cellIs" dxfId="1625" priority="1677" operator="equal">
      <formula>"Y"</formula>
    </cfRule>
  </conditionalFormatting>
  <conditionalFormatting sqref="P2124">
    <cfRule type="cellIs" dxfId="1624" priority="1676" operator="equal">
      <formula>"Y"</formula>
    </cfRule>
  </conditionalFormatting>
  <conditionalFormatting sqref="M2123:N2123">
    <cfRule type="cellIs" dxfId="1623" priority="1675" operator="equal">
      <formula>"Y"</formula>
    </cfRule>
  </conditionalFormatting>
  <conditionalFormatting sqref="M2123:N2123">
    <cfRule type="cellIs" dxfId="1622" priority="1674" operator="equal">
      <formula>"Y"</formula>
    </cfRule>
  </conditionalFormatting>
  <conditionalFormatting sqref="P2123">
    <cfRule type="cellIs" dxfId="1621" priority="1673" operator="equal">
      <formula>"Y"</formula>
    </cfRule>
  </conditionalFormatting>
  <conditionalFormatting sqref="M2122:N2122">
    <cfRule type="cellIs" dxfId="1620" priority="1672" operator="equal">
      <formula>"Y"</formula>
    </cfRule>
  </conditionalFormatting>
  <conditionalFormatting sqref="M2122:N2122">
    <cfRule type="cellIs" dxfId="1619" priority="1671" operator="equal">
      <formula>"Y"</formula>
    </cfRule>
  </conditionalFormatting>
  <conditionalFormatting sqref="P2122">
    <cfRule type="cellIs" dxfId="1618" priority="1670" operator="equal">
      <formula>"Y"</formula>
    </cfRule>
  </conditionalFormatting>
  <conditionalFormatting sqref="P2121">
    <cfRule type="cellIs" dxfId="1617" priority="1667" operator="equal">
      <formula>"Y"</formula>
    </cfRule>
  </conditionalFormatting>
  <conditionalFormatting sqref="M2121:O2121">
    <cfRule type="cellIs" dxfId="1616" priority="1669" operator="equal">
      <formula>"Y"</formula>
    </cfRule>
  </conditionalFormatting>
  <conditionalFormatting sqref="M2121:N2121">
    <cfRule type="cellIs" dxfId="1615" priority="1668" operator="equal">
      <formula>"Y"</formula>
    </cfRule>
  </conditionalFormatting>
  <conditionalFormatting sqref="P2120">
    <cfRule type="cellIs" dxfId="1614" priority="1664" operator="equal">
      <formula>"Y"</formula>
    </cfRule>
  </conditionalFormatting>
  <conditionalFormatting sqref="M2120:O2120">
    <cfRule type="cellIs" dxfId="1613" priority="1666" operator="equal">
      <formula>"Y"</formula>
    </cfRule>
  </conditionalFormatting>
  <conditionalFormatting sqref="M2120:N2120">
    <cfRule type="cellIs" dxfId="1612" priority="1665" operator="equal">
      <formula>"Y"</formula>
    </cfRule>
  </conditionalFormatting>
  <conditionalFormatting sqref="P2118">
    <cfRule type="cellIs" dxfId="1611" priority="1658" operator="equal">
      <formula>"Y"</formula>
    </cfRule>
  </conditionalFormatting>
  <conditionalFormatting sqref="M2118:O2118">
    <cfRule type="cellIs" dxfId="1610" priority="1660" operator="equal">
      <formula>"Y"</formula>
    </cfRule>
  </conditionalFormatting>
  <conditionalFormatting sqref="M2118:N2118">
    <cfRule type="cellIs" dxfId="1609" priority="1659" operator="equal">
      <formula>"Y"</formula>
    </cfRule>
  </conditionalFormatting>
  <conditionalFormatting sqref="P2116">
    <cfRule type="cellIs" dxfId="1608" priority="1655" operator="equal">
      <formula>"Y"</formula>
    </cfRule>
  </conditionalFormatting>
  <conditionalFormatting sqref="M2116:O2116">
    <cfRule type="cellIs" dxfId="1607" priority="1657" operator="equal">
      <formula>"Y"</formula>
    </cfRule>
  </conditionalFormatting>
  <conditionalFormatting sqref="M2116:N2116">
    <cfRule type="cellIs" dxfId="1606" priority="1656" operator="equal">
      <formula>"Y"</formula>
    </cfRule>
  </conditionalFormatting>
  <conditionalFormatting sqref="P2115">
    <cfRule type="cellIs" dxfId="1605" priority="1652" operator="equal">
      <formula>"Y"</formula>
    </cfRule>
  </conditionalFormatting>
  <conditionalFormatting sqref="M2115:O2115">
    <cfRule type="cellIs" dxfId="1604" priority="1654" operator="equal">
      <formula>"Y"</formula>
    </cfRule>
  </conditionalFormatting>
  <conditionalFormatting sqref="M2115:N2115">
    <cfRule type="cellIs" dxfId="1603" priority="1653" operator="equal">
      <formula>"Y"</formula>
    </cfRule>
  </conditionalFormatting>
  <conditionalFormatting sqref="P2114">
    <cfRule type="cellIs" dxfId="1602" priority="1649" operator="equal">
      <formula>"Y"</formula>
    </cfRule>
  </conditionalFormatting>
  <conditionalFormatting sqref="M2114:O2114">
    <cfRule type="cellIs" dxfId="1601" priority="1651" operator="equal">
      <formula>"Y"</formula>
    </cfRule>
  </conditionalFormatting>
  <conditionalFormatting sqref="M2114:N2114">
    <cfRule type="cellIs" dxfId="1600" priority="1650" operator="equal">
      <formula>"Y"</formula>
    </cfRule>
  </conditionalFormatting>
  <conditionalFormatting sqref="P2111">
    <cfRule type="cellIs" dxfId="1599" priority="1646" operator="equal">
      <formula>"Y"</formula>
    </cfRule>
  </conditionalFormatting>
  <conditionalFormatting sqref="M2111:O2111">
    <cfRule type="cellIs" dxfId="1598" priority="1648" operator="equal">
      <formula>"Y"</formula>
    </cfRule>
  </conditionalFormatting>
  <conditionalFormatting sqref="M2111:N2111">
    <cfRule type="cellIs" dxfId="1597" priority="1647" operator="equal">
      <formula>"Y"</formula>
    </cfRule>
  </conditionalFormatting>
  <conditionalFormatting sqref="P2112">
    <cfRule type="cellIs" dxfId="1596" priority="1643" operator="equal">
      <formula>"Y"</formula>
    </cfRule>
  </conditionalFormatting>
  <conditionalFormatting sqref="M2112:O2112">
    <cfRule type="cellIs" dxfId="1595" priority="1645" operator="equal">
      <formula>"Y"</formula>
    </cfRule>
  </conditionalFormatting>
  <conditionalFormatting sqref="M2112:N2112">
    <cfRule type="cellIs" dxfId="1594" priority="1644" operator="equal">
      <formula>"Y"</formula>
    </cfRule>
  </conditionalFormatting>
  <conditionalFormatting sqref="P2113">
    <cfRule type="cellIs" dxfId="1593" priority="1640" operator="equal">
      <formula>"Y"</formula>
    </cfRule>
  </conditionalFormatting>
  <conditionalFormatting sqref="M2113:O2113">
    <cfRule type="cellIs" dxfId="1592" priority="1642" operator="equal">
      <formula>"Y"</formula>
    </cfRule>
  </conditionalFormatting>
  <conditionalFormatting sqref="M2113:N2113">
    <cfRule type="cellIs" dxfId="1591" priority="1641" operator="equal">
      <formula>"Y"</formula>
    </cfRule>
  </conditionalFormatting>
  <conditionalFormatting sqref="P2109">
    <cfRule type="cellIs" dxfId="1590" priority="1637" operator="equal">
      <formula>"Y"</formula>
    </cfRule>
  </conditionalFormatting>
  <conditionalFormatting sqref="M2109:O2109">
    <cfRule type="cellIs" dxfId="1589" priority="1639" operator="equal">
      <formula>"Y"</formula>
    </cfRule>
  </conditionalFormatting>
  <conditionalFormatting sqref="M2109:N2109">
    <cfRule type="cellIs" dxfId="1588" priority="1638" operator="equal">
      <formula>"Y"</formula>
    </cfRule>
  </conditionalFormatting>
  <conditionalFormatting sqref="P2095:P2107">
    <cfRule type="cellIs" dxfId="1587" priority="1634" operator="equal">
      <formula>"Y"</formula>
    </cfRule>
  </conditionalFormatting>
  <conditionalFormatting sqref="M2095:O2107">
    <cfRule type="cellIs" dxfId="1586" priority="1636" operator="equal">
      <formula>"Y"</formula>
    </cfRule>
  </conditionalFormatting>
  <conditionalFormatting sqref="M2095:N2107">
    <cfRule type="cellIs" dxfId="1585" priority="1635" operator="equal">
      <formula>"Y"</formula>
    </cfRule>
  </conditionalFormatting>
  <conditionalFormatting sqref="P2088:P2094">
    <cfRule type="cellIs" dxfId="1584" priority="1631" operator="equal">
      <formula>"Y"</formula>
    </cfRule>
  </conditionalFormatting>
  <conditionalFormatting sqref="M2088:O2094">
    <cfRule type="cellIs" dxfId="1583" priority="1633" operator="equal">
      <formula>"Y"</formula>
    </cfRule>
  </conditionalFormatting>
  <conditionalFormatting sqref="M2088:N2094">
    <cfRule type="cellIs" dxfId="1582" priority="1632" operator="equal">
      <formula>"Y"</formula>
    </cfRule>
  </conditionalFormatting>
  <conditionalFormatting sqref="P2076 P2084:P2086 P2081">
    <cfRule type="cellIs" dxfId="1581" priority="1628" operator="equal">
      <formula>"Y"</formula>
    </cfRule>
  </conditionalFormatting>
  <conditionalFormatting sqref="M2076:O2076 M2084:O2086 M2081:O2081">
    <cfRule type="cellIs" dxfId="1580" priority="1630" operator="equal">
      <formula>"Y"</formula>
    </cfRule>
  </conditionalFormatting>
  <conditionalFormatting sqref="M2076:N2076 M2084:N2086 M2081:N2081">
    <cfRule type="cellIs" dxfId="1579" priority="1629" operator="equal">
      <formula>"Y"</formula>
    </cfRule>
  </conditionalFormatting>
  <conditionalFormatting sqref="P2065:P2069 P2071:P2072 P2074">
    <cfRule type="cellIs" dxfId="1578" priority="1625" operator="equal">
      <formula>"Y"</formula>
    </cfRule>
  </conditionalFormatting>
  <conditionalFormatting sqref="M2065:O2069 M2071:O2072 M2074:O2074">
    <cfRule type="cellIs" dxfId="1577" priority="1627" operator="equal">
      <formula>"Y"</formula>
    </cfRule>
  </conditionalFormatting>
  <conditionalFormatting sqref="M2065:N2069 M2071:N2072 M2074:N2074">
    <cfRule type="cellIs" dxfId="1576" priority="1626" operator="equal">
      <formula>"Y"</formula>
    </cfRule>
  </conditionalFormatting>
  <conditionalFormatting sqref="P2064">
    <cfRule type="cellIs" dxfId="1575" priority="1622" operator="equal">
      <formula>"Y"</formula>
    </cfRule>
  </conditionalFormatting>
  <conditionalFormatting sqref="M2064:O2064">
    <cfRule type="cellIs" dxfId="1574" priority="1624" operator="equal">
      <formula>"Y"</formula>
    </cfRule>
  </conditionalFormatting>
  <conditionalFormatting sqref="M2064:N2064">
    <cfRule type="cellIs" dxfId="1573" priority="1623" operator="equal">
      <formula>"Y"</formula>
    </cfRule>
  </conditionalFormatting>
  <conditionalFormatting sqref="P2057:P2062">
    <cfRule type="cellIs" dxfId="1572" priority="1619" operator="equal">
      <formula>"Y"</formula>
    </cfRule>
  </conditionalFormatting>
  <conditionalFormatting sqref="M2057:O2062">
    <cfRule type="cellIs" dxfId="1571" priority="1621" operator="equal">
      <formula>"Y"</formula>
    </cfRule>
  </conditionalFormatting>
  <conditionalFormatting sqref="M2057:N2062">
    <cfRule type="cellIs" dxfId="1570" priority="1620" operator="equal">
      <formula>"Y"</formula>
    </cfRule>
  </conditionalFormatting>
  <conditionalFormatting sqref="P2046 P2048:P2049 P2051:P2054 P2030:P2043">
    <cfRule type="cellIs" dxfId="1569" priority="1616" operator="equal">
      <formula>"Y"</formula>
    </cfRule>
  </conditionalFormatting>
  <conditionalFormatting sqref="M2046:O2046 M2048:O2049 M2051:O2054 M2030:O2043">
    <cfRule type="cellIs" dxfId="1568" priority="1618" operator="equal">
      <formula>"Y"</formula>
    </cfRule>
  </conditionalFormatting>
  <conditionalFormatting sqref="M2046:N2046 M2048:N2049 M2051:N2054 M2030:N2043">
    <cfRule type="cellIs" dxfId="1567" priority="1617" operator="equal">
      <formula>"Y"</formula>
    </cfRule>
  </conditionalFormatting>
  <conditionalFormatting sqref="P2014:P2021 P2023:P2025">
    <cfRule type="cellIs" dxfId="1566" priority="1613" operator="equal">
      <formula>"Y"</formula>
    </cfRule>
  </conditionalFormatting>
  <conditionalFormatting sqref="M2014:O2021 M2023:O2025">
    <cfRule type="cellIs" dxfId="1565" priority="1615" operator="equal">
      <formula>"Y"</formula>
    </cfRule>
  </conditionalFormatting>
  <conditionalFormatting sqref="M2014:N2021 M2023:N2025">
    <cfRule type="cellIs" dxfId="1564" priority="1614" operator="equal">
      <formula>"Y"</formula>
    </cfRule>
  </conditionalFormatting>
  <conditionalFormatting sqref="G2127">
    <cfRule type="cellIs" dxfId="1563" priority="1611" operator="equal">
      <formula>"Y"</formula>
    </cfRule>
    <cfRule type="cellIs" dxfId="1562" priority="1612" operator="equal">
      <formula>"Y"</formula>
    </cfRule>
  </conditionalFormatting>
  <conditionalFormatting sqref="D2127">
    <cfRule type="cellIs" dxfId="1561" priority="1610" operator="equal">
      <formula>"Y"</formula>
    </cfRule>
  </conditionalFormatting>
  <conditionalFormatting sqref="L2127">
    <cfRule type="cellIs" dxfId="1560" priority="1607" operator="equal">
      <formula>"Y"</formula>
    </cfRule>
  </conditionalFormatting>
  <conditionalFormatting sqref="J2127:K2127">
    <cfRule type="cellIs" dxfId="1559" priority="1609" operator="equal">
      <formula>"Y"</formula>
    </cfRule>
  </conditionalFormatting>
  <conditionalFormatting sqref="J2127">
    <cfRule type="cellIs" dxfId="1558" priority="1608" operator="equal">
      <formula>"Y"</formula>
    </cfRule>
  </conditionalFormatting>
  <conditionalFormatting sqref="Q2121">
    <cfRule type="cellIs" dxfId="1557" priority="1606" operator="equal">
      <formula>"Y"</formula>
    </cfRule>
  </conditionalFormatting>
  <conditionalFormatting sqref="Q2120">
    <cfRule type="cellIs" dxfId="1556" priority="1605" operator="equal">
      <formula>"Y"</formula>
    </cfRule>
  </conditionalFormatting>
  <conditionalFormatting sqref="Q2119">
    <cfRule type="cellIs" dxfId="1555" priority="1604" operator="equal">
      <formula>"Y"</formula>
    </cfRule>
  </conditionalFormatting>
  <conditionalFormatting sqref="Q2118">
    <cfRule type="cellIs" dxfId="1554" priority="1603" operator="equal">
      <formula>"Y"</formula>
    </cfRule>
  </conditionalFormatting>
  <conditionalFormatting sqref="Q2116">
    <cfRule type="cellIs" dxfId="1553" priority="1602" operator="equal">
      <formula>"Y"</formula>
    </cfRule>
  </conditionalFormatting>
  <conditionalFormatting sqref="Q2115">
    <cfRule type="cellIs" dxfId="1552" priority="1601" operator="equal">
      <formula>"Y"</formula>
    </cfRule>
  </conditionalFormatting>
  <conditionalFormatting sqref="T2127">
    <cfRule type="cellIs" dxfId="1551" priority="1598" operator="equal">
      <formula>"Y"</formula>
    </cfRule>
  </conditionalFormatting>
  <conditionalFormatting sqref="R2127:S2127">
    <cfRule type="cellIs" dxfId="1550" priority="1600" operator="equal">
      <formula>"Y"</formula>
    </cfRule>
  </conditionalFormatting>
  <conditionalFormatting sqref="R2127">
    <cfRule type="cellIs" dxfId="1549" priority="1599" operator="equal">
      <formula>"Y"</formula>
    </cfRule>
  </conditionalFormatting>
  <conditionalFormatting sqref="G2128:G2137">
    <cfRule type="cellIs" dxfId="1548" priority="1594" operator="equal">
      <formula>"Y"</formula>
    </cfRule>
    <cfRule type="cellIs" dxfId="1547" priority="1595" operator="equal">
      <formula>"Y"</formula>
    </cfRule>
  </conditionalFormatting>
  <conditionalFormatting sqref="D2128:D2137">
    <cfRule type="cellIs" dxfId="1546" priority="1593" operator="equal">
      <formula>"Y"</formula>
    </cfRule>
  </conditionalFormatting>
  <conditionalFormatting sqref="L2128:L2137">
    <cfRule type="cellIs" dxfId="1545" priority="1590" operator="equal">
      <formula>"Y"</formula>
    </cfRule>
  </conditionalFormatting>
  <conditionalFormatting sqref="J2128:K2137">
    <cfRule type="cellIs" dxfId="1544" priority="1592" operator="equal">
      <formula>"Y"</formula>
    </cfRule>
  </conditionalFormatting>
  <conditionalFormatting sqref="J2128:J2137">
    <cfRule type="cellIs" dxfId="1543" priority="1591" operator="equal">
      <formula>"Y"</formula>
    </cfRule>
  </conditionalFormatting>
  <conditionalFormatting sqref="T2128:T2137">
    <cfRule type="cellIs" dxfId="1542" priority="1587" operator="equal">
      <formula>"Y"</formula>
    </cfRule>
  </conditionalFormatting>
  <conditionalFormatting sqref="R2128:S2137">
    <cfRule type="cellIs" dxfId="1541" priority="1589" operator="equal">
      <formula>"Y"</formula>
    </cfRule>
  </conditionalFormatting>
  <conditionalFormatting sqref="R2128:R2137">
    <cfRule type="cellIs" dxfId="1540" priority="1588" operator="equal">
      <formula>"Y"</formula>
    </cfRule>
  </conditionalFormatting>
  <conditionalFormatting sqref="P2127 P2130 P2132:P2136">
    <cfRule type="cellIs" dxfId="1539" priority="1584" operator="equal">
      <formula>"Y"</formula>
    </cfRule>
  </conditionalFormatting>
  <conditionalFormatting sqref="M2127:O2127 M2130:O2130 M2132:O2136">
    <cfRule type="cellIs" dxfId="1538" priority="1586" operator="equal">
      <formula>"Y"</formula>
    </cfRule>
  </conditionalFormatting>
  <conditionalFormatting sqref="M2127:N2127 M2130:N2130 M2132:N2136">
    <cfRule type="cellIs" dxfId="1537" priority="1585" operator="equal">
      <formula>"Y"</formula>
    </cfRule>
  </conditionalFormatting>
  <conditionalFormatting sqref="M2137:N2137">
    <cfRule type="cellIs" dxfId="1536" priority="1583" operator="equal">
      <formula>"Y"</formula>
    </cfRule>
  </conditionalFormatting>
  <conditionalFormatting sqref="M2137:N2137">
    <cfRule type="cellIs" dxfId="1535" priority="1582" operator="equal">
      <formula>"Y"</formula>
    </cfRule>
  </conditionalFormatting>
  <conditionalFormatting sqref="P2137">
    <cfRule type="cellIs" dxfId="1534" priority="1581" operator="equal">
      <formula>"Y"</formula>
    </cfRule>
  </conditionalFormatting>
  <conditionalFormatting sqref="M2129:N2129">
    <cfRule type="cellIs" dxfId="1533" priority="1580" operator="equal">
      <formula>"Y"</formula>
    </cfRule>
  </conditionalFormatting>
  <conditionalFormatting sqref="M2129:N2129">
    <cfRule type="cellIs" dxfId="1532" priority="1579" operator="equal">
      <formula>"Y"</formula>
    </cfRule>
  </conditionalFormatting>
  <conditionalFormatting sqref="P2129">
    <cfRule type="cellIs" dxfId="1531" priority="1578" operator="equal">
      <formula>"Y"</formula>
    </cfRule>
  </conditionalFormatting>
  <conditionalFormatting sqref="M2128:N2128">
    <cfRule type="cellIs" dxfId="1530" priority="1577" operator="equal">
      <formula>"Y"</formula>
    </cfRule>
  </conditionalFormatting>
  <conditionalFormatting sqref="M2128:N2128">
    <cfRule type="cellIs" dxfId="1529" priority="1576" operator="equal">
      <formula>"Y"</formula>
    </cfRule>
  </conditionalFormatting>
  <conditionalFormatting sqref="P2128">
    <cfRule type="cellIs" dxfId="1528" priority="1575" operator="equal">
      <formula>"Y"</formula>
    </cfRule>
  </conditionalFormatting>
  <conditionalFormatting sqref="M2083:N2083">
    <cfRule type="cellIs" dxfId="1527" priority="1574" operator="equal">
      <formula>"Y"</formula>
    </cfRule>
  </conditionalFormatting>
  <conditionalFormatting sqref="M2083:N2083">
    <cfRule type="cellIs" dxfId="1526" priority="1573" operator="equal">
      <formula>"Y"</formula>
    </cfRule>
  </conditionalFormatting>
  <conditionalFormatting sqref="P2083">
    <cfRule type="cellIs" dxfId="1525" priority="1572" operator="equal">
      <formula>"Y"</formula>
    </cfRule>
  </conditionalFormatting>
  <conditionalFormatting sqref="M2080:N2080">
    <cfRule type="cellIs" dxfId="1524" priority="1571" operator="equal">
      <formula>"Y"</formula>
    </cfRule>
  </conditionalFormatting>
  <conditionalFormatting sqref="M2080:N2080">
    <cfRule type="cellIs" dxfId="1523" priority="1570" operator="equal">
      <formula>"Y"</formula>
    </cfRule>
  </conditionalFormatting>
  <conditionalFormatting sqref="P2080">
    <cfRule type="cellIs" dxfId="1522" priority="1569" operator="equal">
      <formula>"Y"</formula>
    </cfRule>
  </conditionalFormatting>
  <conditionalFormatting sqref="M2079:N2079">
    <cfRule type="cellIs" dxfId="1521" priority="1568" operator="equal">
      <formula>"Y"</formula>
    </cfRule>
  </conditionalFormatting>
  <conditionalFormatting sqref="M2079:N2079">
    <cfRule type="cellIs" dxfId="1520" priority="1567" operator="equal">
      <formula>"Y"</formula>
    </cfRule>
  </conditionalFormatting>
  <conditionalFormatting sqref="P2079">
    <cfRule type="cellIs" dxfId="1519" priority="1566" operator="equal">
      <formula>"Y"</formula>
    </cfRule>
  </conditionalFormatting>
  <conditionalFormatting sqref="M2078:N2078">
    <cfRule type="cellIs" dxfId="1518" priority="1565" operator="equal">
      <formula>"Y"</formula>
    </cfRule>
  </conditionalFormatting>
  <conditionalFormatting sqref="M2078:N2078">
    <cfRule type="cellIs" dxfId="1517" priority="1564" operator="equal">
      <formula>"Y"</formula>
    </cfRule>
  </conditionalFormatting>
  <conditionalFormatting sqref="P2078">
    <cfRule type="cellIs" dxfId="1516" priority="1563" operator="equal">
      <formula>"Y"</formula>
    </cfRule>
  </conditionalFormatting>
  <conditionalFormatting sqref="M2077:N2077">
    <cfRule type="cellIs" dxfId="1515" priority="1562" operator="equal">
      <formula>"Y"</formula>
    </cfRule>
  </conditionalFormatting>
  <conditionalFormatting sqref="M2077:N2077">
    <cfRule type="cellIs" dxfId="1514" priority="1561" operator="equal">
      <formula>"Y"</formula>
    </cfRule>
  </conditionalFormatting>
  <conditionalFormatting sqref="P2077">
    <cfRule type="cellIs" dxfId="1513" priority="1560" operator="equal">
      <formula>"Y"</formula>
    </cfRule>
  </conditionalFormatting>
  <conditionalFormatting sqref="M2082:N2082">
    <cfRule type="cellIs" dxfId="1512" priority="1559" operator="equal">
      <formula>"Y"</formula>
    </cfRule>
  </conditionalFormatting>
  <conditionalFormatting sqref="M2082:N2082">
    <cfRule type="cellIs" dxfId="1511" priority="1558" operator="equal">
      <formula>"Y"</formula>
    </cfRule>
  </conditionalFormatting>
  <conditionalFormatting sqref="P2082">
    <cfRule type="cellIs" dxfId="1510" priority="1557" operator="equal">
      <formula>"Y"</formula>
    </cfRule>
  </conditionalFormatting>
  <conditionalFormatting sqref="M2045:N2045">
    <cfRule type="cellIs" dxfId="1509" priority="1556" operator="equal">
      <formula>"Y"</formula>
    </cfRule>
  </conditionalFormatting>
  <conditionalFormatting sqref="M2045:N2045">
    <cfRule type="cellIs" dxfId="1508" priority="1555" operator="equal">
      <formula>"Y"</formula>
    </cfRule>
  </conditionalFormatting>
  <conditionalFormatting sqref="P2045">
    <cfRule type="cellIs" dxfId="1507" priority="1554" operator="equal">
      <formula>"Y"</formula>
    </cfRule>
  </conditionalFormatting>
  <conditionalFormatting sqref="M2047:N2047">
    <cfRule type="cellIs" dxfId="1506" priority="1553" operator="equal">
      <formula>"Y"</formula>
    </cfRule>
  </conditionalFormatting>
  <conditionalFormatting sqref="M2047:N2047">
    <cfRule type="cellIs" dxfId="1505" priority="1552" operator="equal">
      <formula>"Y"</formula>
    </cfRule>
  </conditionalFormatting>
  <conditionalFormatting sqref="P2047">
    <cfRule type="cellIs" dxfId="1504" priority="1551" operator="equal">
      <formula>"Y"</formula>
    </cfRule>
  </conditionalFormatting>
  <conditionalFormatting sqref="M2050:N2050">
    <cfRule type="cellIs" dxfId="1503" priority="1550" operator="equal">
      <formula>"Y"</formula>
    </cfRule>
  </conditionalFormatting>
  <conditionalFormatting sqref="M2050:N2050">
    <cfRule type="cellIs" dxfId="1502" priority="1549" operator="equal">
      <formula>"Y"</formula>
    </cfRule>
  </conditionalFormatting>
  <conditionalFormatting sqref="P2050">
    <cfRule type="cellIs" dxfId="1501" priority="1548" operator="equal">
      <formula>"Y"</formula>
    </cfRule>
  </conditionalFormatting>
  <conditionalFormatting sqref="M2013:N2013">
    <cfRule type="cellIs" dxfId="1500" priority="1547" operator="equal">
      <formula>"Y"</formula>
    </cfRule>
  </conditionalFormatting>
  <conditionalFormatting sqref="M2013:N2013">
    <cfRule type="cellIs" dxfId="1499" priority="1546" operator="equal">
      <formula>"Y"</formula>
    </cfRule>
  </conditionalFormatting>
  <conditionalFormatting sqref="P2013">
    <cfRule type="cellIs" dxfId="1498" priority="1545" operator="equal">
      <formula>"Y"</formula>
    </cfRule>
  </conditionalFormatting>
  <conditionalFormatting sqref="M2022:N2022 P2022">
    <cfRule type="cellIs" dxfId="1497" priority="1544" operator="equal">
      <formula>"Y"</formula>
    </cfRule>
  </conditionalFormatting>
  <conditionalFormatting sqref="M2022:N2022">
    <cfRule type="cellIs" dxfId="1496" priority="1543" operator="equal">
      <formula>"Y"</formula>
    </cfRule>
  </conditionalFormatting>
  <conditionalFormatting sqref="M2070:N2070 P2070">
    <cfRule type="cellIs" dxfId="1495" priority="1542" operator="equal">
      <formula>"Y"</formula>
    </cfRule>
  </conditionalFormatting>
  <conditionalFormatting sqref="M2070:N2070">
    <cfRule type="cellIs" dxfId="1494" priority="1541" operator="equal">
      <formula>"Y"</formula>
    </cfRule>
  </conditionalFormatting>
  <conditionalFormatting sqref="M2119:N2119">
    <cfRule type="cellIs" dxfId="1493" priority="1540" operator="equal">
      <formula>"Y"</formula>
    </cfRule>
  </conditionalFormatting>
  <conditionalFormatting sqref="M2119:N2119">
    <cfRule type="cellIs" dxfId="1492" priority="1539" operator="equal">
      <formula>"Y"</formula>
    </cfRule>
  </conditionalFormatting>
  <conditionalFormatting sqref="P2119">
    <cfRule type="cellIs" dxfId="1491" priority="1538" operator="equal">
      <formula>"Y"</formula>
    </cfRule>
  </conditionalFormatting>
  <conditionalFormatting sqref="M2029:N2029">
    <cfRule type="cellIs" dxfId="1490" priority="1537" operator="equal">
      <formula>"Y"</formula>
    </cfRule>
  </conditionalFormatting>
  <conditionalFormatting sqref="M2029:N2029">
    <cfRule type="cellIs" dxfId="1489" priority="1536" operator="equal">
      <formula>"Y"</formula>
    </cfRule>
  </conditionalFormatting>
  <conditionalFormatting sqref="P2029">
    <cfRule type="cellIs" dxfId="1488" priority="1535" operator="equal">
      <formula>"Y"</formula>
    </cfRule>
  </conditionalFormatting>
  <conditionalFormatting sqref="M2044:N2044">
    <cfRule type="cellIs" dxfId="1487" priority="1534" operator="equal">
      <formula>"Y"</formula>
    </cfRule>
  </conditionalFormatting>
  <conditionalFormatting sqref="M2044:N2044">
    <cfRule type="cellIs" dxfId="1486" priority="1533" operator="equal">
      <formula>"Y"</formula>
    </cfRule>
  </conditionalFormatting>
  <conditionalFormatting sqref="P2044">
    <cfRule type="cellIs" dxfId="1485" priority="1532" operator="equal">
      <formula>"Y"</formula>
    </cfRule>
  </conditionalFormatting>
  <conditionalFormatting sqref="M2028:N2028">
    <cfRule type="cellIs" dxfId="1484" priority="1531" operator="equal">
      <formula>"Y"</formula>
    </cfRule>
  </conditionalFormatting>
  <conditionalFormatting sqref="M2028:N2028">
    <cfRule type="cellIs" dxfId="1483" priority="1530" operator="equal">
      <formula>"Y"</formula>
    </cfRule>
  </conditionalFormatting>
  <conditionalFormatting sqref="P2028">
    <cfRule type="cellIs" dxfId="1482" priority="1529" operator="equal">
      <formula>"Y"</formula>
    </cfRule>
  </conditionalFormatting>
  <conditionalFormatting sqref="G2138">
    <cfRule type="cellIs" dxfId="1481" priority="1527" operator="equal">
      <formula>"Y"</formula>
    </cfRule>
    <cfRule type="cellIs" dxfId="1480" priority="1528" operator="equal">
      <formula>"Y"</formula>
    </cfRule>
  </conditionalFormatting>
  <conditionalFormatting sqref="D2138">
    <cfRule type="cellIs" dxfId="1479" priority="1526" operator="equal">
      <formula>"Y"</formula>
    </cfRule>
  </conditionalFormatting>
  <conditionalFormatting sqref="L2138">
    <cfRule type="cellIs" dxfId="1478" priority="1523" operator="equal">
      <formula>"Y"</formula>
    </cfRule>
  </conditionalFormatting>
  <conditionalFormatting sqref="J2138:K2138">
    <cfRule type="cellIs" dxfId="1477" priority="1525" operator="equal">
      <formula>"Y"</formula>
    </cfRule>
  </conditionalFormatting>
  <conditionalFormatting sqref="J2138">
    <cfRule type="cellIs" dxfId="1476" priority="1524" operator="equal">
      <formula>"Y"</formula>
    </cfRule>
  </conditionalFormatting>
  <conditionalFormatting sqref="P2138">
    <cfRule type="cellIs" dxfId="1475" priority="1520" operator="equal">
      <formula>"Y"</formula>
    </cfRule>
  </conditionalFormatting>
  <conditionalFormatting sqref="M2138:O2138">
    <cfRule type="cellIs" dxfId="1474" priority="1522" operator="equal">
      <formula>"Y"</formula>
    </cfRule>
  </conditionalFormatting>
  <conditionalFormatting sqref="M2138:N2138">
    <cfRule type="cellIs" dxfId="1473" priority="1521" operator="equal">
      <formula>"Y"</formula>
    </cfRule>
  </conditionalFormatting>
  <conditionalFormatting sqref="T2138">
    <cfRule type="cellIs" dxfId="1472" priority="1517" operator="equal">
      <formula>"Y"</formula>
    </cfRule>
  </conditionalFormatting>
  <conditionalFormatting sqref="R2138:S2138">
    <cfRule type="cellIs" dxfId="1471" priority="1519" operator="equal">
      <formula>"Y"</formula>
    </cfRule>
  </conditionalFormatting>
  <conditionalFormatting sqref="R2138">
    <cfRule type="cellIs" dxfId="1470" priority="1518" operator="equal">
      <formula>"Y"</formula>
    </cfRule>
  </conditionalFormatting>
  <conditionalFormatting sqref="W2140">
    <cfRule type="duplicateValues" dxfId="1469" priority="1516"/>
  </conditionalFormatting>
  <conditionalFormatting sqref="W2141">
    <cfRule type="duplicateValues" dxfId="1468" priority="1515"/>
  </conditionalFormatting>
  <conditionalFormatting sqref="W2142">
    <cfRule type="duplicateValues" dxfId="1467" priority="1514"/>
  </conditionalFormatting>
  <conditionalFormatting sqref="G2139:G2157">
    <cfRule type="cellIs" dxfId="1466" priority="1512" operator="equal">
      <formula>"Y"</formula>
    </cfRule>
    <cfRule type="cellIs" dxfId="1465" priority="1513" operator="equal">
      <formula>"Y"</formula>
    </cfRule>
  </conditionalFormatting>
  <conditionalFormatting sqref="D2139:D2157">
    <cfRule type="cellIs" dxfId="1464" priority="1511" operator="equal">
      <formula>"Y"</formula>
    </cfRule>
  </conditionalFormatting>
  <conditionalFormatting sqref="L2139:L2157">
    <cfRule type="cellIs" dxfId="1463" priority="1508" operator="equal">
      <formula>"Y"</formula>
    </cfRule>
  </conditionalFormatting>
  <conditionalFormatting sqref="J2139:K2157">
    <cfRule type="cellIs" dxfId="1462" priority="1510" operator="equal">
      <formula>"Y"</formula>
    </cfRule>
  </conditionalFormatting>
  <conditionalFormatting sqref="J2139:J2157">
    <cfRule type="cellIs" dxfId="1461" priority="1509" operator="equal">
      <formula>"Y"</formula>
    </cfRule>
  </conditionalFormatting>
  <conditionalFormatting sqref="P2139:P2157">
    <cfRule type="cellIs" dxfId="1460" priority="1505" operator="equal">
      <formula>"Y"</formula>
    </cfRule>
  </conditionalFormatting>
  <conditionalFormatting sqref="M2139:O2157">
    <cfRule type="cellIs" dxfId="1459" priority="1507" operator="equal">
      <formula>"Y"</formula>
    </cfRule>
  </conditionalFormatting>
  <conditionalFormatting sqref="M2139:N2157">
    <cfRule type="cellIs" dxfId="1458" priority="1506" operator="equal">
      <formula>"Y"</formula>
    </cfRule>
  </conditionalFormatting>
  <conditionalFormatting sqref="T2139:T2157">
    <cfRule type="cellIs" dxfId="1457" priority="1502" operator="equal">
      <formula>"Y"</formula>
    </cfRule>
  </conditionalFormatting>
  <conditionalFormatting sqref="R2139:S2157">
    <cfRule type="cellIs" dxfId="1456" priority="1504" operator="equal">
      <formula>"Y"</formula>
    </cfRule>
  </conditionalFormatting>
  <conditionalFormatting sqref="R2139:R2157">
    <cfRule type="cellIs" dxfId="1455" priority="1503" operator="equal">
      <formula>"Y"</formula>
    </cfRule>
  </conditionalFormatting>
  <conditionalFormatting sqref="M2012:N2012">
    <cfRule type="cellIs" dxfId="1454" priority="1501" operator="equal">
      <formula>"Y"</formula>
    </cfRule>
  </conditionalFormatting>
  <conditionalFormatting sqref="M2012:N2012">
    <cfRule type="cellIs" dxfId="1453" priority="1500" operator="equal">
      <formula>"Y"</formula>
    </cfRule>
  </conditionalFormatting>
  <conditionalFormatting sqref="P2012">
    <cfRule type="cellIs" dxfId="1452" priority="1499" operator="equal">
      <formula>"Y"</formula>
    </cfRule>
  </conditionalFormatting>
  <conditionalFormatting sqref="M2073:N2073">
    <cfRule type="cellIs" dxfId="1451" priority="1498" operator="equal">
      <formula>"Y"</formula>
    </cfRule>
  </conditionalFormatting>
  <conditionalFormatting sqref="M2073:N2073">
    <cfRule type="cellIs" dxfId="1450" priority="1497" operator="equal">
      <formula>"Y"</formula>
    </cfRule>
  </conditionalFormatting>
  <conditionalFormatting sqref="P2073">
    <cfRule type="cellIs" dxfId="1449" priority="1496" operator="equal">
      <formula>"Y"</formula>
    </cfRule>
  </conditionalFormatting>
  <conditionalFormatting sqref="M2158:N2158">
    <cfRule type="cellIs" dxfId="1448" priority="1495" operator="equal">
      <formula>"Y"</formula>
    </cfRule>
  </conditionalFormatting>
  <conditionalFormatting sqref="M2158:N2158">
    <cfRule type="cellIs" dxfId="1447" priority="1494" operator="equal">
      <formula>"Y"</formula>
    </cfRule>
  </conditionalFormatting>
  <conditionalFormatting sqref="P2158">
    <cfRule type="cellIs" dxfId="1446" priority="1493" operator="equal">
      <formula>"Y"</formula>
    </cfRule>
  </conditionalFormatting>
  <conditionalFormatting sqref="M2159:N2159">
    <cfRule type="cellIs" dxfId="1445" priority="1492" operator="equal">
      <formula>"Y"</formula>
    </cfRule>
  </conditionalFormatting>
  <conditionalFormatting sqref="M2159:N2159">
    <cfRule type="cellIs" dxfId="1444" priority="1491" operator="equal">
      <formula>"Y"</formula>
    </cfRule>
  </conditionalFormatting>
  <conditionalFormatting sqref="P2159">
    <cfRule type="cellIs" dxfId="1443" priority="1490" operator="equal">
      <formula>"Y"</formula>
    </cfRule>
  </conditionalFormatting>
  <conditionalFormatting sqref="M2160:N2160">
    <cfRule type="cellIs" dxfId="1442" priority="1489" operator="equal">
      <formula>"Y"</formula>
    </cfRule>
  </conditionalFormatting>
  <conditionalFormatting sqref="M2160:N2160">
    <cfRule type="cellIs" dxfId="1441" priority="1488" operator="equal">
      <formula>"Y"</formula>
    </cfRule>
  </conditionalFormatting>
  <conditionalFormatting sqref="P2160">
    <cfRule type="cellIs" dxfId="1440" priority="1487" operator="equal">
      <formula>"Y"</formula>
    </cfRule>
  </conditionalFormatting>
  <conditionalFormatting sqref="M2161:N2161">
    <cfRule type="cellIs" dxfId="1439" priority="1486" operator="equal">
      <formula>"Y"</formula>
    </cfRule>
  </conditionalFormatting>
  <conditionalFormatting sqref="M2161:N2161">
    <cfRule type="cellIs" dxfId="1438" priority="1485" operator="equal">
      <formula>"Y"</formula>
    </cfRule>
  </conditionalFormatting>
  <conditionalFormatting sqref="P2161">
    <cfRule type="cellIs" dxfId="1437" priority="1484" operator="equal">
      <formula>"Y"</formula>
    </cfRule>
  </conditionalFormatting>
  <conditionalFormatting sqref="M2162:N2163">
    <cfRule type="cellIs" dxfId="1436" priority="1483" operator="equal">
      <formula>"Y"</formula>
    </cfRule>
  </conditionalFormatting>
  <conditionalFormatting sqref="M2162:N2163">
    <cfRule type="cellIs" dxfId="1435" priority="1482" operator="equal">
      <formula>"Y"</formula>
    </cfRule>
  </conditionalFormatting>
  <conditionalFormatting sqref="P2162:P2163">
    <cfRule type="cellIs" dxfId="1434" priority="1481" operator="equal">
      <formula>"Y"</formula>
    </cfRule>
  </conditionalFormatting>
  <conditionalFormatting sqref="M2164:N2167">
    <cfRule type="cellIs" dxfId="1433" priority="1480" operator="equal">
      <formula>"Y"</formula>
    </cfRule>
  </conditionalFormatting>
  <conditionalFormatting sqref="M2164:N2167">
    <cfRule type="cellIs" dxfId="1432" priority="1479" operator="equal">
      <formula>"Y"</formula>
    </cfRule>
  </conditionalFormatting>
  <conditionalFormatting sqref="P2164:P2167">
    <cfRule type="cellIs" dxfId="1431" priority="1478" operator="equal">
      <formula>"Y"</formula>
    </cfRule>
  </conditionalFormatting>
  <conditionalFormatting sqref="T2158:T2167">
    <cfRule type="cellIs" dxfId="1430" priority="1475" operator="equal">
      <formula>"Y"</formula>
    </cfRule>
  </conditionalFormatting>
  <conditionalFormatting sqref="R2158:S2167">
    <cfRule type="cellIs" dxfId="1429" priority="1477" operator="equal">
      <formula>"Y"</formula>
    </cfRule>
  </conditionalFormatting>
  <conditionalFormatting sqref="R2158:R2167">
    <cfRule type="cellIs" dxfId="1428" priority="1476" operator="equal">
      <formula>"Y"</formula>
    </cfRule>
  </conditionalFormatting>
  <conditionalFormatting sqref="G2158:G2167">
    <cfRule type="cellIs" dxfId="1427" priority="1473" operator="equal">
      <formula>"Y"</formula>
    </cfRule>
    <cfRule type="cellIs" dxfId="1426" priority="1474" operator="equal">
      <formula>"Y"</formula>
    </cfRule>
  </conditionalFormatting>
  <conditionalFormatting sqref="D2158:D2167">
    <cfRule type="cellIs" dxfId="1425" priority="1472" operator="equal">
      <formula>"Y"</formula>
    </cfRule>
  </conditionalFormatting>
  <conditionalFormatting sqref="L2158:L2167">
    <cfRule type="cellIs" dxfId="1424" priority="1469" operator="equal">
      <formula>"Y"</formula>
    </cfRule>
  </conditionalFormatting>
  <conditionalFormatting sqref="J2158:K2167">
    <cfRule type="cellIs" dxfId="1423" priority="1471" operator="equal">
      <formula>"Y"</formula>
    </cfRule>
  </conditionalFormatting>
  <conditionalFormatting sqref="J2158:J2167">
    <cfRule type="cellIs" dxfId="1422" priority="1470" operator="equal">
      <formula>"Y"</formula>
    </cfRule>
  </conditionalFormatting>
  <conditionalFormatting sqref="U2168">
    <cfRule type="cellIs" dxfId="1421" priority="1466" operator="equal">
      <formula>"N/A"</formula>
    </cfRule>
  </conditionalFormatting>
  <conditionalFormatting sqref="U2168:V2168">
    <cfRule type="cellIs" dxfId="1420" priority="1465" operator="equal">
      <formula>"N/A"</formula>
    </cfRule>
  </conditionalFormatting>
  <conditionalFormatting sqref="G2168">
    <cfRule type="cellIs" dxfId="1419" priority="1464" operator="equal">
      <formula>"Y"</formula>
    </cfRule>
  </conditionalFormatting>
  <conditionalFormatting sqref="R2168:S2168">
    <cfRule type="cellIs" dxfId="1418" priority="1463" operator="equal">
      <formula>"Y"</formula>
    </cfRule>
  </conditionalFormatting>
  <conditionalFormatting sqref="T2168">
    <cfRule type="cellIs" dxfId="1417" priority="1462" operator="equal">
      <formula>"Y"</formula>
    </cfRule>
  </conditionalFormatting>
  <conditionalFormatting sqref="R2168">
    <cfRule type="cellIs" dxfId="1416" priority="1461" operator="equal">
      <formula>"Y"</formula>
    </cfRule>
  </conditionalFormatting>
  <conditionalFormatting sqref="J2168:L2168">
    <cfRule type="cellIs" dxfId="1415" priority="1460" operator="equal">
      <formula>"Y"</formula>
    </cfRule>
  </conditionalFormatting>
  <conditionalFormatting sqref="J2168">
    <cfRule type="cellIs" dxfId="1414" priority="1459" operator="equal">
      <formula>"Y"</formula>
    </cfRule>
  </conditionalFormatting>
  <conditionalFormatting sqref="O2168:P2168">
    <cfRule type="cellIs" dxfId="1413" priority="1458" operator="equal">
      <formula>"Y"</formula>
    </cfRule>
  </conditionalFormatting>
  <conditionalFormatting sqref="P2168">
    <cfRule type="cellIs" dxfId="1412" priority="1457" operator="equal">
      <formula>"Y"</formula>
    </cfRule>
  </conditionalFormatting>
  <conditionalFormatting sqref="M2168:N2168">
    <cfRule type="cellIs" dxfId="1411" priority="1456" operator="equal">
      <formula>"Y"</formula>
    </cfRule>
  </conditionalFormatting>
  <conditionalFormatting sqref="D2168">
    <cfRule type="cellIs" dxfId="1410" priority="1455" operator="equal">
      <formula>"Y"</formula>
    </cfRule>
  </conditionalFormatting>
  <conditionalFormatting sqref="G1:G335 G1890:G1964 G1393:G1417 G1884 G1434:G1438 G1431 G1440:G1882 G1419:G1429 G735:G736 G742:G745 G753:G756 G759:G765 G767 G769:G772 G777:G779 G782:G788 G793:G794 G797:G802 G815:G831 G1287:G1391 G602 G612:G729 G843:G849 G851:G852 G854:G855 G585:G588 G575:G583 G544:G573 G520:G533 G480:G483 G474:G476 G464:G472 G458:G459 G446:G447 G419:G425 G415:G417 G395:G399 G354:G366 G352 G349:G350 G337:G338">
    <cfRule type="cellIs" dxfId="1409" priority="1454" operator="equal">
      <formula>"Y"</formula>
    </cfRule>
  </conditionalFormatting>
  <conditionalFormatting sqref="G1887">
    <cfRule type="cellIs" dxfId="1408" priority="1453" operator="equal">
      <formula>"Y"</formula>
    </cfRule>
  </conditionalFormatting>
  <conditionalFormatting sqref="G1888">
    <cfRule type="cellIs" dxfId="1407" priority="1452" operator="equal">
      <formula>"Y"</formula>
    </cfRule>
  </conditionalFormatting>
  <conditionalFormatting sqref="G1392">
    <cfRule type="cellIs" dxfId="1406" priority="1451" operator="equal">
      <formula>"Y"</formula>
    </cfRule>
  </conditionalFormatting>
  <conditionalFormatting sqref="G1392">
    <cfRule type="cellIs" dxfId="1405" priority="1450" operator="equal">
      <formula>"Y"</formula>
    </cfRule>
  </conditionalFormatting>
  <conditionalFormatting sqref="G1883">
    <cfRule type="cellIs" dxfId="1404" priority="1449" operator="equal">
      <formula>"Y"</formula>
    </cfRule>
  </conditionalFormatting>
  <conditionalFormatting sqref="G1967">
    <cfRule type="cellIs" dxfId="1403" priority="1448" operator="equal">
      <formula>"Y"</formula>
    </cfRule>
  </conditionalFormatting>
  <conditionalFormatting sqref="G1967">
    <cfRule type="cellIs" dxfId="1402" priority="1447" operator="equal">
      <formula>"Y"</formula>
    </cfRule>
  </conditionalFormatting>
  <conditionalFormatting sqref="G1968">
    <cfRule type="cellIs" dxfId="1401" priority="1446" operator="equal">
      <formula>"Y"</formula>
    </cfRule>
  </conditionalFormatting>
  <conditionalFormatting sqref="G1968">
    <cfRule type="cellIs" dxfId="1400" priority="1445" operator="equal">
      <formula>"Y"</formula>
    </cfRule>
  </conditionalFormatting>
  <conditionalFormatting sqref="G1969">
    <cfRule type="cellIs" dxfId="1399" priority="1444" operator="equal">
      <formula>"Y"</formula>
    </cfRule>
  </conditionalFormatting>
  <conditionalFormatting sqref="G1969">
    <cfRule type="cellIs" dxfId="1398" priority="1443" operator="equal">
      <formula>"Y"</formula>
    </cfRule>
  </conditionalFormatting>
  <conditionalFormatting sqref="G1970">
    <cfRule type="cellIs" dxfId="1397" priority="1442" operator="equal">
      <formula>"Y"</formula>
    </cfRule>
  </conditionalFormatting>
  <conditionalFormatting sqref="G1970">
    <cfRule type="cellIs" dxfId="1396" priority="1441" operator="equal">
      <formula>"Y"</formula>
    </cfRule>
  </conditionalFormatting>
  <conditionalFormatting sqref="G1886">
    <cfRule type="cellIs" dxfId="1395" priority="1440" operator="equal">
      <formula>"Y"</formula>
    </cfRule>
  </conditionalFormatting>
  <conditionalFormatting sqref="G1885">
    <cfRule type="cellIs" dxfId="1394" priority="1439" operator="equal">
      <formula>"Y"</formula>
    </cfRule>
  </conditionalFormatting>
  <conditionalFormatting sqref="G1966">
    <cfRule type="cellIs" dxfId="1393" priority="1438" operator="equal">
      <formula>"Y"</formula>
    </cfRule>
  </conditionalFormatting>
  <conditionalFormatting sqref="G1966">
    <cfRule type="cellIs" dxfId="1392" priority="1437" operator="equal">
      <formula>"Y"</formula>
    </cfRule>
  </conditionalFormatting>
  <conditionalFormatting sqref="G1965">
    <cfRule type="cellIs" dxfId="1391" priority="1436" operator="equal">
      <formula>"Y"</formula>
    </cfRule>
  </conditionalFormatting>
  <conditionalFormatting sqref="G1965">
    <cfRule type="cellIs" dxfId="1390" priority="1435" operator="equal">
      <formula>"Y"</formula>
    </cfRule>
  </conditionalFormatting>
  <conditionalFormatting sqref="G1889">
    <cfRule type="cellIs" dxfId="1389" priority="1434" operator="equal">
      <formula>"Y"</formula>
    </cfRule>
  </conditionalFormatting>
  <conditionalFormatting sqref="D2169">
    <cfRule type="cellIs" dxfId="1388" priority="1433" operator="equal">
      <formula>"Y"</formula>
    </cfRule>
  </conditionalFormatting>
  <conditionalFormatting sqref="D2170:D2178">
    <cfRule type="cellIs" dxfId="1387" priority="1432" operator="equal">
      <formula>"Y"</formula>
    </cfRule>
  </conditionalFormatting>
  <conditionalFormatting sqref="D2180:D2186">
    <cfRule type="cellIs" dxfId="1386" priority="1431" operator="equal">
      <formula>"Y"</formula>
    </cfRule>
  </conditionalFormatting>
  <conditionalFormatting sqref="D2204">
    <cfRule type="cellIs" dxfId="1385" priority="1430" operator="equal">
      <formula>"Y"</formula>
    </cfRule>
  </conditionalFormatting>
  <conditionalFormatting sqref="D2205:D2208">
    <cfRule type="cellIs" dxfId="1384" priority="1429" operator="equal">
      <formula>"Y"</formula>
    </cfRule>
  </conditionalFormatting>
  <conditionalFormatting sqref="D2187:D2203">
    <cfRule type="cellIs" dxfId="1383" priority="1428" operator="equal">
      <formula>"Y"</formula>
    </cfRule>
  </conditionalFormatting>
  <conditionalFormatting sqref="D2209:D2219">
    <cfRule type="cellIs" dxfId="1382" priority="1427" operator="equal">
      <formula>"Y"</formula>
    </cfRule>
  </conditionalFormatting>
  <conditionalFormatting sqref="D2220:D2224">
    <cfRule type="cellIs" dxfId="1381" priority="1426" operator="equal">
      <formula>"Y"</formula>
    </cfRule>
  </conditionalFormatting>
  <conditionalFormatting sqref="D2236:D2243">
    <cfRule type="cellIs" dxfId="1380" priority="1425" operator="equal">
      <formula>"Y"</formula>
    </cfRule>
  </conditionalFormatting>
  <conditionalFormatting sqref="D2244:D2248">
    <cfRule type="cellIs" dxfId="1379" priority="1424" operator="equal">
      <formula>"Y"</formula>
    </cfRule>
  </conditionalFormatting>
  <conditionalFormatting sqref="D2249:D2257">
    <cfRule type="cellIs" dxfId="1378" priority="1423" operator="equal">
      <formula>"Y"</formula>
    </cfRule>
  </conditionalFormatting>
  <conditionalFormatting sqref="D2259:D2263">
    <cfRule type="cellIs" dxfId="1377" priority="1422" operator="equal">
      <formula>"Y"</formula>
    </cfRule>
  </conditionalFormatting>
  <conditionalFormatting sqref="G2225">
    <cfRule type="cellIs" dxfId="1376" priority="1421" operator="equal">
      <formula>"Y"</formula>
    </cfRule>
  </conditionalFormatting>
  <conditionalFormatting sqref="G2225">
    <cfRule type="cellIs" dxfId="1375" priority="1419" operator="equal">
      <formula>"Y"</formula>
    </cfRule>
    <cfRule type="cellIs" dxfId="1374" priority="1420" operator="equal">
      <formula>"Y"</formula>
    </cfRule>
  </conditionalFormatting>
  <conditionalFormatting sqref="G2226">
    <cfRule type="cellIs" dxfId="1373" priority="1418" operator="equal">
      <formula>"Y"</formula>
    </cfRule>
  </conditionalFormatting>
  <conditionalFormatting sqref="G2226">
    <cfRule type="cellIs" dxfId="1372" priority="1416" operator="equal">
      <formula>"Y"</formula>
    </cfRule>
    <cfRule type="cellIs" dxfId="1371" priority="1417" operator="equal">
      <formula>"Y"</formula>
    </cfRule>
  </conditionalFormatting>
  <conditionalFormatting sqref="G2227">
    <cfRule type="cellIs" dxfId="1370" priority="1415" operator="equal">
      <formula>"Y"</formula>
    </cfRule>
  </conditionalFormatting>
  <conditionalFormatting sqref="G2227">
    <cfRule type="cellIs" dxfId="1369" priority="1413" operator="equal">
      <formula>"Y"</formula>
    </cfRule>
    <cfRule type="cellIs" dxfId="1368" priority="1414" operator="equal">
      <formula>"Y"</formula>
    </cfRule>
  </conditionalFormatting>
  <conditionalFormatting sqref="G1433">
    <cfRule type="cellIs" dxfId="1367" priority="1412" operator="equal">
      <formula>"Y"</formula>
    </cfRule>
  </conditionalFormatting>
  <conditionalFormatting sqref="G1433">
    <cfRule type="cellIs" dxfId="1366" priority="1410" operator="equal">
      <formula>"Y"</formula>
    </cfRule>
    <cfRule type="cellIs" dxfId="1365" priority="1411" operator="equal">
      <formula>"Y"</formula>
    </cfRule>
  </conditionalFormatting>
  <conditionalFormatting sqref="G1432">
    <cfRule type="cellIs" dxfId="1364" priority="1409" operator="equal">
      <formula>"Y"</formula>
    </cfRule>
  </conditionalFormatting>
  <conditionalFormatting sqref="G1432">
    <cfRule type="cellIs" dxfId="1363" priority="1407" operator="equal">
      <formula>"Y"</formula>
    </cfRule>
    <cfRule type="cellIs" dxfId="1362" priority="1408" operator="equal">
      <formula>"Y"</formula>
    </cfRule>
  </conditionalFormatting>
  <conditionalFormatting sqref="G1430">
    <cfRule type="cellIs" dxfId="1361" priority="1406" operator="equal">
      <formula>"Y"</formula>
    </cfRule>
  </conditionalFormatting>
  <conditionalFormatting sqref="G1430">
    <cfRule type="cellIs" dxfId="1360" priority="1404" operator="equal">
      <formula>"Y"</formula>
    </cfRule>
    <cfRule type="cellIs" dxfId="1359" priority="1405" operator="equal">
      <formula>"Y"</formula>
    </cfRule>
  </conditionalFormatting>
  <conditionalFormatting sqref="G1439">
    <cfRule type="cellIs" dxfId="1358" priority="1403" operator="equal">
      <formula>"Y"</formula>
    </cfRule>
  </conditionalFormatting>
  <conditionalFormatting sqref="G1439">
    <cfRule type="cellIs" dxfId="1357" priority="1401" operator="equal">
      <formula>"Y"</formula>
    </cfRule>
    <cfRule type="cellIs" dxfId="1356" priority="1402" operator="equal">
      <formula>"Y"</formula>
    </cfRule>
  </conditionalFormatting>
  <conditionalFormatting sqref="G2259">
    <cfRule type="cellIs" dxfId="1355" priority="1400" operator="equal">
      <formula>"Y"</formula>
    </cfRule>
  </conditionalFormatting>
  <conditionalFormatting sqref="G2259">
    <cfRule type="cellIs" dxfId="1354" priority="1398" operator="equal">
      <formula>"Y"</formula>
    </cfRule>
    <cfRule type="cellIs" dxfId="1353" priority="1399" operator="equal">
      <formula>"Y"</formula>
    </cfRule>
  </conditionalFormatting>
  <conditionalFormatting sqref="G2261">
    <cfRule type="cellIs" dxfId="1352" priority="1397" operator="equal">
      <formula>"Y"</formula>
    </cfRule>
  </conditionalFormatting>
  <conditionalFormatting sqref="G2261">
    <cfRule type="cellIs" dxfId="1351" priority="1395" operator="equal">
      <formula>"Y"</formula>
    </cfRule>
    <cfRule type="cellIs" dxfId="1350" priority="1396" operator="equal">
      <formula>"Y"</formula>
    </cfRule>
  </conditionalFormatting>
  <conditionalFormatting sqref="G2248">
    <cfRule type="cellIs" dxfId="1349" priority="1394" operator="equal">
      <formula>"Y"</formula>
    </cfRule>
  </conditionalFormatting>
  <conditionalFormatting sqref="G2248">
    <cfRule type="cellIs" dxfId="1348" priority="1392" operator="equal">
      <formula>"Y"</formula>
    </cfRule>
    <cfRule type="cellIs" dxfId="1347" priority="1393" operator="equal">
      <formula>"Y"</formula>
    </cfRule>
  </conditionalFormatting>
  <conditionalFormatting sqref="G2246">
    <cfRule type="cellIs" dxfId="1346" priority="1391" operator="equal">
      <formula>"Y"</formula>
    </cfRule>
  </conditionalFormatting>
  <conditionalFormatting sqref="G2246">
    <cfRule type="cellIs" dxfId="1345" priority="1389" operator="equal">
      <formula>"Y"</formula>
    </cfRule>
    <cfRule type="cellIs" dxfId="1344" priority="1390" operator="equal">
      <formula>"Y"</formula>
    </cfRule>
  </conditionalFormatting>
  <conditionalFormatting sqref="G2244">
    <cfRule type="cellIs" dxfId="1343" priority="1388" operator="equal">
      <formula>"Y"</formula>
    </cfRule>
  </conditionalFormatting>
  <conditionalFormatting sqref="G2244">
    <cfRule type="cellIs" dxfId="1342" priority="1386" operator="equal">
      <formula>"Y"</formula>
    </cfRule>
    <cfRule type="cellIs" dxfId="1341" priority="1387" operator="equal">
      <formula>"Y"</formula>
    </cfRule>
  </conditionalFormatting>
  <conditionalFormatting sqref="G2245">
    <cfRule type="cellIs" dxfId="1340" priority="1385" operator="equal">
      <formula>"Y"</formula>
    </cfRule>
  </conditionalFormatting>
  <conditionalFormatting sqref="G2245">
    <cfRule type="cellIs" dxfId="1339" priority="1383" operator="equal">
      <formula>"Y"</formula>
    </cfRule>
    <cfRule type="cellIs" dxfId="1338" priority="1384" operator="equal">
      <formula>"Y"</formula>
    </cfRule>
  </conditionalFormatting>
  <conditionalFormatting sqref="G2204">
    <cfRule type="cellIs" dxfId="1337" priority="1382" operator="equal">
      <formula>"Y"</formula>
    </cfRule>
  </conditionalFormatting>
  <conditionalFormatting sqref="G2204">
    <cfRule type="cellIs" dxfId="1336" priority="1380" operator="equal">
      <formula>"Y"</formula>
    </cfRule>
    <cfRule type="cellIs" dxfId="1335" priority="1381" operator="equal">
      <formula>"Y"</formula>
    </cfRule>
  </conditionalFormatting>
  <conditionalFormatting sqref="G2240">
    <cfRule type="cellIs" dxfId="1334" priority="1379" operator="equal">
      <formula>"Y"</formula>
    </cfRule>
  </conditionalFormatting>
  <conditionalFormatting sqref="G2240">
    <cfRule type="cellIs" dxfId="1333" priority="1377" operator="equal">
      <formula>"Y"</formula>
    </cfRule>
    <cfRule type="cellIs" dxfId="1332" priority="1378" operator="equal">
      <formula>"Y"</formula>
    </cfRule>
  </conditionalFormatting>
  <conditionalFormatting sqref="G2236">
    <cfRule type="cellIs" dxfId="1331" priority="1376" operator="equal">
      <formula>"Y"</formula>
    </cfRule>
  </conditionalFormatting>
  <conditionalFormatting sqref="G2236">
    <cfRule type="cellIs" dxfId="1330" priority="1374" operator="equal">
      <formula>"Y"</formula>
    </cfRule>
    <cfRule type="cellIs" dxfId="1329" priority="1375" operator="equal">
      <formula>"Y"</formula>
    </cfRule>
  </conditionalFormatting>
  <conditionalFormatting sqref="G2235">
    <cfRule type="cellIs" dxfId="1328" priority="1373" operator="equal">
      <formula>"Y"</formula>
    </cfRule>
  </conditionalFormatting>
  <conditionalFormatting sqref="G2235">
    <cfRule type="cellIs" dxfId="1327" priority="1371" operator="equal">
      <formula>"Y"</formula>
    </cfRule>
    <cfRule type="cellIs" dxfId="1326" priority="1372" operator="equal">
      <formula>"Y"</formula>
    </cfRule>
  </conditionalFormatting>
  <conditionalFormatting sqref="G2186">
    <cfRule type="cellIs" dxfId="1325" priority="1370" operator="equal">
      <formula>"Y"</formula>
    </cfRule>
  </conditionalFormatting>
  <conditionalFormatting sqref="G2186">
    <cfRule type="cellIs" dxfId="1324" priority="1368" operator="equal">
      <formula>"Y"</formula>
    </cfRule>
    <cfRule type="cellIs" dxfId="1323" priority="1369" operator="equal">
      <formula>"Y"</formula>
    </cfRule>
  </conditionalFormatting>
  <conditionalFormatting sqref="G2187">
    <cfRule type="cellIs" dxfId="1322" priority="1367" operator="equal">
      <formula>"Y"</formula>
    </cfRule>
  </conditionalFormatting>
  <conditionalFormatting sqref="G2187">
    <cfRule type="cellIs" dxfId="1321" priority="1365" operator="equal">
      <formula>"Y"</formula>
    </cfRule>
    <cfRule type="cellIs" dxfId="1320" priority="1366" operator="equal">
      <formula>"Y"</formula>
    </cfRule>
  </conditionalFormatting>
  <conditionalFormatting sqref="G2174">
    <cfRule type="cellIs" dxfId="1319" priority="1364" operator="equal">
      <formula>"Y"</formula>
    </cfRule>
  </conditionalFormatting>
  <conditionalFormatting sqref="G2174">
    <cfRule type="cellIs" dxfId="1318" priority="1362" operator="equal">
      <formula>"Y"</formula>
    </cfRule>
    <cfRule type="cellIs" dxfId="1317" priority="1363" operator="equal">
      <formula>"Y"</formula>
    </cfRule>
  </conditionalFormatting>
  <conditionalFormatting sqref="G2175">
    <cfRule type="cellIs" dxfId="1316" priority="1361" operator="equal">
      <formula>"Y"</formula>
    </cfRule>
  </conditionalFormatting>
  <conditionalFormatting sqref="G2175">
    <cfRule type="cellIs" dxfId="1315" priority="1359" operator="equal">
      <formula>"Y"</formula>
    </cfRule>
    <cfRule type="cellIs" dxfId="1314" priority="1360" operator="equal">
      <formula>"Y"</formula>
    </cfRule>
  </conditionalFormatting>
  <conditionalFormatting sqref="G2250">
    <cfRule type="cellIs" dxfId="1313" priority="1358" operator="equal">
      <formula>"Y"</formula>
    </cfRule>
  </conditionalFormatting>
  <conditionalFormatting sqref="G2250">
    <cfRule type="cellIs" dxfId="1312" priority="1356" operator="equal">
      <formula>"Y"</formula>
    </cfRule>
    <cfRule type="cellIs" dxfId="1311" priority="1357" operator="equal">
      <formula>"Y"</formula>
    </cfRule>
  </conditionalFormatting>
  <conditionalFormatting sqref="G2171">
    <cfRule type="cellIs" dxfId="1310" priority="1355" operator="equal">
      <formula>"Y"</formula>
    </cfRule>
  </conditionalFormatting>
  <conditionalFormatting sqref="G2171">
    <cfRule type="cellIs" dxfId="1309" priority="1353" operator="equal">
      <formula>"Y"</formula>
    </cfRule>
    <cfRule type="cellIs" dxfId="1308" priority="1354" operator="equal">
      <formula>"Y"</formula>
    </cfRule>
  </conditionalFormatting>
  <conditionalFormatting sqref="G2258">
    <cfRule type="cellIs" dxfId="1307" priority="1352" operator="equal">
      <formula>"Y"</formula>
    </cfRule>
  </conditionalFormatting>
  <conditionalFormatting sqref="G2258">
    <cfRule type="cellIs" dxfId="1306" priority="1350" operator="equal">
      <formula>"Y"</formula>
    </cfRule>
    <cfRule type="cellIs" dxfId="1305" priority="1351" operator="equal">
      <formula>"Y"</formula>
    </cfRule>
  </conditionalFormatting>
  <conditionalFormatting sqref="G2260">
    <cfRule type="cellIs" dxfId="1304" priority="1349" operator="equal">
      <formula>"Y"</formula>
    </cfRule>
  </conditionalFormatting>
  <conditionalFormatting sqref="G2260">
    <cfRule type="cellIs" dxfId="1303" priority="1347" operator="equal">
      <formula>"Y"</formula>
    </cfRule>
    <cfRule type="cellIs" dxfId="1302" priority="1348" operator="equal">
      <formula>"Y"</formula>
    </cfRule>
  </conditionalFormatting>
  <conditionalFormatting sqref="G2253">
    <cfRule type="cellIs" dxfId="1301" priority="1346" operator="equal">
      <formula>"Y"</formula>
    </cfRule>
  </conditionalFormatting>
  <conditionalFormatting sqref="G2253">
    <cfRule type="cellIs" dxfId="1300" priority="1344" operator="equal">
      <formula>"Y"</formula>
    </cfRule>
    <cfRule type="cellIs" dxfId="1299" priority="1345" operator="equal">
      <formula>"Y"</formula>
    </cfRule>
  </conditionalFormatting>
  <conditionalFormatting sqref="G2252">
    <cfRule type="cellIs" dxfId="1298" priority="1343" operator="equal">
      <formula>"Y"</formula>
    </cfRule>
  </conditionalFormatting>
  <conditionalFormatting sqref="G2252">
    <cfRule type="cellIs" dxfId="1297" priority="1341" operator="equal">
      <formula>"Y"</formula>
    </cfRule>
    <cfRule type="cellIs" dxfId="1296" priority="1342" operator="equal">
      <formula>"Y"</formula>
    </cfRule>
  </conditionalFormatting>
  <conditionalFormatting sqref="G2251">
    <cfRule type="cellIs" dxfId="1295" priority="1340" operator="equal">
      <formula>"Y"</formula>
    </cfRule>
  </conditionalFormatting>
  <conditionalFormatting sqref="G2251">
    <cfRule type="cellIs" dxfId="1294" priority="1338" operator="equal">
      <formula>"Y"</formula>
    </cfRule>
    <cfRule type="cellIs" dxfId="1293" priority="1339" operator="equal">
      <formula>"Y"</formula>
    </cfRule>
  </conditionalFormatting>
  <conditionalFormatting sqref="G2177">
    <cfRule type="cellIs" dxfId="1292" priority="1337" operator="equal">
      <formula>"Y"</formula>
    </cfRule>
  </conditionalFormatting>
  <conditionalFormatting sqref="G2177">
    <cfRule type="cellIs" dxfId="1291" priority="1335" operator="equal">
      <formula>"Y"</formula>
    </cfRule>
    <cfRule type="cellIs" dxfId="1290" priority="1336" operator="equal">
      <formula>"Y"</formula>
    </cfRule>
  </conditionalFormatting>
  <conditionalFormatting sqref="G2237">
    <cfRule type="cellIs" dxfId="1289" priority="1334" operator="equal">
      <formula>"Y"</formula>
    </cfRule>
  </conditionalFormatting>
  <conditionalFormatting sqref="G2237">
    <cfRule type="cellIs" dxfId="1288" priority="1332" operator="equal">
      <formula>"Y"</formula>
    </cfRule>
    <cfRule type="cellIs" dxfId="1287" priority="1333" operator="equal">
      <formula>"Y"</formula>
    </cfRule>
  </conditionalFormatting>
  <conditionalFormatting sqref="G2209:G2211">
    <cfRule type="cellIs" dxfId="1286" priority="1331" operator="equal">
      <formula>"Y"</formula>
    </cfRule>
  </conditionalFormatting>
  <conditionalFormatting sqref="G2209:G2211">
    <cfRule type="cellIs" dxfId="1285" priority="1329" operator="equal">
      <formula>"Y"</formula>
    </cfRule>
    <cfRule type="cellIs" dxfId="1284" priority="1330" operator="equal">
      <formula>"Y"</formula>
    </cfRule>
  </conditionalFormatting>
  <conditionalFormatting sqref="G1418">
    <cfRule type="cellIs" dxfId="1283" priority="1328" operator="equal">
      <formula>"Y"</formula>
    </cfRule>
  </conditionalFormatting>
  <conditionalFormatting sqref="G1418">
    <cfRule type="cellIs" dxfId="1282" priority="1326" operator="equal">
      <formula>"Y"</formula>
    </cfRule>
    <cfRule type="cellIs" dxfId="1281" priority="1327" operator="equal">
      <formula>"Y"</formula>
    </cfRule>
  </conditionalFormatting>
  <conditionalFormatting sqref="G2179:G2180">
    <cfRule type="cellIs" dxfId="1280" priority="1325" operator="equal">
      <formula>"Y"</formula>
    </cfRule>
  </conditionalFormatting>
  <conditionalFormatting sqref="G2179:G2180">
    <cfRule type="cellIs" dxfId="1279" priority="1323" operator="equal">
      <formula>"Y"</formula>
    </cfRule>
    <cfRule type="cellIs" dxfId="1278" priority="1324" operator="equal">
      <formula>"Y"</formula>
    </cfRule>
  </conditionalFormatting>
  <conditionalFormatting sqref="D2264">
    <cfRule type="cellIs" dxfId="1277" priority="1322" operator="equal">
      <formula>"Y"</formula>
    </cfRule>
  </conditionalFormatting>
  <conditionalFormatting sqref="D2265:D2271">
    <cfRule type="cellIs" dxfId="1276" priority="1321" operator="equal">
      <formula>"Y"</formula>
    </cfRule>
  </conditionalFormatting>
  <conditionalFormatting sqref="U2265:V2271">
    <cfRule type="cellIs" dxfId="1275" priority="1320" operator="equal">
      <formula>"N/A"</formula>
    </cfRule>
  </conditionalFormatting>
  <conditionalFormatting sqref="D2272:D2279">
    <cfRule type="cellIs" dxfId="1274" priority="1319" operator="equal">
      <formula>"Y"</formula>
    </cfRule>
  </conditionalFormatting>
  <conditionalFormatting sqref="D2280:D2284">
    <cfRule type="cellIs" dxfId="1273" priority="1318" operator="equal">
      <formula>"Y"</formula>
    </cfRule>
  </conditionalFormatting>
  <conditionalFormatting sqref="D2285">
    <cfRule type="cellIs" dxfId="1272" priority="1317" operator="equal">
      <formula>"Y"</formula>
    </cfRule>
  </conditionalFormatting>
  <conditionalFormatting sqref="U2272:V2278">
    <cfRule type="cellIs" dxfId="1271" priority="1316" operator="equal">
      <formula>"N/A"</formula>
    </cfRule>
  </conditionalFormatting>
  <conditionalFormatting sqref="U2281:V2285">
    <cfRule type="cellIs" dxfId="1270" priority="1315" operator="equal">
      <formula>"N/A"</formula>
    </cfRule>
  </conditionalFormatting>
  <conditionalFormatting sqref="D2286">
    <cfRule type="cellIs" dxfId="1269" priority="1314" operator="equal">
      <formula>"Y"</formula>
    </cfRule>
  </conditionalFormatting>
  <conditionalFormatting sqref="D2287">
    <cfRule type="cellIs" dxfId="1268" priority="1313" operator="equal">
      <formula>"Y"</formula>
    </cfRule>
  </conditionalFormatting>
  <conditionalFormatting sqref="D2288">
    <cfRule type="cellIs" dxfId="1267" priority="1312" operator="equal">
      <formula>"Y"</formula>
    </cfRule>
  </conditionalFormatting>
  <conditionalFormatting sqref="D2289">
    <cfRule type="cellIs" dxfId="1266" priority="1311" operator="equal">
      <formula>"Y"</formula>
    </cfRule>
  </conditionalFormatting>
  <conditionalFormatting sqref="D2290">
    <cfRule type="cellIs" dxfId="1265" priority="1310" operator="equal">
      <formula>"Y"</formula>
    </cfRule>
  </conditionalFormatting>
  <conditionalFormatting sqref="D2291">
    <cfRule type="cellIs" dxfId="1264" priority="1309" operator="equal">
      <formula>"Y"</formula>
    </cfRule>
  </conditionalFormatting>
  <conditionalFormatting sqref="D2292:D2303">
    <cfRule type="cellIs" dxfId="1263" priority="1308" operator="equal">
      <formula>"Y"</formula>
    </cfRule>
  </conditionalFormatting>
  <conditionalFormatting sqref="D2305:D2307">
    <cfRule type="cellIs" dxfId="1262" priority="1307" operator="equal">
      <formula>"Y"</formula>
    </cfRule>
  </conditionalFormatting>
  <conditionalFormatting sqref="D2304">
    <cfRule type="cellIs" dxfId="1261" priority="1306" operator="equal">
      <formula>"Y"</formula>
    </cfRule>
  </conditionalFormatting>
  <conditionalFormatting sqref="G2306:G2307">
    <cfRule type="cellIs" dxfId="1260" priority="1305" operator="equal">
      <formula>"Y"</formula>
    </cfRule>
  </conditionalFormatting>
  <conditionalFormatting sqref="G2306:G2307">
    <cfRule type="cellIs" dxfId="1259" priority="1303" operator="equal">
      <formula>"Y"</formula>
    </cfRule>
    <cfRule type="cellIs" dxfId="1258" priority="1304" operator="equal">
      <formula>"Y"</formula>
    </cfRule>
  </conditionalFormatting>
  <conditionalFormatting sqref="U2286:V2290">
    <cfRule type="cellIs" dxfId="1257" priority="1302" operator="equal">
      <formula>"N/A"</formula>
    </cfRule>
  </conditionalFormatting>
  <conditionalFormatting sqref="V2291:V2296">
    <cfRule type="cellIs" dxfId="1256" priority="1301" operator="equal">
      <formula>"N/A"</formula>
    </cfRule>
  </conditionalFormatting>
  <conditionalFormatting sqref="V2304">
    <cfRule type="cellIs" dxfId="1255" priority="1300" operator="equal">
      <formula>"N/A"</formula>
    </cfRule>
  </conditionalFormatting>
  <conditionalFormatting sqref="D2308">
    <cfRule type="cellIs" dxfId="1254" priority="1299" operator="equal">
      <formula>"Y"</formula>
    </cfRule>
  </conditionalFormatting>
  <conditionalFormatting sqref="D2309">
    <cfRule type="cellIs" dxfId="1253" priority="1298" operator="equal">
      <formula>"Y"</formula>
    </cfRule>
  </conditionalFormatting>
  <conditionalFormatting sqref="D2310">
    <cfRule type="cellIs" dxfId="1252" priority="1297" operator="equal">
      <formula>"Y"</formula>
    </cfRule>
  </conditionalFormatting>
  <conditionalFormatting sqref="D2312:D2322">
    <cfRule type="cellIs" dxfId="1251" priority="1296" operator="equal">
      <formula>"Y"</formula>
    </cfRule>
  </conditionalFormatting>
  <conditionalFormatting sqref="D2323">
    <cfRule type="cellIs" dxfId="1250" priority="1295" operator="equal">
      <formula>"Y"</formula>
    </cfRule>
  </conditionalFormatting>
  <conditionalFormatting sqref="D2324:D2330">
    <cfRule type="cellIs" dxfId="1249" priority="1294" operator="equal">
      <formula>"Y"</formula>
    </cfRule>
  </conditionalFormatting>
  <conditionalFormatting sqref="D2331:D2352">
    <cfRule type="cellIs" dxfId="1248" priority="1293" operator="equal">
      <formula>"Y"</formula>
    </cfRule>
  </conditionalFormatting>
  <conditionalFormatting sqref="U2308:V2308">
    <cfRule type="cellIs" dxfId="1247" priority="1292" operator="equal">
      <formula>"N/A"</formula>
    </cfRule>
  </conditionalFormatting>
  <conditionalFormatting sqref="U2309:V2309">
    <cfRule type="cellIs" dxfId="1246" priority="1291" operator="equal">
      <formula>"N/A"</formula>
    </cfRule>
  </conditionalFormatting>
  <conditionalFormatting sqref="U2310:V2310">
    <cfRule type="cellIs" dxfId="1245" priority="1290" operator="equal">
      <formula>"N/A"</formula>
    </cfRule>
  </conditionalFormatting>
  <conditionalFormatting sqref="U2311:V2311">
    <cfRule type="cellIs" dxfId="1244" priority="1289" operator="equal">
      <formula>"N/A"</formula>
    </cfRule>
  </conditionalFormatting>
  <conditionalFormatting sqref="U2312:V2321">
    <cfRule type="cellIs" dxfId="1243" priority="1288" operator="equal">
      <formula>"N/A"</formula>
    </cfRule>
  </conditionalFormatting>
  <conditionalFormatting sqref="V2332:V2340">
    <cfRule type="cellIs" dxfId="1242" priority="1287" operator="equal">
      <formula>"N/A"</formula>
    </cfRule>
  </conditionalFormatting>
  <conditionalFormatting sqref="U2342:V2352">
    <cfRule type="cellIs" dxfId="1241" priority="1286" operator="equal">
      <formula>"N/A"</formula>
    </cfRule>
  </conditionalFormatting>
  <conditionalFormatting sqref="D2353">
    <cfRule type="cellIs" dxfId="1240" priority="1285" operator="equal">
      <formula>"Y"</formula>
    </cfRule>
  </conditionalFormatting>
  <conditionalFormatting sqref="D2354">
    <cfRule type="cellIs" dxfId="1239" priority="1284" operator="equal">
      <formula>"Y"</formula>
    </cfRule>
  </conditionalFormatting>
  <conditionalFormatting sqref="D2355">
    <cfRule type="cellIs" dxfId="1238" priority="1283" operator="equal">
      <formula>"Y"</formula>
    </cfRule>
  </conditionalFormatting>
  <conditionalFormatting sqref="D2356">
    <cfRule type="cellIs" dxfId="1237" priority="1282" operator="equal">
      <formula>"Y"</formula>
    </cfRule>
  </conditionalFormatting>
  <conditionalFormatting sqref="D2357">
    <cfRule type="cellIs" dxfId="1236" priority="1281" operator="equal">
      <formula>"Y"</formula>
    </cfRule>
  </conditionalFormatting>
  <conditionalFormatting sqref="D2358:D2365">
    <cfRule type="cellIs" dxfId="1235" priority="1280" operator="equal">
      <formula>"Y"</formula>
    </cfRule>
  </conditionalFormatting>
  <conditionalFormatting sqref="D2366:D2374">
    <cfRule type="cellIs" dxfId="1234" priority="1279" operator="equal">
      <formula>"Y"</formula>
    </cfRule>
  </conditionalFormatting>
  <conditionalFormatting sqref="U2353:U2356">
    <cfRule type="cellIs" dxfId="1233" priority="1278" operator="equal">
      <formula>"N/A"</formula>
    </cfRule>
  </conditionalFormatting>
  <conditionalFormatting sqref="V2353:V2356">
    <cfRule type="cellIs" dxfId="1232" priority="1277" operator="equal">
      <formula>"N/A"</formula>
    </cfRule>
  </conditionalFormatting>
  <conditionalFormatting sqref="U2366:V2373">
    <cfRule type="cellIs" dxfId="1231" priority="1276" operator="equal">
      <formula>"N/A"</formula>
    </cfRule>
  </conditionalFormatting>
  <conditionalFormatting sqref="U2365">
    <cfRule type="cellIs" dxfId="1230" priority="1275" operator="equal">
      <formula>"N/A"</formula>
    </cfRule>
  </conditionalFormatting>
  <conditionalFormatting sqref="V2357:V2364">
    <cfRule type="cellIs" dxfId="1229" priority="1274" operator="equal">
      <formula>"N/A"</formula>
    </cfRule>
  </conditionalFormatting>
  <conditionalFormatting sqref="U2357:U2364">
    <cfRule type="cellIs" dxfId="1228" priority="1273" operator="equal">
      <formula>"N/A"</formula>
    </cfRule>
  </conditionalFormatting>
  <conditionalFormatting sqref="D2375:D2377">
    <cfRule type="cellIs" dxfId="1227" priority="1272" operator="equal">
      <formula>"Y"</formula>
    </cfRule>
  </conditionalFormatting>
  <conditionalFormatting sqref="D2378:D2391">
    <cfRule type="cellIs" dxfId="1226" priority="1271" operator="equal">
      <formula>"Y"</formula>
    </cfRule>
  </conditionalFormatting>
  <conditionalFormatting sqref="U2376:V2391">
    <cfRule type="cellIs" dxfId="1225" priority="1270" operator="equal">
      <formula>"N/A"</formula>
    </cfRule>
  </conditionalFormatting>
  <conditionalFormatting sqref="G2335">
    <cfRule type="cellIs" dxfId="1224" priority="1269" operator="equal">
      <formula>"Y"</formula>
    </cfRule>
  </conditionalFormatting>
  <conditionalFormatting sqref="G2335">
    <cfRule type="cellIs" dxfId="1223" priority="1267" operator="equal">
      <formula>"Y"</formula>
    </cfRule>
    <cfRule type="cellIs" dxfId="1222" priority="1268" operator="equal">
      <formula>"Y"</formula>
    </cfRule>
  </conditionalFormatting>
  <conditionalFormatting sqref="G2339">
    <cfRule type="cellIs" dxfId="1221" priority="1266" operator="equal">
      <formula>"Y"</formula>
    </cfRule>
  </conditionalFormatting>
  <conditionalFormatting sqref="G2339">
    <cfRule type="cellIs" dxfId="1220" priority="1264" operator="equal">
      <formula>"Y"</formula>
    </cfRule>
    <cfRule type="cellIs" dxfId="1219" priority="1265" operator="equal">
      <formula>"Y"</formula>
    </cfRule>
  </conditionalFormatting>
  <conditionalFormatting sqref="G2340">
    <cfRule type="cellIs" dxfId="1218" priority="1263" operator="equal">
      <formula>"Y"</formula>
    </cfRule>
  </conditionalFormatting>
  <conditionalFormatting sqref="G2340">
    <cfRule type="cellIs" dxfId="1217" priority="1261" operator="equal">
      <formula>"Y"</formula>
    </cfRule>
    <cfRule type="cellIs" dxfId="1216" priority="1262" operator="equal">
      <formula>"Y"</formula>
    </cfRule>
  </conditionalFormatting>
  <conditionalFormatting sqref="G2309">
    <cfRule type="cellIs" dxfId="1215" priority="1260" operator="equal">
      <formula>"Y"</formula>
    </cfRule>
  </conditionalFormatting>
  <conditionalFormatting sqref="G2309">
    <cfRule type="cellIs" dxfId="1214" priority="1258" operator="equal">
      <formula>"Y"</formula>
    </cfRule>
    <cfRule type="cellIs" dxfId="1213" priority="1259" operator="equal">
      <formula>"Y"</formula>
    </cfRule>
  </conditionalFormatting>
  <conditionalFormatting sqref="G2310">
    <cfRule type="cellIs" dxfId="1212" priority="1257" operator="equal">
      <formula>"Y"</formula>
    </cfRule>
  </conditionalFormatting>
  <conditionalFormatting sqref="G2310">
    <cfRule type="cellIs" dxfId="1211" priority="1255" operator="equal">
      <formula>"Y"</formula>
    </cfRule>
    <cfRule type="cellIs" dxfId="1210" priority="1256" operator="equal">
      <formula>"Y"</formula>
    </cfRule>
  </conditionalFormatting>
  <conditionalFormatting sqref="G2280">
    <cfRule type="cellIs" dxfId="1209" priority="1254" operator="equal">
      <formula>"Y"</formula>
    </cfRule>
  </conditionalFormatting>
  <conditionalFormatting sqref="G2280">
    <cfRule type="cellIs" dxfId="1208" priority="1252" operator="equal">
      <formula>"Y"</formula>
    </cfRule>
    <cfRule type="cellIs" dxfId="1207" priority="1253" operator="equal">
      <formula>"Y"</formula>
    </cfRule>
  </conditionalFormatting>
  <conditionalFormatting sqref="G2281">
    <cfRule type="cellIs" dxfId="1206" priority="1251" operator="equal">
      <formula>"Y"</formula>
    </cfRule>
  </conditionalFormatting>
  <conditionalFormatting sqref="G2281">
    <cfRule type="cellIs" dxfId="1205" priority="1249" operator="equal">
      <formula>"Y"</formula>
    </cfRule>
    <cfRule type="cellIs" dxfId="1204" priority="1250" operator="equal">
      <formula>"Y"</formula>
    </cfRule>
  </conditionalFormatting>
  <conditionalFormatting sqref="G2374">
    <cfRule type="cellIs" dxfId="1203" priority="1248" operator="equal">
      <formula>"Y"</formula>
    </cfRule>
  </conditionalFormatting>
  <conditionalFormatting sqref="G2374">
    <cfRule type="cellIs" dxfId="1202" priority="1246" operator="equal">
      <formula>"Y"</formula>
    </cfRule>
    <cfRule type="cellIs" dxfId="1201" priority="1247" operator="equal">
      <formula>"Y"</formula>
    </cfRule>
  </conditionalFormatting>
  <conditionalFormatting sqref="G2373">
    <cfRule type="cellIs" dxfId="1200" priority="1245" operator="equal">
      <formula>"Y"</formula>
    </cfRule>
  </conditionalFormatting>
  <conditionalFormatting sqref="G2373">
    <cfRule type="cellIs" dxfId="1199" priority="1243" operator="equal">
      <formula>"Y"</formula>
    </cfRule>
    <cfRule type="cellIs" dxfId="1198" priority="1244" operator="equal">
      <formula>"Y"</formula>
    </cfRule>
  </conditionalFormatting>
  <conditionalFormatting sqref="G2372">
    <cfRule type="cellIs" dxfId="1197" priority="1242" operator="equal">
      <formula>"Y"</formula>
    </cfRule>
  </conditionalFormatting>
  <conditionalFormatting sqref="G2372">
    <cfRule type="cellIs" dxfId="1196" priority="1240" operator="equal">
      <formula>"Y"</formula>
    </cfRule>
    <cfRule type="cellIs" dxfId="1195" priority="1241" operator="equal">
      <formula>"Y"</formula>
    </cfRule>
  </conditionalFormatting>
  <conditionalFormatting sqref="G2371">
    <cfRule type="cellIs" dxfId="1194" priority="1239" operator="equal">
      <formula>"Y"</formula>
    </cfRule>
  </conditionalFormatting>
  <conditionalFormatting sqref="G2371">
    <cfRule type="cellIs" dxfId="1193" priority="1237" operator="equal">
      <formula>"Y"</formula>
    </cfRule>
    <cfRule type="cellIs" dxfId="1192" priority="1238" operator="equal">
      <formula>"Y"</formula>
    </cfRule>
  </conditionalFormatting>
  <conditionalFormatting sqref="G2370">
    <cfRule type="cellIs" dxfId="1191" priority="1236" operator="equal">
      <formula>"Y"</formula>
    </cfRule>
  </conditionalFormatting>
  <conditionalFormatting sqref="G2370">
    <cfRule type="cellIs" dxfId="1190" priority="1234" operator="equal">
      <formula>"Y"</formula>
    </cfRule>
    <cfRule type="cellIs" dxfId="1189" priority="1235" operator="equal">
      <formula>"Y"</formula>
    </cfRule>
  </conditionalFormatting>
  <conditionalFormatting sqref="G2369">
    <cfRule type="cellIs" dxfId="1188" priority="1233" operator="equal">
      <formula>"Y"</formula>
    </cfRule>
  </conditionalFormatting>
  <conditionalFormatting sqref="G2369">
    <cfRule type="cellIs" dxfId="1187" priority="1231" operator="equal">
      <formula>"Y"</formula>
    </cfRule>
    <cfRule type="cellIs" dxfId="1186" priority="1232" operator="equal">
      <formula>"Y"</formula>
    </cfRule>
  </conditionalFormatting>
  <conditionalFormatting sqref="G2368">
    <cfRule type="cellIs" dxfId="1185" priority="1230" operator="equal">
      <formula>"Y"</formula>
    </cfRule>
  </conditionalFormatting>
  <conditionalFormatting sqref="G2368">
    <cfRule type="cellIs" dxfId="1184" priority="1228" operator="equal">
      <formula>"Y"</formula>
    </cfRule>
    <cfRule type="cellIs" dxfId="1183" priority="1229" operator="equal">
      <formula>"Y"</formula>
    </cfRule>
  </conditionalFormatting>
  <conditionalFormatting sqref="G2367">
    <cfRule type="cellIs" dxfId="1182" priority="1227" operator="equal">
      <formula>"Y"</formula>
    </cfRule>
  </conditionalFormatting>
  <conditionalFormatting sqref="G2367">
    <cfRule type="cellIs" dxfId="1181" priority="1225" operator="equal">
      <formula>"Y"</formula>
    </cfRule>
    <cfRule type="cellIs" dxfId="1180" priority="1226" operator="equal">
      <formula>"Y"</formula>
    </cfRule>
  </conditionalFormatting>
  <conditionalFormatting sqref="G2366">
    <cfRule type="cellIs" dxfId="1179" priority="1224" operator="equal">
      <formula>"Y"</formula>
    </cfRule>
  </conditionalFormatting>
  <conditionalFormatting sqref="G2366">
    <cfRule type="cellIs" dxfId="1178" priority="1222" operator="equal">
      <formula>"Y"</formula>
    </cfRule>
    <cfRule type="cellIs" dxfId="1177" priority="1223" operator="equal">
      <formula>"Y"</formula>
    </cfRule>
  </conditionalFormatting>
  <conditionalFormatting sqref="G2265">
    <cfRule type="cellIs" dxfId="1176" priority="1221" operator="equal">
      <formula>"Y"</formula>
    </cfRule>
  </conditionalFormatting>
  <conditionalFormatting sqref="G2265">
    <cfRule type="cellIs" dxfId="1175" priority="1219" operator="equal">
      <formula>"Y"</formula>
    </cfRule>
    <cfRule type="cellIs" dxfId="1174" priority="1220" operator="equal">
      <formula>"Y"</formula>
    </cfRule>
  </conditionalFormatting>
  <conditionalFormatting sqref="G2266">
    <cfRule type="cellIs" dxfId="1173" priority="1218" operator="equal">
      <formula>"Y"</formula>
    </cfRule>
  </conditionalFormatting>
  <conditionalFormatting sqref="G2266">
    <cfRule type="cellIs" dxfId="1172" priority="1216" operator="equal">
      <formula>"Y"</formula>
    </cfRule>
    <cfRule type="cellIs" dxfId="1171" priority="1217" operator="equal">
      <formula>"Y"</formula>
    </cfRule>
  </conditionalFormatting>
  <conditionalFormatting sqref="G2267">
    <cfRule type="cellIs" dxfId="1170" priority="1215" operator="equal">
      <formula>"Y"</formula>
    </cfRule>
  </conditionalFormatting>
  <conditionalFormatting sqref="G2267">
    <cfRule type="cellIs" dxfId="1169" priority="1213" operator="equal">
      <formula>"Y"</formula>
    </cfRule>
    <cfRule type="cellIs" dxfId="1168" priority="1214" operator="equal">
      <formula>"Y"</formula>
    </cfRule>
  </conditionalFormatting>
  <conditionalFormatting sqref="G2268">
    <cfRule type="cellIs" dxfId="1167" priority="1212" operator="equal">
      <formula>"Y"</formula>
    </cfRule>
  </conditionalFormatting>
  <conditionalFormatting sqref="G2268">
    <cfRule type="cellIs" dxfId="1166" priority="1210" operator="equal">
      <formula>"Y"</formula>
    </cfRule>
    <cfRule type="cellIs" dxfId="1165" priority="1211" operator="equal">
      <formula>"Y"</formula>
    </cfRule>
  </conditionalFormatting>
  <conditionalFormatting sqref="G2269">
    <cfRule type="cellIs" dxfId="1164" priority="1209" operator="equal">
      <formula>"Y"</formula>
    </cfRule>
  </conditionalFormatting>
  <conditionalFormatting sqref="G2269">
    <cfRule type="cellIs" dxfId="1163" priority="1207" operator="equal">
      <formula>"Y"</formula>
    </cfRule>
    <cfRule type="cellIs" dxfId="1162" priority="1208" operator="equal">
      <formula>"Y"</formula>
    </cfRule>
  </conditionalFormatting>
  <conditionalFormatting sqref="G2270">
    <cfRule type="cellIs" dxfId="1161" priority="1206" operator="equal">
      <formula>"Y"</formula>
    </cfRule>
  </conditionalFormatting>
  <conditionalFormatting sqref="G2270">
    <cfRule type="cellIs" dxfId="1160" priority="1204" operator="equal">
      <formula>"Y"</formula>
    </cfRule>
    <cfRule type="cellIs" dxfId="1159" priority="1205" operator="equal">
      <formula>"Y"</formula>
    </cfRule>
  </conditionalFormatting>
  <conditionalFormatting sqref="G2311">
    <cfRule type="cellIs" dxfId="1158" priority="1203" operator="equal">
      <formula>"Y"</formula>
    </cfRule>
  </conditionalFormatting>
  <conditionalFormatting sqref="G2311">
    <cfRule type="cellIs" dxfId="1157" priority="1201" operator="equal">
      <formula>"Y"</formula>
    </cfRule>
    <cfRule type="cellIs" dxfId="1156" priority="1202" operator="equal">
      <formula>"Y"</formula>
    </cfRule>
  </conditionalFormatting>
  <conditionalFormatting sqref="G2312">
    <cfRule type="cellIs" dxfId="1155" priority="1200" operator="equal">
      <formula>"Y"</formula>
    </cfRule>
  </conditionalFormatting>
  <conditionalFormatting sqref="G2312">
    <cfRule type="cellIs" dxfId="1154" priority="1198" operator="equal">
      <formula>"Y"</formula>
    </cfRule>
    <cfRule type="cellIs" dxfId="1153" priority="1199" operator="equal">
      <formula>"Y"</formula>
    </cfRule>
  </conditionalFormatting>
  <conditionalFormatting sqref="G2314">
    <cfRule type="cellIs" dxfId="1152" priority="1197" operator="equal">
      <formula>"Y"</formula>
    </cfRule>
  </conditionalFormatting>
  <conditionalFormatting sqref="G2314">
    <cfRule type="cellIs" dxfId="1151" priority="1195" operator="equal">
      <formula>"Y"</formula>
    </cfRule>
    <cfRule type="cellIs" dxfId="1150" priority="1196" operator="equal">
      <formula>"Y"</formula>
    </cfRule>
  </conditionalFormatting>
  <conditionalFormatting sqref="G2315">
    <cfRule type="cellIs" dxfId="1149" priority="1194" operator="equal">
      <formula>"Y"</formula>
    </cfRule>
  </conditionalFormatting>
  <conditionalFormatting sqref="G2315">
    <cfRule type="cellIs" dxfId="1148" priority="1192" operator="equal">
      <formula>"Y"</formula>
    </cfRule>
    <cfRule type="cellIs" dxfId="1147" priority="1193" operator="equal">
      <formula>"Y"</formula>
    </cfRule>
  </conditionalFormatting>
  <conditionalFormatting sqref="G2316">
    <cfRule type="cellIs" dxfId="1146" priority="1191" operator="equal">
      <formula>"Y"</formula>
    </cfRule>
  </conditionalFormatting>
  <conditionalFormatting sqref="G2316">
    <cfRule type="cellIs" dxfId="1145" priority="1189" operator="equal">
      <formula>"Y"</formula>
    </cfRule>
    <cfRule type="cellIs" dxfId="1144" priority="1190" operator="equal">
      <formula>"Y"</formula>
    </cfRule>
  </conditionalFormatting>
  <conditionalFormatting sqref="G2317">
    <cfRule type="cellIs" dxfId="1143" priority="1188" operator="equal">
      <formula>"Y"</formula>
    </cfRule>
  </conditionalFormatting>
  <conditionalFormatting sqref="G2317">
    <cfRule type="cellIs" dxfId="1142" priority="1186" operator="equal">
      <formula>"Y"</formula>
    </cfRule>
    <cfRule type="cellIs" dxfId="1141" priority="1187" operator="equal">
      <formula>"Y"</formula>
    </cfRule>
  </conditionalFormatting>
  <conditionalFormatting sqref="G2318">
    <cfRule type="cellIs" dxfId="1140" priority="1185" operator="equal">
      <formula>"Y"</formula>
    </cfRule>
  </conditionalFormatting>
  <conditionalFormatting sqref="G2318">
    <cfRule type="cellIs" dxfId="1139" priority="1183" operator="equal">
      <formula>"Y"</formula>
    </cfRule>
    <cfRule type="cellIs" dxfId="1138" priority="1184" operator="equal">
      <formula>"Y"</formula>
    </cfRule>
  </conditionalFormatting>
  <conditionalFormatting sqref="G2319">
    <cfRule type="cellIs" dxfId="1137" priority="1182" operator="equal">
      <formula>"Y"</formula>
    </cfRule>
  </conditionalFormatting>
  <conditionalFormatting sqref="G2319">
    <cfRule type="cellIs" dxfId="1136" priority="1180" operator="equal">
      <formula>"Y"</formula>
    </cfRule>
    <cfRule type="cellIs" dxfId="1135" priority="1181" operator="equal">
      <formula>"Y"</formula>
    </cfRule>
  </conditionalFormatting>
  <conditionalFormatting sqref="G2320">
    <cfRule type="cellIs" dxfId="1134" priority="1179" operator="equal">
      <formula>"Y"</formula>
    </cfRule>
  </conditionalFormatting>
  <conditionalFormatting sqref="G2320">
    <cfRule type="cellIs" dxfId="1133" priority="1177" operator="equal">
      <formula>"Y"</formula>
    </cfRule>
    <cfRule type="cellIs" dxfId="1132" priority="1178" operator="equal">
      <formula>"Y"</formula>
    </cfRule>
  </conditionalFormatting>
  <conditionalFormatting sqref="G2321">
    <cfRule type="cellIs" dxfId="1131" priority="1176" operator="equal">
      <formula>"Y"</formula>
    </cfRule>
  </conditionalFormatting>
  <conditionalFormatting sqref="G2321">
    <cfRule type="cellIs" dxfId="1130" priority="1174" operator="equal">
      <formula>"Y"</formula>
    </cfRule>
    <cfRule type="cellIs" dxfId="1129" priority="1175" operator="equal">
      <formula>"Y"</formula>
    </cfRule>
  </conditionalFormatting>
  <conditionalFormatting sqref="G2331">
    <cfRule type="cellIs" dxfId="1128" priority="1173" operator="equal">
      <formula>"Y"</formula>
    </cfRule>
  </conditionalFormatting>
  <conditionalFormatting sqref="G2331">
    <cfRule type="cellIs" dxfId="1127" priority="1171" operator="equal">
      <formula>"Y"</formula>
    </cfRule>
    <cfRule type="cellIs" dxfId="1126" priority="1172" operator="equal">
      <formula>"Y"</formula>
    </cfRule>
  </conditionalFormatting>
  <conditionalFormatting sqref="G2332">
    <cfRule type="cellIs" dxfId="1125" priority="1170" operator="equal">
      <formula>"Y"</formula>
    </cfRule>
  </conditionalFormatting>
  <conditionalFormatting sqref="G2332">
    <cfRule type="cellIs" dxfId="1124" priority="1168" operator="equal">
      <formula>"Y"</formula>
    </cfRule>
    <cfRule type="cellIs" dxfId="1123" priority="1169" operator="equal">
      <formula>"Y"</formula>
    </cfRule>
  </conditionalFormatting>
  <conditionalFormatting sqref="G2333">
    <cfRule type="cellIs" dxfId="1122" priority="1167" operator="equal">
      <formula>"Y"</formula>
    </cfRule>
  </conditionalFormatting>
  <conditionalFormatting sqref="G2333">
    <cfRule type="cellIs" dxfId="1121" priority="1165" operator="equal">
      <formula>"Y"</formula>
    </cfRule>
    <cfRule type="cellIs" dxfId="1120" priority="1166" operator="equal">
      <formula>"Y"</formula>
    </cfRule>
  </conditionalFormatting>
  <conditionalFormatting sqref="G2336">
    <cfRule type="cellIs" dxfId="1119" priority="1164" operator="equal">
      <formula>"Y"</formula>
    </cfRule>
  </conditionalFormatting>
  <conditionalFormatting sqref="G2336">
    <cfRule type="cellIs" dxfId="1118" priority="1162" operator="equal">
      <formula>"Y"</formula>
    </cfRule>
    <cfRule type="cellIs" dxfId="1117" priority="1163" operator="equal">
      <formula>"Y"</formula>
    </cfRule>
  </conditionalFormatting>
  <conditionalFormatting sqref="G2337">
    <cfRule type="cellIs" dxfId="1116" priority="1161" operator="equal">
      <formula>"Y"</formula>
    </cfRule>
  </conditionalFormatting>
  <conditionalFormatting sqref="G2337">
    <cfRule type="cellIs" dxfId="1115" priority="1159" operator="equal">
      <formula>"Y"</formula>
    </cfRule>
    <cfRule type="cellIs" dxfId="1114" priority="1160" operator="equal">
      <formula>"Y"</formula>
    </cfRule>
  </conditionalFormatting>
  <conditionalFormatting sqref="G2338">
    <cfRule type="cellIs" dxfId="1113" priority="1158" operator="equal">
      <formula>"Y"</formula>
    </cfRule>
  </conditionalFormatting>
  <conditionalFormatting sqref="G2338">
    <cfRule type="cellIs" dxfId="1112" priority="1156" operator="equal">
      <formula>"Y"</formula>
    </cfRule>
    <cfRule type="cellIs" dxfId="1111" priority="1157" operator="equal">
      <formula>"Y"</formula>
    </cfRule>
  </conditionalFormatting>
  <conditionalFormatting sqref="G2286">
    <cfRule type="cellIs" dxfId="1110" priority="1155" operator="equal">
      <formula>"Y"</formula>
    </cfRule>
  </conditionalFormatting>
  <conditionalFormatting sqref="G2286">
    <cfRule type="cellIs" dxfId="1109" priority="1153" operator="equal">
      <formula>"Y"</formula>
    </cfRule>
    <cfRule type="cellIs" dxfId="1108" priority="1154" operator="equal">
      <formula>"Y"</formula>
    </cfRule>
  </conditionalFormatting>
  <conditionalFormatting sqref="G2287">
    <cfRule type="cellIs" dxfId="1107" priority="1152" operator="equal">
      <formula>"Y"</formula>
    </cfRule>
  </conditionalFormatting>
  <conditionalFormatting sqref="G2287">
    <cfRule type="cellIs" dxfId="1106" priority="1150" operator="equal">
      <formula>"Y"</formula>
    </cfRule>
    <cfRule type="cellIs" dxfId="1105" priority="1151" operator="equal">
      <formula>"Y"</formula>
    </cfRule>
  </conditionalFormatting>
  <conditionalFormatting sqref="G2288">
    <cfRule type="cellIs" dxfId="1104" priority="1149" operator="equal">
      <formula>"Y"</formula>
    </cfRule>
  </conditionalFormatting>
  <conditionalFormatting sqref="G2288">
    <cfRule type="cellIs" dxfId="1103" priority="1147" operator="equal">
      <formula>"Y"</formula>
    </cfRule>
    <cfRule type="cellIs" dxfId="1102" priority="1148" operator="equal">
      <formula>"Y"</formula>
    </cfRule>
  </conditionalFormatting>
  <conditionalFormatting sqref="G2289">
    <cfRule type="cellIs" dxfId="1101" priority="1146" operator="equal">
      <formula>"Y"</formula>
    </cfRule>
  </conditionalFormatting>
  <conditionalFormatting sqref="G2289">
    <cfRule type="cellIs" dxfId="1100" priority="1144" operator="equal">
      <formula>"Y"</formula>
    </cfRule>
    <cfRule type="cellIs" dxfId="1099" priority="1145" operator="equal">
      <formula>"Y"</formula>
    </cfRule>
  </conditionalFormatting>
  <conditionalFormatting sqref="G2290">
    <cfRule type="cellIs" dxfId="1098" priority="1143" operator="equal">
      <formula>"Y"</formula>
    </cfRule>
  </conditionalFormatting>
  <conditionalFormatting sqref="G2290">
    <cfRule type="cellIs" dxfId="1097" priority="1141" operator="equal">
      <formula>"Y"</formula>
    </cfRule>
    <cfRule type="cellIs" dxfId="1096" priority="1142" operator="equal">
      <formula>"Y"</formula>
    </cfRule>
  </conditionalFormatting>
  <conditionalFormatting sqref="G2241">
    <cfRule type="cellIs" dxfId="1095" priority="1140" operator="equal">
      <formula>"Y"</formula>
    </cfRule>
  </conditionalFormatting>
  <conditionalFormatting sqref="G2241">
    <cfRule type="cellIs" dxfId="1094" priority="1138" operator="equal">
      <formula>"Y"</formula>
    </cfRule>
    <cfRule type="cellIs" dxfId="1093" priority="1139" operator="equal">
      <formula>"Y"</formula>
    </cfRule>
  </conditionalFormatting>
  <conditionalFormatting sqref="G2242">
    <cfRule type="cellIs" dxfId="1092" priority="1137" operator="equal">
      <formula>"Y"</formula>
    </cfRule>
  </conditionalFormatting>
  <conditionalFormatting sqref="G2242">
    <cfRule type="cellIs" dxfId="1091" priority="1135" operator="equal">
      <formula>"Y"</formula>
    </cfRule>
    <cfRule type="cellIs" dxfId="1090" priority="1136" operator="equal">
      <formula>"Y"</formula>
    </cfRule>
  </conditionalFormatting>
  <conditionalFormatting sqref="G2229">
    <cfRule type="cellIs" dxfId="1089" priority="1134" operator="equal">
      <formula>"Y"</formula>
    </cfRule>
  </conditionalFormatting>
  <conditionalFormatting sqref="G2229">
    <cfRule type="cellIs" dxfId="1088" priority="1132" operator="equal">
      <formula>"Y"</formula>
    </cfRule>
    <cfRule type="cellIs" dxfId="1087" priority="1133" operator="equal">
      <formula>"Y"</formula>
    </cfRule>
  </conditionalFormatting>
  <conditionalFormatting sqref="G2194">
    <cfRule type="cellIs" dxfId="1086" priority="1131" operator="equal">
      <formula>"Y"</formula>
    </cfRule>
  </conditionalFormatting>
  <conditionalFormatting sqref="G2194">
    <cfRule type="cellIs" dxfId="1085" priority="1129" operator="equal">
      <formula>"Y"</formula>
    </cfRule>
    <cfRule type="cellIs" dxfId="1084" priority="1130" operator="equal">
      <formula>"Y"</formula>
    </cfRule>
  </conditionalFormatting>
  <conditionalFormatting sqref="G2195">
    <cfRule type="cellIs" dxfId="1083" priority="1128" operator="equal">
      <formula>"Y"</formula>
    </cfRule>
  </conditionalFormatting>
  <conditionalFormatting sqref="G2195">
    <cfRule type="cellIs" dxfId="1082" priority="1126" operator="equal">
      <formula>"Y"</formula>
    </cfRule>
    <cfRule type="cellIs" dxfId="1081" priority="1127" operator="equal">
      <formula>"Y"</formula>
    </cfRule>
  </conditionalFormatting>
  <conditionalFormatting sqref="G2196">
    <cfRule type="cellIs" dxfId="1080" priority="1125" operator="equal">
      <formula>"Y"</formula>
    </cfRule>
  </conditionalFormatting>
  <conditionalFormatting sqref="G2196">
    <cfRule type="cellIs" dxfId="1079" priority="1123" operator="equal">
      <formula>"Y"</formula>
    </cfRule>
    <cfRule type="cellIs" dxfId="1078" priority="1124" operator="equal">
      <formula>"Y"</formula>
    </cfRule>
  </conditionalFormatting>
  <conditionalFormatting sqref="G2197">
    <cfRule type="cellIs" dxfId="1077" priority="1122" operator="equal">
      <formula>"Y"</formula>
    </cfRule>
  </conditionalFormatting>
  <conditionalFormatting sqref="G2197">
    <cfRule type="cellIs" dxfId="1076" priority="1120" operator="equal">
      <formula>"Y"</formula>
    </cfRule>
    <cfRule type="cellIs" dxfId="1075" priority="1121" operator="equal">
      <formula>"Y"</formula>
    </cfRule>
  </conditionalFormatting>
  <conditionalFormatting sqref="G2391">
    <cfRule type="cellIs" dxfId="1074" priority="1119" operator="equal">
      <formula>"Y"</formula>
    </cfRule>
  </conditionalFormatting>
  <conditionalFormatting sqref="G2391">
    <cfRule type="cellIs" dxfId="1073" priority="1117" operator="equal">
      <formula>"Y"</formula>
    </cfRule>
    <cfRule type="cellIs" dxfId="1072" priority="1118" operator="equal">
      <formula>"Y"</formula>
    </cfRule>
  </conditionalFormatting>
  <conditionalFormatting sqref="G2390">
    <cfRule type="cellIs" dxfId="1071" priority="1116" operator="equal">
      <formula>"Y"</formula>
    </cfRule>
  </conditionalFormatting>
  <conditionalFormatting sqref="G2390">
    <cfRule type="cellIs" dxfId="1070" priority="1114" operator="equal">
      <formula>"Y"</formula>
    </cfRule>
    <cfRule type="cellIs" dxfId="1069" priority="1115" operator="equal">
      <formula>"Y"</formula>
    </cfRule>
  </conditionalFormatting>
  <conditionalFormatting sqref="G2388">
    <cfRule type="cellIs" dxfId="1068" priority="1113" operator="equal">
      <formula>"Y"</formula>
    </cfRule>
  </conditionalFormatting>
  <conditionalFormatting sqref="G2388">
    <cfRule type="cellIs" dxfId="1067" priority="1111" operator="equal">
      <formula>"Y"</formula>
    </cfRule>
    <cfRule type="cellIs" dxfId="1066" priority="1112" operator="equal">
      <formula>"Y"</formula>
    </cfRule>
  </conditionalFormatting>
  <conditionalFormatting sqref="G2387">
    <cfRule type="cellIs" dxfId="1065" priority="1110" operator="equal">
      <formula>"Y"</formula>
    </cfRule>
  </conditionalFormatting>
  <conditionalFormatting sqref="G2387">
    <cfRule type="cellIs" dxfId="1064" priority="1108" operator="equal">
      <formula>"Y"</formula>
    </cfRule>
    <cfRule type="cellIs" dxfId="1063" priority="1109" operator="equal">
      <formula>"Y"</formula>
    </cfRule>
  </conditionalFormatting>
  <conditionalFormatting sqref="G2385">
    <cfRule type="cellIs" dxfId="1062" priority="1107" operator="equal">
      <formula>"Y"</formula>
    </cfRule>
  </conditionalFormatting>
  <conditionalFormatting sqref="G2385">
    <cfRule type="cellIs" dxfId="1061" priority="1105" operator="equal">
      <formula>"Y"</formula>
    </cfRule>
    <cfRule type="cellIs" dxfId="1060" priority="1106" operator="equal">
      <formula>"Y"</formula>
    </cfRule>
  </conditionalFormatting>
  <conditionalFormatting sqref="G2384">
    <cfRule type="cellIs" dxfId="1059" priority="1104" operator="equal">
      <formula>"Y"</formula>
    </cfRule>
  </conditionalFormatting>
  <conditionalFormatting sqref="G2384">
    <cfRule type="cellIs" dxfId="1058" priority="1102" operator="equal">
      <formula>"Y"</formula>
    </cfRule>
    <cfRule type="cellIs" dxfId="1057" priority="1103" operator="equal">
      <formula>"Y"</formula>
    </cfRule>
  </conditionalFormatting>
  <conditionalFormatting sqref="G2383">
    <cfRule type="cellIs" dxfId="1056" priority="1101" operator="equal">
      <formula>"Y"</formula>
    </cfRule>
  </conditionalFormatting>
  <conditionalFormatting sqref="G2383">
    <cfRule type="cellIs" dxfId="1055" priority="1099" operator="equal">
      <formula>"Y"</formula>
    </cfRule>
    <cfRule type="cellIs" dxfId="1054" priority="1100" operator="equal">
      <formula>"Y"</formula>
    </cfRule>
  </conditionalFormatting>
  <conditionalFormatting sqref="G2381">
    <cfRule type="cellIs" dxfId="1053" priority="1098" operator="equal">
      <formula>"Y"</formula>
    </cfRule>
  </conditionalFormatting>
  <conditionalFormatting sqref="G2381">
    <cfRule type="cellIs" dxfId="1052" priority="1096" operator="equal">
      <formula>"Y"</formula>
    </cfRule>
    <cfRule type="cellIs" dxfId="1051" priority="1097" operator="equal">
      <formula>"Y"</formula>
    </cfRule>
  </conditionalFormatting>
  <conditionalFormatting sqref="G2380">
    <cfRule type="cellIs" dxfId="1050" priority="1095" operator="equal">
      <formula>"Y"</formula>
    </cfRule>
  </conditionalFormatting>
  <conditionalFormatting sqref="G2380">
    <cfRule type="cellIs" dxfId="1049" priority="1093" operator="equal">
      <formula>"Y"</formula>
    </cfRule>
    <cfRule type="cellIs" dxfId="1048" priority="1094" operator="equal">
      <formula>"Y"</formula>
    </cfRule>
  </conditionalFormatting>
  <conditionalFormatting sqref="G2379">
    <cfRule type="cellIs" dxfId="1047" priority="1092" operator="equal">
      <formula>"Y"</formula>
    </cfRule>
  </conditionalFormatting>
  <conditionalFormatting sqref="G2379">
    <cfRule type="cellIs" dxfId="1046" priority="1090" operator="equal">
      <formula>"Y"</formula>
    </cfRule>
    <cfRule type="cellIs" dxfId="1045" priority="1091" operator="equal">
      <formula>"Y"</formula>
    </cfRule>
  </conditionalFormatting>
  <conditionalFormatting sqref="G2382">
    <cfRule type="cellIs" dxfId="1044" priority="1089" operator="equal">
      <formula>"Y"</formula>
    </cfRule>
  </conditionalFormatting>
  <conditionalFormatting sqref="G2382">
    <cfRule type="cellIs" dxfId="1043" priority="1087" operator="equal">
      <formula>"Y"</formula>
    </cfRule>
    <cfRule type="cellIs" dxfId="1042" priority="1088" operator="equal">
      <formula>"Y"</formula>
    </cfRule>
  </conditionalFormatting>
  <conditionalFormatting sqref="V2392:V2396">
    <cfRule type="cellIs" dxfId="1041" priority="1086" operator="equal">
      <formula>"N/A"</formula>
    </cfRule>
  </conditionalFormatting>
  <conditionalFormatting sqref="D2398:D2412">
    <cfRule type="cellIs" dxfId="1040" priority="1085" operator="equal">
      <formula>"Y"</formula>
    </cfRule>
  </conditionalFormatting>
  <conditionalFormatting sqref="U2397:U2412">
    <cfRule type="cellIs" dxfId="1039" priority="1084" operator="equal">
      <formula>"N/A"</formula>
    </cfRule>
  </conditionalFormatting>
  <conditionalFormatting sqref="V2397:V2412">
    <cfRule type="cellIs" dxfId="1038" priority="1083" operator="equal">
      <formula>"N/A"</formula>
    </cfRule>
  </conditionalFormatting>
  <conditionalFormatting sqref="D2414:D2418">
    <cfRule type="cellIs" dxfId="1037" priority="1081" operator="equal">
      <formula>"Y"</formula>
    </cfRule>
  </conditionalFormatting>
  <conditionalFormatting sqref="D2419:D2448">
    <cfRule type="cellIs" dxfId="1036" priority="1080" operator="equal">
      <formula>"Y"</formula>
    </cfRule>
  </conditionalFormatting>
  <conditionalFormatting sqref="U2419:V2436">
    <cfRule type="cellIs" dxfId="1035" priority="1079" operator="equal">
      <formula>"N/A"</formula>
    </cfRule>
  </conditionalFormatting>
  <conditionalFormatting sqref="U2437:V2440">
    <cfRule type="cellIs" dxfId="1034" priority="1078" operator="equal">
      <formula>"N/A"</formula>
    </cfRule>
  </conditionalFormatting>
  <conditionalFormatting sqref="U2441:V2441">
    <cfRule type="cellIs" dxfId="1033" priority="1077" operator="equal">
      <formula>"N/A"</formula>
    </cfRule>
  </conditionalFormatting>
  <conditionalFormatting sqref="U2442:V2442">
    <cfRule type="cellIs" dxfId="1032" priority="1076" operator="equal">
      <formula>"N/A"</formula>
    </cfRule>
  </conditionalFormatting>
  <conditionalFormatting sqref="U2443:V2443">
    <cfRule type="cellIs" dxfId="1031" priority="1075" operator="equal">
      <formula>"N/A"</formula>
    </cfRule>
  </conditionalFormatting>
  <conditionalFormatting sqref="U2444:V2444">
    <cfRule type="cellIs" dxfId="1030" priority="1074" operator="equal">
      <formula>"N/A"</formula>
    </cfRule>
  </conditionalFormatting>
  <conditionalFormatting sqref="U2445:V2445">
    <cfRule type="cellIs" dxfId="1029" priority="1073" operator="equal">
      <formula>"N/A"</formula>
    </cfRule>
  </conditionalFormatting>
  <conditionalFormatting sqref="U2446:V2446">
    <cfRule type="cellIs" dxfId="1028" priority="1072" operator="equal">
      <formula>"N/A"</formula>
    </cfRule>
  </conditionalFormatting>
  <conditionalFormatting sqref="U2447:V2447">
    <cfRule type="cellIs" dxfId="1027" priority="1071" operator="equal">
      <formula>"N/A"</formula>
    </cfRule>
  </conditionalFormatting>
  <conditionalFormatting sqref="V2448">
    <cfRule type="cellIs" dxfId="1026" priority="1070" operator="equal">
      <formula>"N/A"</formula>
    </cfRule>
  </conditionalFormatting>
  <conditionalFormatting sqref="U2449:U2456">
    <cfRule type="cellIs" dxfId="1025" priority="1069" operator="equal">
      <formula>"N/A"</formula>
    </cfRule>
  </conditionalFormatting>
  <conditionalFormatting sqref="V2449:V2456">
    <cfRule type="cellIs" dxfId="1024" priority="1068" operator="equal">
      <formula>"N/A"</formula>
    </cfRule>
  </conditionalFormatting>
  <conditionalFormatting sqref="D2449:D2456">
    <cfRule type="cellIs" dxfId="1023" priority="1067" operator="equal">
      <formula>"Y"</formula>
    </cfRule>
  </conditionalFormatting>
  <conditionalFormatting sqref="D2458">
    <cfRule type="cellIs" dxfId="1022" priority="1066" operator="equal">
      <formula>"Y"</formula>
    </cfRule>
  </conditionalFormatting>
  <conditionalFormatting sqref="D2459">
    <cfRule type="cellIs" dxfId="1021" priority="1065" operator="equal">
      <formula>"Y"</formula>
    </cfRule>
  </conditionalFormatting>
  <conditionalFormatting sqref="D2460">
    <cfRule type="cellIs" dxfId="1020" priority="1064" operator="equal">
      <formula>"Y"</formula>
    </cfRule>
  </conditionalFormatting>
  <conditionalFormatting sqref="D2461">
    <cfRule type="cellIs" dxfId="1019" priority="1063" operator="equal">
      <formula>"Y"</formula>
    </cfRule>
  </conditionalFormatting>
  <conditionalFormatting sqref="D2462">
    <cfRule type="cellIs" dxfId="1018" priority="1062" operator="equal">
      <formula>"Y"</formula>
    </cfRule>
  </conditionalFormatting>
  <conditionalFormatting sqref="U2458:V2458">
    <cfRule type="cellIs" dxfId="1017" priority="1061" operator="equal">
      <formula>"N/A"</formula>
    </cfRule>
  </conditionalFormatting>
  <conditionalFormatting sqref="U2459:V2459">
    <cfRule type="cellIs" dxfId="1016" priority="1060" operator="equal">
      <formula>"N/A"</formula>
    </cfRule>
  </conditionalFormatting>
  <conditionalFormatting sqref="U2460:V2460">
    <cfRule type="cellIs" dxfId="1015" priority="1059" operator="equal">
      <formula>"N/A"</formula>
    </cfRule>
  </conditionalFormatting>
  <conditionalFormatting sqref="U2461:V2461">
    <cfRule type="cellIs" dxfId="1014" priority="1058" operator="equal">
      <formula>"N/A"</formula>
    </cfRule>
  </conditionalFormatting>
  <conditionalFormatting sqref="U2462:V2462">
    <cfRule type="cellIs" dxfId="1013" priority="1057" operator="equal">
      <formula>"N/A"</formula>
    </cfRule>
  </conditionalFormatting>
  <conditionalFormatting sqref="D2463">
    <cfRule type="cellIs" dxfId="1012" priority="1056" operator="equal">
      <formula>"Y"</formula>
    </cfRule>
  </conditionalFormatting>
  <conditionalFormatting sqref="D2464">
    <cfRule type="cellIs" dxfId="1011" priority="1055" operator="equal">
      <formula>"Y"</formula>
    </cfRule>
  </conditionalFormatting>
  <conditionalFormatting sqref="U2463:V2463">
    <cfRule type="cellIs" dxfId="1010" priority="1054" operator="equal">
      <formula>"N/A"</formula>
    </cfRule>
  </conditionalFormatting>
  <conditionalFormatting sqref="U2464:V2464">
    <cfRule type="cellIs" dxfId="1009" priority="1053" operator="equal">
      <formula>"N/A"</formula>
    </cfRule>
  </conditionalFormatting>
  <conditionalFormatting sqref="U2465">
    <cfRule type="cellIs" dxfId="1008" priority="1052" operator="equal">
      <formula>"N/A"</formula>
    </cfRule>
  </conditionalFormatting>
  <conditionalFormatting sqref="U2466">
    <cfRule type="cellIs" dxfId="1007" priority="1051" operator="equal">
      <formula>"N/A"</formula>
    </cfRule>
  </conditionalFormatting>
  <conditionalFormatting sqref="U2467">
    <cfRule type="cellIs" dxfId="1006" priority="1050" operator="equal">
      <formula>"N/A"</formula>
    </cfRule>
  </conditionalFormatting>
  <conditionalFormatting sqref="D2466">
    <cfRule type="cellIs" dxfId="1005" priority="1049" operator="equal">
      <formula>"Y"</formula>
    </cfRule>
  </conditionalFormatting>
  <conditionalFormatting sqref="D2467">
    <cfRule type="cellIs" dxfId="1004" priority="1048" operator="equal">
      <formula>"Y"</formula>
    </cfRule>
  </conditionalFormatting>
  <conditionalFormatting sqref="D2469:D2484">
    <cfRule type="cellIs" dxfId="1003" priority="1047" operator="equal">
      <formula>"Y"</formula>
    </cfRule>
  </conditionalFormatting>
  <conditionalFormatting sqref="V2485:V2493">
    <cfRule type="cellIs" dxfId="1002" priority="1046" operator="equal">
      <formula>"N/A"</formula>
    </cfRule>
  </conditionalFormatting>
  <conditionalFormatting sqref="D2485:D2506">
    <cfRule type="cellIs" dxfId="1001" priority="1045" operator="equal">
      <formula>"Y"</formula>
    </cfRule>
  </conditionalFormatting>
  <conditionalFormatting sqref="D2520:D2527">
    <cfRule type="cellIs" dxfId="1000" priority="1044" operator="equal">
      <formula>"Y"</formula>
    </cfRule>
  </conditionalFormatting>
  <conditionalFormatting sqref="D2530:D2537">
    <cfRule type="cellIs" dxfId="999" priority="1043" operator="equal">
      <formula>"Y"</formula>
    </cfRule>
  </conditionalFormatting>
  <conditionalFormatting sqref="D2538:D2544">
    <cfRule type="cellIs" dxfId="998" priority="1042" operator="equal">
      <formula>"Y"</formula>
    </cfRule>
  </conditionalFormatting>
  <conditionalFormatting sqref="U2538:V2544">
    <cfRule type="cellIs" dxfId="997" priority="1041" operator="equal">
      <formula>"N/A"</formula>
    </cfRule>
  </conditionalFormatting>
  <conditionalFormatting sqref="U2545:V2545">
    <cfRule type="cellIs" dxfId="996" priority="1040" operator="equal">
      <formula>"N/A"</formula>
    </cfRule>
  </conditionalFormatting>
  <conditionalFormatting sqref="D2545">
    <cfRule type="cellIs" dxfId="995" priority="1039" operator="equal">
      <formula>"Y"</formula>
    </cfRule>
  </conditionalFormatting>
  <conditionalFormatting sqref="D2546">
    <cfRule type="cellIs" dxfId="994" priority="1038" operator="equal">
      <formula>"Y"</formula>
    </cfRule>
  </conditionalFormatting>
  <conditionalFormatting sqref="D2547:D2568">
    <cfRule type="cellIs" dxfId="993" priority="1037" operator="equal">
      <formula>"Y"</formula>
    </cfRule>
  </conditionalFormatting>
  <conditionalFormatting sqref="V2546">
    <cfRule type="cellIs" dxfId="992" priority="1036" operator="equal">
      <formula>"N/A"</formula>
    </cfRule>
  </conditionalFormatting>
  <conditionalFormatting sqref="U2547">
    <cfRule type="cellIs" dxfId="991" priority="1035" operator="equal">
      <formula>"N/A"</formula>
    </cfRule>
  </conditionalFormatting>
  <conditionalFormatting sqref="V2547">
    <cfRule type="cellIs" dxfId="990" priority="1034" operator="equal">
      <formula>"N/A"</formula>
    </cfRule>
  </conditionalFormatting>
  <conditionalFormatting sqref="U2548:U2560">
    <cfRule type="cellIs" dxfId="989" priority="1033" operator="equal">
      <formula>"N/A"</formula>
    </cfRule>
  </conditionalFormatting>
  <conditionalFormatting sqref="U2569:V2569">
    <cfRule type="cellIs" dxfId="988" priority="1032" operator="equal">
      <formula>"N/A"</formula>
    </cfRule>
  </conditionalFormatting>
  <conditionalFormatting sqref="U2570:V2570">
    <cfRule type="cellIs" dxfId="987" priority="1031" operator="equal">
      <formula>"N/A"</formula>
    </cfRule>
  </conditionalFormatting>
  <conditionalFormatting sqref="U2572:V2572">
    <cfRule type="cellIs" dxfId="986" priority="1030" operator="equal">
      <formula>"N/A"</formula>
    </cfRule>
  </conditionalFormatting>
  <conditionalFormatting sqref="U2573">
    <cfRule type="cellIs" dxfId="985" priority="1029" operator="equal">
      <formula>"N/A"</formula>
    </cfRule>
  </conditionalFormatting>
  <conditionalFormatting sqref="U2574">
    <cfRule type="cellIs" dxfId="984" priority="1028" operator="equal">
      <formula>"N/A"</formula>
    </cfRule>
  </conditionalFormatting>
  <conditionalFormatting sqref="U2589:V2598">
    <cfRule type="cellIs" dxfId="983" priority="1027" operator="equal">
      <formula>"N/A"</formula>
    </cfRule>
  </conditionalFormatting>
  <conditionalFormatting sqref="D2569:D2599">
    <cfRule type="cellIs" dxfId="982" priority="1026" operator="equal">
      <formula>"Y"</formula>
    </cfRule>
  </conditionalFormatting>
  <conditionalFormatting sqref="U2600:V2618">
    <cfRule type="cellIs" dxfId="981" priority="1025" operator="equal">
      <formula>"N/A"</formula>
    </cfRule>
  </conditionalFormatting>
  <conditionalFormatting sqref="D2600:D2618">
    <cfRule type="cellIs" dxfId="980" priority="1024" operator="equal">
      <formula>"Y"</formula>
    </cfRule>
  </conditionalFormatting>
  <conditionalFormatting sqref="D2620:D2630">
    <cfRule type="cellIs" dxfId="979" priority="1023" operator="equal">
      <formula>"Y"</formula>
    </cfRule>
  </conditionalFormatting>
  <conditionalFormatting sqref="D2631:D2635">
    <cfRule type="cellIs" dxfId="978" priority="1022" operator="equal">
      <formula>"Y"</formula>
    </cfRule>
  </conditionalFormatting>
  <conditionalFormatting sqref="D2636">
    <cfRule type="cellIs" dxfId="977" priority="1021" operator="equal">
      <formula>"Y"</formula>
    </cfRule>
  </conditionalFormatting>
  <conditionalFormatting sqref="D2637:D2652">
    <cfRule type="cellIs" dxfId="976" priority="1020" operator="equal">
      <formula>"Y"</formula>
    </cfRule>
  </conditionalFormatting>
  <conditionalFormatting sqref="U2631:V2657">
    <cfRule type="cellIs" dxfId="975" priority="1019" operator="equal">
      <formula>"N/A"</formula>
    </cfRule>
  </conditionalFormatting>
  <conditionalFormatting sqref="U2659:V2661">
    <cfRule type="cellIs" dxfId="974" priority="1018" operator="equal">
      <formula>"N/A"</formula>
    </cfRule>
  </conditionalFormatting>
  <conditionalFormatting sqref="D2653:D2661">
    <cfRule type="cellIs" dxfId="973" priority="1017" operator="equal">
      <formula>"Y"</formula>
    </cfRule>
  </conditionalFormatting>
  <conditionalFormatting sqref="D2662">
    <cfRule type="cellIs" dxfId="972" priority="1016" operator="equal">
      <formula>"Y"</formula>
    </cfRule>
  </conditionalFormatting>
  <conditionalFormatting sqref="D2663:D2687">
    <cfRule type="cellIs" dxfId="971" priority="1015" operator="equal">
      <formula>"Y"</formula>
    </cfRule>
  </conditionalFormatting>
  <conditionalFormatting sqref="U2662:U2687">
    <cfRule type="cellIs" dxfId="970" priority="1014" operator="equal">
      <formula>"N/A"</formula>
    </cfRule>
  </conditionalFormatting>
  <conditionalFormatting sqref="V2663:V2688">
    <cfRule type="cellIs" dxfId="969" priority="1013" operator="equal">
      <formula>"N/A"</formula>
    </cfRule>
  </conditionalFormatting>
  <conditionalFormatting sqref="U2688:U2692">
    <cfRule type="cellIs" dxfId="968" priority="1012" operator="equal">
      <formula>"N/A"</formula>
    </cfRule>
  </conditionalFormatting>
  <conditionalFormatting sqref="D2688:D2692">
    <cfRule type="cellIs" dxfId="967" priority="1011" operator="equal">
      <formula>"Y"</formula>
    </cfRule>
  </conditionalFormatting>
  <conditionalFormatting sqref="V2693:V2697">
    <cfRule type="cellIs" dxfId="966" priority="1010" operator="equal">
      <formula>"N/A"</formula>
    </cfRule>
  </conditionalFormatting>
  <conditionalFormatting sqref="U2693:U2697">
    <cfRule type="cellIs" dxfId="965" priority="1009" operator="equal">
      <formula>"N/A"</formula>
    </cfRule>
  </conditionalFormatting>
  <conditionalFormatting sqref="D2693:D2697">
    <cfRule type="cellIs" dxfId="964" priority="1008" operator="equal">
      <formula>"Y"</formula>
    </cfRule>
  </conditionalFormatting>
  <conditionalFormatting sqref="U2699:V2709">
    <cfRule type="cellIs" dxfId="963" priority="1007" operator="equal">
      <formula>"N/A"</formula>
    </cfRule>
  </conditionalFormatting>
  <conditionalFormatting sqref="U2710:V2713">
    <cfRule type="cellIs" dxfId="962" priority="1006" operator="equal">
      <formula>"N/A"</formula>
    </cfRule>
  </conditionalFormatting>
  <conditionalFormatting sqref="U2714">
    <cfRule type="cellIs" dxfId="961" priority="1005" operator="equal">
      <formula>"N/A"</formula>
    </cfRule>
  </conditionalFormatting>
  <conditionalFormatting sqref="V2715:V2723">
    <cfRule type="cellIs" dxfId="960" priority="1004" operator="equal">
      <formula>"N/A"</formula>
    </cfRule>
  </conditionalFormatting>
  <conditionalFormatting sqref="U2715:U2723">
    <cfRule type="cellIs" dxfId="959" priority="1003" operator="equal">
      <formula>"N/A"</formula>
    </cfRule>
  </conditionalFormatting>
  <conditionalFormatting sqref="D2699:D2723">
    <cfRule type="cellIs" dxfId="958" priority="1002" operator="equal">
      <formula>"Y"</formula>
    </cfRule>
  </conditionalFormatting>
  <conditionalFormatting sqref="V2724:V2746">
    <cfRule type="cellIs" dxfId="957" priority="1001" operator="equal">
      <formula>"N/A"</formula>
    </cfRule>
  </conditionalFormatting>
  <conditionalFormatting sqref="U2724:U2746">
    <cfRule type="cellIs" dxfId="956" priority="1000" operator="equal">
      <formula>"N/A"</formula>
    </cfRule>
  </conditionalFormatting>
  <conditionalFormatting sqref="U2747">
    <cfRule type="cellIs" dxfId="955" priority="999" operator="equal">
      <formula>"N/A"</formula>
    </cfRule>
  </conditionalFormatting>
  <conditionalFormatting sqref="V2748:V2751">
    <cfRule type="cellIs" dxfId="954" priority="998" operator="equal">
      <formula>"N/A"</formula>
    </cfRule>
  </conditionalFormatting>
  <conditionalFormatting sqref="U2748:U2751">
    <cfRule type="cellIs" dxfId="953" priority="997" operator="equal">
      <formula>"N/A"</formula>
    </cfRule>
  </conditionalFormatting>
  <conditionalFormatting sqref="U2753:V2753">
    <cfRule type="cellIs" dxfId="952" priority="996" operator="equal">
      <formula>"N/A"</formula>
    </cfRule>
  </conditionalFormatting>
  <conditionalFormatting sqref="U2754:V2754">
    <cfRule type="cellIs" dxfId="951" priority="995" operator="equal">
      <formula>"N/A"</formula>
    </cfRule>
  </conditionalFormatting>
  <conditionalFormatting sqref="D2724:D2754">
    <cfRule type="cellIs" dxfId="950" priority="994" operator="equal">
      <formula>"Y"</formula>
    </cfRule>
  </conditionalFormatting>
  <conditionalFormatting sqref="U2755:V2757">
    <cfRule type="cellIs" dxfId="949" priority="993" operator="equal">
      <formula>"N/A"</formula>
    </cfRule>
  </conditionalFormatting>
  <conditionalFormatting sqref="D2755:D2757">
    <cfRule type="cellIs" dxfId="948" priority="992" operator="equal">
      <formula>"Y"</formula>
    </cfRule>
  </conditionalFormatting>
  <conditionalFormatting sqref="D2758">
    <cfRule type="cellIs" dxfId="947" priority="991" operator="equal">
      <formula>"Y"</formula>
    </cfRule>
  </conditionalFormatting>
  <conditionalFormatting sqref="D2759:D2768">
    <cfRule type="cellIs" dxfId="946" priority="990" operator="equal">
      <formula>"Y"</formula>
    </cfRule>
  </conditionalFormatting>
  <conditionalFormatting sqref="U2758:V2758">
    <cfRule type="cellIs" dxfId="945" priority="989" operator="equal">
      <formula>"N/A"</formula>
    </cfRule>
  </conditionalFormatting>
  <conditionalFormatting sqref="U2759:V2759">
    <cfRule type="cellIs" dxfId="944" priority="988" operator="equal">
      <formula>"N/A"</formula>
    </cfRule>
  </conditionalFormatting>
  <conditionalFormatting sqref="U2760:V2760">
    <cfRule type="cellIs" dxfId="943" priority="987" operator="equal">
      <formula>"N/A"</formula>
    </cfRule>
  </conditionalFormatting>
  <conditionalFormatting sqref="U2761:V2768">
    <cfRule type="cellIs" dxfId="942" priority="986" operator="equal">
      <formula>"N/A"</formula>
    </cfRule>
  </conditionalFormatting>
  <conditionalFormatting sqref="U2769:V2769">
    <cfRule type="cellIs" dxfId="941" priority="985" operator="equal">
      <formula>"N/A"</formula>
    </cfRule>
  </conditionalFormatting>
  <conditionalFormatting sqref="U2770:V2785">
    <cfRule type="cellIs" dxfId="940" priority="984" operator="equal">
      <formula>"N/A"</formula>
    </cfRule>
  </conditionalFormatting>
  <conditionalFormatting sqref="D2769:D2785">
    <cfRule type="cellIs" dxfId="939" priority="983" operator="equal">
      <formula>"Y"</formula>
    </cfRule>
  </conditionalFormatting>
  <conditionalFormatting sqref="U2786:V2794">
    <cfRule type="cellIs" dxfId="938" priority="982" operator="equal">
      <formula>"N/A"</formula>
    </cfRule>
  </conditionalFormatting>
  <conditionalFormatting sqref="D2786:D2794">
    <cfRule type="cellIs" dxfId="937" priority="981" operator="equal">
      <formula>"Y"</formula>
    </cfRule>
  </conditionalFormatting>
  <conditionalFormatting sqref="U2795:U2816">
    <cfRule type="cellIs" dxfId="936" priority="980" operator="equal">
      <formula>"N/A"</formula>
    </cfRule>
  </conditionalFormatting>
  <conditionalFormatting sqref="V2796:V2816">
    <cfRule type="cellIs" dxfId="935" priority="979" operator="equal">
      <formula>"N/A"</formula>
    </cfRule>
  </conditionalFormatting>
  <conditionalFormatting sqref="D2796:D2816">
    <cfRule type="cellIs" dxfId="934" priority="978" operator="equal">
      <formula>"Y"</formula>
    </cfRule>
  </conditionalFormatting>
  <conditionalFormatting sqref="J2817:P2829 R2817:R2829 G2817:G2829">
    <cfRule type="cellIs" dxfId="933" priority="977" operator="equal">
      <formula>"Y"</formula>
    </cfRule>
  </conditionalFormatting>
  <conditionalFormatting sqref="G2817:G2829">
    <cfRule type="cellIs" dxfId="932" priority="975" operator="equal">
      <formula>"Y"</formula>
    </cfRule>
    <cfRule type="cellIs" dxfId="931" priority="976" operator="equal">
      <formula>"Y"</formula>
    </cfRule>
  </conditionalFormatting>
  <conditionalFormatting sqref="U2817:U2829">
    <cfRule type="cellIs" dxfId="930" priority="974" operator="equal">
      <formula>"N/A"</formula>
    </cfRule>
  </conditionalFormatting>
  <conditionalFormatting sqref="V2817:V2829">
    <cfRule type="cellIs" dxfId="929" priority="973" operator="equal">
      <formula>"N/A"</formula>
    </cfRule>
  </conditionalFormatting>
  <conditionalFormatting sqref="D2817:D2829">
    <cfRule type="cellIs" dxfId="928" priority="972" operator="equal">
      <formula>"Y"</formula>
    </cfRule>
  </conditionalFormatting>
  <conditionalFormatting sqref="U2831:V2831">
    <cfRule type="cellIs" dxfId="927" priority="971" operator="equal">
      <formula>"N/A"</formula>
    </cfRule>
  </conditionalFormatting>
  <conditionalFormatting sqref="U2832:V2832">
    <cfRule type="cellIs" dxfId="926" priority="970" operator="equal">
      <formula>"N/A"</formula>
    </cfRule>
  </conditionalFormatting>
  <conditionalFormatting sqref="U2833:V2833">
    <cfRule type="cellIs" dxfId="925" priority="969" operator="equal">
      <formula>"N/A"</formula>
    </cfRule>
  </conditionalFormatting>
  <conditionalFormatting sqref="U2834:V2834">
    <cfRule type="cellIs" dxfId="924" priority="968" operator="equal">
      <formula>"N/A"</formula>
    </cfRule>
  </conditionalFormatting>
  <conditionalFormatting sqref="U2835:V2835">
    <cfRule type="cellIs" dxfId="923" priority="967" operator="equal">
      <formula>"N/A"</formula>
    </cfRule>
  </conditionalFormatting>
  <conditionalFormatting sqref="U2837:V2839">
    <cfRule type="cellIs" dxfId="922" priority="966" operator="equal">
      <formula>"N/A"</formula>
    </cfRule>
  </conditionalFormatting>
  <conditionalFormatting sqref="U2840">
    <cfRule type="cellIs" dxfId="921" priority="965" operator="equal">
      <formula>"N/A"</formula>
    </cfRule>
  </conditionalFormatting>
  <conditionalFormatting sqref="V2841">
    <cfRule type="cellIs" dxfId="920" priority="964" operator="equal">
      <formula>"N/A"</formula>
    </cfRule>
  </conditionalFormatting>
  <conditionalFormatting sqref="U2841">
    <cfRule type="cellIs" dxfId="919" priority="963" operator="equal">
      <formula>"N/A"</formula>
    </cfRule>
  </conditionalFormatting>
  <conditionalFormatting sqref="V2842">
    <cfRule type="cellIs" dxfId="918" priority="962" operator="equal">
      <formula>"N/A"</formula>
    </cfRule>
  </conditionalFormatting>
  <conditionalFormatting sqref="U2842">
    <cfRule type="cellIs" dxfId="917" priority="961" operator="equal">
      <formula>"N/A"</formula>
    </cfRule>
  </conditionalFormatting>
  <conditionalFormatting sqref="V2843">
    <cfRule type="cellIs" dxfId="916" priority="960" operator="equal">
      <formula>"N/A"</formula>
    </cfRule>
  </conditionalFormatting>
  <conditionalFormatting sqref="U2843">
    <cfRule type="cellIs" dxfId="915" priority="959" operator="equal">
      <formula>"N/A"</formula>
    </cfRule>
  </conditionalFormatting>
  <conditionalFormatting sqref="V2844">
    <cfRule type="cellIs" dxfId="914" priority="958" operator="equal">
      <formula>"N/A"</formula>
    </cfRule>
  </conditionalFormatting>
  <conditionalFormatting sqref="U2844">
    <cfRule type="cellIs" dxfId="913" priority="957" operator="equal">
      <formula>"N/A"</formula>
    </cfRule>
  </conditionalFormatting>
  <conditionalFormatting sqref="V2845">
    <cfRule type="cellIs" dxfId="912" priority="956" operator="equal">
      <formula>"N/A"</formula>
    </cfRule>
  </conditionalFormatting>
  <conditionalFormatting sqref="U2845">
    <cfRule type="cellIs" dxfId="911" priority="955" operator="equal">
      <formula>"N/A"</formula>
    </cfRule>
  </conditionalFormatting>
  <conditionalFormatting sqref="D2831:D2835">
    <cfRule type="cellIs" dxfId="910" priority="954" operator="equal">
      <formula>"Y"</formula>
    </cfRule>
  </conditionalFormatting>
  <conditionalFormatting sqref="D2836">
    <cfRule type="cellIs" dxfId="909" priority="953" operator="equal">
      <formula>"Y"</formula>
    </cfRule>
  </conditionalFormatting>
  <conditionalFormatting sqref="D2837">
    <cfRule type="cellIs" dxfId="908" priority="952" operator="equal">
      <formula>"Y"</formula>
    </cfRule>
  </conditionalFormatting>
  <conditionalFormatting sqref="D2838">
    <cfRule type="cellIs" dxfId="907" priority="951" operator="equal">
      <formula>"Y"</formula>
    </cfRule>
  </conditionalFormatting>
  <conditionalFormatting sqref="D2839">
    <cfRule type="cellIs" dxfId="906" priority="950" operator="equal">
      <formula>"Y"</formula>
    </cfRule>
  </conditionalFormatting>
  <conditionalFormatting sqref="D2840:D2844">
    <cfRule type="cellIs" dxfId="905" priority="949" operator="equal">
      <formula>"Y"</formula>
    </cfRule>
  </conditionalFormatting>
  <conditionalFormatting sqref="D2845">
    <cfRule type="cellIs" dxfId="904" priority="948" operator="equal">
      <formula>"Y"</formula>
    </cfRule>
  </conditionalFormatting>
  <conditionalFormatting sqref="D2846">
    <cfRule type="cellIs" dxfId="903" priority="947" operator="equal">
      <formula>"Y"</formula>
    </cfRule>
  </conditionalFormatting>
  <conditionalFormatting sqref="D2847">
    <cfRule type="cellIs" dxfId="902" priority="946" operator="equal">
      <formula>"Y"</formula>
    </cfRule>
  </conditionalFormatting>
  <conditionalFormatting sqref="U2848:V2848">
    <cfRule type="cellIs" dxfId="901" priority="945" operator="equal">
      <formula>"N/A"</formula>
    </cfRule>
  </conditionalFormatting>
  <conditionalFormatting sqref="V2849">
    <cfRule type="cellIs" dxfId="900" priority="944" operator="equal">
      <formula>"N/A"</formula>
    </cfRule>
  </conditionalFormatting>
  <conditionalFormatting sqref="U2850">
    <cfRule type="cellIs" dxfId="899" priority="943" operator="equal">
      <formula>"N/A"</formula>
    </cfRule>
  </conditionalFormatting>
  <conditionalFormatting sqref="V2850">
    <cfRule type="cellIs" dxfId="898" priority="942" operator="equal">
      <formula>"N/A"</formula>
    </cfRule>
  </conditionalFormatting>
  <conditionalFormatting sqref="U2851">
    <cfRule type="cellIs" dxfId="897" priority="941" operator="equal">
      <formula>"N/A"</formula>
    </cfRule>
  </conditionalFormatting>
  <conditionalFormatting sqref="V2851">
    <cfRule type="cellIs" dxfId="896" priority="940" operator="equal">
      <formula>"N/A"</formula>
    </cfRule>
  </conditionalFormatting>
  <conditionalFormatting sqref="V2852">
    <cfRule type="cellIs" dxfId="895" priority="939" operator="equal">
      <formula>"N/A"</formula>
    </cfRule>
  </conditionalFormatting>
  <conditionalFormatting sqref="U2853:U2854">
    <cfRule type="cellIs" dxfId="894" priority="938" operator="equal">
      <formula>"N/A"</formula>
    </cfRule>
  </conditionalFormatting>
  <conditionalFormatting sqref="V2853:V2854">
    <cfRule type="cellIs" dxfId="893" priority="937" operator="equal">
      <formula>"N/A"</formula>
    </cfRule>
  </conditionalFormatting>
  <conditionalFormatting sqref="U2855">
    <cfRule type="cellIs" dxfId="892" priority="936" operator="equal">
      <formula>"N/A"</formula>
    </cfRule>
  </conditionalFormatting>
  <conditionalFormatting sqref="V2856">
    <cfRule type="cellIs" dxfId="891" priority="935" operator="equal">
      <formula>"N/A"</formula>
    </cfRule>
  </conditionalFormatting>
  <conditionalFormatting sqref="U2856">
    <cfRule type="cellIs" dxfId="890" priority="934" operator="equal">
      <formula>"N/A"</formula>
    </cfRule>
  </conditionalFormatting>
  <conditionalFormatting sqref="V2857">
    <cfRule type="cellIs" dxfId="889" priority="933" operator="equal">
      <formula>"N/A"</formula>
    </cfRule>
  </conditionalFormatting>
  <conditionalFormatting sqref="U2857">
    <cfRule type="cellIs" dxfId="888" priority="932" operator="equal">
      <formula>"N/A"</formula>
    </cfRule>
  </conditionalFormatting>
  <conditionalFormatting sqref="U2859:V2859">
    <cfRule type="cellIs" dxfId="887" priority="931" operator="equal">
      <formula>"N/A"</formula>
    </cfRule>
  </conditionalFormatting>
  <conditionalFormatting sqref="U2861:V2861">
    <cfRule type="cellIs" dxfId="886" priority="930" operator="equal">
      <formula>"N/A"</formula>
    </cfRule>
  </conditionalFormatting>
  <conditionalFormatting sqref="U2862:V2862">
    <cfRule type="cellIs" dxfId="885" priority="929" operator="equal">
      <formula>"N/A"</formula>
    </cfRule>
  </conditionalFormatting>
  <conditionalFormatting sqref="U2863">
    <cfRule type="cellIs" dxfId="884" priority="928" operator="equal">
      <formula>"N/A"</formula>
    </cfRule>
  </conditionalFormatting>
  <conditionalFormatting sqref="U2865:V2865">
    <cfRule type="cellIs" dxfId="883" priority="927" operator="equal">
      <formula>"N/A"</formula>
    </cfRule>
  </conditionalFormatting>
  <conditionalFormatting sqref="D2848:D2854">
    <cfRule type="cellIs" dxfId="882" priority="926" operator="equal">
      <formula>"Y"</formula>
    </cfRule>
  </conditionalFormatting>
  <conditionalFormatting sqref="D2858:D2859">
    <cfRule type="cellIs" dxfId="881" priority="925" operator="equal">
      <formula>"Y"</formula>
    </cfRule>
  </conditionalFormatting>
  <conditionalFormatting sqref="D2855:D2857">
    <cfRule type="cellIs" dxfId="880" priority="924" operator="equal">
      <formula>"Y"</formula>
    </cfRule>
  </conditionalFormatting>
  <conditionalFormatting sqref="D2860:D2865">
    <cfRule type="cellIs" dxfId="879" priority="923" operator="equal">
      <formula>"Y"</formula>
    </cfRule>
  </conditionalFormatting>
  <conditionalFormatting sqref="D2868:D2876">
    <cfRule type="cellIs" dxfId="878" priority="922" operator="equal">
      <formula>"Y"</formula>
    </cfRule>
  </conditionalFormatting>
  <conditionalFormatting sqref="D2866:D2867">
    <cfRule type="cellIs" dxfId="877" priority="921" operator="equal">
      <formula>"Y"</formula>
    </cfRule>
  </conditionalFormatting>
  <conditionalFormatting sqref="D2877:D2878">
    <cfRule type="cellIs" dxfId="876" priority="920" operator="equal">
      <formula>"Y"</formula>
    </cfRule>
  </conditionalFormatting>
  <conditionalFormatting sqref="U2872:V2872">
    <cfRule type="cellIs" dxfId="875" priority="919" operator="equal">
      <formula>"N/A"</formula>
    </cfRule>
  </conditionalFormatting>
  <conditionalFormatting sqref="U2873:V2873">
    <cfRule type="cellIs" dxfId="874" priority="918" operator="equal">
      <formula>"N/A"</formula>
    </cfRule>
  </conditionalFormatting>
  <conditionalFormatting sqref="U2874:V2874">
    <cfRule type="cellIs" dxfId="873" priority="917" operator="equal">
      <formula>"N/A"</formula>
    </cfRule>
  </conditionalFormatting>
  <conditionalFormatting sqref="U2875:V2875">
    <cfRule type="cellIs" dxfId="872" priority="916" operator="equal">
      <formula>"N/A"</formula>
    </cfRule>
  </conditionalFormatting>
  <conditionalFormatting sqref="V2876">
    <cfRule type="cellIs" dxfId="871" priority="915" operator="equal">
      <formula>"N/A"</formula>
    </cfRule>
  </conditionalFormatting>
  <conditionalFormatting sqref="U2876">
    <cfRule type="cellIs" dxfId="870" priority="914" operator="equal">
      <formula>"N/A"</formula>
    </cfRule>
  </conditionalFormatting>
  <conditionalFormatting sqref="U2877">
    <cfRule type="cellIs" dxfId="869" priority="913" operator="equal">
      <formula>"N/A"</formula>
    </cfRule>
  </conditionalFormatting>
  <conditionalFormatting sqref="U2878">
    <cfRule type="cellIs" dxfId="868" priority="912" operator="equal">
      <formula>"N/A"</formula>
    </cfRule>
  </conditionalFormatting>
  <conditionalFormatting sqref="D2879">
    <cfRule type="cellIs" dxfId="867" priority="911" operator="equal">
      <formula>"Y"</formula>
    </cfRule>
  </conditionalFormatting>
  <conditionalFormatting sqref="D2880">
    <cfRule type="cellIs" dxfId="866" priority="910" operator="equal">
      <formula>"Y"</formula>
    </cfRule>
  </conditionalFormatting>
  <conditionalFormatting sqref="D2881">
    <cfRule type="cellIs" dxfId="865" priority="909" operator="equal">
      <formula>"Y"</formula>
    </cfRule>
  </conditionalFormatting>
  <conditionalFormatting sqref="D2882">
    <cfRule type="cellIs" dxfId="864" priority="908" operator="equal">
      <formula>"Y"</formula>
    </cfRule>
  </conditionalFormatting>
  <conditionalFormatting sqref="D2883">
    <cfRule type="cellIs" dxfId="863" priority="907" operator="equal">
      <formula>"Y"</formula>
    </cfRule>
  </conditionalFormatting>
  <conditionalFormatting sqref="D2884">
    <cfRule type="cellIs" dxfId="862" priority="906" operator="equal">
      <formula>"Y"</formula>
    </cfRule>
  </conditionalFormatting>
  <conditionalFormatting sqref="D2885">
    <cfRule type="cellIs" dxfId="861" priority="905" operator="equal">
      <formula>"Y"</formula>
    </cfRule>
  </conditionalFormatting>
  <conditionalFormatting sqref="D2886">
    <cfRule type="cellIs" dxfId="860" priority="904" operator="equal">
      <formula>"Y"</formula>
    </cfRule>
  </conditionalFormatting>
  <conditionalFormatting sqref="D2887">
    <cfRule type="cellIs" dxfId="859" priority="903" operator="equal">
      <formula>"Y"</formula>
    </cfRule>
  </conditionalFormatting>
  <conditionalFormatting sqref="D2888">
    <cfRule type="cellIs" dxfId="858" priority="902" operator="equal">
      <formula>"Y"</formula>
    </cfRule>
  </conditionalFormatting>
  <conditionalFormatting sqref="D2889">
    <cfRule type="cellIs" dxfId="857" priority="901" operator="equal">
      <formula>"Y"</formula>
    </cfRule>
  </conditionalFormatting>
  <conditionalFormatting sqref="D2890">
    <cfRule type="cellIs" dxfId="856" priority="900" operator="equal">
      <formula>"Y"</formula>
    </cfRule>
  </conditionalFormatting>
  <conditionalFormatting sqref="D2891">
    <cfRule type="cellIs" dxfId="855" priority="899" operator="equal">
      <formula>"Y"</formula>
    </cfRule>
  </conditionalFormatting>
  <conditionalFormatting sqref="D2892">
    <cfRule type="cellIs" dxfId="854" priority="898" operator="equal">
      <formula>"Y"</formula>
    </cfRule>
  </conditionalFormatting>
  <conditionalFormatting sqref="D2893">
    <cfRule type="cellIs" dxfId="853" priority="897" operator="equal">
      <formula>"Y"</formula>
    </cfRule>
  </conditionalFormatting>
  <conditionalFormatting sqref="D2894">
    <cfRule type="cellIs" dxfId="852" priority="896" operator="equal">
      <formula>"Y"</formula>
    </cfRule>
  </conditionalFormatting>
  <conditionalFormatting sqref="D2895">
    <cfRule type="cellIs" dxfId="851" priority="895" operator="equal">
      <formula>"Y"</formula>
    </cfRule>
  </conditionalFormatting>
  <conditionalFormatting sqref="D2897">
    <cfRule type="cellIs" dxfId="850" priority="894" operator="equal">
      <formula>"Y"</formula>
    </cfRule>
  </conditionalFormatting>
  <conditionalFormatting sqref="D2896">
    <cfRule type="cellIs" dxfId="849" priority="893" operator="equal">
      <formula>"Y"</formula>
    </cfRule>
  </conditionalFormatting>
  <conditionalFormatting sqref="D2898">
    <cfRule type="cellIs" dxfId="848" priority="892" operator="equal">
      <formula>"Y"</formula>
    </cfRule>
  </conditionalFormatting>
  <conditionalFormatting sqref="U2879">
    <cfRule type="cellIs" dxfId="847" priority="891" operator="equal">
      <formula>"N/A"</formula>
    </cfRule>
  </conditionalFormatting>
  <conditionalFormatting sqref="D2900">
    <cfRule type="cellIs" dxfId="846" priority="890" operator="equal">
      <formula>"Y"</formula>
    </cfRule>
  </conditionalFormatting>
  <conditionalFormatting sqref="D2901">
    <cfRule type="cellIs" dxfId="845" priority="889" operator="equal">
      <formula>"Y"</formula>
    </cfRule>
  </conditionalFormatting>
  <conditionalFormatting sqref="D2902">
    <cfRule type="cellIs" dxfId="844" priority="888" operator="equal">
      <formula>"Y"</formula>
    </cfRule>
  </conditionalFormatting>
  <conditionalFormatting sqref="D2903">
    <cfRule type="cellIs" dxfId="843" priority="887" operator="equal">
      <formula>"Y"</formula>
    </cfRule>
  </conditionalFormatting>
  <conditionalFormatting sqref="D2904">
    <cfRule type="cellIs" dxfId="842" priority="886" operator="equal">
      <formula>"Y"</formula>
    </cfRule>
  </conditionalFormatting>
  <conditionalFormatting sqref="D2905">
    <cfRule type="cellIs" dxfId="841" priority="885" operator="equal">
      <formula>"Y"</formula>
    </cfRule>
  </conditionalFormatting>
  <conditionalFormatting sqref="D2906">
    <cfRule type="cellIs" dxfId="840" priority="884" operator="equal">
      <formula>"Y"</formula>
    </cfRule>
  </conditionalFormatting>
  <conditionalFormatting sqref="D2907">
    <cfRule type="cellIs" dxfId="839" priority="883" operator="equal">
      <formula>"Y"</formula>
    </cfRule>
  </conditionalFormatting>
  <conditionalFormatting sqref="D2909">
    <cfRule type="cellIs" dxfId="838" priority="882" operator="equal">
      <formula>"Y"</formula>
    </cfRule>
  </conditionalFormatting>
  <conditionalFormatting sqref="D2908">
    <cfRule type="cellIs" dxfId="837" priority="881" operator="equal">
      <formula>"Y"</formula>
    </cfRule>
  </conditionalFormatting>
  <conditionalFormatting sqref="D2911">
    <cfRule type="cellIs" dxfId="836" priority="880" operator="equal">
      <formula>"Y"</formula>
    </cfRule>
  </conditionalFormatting>
  <conditionalFormatting sqref="D2910">
    <cfRule type="cellIs" dxfId="835" priority="879" operator="equal">
      <formula>"Y"</formula>
    </cfRule>
  </conditionalFormatting>
  <conditionalFormatting sqref="D2912">
    <cfRule type="cellIs" dxfId="834" priority="878" operator="equal">
      <formula>"Y"</formula>
    </cfRule>
  </conditionalFormatting>
  <conditionalFormatting sqref="D2913">
    <cfRule type="cellIs" dxfId="833" priority="877" operator="equal">
      <formula>"Y"</formula>
    </cfRule>
  </conditionalFormatting>
  <conditionalFormatting sqref="D2914">
    <cfRule type="cellIs" dxfId="832" priority="876" operator="equal">
      <formula>"Y"</formula>
    </cfRule>
  </conditionalFormatting>
  <conditionalFormatting sqref="D2915">
    <cfRule type="cellIs" dxfId="831" priority="875" operator="equal">
      <formula>"Y"</formula>
    </cfRule>
  </conditionalFormatting>
  <conditionalFormatting sqref="D2916">
    <cfRule type="cellIs" dxfId="830" priority="874" operator="equal">
      <formula>"Y"</formula>
    </cfRule>
  </conditionalFormatting>
  <conditionalFormatting sqref="D2917">
    <cfRule type="cellIs" dxfId="829" priority="873" operator="equal">
      <formula>"Y"</formula>
    </cfRule>
  </conditionalFormatting>
  <conditionalFormatting sqref="D2918">
    <cfRule type="cellIs" dxfId="828" priority="872" operator="equal">
      <formula>"Y"</formula>
    </cfRule>
  </conditionalFormatting>
  <conditionalFormatting sqref="D2919">
    <cfRule type="cellIs" dxfId="827" priority="871" operator="equal">
      <formula>"Y"</formula>
    </cfRule>
  </conditionalFormatting>
  <conditionalFormatting sqref="D2920">
    <cfRule type="cellIs" dxfId="826" priority="870" operator="equal">
      <formula>"Y"</formula>
    </cfRule>
  </conditionalFormatting>
  <conditionalFormatting sqref="D2921">
    <cfRule type="cellIs" dxfId="825" priority="869" operator="equal">
      <formula>"Y"</formula>
    </cfRule>
  </conditionalFormatting>
  <conditionalFormatting sqref="D2922">
    <cfRule type="cellIs" dxfId="824" priority="868" operator="equal">
      <formula>"Y"</formula>
    </cfRule>
  </conditionalFormatting>
  <conditionalFormatting sqref="D2923">
    <cfRule type="cellIs" dxfId="823" priority="867" operator="equal">
      <formula>"Y"</formula>
    </cfRule>
  </conditionalFormatting>
  <conditionalFormatting sqref="D2924">
    <cfRule type="cellIs" dxfId="822" priority="866" operator="equal">
      <formula>"Y"</formula>
    </cfRule>
  </conditionalFormatting>
  <conditionalFormatting sqref="D2925">
    <cfRule type="cellIs" dxfId="821" priority="865" operator="equal">
      <formula>"Y"</formula>
    </cfRule>
  </conditionalFormatting>
  <conditionalFormatting sqref="D2926">
    <cfRule type="cellIs" dxfId="820" priority="864" operator="equal">
      <formula>"Y"</formula>
    </cfRule>
  </conditionalFormatting>
  <conditionalFormatting sqref="D2927">
    <cfRule type="cellIs" dxfId="819" priority="863" operator="equal">
      <formula>"Y"</formula>
    </cfRule>
  </conditionalFormatting>
  <conditionalFormatting sqref="P556">
    <cfRule type="cellIs" dxfId="818" priority="844" operator="equal">
      <formula>"Y"</formula>
    </cfRule>
  </conditionalFormatting>
  <conditionalFormatting sqref="M556:N556">
    <cfRule type="cellIs" dxfId="817" priority="843" operator="equal">
      <formula>"Y"</formula>
    </cfRule>
  </conditionalFormatting>
  <conditionalFormatting sqref="M474:P474">
    <cfRule type="cellIs" dxfId="816" priority="857" operator="equal">
      <formula>"Y"</formula>
    </cfRule>
  </conditionalFormatting>
  <conditionalFormatting sqref="P474">
    <cfRule type="cellIs" dxfId="815" priority="856" operator="equal">
      <formula>"Y"</formula>
    </cfRule>
  </conditionalFormatting>
  <conditionalFormatting sqref="M474:N474">
    <cfRule type="cellIs" dxfId="814" priority="855" operator="equal">
      <formula>"Y"</formula>
    </cfRule>
  </conditionalFormatting>
  <conditionalFormatting sqref="M482:P482">
    <cfRule type="cellIs" dxfId="813" priority="854" operator="equal">
      <formula>"Y"</formula>
    </cfRule>
  </conditionalFormatting>
  <conditionalFormatting sqref="P482">
    <cfRule type="cellIs" dxfId="812" priority="853" operator="equal">
      <formula>"Y"</formula>
    </cfRule>
  </conditionalFormatting>
  <conditionalFormatting sqref="M482:N482">
    <cfRule type="cellIs" dxfId="811" priority="852" operator="equal">
      <formula>"Y"</formula>
    </cfRule>
  </conditionalFormatting>
  <conditionalFormatting sqref="M556:P556">
    <cfRule type="cellIs" dxfId="810" priority="845" operator="equal">
      <formula>"Y"</formula>
    </cfRule>
  </conditionalFormatting>
  <conditionalFormatting sqref="M557:P557">
    <cfRule type="cellIs" dxfId="809" priority="842" operator="equal">
      <formula>"Y"</formula>
    </cfRule>
  </conditionalFormatting>
  <conditionalFormatting sqref="P557">
    <cfRule type="cellIs" dxfId="808" priority="841" operator="equal">
      <formula>"Y"</formula>
    </cfRule>
  </conditionalFormatting>
  <conditionalFormatting sqref="M557:N557">
    <cfRule type="cellIs" dxfId="807" priority="840" operator="equal">
      <formula>"Y"</formula>
    </cfRule>
  </conditionalFormatting>
  <conditionalFormatting sqref="M558:P558">
    <cfRule type="cellIs" dxfId="806" priority="839" operator="equal">
      <formula>"Y"</formula>
    </cfRule>
  </conditionalFormatting>
  <conditionalFormatting sqref="P558">
    <cfRule type="cellIs" dxfId="805" priority="838" operator="equal">
      <formula>"Y"</formula>
    </cfRule>
  </conditionalFormatting>
  <conditionalFormatting sqref="M558:N558">
    <cfRule type="cellIs" dxfId="804" priority="837" operator="equal">
      <formula>"Y"</formula>
    </cfRule>
  </conditionalFormatting>
  <conditionalFormatting sqref="M559:P559">
    <cfRule type="cellIs" dxfId="803" priority="836" operator="equal">
      <formula>"Y"</formula>
    </cfRule>
  </conditionalFormatting>
  <conditionalFormatting sqref="P559">
    <cfRule type="cellIs" dxfId="802" priority="835" operator="equal">
      <formula>"Y"</formula>
    </cfRule>
  </conditionalFormatting>
  <conditionalFormatting sqref="M559:N559">
    <cfRule type="cellIs" dxfId="801" priority="834" operator="equal">
      <formula>"Y"</formula>
    </cfRule>
  </conditionalFormatting>
  <conditionalFormatting sqref="M560:P560">
    <cfRule type="cellIs" dxfId="800" priority="833" operator="equal">
      <formula>"Y"</formula>
    </cfRule>
  </conditionalFormatting>
  <conditionalFormatting sqref="P560">
    <cfRule type="cellIs" dxfId="799" priority="832" operator="equal">
      <formula>"Y"</formula>
    </cfRule>
  </conditionalFormatting>
  <conditionalFormatting sqref="M560:N560">
    <cfRule type="cellIs" dxfId="798" priority="831" operator="equal">
      <formula>"Y"</formula>
    </cfRule>
  </conditionalFormatting>
  <conditionalFormatting sqref="M562:P562">
    <cfRule type="cellIs" dxfId="797" priority="827" operator="equal">
      <formula>"Y"</formula>
    </cfRule>
  </conditionalFormatting>
  <conditionalFormatting sqref="P562">
    <cfRule type="cellIs" dxfId="796" priority="826" operator="equal">
      <formula>"Y"</formula>
    </cfRule>
  </conditionalFormatting>
  <conditionalFormatting sqref="M562:N562">
    <cfRule type="cellIs" dxfId="795" priority="825" operator="equal">
      <formula>"Y"</formula>
    </cfRule>
  </conditionalFormatting>
  <conditionalFormatting sqref="M564:P564">
    <cfRule type="cellIs" dxfId="794" priority="821" operator="equal">
      <formula>"Y"</formula>
    </cfRule>
  </conditionalFormatting>
  <conditionalFormatting sqref="P564">
    <cfRule type="cellIs" dxfId="793" priority="820" operator="equal">
      <formula>"Y"</formula>
    </cfRule>
  </conditionalFormatting>
  <conditionalFormatting sqref="M564:N564">
    <cfRule type="cellIs" dxfId="792" priority="819" operator="equal">
      <formula>"Y"</formula>
    </cfRule>
  </conditionalFormatting>
  <conditionalFormatting sqref="M627:P627">
    <cfRule type="cellIs" dxfId="791" priority="818" operator="equal">
      <formula>"Y"</formula>
    </cfRule>
  </conditionalFormatting>
  <conditionalFormatting sqref="P627">
    <cfRule type="cellIs" dxfId="790" priority="817" operator="equal">
      <formula>"Y"</formula>
    </cfRule>
  </conditionalFormatting>
  <conditionalFormatting sqref="M627:N627">
    <cfRule type="cellIs" dxfId="789" priority="816" operator="equal">
      <formula>"Y"</formula>
    </cfRule>
  </conditionalFormatting>
  <conditionalFormatting sqref="M635:P635">
    <cfRule type="cellIs" dxfId="788" priority="815" operator="equal">
      <formula>"Y"</formula>
    </cfRule>
  </conditionalFormatting>
  <conditionalFormatting sqref="P635">
    <cfRule type="cellIs" dxfId="787" priority="814" operator="equal">
      <formula>"Y"</formula>
    </cfRule>
  </conditionalFormatting>
  <conditionalFormatting sqref="M635:N635">
    <cfRule type="cellIs" dxfId="786" priority="813" operator="equal">
      <formula>"Y"</formula>
    </cfRule>
  </conditionalFormatting>
  <conditionalFormatting sqref="M798:P798">
    <cfRule type="cellIs" dxfId="785" priority="809" operator="equal">
      <formula>"Y"</formula>
    </cfRule>
  </conditionalFormatting>
  <conditionalFormatting sqref="P798">
    <cfRule type="cellIs" dxfId="784" priority="808" operator="equal">
      <formula>"Y"</formula>
    </cfRule>
  </conditionalFormatting>
  <conditionalFormatting sqref="M798:N798">
    <cfRule type="cellIs" dxfId="783" priority="807" operator="equal">
      <formula>"Y"</formula>
    </cfRule>
  </conditionalFormatting>
  <conditionalFormatting sqref="M800:P800">
    <cfRule type="cellIs" dxfId="782" priority="803" operator="equal">
      <formula>"Y"</formula>
    </cfRule>
  </conditionalFormatting>
  <conditionalFormatting sqref="P800">
    <cfRule type="cellIs" dxfId="781" priority="802" operator="equal">
      <formula>"Y"</formula>
    </cfRule>
  </conditionalFormatting>
  <conditionalFormatting sqref="M800:N800">
    <cfRule type="cellIs" dxfId="780" priority="801" operator="equal">
      <formula>"Y"</formula>
    </cfRule>
  </conditionalFormatting>
  <conditionalFormatting sqref="M801:P801">
    <cfRule type="cellIs" dxfId="779" priority="800" operator="equal">
      <formula>"Y"</formula>
    </cfRule>
  </conditionalFormatting>
  <conditionalFormatting sqref="P801">
    <cfRule type="cellIs" dxfId="778" priority="799" operator="equal">
      <formula>"Y"</formula>
    </cfRule>
  </conditionalFormatting>
  <conditionalFormatting sqref="M801:N801">
    <cfRule type="cellIs" dxfId="777" priority="798" operator="equal">
      <formula>"Y"</formula>
    </cfRule>
  </conditionalFormatting>
  <conditionalFormatting sqref="M815:P815">
    <cfRule type="cellIs" dxfId="776" priority="794" operator="equal">
      <formula>"Y"</formula>
    </cfRule>
  </conditionalFormatting>
  <conditionalFormatting sqref="P815">
    <cfRule type="cellIs" dxfId="775" priority="793" operator="equal">
      <formula>"Y"</formula>
    </cfRule>
  </conditionalFormatting>
  <conditionalFormatting sqref="M815:N815">
    <cfRule type="cellIs" dxfId="774" priority="792" operator="equal">
      <formula>"Y"</formula>
    </cfRule>
  </conditionalFormatting>
  <conditionalFormatting sqref="M816:P816">
    <cfRule type="cellIs" dxfId="773" priority="791" operator="equal">
      <formula>"Y"</formula>
    </cfRule>
  </conditionalFormatting>
  <conditionalFormatting sqref="P816">
    <cfRule type="cellIs" dxfId="772" priority="790" operator="equal">
      <formula>"Y"</formula>
    </cfRule>
  </conditionalFormatting>
  <conditionalFormatting sqref="M816:N816">
    <cfRule type="cellIs" dxfId="771" priority="789" operator="equal">
      <formula>"Y"</formula>
    </cfRule>
  </conditionalFormatting>
  <conditionalFormatting sqref="M817:P817">
    <cfRule type="cellIs" dxfId="770" priority="788" operator="equal">
      <formula>"Y"</formula>
    </cfRule>
  </conditionalFormatting>
  <conditionalFormatting sqref="P817">
    <cfRule type="cellIs" dxfId="769" priority="787" operator="equal">
      <formula>"Y"</formula>
    </cfRule>
  </conditionalFormatting>
  <conditionalFormatting sqref="M817:N817">
    <cfRule type="cellIs" dxfId="768" priority="786" operator="equal">
      <formula>"Y"</formula>
    </cfRule>
  </conditionalFormatting>
  <conditionalFormatting sqref="M849:P849">
    <cfRule type="cellIs" dxfId="767" priority="782" operator="equal">
      <formula>"Y"</formula>
    </cfRule>
  </conditionalFormatting>
  <conditionalFormatting sqref="P849">
    <cfRule type="cellIs" dxfId="766" priority="781" operator="equal">
      <formula>"Y"</formula>
    </cfRule>
  </conditionalFormatting>
  <conditionalFormatting sqref="M849:N849">
    <cfRule type="cellIs" dxfId="765" priority="780" operator="equal">
      <formula>"Y"</formula>
    </cfRule>
  </conditionalFormatting>
  <conditionalFormatting sqref="M1683:P1683">
    <cfRule type="cellIs" dxfId="764" priority="773" operator="equal">
      <formula>"Y"</formula>
    </cfRule>
  </conditionalFormatting>
  <conditionalFormatting sqref="P1683">
    <cfRule type="cellIs" dxfId="763" priority="772" operator="equal">
      <formula>"Y"</formula>
    </cfRule>
  </conditionalFormatting>
  <conditionalFormatting sqref="M1683:N1683">
    <cfRule type="cellIs" dxfId="762" priority="771" operator="equal">
      <formula>"Y"</formula>
    </cfRule>
  </conditionalFormatting>
  <conditionalFormatting sqref="M1687:P1687">
    <cfRule type="cellIs" dxfId="761" priority="770" operator="equal">
      <formula>"Y"</formula>
    </cfRule>
  </conditionalFormatting>
  <conditionalFormatting sqref="P1687">
    <cfRule type="cellIs" dxfId="760" priority="769" operator="equal">
      <formula>"Y"</formula>
    </cfRule>
  </conditionalFormatting>
  <conditionalFormatting sqref="M1687:N1687">
    <cfRule type="cellIs" dxfId="759" priority="768" operator="equal">
      <formula>"Y"</formula>
    </cfRule>
  </conditionalFormatting>
  <conditionalFormatting sqref="M1763:P1763">
    <cfRule type="cellIs" dxfId="758" priority="767" operator="equal">
      <formula>"Y"</formula>
    </cfRule>
  </conditionalFormatting>
  <conditionalFormatting sqref="P1763">
    <cfRule type="cellIs" dxfId="757" priority="766" operator="equal">
      <formula>"Y"</formula>
    </cfRule>
  </conditionalFormatting>
  <conditionalFormatting sqref="M1763:N1763">
    <cfRule type="cellIs" dxfId="756" priority="765" operator="equal">
      <formula>"Y"</formula>
    </cfRule>
  </conditionalFormatting>
  <conditionalFormatting sqref="M1818:P1818">
    <cfRule type="cellIs" dxfId="755" priority="764" operator="equal">
      <formula>"Y"</formula>
    </cfRule>
  </conditionalFormatting>
  <conditionalFormatting sqref="P1818">
    <cfRule type="cellIs" dxfId="754" priority="763" operator="equal">
      <formula>"Y"</formula>
    </cfRule>
  </conditionalFormatting>
  <conditionalFormatting sqref="M1818:N1818">
    <cfRule type="cellIs" dxfId="753" priority="762" operator="equal">
      <formula>"Y"</formula>
    </cfRule>
  </conditionalFormatting>
  <conditionalFormatting sqref="M2224:P2224">
    <cfRule type="cellIs" dxfId="752" priority="761" operator="equal">
      <formula>"Y"</formula>
    </cfRule>
  </conditionalFormatting>
  <conditionalFormatting sqref="P2224">
    <cfRule type="cellIs" dxfId="751" priority="760" operator="equal">
      <formula>"Y"</formula>
    </cfRule>
  </conditionalFormatting>
  <conditionalFormatting sqref="M2224:N2224">
    <cfRule type="cellIs" dxfId="750" priority="759" operator="equal">
      <formula>"Y"</formula>
    </cfRule>
  </conditionalFormatting>
  <conditionalFormatting sqref="M2337:P2337">
    <cfRule type="cellIs" dxfId="749" priority="758" operator="equal">
      <formula>"Y"</formula>
    </cfRule>
  </conditionalFormatting>
  <conditionalFormatting sqref="P2337">
    <cfRule type="cellIs" dxfId="748" priority="757" operator="equal">
      <formula>"Y"</formula>
    </cfRule>
  </conditionalFormatting>
  <conditionalFormatting sqref="M2337:N2337">
    <cfRule type="cellIs" dxfId="747" priority="756" operator="equal">
      <formula>"Y"</formula>
    </cfRule>
  </conditionalFormatting>
  <conditionalFormatting sqref="M2338:P2338">
    <cfRule type="cellIs" dxfId="746" priority="755" operator="equal">
      <formula>"Y"</formula>
    </cfRule>
  </conditionalFormatting>
  <conditionalFormatting sqref="P2338">
    <cfRule type="cellIs" dxfId="745" priority="754" operator="equal">
      <formula>"Y"</formula>
    </cfRule>
  </conditionalFormatting>
  <conditionalFormatting sqref="M2338:N2338">
    <cfRule type="cellIs" dxfId="744" priority="753" operator="equal">
      <formula>"Y"</formula>
    </cfRule>
  </conditionalFormatting>
  <conditionalFormatting sqref="M2344:P2344">
    <cfRule type="cellIs" dxfId="743" priority="752" operator="equal">
      <formula>"Y"</formula>
    </cfRule>
  </conditionalFormatting>
  <conditionalFormatting sqref="P2344">
    <cfRule type="cellIs" dxfId="742" priority="751" operator="equal">
      <formula>"Y"</formula>
    </cfRule>
  </conditionalFormatting>
  <conditionalFormatting sqref="M2344:N2344">
    <cfRule type="cellIs" dxfId="741" priority="750" operator="equal">
      <formula>"Y"</formula>
    </cfRule>
  </conditionalFormatting>
  <conditionalFormatting sqref="M2345:P2345">
    <cfRule type="cellIs" dxfId="740" priority="749" operator="equal">
      <formula>"Y"</formula>
    </cfRule>
  </conditionalFormatting>
  <conditionalFormatting sqref="P2345">
    <cfRule type="cellIs" dxfId="739" priority="748" operator="equal">
      <formula>"Y"</formula>
    </cfRule>
  </conditionalFormatting>
  <conditionalFormatting sqref="M2345:N2345">
    <cfRule type="cellIs" dxfId="738" priority="747" operator="equal">
      <formula>"Y"</formula>
    </cfRule>
  </conditionalFormatting>
  <conditionalFormatting sqref="M2351:P2351">
    <cfRule type="cellIs" dxfId="737" priority="746" operator="equal">
      <formula>"Y"</formula>
    </cfRule>
  </conditionalFormatting>
  <conditionalFormatting sqref="P2351">
    <cfRule type="cellIs" dxfId="736" priority="745" operator="equal">
      <formula>"Y"</formula>
    </cfRule>
  </conditionalFormatting>
  <conditionalFormatting sqref="M2351:N2351">
    <cfRule type="cellIs" dxfId="735" priority="744" operator="equal">
      <formula>"Y"</formula>
    </cfRule>
  </conditionalFormatting>
  <conditionalFormatting sqref="M2352:P2352">
    <cfRule type="cellIs" dxfId="734" priority="743" operator="equal">
      <formula>"Y"</formula>
    </cfRule>
  </conditionalFormatting>
  <conditionalFormatting sqref="P2352">
    <cfRule type="cellIs" dxfId="733" priority="742" operator="equal">
      <formula>"Y"</formula>
    </cfRule>
  </conditionalFormatting>
  <conditionalFormatting sqref="M2352:N2352">
    <cfRule type="cellIs" dxfId="732" priority="741" operator="equal">
      <formula>"Y"</formula>
    </cfRule>
  </conditionalFormatting>
  <conditionalFormatting sqref="M2354:P2354">
    <cfRule type="cellIs" dxfId="731" priority="740" operator="equal">
      <formula>"Y"</formula>
    </cfRule>
  </conditionalFormatting>
  <conditionalFormatting sqref="P2354">
    <cfRule type="cellIs" dxfId="730" priority="739" operator="equal">
      <formula>"Y"</formula>
    </cfRule>
  </conditionalFormatting>
  <conditionalFormatting sqref="M2354:N2354">
    <cfRule type="cellIs" dxfId="729" priority="738" operator="equal">
      <formula>"Y"</formula>
    </cfRule>
  </conditionalFormatting>
  <conditionalFormatting sqref="M2363:P2363">
    <cfRule type="cellIs" dxfId="728" priority="737" operator="equal">
      <formula>"Y"</formula>
    </cfRule>
  </conditionalFormatting>
  <conditionalFormatting sqref="P2363">
    <cfRule type="cellIs" dxfId="727" priority="736" operator="equal">
      <formula>"Y"</formula>
    </cfRule>
  </conditionalFormatting>
  <conditionalFormatting sqref="M2363:N2363">
    <cfRule type="cellIs" dxfId="726" priority="735" operator="equal">
      <formula>"Y"</formula>
    </cfRule>
  </conditionalFormatting>
  <conditionalFormatting sqref="M2364:P2364">
    <cfRule type="cellIs" dxfId="725" priority="734" operator="equal">
      <formula>"Y"</formula>
    </cfRule>
  </conditionalFormatting>
  <conditionalFormatting sqref="P2364">
    <cfRule type="cellIs" dxfId="724" priority="733" operator="equal">
      <formula>"Y"</formula>
    </cfRule>
  </conditionalFormatting>
  <conditionalFormatting sqref="M2364:N2364">
    <cfRule type="cellIs" dxfId="723" priority="732" operator="equal">
      <formula>"Y"</formula>
    </cfRule>
  </conditionalFormatting>
  <conditionalFormatting sqref="M2368:P2368">
    <cfRule type="cellIs" dxfId="722" priority="731" operator="equal">
      <formula>"Y"</formula>
    </cfRule>
  </conditionalFormatting>
  <conditionalFormatting sqref="P2368">
    <cfRule type="cellIs" dxfId="721" priority="730" operator="equal">
      <formula>"Y"</formula>
    </cfRule>
  </conditionalFormatting>
  <conditionalFormatting sqref="M2368:N2368">
    <cfRule type="cellIs" dxfId="720" priority="729" operator="equal">
      <formula>"Y"</formula>
    </cfRule>
  </conditionalFormatting>
  <conditionalFormatting sqref="M2371:P2371">
    <cfRule type="cellIs" dxfId="719" priority="728" operator="equal">
      <formula>"Y"</formula>
    </cfRule>
  </conditionalFormatting>
  <conditionalFormatting sqref="P2371">
    <cfRule type="cellIs" dxfId="718" priority="727" operator="equal">
      <formula>"Y"</formula>
    </cfRule>
  </conditionalFormatting>
  <conditionalFormatting sqref="M2371:N2371">
    <cfRule type="cellIs" dxfId="717" priority="726" operator="equal">
      <formula>"Y"</formula>
    </cfRule>
  </conditionalFormatting>
  <conditionalFormatting sqref="M2372:P2372">
    <cfRule type="cellIs" dxfId="716" priority="725" operator="equal">
      <formula>"Y"</formula>
    </cfRule>
  </conditionalFormatting>
  <conditionalFormatting sqref="P2372">
    <cfRule type="cellIs" dxfId="715" priority="724" operator="equal">
      <formula>"Y"</formula>
    </cfRule>
  </conditionalFormatting>
  <conditionalFormatting sqref="M2372:N2372">
    <cfRule type="cellIs" dxfId="714" priority="723" operator="equal">
      <formula>"Y"</formula>
    </cfRule>
  </conditionalFormatting>
  <conditionalFormatting sqref="M2373:P2373">
    <cfRule type="cellIs" dxfId="713" priority="722" operator="equal">
      <formula>"Y"</formula>
    </cfRule>
  </conditionalFormatting>
  <conditionalFormatting sqref="P2373">
    <cfRule type="cellIs" dxfId="712" priority="721" operator="equal">
      <formula>"Y"</formula>
    </cfRule>
  </conditionalFormatting>
  <conditionalFormatting sqref="M2373:N2373">
    <cfRule type="cellIs" dxfId="711" priority="720" operator="equal">
      <formula>"Y"</formula>
    </cfRule>
  </conditionalFormatting>
  <conditionalFormatting sqref="M2378:P2378">
    <cfRule type="cellIs" dxfId="710" priority="719" operator="equal">
      <formula>"Y"</formula>
    </cfRule>
  </conditionalFormatting>
  <conditionalFormatting sqref="P2378">
    <cfRule type="cellIs" dxfId="709" priority="718" operator="equal">
      <formula>"Y"</formula>
    </cfRule>
  </conditionalFormatting>
  <conditionalFormatting sqref="M2378:N2378">
    <cfRule type="cellIs" dxfId="708" priority="717" operator="equal">
      <formula>"Y"</formula>
    </cfRule>
  </conditionalFormatting>
  <conditionalFormatting sqref="M2379:P2379">
    <cfRule type="cellIs" dxfId="707" priority="716" operator="equal">
      <formula>"Y"</formula>
    </cfRule>
  </conditionalFormatting>
  <conditionalFormatting sqref="P2379">
    <cfRule type="cellIs" dxfId="706" priority="715" operator="equal">
      <formula>"Y"</formula>
    </cfRule>
  </conditionalFormatting>
  <conditionalFormatting sqref="M2379:N2379">
    <cfRule type="cellIs" dxfId="705" priority="714" operator="equal">
      <formula>"Y"</formula>
    </cfRule>
  </conditionalFormatting>
  <conditionalFormatting sqref="M2386:P2386">
    <cfRule type="cellIs" dxfId="704" priority="713" operator="equal">
      <formula>"Y"</formula>
    </cfRule>
  </conditionalFormatting>
  <conditionalFormatting sqref="P2386">
    <cfRule type="cellIs" dxfId="703" priority="712" operator="equal">
      <formula>"Y"</formula>
    </cfRule>
  </conditionalFormatting>
  <conditionalFormatting sqref="M2386:N2386">
    <cfRule type="cellIs" dxfId="702" priority="711" operator="equal">
      <formula>"Y"</formula>
    </cfRule>
  </conditionalFormatting>
  <conditionalFormatting sqref="M2387:P2387">
    <cfRule type="cellIs" dxfId="701" priority="710" operator="equal">
      <formula>"Y"</formula>
    </cfRule>
  </conditionalFormatting>
  <conditionalFormatting sqref="P2387">
    <cfRule type="cellIs" dxfId="700" priority="709" operator="equal">
      <formula>"Y"</formula>
    </cfRule>
  </conditionalFormatting>
  <conditionalFormatting sqref="M2387:N2387">
    <cfRule type="cellIs" dxfId="699" priority="708" operator="equal">
      <formula>"Y"</formula>
    </cfRule>
  </conditionalFormatting>
  <conditionalFormatting sqref="M2391:P2391">
    <cfRule type="cellIs" dxfId="698" priority="707" operator="equal">
      <formula>"Y"</formula>
    </cfRule>
  </conditionalFormatting>
  <conditionalFormatting sqref="P2391">
    <cfRule type="cellIs" dxfId="697" priority="706" operator="equal">
      <formula>"Y"</formula>
    </cfRule>
  </conditionalFormatting>
  <conditionalFormatting sqref="M2391:N2391">
    <cfRule type="cellIs" dxfId="696" priority="705" operator="equal">
      <formula>"Y"</formula>
    </cfRule>
  </conditionalFormatting>
  <conditionalFormatting sqref="M2406:P2406">
    <cfRule type="cellIs" dxfId="695" priority="704" operator="equal">
      <formula>"Y"</formula>
    </cfRule>
  </conditionalFormatting>
  <conditionalFormatting sqref="P2406">
    <cfRule type="cellIs" dxfId="694" priority="703" operator="equal">
      <formula>"Y"</formula>
    </cfRule>
  </conditionalFormatting>
  <conditionalFormatting sqref="M2406:N2406">
    <cfRule type="cellIs" dxfId="693" priority="702" operator="equal">
      <formula>"Y"</formula>
    </cfRule>
  </conditionalFormatting>
  <conditionalFormatting sqref="M2407:P2407">
    <cfRule type="cellIs" dxfId="692" priority="701" operator="equal">
      <formula>"Y"</formula>
    </cfRule>
  </conditionalFormatting>
  <conditionalFormatting sqref="P2407">
    <cfRule type="cellIs" dxfId="691" priority="700" operator="equal">
      <formula>"Y"</formula>
    </cfRule>
  </conditionalFormatting>
  <conditionalFormatting sqref="M2407:N2407">
    <cfRule type="cellIs" dxfId="690" priority="699" operator="equal">
      <formula>"Y"</formula>
    </cfRule>
  </conditionalFormatting>
  <conditionalFormatting sqref="M2409:P2409">
    <cfRule type="cellIs" dxfId="689" priority="698" operator="equal">
      <formula>"Y"</formula>
    </cfRule>
  </conditionalFormatting>
  <conditionalFormatting sqref="P2409">
    <cfRule type="cellIs" dxfId="688" priority="697" operator="equal">
      <formula>"Y"</formula>
    </cfRule>
  </conditionalFormatting>
  <conditionalFormatting sqref="M2409:N2409">
    <cfRule type="cellIs" dxfId="687" priority="696" operator="equal">
      <formula>"Y"</formula>
    </cfRule>
  </conditionalFormatting>
  <conditionalFormatting sqref="M2410:P2410">
    <cfRule type="cellIs" dxfId="686" priority="695" operator="equal">
      <formula>"Y"</formula>
    </cfRule>
  </conditionalFormatting>
  <conditionalFormatting sqref="P2410">
    <cfRule type="cellIs" dxfId="685" priority="694" operator="equal">
      <formula>"Y"</formula>
    </cfRule>
  </conditionalFormatting>
  <conditionalFormatting sqref="M2410:N2410">
    <cfRule type="cellIs" dxfId="684" priority="693" operator="equal">
      <formula>"Y"</formula>
    </cfRule>
  </conditionalFormatting>
  <conditionalFormatting sqref="M2411:P2411">
    <cfRule type="cellIs" dxfId="683" priority="692" operator="equal">
      <formula>"Y"</formula>
    </cfRule>
  </conditionalFormatting>
  <conditionalFormatting sqref="P2411">
    <cfRule type="cellIs" dxfId="682" priority="691" operator="equal">
      <formula>"Y"</formula>
    </cfRule>
  </conditionalFormatting>
  <conditionalFormatting sqref="M2411:N2411">
    <cfRule type="cellIs" dxfId="681" priority="690" operator="equal">
      <formula>"Y"</formula>
    </cfRule>
  </conditionalFormatting>
  <conditionalFormatting sqref="M2424:P2424">
    <cfRule type="cellIs" dxfId="680" priority="689" operator="equal">
      <formula>"Y"</formula>
    </cfRule>
  </conditionalFormatting>
  <conditionalFormatting sqref="P2424">
    <cfRule type="cellIs" dxfId="679" priority="688" operator="equal">
      <formula>"Y"</formula>
    </cfRule>
  </conditionalFormatting>
  <conditionalFormatting sqref="M2424:N2424">
    <cfRule type="cellIs" dxfId="678" priority="687" operator="equal">
      <formula>"Y"</formula>
    </cfRule>
  </conditionalFormatting>
  <conditionalFormatting sqref="M2425:P2425">
    <cfRule type="cellIs" dxfId="677" priority="686" operator="equal">
      <formula>"Y"</formula>
    </cfRule>
  </conditionalFormatting>
  <conditionalFormatting sqref="P2425">
    <cfRule type="cellIs" dxfId="676" priority="685" operator="equal">
      <formula>"Y"</formula>
    </cfRule>
  </conditionalFormatting>
  <conditionalFormatting sqref="M2425:N2425">
    <cfRule type="cellIs" dxfId="675" priority="684" operator="equal">
      <formula>"Y"</formula>
    </cfRule>
  </conditionalFormatting>
  <conditionalFormatting sqref="M2426:P2426">
    <cfRule type="cellIs" dxfId="674" priority="683" operator="equal">
      <formula>"Y"</formula>
    </cfRule>
  </conditionalFormatting>
  <conditionalFormatting sqref="P2426">
    <cfRule type="cellIs" dxfId="673" priority="682" operator="equal">
      <formula>"Y"</formula>
    </cfRule>
  </conditionalFormatting>
  <conditionalFormatting sqref="M2426:N2426">
    <cfRule type="cellIs" dxfId="672" priority="681" operator="equal">
      <formula>"Y"</formula>
    </cfRule>
  </conditionalFormatting>
  <conditionalFormatting sqref="M2431:P2431">
    <cfRule type="cellIs" dxfId="671" priority="680" operator="equal">
      <formula>"Y"</formula>
    </cfRule>
  </conditionalFormatting>
  <conditionalFormatting sqref="P2431">
    <cfRule type="cellIs" dxfId="670" priority="679" operator="equal">
      <formula>"Y"</formula>
    </cfRule>
  </conditionalFormatting>
  <conditionalFormatting sqref="M2431:N2431">
    <cfRule type="cellIs" dxfId="669" priority="678" operator="equal">
      <formula>"Y"</formula>
    </cfRule>
  </conditionalFormatting>
  <conditionalFormatting sqref="M2432:P2432">
    <cfRule type="cellIs" dxfId="668" priority="677" operator="equal">
      <formula>"Y"</formula>
    </cfRule>
  </conditionalFormatting>
  <conditionalFormatting sqref="P2432">
    <cfRule type="cellIs" dxfId="667" priority="676" operator="equal">
      <formula>"Y"</formula>
    </cfRule>
  </conditionalFormatting>
  <conditionalFormatting sqref="M2432:N2432">
    <cfRule type="cellIs" dxfId="666" priority="675" operator="equal">
      <formula>"Y"</formula>
    </cfRule>
  </conditionalFormatting>
  <conditionalFormatting sqref="M2437:P2437">
    <cfRule type="cellIs" dxfId="665" priority="674" operator="equal">
      <formula>"Y"</formula>
    </cfRule>
  </conditionalFormatting>
  <conditionalFormatting sqref="P2437">
    <cfRule type="cellIs" dxfId="664" priority="673" operator="equal">
      <formula>"Y"</formula>
    </cfRule>
  </conditionalFormatting>
  <conditionalFormatting sqref="M2437:N2437">
    <cfRule type="cellIs" dxfId="663" priority="672" operator="equal">
      <formula>"Y"</formula>
    </cfRule>
  </conditionalFormatting>
  <conditionalFormatting sqref="M2439:P2439">
    <cfRule type="cellIs" dxfId="662" priority="671" operator="equal">
      <formula>"Y"</formula>
    </cfRule>
  </conditionalFormatting>
  <conditionalFormatting sqref="P2439">
    <cfRule type="cellIs" dxfId="661" priority="670" operator="equal">
      <formula>"Y"</formula>
    </cfRule>
  </conditionalFormatting>
  <conditionalFormatting sqref="M2439:N2439">
    <cfRule type="cellIs" dxfId="660" priority="669" operator="equal">
      <formula>"Y"</formula>
    </cfRule>
  </conditionalFormatting>
  <conditionalFormatting sqref="M2440:P2440">
    <cfRule type="cellIs" dxfId="659" priority="668" operator="equal">
      <formula>"Y"</formula>
    </cfRule>
  </conditionalFormatting>
  <conditionalFormatting sqref="P2440">
    <cfRule type="cellIs" dxfId="658" priority="667" operator="equal">
      <formula>"Y"</formula>
    </cfRule>
  </conditionalFormatting>
  <conditionalFormatting sqref="M2440:N2440">
    <cfRule type="cellIs" dxfId="657" priority="666" operator="equal">
      <formula>"Y"</formula>
    </cfRule>
  </conditionalFormatting>
  <conditionalFormatting sqref="M2441:P2441">
    <cfRule type="cellIs" dxfId="656" priority="665" operator="equal">
      <formula>"Y"</formula>
    </cfRule>
  </conditionalFormatting>
  <conditionalFormatting sqref="P2441">
    <cfRule type="cellIs" dxfId="655" priority="664" operator="equal">
      <formula>"Y"</formula>
    </cfRule>
  </conditionalFormatting>
  <conditionalFormatting sqref="M2441:N2441">
    <cfRule type="cellIs" dxfId="654" priority="663" operator="equal">
      <formula>"Y"</formula>
    </cfRule>
  </conditionalFormatting>
  <conditionalFormatting sqref="M2454:P2454">
    <cfRule type="cellIs" dxfId="653" priority="662" operator="equal">
      <formula>"Y"</formula>
    </cfRule>
  </conditionalFormatting>
  <conditionalFormatting sqref="P2454">
    <cfRule type="cellIs" dxfId="652" priority="661" operator="equal">
      <formula>"Y"</formula>
    </cfRule>
  </conditionalFormatting>
  <conditionalFormatting sqref="M2454:N2454">
    <cfRule type="cellIs" dxfId="651" priority="660" operator="equal">
      <formula>"Y"</formula>
    </cfRule>
  </conditionalFormatting>
  <conditionalFormatting sqref="M2456:P2456">
    <cfRule type="cellIs" dxfId="650" priority="659" operator="equal">
      <formula>"Y"</formula>
    </cfRule>
  </conditionalFormatting>
  <conditionalFormatting sqref="P2456">
    <cfRule type="cellIs" dxfId="649" priority="658" operator="equal">
      <formula>"Y"</formula>
    </cfRule>
  </conditionalFormatting>
  <conditionalFormatting sqref="M2456:N2456">
    <cfRule type="cellIs" dxfId="648" priority="657" operator="equal">
      <formula>"Y"</formula>
    </cfRule>
  </conditionalFormatting>
  <conditionalFormatting sqref="M2457:P2457">
    <cfRule type="cellIs" dxfId="647" priority="656" operator="equal">
      <formula>"Y"</formula>
    </cfRule>
  </conditionalFormatting>
  <conditionalFormatting sqref="P2457">
    <cfRule type="cellIs" dxfId="646" priority="655" operator="equal">
      <formula>"Y"</formula>
    </cfRule>
  </conditionalFormatting>
  <conditionalFormatting sqref="M2457:N2457">
    <cfRule type="cellIs" dxfId="645" priority="654" operator="equal">
      <formula>"Y"</formula>
    </cfRule>
  </conditionalFormatting>
  <conditionalFormatting sqref="M2458:P2458">
    <cfRule type="cellIs" dxfId="644" priority="653" operator="equal">
      <formula>"Y"</formula>
    </cfRule>
  </conditionalFormatting>
  <conditionalFormatting sqref="P2458">
    <cfRule type="cellIs" dxfId="643" priority="652" operator="equal">
      <formula>"Y"</formula>
    </cfRule>
  </conditionalFormatting>
  <conditionalFormatting sqref="M2458:N2458">
    <cfRule type="cellIs" dxfId="642" priority="651" operator="equal">
      <formula>"Y"</formula>
    </cfRule>
  </conditionalFormatting>
  <conditionalFormatting sqref="M2460:P2460">
    <cfRule type="cellIs" dxfId="641" priority="650" operator="equal">
      <formula>"Y"</formula>
    </cfRule>
  </conditionalFormatting>
  <conditionalFormatting sqref="P2460">
    <cfRule type="cellIs" dxfId="640" priority="649" operator="equal">
      <formula>"Y"</formula>
    </cfRule>
  </conditionalFormatting>
  <conditionalFormatting sqref="M2460:N2460">
    <cfRule type="cellIs" dxfId="639" priority="648" operator="equal">
      <formula>"Y"</formula>
    </cfRule>
  </conditionalFormatting>
  <conditionalFormatting sqref="M2461:P2461">
    <cfRule type="cellIs" dxfId="638" priority="647" operator="equal">
      <formula>"Y"</formula>
    </cfRule>
  </conditionalFormatting>
  <conditionalFormatting sqref="P2461">
    <cfRule type="cellIs" dxfId="637" priority="646" operator="equal">
      <formula>"Y"</formula>
    </cfRule>
  </conditionalFormatting>
  <conditionalFormatting sqref="M2461:N2461">
    <cfRule type="cellIs" dxfId="636" priority="645" operator="equal">
      <formula>"Y"</formula>
    </cfRule>
  </conditionalFormatting>
  <conditionalFormatting sqref="M2463:P2463">
    <cfRule type="cellIs" dxfId="635" priority="644" operator="equal">
      <formula>"Y"</formula>
    </cfRule>
  </conditionalFormatting>
  <conditionalFormatting sqref="P2463">
    <cfRule type="cellIs" dxfId="634" priority="643" operator="equal">
      <formula>"Y"</formula>
    </cfRule>
  </conditionalFormatting>
  <conditionalFormatting sqref="M2463:N2463">
    <cfRule type="cellIs" dxfId="633" priority="642" operator="equal">
      <formula>"Y"</formula>
    </cfRule>
  </conditionalFormatting>
  <conditionalFormatting sqref="M2464:P2464">
    <cfRule type="cellIs" dxfId="632" priority="641" operator="equal">
      <formula>"Y"</formula>
    </cfRule>
  </conditionalFormatting>
  <conditionalFormatting sqref="P2464">
    <cfRule type="cellIs" dxfId="631" priority="640" operator="equal">
      <formula>"Y"</formula>
    </cfRule>
  </conditionalFormatting>
  <conditionalFormatting sqref="M2464:N2464">
    <cfRule type="cellIs" dxfId="630" priority="639" operator="equal">
      <formula>"Y"</formula>
    </cfRule>
  </conditionalFormatting>
  <conditionalFormatting sqref="G730:I734">
    <cfRule type="cellIs" dxfId="629" priority="638" operator="equal">
      <formula>"Y"</formula>
    </cfRule>
  </conditionalFormatting>
  <conditionalFormatting sqref="G730:G734">
    <cfRule type="cellIs" dxfId="628" priority="637" operator="equal">
      <formula>"Y"</formula>
    </cfRule>
  </conditionalFormatting>
  <conditionalFormatting sqref="G737:I741">
    <cfRule type="cellIs" dxfId="627" priority="636" operator="equal">
      <formula>"Y"</formula>
    </cfRule>
  </conditionalFormatting>
  <conditionalFormatting sqref="G737:G741">
    <cfRule type="cellIs" dxfId="626" priority="635" operator="equal">
      <formula>"Y"</formula>
    </cfRule>
  </conditionalFormatting>
  <conditionalFormatting sqref="G746:I752">
    <cfRule type="cellIs" dxfId="625" priority="634" operator="equal">
      <formula>"Y"</formula>
    </cfRule>
  </conditionalFormatting>
  <conditionalFormatting sqref="G746:G752">
    <cfRule type="cellIs" dxfId="624" priority="633" operator="equal">
      <formula>"Y"</formula>
    </cfRule>
  </conditionalFormatting>
  <conditionalFormatting sqref="G757:I758">
    <cfRule type="cellIs" dxfId="623" priority="632" operator="equal">
      <formula>"Y"</formula>
    </cfRule>
  </conditionalFormatting>
  <conditionalFormatting sqref="G757:G758">
    <cfRule type="cellIs" dxfId="622" priority="631" operator="equal">
      <formula>"Y"</formula>
    </cfRule>
  </conditionalFormatting>
  <conditionalFormatting sqref="G766:I766">
    <cfRule type="cellIs" dxfId="621" priority="630" operator="equal">
      <formula>"Y"</formula>
    </cfRule>
  </conditionalFormatting>
  <conditionalFormatting sqref="G766">
    <cfRule type="cellIs" dxfId="620" priority="629" operator="equal">
      <formula>"Y"</formula>
    </cfRule>
  </conditionalFormatting>
  <conditionalFormatting sqref="G768:I768">
    <cfRule type="cellIs" dxfId="619" priority="628" operator="equal">
      <formula>"Y"</formula>
    </cfRule>
  </conditionalFormatting>
  <conditionalFormatting sqref="G768">
    <cfRule type="cellIs" dxfId="618" priority="627" operator="equal">
      <formula>"Y"</formula>
    </cfRule>
  </conditionalFormatting>
  <conditionalFormatting sqref="G773:I776">
    <cfRule type="cellIs" dxfId="617" priority="626" operator="equal">
      <formula>"Y"</formula>
    </cfRule>
  </conditionalFormatting>
  <conditionalFormatting sqref="G773:G776">
    <cfRule type="cellIs" dxfId="616" priority="625" operator="equal">
      <formula>"Y"</formula>
    </cfRule>
  </conditionalFormatting>
  <conditionalFormatting sqref="G780:I781">
    <cfRule type="cellIs" dxfId="615" priority="624" operator="equal">
      <formula>"Y"</formula>
    </cfRule>
  </conditionalFormatting>
  <conditionalFormatting sqref="G780:G781">
    <cfRule type="cellIs" dxfId="614" priority="623" operator="equal">
      <formula>"Y"</formula>
    </cfRule>
  </conditionalFormatting>
  <conditionalFormatting sqref="G789:I792">
    <cfRule type="cellIs" dxfId="613" priority="622" operator="equal">
      <formula>"Y"</formula>
    </cfRule>
  </conditionalFormatting>
  <conditionalFormatting sqref="G789:G792">
    <cfRule type="cellIs" dxfId="612" priority="621" operator="equal">
      <formula>"Y"</formula>
    </cfRule>
  </conditionalFormatting>
  <conditionalFormatting sqref="J728:L1286">
    <cfRule type="cellIs" dxfId="611" priority="620" operator="equal">
      <formula>"Y"</formula>
    </cfRule>
  </conditionalFormatting>
  <conditionalFormatting sqref="J728:J1286">
    <cfRule type="cellIs" dxfId="610" priority="619" operator="equal">
      <formula>"Y"</formula>
    </cfRule>
  </conditionalFormatting>
  <conditionalFormatting sqref="R727:T1287">
    <cfRule type="cellIs" dxfId="609" priority="618" operator="equal">
      <formula>"Y"</formula>
    </cfRule>
  </conditionalFormatting>
  <conditionalFormatting sqref="R727:R1287">
    <cfRule type="cellIs" dxfId="608" priority="617" operator="equal">
      <formula>"Y"</formula>
    </cfRule>
  </conditionalFormatting>
  <conditionalFormatting sqref="M730:P734">
    <cfRule type="cellIs" dxfId="607" priority="616" operator="equal">
      <formula>"Y"</formula>
    </cfRule>
  </conditionalFormatting>
  <conditionalFormatting sqref="M730:N734">
    <cfRule type="cellIs" dxfId="606" priority="615" operator="equal">
      <formula>"Y"</formula>
    </cfRule>
  </conditionalFormatting>
  <conditionalFormatting sqref="M737:P741">
    <cfRule type="cellIs" dxfId="605" priority="614" operator="equal">
      <formula>"Y"</formula>
    </cfRule>
  </conditionalFormatting>
  <conditionalFormatting sqref="M737:N741">
    <cfRule type="cellIs" dxfId="604" priority="613" operator="equal">
      <formula>"Y"</formula>
    </cfRule>
  </conditionalFormatting>
  <conditionalFormatting sqref="M744:P744">
    <cfRule type="cellIs" dxfId="603" priority="612" operator="equal">
      <formula>"Y"</formula>
    </cfRule>
  </conditionalFormatting>
  <conditionalFormatting sqref="M744:N744">
    <cfRule type="cellIs" dxfId="602" priority="611" operator="equal">
      <formula>"Y"</formula>
    </cfRule>
  </conditionalFormatting>
  <conditionalFormatting sqref="M746:P753">
    <cfRule type="cellIs" dxfId="601" priority="610" operator="equal">
      <formula>"Y"</formula>
    </cfRule>
  </conditionalFormatting>
  <conditionalFormatting sqref="M746:N753">
    <cfRule type="cellIs" dxfId="600" priority="609" operator="equal">
      <formula>"Y"</formula>
    </cfRule>
  </conditionalFormatting>
  <conditionalFormatting sqref="M756:P758">
    <cfRule type="cellIs" dxfId="599" priority="608" operator="equal">
      <formula>"Y"</formula>
    </cfRule>
  </conditionalFormatting>
  <conditionalFormatting sqref="M756:N758">
    <cfRule type="cellIs" dxfId="598" priority="607" operator="equal">
      <formula>"Y"</formula>
    </cfRule>
  </conditionalFormatting>
  <conditionalFormatting sqref="M760:P761">
    <cfRule type="cellIs" dxfId="597" priority="606" operator="equal">
      <formula>"Y"</formula>
    </cfRule>
  </conditionalFormatting>
  <conditionalFormatting sqref="M760:N761">
    <cfRule type="cellIs" dxfId="596" priority="605" operator="equal">
      <formula>"Y"</formula>
    </cfRule>
  </conditionalFormatting>
  <conditionalFormatting sqref="M765:P768">
    <cfRule type="cellIs" dxfId="595" priority="604" operator="equal">
      <formula>"Y"</formula>
    </cfRule>
  </conditionalFormatting>
  <conditionalFormatting sqref="M765:N768">
    <cfRule type="cellIs" dxfId="594" priority="603" operator="equal">
      <formula>"Y"</formula>
    </cfRule>
  </conditionalFormatting>
  <conditionalFormatting sqref="M771:P776">
    <cfRule type="cellIs" dxfId="593" priority="602" operator="equal">
      <formula>"Y"</formula>
    </cfRule>
  </conditionalFormatting>
  <conditionalFormatting sqref="M771:N776">
    <cfRule type="cellIs" dxfId="592" priority="601" operator="equal">
      <formula>"Y"</formula>
    </cfRule>
  </conditionalFormatting>
  <conditionalFormatting sqref="M779:P781">
    <cfRule type="cellIs" dxfId="591" priority="600" operator="equal">
      <formula>"Y"</formula>
    </cfRule>
  </conditionalFormatting>
  <conditionalFormatting sqref="M779:N781">
    <cfRule type="cellIs" dxfId="590" priority="599" operator="equal">
      <formula>"Y"</formula>
    </cfRule>
  </conditionalFormatting>
  <conditionalFormatting sqref="M783:P796">
    <cfRule type="cellIs" dxfId="589" priority="598" operator="equal">
      <formula>"Y"</formula>
    </cfRule>
  </conditionalFormatting>
  <conditionalFormatting sqref="M783:N796">
    <cfRule type="cellIs" dxfId="588" priority="597" operator="equal">
      <formula>"Y"</formula>
    </cfRule>
  </conditionalFormatting>
  <conditionalFormatting sqref="G795:I796">
    <cfRule type="cellIs" dxfId="587" priority="596" operator="equal">
      <formula>"Y"</formula>
    </cfRule>
  </conditionalFormatting>
  <conditionalFormatting sqref="G795:G796">
    <cfRule type="cellIs" dxfId="586" priority="595" operator="equal">
      <formula>"Y"</formula>
    </cfRule>
  </conditionalFormatting>
  <conditionalFormatting sqref="M799:P799">
    <cfRule type="cellIs" dxfId="585" priority="594" operator="equal">
      <formula>"Y"</formula>
    </cfRule>
  </conditionalFormatting>
  <conditionalFormatting sqref="M799:N799">
    <cfRule type="cellIs" dxfId="584" priority="593" operator="equal">
      <formula>"Y"</formula>
    </cfRule>
  </conditionalFormatting>
  <conditionalFormatting sqref="G803:I814">
    <cfRule type="cellIs" dxfId="583" priority="592" operator="equal">
      <formula>"Y"</formula>
    </cfRule>
  </conditionalFormatting>
  <conditionalFormatting sqref="G803:G814">
    <cfRule type="cellIs" dxfId="582" priority="591" operator="equal">
      <formula>"Y"</formula>
    </cfRule>
  </conditionalFormatting>
  <conditionalFormatting sqref="M803:P814">
    <cfRule type="cellIs" dxfId="581" priority="590" operator="equal">
      <formula>"Y"</formula>
    </cfRule>
  </conditionalFormatting>
  <conditionalFormatting sqref="M803:N814">
    <cfRule type="cellIs" dxfId="580" priority="589" operator="equal">
      <formula>"Y"</formula>
    </cfRule>
  </conditionalFormatting>
  <conditionalFormatting sqref="G856:I1286">
    <cfRule type="cellIs" dxfId="579" priority="588" operator="equal">
      <formula>"Y"</formula>
    </cfRule>
  </conditionalFormatting>
  <conditionalFormatting sqref="G856:G1286">
    <cfRule type="cellIs" dxfId="578" priority="587" operator="equal">
      <formula>"Y"</formula>
    </cfRule>
  </conditionalFormatting>
  <conditionalFormatting sqref="M856:P1286">
    <cfRule type="cellIs" dxfId="577" priority="586" operator="equal">
      <formula>"Y"</formula>
    </cfRule>
  </conditionalFormatting>
  <conditionalFormatting sqref="M856:N1286">
    <cfRule type="cellIs" dxfId="576" priority="585" operator="equal">
      <formula>"Y"</formula>
    </cfRule>
  </conditionalFormatting>
  <conditionalFormatting sqref="R588:S611">
    <cfRule type="cellIs" dxfId="575" priority="584" operator="equal">
      <formula>"Y"</formula>
    </cfRule>
  </conditionalFormatting>
  <conditionalFormatting sqref="T588:T611">
    <cfRule type="cellIs" dxfId="574" priority="583" operator="equal">
      <formula>"Y"</formula>
    </cfRule>
  </conditionalFormatting>
  <conditionalFormatting sqref="R588:R611">
    <cfRule type="cellIs" dxfId="573" priority="582" operator="equal">
      <formula>"Y"</formula>
    </cfRule>
  </conditionalFormatting>
  <conditionalFormatting sqref="M603:N611">
    <cfRule type="cellIs" dxfId="572" priority="581" operator="equal">
      <formula>"Y"</formula>
    </cfRule>
  </conditionalFormatting>
  <conditionalFormatting sqref="O603:P611">
    <cfRule type="cellIs" dxfId="571" priority="580" operator="equal">
      <formula>"Y"</formula>
    </cfRule>
  </conditionalFormatting>
  <conditionalFormatting sqref="P603:P611">
    <cfRule type="cellIs" dxfId="570" priority="579" operator="equal">
      <formula>"Y"</formula>
    </cfRule>
  </conditionalFormatting>
  <conditionalFormatting sqref="M603:N611">
    <cfRule type="cellIs" dxfId="569" priority="578" operator="equal">
      <formula>"Y"</formula>
    </cfRule>
  </conditionalFormatting>
  <conditionalFormatting sqref="M588:N601">
    <cfRule type="cellIs" dxfId="568" priority="577" operator="equal">
      <formula>"Y"</formula>
    </cfRule>
  </conditionalFormatting>
  <conditionalFormatting sqref="O588:P601">
    <cfRule type="cellIs" dxfId="567" priority="576" operator="equal">
      <formula>"Y"</formula>
    </cfRule>
  </conditionalFormatting>
  <conditionalFormatting sqref="P588:P601">
    <cfRule type="cellIs" dxfId="566" priority="575" operator="equal">
      <formula>"Y"</formula>
    </cfRule>
  </conditionalFormatting>
  <conditionalFormatting sqref="M588:N601">
    <cfRule type="cellIs" dxfId="565" priority="574" operator="equal">
      <formula>"Y"</formula>
    </cfRule>
  </conditionalFormatting>
  <conditionalFormatting sqref="J588:J612">
    <cfRule type="cellIs" dxfId="564" priority="573" operator="equal">
      <formula>"Y"</formula>
    </cfRule>
  </conditionalFormatting>
  <conditionalFormatting sqref="K588:L612">
    <cfRule type="cellIs" dxfId="563" priority="572" operator="equal">
      <formula>"Y"</formula>
    </cfRule>
  </conditionalFormatting>
  <conditionalFormatting sqref="L588:L612">
    <cfRule type="cellIs" dxfId="562" priority="571" operator="equal">
      <formula>"Y"</formula>
    </cfRule>
  </conditionalFormatting>
  <conditionalFormatting sqref="J588:J612">
    <cfRule type="cellIs" dxfId="561" priority="570" operator="equal">
      <formula>"Y"</formula>
    </cfRule>
  </conditionalFormatting>
  <conditionalFormatting sqref="G589:G601">
    <cfRule type="cellIs" dxfId="560" priority="569" operator="equal">
      <formula>"Y"</formula>
    </cfRule>
  </conditionalFormatting>
  <conditionalFormatting sqref="H589:I601">
    <cfRule type="cellIs" dxfId="559" priority="568" operator="equal">
      <formula>"Y"</formula>
    </cfRule>
  </conditionalFormatting>
  <conditionalFormatting sqref="I589:I601">
    <cfRule type="cellIs" dxfId="558" priority="567" operator="equal">
      <formula>"Y"</formula>
    </cfRule>
  </conditionalFormatting>
  <conditionalFormatting sqref="G589:G601">
    <cfRule type="cellIs" dxfId="557" priority="566" operator="equal">
      <formula>"Y"</formula>
    </cfRule>
  </conditionalFormatting>
  <conditionalFormatting sqref="G603:G611">
    <cfRule type="cellIs" dxfId="556" priority="565" operator="equal">
      <formula>"Y"</formula>
    </cfRule>
  </conditionalFormatting>
  <conditionalFormatting sqref="H603:I611">
    <cfRule type="cellIs" dxfId="555" priority="564" operator="equal">
      <formula>"Y"</formula>
    </cfRule>
  </conditionalFormatting>
  <conditionalFormatting sqref="I603:I611">
    <cfRule type="cellIs" dxfId="554" priority="563" operator="equal">
      <formula>"Y"</formula>
    </cfRule>
  </conditionalFormatting>
  <conditionalFormatting sqref="G603:G611">
    <cfRule type="cellIs" dxfId="553" priority="562" operator="equal">
      <formula>"Y"</formula>
    </cfRule>
  </conditionalFormatting>
  <conditionalFormatting sqref="G832:G842">
    <cfRule type="cellIs" dxfId="552" priority="561" operator="equal">
      <formula>"Y"</formula>
    </cfRule>
  </conditionalFormatting>
  <conditionalFormatting sqref="H832:I842">
    <cfRule type="cellIs" dxfId="551" priority="560" operator="equal">
      <formula>"Y"</formula>
    </cfRule>
  </conditionalFormatting>
  <conditionalFormatting sqref="I832:I842">
    <cfRule type="cellIs" dxfId="550" priority="559" operator="equal">
      <formula>"Y"</formula>
    </cfRule>
  </conditionalFormatting>
  <conditionalFormatting sqref="G832:G842">
    <cfRule type="cellIs" dxfId="549" priority="558" operator="equal">
      <formula>"Y"</formula>
    </cfRule>
  </conditionalFormatting>
  <conditionalFormatting sqref="G850">
    <cfRule type="cellIs" dxfId="548" priority="557" operator="equal">
      <formula>"Y"</formula>
    </cfRule>
  </conditionalFormatting>
  <conditionalFormatting sqref="H850:I850">
    <cfRule type="cellIs" dxfId="547" priority="556" operator="equal">
      <formula>"Y"</formula>
    </cfRule>
  </conditionalFormatting>
  <conditionalFormatting sqref="I850">
    <cfRule type="cellIs" dxfId="546" priority="555" operator="equal">
      <formula>"Y"</formula>
    </cfRule>
  </conditionalFormatting>
  <conditionalFormatting sqref="G850">
    <cfRule type="cellIs" dxfId="545" priority="554" operator="equal">
      <formula>"Y"</formula>
    </cfRule>
  </conditionalFormatting>
  <conditionalFormatting sqref="G853">
    <cfRule type="cellIs" dxfId="544" priority="553" operator="equal">
      <formula>"Y"</formula>
    </cfRule>
  </conditionalFormatting>
  <conditionalFormatting sqref="H853:I853">
    <cfRule type="cellIs" dxfId="543" priority="552" operator="equal">
      <formula>"Y"</formula>
    </cfRule>
  </conditionalFormatting>
  <conditionalFormatting sqref="I853">
    <cfRule type="cellIs" dxfId="542" priority="551" operator="equal">
      <formula>"Y"</formula>
    </cfRule>
  </conditionalFormatting>
  <conditionalFormatting sqref="G853">
    <cfRule type="cellIs" dxfId="541" priority="550" operator="equal">
      <formula>"Y"</formula>
    </cfRule>
  </conditionalFormatting>
  <conditionalFormatting sqref="G584">
    <cfRule type="cellIs" dxfId="540" priority="549" operator="equal">
      <formula>"Y"</formula>
    </cfRule>
  </conditionalFormatting>
  <conditionalFormatting sqref="H584:I584">
    <cfRule type="cellIs" dxfId="539" priority="548" operator="equal">
      <formula>"Y"</formula>
    </cfRule>
  </conditionalFormatting>
  <conditionalFormatting sqref="I584">
    <cfRule type="cellIs" dxfId="538" priority="547" operator="equal">
      <formula>"Y"</formula>
    </cfRule>
  </conditionalFormatting>
  <conditionalFormatting sqref="G584">
    <cfRule type="cellIs" dxfId="537" priority="546" operator="equal">
      <formula>"Y"</formula>
    </cfRule>
  </conditionalFormatting>
  <conditionalFormatting sqref="G574">
    <cfRule type="cellIs" dxfId="536" priority="545" operator="equal">
      <formula>"Y"</formula>
    </cfRule>
  </conditionalFormatting>
  <conditionalFormatting sqref="H574:I574">
    <cfRule type="cellIs" dxfId="535" priority="544" operator="equal">
      <formula>"Y"</formula>
    </cfRule>
  </conditionalFormatting>
  <conditionalFormatting sqref="I574">
    <cfRule type="cellIs" dxfId="534" priority="543" operator="equal">
      <formula>"Y"</formula>
    </cfRule>
  </conditionalFormatting>
  <conditionalFormatting sqref="G574">
    <cfRule type="cellIs" dxfId="533" priority="542" operator="equal">
      <formula>"Y"</formula>
    </cfRule>
  </conditionalFormatting>
  <conditionalFormatting sqref="G534:G543">
    <cfRule type="cellIs" dxfId="532" priority="541" operator="equal">
      <formula>"Y"</formula>
    </cfRule>
  </conditionalFormatting>
  <conditionalFormatting sqref="H534:I543">
    <cfRule type="cellIs" dxfId="531" priority="540" operator="equal">
      <formula>"Y"</formula>
    </cfRule>
  </conditionalFormatting>
  <conditionalFormatting sqref="I534:I543">
    <cfRule type="cellIs" dxfId="530" priority="539" operator="equal">
      <formula>"Y"</formula>
    </cfRule>
  </conditionalFormatting>
  <conditionalFormatting sqref="G534:G543">
    <cfRule type="cellIs" dxfId="529" priority="538" operator="equal">
      <formula>"Y"</formula>
    </cfRule>
  </conditionalFormatting>
  <conditionalFormatting sqref="G484:G519">
    <cfRule type="cellIs" dxfId="528" priority="537" operator="equal">
      <formula>"Y"</formula>
    </cfRule>
  </conditionalFormatting>
  <conditionalFormatting sqref="H484:I519">
    <cfRule type="cellIs" dxfId="527" priority="536" operator="equal">
      <formula>"Y"</formula>
    </cfRule>
  </conditionalFormatting>
  <conditionalFormatting sqref="I484:I519">
    <cfRule type="cellIs" dxfId="526" priority="535" operator="equal">
      <formula>"Y"</formula>
    </cfRule>
  </conditionalFormatting>
  <conditionalFormatting sqref="G484:G519">
    <cfRule type="cellIs" dxfId="525" priority="534" operator="equal">
      <formula>"Y"</formula>
    </cfRule>
  </conditionalFormatting>
  <conditionalFormatting sqref="G477:G479">
    <cfRule type="cellIs" dxfId="524" priority="533" operator="equal">
      <formula>"Y"</formula>
    </cfRule>
  </conditionalFormatting>
  <conditionalFormatting sqref="H477:I479">
    <cfRule type="cellIs" dxfId="523" priority="532" operator="equal">
      <formula>"Y"</formula>
    </cfRule>
  </conditionalFormatting>
  <conditionalFormatting sqref="I477:I479">
    <cfRule type="cellIs" dxfId="522" priority="531" operator="equal">
      <formula>"Y"</formula>
    </cfRule>
  </conditionalFormatting>
  <conditionalFormatting sqref="G477:G479">
    <cfRule type="cellIs" dxfId="521" priority="530" operator="equal">
      <formula>"Y"</formula>
    </cfRule>
  </conditionalFormatting>
  <conditionalFormatting sqref="G473">
    <cfRule type="cellIs" dxfId="520" priority="529" operator="equal">
      <formula>"Y"</formula>
    </cfRule>
  </conditionalFormatting>
  <conditionalFormatting sqref="H473:I473">
    <cfRule type="cellIs" dxfId="519" priority="528" operator="equal">
      <formula>"Y"</formula>
    </cfRule>
  </conditionalFormatting>
  <conditionalFormatting sqref="I473">
    <cfRule type="cellIs" dxfId="518" priority="527" operator="equal">
      <formula>"Y"</formula>
    </cfRule>
  </conditionalFormatting>
  <conditionalFormatting sqref="G473">
    <cfRule type="cellIs" dxfId="517" priority="526" operator="equal">
      <formula>"Y"</formula>
    </cfRule>
  </conditionalFormatting>
  <conditionalFormatting sqref="G460:G463">
    <cfRule type="cellIs" dxfId="516" priority="525" operator="equal">
      <formula>"Y"</formula>
    </cfRule>
  </conditionalFormatting>
  <conditionalFormatting sqref="H460:I463">
    <cfRule type="cellIs" dxfId="515" priority="524" operator="equal">
      <formula>"Y"</formula>
    </cfRule>
  </conditionalFormatting>
  <conditionalFormatting sqref="I460:I463">
    <cfRule type="cellIs" dxfId="514" priority="523" operator="equal">
      <formula>"Y"</formula>
    </cfRule>
  </conditionalFormatting>
  <conditionalFormatting sqref="G460:G463">
    <cfRule type="cellIs" dxfId="513" priority="522" operator="equal">
      <formula>"Y"</formula>
    </cfRule>
  </conditionalFormatting>
  <conditionalFormatting sqref="G448:G457">
    <cfRule type="cellIs" dxfId="512" priority="521" operator="equal">
      <formula>"Y"</formula>
    </cfRule>
  </conditionalFormatting>
  <conditionalFormatting sqref="H448:I457">
    <cfRule type="cellIs" dxfId="511" priority="520" operator="equal">
      <formula>"Y"</formula>
    </cfRule>
  </conditionalFormatting>
  <conditionalFormatting sqref="I448:I457">
    <cfRule type="cellIs" dxfId="510" priority="519" operator="equal">
      <formula>"Y"</formula>
    </cfRule>
  </conditionalFormatting>
  <conditionalFormatting sqref="G448:G457">
    <cfRule type="cellIs" dxfId="509" priority="518" operator="equal">
      <formula>"Y"</formula>
    </cfRule>
  </conditionalFormatting>
  <conditionalFormatting sqref="G426:G445">
    <cfRule type="cellIs" dxfId="508" priority="517" operator="equal">
      <formula>"Y"</formula>
    </cfRule>
  </conditionalFormatting>
  <conditionalFormatting sqref="H426:I445">
    <cfRule type="cellIs" dxfId="507" priority="516" operator="equal">
      <formula>"Y"</formula>
    </cfRule>
  </conditionalFormatting>
  <conditionalFormatting sqref="I426:I445">
    <cfRule type="cellIs" dxfId="506" priority="515" operator="equal">
      <formula>"Y"</formula>
    </cfRule>
  </conditionalFormatting>
  <conditionalFormatting sqref="G426:G445">
    <cfRule type="cellIs" dxfId="505" priority="514" operator="equal">
      <formula>"Y"</formula>
    </cfRule>
  </conditionalFormatting>
  <conditionalFormatting sqref="G418">
    <cfRule type="cellIs" dxfId="504" priority="513" operator="equal">
      <formula>"Y"</formula>
    </cfRule>
  </conditionalFormatting>
  <conditionalFormatting sqref="H418:I418">
    <cfRule type="cellIs" dxfId="503" priority="512" operator="equal">
      <formula>"Y"</formula>
    </cfRule>
  </conditionalFormatting>
  <conditionalFormatting sqref="I418">
    <cfRule type="cellIs" dxfId="502" priority="511" operator="equal">
      <formula>"Y"</formula>
    </cfRule>
  </conditionalFormatting>
  <conditionalFormatting sqref="G418">
    <cfRule type="cellIs" dxfId="501" priority="510" operator="equal">
      <formula>"Y"</formula>
    </cfRule>
  </conditionalFormatting>
  <conditionalFormatting sqref="G400:G408 G410:G414">
    <cfRule type="cellIs" dxfId="500" priority="509" operator="equal">
      <formula>"Y"</formula>
    </cfRule>
  </conditionalFormatting>
  <conditionalFormatting sqref="H400:I408 H410:I414">
    <cfRule type="cellIs" dxfId="499" priority="508" operator="equal">
      <formula>"Y"</formula>
    </cfRule>
  </conditionalFormatting>
  <conditionalFormatting sqref="I400:I408 I410:I414">
    <cfRule type="cellIs" dxfId="498" priority="507" operator="equal">
      <formula>"Y"</formula>
    </cfRule>
  </conditionalFormatting>
  <conditionalFormatting sqref="G400:G408 G410:G414">
    <cfRule type="cellIs" dxfId="497" priority="506" operator="equal">
      <formula>"Y"</formula>
    </cfRule>
  </conditionalFormatting>
  <conditionalFormatting sqref="G367:G391 G393:G394">
    <cfRule type="cellIs" dxfId="496" priority="505" operator="equal">
      <formula>"Y"</formula>
    </cfRule>
  </conditionalFormatting>
  <conditionalFormatting sqref="H367:I391 H393:I394">
    <cfRule type="cellIs" dxfId="495" priority="504" operator="equal">
      <formula>"Y"</formula>
    </cfRule>
  </conditionalFormatting>
  <conditionalFormatting sqref="I367:I391 I393:I394">
    <cfRule type="cellIs" dxfId="494" priority="503" operator="equal">
      <formula>"Y"</formula>
    </cfRule>
  </conditionalFormatting>
  <conditionalFormatting sqref="G367:G391 G393:G394">
    <cfRule type="cellIs" dxfId="493" priority="502" operator="equal">
      <formula>"Y"</formula>
    </cfRule>
  </conditionalFormatting>
  <conditionalFormatting sqref="G353">
    <cfRule type="cellIs" dxfId="492" priority="501" operator="equal">
      <formula>"Y"</formula>
    </cfRule>
  </conditionalFormatting>
  <conditionalFormatting sqref="H353:I353">
    <cfRule type="cellIs" dxfId="491" priority="500" operator="equal">
      <formula>"Y"</formula>
    </cfRule>
  </conditionalFormatting>
  <conditionalFormatting sqref="I353">
    <cfRule type="cellIs" dxfId="490" priority="499" operator="equal">
      <formula>"Y"</formula>
    </cfRule>
  </conditionalFormatting>
  <conditionalFormatting sqref="G353">
    <cfRule type="cellIs" dxfId="489" priority="498" operator="equal">
      <formula>"Y"</formula>
    </cfRule>
  </conditionalFormatting>
  <conditionalFormatting sqref="G351">
    <cfRule type="cellIs" dxfId="488" priority="497" operator="equal">
      <formula>"Y"</formula>
    </cfRule>
  </conditionalFormatting>
  <conditionalFormatting sqref="H351:I351">
    <cfRule type="cellIs" dxfId="487" priority="496" operator="equal">
      <formula>"Y"</formula>
    </cfRule>
  </conditionalFormatting>
  <conditionalFormatting sqref="I351">
    <cfRule type="cellIs" dxfId="486" priority="495" operator="equal">
      <formula>"Y"</formula>
    </cfRule>
  </conditionalFormatting>
  <conditionalFormatting sqref="G351">
    <cfRule type="cellIs" dxfId="485" priority="494" operator="equal">
      <formula>"Y"</formula>
    </cfRule>
  </conditionalFormatting>
  <conditionalFormatting sqref="G339:G348">
    <cfRule type="cellIs" dxfId="484" priority="493" operator="equal">
      <formula>"Y"</formula>
    </cfRule>
  </conditionalFormatting>
  <conditionalFormatting sqref="H339:I348">
    <cfRule type="cellIs" dxfId="483" priority="492" operator="equal">
      <formula>"Y"</formula>
    </cfRule>
  </conditionalFormatting>
  <conditionalFormatting sqref="I339:I348">
    <cfRule type="cellIs" dxfId="482" priority="491" operator="equal">
      <formula>"Y"</formula>
    </cfRule>
  </conditionalFormatting>
  <conditionalFormatting sqref="G339:G348">
    <cfRule type="cellIs" dxfId="481" priority="490" operator="equal">
      <formula>"Y"</formula>
    </cfRule>
  </conditionalFormatting>
  <conditionalFormatting sqref="G336">
    <cfRule type="cellIs" dxfId="480" priority="489" operator="equal">
      <formula>"Y"</formula>
    </cfRule>
  </conditionalFormatting>
  <conditionalFormatting sqref="H336:I336">
    <cfRule type="cellIs" dxfId="479" priority="488" operator="equal">
      <formula>"Y"</formula>
    </cfRule>
  </conditionalFormatting>
  <conditionalFormatting sqref="I336">
    <cfRule type="cellIs" dxfId="478" priority="487" operator="equal">
      <formula>"Y"</formula>
    </cfRule>
  </conditionalFormatting>
  <conditionalFormatting sqref="G336">
    <cfRule type="cellIs" dxfId="477" priority="486" operator="equal">
      <formula>"Y"</formula>
    </cfRule>
  </conditionalFormatting>
  <conditionalFormatting sqref="J336:J354">
    <cfRule type="cellIs" dxfId="476" priority="485" operator="equal">
      <formula>"Y"</formula>
    </cfRule>
  </conditionalFormatting>
  <conditionalFormatting sqref="K336:L354">
    <cfRule type="cellIs" dxfId="475" priority="484" operator="equal">
      <formula>"Y"</formula>
    </cfRule>
  </conditionalFormatting>
  <conditionalFormatting sqref="L336:L354">
    <cfRule type="cellIs" dxfId="474" priority="483" operator="equal">
      <formula>"Y"</formula>
    </cfRule>
  </conditionalFormatting>
  <conditionalFormatting sqref="J336:J354">
    <cfRule type="cellIs" dxfId="473" priority="482" operator="equal">
      <formula>"Y"</formula>
    </cfRule>
  </conditionalFormatting>
  <conditionalFormatting sqref="J367:J395">
    <cfRule type="cellIs" dxfId="472" priority="481" operator="equal">
      <formula>"Y"</formula>
    </cfRule>
  </conditionalFormatting>
  <conditionalFormatting sqref="K367:L395">
    <cfRule type="cellIs" dxfId="471" priority="480" operator="equal">
      <formula>"Y"</formula>
    </cfRule>
  </conditionalFormatting>
  <conditionalFormatting sqref="L367:L395">
    <cfRule type="cellIs" dxfId="470" priority="479" operator="equal">
      <formula>"Y"</formula>
    </cfRule>
  </conditionalFormatting>
  <conditionalFormatting sqref="J367:J395">
    <cfRule type="cellIs" dxfId="469" priority="478" operator="equal">
      <formula>"Y"</formula>
    </cfRule>
  </conditionalFormatting>
  <conditionalFormatting sqref="J398:J419">
    <cfRule type="cellIs" dxfId="468" priority="477" operator="equal">
      <formula>"Y"</formula>
    </cfRule>
  </conditionalFormatting>
  <conditionalFormatting sqref="K398:L419">
    <cfRule type="cellIs" dxfId="467" priority="476" operator="equal">
      <formula>"Y"</formula>
    </cfRule>
  </conditionalFormatting>
  <conditionalFormatting sqref="L398:L419">
    <cfRule type="cellIs" dxfId="466" priority="475" operator="equal">
      <formula>"Y"</formula>
    </cfRule>
  </conditionalFormatting>
  <conditionalFormatting sqref="J398:J419">
    <cfRule type="cellIs" dxfId="465" priority="474" operator="equal">
      <formula>"Y"</formula>
    </cfRule>
  </conditionalFormatting>
  <conditionalFormatting sqref="J426:J446">
    <cfRule type="cellIs" dxfId="464" priority="473" operator="equal">
      <formula>"Y"</formula>
    </cfRule>
  </conditionalFormatting>
  <conditionalFormatting sqref="K426:L446">
    <cfRule type="cellIs" dxfId="463" priority="472" operator="equal">
      <formula>"Y"</formula>
    </cfRule>
  </conditionalFormatting>
  <conditionalFormatting sqref="L426:L446">
    <cfRule type="cellIs" dxfId="462" priority="471" operator="equal">
      <formula>"Y"</formula>
    </cfRule>
  </conditionalFormatting>
  <conditionalFormatting sqref="J426:J446">
    <cfRule type="cellIs" dxfId="461" priority="470" operator="equal">
      <formula>"Y"</formula>
    </cfRule>
  </conditionalFormatting>
  <conditionalFormatting sqref="J448:J474">
    <cfRule type="cellIs" dxfId="460" priority="469" operator="equal">
      <formula>"Y"</formula>
    </cfRule>
  </conditionalFormatting>
  <conditionalFormatting sqref="K448:L474">
    <cfRule type="cellIs" dxfId="459" priority="468" operator="equal">
      <formula>"Y"</formula>
    </cfRule>
  </conditionalFormatting>
  <conditionalFormatting sqref="L448:L474">
    <cfRule type="cellIs" dxfId="458" priority="467" operator="equal">
      <formula>"Y"</formula>
    </cfRule>
  </conditionalFormatting>
  <conditionalFormatting sqref="J448:J474">
    <cfRule type="cellIs" dxfId="457" priority="466" operator="equal">
      <formula>"Y"</formula>
    </cfRule>
  </conditionalFormatting>
  <conditionalFormatting sqref="J477:J480">
    <cfRule type="cellIs" dxfId="456" priority="465" operator="equal">
      <formula>"Y"</formula>
    </cfRule>
  </conditionalFormatting>
  <conditionalFormatting sqref="K477:L480">
    <cfRule type="cellIs" dxfId="455" priority="464" operator="equal">
      <formula>"Y"</formula>
    </cfRule>
  </conditionalFormatting>
  <conditionalFormatting sqref="L477:L480">
    <cfRule type="cellIs" dxfId="454" priority="463" operator="equal">
      <formula>"Y"</formula>
    </cfRule>
  </conditionalFormatting>
  <conditionalFormatting sqref="J477:J480">
    <cfRule type="cellIs" dxfId="453" priority="462" operator="equal">
      <formula>"Y"</formula>
    </cfRule>
  </conditionalFormatting>
  <conditionalFormatting sqref="J483:J520">
    <cfRule type="cellIs" dxfId="452" priority="461" operator="equal">
      <formula>"Y"</formula>
    </cfRule>
  </conditionalFormatting>
  <conditionalFormatting sqref="K483:L520">
    <cfRule type="cellIs" dxfId="451" priority="460" operator="equal">
      <formula>"Y"</formula>
    </cfRule>
  </conditionalFormatting>
  <conditionalFormatting sqref="L483:L520">
    <cfRule type="cellIs" dxfId="450" priority="459" operator="equal">
      <formula>"Y"</formula>
    </cfRule>
  </conditionalFormatting>
  <conditionalFormatting sqref="J483:J520">
    <cfRule type="cellIs" dxfId="449" priority="458" operator="equal">
      <formula>"Y"</formula>
    </cfRule>
  </conditionalFormatting>
  <conditionalFormatting sqref="J535:J544">
    <cfRule type="cellIs" dxfId="448" priority="457" operator="equal">
      <formula>"Y"</formula>
    </cfRule>
  </conditionalFormatting>
  <conditionalFormatting sqref="K535:L544">
    <cfRule type="cellIs" dxfId="447" priority="456" operator="equal">
      <formula>"Y"</formula>
    </cfRule>
  </conditionalFormatting>
  <conditionalFormatting sqref="L535:L544">
    <cfRule type="cellIs" dxfId="446" priority="455" operator="equal">
      <formula>"Y"</formula>
    </cfRule>
  </conditionalFormatting>
  <conditionalFormatting sqref="J535:J544">
    <cfRule type="cellIs" dxfId="445" priority="454" operator="equal">
      <formula>"Y"</formula>
    </cfRule>
  </conditionalFormatting>
  <conditionalFormatting sqref="J556:J567">
    <cfRule type="cellIs" dxfId="444" priority="453" operator="equal">
      <formula>"Y"</formula>
    </cfRule>
  </conditionalFormatting>
  <conditionalFormatting sqref="K556:L567">
    <cfRule type="cellIs" dxfId="443" priority="452" operator="equal">
      <formula>"Y"</formula>
    </cfRule>
  </conditionalFormatting>
  <conditionalFormatting sqref="L556:L567">
    <cfRule type="cellIs" dxfId="442" priority="451" operator="equal">
      <formula>"Y"</formula>
    </cfRule>
  </conditionalFormatting>
  <conditionalFormatting sqref="J556:J567">
    <cfRule type="cellIs" dxfId="441" priority="450" operator="equal">
      <formula>"Y"</formula>
    </cfRule>
  </conditionalFormatting>
  <conditionalFormatting sqref="J574:J576">
    <cfRule type="cellIs" dxfId="440" priority="449" operator="equal">
      <formula>"Y"</formula>
    </cfRule>
  </conditionalFormatting>
  <conditionalFormatting sqref="K574:L576">
    <cfRule type="cellIs" dxfId="439" priority="448" operator="equal">
      <formula>"Y"</formula>
    </cfRule>
  </conditionalFormatting>
  <conditionalFormatting sqref="L574:L576">
    <cfRule type="cellIs" dxfId="438" priority="447" operator="equal">
      <formula>"Y"</formula>
    </cfRule>
  </conditionalFormatting>
  <conditionalFormatting sqref="J574:J576">
    <cfRule type="cellIs" dxfId="437" priority="446" operator="equal">
      <formula>"Y"</formula>
    </cfRule>
  </conditionalFormatting>
  <conditionalFormatting sqref="J579:J580">
    <cfRule type="cellIs" dxfId="436" priority="445" operator="equal">
      <formula>"Y"</formula>
    </cfRule>
  </conditionalFormatting>
  <conditionalFormatting sqref="K579:L580">
    <cfRule type="cellIs" dxfId="435" priority="444" operator="equal">
      <formula>"Y"</formula>
    </cfRule>
  </conditionalFormatting>
  <conditionalFormatting sqref="L579:L580">
    <cfRule type="cellIs" dxfId="434" priority="443" operator="equal">
      <formula>"Y"</formula>
    </cfRule>
  </conditionalFormatting>
  <conditionalFormatting sqref="J579:J580">
    <cfRule type="cellIs" dxfId="433" priority="442" operator="equal">
      <formula>"Y"</formula>
    </cfRule>
  </conditionalFormatting>
  <conditionalFormatting sqref="J584:J585">
    <cfRule type="cellIs" dxfId="432" priority="441" operator="equal">
      <formula>"Y"</formula>
    </cfRule>
  </conditionalFormatting>
  <conditionalFormatting sqref="K584:L585">
    <cfRule type="cellIs" dxfId="431" priority="440" operator="equal">
      <formula>"Y"</formula>
    </cfRule>
  </conditionalFormatting>
  <conditionalFormatting sqref="L584:L585">
    <cfRule type="cellIs" dxfId="430" priority="439" operator="equal">
      <formula>"Y"</formula>
    </cfRule>
  </conditionalFormatting>
  <conditionalFormatting sqref="J584:J585">
    <cfRule type="cellIs" dxfId="429" priority="438" operator="equal">
      <formula>"Y"</formula>
    </cfRule>
  </conditionalFormatting>
  <conditionalFormatting sqref="M853:N853">
    <cfRule type="cellIs" dxfId="428" priority="437" operator="equal">
      <formula>"Y"</formula>
    </cfRule>
  </conditionalFormatting>
  <conditionalFormatting sqref="O853:P853">
    <cfRule type="cellIs" dxfId="427" priority="436" operator="equal">
      <formula>"Y"</formula>
    </cfRule>
  </conditionalFormatting>
  <conditionalFormatting sqref="P853">
    <cfRule type="cellIs" dxfId="426" priority="435" operator="equal">
      <formula>"Y"</formula>
    </cfRule>
  </conditionalFormatting>
  <conditionalFormatting sqref="M853:N853">
    <cfRule type="cellIs" dxfId="425" priority="434" operator="equal">
      <formula>"Y"</formula>
    </cfRule>
  </conditionalFormatting>
  <conditionalFormatting sqref="M850:N850">
    <cfRule type="cellIs" dxfId="424" priority="433" operator="equal">
      <formula>"Y"</formula>
    </cfRule>
  </conditionalFormatting>
  <conditionalFormatting sqref="O850:P850">
    <cfRule type="cellIs" dxfId="423" priority="432" operator="equal">
      <formula>"Y"</formula>
    </cfRule>
  </conditionalFormatting>
  <conditionalFormatting sqref="P850">
    <cfRule type="cellIs" dxfId="422" priority="431" operator="equal">
      <formula>"Y"</formula>
    </cfRule>
  </conditionalFormatting>
  <conditionalFormatting sqref="M850:N850">
    <cfRule type="cellIs" dxfId="421" priority="430" operator="equal">
      <formula>"Y"</formula>
    </cfRule>
  </conditionalFormatting>
  <conditionalFormatting sqref="M846:N846">
    <cfRule type="cellIs" dxfId="420" priority="429" operator="equal">
      <formula>"Y"</formula>
    </cfRule>
  </conditionalFormatting>
  <conditionalFormatting sqref="O846:P846">
    <cfRule type="cellIs" dxfId="419" priority="428" operator="equal">
      <formula>"Y"</formula>
    </cfRule>
  </conditionalFormatting>
  <conditionalFormatting sqref="P846">
    <cfRule type="cellIs" dxfId="418" priority="427" operator="equal">
      <formula>"Y"</formula>
    </cfRule>
  </conditionalFormatting>
  <conditionalFormatting sqref="M846:N846">
    <cfRule type="cellIs" dxfId="417" priority="426" operator="equal">
      <formula>"Y"</formula>
    </cfRule>
  </conditionalFormatting>
  <conditionalFormatting sqref="M833:P844">
    <cfRule type="cellIs" dxfId="416" priority="425" operator="equal">
      <formula>"Y"</formula>
    </cfRule>
  </conditionalFormatting>
  <conditionalFormatting sqref="P833:P844">
    <cfRule type="cellIs" dxfId="415" priority="424" operator="equal">
      <formula>"Y"</formula>
    </cfRule>
  </conditionalFormatting>
  <conditionalFormatting sqref="M833:N844">
    <cfRule type="cellIs" dxfId="414" priority="423" operator="equal">
      <formula>"Y"</formula>
    </cfRule>
  </conditionalFormatting>
  <conditionalFormatting sqref="M829:P829">
    <cfRule type="cellIs" dxfId="413" priority="422" operator="equal">
      <formula>"Y"</formula>
    </cfRule>
  </conditionalFormatting>
  <conditionalFormatting sqref="P829">
    <cfRule type="cellIs" dxfId="412" priority="421" operator="equal">
      <formula>"Y"</formula>
    </cfRule>
  </conditionalFormatting>
  <conditionalFormatting sqref="M829:N829">
    <cfRule type="cellIs" dxfId="411" priority="420" operator="equal">
      <formula>"Y"</formula>
    </cfRule>
  </conditionalFormatting>
  <conditionalFormatting sqref="M824:P827">
    <cfRule type="cellIs" dxfId="410" priority="419" operator="equal">
      <formula>"Y"</formula>
    </cfRule>
  </conditionalFormatting>
  <conditionalFormatting sqref="P824:P827">
    <cfRule type="cellIs" dxfId="409" priority="418" operator="equal">
      <formula>"Y"</formula>
    </cfRule>
  </conditionalFormatting>
  <conditionalFormatting sqref="M824:N827">
    <cfRule type="cellIs" dxfId="408" priority="417" operator="equal">
      <formula>"Y"</formula>
    </cfRule>
  </conditionalFormatting>
  <conditionalFormatting sqref="M818:P821">
    <cfRule type="cellIs" dxfId="407" priority="416" operator="equal">
      <formula>"Y"</formula>
    </cfRule>
  </conditionalFormatting>
  <conditionalFormatting sqref="P818:P821">
    <cfRule type="cellIs" dxfId="406" priority="415" operator="equal">
      <formula>"Y"</formula>
    </cfRule>
  </conditionalFormatting>
  <conditionalFormatting sqref="M818:N821">
    <cfRule type="cellIs" dxfId="405" priority="414" operator="equal">
      <formula>"Y"</formula>
    </cfRule>
  </conditionalFormatting>
  <conditionalFormatting sqref="M583:P584">
    <cfRule type="cellIs" dxfId="404" priority="413" operator="equal">
      <formula>"Y"</formula>
    </cfRule>
  </conditionalFormatting>
  <conditionalFormatting sqref="P583:P584">
    <cfRule type="cellIs" dxfId="403" priority="412" operator="equal">
      <formula>"Y"</formula>
    </cfRule>
  </conditionalFormatting>
  <conditionalFormatting sqref="M583:N584">
    <cfRule type="cellIs" dxfId="402" priority="411" operator="equal">
      <formula>"Y"</formula>
    </cfRule>
  </conditionalFormatting>
  <conditionalFormatting sqref="M573:P574">
    <cfRule type="cellIs" dxfId="401" priority="407" operator="equal">
      <formula>"Y"</formula>
    </cfRule>
  </conditionalFormatting>
  <conditionalFormatting sqref="P573:P574">
    <cfRule type="cellIs" dxfId="400" priority="406" operator="equal">
      <formula>"Y"</formula>
    </cfRule>
  </conditionalFormatting>
  <conditionalFormatting sqref="M573:N574">
    <cfRule type="cellIs" dxfId="399" priority="405" operator="equal">
      <formula>"Y"</formula>
    </cfRule>
  </conditionalFormatting>
  <conditionalFormatting sqref="M563:P563">
    <cfRule type="cellIs" dxfId="398" priority="404" operator="equal">
      <formula>"Y"</formula>
    </cfRule>
  </conditionalFormatting>
  <conditionalFormatting sqref="P563">
    <cfRule type="cellIs" dxfId="397" priority="403" operator="equal">
      <formula>"Y"</formula>
    </cfRule>
  </conditionalFormatting>
  <conditionalFormatting sqref="M563:N563">
    <cfRule type="cellIs" dxfId="396" priority="402" operator="equal">
      <formula>"Y"</formula>
    </cfRule>
  </conditionalFormatting>
  <conditionalFormatting sqref="M561:P561">
    <cfRule type="cellIs" dxfId="395" priority="401" operator="equal">
      <formula>"Y"</formula>
    </cfRule>
  </conditionalFormatting>
  <conditionalFormatting sqref="P561">
    <cfRule type="cellIs" dxfId="394" priority="400" operator="equal">
      <formula>"Y"</formula>
    </cfRule>
  </conditionalFormatting>
  <conditionalFormatting sqref="M561:N561">
    <cfRule type="cellIs" dxfId="393" priority="399" operator="equal">
      <formula>"Y"</formula>
    </cfRule>
  </conditionalFormatting>
  <conditionalFormatting sqref="M534:P543">
    <cfRule type="cellIs" dxfId="392" priority="398" operator="equal">
      <formula>"Y"</formula>
    </cfRule>
  </conditionalFormatting>
  <conditionalFormatting sqref="P534:P543">
    <cfRule type="cellIs" dxfId="391" priority="397" operator="equal">
      <formula>"Y"</formula>
    </cfRule>
  </conditionalFormatting>
  <conditionalFormatting sqref="M534:N543">
    <cfRule type="cellIs" dxfId="390" priority="396" operator="equal">
      <formula>"Y"</formula>
    </cfRule>
  </conditionalFormatting>
  <conditionalFormatting sqref="M484:P520">
    <cfRule type="cellIs" dxfId="389" priority="395" operator="equal">
      <formula>"Y"</formula>
    </cfRule>
  </conditionalFormatting>
  <conditionalFormatting sqref="P484:P520">
    <cfRule type="cellIs" dxfId="388" priority="394" operator="equal">
      <formula>"Y"</formula>
    </cfRule>
  </conditionalFormatting>
  <conditionalFormatting sqref="M484:N520">
    <cfRule type="cellIs" dxfId="387" priority="393" operator="equal">
      <formula>"Y"</formula>
    </cfRule>
  </conditionalFormatting>
  <conditionalFormatting sqref="M477:P479">
    <cfRule type="cellIs" dxfId="386" priority="392" operator="equal">
      <formula>"Y"</formula>
    </cfRule>
  </conditionalFormatting>
  <conditionalFormatting sqref="P477:P479">
    <cfRule type="cellIs" dxfId="385" priority="391" operator="equal">
      <formula>"Y"</formula>
    </cfRule>
  </conditionalFormatting>
  <conditionalFormatting sqref="M477:N479">
    <cfRule type="cellIs" dxfId="384" priority="390" operator="equal">
      <formula>"Y"</formula>
    </cfRule>
  </conditionalFormatting>
  <conditionalFormatting sqref="M473:P473">
    <cfRule type="cellIs" dxfId="383" priority="389" operator="equal">
      <formula>"Y"</formula>
    </cfRule>
  </conditionalFormatting>
  <conditionalFormatting sqref="P473">
    <cfRule type="cellIs" dxfId="382" priority="388" operator="equal">
      <formula>"Y"</formula>
    </cfRule>
  </conditionalFormatting>
  <conditionalFormatting sqref="M473:N473">
    <cfRule type="cellIs" dxfId="381" priority="387" operator="equal">
      <formula>"Y"</formula>
    </cfRule>
  </conditionalFormatting>
  <conditionalFormatting sqref="M460:P463">
    <cfRule type="cellIs" dxfId="380" priority="386" operator="equal">
      <formula>"Y"</formula>
    </cfRule>
  </conditionalFormatting>
  <conditionalFormatting sqref="P460:P463">
    <cfRule type="cellIs" dxfId="379" priority="385" operator="equal">
      <formula>"Y"</formula>
    </cfRule>
  </conditionalFormatting>
  <conditionalFormatting sqref="M460:N463">
    <cfRule type="cellIs" dxfId="378" priority="384" operator="equal">
      <formula>"Y"</formula>
    </cfRule>
  </conditionalFormatting>
  <conditionalFormatting sqref="M448:P457">
    <cfRule type="cellIs" dxfId="377" priority="383" operator="equal">
      <formula>"Y"</formula>
    </cfRule>
  </conditionalFormatting>
  <conditionalFormatting sqref="P448:P457">
    <cfRule type="cellIs" dxfId="376" priority="382" operator="equal">
      <formula>"Y"</formula>
    </cfRule>
  </conditionalFormatting>
  <conditionalFormatting sqref="M448:N457">
    <cfRule type="cellIs" dxfId="375" priority="381" operator="equal">
      <formula>"Y"</formula>
    </cfRule>
  </conditionalFormatting>
  <conditionalFormatting sqref="M425:P445">
    <cfRule type="cellIs" dxfId="374" priority="380" operator="equal">
      <formula>"Y"</formula>
    </cfRule>
  </conditionalFormatting>
  <conditionalFormatting sqref="P425:P445">
    <cfRule type="cellIs" dxfId="373" priority="379" operator="equal">
      <formula>"Y"</formula>
    </cfRule>
  </conditionalFormatting>
  <conditionalFormatting sqref="M425:N445">
    <cfRule type="cellIs" dxfId="372" priority="378" operator="equal">
      <formula>"Y"</formula>
    </cfRule>
  </conditionalFormatting>
  <conditionalFormatting sqref="M416:P418">
    <cfRule type="cellIs" dxfId="371" priority="377" operator="equal">
      <formula>"Y"</formula>
    </cfRule>
  </conditionalFormatting>
  <conditionalFormatting sqref="P416:P418">
    <cfRule type="cellIs" dxfId="370" priority="376" operator="equal">
      <formula>"Y"</formula>
    </cfRule>
  </conditionalFormatting>
  <conditionalFormatting sqref="M416:N418">
    <cfRule type="cellIs" dxfId="369" priority="375" operator="equal">
      <formula>"Y"</formula>
    </cfRule>
  </conditionalFormatting>
  <conditionalFormatting sqref="M400:P414">
    <cfRule type="cellIs" dxfId="368" priority="374" operator="equal">
      <formula>"Y"</formula>
    </cfRule>
  </conditionalFormatting>
  <conditionalFormatting sqref="P400:P414">
    <cfRule type="cellIs" dxfId="367" priority="373" operator="equal">
      <formula>"Y"</formula>
    </cfRule>
  </conditionalFormatting>
  <conditionalFormatting sqref="M400:N414">
    <cfRule type="cellIs" dxfId="366" priority="372" operator="equal">
      <formula>"Y"</formula>
    </cfRule>
  </conditionalFormatting>
  <conditionalFormatting sqref="R336:T342 R344:T344 R346:T354">
    <cfRule type="cellIs" dxfId="365" priority="371" operator="equal">
      <formula>"Y"</formula>
    </cfRule>
  </conditionalFormatting>
  <conditionalFormatting sqref="T336:T342 T344 T346:T354">
    <cfRule type="cellIs" dxfId="364" priority="370" operator="equal">
      <formula>"Y"</formula>
    </cfRule>
  </conditionalFormatting>
  <conditionalFormatting sqref="R336:R342 R344 R346:R354">
    <cfRule type="cellIs" dxfId="363" priority="369" operator="equal">
      <formula>"Y"</formula>
    </cfRule>
  </conditionalFormatting>
  <conditionalFormatting sqref="R367:T395">
    <cfRule type="cellIs" dxfId="362" priority="368" operator="equal">
      <formula>"Y"</formula>
    </cfRule>
  </conditionalFormatting>
  <conditionalFormatting sqref="T367:T395">
    <cfRule type="cellIs" dxfId="361" priority="367" operator="equal">
      <formula>"Y"</formula>
    </cfRule>
  </conditionalFormatting>
  <conditionalFormatting sqref="R367:R395">
    <cfRule type="cellIs" dxfId="360" priority="366" operator="equal">
      <formula>"Y"</formula>
    </cfRule>
  </conditionalFormatting>
  <conditionalFormatting sqref="R398:T419">
    <cfRule type="cellIs" dxfId="359" priority="365" operator="equal">
      <formula>"Y"</formula>
    </cfRule>
  </conditionalFormatting>
  <conditionalFormatting sqref="T398:T419">
    <cfRule type="cellIs" dxfId="358" priority="364" operator="equal">
      <formula>"Y"</formula>
    </cfRule>
  </conditionalFormatting>
  <conditionalFormatting sqref="R398:R419">
    <cfRule type="cellIs" dxfId="357" priority="363" operator="equal">
      <formula>"Y"</formula>
    </cfRule>
  </conditionalFormatting>
  <conditionalFormatting sqref="R426:T446">
    <cfRule type="cellIs" dxfId="356" priority="362" operator="equal">
      <formula>"Y"</formula>
    </cfRule>
  </conditionalFormatting>
  <conditionalFormatting sqref="T426:T446">
    <cfRule type="cellIs" dxfId="355" priority="361" operator="equal">
      <formula>"Y"</formula>
    </cfRule>
  </conditionalFormatting>
  <conditionalFormatting sqref="R426:R446">
    <cfRule type="cellIs" dxfId="354" priority="360" operator="equal">
      <formula>"Y"</formula>
    </cfRule>
  </conditionalFormatting>
  <conditionalFormatting sqref="R448:T474">
    <cfRule type="cellIs" dxfId="353" priority="359" operator="equal">
      <formula>"Y"</formula>
    </cfRule>
  </conditionalFormatting>
  <conditionalFormatting sqref="T448:T474">
    <cfRule type="cellIs" dxfId="352" priority="358" operator="equal">
      <formula>"Y"</formula>
    </cfRule>
  </conditionalFormatting>
  <conditionalFormatting sqref="R448:R474">
    <cfRule type="cellIs" dxfId="351" priority="357" operator="equal">
      <formula>"Y"</formula>
    </cfRule>
  </conditionalFormatting>
  <conditionalFormatting sqref="R477:T480">
    <cfRule type="cellIs" dxfId="350" priority="356" operator="equal">
      <formula>"Y"</formula>
    </cfRule>
  </conditionalFormatting>
  <conditionalFormatting sqref="T477:T480">
    <cfRule type="cellIs" dxfId="349" priority="355" operator="equal">
      <formula>"Y"</formula>
    </cfRule>
  </conditionalFormatting>
  <conditionalFormatting sqref="R477:R480">
    <cfRule type="cellIs" dxfId="348" priority="354" operator="equal">
      <formula>"Y"</formula>
    </cfRule>
  </conditionalFormatting>
  <conditionalFormatting sqref="R482:T520">
    <cfRule type="cellIs" dxfId="347" priority="353" operator="equal">
      <formula>"Y"</formula>
    </cfRule>
  </conditionalFormatting>
  <conditionalFormatting sqref="T482:T520">
    <cfRule type="cellIs" dxfId="346" priority="352" operator="equal">
      <formula>"Y"</formula>
    </cfRule>
  </conditionalFormatting>
  <conditionalFormatting sqref="R482:R520">
    <cfRule type="cellIs" dxfId="345" priority="351" operator="equal">
      <formula>"Y"</formula>
    </cfRule>
  </conditionalFormatting>
  <conditionalFormatting sqref="R535:T544">
    <cfRule type="cellIs" dxfId="344" priority="350" operator="equal">
      <formula>"Y"</formula>
    </cfRule>
  </conditionalFormatting>
  <conditionalFormatting sqref="T535:T544">
    <cfRule type="cellIs" dxfId="343" priority="349" operator="equal">
      <formula>"Y"</formula>
    </cfRule>
  </conditionalFormatting>
  <conditionalFormatting sqref="R535:R544">
    <cfRule type="cellIs" dxfId="342" priority="348" operator="equal">
      <formula>"Y"</formula>
    </cfRule>
  </conditionalFormatting>
  <conditionalFormatting sqref="R557:T567">
    <cfRule type="cellIs" dxfId="341" priority="347" operator="equal">
      <formula>"Y"</formula>
    </cfRule>
  </conditionalFormatting>
  <conditionalFormatting sqref="T557:T567">
    <cfRule type="cellIs" dxfId="340" priority="346" operator="equal">
      <formula>"Y"</formula>
    </cfRule>
  </conditionalFormatting>
  <conditionalFormatting sqref="R557:R567">
    <cfRule type="cellIs" dxfId="339" priority="345" operator="equal">
      <formula>"Y"</formula>
    </cfRule>
  </conditionalFormatting>
  <conditionalFormatting sqref="R574:T576">
    <cfRule type="cellIs" dxfId="338" priority="344" operator="equal">
      <formula>"Y"</formula>
    </cfRule>
  </conditionalFormatting>
  <conditionalFormatting sqref="T574:T576">
    <cfRule type="cellIs" dxfId="337" priority="343" operator="equal">
      <formula>"Y"</formula>
    </cfRule>
  </conditionalFormatting>
  <conditionalFormatting sqref="R574:R576">
    <cfRule type="cellIs" dxfId="336" priority="342" operator="equal">
      <formula>"Y"</formula>
    </cfRule>
  </conditionalFormatting>
  <conditionalFormatting sqref="R579:T579">
    <cfRule type="cellIs" dxfId="335" priority="341" operator="equal">
      <formula>"Y"</formula>
    </cfRule>
  </conditionalFormatting>
  <conditionalFormatting sqref="T579">
    <cfRule type="cellIs" dxfId="334" priority="340" operator="equal">
      <formula>"Y"</formula>
    </cfRule>
  </conditionalFormatting>
  <conditionalFormatting sqref="R579">
    <cfRule type="cellIs" dxfId="333" priority="339" operator="equal">
      <formula>"Y"</formula>
    </cfRule>
  </conditionalFormatting>
  <conditionalFormatting sqref="R583:T585">
    <cfRule type="cellIs" dxfId="332" priority="338" operator="equal">
      <formula>"Y"</formula>
    </cfRule>
  </conditionalFormatting>
  <conditionalFormatting sqref="T583:T585">
    <cfRule type="cellIs" dxfId="331" priority="337" operator="equal">
      <formula>"Y"</formula>
    </cfRule>
  </conditionalFormatting>
  <conditionalFormatting sqref="R583:R585">
    <cfRule type="cellIs" dxfId="330" priority="336" operator="equal">
      <formula>"Y"</formula>
    </cfRule>
  </conditionalFormatting>
  <conditionalFormatting sqref="M2:N108 M587:N1305 M580:N584 M110:N179 M181:N188 M190:N578 M1307:N1313 M1316:N1317 M1321:N1327 M1329:N1330 M1332:N1349 M1351:N1351 M1354:N1357 M1360:N1362 M1364:N1367 M1370:N1375 M1377:N1377 M1379:N1383 M1385:N1387 M1392:N1401 M1403:N1411 M1413:N1415 M1417:N1436 M1438:N1440 M1443:N1446 M1448:N1449 M1453:N1458 M1461:N1468 M1470:N1481 M1483:N1485 M1487:N1492 M1494:N1496 M1499:N2926">
    <cfRule type="cellIs" dxfId="329" priority="335" operator="equal">
      <formula>"Y"</formula>
    </cfRule>
  </conditionalFormatting>
  <conditionalFormatting sqref="G409:H409">
    <cfRule type="cellIs" dxfId="328" priority="334" operator="equal">
      <formula>"Y"</formula>
    </cfRule>
  </conditionalFormatting>
  <conditionalFormatting sqref="I409">
    <cfRule type="cellIs" dxfId="327" priority="333" operator="equal">
      <formula>"Y"</formula>
    </cfRule>
  </conditionalFormatting>
  <conditionalFormatting sqref="G409">
    <cfRule type="cellIs" dxfId="326" priority="332" operator="equal">
      <formula>"Y"</formula>
    </cfRule>
  </conditionalFormatting>
  <conditionalFormatting sqref="G409">
    <cfRule type="cellIs" dxfId="325" priority="331" operator="equal">
      <formula>"Y"</formula>
    </cfRule>
  </conditionalFormatting>
  <conditionalFormatting sqref="M585:P586">
    <cfRule type="cellIs" dxfId="324" priority="330" operator="equal">
      <formula>"Y"</formula>
    </cfRule>
  </conditionalFormatting>
  <conditionalFormatting sqref="P585:P586">
    <cfRule type="cellIs" dxfId="323" priority="329" operator="equal">
      <formula>"Y"</formula>
    </cfRule>
  </conditionalFormatting>
  <conditionalFormatting sqref="M585:N586">
    <cfRule type="cellIs" dxfId="322" priority="328" operator="equal">
      <formula>"Y"</formula>
    </cfRule>
  </conditionalFormatting>
  <conditionalFormatting sqref="M585:N586">
    <cfRule type="cellIs" dxfId="321" priority="327" operator="equal">
      <formula>"Y"</formula>
    </cfRule>
  </conditionalFormatting>
  <conditionalFormatting sqref="M579:P579">
    <cfRule type="cellIs" dxfId="320" priority="326" operator="equal">
      <formula>"Y"</formula>
    </cfRule>
  </conditionalFormatting>
  <conditionalFormatting sqref="P579">
    <cfRule type="cellIs" dxfId="319" priority="325" operator="equal">
      <formula>"Y"</formula>
    </cfRule>
  </conditionalFormatting>
  <conditionalFormatting sqref="M579:N579">
    <cfRule type="cellIs" dxfId="318" priority="324" operator="equal">
      <formula>"Y"</formula>
    </cfRule>
  </conditionalFormatting>
  <conditionalFormatting sqref="M579:N579">
    <cfRule type="cellIs" dxfId="317" priority="323" operator="equal">
      <formula>"Y"</formula>
    </cfRule>
  </conditionalFormatting>
  <conditionalFormatting sqref="D1:D2927 D3008:D3174 D3196:D1048576">
    <cfRule type="cellIs" dxfId="316" priority="322" operator="equal">
      <formula>"Y"</formula>
    </cfRule>
  </conditionalFormatting>
  <conditionalFormatting sqref="G1:G391 G3008 G3196:G1048576 G393:G2926">
    <cfRule type="cellIs" dxfId="315" priority="321" operator="equal">
      <formula>"Y"</formula>
    </cfRule>
  </conditionalFormatting>
  <conditionalFormatting sqref="J109:K109">
    <cfRule type="cellIs" dxfId="314" priority="320" operator="equal">
      <formula>"Y"</formula>
    </cfRule>
  </conditionalFormatting>
  <conditionalFormatting sqref="M109:P109">
    <cfRule type="cellIs" dxfId="313" priority="319" operator="equal">
      <formula>"Y"</formula>
    </cfRule>
  </conditionalFormatting>
  <conditionalFormatting sqref="P109">
    <cfRule type="cellIs" dxfId="312" priority="318" operator="equal">
      <formula>"Y"</formula>
    </cfRule>
  </conditionalFormatting>
  <conditionalFormatting sqref="L109">
    <cfRule type="cellIs" dxfId="311" priority="317" operator="equal">
      <formula>"Y"</formula>
    </cfRule>
  </conditionalFormatting>
  <conditionalFormatting sqref="J109">
    <cfRule type="cellIs" dxfId="310" priority="316" operator="equal">
      <formula>"Y"</formula>
    </cfRule>
  </conditionalFormatting>
  <conditionalFormatting sqref="M109:N109">
    <cfRule type="cellIs" dxfId="309" priority="315" operator="equal">
      <formula>"Y"</formula>
    </cfRule>
  </conditionalFormatting>
  <conditionalFormatting sqref="M109:N109">
    <cfRule type="cellIs" dxfId="308" priority="314" operator="equal">
      <formula>"Y"</formula>
    </cfRule>
  </conditionalFormatting>
  <conditionalFormatting sqref="M180:O180">
    <cfRule type="cellIs" dxfId="307" priority="313" operator="equal">
      <formula>"Y"</formula>
    </cfRule>
  </conditionalFormatting>
  <conditionalFormatting sqref="P180">
    <cfRule type="cellIs" dxfId="306" priority="312" operator="equal">
      <formula>"Y"</formula>
    </cfRule>
  </conditionalFormatting>
  <conditionalFormatting sqref="M180:N180">
    <cfRule type="cellIs" dxfId="305" priority="311" operator="equal">
      <formula>"Y"</formula>
    </cfRule>
  </conditionalFormatting>
  <conditionalFormatting sqref="M189:P189">
    <cfRule type="cellIs" dxfId="304" priority="310" operator="equal">
      <formula>"Y"</formula>
    </cfRule>
  </conditionalFormatting>
  <conditionalFormatting sqref="P189">
    <cfRule type="cellIs" dxfId="303" priority="309" operator="equal">
      <formula>"Y"</formula>
    </cfRule>
  </conditionalFormatting>
  <conditionalFormatting sqref="M189:N189">
    <cfRule type="cellIs" dxfId="302" priority="308" operator="equal">
      <formula>"Y"</formula>
    </cfRule>
  </conditionalFormatting>
  <conditionalFormatting sqref="M189:N189">
    <cfRule type="cellIs" dxfId="301" priority="307" operator="equal">
      <formula>"Y"</formula>
    </cfRule>
  </conditionalFormatting>
  <conditionalFormatting sqref="O1306:P1306">
    <cfRule type="cellIs" dxfId="300" priority="306" operator="equal">
      <formula>"Y"</formula>
    </cfRule>
  </conditionalFormatting>
  <conditionalFormatting sqref="P1306">
    <cfRule type="cellIs" dxfId="299" priority="305" operator="equal">
      <formula>"Y"</formula>
    </cfRule>
  </conditionalFormatting>
  <conditionalFormatting sqref="M1306:N1306">
    <cfRule type="cellIs" dxfId="298" priority="304" operator="equal">
      <formula>"Y"</formula>
    </cfRule>
  </conditionalFormatting>
  <conditionalFormatting sqref="M1306:N1306">
    <cfRule type="cellIs" dxfId="297" priority="303" operator="equal">
      <formula>"Y"</formula>
    </cfRule>
  </conditionalFormatting>
  <conditionalFormatting sqref="O1314:P1314">
    <cfRule type="cellIs" dxfId="296" priority="302" operator="equal">
      <formula>"Y"</formula>
    </cfRule>
  </conditionalFormatting>
  <conditionalFormatting sqref="P1314">
    <cfRule type="cellIs" dxfId="295" priority="301" operator="equal">
      <formula>"Y"</formula>
    </cfRule>
  </conditionalFormatting>
  <conditionalFormatting sqref="M1314:N1314">
    <cfRule type="cellIs" dxfId="294" priority="300" operator="equal">
      <formula>"Y"</formula>
    </cfRule>
  </conditionalFormatting>
  <conditionalFormatting sqref="M1314:N1314">
    <cfRule type="cellIs" dxfId="293" priority="299" operator="equal">
      <formula>"Y"</formula>
    </cfRule>
  </conditionalFormatting>
  <conditionalFormatting sqref="O1315:P1315">
    <cfRule type="cellIs" dxfId="292" priority="298" operator="equal">
      <formula>"Y"</formula>
    </cfRule>
  </conditionalFormatting>
  <conditionalFormatting sqref="P1315">
    <cfRule type="cellIs" dxfId="291" priority="297" operator="equal">
      <formula>"Y"</formula>
    </cfRule>
  </conditionalFormatting>
  <conditionalFormatting sqref="M1315:N1315">
    <cfRule type="cellIs" dxfId="290" priority="296" operator="equal">
      <formula>"Y"</formula>
    </cfRule>
  </conditionalFormatting>
  <conditionalFormatting sqref="M1315:N1315">
    <cfRule type="cellIs" dxfId="289" priority="295" operator="equal">
      <formula>"Y"</formula>
    </cfRule>
  </conditionalFormatting>
  <conditionalFormatting sqref="O1318:P1320">
    <cfRule type="cellIs" dxfId="288" priority="294" operator="equal">
      <formula>"Y"</formula>
    </cfRule>
  </conditionalFormatting>
  <conditionalFormatting sqref="P1318:P1320">
    <cfRule type="cellIs" dxfId="287" priority="293" operator="equal">
      <formula>"Y"</formula>
    </cfRule>
  </conditionalFormatting>
  <conditionalFormatting sqref="M1318:N1320">
    <cfRule type="cellIs" dxfId="286" priority="292" operator="equal">
      <formula>"Y"</formula>
    </cfRule>
  </conditionalFormatting>
  <conditionalFormatting sqref="M1318:N1320">
    <cfRule type="cellIs" dxfId="285" priority="291" operator="equal">
      <formula>"Y"</formula>
    </cfRule>
  </conditionalFormatting>
  <conditionalFormatting sqref="O1328:P1328">
    <cfRule type="cellIs" dxfId="284" priority="290" operator="equal">
      <formula>"Y"</formula>
    </cfRule>
  </conditionalFormatting>
  <conditionalFormatting sqref="P1328">
    <cfRule type="cellIs" dxfId="283" priority="289" operator="equal">
      <formula>"Y"</formula>
    </cfRule>
  </conditionalFormatting>
  <conditionalFormatting sqref="M1328:N1328">
    <cfRule type="cellIs" dxfId="282" priority="288" operator="equal">
      <formula>"Y"</formula>
    </cfRule>
  </conditionalFormatting>
  <conditionalFormatting sqref="M1328:N1328">
    <cfRule type="cellIs" dxfId="281" priority="287" operator="equal">
      <formula>"Y"</formula>
    </cfRule>
  </conditionalFormatting>
  <conditionalFormatting sqref="O1331:P1331">
    <cfRule type="cellIs" dxfId="280" priority="286" operator="equal">
      <formula>"Y"</formula>
    </cfRule>
  </conditionalFormatting>
  <conditionalFormatting sqref="P1331">
    <cfRule type="cellIs" dxfId="279" priority="285" operator="equal">
      <formula>"Y"</formula>
    </cfRule>
  </conditionalFormatting>
  <conditionalFormatting sqref="M1331:N1331">
    <cfRule type="cellIs" dxfId="278" priority="284" operator="equal">
      <formula>"Y"</formula>
    </cfRule>
  </conditionalFormatting>
  <conditionalFormatting sqref="M1331:N1331">
    <cfRule type="cellIs" dxfId="277" priority="283" operator="equal">
      <formula>"Y"</formula>
    </cfRule>
  </conditionalFormatting>
  <conditionalFormatting sqref="O1350:P1350">
    <cfRule type="cellIs" dxfId="276" priority="282" operator="equal">
      <formula>"Y"</formula>
    </cfRule>
  </conditionalFormatting>
  <conditionalFormatting sqref="P1350">
    <cfRule type="cellIs" dxfId="275" priority="281" operator="equal">
      <formula>"Y"</formula>
    </cfRule>
  </conditionalFormatting>
  <conditionalFormatting sqref="M1350:N1350">
    <cfRule type="cellIs" dxfId="274" priority="280" operator="equal">
      <formula>"Y"</formula>
    </cfRule>
  </conditionalFormatting>
  <conditionalFormatting sqref="M1350:N1350">
    <cfRule type="cellIs" dxfId="273" priority="279" operator="equal">
      <formula>"Y"</formula>
    </cfRule>
  </conditionalFormatting>
  <conditionalFormatting sqref="O1352:P1352">
    <cfRule type="cellIs" dxfId="272" priority="278" operator="equal">
      <formula>"Y"</formula>
    </cfRule>
  </conditionalFormatting>
  <conditionalFormatting sqref="P1352">
    <cfRule type="cellIs" dxfId="271" priority="277" operator="equal">
      <formula>"Y"</formula>
    </cfRule>
  </conditionalFormatting>
  <conditionalFormatting sqref="M1352:N1352">
    <cfRule type="cellIs" dxfId="270" priority="276" operator="equal">
      <formula>"Y"</formula>
    </cfRule>
  </conditionalFormatting>
  <conditionalFormatting sqref="M1352:N1352">
    <cfRule type="cellIs" dxfId="269" priority="275" operator="equal">
      <formula>"Y"</formula>
    </cfRule>
  </conditionalFormatting>
  <conditionalFormatting sqref="O1353:P1353">
    <cfRule type="cellIs" dxfId="268" priority="274" operator="equal">
      <formula>"Y"</formula>
    </cfRule>
  </conditionalFormatting>
  <conditionalFormatting sqref="P1353">
    <cfRule type="cellIs" dxfId="267" priority="273" operator="equal">
      <formula>"Y"</formula>
    </cfRule>
  </conditionalFormatting>
  <conditionalFormatting sqref="M1353:N1353">
    <cfRule type="cellIs" dxfId="266" priority="272" operator="equal">
      <formula>"Y"</formula>
    </cfRule>
  </conditionalFormatting>
  <conditionalFormatting sqref="M1353:N1353">
    <cfRule type="cellIs" dxfId="265" priority="271" operator="equal">
      <formula>"Y"</formula>
    </cfRule>
  </conditionalFormatting>
  <conditionalFormatting sqref="M1358:N1358">
    <cfRule type="cellIs" dxfId="264" priority="270" operator="equal">
      <formula>"Y"</formula>
    </cfRule>
  </conditionalFormatting>
  <conditionalFormatting sqref="O1358:P1358">
    <cfRule type="cellIs" dxfId="263" priority="269" operator="equal">
      <formula>"Y"</formula>
    </cfRule>
  </conditionalFormatting>
  <conditionalFormatting sqref="P1358">
    <cfRule type="cellIs" dxfId="262" priority="268" operator="equal">
      <formula>"Y"</formula>
    </cfRule>
  </conditionalFormatting>
  <conditionalFormatting sqref="O1359:P1359">
    <cfRule type="cellIs" dxfId="261" priority="267" operator="equal">
      <formula>"Y"</formula>
    </cfRule>
  </conditionalFormatting>
  <conditionalFormatting sqref="P1359">
    <cfRule type="cellIs" dxfId="260" priority="266" operator="equal">
      <formula>"Y"</formula>
    </cfRule>
  </conditionalFormatting>
  <conditionalFormatting sqref="M1359:N1359">
    <cfRule type="cellIs" dxfId="259" priority="265" operator="equal">
      <formula>"Y"</formula>
    </cfRule>
  </conditionalFormatting>
  <conditionalFormatting sqref="M1359:N1359">
    <cfRule type="cellIs" dxfId="258" priority="264" operator="equal">
      <formula>"Y"</formula>
    </cfRule>
  </conditionalFormatting>
  <conditionalFormatting sqref="O1363:P1363">
    <cfRule type="cellIs" dxfId="257" priority="263" operator="equal">
      <formula>"Y"</formula>
    </cfRule>
  </conditionalFormatting>
  <conditionalFormatting sqref="P1363">
    <cfRule type="cellIs" dxfId="256" priority="262" operator="equal">
      <formula>"Y"</formula>
    </cfRule>
  </conditionalFormatting>
  <conditionalFormatting sqref="M1363:N1363">
    <cfRule type="cellIs" dxfId="255" priority="261" operator="equal">
      <formula>"Y"</formula>
    </cfRule>
  </conditionalFormatting>
  <conditionalFormatting sqref="M1363:N1363">
    <cfRule type="cellIs" dxfId="254" priority="260" operator="equal">
      <formula>"Y"</formula>
    </cfRule>
  </conditionalFormatting>
  <conditionalFormatting sqref="O1368:P1368">
    <cfRule type="cellIs" dxfId="253" priority="259" operator="equal">
      <formula>"Y"</formula>
    </cfRule>
  </conditionalFormatting>
  <conditionalFormatting sqref="P1368">
    <cfRule type="cellIs" dxfId="252" priority="258" operator="equal">
      <formula>"Y"</formula>
    </cfRule>
  </conditionalFormatting>
  <conditionalFormatting sqref="M1368:N1368">
    <cfRule type="cellIs" dxfId="251" priority="257" operator="equal">
      <formula>"Y"</formula>
    </cfRule>
  </conditionalFormatting>
  <conditionalFormatting sqref="M1368:N1368">
    <cfRule type="cellIs" dxfId="250" priority="256" operator="equal">
      <formula>"Y"</formula>
    </cfRule>
  </conditionalFormatting>
  <conditionalFormatting sqref="O1369:P1369">
    <cfRule type="cellIs" dxfId="249" priority="255" operator="equal">
      <formula>"Y"</formula>
    </cfRule>
  </conditionalFormatting>
  <conditionalFormatting sqref="P1369">
    <cfRule type="cellIs" dxfId="248" priority="254" operator="equal">
      <formula>"Y"</formula>
    </cfRule>
  </conditionalFormatting>
  <conditionalFormatting sqref="M1369:N1369">
    <cfRule type="cellIs" dxfId="247" priority="253" operator="equal">
      <formula>"Y"</formula>
    </cfRule>
  </conditionalFormatting>
  <conditionalFormatting sqref="M1369:N1369">
    <cfRule type="cellIs" dxfId="246" priority="252" operator="equal">
      <formula>"Y"</formula>
    </cfRule>
  </conditionalFormatting>
  <conditionalFormatting sqref="O1376:P1376">
    <cfRule type="cellIs" dxfId="245" priority="251" operator="equal">
      <formula>"Y"</formula>
    </cfRule>
  </conditionalFormatting>
  <conditionalFormatting sqref="P1376">
    <cfRule type="cellIs" dxfId="244" priority="250" operator="equal">
      <formula>"Y"</formula>
    </cfRule>
  </conditionalFormatting>
  <conditionalFormatting sqref="M1376:N1376">
    <cfRule type="cellIs" dxfId="243" priority="249" operator="equal">
      <formula>"Y"</formula>
    </cfRule>
  </conditionalFormatting>
  <conditionalFormatting sqref="M1376:N1376">
    <cfRule type="cellIs" dxfId="242" priority="248" operator="equal">
      <formula>"Y"</formula>
    </cfRule>
  </conditionalFormatting>
  <conditionalFormatting sqref="O1378:P1378">
    <cfRule type="cellIs" dxfId="241" priority="247" operator="equal">
      <formula>"Y"</formula>
    </cfRule>
  </conditionalFormatting>
  <conditionalFormatting sqref="P1378">
    <cfRule type="cellIs" dxfId="240" priority="246" operator="equal">
      <formula>"Y"</formula>
    </cfRule>
  </conditionalFormatting>
  <conditionalFormatting sqref="M1378:N1378">
    <cfRule type="cellIs" dxfId="239" priority="245" operator="equal">
      <formula>"Y"</formula>
    </cfRule>
  </conditionalFormatting>
  <conditionalFormatting sqref="M1378:N1378">
    <cfRule type="cellIs" dxfId="238" priority="244" operator="equal">
      <formula>"Y"</formula>
    </cfRule>
  </conditionalFormatting>
  <conditionalFormatting sqref="O1384:P1384">
    <cfRule type="cellIs" dxfId="237" priority="243" operator="equal">
      <formula>"Y"</formula>
    </cfRule>
  </conditionalFormatting>
  <conditionalFormatting sqref="P1384">
    <cfRule type="cellIs" dxfId="236" priority="242" operator="equal">
      <formula>"Y"</formula>
    </cfRule>
  </conditionalFormatting>
  <conditionalFormatting sqref="M1384:N1384">
    <cfRule type="cellIs" dxfId="235" priority="241" operator="equal">
      <formula>"Y"</formula>
    </cfRule>
  </conditionalFormatting>
  <conditionalFormatting sqref="M1384:N1384">
    <cfRule type="cellIs" dxfId="234" priority="240" operator="equal">
      <formula>"Y"</formula>
    </cfRule>
  </conditionalFormatting>
  <conditionalFormatting sqref="O1388:P1391">
    <cfRule type="cellIs" dxfId="233" priority="239" operator="equal">
      <formula>"Y"</formula>
    </cfRule>
  </conditionalFormatting>
  <conditionalFormatting sqref="P1388:P1391">
    <cfRule type="cellIs" dxfId="232" priority="238" operator="equal">
      <formula>"Y"</formula>
    </cfRule>
  </conditionalFormatting>
  <conditionalFormatting sqref="M1388:N1391">
    <cfRule type="cellIs" dxfId="231" priority="237" operator="equal">
      <formula>"Y"</formula>
    </cfRule>
  </conditionalFormatting>
  <conditionalFormatting sqref="M1388:N1391">
    <cfRule type="cellIs" dxfId="230" priority="236" operator="equal">
      <formula>"Y"</formula>
    </cfRule>
  </conditionalFormatting>
  <conditionalFormatting sqref="O1402:P1402">
    <cfRule type="cellIs" dxfId="229" priority="235" operator="equal">
      <formula>"Y"</formula>
    </cfRule>
  </conditionalFormatting>
  <conditionalFormatting sqref="P1402">
    <cfRule type="cellIs" dxfId="228" priority="234" operator="equal">
      <formula>"Y"</formula>
    </cfRule>
  </conditionalFormatting>
  <conditionalFormatting sqref="M1402:N1402">
    <cfRule type="cellIs" dxfId="227" priority="233" operator="equal">
      <formula>"Y"</formula>
    </cfRule>
  </conditionalFormatting>
  <conditionalFormatting sqref="M1402:N1402">
    <cfRule type="cellIs" dxfId="226" priority="232" operator="equal">
      <formula>"Y"</formula>
    </cfRule>
  </conditionalFormatting>
  <conditionalFormatting sqref="O1412:P1412">
    <cfRule type="cellIs" dxfId="225" priority="231" operator="equal">
      <formula>"Y"</formula>
    </cfRule>
  </conditionalFormatting>
  <conditionalFormatting sqref="P1412">
    <cfRule type="cellIs" dxfId="224" priority="230" operator="equal">
      <formula>"Y"</formula>
    </cfRule>
  </conditionalFormatting>
  <conditionalFormatting sqref="M1412:N1412">
    <cfRule type="cellIs" dxfId="223" priority="229" operator="equal">
      <formula>"Y"</formula>
    </cfRule>
  </conditionalFormatting>
  <conditionalFormatting sqref="M1412:N1412">
    <cfRule type="cellIs" dxfId="222" priority="228" operator="equal">
      <formula>"Y"</formula>
    </cfRule>
  </conditionalFormatting>
  <conditionalFormatting sqref="O1416:P1416">
    <cfRule type="cellIs" dxfId="221" priority="227" operator="equal">
      <formula>"Y"</formula>
    </cfRule>
  </conditionalFormatting>
  <conditionalFormatting sqref="P1416">
    <cfRule type="cellIs" dxfId="220" priority="226" operator="equal">
      <formula>"Y"</formula>
    </cfRule>
  </conditionalFormatting>
  <conditionalFormatting sqref="M1416:N1416">
    <cfRule type="cellIs" dxfId="219" priority="225" operator="equal">
      <formula>"Y"</formula>
    </cfRule>
  </conditionalFormatting>
  <conditionalFormatting sqref="M1416:N1416">
    <cfRule type="cellIs" dxfId="218" priority="224" operator="equal">
      <formula>"Y"</formula>
    </cfRule>
  </conditionalFormatting>
  <conditionalFormatting sqref="O1437:P1437">
    <cfRule type="cellIs" dxfId="217" priority="223" operator="equal">
      <formula>"Y"</formula>
    </cfRule>
  </conditionalFormatting>
  <conditionalFormatting sqref="P1437">
    <cfRule type="cellIs" dxfId="216" priority="222" operator="equal">
      <formula>"Y"</formula>
    </cfRule>
  </conditionalFormatting>
  <conditionalFormatting sqref="M1437:N1437">
    <cfRule type="cellIs" dxfId="215" priority="221" operator="equal">
      <formula>"Y"</formula>
    </cfRule>
  </conditionalFormatting>
  <conditionalFormatting sqref="M1437:N1437">
    <cfRule type="cellIs" dxfId="214" priority="220" operator="equal">
      <formula>"Y"</formula>
    </cfRule>
  </conditionalFormatting>
  <conditionalFormatting sqref="O1441:P1441">
    <cfRule type="cellIs" dxfId="213" priority="219" operator="equal">
      <formula>"Y"</formula>
    </cfRule>
  </conditionalFormatting>
  <conditionalFormatting sqref="P1441">
    <cfRule type="cellIs" dxfId="212" priority="218" operator="equal">
      <formula>"Y"</formula>
    </cfRule>
  </conditionalFormatting>
  <conditionalFormatting sqref="M1441:N1441">
    <cfRule type="cellIs" dxfId="211" priority="217" operator="equal">
      <formula>"Y"</formula>
    </cfRule>
  </conditionalFormatting>
  <conditionalFormatting sqref="M1441:N1441">
    <cfRule type="cellIs" dxfId="210" priority="216" operator="equal">
      <formula>"Y"</formula>
    </cfRule>
  </conditionalFormatting>
  <conditionalFormatting sqref="O1442:P1442">
    <cfRule type="cellIs" dxfId="209" priority="215" operator="equal">
      <formula>"Y"</formula>
    </cfRule>
  </conditionalFormatting>
  <conditionalFormatting sqref="P1442">
    <cfRule type="cellIs" dxfId="208" priority="214" operator="equal">
      <formula>"Y"</formula>
    </cfRule>
  </conditionalFormatting>
  <conditionalFormatting sqref="M1442:N1442">
    <cfRule type="cellIs" dxfId="207" priority="213" operator="equal">
      <formula>"Y"</formula>
    </cfRule>
  </conditionalFormatting>
  <conditionalFormatting sqref="M1442:N1442">
    <cfRule type="cellIs" dxfId="206" priority="212" operator="equal">
      <formula>"Y"</formula>
    </cfRule>
  </conditionalFormatting>
  <conditionalFormatting sqref="O1447:P1447">
    <cfRule type="cellIs" dxfId="205" priority="211" operator="equal">
      <formula>"Y"</formula>
    </cfRule>
  </conditionalFormatting>
  <conditionalFormatting sqref="P1447">
    <cfRule type="cellIs" dxfId="204" priority="210" operator="equal">
      <formula>"Y"</formula>
    </cfRule>
  </conditionalFormatting>
  <conditionalFormatting sqref="M1447:N1447">
    <cfRule type="cellIs" dxfId="203" priority="209" operator="equal">
      <formula>"Y"</formula>
    </cfRule>
  </conditionalFormatting>
  <conditionalFormatting sqref="M1447:N1447">
    <cfRule type="cellIs" dxfId="202" priority="208" operator="equal">
      <formula>"Y"</formula>
    </cfRule>
  </conditionalFormatting>
  <conditionalFormatting sqref="O1450:P1452">
    <cfRule type="cellIs" dxfId="201" priority="207" operator="equal">
      <formula>"Y"</formula>
    </cfRule>
  </conditionalFormatting>
  <conditionalFormatting sqref="P1450:P1452">
    <cfRule type="cellIs" dxfId="200" priority="206" operator="equal">
      <formula>"Y"</formula>
    </cfRule>
  </conditionalFormatting>
  <conditionalFormatting sqref="M1450:N1452">
    <cfRule type="cellIs" dxfId="199" priority="205" operator="equal">
      <formula>"Y"</formula>
    </cfRule>
  </conditionalFormatting>
  <conditionalFormatting sqref="M1450:N1452">
    <cfRule type="cellIs" dxfId="198" priority="204" operator="equal">
      <formula>"Y"</formula>
    </cfRule>
  </conditionalFormatting>
  <conditionalFormatting sqref="O1459:P1459">
    <cfRule type="cellIs" dxfId="197" priority="203" operator="equal">
      <formula>"Y"</formula>
    </cfRule>
  </conditionalFormatting>
  <conditionalFormatting sqref="P1459">
    <cfRule type="cellIs" dxfId="196" priority="202" operator="equal">
      <formula>"Y"</formula>
    </cfRule>
  </conditionalFormatting>
  <conditionalFormatting sqref="M1459:N1459">
    <cfRule type="cellIs" dxfId="195" priority="201" operator="equal">
      <formula>"Y"</formula>
    </cfRule>
  </conditionalFormatting>
  <conditionalFormatting sqref="M1459:N1459">
    <cfRule type="cellIs" dxfId="194" priority="200" operator="equal">
      <formula>"Y"</formula>
    </cfRule>
  </conditionalFormatting>
  <conditionalFormatting sqref="O1460:P1460">
    <cfRule type="cellIs" dxfId="193" priority="199" operator="equal">
      <formula>"Y"</formula>
    </cfRule>
  </conditionalFormatting>
  <conditionalFormatting sqref="P1460">
    <cfRule type="cellIs" dxfId="192" priority="198" operator="equal">
      <formula>"Y"</formula>
    </cfRule>
  </conditionalFormatting>
  <conditionalFormatting sqref="M1460:N1460">
    <cfRule type="cellIs" dxfId="191" priority="197" operator="equal">
      <formula>"Y"</formula>
    </cfRule>
  </conditionalFormatting>
  <conditionalFormatting sqref="M1460:N1460">
    <cfRule type="cellIs" dxfId="190" priority="196" operator="equal">
      <formula>"Y"</formula>
    </cfRule>
  </conditionalFormatting>
  <conditionalFormatting sqref="O1469:P1469">
    <cfRule type="cellIs" dxfId="189" priority="195" operator="equal">
      <formula>"Y"</formula>
    </cfRule>
  </conditionalFormatting>
  <conditionalFormatting sqref="P1469">
    <cfRule type="cellIs" dxfId="188" priority="194" operator="equal">
      <formula>"Y"</formula>
    </cfRule>
  </conditionalFormatting>
  <conditionalFormatting sqref="M1469:N1469">
    <cfRule type="cellIs" dxfId="187" priority="193" operator="equal">
      <formula>"Y"</formula>
    </cfRule>
  </conditionalFormatting>
  <conditionalFormatting sqref="M1469:N1469">
    <cfRule type="cellIs" dxfId="186" priority="192" operator="equal">
      <formula>"Y"</formula>
    </cfRule>
  </conditionalFormatting>
  <conditionalFormatting sqref="O1482:P1482">
    <cfRule type="cellIs" dxfId="185" priority="191" operator="equal">
      <formula>"Y"</formula>
    </cfRule>
  </conditionalFormatting>
  <conditionalFormatting sqref="P1482">
    <cfRule type="cellIs" dxfId="184" priority="190" operator="equal">
      <formula>"Y"</formula>
    </cfRule>
  </conditionalFormatting>
  <conditionalFormatting sqref="M1482:N1482">
    <cfRule type="cellIs" dxfId="183" priority="189" operator="equal">
      <formula>"Y"</formula>
    </cfRule>
  </conditionalFormatting>
  <conditionalFormatting sqref="M1482:N1482">
    <cfRule type="cellIs" dxfId="182" priority="188" operator="equal">
      <formula>"Y"</formula>
    </cfRule>
  </conditionalFormatting>
  <conditionalFormatting sqref="O1486:P1486">
    <cfRule type="cellIs" dxfId="181" priority="187" operator="equal">
      <formula>"Y"</formula>
    </cfRule>
  </conditionalFormatting>
  <conditionalFormatting sqref="P1486">
    <cfRule type="cellIs" dxfId="180" priority="186" operator="equal">
      <formula>"Y"</formula>
    </cfRule>
  </conditionalFormatting>
  <conditionalFormatting sqref="M1486:N1486">
    <cfRule type="cellIs" dxfId="179" priority="185" operator="equal">
      <formula>"Y"</formula>
    </cfRule>
  </conditionalFormatting>
  <conditionalFormatting sqref="M1486:N1486">
    <cfRule type="cellIs" dxfId="178" priority="184" operator="equal">
      <formula>"Y"</formula>
    </cfRule>
  </conditionalFormatting>
  <conditionalFormatting sqref="O1493:P1493">
    <cfRule type="cellIs" dxfId="177" priority="183" operator="equal">
      <formula>"Y"</formula>
    </cfRule>
  </conditionalFormatting>
  <conditionalFormatting sqref="P1493">
    <cfRule type="cellIs" dxfId="176" priority="182" operator="equal">
      <formula>"Y"</formula>
    </cfRule>
  </conditionalFormatting>
  <conditionalFormatting sqref="M1493:N1493">
    <cfRule type="cellIs" dxfId="175" priority="181" operator="equal">
      <formula>"Y"</formula>
    </cfRule>
  </conditionalFormatting>
  <conditionalFormatting sqref="M1493:N1493">
    <cfRule type="cellIs" dxfId="174" priority="180" operator="equal">
      <formula>"Y"</formula>
    </cfRule>
  </conditionalFormatting>
  <conditionalFormatting sqref="O1497:P1498">
    <cfRule type="cellIs" dxfId="173" priority="179" operator="equal">
      <formula>"Y"</formula>
    </cfRule>
  </conditionalFormatting>
  <conditionalFormatting sqref="P1497:P1498">
    <cfRule type="cellIs" dxfId="172" priority="178" operator="equal">
      <formula>"Y"</formula>
    </cfRule>
  </conditionalFormatting>
  <conditionalFormatting sqref="M1497:N1498">
    <cfRule type="cellIs" dxfId="171" priority="177" operator="equal">
      <formula>"Y"</formula>
    </cfRule>
  </conditionalFormatting>
  <conditionalFormatting sqref="M1497:N1498">
    <cfRule type="cellIs" dxfId="170" priority="176" operator="equal">
      <formula>"Y"</formula>
    </cfRule>
  </conditionalFormatting>
  <conditionalFormatting sqref="G2927 J2927:N2927">
    <cfRule type="cellIs" dxfId="169" priority="175" operator="equal">
      <formula>"Y"</formula>
    </cfRule>
  </conditionalFormatting>
  <conditionalFormatting sqref="G2927">
    <cfRule type="cellIs" dxfId="168" priority="173" operator="equal">
      <formula>"Y"</formula>
    </cfRule>
    <cfRule type="cellIs" dxfId="167" priority="174" operator="equal">
      <formula>"Y"</formula>
    </cfRule>
  </conditionalFormatting>
  <conditionalFormatting sqref="M2927:N2927">
    <cfRule type="cellIs" dxfId="166" priority="172" operator="equal">
      <formula>"Y"</formula>
    </cfRule>
  </conditionalFormatting>
  <conditionalFormatting sqref="G2927">
    <cfRule type="cellIs" dxfId="165" priority="171" operator="equal">
      <formula>"Y"</formula>
    </cfRule>
  </conditionalFormatting>
  <conditionalFormatting sqref="R2927">
    <cfRule type="cellIs" dxfId="164" priority="170" operator="equal">
      <formula>"Y"</formula>
    </cfRule>
  </conditionalFormatting>
  <conditionalFormatting sqref="O2928:P2978">
    <cfRule type="cellIs" dxfId="163" priority="169" operator="equal">
      <formula>"Y"</formula>
    </cfRule>
  </conditionalFormatting>
  <conditionalFormatting sqref="D2928:D2978">
    <cfRule type="cellIs" dxfId="162" priority="168" operator="equal">
      <formula>"Y"</formula>
    </cfRule>
  </conditionalFormatting>
  <conditionalFormatting sqref="D2928:D2978">
    <cfRule type="cellIs" dxfId="161" priority="167" operator="equal">
      <formula>"Y"</formula>
    </cfRule>
  </conditionalFormatting>
  <conditionalFormatting sqref="G2928:G2978 J2928:N2978">
    <cfRule type="cellIs" dxfId="160" priority="166" operator="equal">
      <formula>"Y"</formula>
    </cfRule>
  </conditionalFormatting>
  <conditionalFormatting sqref="G2928:G2978">
    <cfRule type="cellIs" dxfId="159" priority="164" operator="equal">
      <formula>"Y"</formula>
    </cfRule>
    <cfRule type="cellIs" dxfId="158" priority="165" operator="equal">
      <formula>"Y"</formula>
    </cfRule>
  </conditionalFormatting>
  <conditionalFormatting sqref="M2928:N2978">
    <cfRule type="cellIs" dxfId="157" priority="163" operator="equal">
      <formula>"Y"</formula>
    </cfRule>
  </conditionalFormatting>
  <conditionalFormatting sqref="G2928:G2978">
    <cfRule type="cellIs" dxfId="156" priority="162" operator="equal">
      <formula>"Y"</formula>
    </cfRule>
  </conditionalFormatting>
  <conditionalFormatting sqref="R2928:R2978">
    <cfRule type="cellIs" dxfId="155" priority="161" operator="equal">
      <formula>"Y"</formula>
    </cfRule>
  </conditionalFormatting>
  <conditionalFormatting sqref="O2979:P3007">
    <cfRule type="cellIs" dxfId="154" priority="160" operator="equal">
      <formula>"Y"</formula>
    </cfRule>
  </conditionalFormatting>
  <conditionalFormatting sqref="D2979:D3007">
    <cfRule type="cellIs" dxfId="153" priority="159" operator="equal">
      <formula>"Y"</formula>
    </cfRule>
  </conditionalFormatting>
  <conditionalFormatting sqref="D2979:D3007">
    <cfRule type="cellIs" dxfId="152" priority="158" operator="equal">
      <formula>"Y"</formula>
    </cfRule>
  </conditionalFormatting>
  <conditionalFormatting sqref="G2979:G3007 J2979:N3007">
    <cfRule type="cellIs" dxfId="151" priority="157" operator="equal">
      <formula>"Y"</formula>
    </cfRule>
  </conditionalFormatting>
  <conditionalFormatting sqref="G2979:G3007">
    <cfRule type="cellIs" dxfId="150" priority="155" operator="equal">
      <formula>"Y"</formula>
    </cfRule>
    <cfRule type="cellIs" dxfId="149" priority="156" operator="equal">
      <formula>"Y"</formula>
    </cfRule>
  </conditionalFormatting>
  <conditionalFormatting sqref="M2979:N3007">
    <cfRule type="cellIs" dxfId="148" priority="154" operator="equal">
      <formula>"Y"</formula>
    </cfRule>
  </conditionalFormatting>
  <conditionalFormatting sqref="G2979:G3007">
    <cfRule type="cellIs" dxfId="147" priority="153" operator="equal">
      <formula>"Y"</formula>
    </cfRule>
  </conditionalFormatting>
  <conditionalFormatting sqref="R2979:R3007">
    <cfRule type="cellIs" dxfId="146" priority="152" operator="equal">
      <formula>"Y"</formula>
    </cfRule>
  </conditionalFormatting>
  <conditionalFormatting sqref="R165:S165">
    <cfRule type="cellIs" dxfId="145" priority="151" operator="equal">
      <formula>"Y"</formula>
    </cfRule>
  </conditionalFormatting>
  <conditionalFormatting sqref="T165">
    <cfRule type="cellIs" dxfId="144" priority="150" operator="equal">
      <formula>"Y"</formula>
    </cfRule>
  </conditionalFormatting>
  <conditionalFormatting sqref="R165">
    <cfRule type="cellIs" dxfId="143" priority="149" operator="equal">
      <formula>"Y"</formula>
    </cfRule>
  </conditionalFormatting>
  <conditionalFormatting sqref="R169:S169">
    <cfRule type="cellIs" dxfId="142" priority="148" operator="equal">
      <formula>"Y"</formula>
    </cfRule>
  </conditionalFormatting>
  <conditionalFormatting sqref="T169">
    <cfRule type="cellIs" dxfId="141" priority="147" operator="equal">
      <formula>"Y"</formula>
    </cfRule>
  </conditionalFormatting>
  <conditionalFormatting sqref="R169">
    <cfRule type="cellIs" dxfId="140" priority="146" operator="equal">
      <formula>"Y"</formula>
    </cfRule>
  </conditionalFormatting>
  <conditionalFormatting sqref="R173:S173">
    <cfRule type="cellIs" dxfId="139" priority="145" operator="equal">
      <formula>"Y"</formula>
    </cfRule>
  </conditionalFormatting>
  <conditionalFormatting sqref="T173">
    <cfRule type="cellIs" dxfId="138" priority="144" operator="equal">
      <formula>"Y"</formula>
    </cfRule>
  </conditionalFormatting>
  <conditionalFormatting sqref="R173">
    <cfRule type="cellIs" dxfId="137" priority="143" operator="equal">
      <formula>"Y"</formula>
    </cfRule>
  </conditionalFormatting>
  <conditionalFormatting sqref="R179:S179">
    <cfRule type="cellIs" dxfId="136" priority="142" operator="equal">
      <formula>"Y"</formula>
    </cfRule>
  </conditionalFormatting>
  <conditionalFormatting sqref="T179">
    <cfRule type="cellIs" dxfId="135" priority="141" operator="equal">
      <formula>"Y"</formula>
    </cfRule>
  </conditionalFormatting>
  <conditionalFormatting sqref="R179">
    <cfRule type="cellIs" dxfId="134" priority="140" operator="equal">
      <formula>"Y"</formula>
    </cfRule>
  </conditionalFormatting>
  <conditionalFormatting sqref="R180:S180">
    <cfRule type="cellIs" dxfId="133" priority="139" operator="equal">
      <formula>"Y"</formula>
    </cfRule>
  </conditionalFormatting>
  <conditionalFormatting sqref="T180">
    <cfRule type="cellIs" dxfId="132" priority="138" operator="equal">
      <formula>"Y"</formula>
    </cfRule>
  </conditionalFormatting>
  <conditionalFormatting sqref="R180">
    <cfRule type="cellIs" dxfId="131" priority="137" operator="equal">
      <formula>"Y"</formula>
    </cfRule>
  </conditionalFormatting>
  <conditionalFormatting sqref="R183:S183">
    <cfRule type="cellIs" dxfId="130" priority="136" operator="equal">
      <formula>"Y"</formula>
    </cfRule>
  </conditionalFormatting>
  <conditionalFormatting sqref="T183">
    <cfRule type="cellIs" dxfId="129" priority="135" operator="equal">
      <formula>"Y"</formula>
    </cfRule>
  </conditionalFormatting>
  <conditionalFormatting sqref="R183">
    <cfRule type="cellIs" dxfId="128" priority="134" operator="equal">
      <formula>"Y"</formula>
    </cfRule>
  </conditionalFormatting>
  <conditionalFormatting sqref="R191:S191">
    <cfRule type="cellIs" dxfId="127" priority="133" operator="equal">
      <formula>"Y"</formula>
    </cfRule>
  </conditionalFormatting>
  <conditionalFormatting sqref="T191">
    <cfRule type="cellIs" dxfId="126" priority="132" operator="equal">
      <formula>"Y"</formula>
    </cfRule>
  </conditionalFormatting>
  <conditionalFormatting sqref="R191">
    <cfRule type="cellIs" dxfId="125" priority="131" operator="equal">
      <formula>"Y"</formula>
    </cfRule>
  </conditionalFormatting>
  <conditionalFormatting sqref="R194:S194">
    <cfRule type="cellIs" dxfId="124" priority="130" operator="equal">
      <formula>"Y"</formula>
    </cfRule>
  </conditionalFormatting>
  <conditionalFormatting sqref="T194">
    <cfRule type="cellIs" dxfId="123" priority="129" operator="equal">
      <formula>"Y"</formula>
    </cfRule>
  </conditionalFormatting>
  <conditionalFormatting sqref="R194">
    <cfRule type="cellIs" dxfId="122" priority="128" operator="equal">
      <formula>"Y"</formula>
    </cfRule>
  </conditionalFormatting>
  <conditionalFormatting sqref="R198:S198">
    <cfRule type="cellIs" dxfId="121" priority="127" operator="equal">
      <formula>"Y"</formula>
    </cfRule>
  </conditionalFormatting>
  <conditionalFormatting sqref="T198">
    <cfRule type="cellIs" dxfId="120" priority="126" operator="equal">
      <formula>"Y"</formula>
    </cfRule>
  </conditionalFormatting>
  <conditionalFormatting sqref="R198">
    <cfRule type="cellIs" dxfId="119" priority="125" operator="equal">
      <formula>"Y"</formula>
    </cfRule>
  </conditionalFormatting>
  <conditionalFormatting sqref="R199:S199">
    <cfRule type="cellIs" dxfId="118" priority="124" operator="equal">
      <formula>"Y"</formula>
    </cfRule>
  </conditionalFormatting>
  <conditionalFormatting sqref="T199">
    <cfRule type="cellIs" dxfId="117" priority="123" operator="equal">
      <formula>"Y"</formula>
    </cfRule>
  </conditionalFormatting>
  <conditionalFormatting sqref="R199">
    <cfRule type="cellIs" dxfId="116" priority="122" operator="equal">
      <formula>"Y"</formula>
    </cfRule>
  </conditionalFormatting>
  <conditionalFormatting sqref="R200:S200">
    <cfRule type="cellIs" dxfId="115" priority="121" operator="equal">
      <formula>"Y"</formula>
    </cfRule>
  </conditionalFormatting>
  <conditionalFormatting sqref="T200">
    <cfRule type="cellIs" dxfId="114" priority="120" operator="equal">
      <formula>"Y"</formula>
    </cfRule>
  </conditionalFormatting>
  <conditionalFormatting sqref="R200">
    <cfRule type="cellIs" dxfId="113" priority="119" operator="equal">
      <formula>"Y"</formula>
    </cfRule>
  </conditionalFormatting>
  <conditionalFormatting sqref="R205:S205">
    <cfRule type="cellIs" dxfId="112" priority="118" operator="equal">
      <formula>"Y"</formula>
    </cfRule>
  </conditionalFormatting>
  <conditionalFormatting sqref="T205">
    <cfRule type="cellIs" dxfId="111" priority="117" operator="equal">
      <formula>"Y"</formula>
    </cfRule>
  </conditionalFormatting>
  <conditionalFormatting sqref="R205">
    <cfRule type="cellIs" dxfId="110" priority="116" operator="equal">
      <formula>"Y"</formula>
    </cfRule>
  </conditionalFormatting>
  <conditionalFormatting sqref="R209:S209">
    <cfRule type="cellIs" dxfId="109" priority="115" operator="equal">
      <formula>"Y"</formula>
    </cfRule>
  </conditionalFormatting>
  <conditionalFormatting sqref="T209">
    <cfRule type="cellIs" dxfId="108" priority="114" operator="equal">
      <formula>"Y"</formula>
    </cfRule>
  </conditionalFormatting>
  <conditionalFormatting sqref="R209">
    <cfRule type="cellIs" dxfId="107" priority="113" operator="equal">
      <formula>"Y"</formula>
    </cfRule>
  </conditionalFormatting>
  <conditionalFormatting sqref="R212:S212">
    <cfRule type="cellIs" dxfId="106" priority="112" operator="equal">
      <formula>"Y"</formula>
    </cfRule>
  </conditionalFormatting>
  <conditionalFormatting sqref="T212">
    <cfRule type="cellIs" dxfId="105" priority="111" operator="equal">
      <formula>"Y"</formula>
    </cfRule>
  </conditionalFormatting>
  <conditionalFormatting sqref="R212">
    <cfRule type="cellIs" dxfId="104" priority="110" operator="equal">
      <formula>"Y"</formula>
    </cfRule>
  </conditionalFormatting>
  <conditionalFormatting sqref="R215:S215">
    <cfRule type="cellIs" dxfId="103" priority="109" operator="equal">
      <formula>"Y"</formula>
    </cfRule>
  </conditionalFormatting>
  <conditionalFormatting sqref="T215">
    <cfRule type="cellIs" dxfId="102" priority="108" operator="equal">
      <formula>"Y"</formula>
    </cfRule>
  </conditionalFormatting>
  <conditionalFormatting sqref="R215">
    <cfRule type="cellIs" dxfId="101" priority="107" operator="equal">
      <formula>"Y"</formula>
    </cfRule>
  </conditionalFormatting>
  <conditionalFormatting sqref="R219:S219">
    <cfRule type="cellIs" dxfId="100" priority="106" operator="equal">
      <formula>"Y"</formula>
    </cfRule>
  </conditionalFormatting>
  <conditionalFormatting sqref="T219">
    <cfRule type="cellIs" dxfId="99" priority="105" operator="equal">
      <formula>"Y"</formula>
    </cfRule>
  </conditionalFormatting>
  <conditionalFormatting sqref="R219">
    <cfRule type="cellIs" dxfId="98" priority="104" operator="equal">
      <formula>"Y"</formula>
    </cfRule>
  </conditionalFormatting>
  <conditionalFormatting sqref="R221:S221">
    <cfRule type="cellIs" dxfId="97" priority="103" operator="equal">
      <formula>"Y"</formula>
    </cfRule>
  </conditionalFormatting>
  <conditionalFormatting sqref="T221">
    <cfRule type="cellIs" dxfId="96" priority="102" operator="equal">
      <formula>"Y"</formula>
    </cfRule>
  </conditionalFormatting>
  <conditionalFormatting sqref="R221">
    <cfRule type="cellIs" dxfId="95" priority="101" operator="equal">
      <formula>"Y"</formula>
    </cfRule>
  </conditionalFormatting>
  <conditionalFormatting sqref="R222:S222">
    <cfRule type="cellIs" dxfId="94" priority="100" operator="equal">
      <formula>"Y"</formula>
    </cfRule>
  </conditionalFormatting>
  <conditionalFormatting sqref="T222">
    <cfRule type="cellIs" dxfId="93" priority="99" operator="equal">
      <formula>"Y"</formula>
    </cfRule>
  </conditionalFormatting>
  <conditionalFormatting sqref="R222">
    <cfRule type="cellIs" dxfId="92" priority="98" operator="equal">
      <formula>"Y"</formula>
    </cfRule>
  </conditionalFormatting>
  <conditionalFormatting sqref="R226:S226">
    <cfRule type="cellIs" dxfId="91" priority="97" operator="equal">
      <formula>"Y"</formula>
    </cfRule>
  </conditionalFormatting>
  <conditionalFormatting sqref="T226">
    <cfRule type="cellIs" dxfId="90" priority="96" operator="equal">
      <formula>"Y"</formula>
    </cfRule>
  </conditionalFormatting>
  <conditionalFormatting sqref="R226">
    <cfRule type="cellIs" dxfId="89" priority="95" operator="equal">
      <formula>"Y"</formula>
    </cfRule>
  </conditionalFormatting>
  <conditionalFormatting sqref="R228:S228">
    <cfRule type="cellIs" dxfId="88" priority="94" operator="equal">
      <formula>"Y"</formula>
    </cfRule>
  </conditionalFormatting>
  <conditionalFormatting sqref="T228">
    <cfRule type="cellIs" dxfId="87" priority="93" operator="equal">
      <formula>"Y"</formula>
    </cfRule>
  </conditionalFormatting>
  <conditionalFormatting sqref="R228">
    <cfRule type="cellIs" dxfId="86" priority="92" operator="equal">
      <formula>"Y"</formula>
    </cfRule>
  </conditionalFormatting>
  <conditionalFormatting sqref="R229:S229">
    <cfRule type="cellIs" dxfId="85" priority="91" operator="equal">
      <formula>"Y"</formula>
    </cfRule>
  </conditionalFormatting>
  <conditionalFormatting sqref="T229">
    <cfRule type="cellIs" dxfId="84" priority="90" operator="equal">
      <formula>"Y"</formula>
    </cfRule>
  </conditionalFormatting>
  <conditionalFormatting sqref="R229">
    <cfRule type="cellIs" dxfId="83" priority="89" operator="equal">
      <formula>"Y"</formula>
    </cfRule>
  </conditionalFormatting>
  <conditionalFormatting sqref="R231:S231">
    <cfRule type="cellIs" dxfId="82" priority="88" operator="equal">
      <formula>"Y"</formula>
    </cfRule>
  </conditionalFormatting>
  <conditionalFormatting sqref="T231">
    <cfRule type="cellIs" dxfId="81" priority="87" operator="equal">
      <formula>"Y"</formula>
    </cfRule>
  </conditionalFormatting>
  <conditionalFormatting sqref="R231">
    <cfRule type="cellIs" dxfId="80" priority="86" operator="equal">
      <formula>"Y"</formula>
    </cfRule>
  </conditionalFormatting>
  <conditionalFormatting sqref="R232:S232">
    <cfRule type="cellIs" dxfId="79" priority="85" operator="equal">
      <formula>"Y"</formula>
    </cfRule>
  </conditionalFormatting>
  <conditionalFormatting sqref="T232">
    <cfRule type="cellIs" dxfId="78" priority="84" operator="equal">
      <formula>"Y"</formula>
    </cfRule>
  </conditionalFormatting>
  <conditionalFormatting sqref="R232">
    <cfRule type="cellIs" dxfId="77" priority="83" operator="equal">
      <formula>"Y"</formula>
    </cfRule>
  </conditionalFormatting>
  <conditionalFormatting sqref="R233:S233">
    <cfRule type="cellIs" dxfId="76" priority="82" operator="equal">
      <formula>"Y"</formula>
    </cfRule>
  </conditionalFormatting>
  <conditionalFormatting sqref="T233">
    <cfRule type="cellIs" dxfId="75" priority="81" operator="equal">
      <formula>"Y"</formula>
    </cfRule>
  </conditionalFormatting>
  <conditionalFormatting sqref="R233">
    <cfRule type="cellIs" dxfId="74" priority="80" operator="equal">
      <formula>"Y"</formula>
    </cfRule>
  </conditionalFormatting>
  <conditionalFormatting sqref="R245:S245">
    <cfRule type="cellIs" dxfId="73" priority="76" operator="equal">
      <formula>"Y"</formula>
    </cfRule>
  </conditionalFormatting>
  <conditionalFormatting sqref="T245">
    <cfRule type="cellIs" dxfId="72" priority="75" operator="equal">
      <formula>"Y"</formula>
    </cfRule>
  </conditionalFormatting>
  <conditionalFormatting sqref="R245">
    <cfRule type="cellIs" dxfId="71" priority="74" operator="equal">
      <formula>"Y"</formula>
    </cfRule>
  </conditionalFormatting>
  <conditionalFormatting sqref="R238:S238">
    <cfRule type="cellIs" dxfId="70" priority="70" operator="equal">
      <formula>"Y"</formula>
    </cfRule>
  </conditionalFormatting>
  <conditionalFormatting sqref="T238">
    <cfRule type="cellIs" dxfId="69" priority="69" operator="equal">
      <formula>"Y"</formula>
    </cfRule>
  </conditionalFormatting>
  <conditionalFormatting sqref="R238">
    <cfRule type="cellIs" dxfId="68" priority="68" operator="equal">
      <formula>"Y"</formula>
    </cfRule>
  </conditionalFormatting>
  <conditionalFormatting sqref="R239:S239">
    <cfRule type="cellIs" dxfId="67" priority="67" operator="equal">
      <formula>"Y"</formula>
    </cfRule>
  </conditionalFormatting>
  <conditionalFormatting sqref="T239">
    <cfRule type="cellIs" dxfId="66" priority="66" operator="equal">
      <formula>"Y"</formula>
    </cfRule>
  </conditionalFormatting>
  <conditionalFormatting sqref="R239">
    <cfRule type="cellIs" dxfId="65" priority="65" operator="equal">
      <formula>"Y"</formula>
    </cfRule>
  </conditionalFormatting>
  <conditionalFormatting sqref="R250:S250">
    <cfRule type="cellIs" dxfId="64" priority="64" operator="equal">
      <formula>"Y"</formula>
    </cfRule>
  </conditionalFormatting>
  <conditionalFormatting sqref="T250">
    <cfRule type="cellIs" dxfId="63" priority="63" operator="equal">
      <formula>"Y"</formula>
    </cfRule>
  </conditionalFormatting>
  <conditionalFormatting sqref="R250">
    <cfRule type="cellIs" dxfId="62" priority="62" operator="equal">
      <formula>"Y"</formula>
    </cfRule>
  </conditionalFormatting>
  <conditionalFormatting sqref="R267:S267">
    <cfRule type="cellIs" dxfId="61" priority="61" operator="equal">
      <formula>"Y"</formula>
    </cfRule>
  </conditionalFormatting>
  <conditionalFormatting sqref="T267">
    <cfRule type="cellIs" dxfId="60" priority="60" operator="equal">
      <formula>"Y"</formula>
    </cfRule>
  </conditionalFormatting>
  <conditionalFormatting sqref="R267">
    <cfRule type="cellIs" dxfId="59" priority="59" operator="equal">
      <formula>"Y"</formula>
    </cfRule>
  </conditionalFormatting>
  <conditionalFormatting sqref="R271:S271">
    <cfRule type="cellIs" dxfId="58" priority="58" operator="equal">
      <formula>"Y"</formula>
    </cfRule>
  </conditionalFormatting>
  <conditionalFormatting sqref="T271">
    <cfRule type="cellIs" dxfId="57" priority="57" operator="equal">
      <formula>"Y"</formula>
    </cfRule>
  </conditionalFormatting>
  <conditionalFormatting sqref="R271">
    <cfRule type="cellIs" dxfId="56" priority="56" operator="equal">
      <formula>"Y"</formula>
    </cfRule>
  </conditionalFormatting>
  <conditionalFormatting sqref="R276:S276">
    <cfRule type="cellIs" dxfId="55" priority="55" operator="equal">
      <formula>"Y"</formula>
    </cfRule>
  </conditionalFormatting>
  <conditionalFormatting sqref="T276">
    <cfRule type="cellIs" dxfId="54" priority="54" operator="equal">
      <formula>"Y"</formula>
    </cfRule>
  </conditionalFormatting>
  <conditionalFormatting sqref="R276">
    <cfRule type="cellIs" dxfId="53" priority="53" operator="equal">
      <formula>"Y"</formula>
    </cfRule>
  </conditionalFormatting>
  <conditionalFormatting sqref="R277:S277">
    <cfRule type="cellIs" dxfId="52" priority="52" operator="equal">
      <formula>"Y"</formula>
    </cfRule>
  </conditionalFormatting>
  <conditionalFormatting sqref="T277">
    <cfRule type="cellIs" dxfId="51" priority="51" operator="equal">
      <formula>"Y"</formula>
    </cfRule>
  </conditionalFormatting>
  <conditionalFormatting sqref="R277">
    <cfRule type="cellIs" dxfId="50" priority="50" operator="equal">
      <formula>"Y"</formula>
    </cfRule>
  </conditionalFormatting>
  <conditionalFormatting sqref="R282:S282">
    <cfRule type="cellIs" dxfId="49" priority="49" operator="equal">
      <formula>"Y"</formula>
    </cfRule>
  </conditionalFormatting>
  <conditionalFormatting sqref="T282">
    <cfRule type="cellIs" dxfId="48" priority="48" operator="equal">
      <formula>"Y"</formula>
    </cfRule>
  </conditionalFormatting>
  <conditionalFormatting sqref="R282">
    <cfRule type="cellIs" dxfId="47" priority="47" operator="equal">
      <formula>"Y"</formula>
    </cfRule>
  </conditionalFormatting>
  <conditionalFormatting sqref="R283:S283">
    <cfRule type="cellIs" dxfId="46" priority="46" operator="equal">
      <formula>"Y"</formula>
    </cfRule>
  </conditionalFormatting>
  <conditionalFormatting sqref="T283">
    <cfRule type="cellIs" dxfId="45" priority="45" operator="equal">
      <formula>"Y"</formula>
    </cfRule>
  </conditionalFormatting>
  <conditionalFormatting sqref="R283">
    <cfRule type="cellIs" dxfId="44" priority="44" operator="equal">
      <formula>"Y"</formula>
    </cfRule>
  </conditionalFormatting>
  <conditionalFormatting sqref="R296:S296">
    <cfRule type="cellIs" dxfId="43" priority="43" operator="equal">
      <formula>"Y"</formula>
    </cfRule>
  </conditionalFormatting>
  <conditionalFormatting sqref="T296">
    <cfRule type="cellIs" dxfId="42" priority="42" operator="equal">
      <formula>"Y"</formula>
    </cfRule>
  </conditionalFormatting>
  <conditionalFormatting sqref="R296">
    <cfRule type="cellIs" dxfId="41" priority="41" operator="equal">
      <formula>"Y"</formula>
    </cfRule>
  </conditionalFormatting>
  <conditionalFormatting sqref="R297:S297">
    <cfRule type="cellIs" dxfId="40" priority="40" operator="equal">
      <formula>"Y"</formula>
    </cfRule>
  </conditionalFormatting>
  <conditionalFormatting sqref="T297">
    <cfRule type="cellIs" dxfId="39" priority="39" operator="equal">
      <formula>"Y"</formula>
    </cfRule>
  </conditionalFormatting>
  <conditionalFormatting sqref="R297">
    <cfRule type="cellIs" dxfId="38" priority="38" operator="equal">
      <formula>"Y"</formula>
    </cfRule>
  </conditionalFormatting>
  <conditionalFormatting sqref="R298:S298">
    <cfRule type="cellIs" dxfId="37" priority="37" operator="equal">
      <formula>"Y"</formula>
    </cfRule>
  </conditionalFormatting>
  <conditionalFormatting sqref="T298">
    <cfRule type="cellIs" dxfId="36" priority="36" operator="equal">
      <formula>"Y"</formula>
    </cfRule>
  </conditionalFormatting>
  <conditionalFormatting sqref="R298">
    <cfRule type="cellIs" dxfId="35" priority="35" operator="equal">
      <formula>"Y"</formula>
    </cfRule>
  </conditionalFormatting>
  <conditionalFormatting sqref="R304:S304">
    <cfRule type="cellIs" dxfId="34" priority="34" operator="equal">
      <formula>"Y"</formula>
    </cfRule>
  </conditionalFormatting>
  <conditionalFormatting sqref="T304">
    <cfRule type="cellIs" dxfId="33" priority="33" operator="equal">
      <formula>"Y"</formula>
    </cfRule>
  </conditionalFormatting>
  <conditionalFormatting sqref="R304">
    <cfRule type="cellIs" dxfId="32" priority="32" operator="equal">
      <formula>"Y"</formula>
    </cfRule>
  </conditionalFormatting>
  <conditionalFormatting sqref="R311:S311">
    <cfRule type="cellIs" dxfId="31" priority="31" operator="equal">
      <formula>"Y"</formula>
    </cfRule>
  </conditionalFormatting>
  <conditionalFormatting sqref="T311">
    <cfRule type="cellIs" dxfId="30" priority="30" operator="equal">
      <formula>"Y"</formula>
    </cfRule>
  </conditionalFormatting>
  <conditionalFormatting sqref="R311">
    <cfRule type="cellIs" dxfId="29" priority="29" operator="equal">
      <formula>"Y"</formula>
    </cfRule>
  </conditionalFormatting>
  <conditionalFormatting sqref="R318:S318">
    <cfRule type="cellIs" dxfId="28" priority="28" operator="equal">
      <formula>"Y"</formula>
    </cfRule>
  </conditionalFormatting>
  <conditionalFormatting sqref="T318">
    <cfRule type="cellIs" dxfId="27" priority="27" operator="equal">
      <formula>"Y"</formula>
    </cfRule>
  </conditionalFormatting>
  <conditionalFormatting sqref="R318">
    <cfRule type="cellIs" dxfId="26" priority="26" operator="equal">
      <formula>"Y"</formula>
    </cfRule>
  </conditionalFormatting>
  <conditionalFormatting sqref="R319:S319">
    <cfRule type="cellIs" dxfId="25" priority="25" operator="equal">
      <formula>"Y"</formula>
    </cfRule>
  </conditionalFormatting>
  <conditionalFormatting sqref="T319">
    <cfRule type="cellIs" dxfId="24" priority="24" operator="equal">
      <formula>"Y"</formula>
    </cfRule>
  </conditionalFormatting>
  <conditionalFormatting sqref="R319">
    <cfRule type="cellIs" dxfId="23" priority="23" operator="equal">
      <formula>"Y"</formula>
    </cfRule>
  </conditionalFormatting>
  <conditionalFormatting sqref="R335:S335">
    <cfRule type="cellIs" dxfId="22" priority="22" operator="equal">
      <formula>"Y"</formula>
    </cfRule>
  </conditionalFormatting>
  <conditionalFormatting sqref="T335">
    <cfRule type="cellIs" dxfId="21" priority="21" operator="equal">
      <formula>"Y"</formula>
    </cfRule>
  </conditionalFormatting>
  <conditionalFormatting sqref="R335">
    <cfRule type="cellIs" dxfId="20" priority="20" operator="equal">
      <formula>"Y"</formula>
    </cfRule>
  </conditionalFormatting>
  <conditionalFormatting sqref="R343:S343">
    <cfRule type="cellIs" dxfId="19" priority="19" operator="equal">
      <formula>"Y"</formula>
    </cfRule>
  </conditionalFormatting>
  <conditionalFormatting sqref="T343">
    <cfRule type="cellIs" dxfId="18" priority="18" operator="equal">
      <formula>"Y"</formula>
    </cfRule>
  </conditionalFormatting>
  <conditionalFormatting sqref="R343">
    <cfRule type="cellIs" dxfId="17" priority="17" operator="equal">
      <formula>"Y"</formula>
    </cfRule>
  </conditionalFormatting>
  <conditionalFormatting sqref="R345:S345">
    <cfRule type="cellIs" dxfId="16" priority="16" operator="equal">
      <formula>"Y"</formula>
    </cfRule>
  </conditionalFormatting>
  <conditionalFormatting sqref="T345">
    <cfRule type="cellIs" dxfId="15" priority="15" operator="equal">
      <formula>"Y"</formula>
    </cfRule>
  </conditionalFormatting>
  <conditionalFormatting sqref="R345">
    <cfRule type="cellIs" dxfId="14" priority="14" operator="equal">
      <formula>"Y"</formula>
    </cfRule>
  </conditionalFormatting>
  <conditionalFormatting sqref="J3009:P3009 G3009 R3009">
    <cfRule type="cellIs" dxfId="13" priority="13" operator="equal">
      <formula>"Y"</formula>
    </cfRule>
  </conditionalFormatting>
  <conditionalFormatting sqref="G3009">
    <cfRule type="cellIs" dxfId="12" priority="11" operator="equal">
      <formula>"Y"</formula>
    </cfRule>
    <cfRule type="cellIs" dxfId="11" priority="12" operator="equal">
      <formula>"Y"</formula>
    </cfRule>
  </conditionalFormatting>
  <conditionalFormatting sqref="G3009">
    <cfRule type="cellIs" dxfId="10" priority="10" operator="equal">
      <formula>"Y"</formula>
    </cfRule>
  </conditionalFormatting>
  <conditionalFormatting sqref="Z1:Z1048576">
    <cfRule type="duplicateValues" dxfId="9" priority="9"/>
  </conditionalFormatting>
  <conditionalFormatting sqref="M3175:P3195">
    <cfRule type="cellIs" dxfId="8" priority="8" operator="equal">
      <formula>"Y"</formula>
    </cfRule>
  </conditionalFormatting>
  <conditionalFormatting sqref="D3175:D3195">
    <cfRule type="cellIs" dxfId="7" priority="7" operator="equal">
      <formula>"Y"</formula>
    </cfRule>
  </conditionalFormatting>
  <conditionalFormatting sqref="D3175:D3195">
    <cfRule type="cellIs" dxfId="6" priority="6" operator="equal">
      <formula>"Y"</formula>
    </cfRule>
  </conditionalFormatting>
  <conditionalFormatting sqref="G392">
    <cfRule type="cellIs" dxfId="5" priority="5" operator="equal">
      <formula>"Y"</formula>
    </cfRule>
  </conditionalFormatting>
  <conditionalFormatting sqref="H392:I392">
    <cfRule type="cellIs" dxfId="4" priority="4" operator="equal">
      <formula>"Y"</formula>
    </cfRule>
  </conditionalFormatting>
  <conditionalFormatting sqref="I392">
    <cfRule type="cellIs" dxfId="3" priority="3" operator="equal">
      <formula>"Y"</formula>
    </cfRule>
  </conditionalFormatting>
  <conditionalFormatting sqref="G392">
    <cfRule type="cellIs" dxfId="2" priority="2" operator="equal">
      <formula>"Y"</formula>
    </cfRule>
  </conditionalFormatting>
  <conditionalFormatting sqref="G392">
    <cfRule type="cellIs" dxfId="1" priority="1" operator="equal">
      <formula>"Y"</formula>
    </cfRule>
  </conditionalFormatting>
  <conditionalFormatting sqref="A1:A1048576">
    <cfRule type="duplicateValues" dxfId="0" priority="4809"/>
  </conditionalFormatting>
  <pageMargins left="0.45" right="0.2" top="0.75" bottom="0.5" header="0.3" footer="0.3"/>
  <pageSetup scale="44" fitToHeight="2"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048501"/>
  <sheetViews>
    <sheetView zoomScale="90" zoomScaleNormal="90" zoomScalePageLayoutView="90" workbookViewId="0">
      <pane ySplit="1" topLeftCell="A1366" activePane="bottomLeft" state="frozen"/>
      <selection pane="bottomLeft" sqref="A1:R4409"/>
    </sheetView>
  </sheetViews>
  <sheetFormatPr baseColWidth="10" defaultColWidth="8.83203125" defaultRowHeight="15"/>
  <cols>
    <col min="1" max="1" width="18.1640625" style="58" customWidth="1"/>
    <col min="2" max="2" width="11.83203125" style="58" customWidth="1"/>
    <col min="3" max="3" width="13.83203125" customWidth="1"/>
    <col min="4" max="4" width="9.6640625" customWidth="1"/>
    <col min="5" max="5" width="14.33203125" style="3" customWidth="1"/>
    <col min="6" max="6" width="14.33203125" style="58"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40" customWidth="1"/>
    <col min="17" max="17" width="8.83203125" customWidth="1"/>
    <col min="18" max="18" width="15" style="3" customWidth="1"/>
  </cols>
  <sheetData>
    <row r="1" spans="1:18" s="63" customFormat="1" ht="31" customHeight="1">
      <c r="A1" s="61" t="s">
        <v>671</v>
      </c>
      <c r="B1" s="61" t="s">
        <v>672</v>
      </c>
      <c r="C1" s="61" t="s">
        <v>673</v>
      </c>
      <c r="D1" s="41" t="s">
        <v>18</v>
      </c>
      <c r="E1" s="42" t="s">
        <v>674</v>
      </c>
      <c r="F1" s="42" t="s">
        <v>675</v>
      </c>
      <c r="G1" s="42" t="s">
        <v>676</v>
      </c>
      <c r="H1" s="42" t="s">
        <v>677</v>
      </c>
      <c r="I1" s="42" t="s">
        <v>678</v>
      </c>
      <c r="J1" s="42" t="s">
        <v>679</v>
      </c>
      <c r="K1" s="42" t="s">
        <v>680</v>
      </c>
      <c r="L1" s="42" t="s">
        <v>28</v>
      </c>
      <c r="M1" s="42" t="s">
        <v>681</v>
      </c>
      <c r="N1" s="42" t="s">
        <v>682</v>
      </c>
      <c r="O1" s="62" t="s">
        <v>2410</v>
      </c>
      <c r="P1" s="63" t="s">
        <v>2409</v>
      </c>
      <c r="Q1" s="63" t="s">
        <v>2411</v>
      </c>
      <c r="R1" s="70" t="s">
        <v>2647</v>
      </c>
    </row>
    <row r="2" spans="1:18">
      <c r="A2" s="108" t="s">
        <v>2403</v>
      </c>
      <c r="B2" s="109">
        <v>42796</v>
      </c>
      <c r="D2" t="s">
        <v>2751</v>
      </c>
      <c r="E2" s="111" t="s">
        <v>685</v>
      </c>
      <c r="F2" s="58" t="s">
        <v>686</v>
      </c>
      <c r="G2" s="15" t="str">
        <f t="shared" ref="G2:G65" si="0">E2&amp;""&amp;F2</f>
        <v>TMM 41229-uncat</v>
      </c>
      <c r="H2" s="3" t="s">
        <v>2755</v>
      </c>
      <c r="J2" s="3" t="s">
        <v>2064</v>
      </c>
      <c r="K2" t="s">
        <v>954</v>
      </c>
      <c r="L2" t="s">
        <v>335</v>
      </c>
      <c r="M2" s="3" t="s">
        <v>78</v>
      </c>
      <c r="N2" t="s">
        <v>690</v>
      </c>
      <c r="Q2">
        <v>383</v>
      </c>
      <c r="R2" s="71"/>
    </row>
    <row r="3" spans="1:18">
      <c r="A3" s="58" t="s">
        <v>683</v>
      </c>
      <c r="B3" s="64">
        <v>41831</v>
      </c>
      <c r="D3" s="3" t="s">
        <v>684</v>
      </c>
      <c r="E3" s="33" t="s">
        <v>685</v>
      </c>
      <c r="F3" s="4" t="s">
        <v>686</v>
      </c>
      <c r="G3" s="15" t="str">
        <f t="shared" si="0"/>
        <v>TMM 41229-uncat</v>
      </c>
      <c r="H3" s="69" t="s">
        <v>687</v>
      </c>
      <c r="I3" s="56"/>
      <c r="J3" s="2" t="s">
        <v>688</v>
      </c>
      <c r="K3" s="3">
        <v>1</v>
      </c>
      <c r="L3" s="3" t="s">
        <v>689</v>
      </c>
      <c r="M3" s="18"/>
      <c r="N3" t="s">
        <v>690</v>
      </c>
      <c r="O3" s="3"/>
      <c r="P3" s="271"/>
      <c r="R3" s="71"/>
    </row>
    <row r="4" spans="1:18">
      <c r="A4" s="58" t="s">
        <v>683</v>
      </c>
      <c r="B4" s="64">
        <v>41831</v>
      </c>
      <c r="D4" s="3" t="s">
        <v>684</v>
      </c>
      <c r="E4" s="33" t="s">
        <v>685</v>
      </c>
      <c r="F4" s="4" t="s">
        <v>686</v>
      </c>
      <c r="G4" s="15" t="str">
        <f t="shared" si="0"/>
        <v>TMM 41229-uncat</v>
      </c>
      <c r="H4" s="69" t="s">
        <v>691</v>
      </c>
      <c r="I4" s="56"/>
      <c r="J4" s="2" t="s">
        <v>692</v>
      </c>
      <c r="K4" s="3">
        <v>1</v>
      </c>
      <c r="L4" s="3" t="s">
        <v>689</v>
      </c>
      <c r="M4" s="18"/>
      <c r="N4" t="s">
        <v>690</v>
      </c>
      <c r="O4" s="3"/>
      <c r="P4" s="271"/>
      <c r="R4" s="71"/>
    </row>
    <row r="5" spans="1:18">
      <c r="A5" s="58" t="s">
        <v>683</v>
      </c>
      <c r="B5" s="64">
        <v>41831</v>
      </c>
      <c r="D5" s="3" t="s">
        <v>684</v>
      </c>
      <c r="E5" s="33" t="s">
        <v>685</v>
      </c>
      <c r="F5" s="4" t="s">
        <v>686</v>
      </c>
      <c r="G5" s="15" t="str">
        <f t="shared" si="0"/>
        <v>TMM 41229-uncat</v>
      </c>
      <c r="H5" s="69" t="s">
        <v>693</v>
      </c>
      <c r="I5" s="56"/>
      <c r="J5" s="2" t="s">
        <v>694</v>
      </c>
      <c r="K5" s="3">
        <v>1</v>
      </c>
      <c r="L5" s="3" t="s">
        <v>689</v>
      </c>
      <c r="M5" s="18"/>
      <c r="N5" t="s">
        <v>690</v>
      </c>
      <c r="O5" s="3"/>
      <c r="P5" s="263"/>
      <c r="R5" s="71"/>
    </row>
    <row r="6" spans="1:18">
      <c r="A6" s="117" t="s">
        <v>2403</v>
      </c>
      <c r="B6" s="64">
        <v>42796</v>
      </c>
      <c r="C6" s="58"/>
      <c r="E6" s="3" t="s">
        <v>945</v>
      </c>
      <c r="F6" s="4" t="s">
        <v>3676</v>
      </c>
      <c r="G6" s="15" t="str">
        <f t="shared" si="0"/>
        <v>TMM 804-121</v>
      </c>
      <c r="H6" s="3" t="s">
        <v>2748</v>
      </c>
      <c r="I6" s="58"/>
      <c r="J6" s="3" t="s">
        <v>3677</v>
      </c>
      <c r="K6" s="58"/>
      <c r="L6" s="58"/>
      <c r="M6" s="88" t="s">
        <v>3678</v>
      </c>
      <c r="N6" s="58" t="s">
        <v>947</v>
      </c>
      <c r="O6" s="58"/>
      <c r="Q6" s="58" t="s">
        <v>2763</v>
      </c>
      <c r="R6" s="71"/>
    </row>
    <row r="7" spans="1:18">
      <c r="A7" s="108" t="s">
        <v>2403</v>
      </c>
      <c r="B7" s="109">
        <v>42796</v>
      </c>
      <c r="C7" s="104"/>
      <c r="D7" s="104" t="s">
        <v>206</v>
      </c>
      <c r="E7" s="111" t="s">
        <v>685</v>
      </c>
      <c r="F7" s="103">
        <v>10865</v>
      </c>
      <c r="G7" s="38" t="str">
        <f t="shared" si="0"/>
        <v>TMM 41229-10865</v>
      </c>
      <c r="H7" s="3" t="s">
        <v>2748</v>
      </c>
      <c r="I7" t="s">
        <v>2749</v>
      </c>
      <c r="J7" s="3" t="s">
        <v>4092</v>
      </c>
      <c r="K7">
        <v>1</v>
      </c>
      <c r="L7" t="s">
        <v>340</v>
      </c>
      <c r="M7" s="3" t="s">
        <v>207</v>
      </c>
      <c r="N7" t="s">
        <v>690</v>
      </c>
      <c r="R7" s="71"/>
    </row>
    <row r="8" spans="1:18">
      <c r="A8" s="83" t="s">
        <v>2403</v>
      </c>
      <c r="B8" s="85">
        <v>42796</v>
      </c>
      <c r="C8" s="80"/>
      <c r="D8" s="80" t="s">
        <v>3344</v>
      </c>
      <c r="E8" s="77" t="s">
        <v>778</v>
      </c>
      <c r="F8" s="83">
        <v>546</v>
      </c>
      <c r="G8" s="136" t="str">
        <f t="shared" si="0"/>
        <v>TMM 908-546</v>
      </c>
      <c r="H8" s="77" t="s">
        <v>3924</v>
      </c>
      <c r="I8" s="80"/>
      <c r="J8" s="77" t="s">
        <v>3699</v>
      </c>
      <c r="K8" s="80"/>
      <c r="L8" s="80" t="s">
        <v>3925</v>
      </c>
      <c r="M8" s="77"/>
      <c r="N8" s="80" t="s">
        <v>781</v>
      </c>
      <c r="O8" s="80"/>
      <c r="P8" s="128"/>
      <c r="Q8" s="80">
        <v>375</v>
      </c>
      <c r="R8" s="71"/>
    </row>
    <row r="9" spans="1:18">
      <c r="A9" s="86" t="s">
        <v>2403</v>
      </c>
      <c r="B9" s="87">
        <v>42796</v>
      </c>
      <c r="C9" s="81"/>
      <c r="D9" s="81" t="s">
        <v>3344</v>
      </c>
      <c r="E9" s="5" t="s">
        <v>778</v>
      </c>
      <c r="F9" s="86">
        <v>915</v>
      </c>
      <c r="G9" s="136" t="str">
        <f t="shared" si="0"/>
        <v>TMM 908-915</v>
      </c>
      <c r="H9" s="5" t="s">
        <v>3924</v>
      </c>
      <c r="I9" s="81"/>
      <c r="J9" s="5" t="s">
        <v>3912</v>
      </c>
      <c r="K9" s="81"/>
      <c r="L9" s="81" t="s">
        <v>3928</v>
      </c>
      <c r="M9" s="5"/>
      <c r="N9" s="81" t="s">
        <v>781</v>
      </c>
      <c r="O9" s="81"/>
      <c r="P9" s="129"/>
      <c r="Q9" s="81">
        <v>375</v>
      </c>
      <c r="R9" s="71"/>
    </row>
    <row r="10" spans="1:18">
      <c r="A10" s="83" t="s">
        <v>2403</v>
      </c>
      <c r="B10" s="85">
        <v>42796</v>
      </c>
      <c r="C10" s="80"/>
      <c r="D10" s="80" t="s">
        <v>3344</v>
      </c>
      <c r="E10" s="77" t="s">
        <v>778</v>
      </c>
      <c r="F10" s="83">
        <v>1453</v>
      </c>
      <c r="G10" s="136" t="str">
        <f t="shared" si="0"/>
        <v>TMM 908-1453</v>
      </c>
      <c r="H10" s="77" t="s">
        <v>3924</v>
      </c>
      <c r="I10" s="80"/>
      <c r="J10" s="77" t="s">
        <v>3916</v>
      </c>
      <c r="K10" s="80"/>
      <c r="L10" s="80" t="s">
        <v>3929</v>
      </c>
      <c r="M10" s="77"/>
      <c r="N10" s="80" t="s">
        <v>781</v>
      </c>
      <c r="O10" s="80"/>
      <c r="P10" s="128"/>
      <c r="Q10" s="80">
        <v>375</v>
      </c>
      <c r="R10" s="71"/>
    </row>
    <row r="11" spans="1:18">
      <c r="A11" s="145" t="s">
        <v>2403</v>
      </c>
      <c r="B11" s="146">
        <v>42796</v>
      </c>
      <c r="C11" s="149"/>
      <c r="D11" s="80" t="s">
        <v>3344</v>
      </c>
      <c r="E11" s="107" t="s">
        <v>778</v>
      </c>
      <c r="F11" s="145">
        <v>3827</v>
      </c>
      <c r="G11" s="112" t="str">
        <f t="shared" si="0"/>
        <v>TMM 908-3827</v>
      </c>
      <c r="H11" s="77" t="s">
        <v>3924</v>
      </c>
      <c r="I11" s="80"/>
      <c r="J11" s="77" t="s">
        <v>991</v>
      </c>
      <c r="K11" s="80"/>
      <c r="L11" s="80" t="s">
        <v>3927</v>
      </c>
      <c r="M11" s="77"/>
      <c r="N11" s="80" t="s">
        <v>781</v>
      </c>
      <c r="O11" s="80"/>
      <c r="P11" s="128"/>
      <c r="Q11" s="80">
        <v>375</v>
      </c>
      <c r="R11" s="71"/>
    </row>
    <row r="12" spans="1:18">
      <c r="A12" s="108" t="s">
        <v>2403</v>
      </c>
      <c r="B12" s="109">
        <v>42796</v>
      </c>
      <c r="C12" s="110"/>
      <c r="D12" s="81" t="s">
        <v>3344</v>
      </c>
      <c r="E12" s="111" t="s">
        <v>778</v>
      </c>
      <c r="F12" s="108">
        <v>3828</v>
      </c>
      <c r="G12" s="112" t="str">
        <f t="shared" si="0"/>
        <v>TMM 908-3828</v>
      </c>
      <c r="H12" s="5" t="s">
        <v>3924</v>
      </c>
      <c r="I12" s="81"/>
      <c r="J12" s="5" t="s">
        <v>3912</v>
      </c>
      <c r="K12" s="81"/>
      <c r="L12" s="81" t="s">
        <v>3926</v>
      </c>
      <c r="M12" s="5"/>
      <c r="N12" s="81" t="s">
        <v>781</v>
      </c>
      <c r="O12" s="81"/>
      <c r="P12" s="129"/>
      <c r="Q12" s="81">
        <v>375</v>
      </c>
      <c r="R12" s="71"/>
    </row>
    <row r="13" spans="1:18">
      <c r="A13" s="123" t="s">
        <v>2403</v>
      </c>
      <c r="B13" s="98">
        <v>42798</v>
      </c>
      <c r="C13" s="132">
        <v>42798</v>
      </c>
      <c r="D13" s="90" t="s">
        <v>3344</v>
      </c>
      <c r="E13" s="5" t="s">
        <v>778</v>
      </c>
      <c r="F13" s="90" t="s">
        <v>3216</v>
      </c>
      <c r="G13" s="136" t="str">
        <f t="shared" si="0"/>
        <v>TMM 908-4199</v>
      </c>
      <c r="H13" s="5" t="s">
        <v>3345</v>
      </c>
      <c r="I13" s="86"/>
      <c r="J13" s="5" t="s">
        <v>3349</v>
      </c>
      <c r="K13" s="86">
        <v>1</v>
      </c>
      <c r="L13" s="86" t="s">
        <v>3347</v>
      </c>
      <c r="M13" s="5" t="s">
        <v>3350</v>
      </c>
      <c r="N13" s="86" t="s">
        <v>781</v>
      </c>
      <c r="O13" s="86"/>
      <c r="P13" s="129"/>
      <c r="Q13" s="86" t="s">
        <v>2799</v>
      </c>
      <c r="R13" s="71"/>
    </row>
    <row r="14" spans="1:18">
      <c r="A14" s="117" t="s">
        <v>2403</v>
      </c>
      <c r="B14" s="64">
        <v>42798</v>
      </c>
      <c r="C14" s="58"/>
      <c r="D14" s="4" t="s">
        <v>3344</v>
      </c>
      <c r="E14" s="3" t="s">
        <v>778</v>
      </c>
      <c r="F14" s="4" t="s">
        <v>3216</v>
      </c>
      <c r="G14" s="15" t="str">
        <f t="shared" si="0"/>
        <v>TMM 908-4199</v>
      </c>
      <c r="H14" s="3" t="s">
        <v>3345</v>
      </c>
      <c r="I14" s="58"/>
      <c r="J14" s="3" t="s">
        <v>3349</v>
      </c>
      <c r="K14" s="58">
        <v>1</v>
      </c>
      <c r="L14" s="58" t="s">
        <v>3347</v>
      </c>
      <c r="M14" s="88" t="s">
        <v>3350</v>
      </c>
      <c r="N14" s="58" t="s">
        <v>781</v>
      </c>
      <c r="O14" s="58"/>
      <c r="Q14" s="58" t="s">
        <v>2799</v>
      </c>
      <c r="R14" s="71" t="s">
        <v>2541</v>
      </c>
    </row>
    <row r="15" spans="1:18">
      <c r="A15" s="117" t="s">
        <v>2403</v>
      </c>
      <c r="B15" s="64">
        <v>42796</v>
      </c>
      <c r="C15" s="58"/>
      <c r="D15" s="4" t="s">
        <v>3344</v>
      </c>
      <c r="E15" s="3" t="s">
        <v>778</v>
      </c>
      <c r="F15" s="4" t="s">
        <v>3218</v>
      </c>
      <c r="G15" s="15" t="str">
        <f t="shared" si="0"/>
        <v>TMM 908-4201</v>
      </c>
      <c r="H15" s="3" t="s">
        <v>3345</v>
      </c>
      <c r="I15" s="58"/>
      <c r="J15" s="3" t="s">
        <v>3346</v>
      </c>
      <c r="K15" s="58">
        <v>1</v>
      </c>
      <c r="L15" s="58" t="s">
        <v>3347</v>
      </c>
      <c r="M15" s="88" t="s">
        <v>3348</v>
      </c>
      <c r="N15" s="58" t="s">
        <v>781</v>
      </c>
      <c r="O15" s="58"/>
      <c r="Q15" s="58" t="s">
        <v>2799</v>
      </c>
      <c r="R15" s="71" t="s">
        <v>4372</v>
      </c>
    </row>
    <row r="16" spans="1:18">
      <c r="A16" s="58" t="s">
        <v>683</v>
      </c>
      <c r="B16" s="64">
        <v>41831</v>
      </c>
      <c r="C16" s="39">
        <v>42795</v>
      </c>
      <c r="D16" s="3" t="s">
        <v>684</v>
      </c>
      <c r="E16" s="15" t="s">
        <v>695</v>
      </c>
      <c r="F16" s="3">
        <v>2156</v>
      </c>
      <c r="G16" s="15" t="str">
        <f t="shared" si="0"/>
        <v>TMM 933-2156</v>
      </c>
      <c r="H16" s="69" t="s">
        <v>696</v>
      </c>
      <c r="I16" s="56"/>
      <c r="J16" s="2" t="s">
        <v>697</v>
      </c>
      <c r="K16" s="3">
        <v>1</v>
      </c>
      <c r="L16" s="3"/>
      <c r="M16" s="18"/>
      <c r="N16" s="19" t="s">
        <v>698</v>
      </c>
      <c r="O16" s="3"/>
      <c r="P16" s="271"/>
      <c r="R16" s="71" t="s">
        <v>2541</v>
      </c>
    </row>
    <row r="17" spans="1:18">
      <c r="A17" s="83" t="s">
        <v>683</v>
      </c>
      <c r="B17" s="84">
        <v>41831</v>
      </c>
      <c r="C17" s="132">
        <v>42798</v>
      </c>
      <c r="D17" s="77" t="s">
        <v>684</v>
      </c>
      <c r="E17" s="77" t="s">
        <v>695</v>
      </c>
      <c r="F17" s="77">
        <v>2156</v>
      </c>
      <c r="G17" s="136" t="str">
        <f t="shared" si="0"/>
        <v>TMM 933-2156</v>
      </c>
      <c r="H17" s="75" t="s">
        <v>696</v>
      </c>
      <c r="I17" s="75"/>
      <c r="J17" s="77" t="s">
        <v>697</v>
      </c>
      <c r="K17" s="77">
        <v>1</v>
      </c>
      <c r="L17" s="77"/>
      <c r="M17" s="78"/>
      <c r="N17" s="79" t="s">
        <v>698</v>
      </c>
      <c r="O17" s="77"/>
      <c r="P17" s="128"/>
      <c r="Q17" s="133"/>
      <c r="R17" s="71"/>
    </row>
    <row r="18" spans="1:18" ht="16">
      <c r="A18" s="58" t="s">
        <v>2403</v>
      </c>
      <c r="B18" s="65">
        <v>42796</v>
      </c>
      <c r="D18" s="14" t="s">
        <v>527</v>
      </c>
      <c r="E18" s="3" t="s">
        <v>685</v>
      </c>
      <c r="F18" s="58" t="s">
        <v>686</v>
      </c>
      <c r="G18" s="15" t="str">
        <f t="shared" si="0"/>
        <v>TMM 41229-uncat</v>
      </c>
      <c r="H18" s="16" t="s">
        <v>2468</v>
      </c>
      <c r="J18" s="15" t="s">
        <v>2469</v>
      </c>
      <c r="K18">
        <v>5</v>
      </c>
      <c r="L18" s="17" t="s">
        <v>340</v>
      </c>
      <c r="M18" s="3" t="s">
        <v>148</v>
      </c>
      <c r="N18" t="s">
        <v>690</v>
      </c>
      <c r="Q18">
        <v>25</v>
      </c>
      <c r="R18" s="71"/>
    </row>
    <row r="19" spans="1:18">
      <c r="A19" s="58" t="s">
        <v>683</v>
      </c>
      <c r="B19" s="64">
        <v>41831</v>
      </c>
      <c r="C19" s="39">
        <v>42795</v>
      </c>
      <c r="D19" s="4" t="s">
        <v>701</v>
      </c>
      <c r="E19" s="33" t="s">
        <v>685</v>
      </c>
      <c r="F19" s="4">
        <v>443</v>
      </c>
      <c r="G19" s="15" t="str">
        <f t="shared" si="0"/>
        <v>TMM 41229-443</v>
      </c>
      <c r="H19" s="69" t="s">
        <v>699</v>
      </c>
      <c r="I19" s="56"/>
      <c r="J19" s="2" t="s">
        <v>702</v>
      </c>
      <c r="K19" s="3">
        <v>1</v>
      </c>
      <c r="L19" s="3"/>
      <c r="M19" s="18"/>
      <c r="N19" t="s">
        <v>690</v>
      </c>
      <c r="O19" s="3"/>
      <c r="P19" s="271"/>
      <c r="R19" s="71" t="s">
        <v>2541</v>
      </c>
    </row>
    <row r="20" spans="1:18">
      <c r="A20" s="83" t="s">
        <v>2403</v>
      </c>
      <c r="B20" s="85">
        <v>42796</v>
      </c>
      <c r="C20" s="82"/>
      <c r="D20" s="89" t="s">
        <v>701</v>
      </c>
      <c r="E20" s="89" t="s">
        <v>685</v>
      </c>
      <c r="F20" s="89">
        <v>443</v>
      </c>
      <c r="G20" s="136" t="str">
        <f t="shared" si="0"/>
        <v>TMM 41229-443</v>
      </c>
      <c r="H20" s="75" t="s">
        <v>699</v>
      </c>
      <c r="I20" s="75"/>
      <c r="J20" s="77" t="s">
        <v>702</v>
      </c>
      <c r="K20" s="77">
        <v>1</v>
      </c>
      <c r="L20" s="77"/>
      <c r="M20" s="78"/>
      <c r="N20" s="80" t="s">
        <v>690</v>
      </c>
      <c r="O20" s="77"/>
      <c r="P20" s="128"/>
      <c r="Q20" s="80"/>
      <c r="R20" s="71"/>
    </row>
    <row r="21" spans="1:18">
      <c r="A21" s="58" t="s">
        <v>683</v>
      </c>
      <c r="B21" s="64">
        <v>41831</v>
      </c>
      <c r="C21" s="39">
        <v>42795</v>
      </c>
      <c r="D21" s="4" t="s">
        <v>66</v>
      </c>
      <c r="E21" s="15" t="s">
        <v>695</v>
      </c>
      <c r="F21" s="3">
        <v>3013</v>
      </c>
      <c r="G21" s="15" t="str">
        <f t="shared" si="0"/>
        <v>TMM 933-3013</v>
      </c>
      <c r="H21" s="69" t="s">
        <v>699</v>
      </c>
      <c r="I21" s="56"/>
      <c r="J21" s="2" t="s">
        <v>700</v>
      </c>
      <c r="K21" s="3">
        <v>1</v>
      </c>
      <c r="L21" s="3"/>
      <c r="M21" s="18"/>
      <c r="N21" s="19" t="s">
        <v>698</v>
      </c>
      <c r="O21" s="3"/>
      <c r="P21" s="263"/>
      <c r="R21" s="71" t="s">
        <v>2541</v>
      </c>
    </row>
    <row r="22" spans="1:18">
      <c r="A22" s="86" t="s">
        <v>683</v>
      </c>
      <c r="B22" s="98">
        <v>41831</v>
      </c>
      <c r="C22" s="132">
        <v>42798</v>
      </c>
      <c r="D22" s="90" t="s">
        <v>66</v>
      </c>
      <c r="E22" s="5" t="s">
        <v>695</v>
      </c>
      <c r="F22" s="5">
        <v>3013</v>
      </c>
      <c r="G22" s="136" t="str">
        <f t="shared" si="0"/>
        <v>TMM 933-3013</v>
      </c>
      <c r="H22" s="69" t="s">
        <v>699</v>
      </c>
      <c r="I22" s="69"/>
      <c r="J22" s="5" t="s">
        <v>700</v>
      </c>
      <c r="K22" s="5">
        <v>1</v>
      </c>
      <c r="L22" s="5"/>
      <c r="M22" s="93"/>
      <c r="N22" s="94" t="s">
        <v>698</v>
      </c>
      <c r="O22" s="5"/>
      <c r="P22" s="129"/>
      <c r="Q22" s="134"/>
      <c r="R22" s="71"/>
    </row>
    <row r="23" spans="1:18">
      <c r="A23" s="83" t="s">
        <v>2403</v>
      </c>
      <c r="B23" s="85">
        <v>42796</v>
      </c>
      <c r="C23" s="82"/>
      <c r="D23" s="89" t="s">
        <v>66</v>
      </c>
      <c r="E23" s="77" t="s">
        <v>695</v>
      </c>
      <c r="F23" s="77">
        <v>3013</v>
      </c>
      <c r="G23" s="136" t="str">
        <f t="shared" si="0"/>
        <v>TMM 933-3013</v>
      </c>
      <c r="H23" s="75" t="s">
        <v>699</v>
      </c>
      <c r="I23" s="75"/>
      <c r="J23" s="77" t="s">
        <v>700</v>
      </c>
      <c r="K23" s="77">
        <v>1</v>
      </c>
      <c r="L23" s="77"/>
      <c r="M23" s="78"/>
      <c r="N23" s="79" t="s">
        <v>698</v>
      </c>
      <c r="O23" s="77"/>
      <c r="P23" s="128"/>
      <c r="Q23" s="80"/>
      <c r="R23" s="71"/>
    </row>
    <row r="24" spans="1:18">
      <c r="A24" s="117" t="s">
        <v>2403</v>
      </c>
      <c r="B24" s="64">
        <v>42796</v>
      </c>
      <c r="C24" s="58"/>
      <c r="D24" s="4" t="s">
        <v>533</v>
      </c>
      <c r="E24" s="3" t="s">
        <v>685</v>
      </c>
      <c r="F24" s="4" t="s">
        <v>3834</v>
      </c>
      <c r="G24" s="15" t="str">
        <f t="shared" si="0"/>
        <v>TMM 41229-3460</v>
      </c>
      <c r="H24" s="3" t="s">
        <v>699</v>
      </c>
      <c r="I24" s="58"/>
      <c r="J24" s="3" t="s">
        <v>4244</v>
      </c>
      <c r="K24" s="58">
        <v>1</v>
      </c>
      <c r="L24" t="s">
        <v>341</v>
      </c>
      <c r="M24" s="88" t="s">
        <v>534</v>
      </c>
      <c r="N24" s="58" t="s">
        <v>690</v>
      </c>
      <c r="O24" s="58"/>
      <c r="Q24" s="58" t="s">
        <v>2763</v>
      </c>
      <c r="R24" s="71"/>
    </row>
    <row r="25" spans="1:18">
      <c r="A25" s="117" t="s">
        <v>2403</v>
      </c>
      <c r="B25" s="64">
        <v>42796</v>
      </c>
      <c r="C25" s="58"/>
      <c r="D25" s="4" t="s">
        <v>332</v>
      </c>
      <c r="E25" s="3" t="s">
        <v>685</v>
      </c>
      <c r="F25" s="4" t="s">
        <v>3576</v>
      </c>
      <c r="G25" s="15" t="str">
        <f t="shared" si="0"/>
        <v>TMM 41229-4118</v>
      </c>
      <c r="H25" s="3" t="s">
        <v>699</v>
      </c>
      <c r="I25" s="58"/>
      <c r="J25" s="3" t="s">
        <v>3577</v>
      </c>
      <c r="K25" s="58">
        <v>1</v>
      </c>
      <c r="L25" s="58" t="s">
        <v>348</v>
      </c>
      <c r="M25" s="88" t="s">
        <v>3553</v>
      </c>
      <c r="N25" s="58" t="s">
        <v>690</v>
      </c>
      <c r="O25" s="58"/>
      <c r="Q25" s="58" t="s">
        <v>2763</v>
      </c>
      <c r="R25" s="71"/>
    </row>
    <row r="26" spans="1:18">
      <c r="A26" s="58" t="s">
        <v>2403</v>
      </c>
      <c r="B26" s="65">
        <v>42796</v>
      </c>
      <c r="D26" s="104" t="s">
        <v>202</v>
      </c>
      <c r="E26" s="3" t="s">
        <v>685</v>
      </c>
      <c r="F26" s="58">
        <v>7145</v>
      </c>
      <c r="G26" s="15" t="str">
        <f t="shared" si="0"/>
        <v>TMM 41229-7145</v>
      </c>
      <c r="H26" s="3" t="s">
        <v>699</v>
      </c>
      <c r="K26">
        <v>1</v>
      </c>
      <c r="L26" t="s">
        <v>348</v>
      </c>
      <c r="M26" s="3" t="s">
        <v>1274</v>
      </c>
      <c r="N26" t="s">
        <v>690</v>
      </c>
      <c r="R26" s="71"/>
    </row>
    <row r="27" spans="1:18">
      <c r="A27" s="58" t="s">
        <v>683</v>
      </c>
      <c r="B27" s="64">
        <v>41831</v>
      </c>
      <c r="C27" s="39">
        <v>42795</v>
      </c>
      <c r="D27" s="4" t="s">
        <v>703</v>
      </c>
      <c r="E27" s="33" t="s">
        <v>685</v>
      </c>
      <c r="F27" s="4">
        <v>7425</v>
      </c>
      <c r="G27" s="15" t="str">
        <f t="shared" si="0"/>
        <v>TMM 41229-7425</v>
      </c>
      <c r="H27" s="69" t="s">
        <v>699</v>
      </c>
      <c r="I27" s="56"/>
      <c r="J27" s="2" t="s">
        <v>704</v>
      </c>
      <c r="K27" s="3">
        <v>1</v>
      </c>
      <c r="L27" s="3"/>
      <c r="M27" s="18"/>
      <c r="N27" t="s">
        <v>690</v>
      </c>
      <c r="O27" s="3"/>
      <c r="P27" s="263"/>
      <c r="R27" s="71" t="s">
        <v>2541</v>
      </c>
    </row>
    <row r="28" spans="1:18">
      <c r="A28" s="83" t="s">
        <v>2403</v>
      </c>
      <c r="B28" s="85">
        <v>42796</v>
      </c>
      <c r="C28" s="82"/>
      <c r="D28" s="89" t="s">
        <v>703</v>
      </c>
      <c r="E28" s="89" t="s">
        <v>685</v>
      </c>
      <c r="F28" s="89">
        <v>7425</v>
      </c>
      <c r="G28" s="136" t="str">
        <f t="shared" si="0"/>
        <v>TMM 41229-7425</v>
      </c>
      <c r="H28" s="75" t="s">
        <v>699</v>
      </c>
      <c r="I28" s="75"/>
      <c r="J28" s="77" t="s">
        <v>704</v>
      </c>
      <c r="K28" s="77">
        <v>1</v>
      </c>
      <c r="L28" s="77"/>
      <c r="M28" s="78"/>
      <c r="N28" s="80" t="s">
        <v>690</v>
      </c>
      <c r="O28" s="77"/>
      <c r="P28" s="128"/>
      <c r="Q28" s="80"/>
      <c r="R28" s="71"/>
    </row>
    <row r="29" spans="1:18">
      <c r="A29" s="58" t="s">
        <v>2403</v>
      </c>
      <c r="B29" s="65">
        <v>42796</v>
      </c>
      <c r="D29" t="s">
        <v>178</v>
      </c>
      <c r="E29" s="3" t="s">
        <v>685</v>
      </c>
      <c r="F29" s="58">
        <v>8239</v>
      </c>
      <c r="G29" s="15" t="str">
        <f t="shared" si="0"/>
        <v>TMM 41229-8239</v>
      </c>
      <c r="H29" s="3" t="s">
        <v>699</v>
      </c>
      <c r="J29" s="3" t="s">
        <v>4003</v>
      </c>
      <c r="K29">
        <v>1</v>
      </c>
      <c r="L29" t="s">
        <v>348</v>
      </c>
      <c r="M29" s="4" t="s">
        <v>2718</v>
      </c>
      <c r="N29" t="s">
        <v>690</v>
      </c>
      <c r="R29" s="71"/>
    </row>
    <row r="30" spans="1:18">
      <c r="A30" s="117" t="s">
        <v>2403</v>
      </c>
      <c r="B30" s="64">
        <v>42796</v>
      </c>
      <c r="C30" s="58"/>
      <c r="D30" s="4" t="s">
        <v>364</v>
      </c>
      <c r="E30" s="3" t="s">
        <v>685</v>
      </c>
      <c r="F30" s="4" t="s">
        <v>3874</v>
      </c>
      <c r="G30" s="15" t="str">
        <f t="shared" si="0"/>
        <v>TMM 41229-8275</v>
      </c>
      <c r="H30" s="3" t="s">
        <v>699</v>
      </c>
      <c r="I30" s="58"/>
      <c r="J30" s="3" t="s">
        <v>2984</v>
      </c>
      <c r="K30" s="58">
        <v>1</v>
      </c>
      <c r="L30" s="58" t="s">
        <v>3976</v>
      </c>
      <c r="M30" s="88" t="s">
        <v>365</v>
      </c>
      <c r="N30" s="58" t="s">
        <v>690</v>
      </c>
      <c r="O30" s="58"/>
      <c r="Q30" s="58" t="s">
        <v>2763</v>
      </c>
      <c r="R30" s="71"/>
    </row>
    <row r="31" spans="1:18">
      <c r="A31" s="58" t="s">
        <v>683</v>
      </c>
      <c r="B31" s="64">
        <v>41831</v>
      </c>
      <c r="C31" s="39">
        <v>42795</v>
      </c>
      <c r="D31" s="4" t="s">
        <v>705</v>
      </c>
      <c r="E31" s="33" t="s">
        <v>685</v>
      </c>
      <c r="F31" s="4">
        <v>9332</v>
      </c>
      <c r="G31" s="15" t="str">
        <f t="shared" si="0"/>
        <v>TMM 41229-9332</v>
      </c>
      <c r="H31" s="69" t="s">
        <v>699</v>
      </c>
      <c r="I31" s="56"/>
      <c r="J31" s="2" t="s">
        <v>706</v>
      </c>
      <c r="K31" s="3">
        <v>7</v>
      </c>
      <c r="L31" s="3"/>
      <c r="M31" s="18"/>
      <c r="N31" t="s">
        <v>690</v>
      </c>
      <c r="O31" s="3"/>
      <c r="P31" s="263"/>
      <c r="R31" s="71" t="s">
        <v>2541</v>
      </c>
    </row>
    <row r="32" spans="1:18">
      <c r="A32" s="83" t="s">
        <v>2403</v>
      </c>
      <c r="B32" s="85">
        <v>42796</v>
      </c>
      <c r="C32" s="82"/>
      <c r="D32" s="90" t="s">
        <v>705</v>
      </c>
      <c r="E32" s="90" t="s">
        <v>685</v>
      </c>
      <c r="F32" s="90">
        <v>9332</v>
      </c>
      <c r="G32" s="136" t="str">
        <f t="shared" si="0"/>
        <v>TMM 41229-9332</v>
      </c>
      <c r="H32" s="69" t="s">
        <v>699</v>
      </c>
      <c r="I32" s="69"/>
      <c r="J32" s="5" t="s">
        <v>706</v>
      </c>
      <c r="K32" s="5">
        <v>7</v>
      </c>
      <c r="L32" s="5"/>
      <c r="M32" s="93"/>
      <c r="N32" s="81" t="s">
        <v>690</v>
      </c>
      <c r="O32" s="5"/>
      <c r="P32" s="129"/>
      <c r="Q32" s="81"/>
      <c r="R32" s="71"/>
    </row>
    <row r="33" spans="1:18">
      <c r="A33" s="117" t="s">
        <v>2403</v>
      </c>
      <c r="B33" s="64">
        <v>42796</v>
      </c>
      <c r="C33" s="58"/>
      <c r="D33" s="4" t="s">
        <v>231</v>
      </c>
      <c r="E33" s="3" t="s">
        <v>685</v>
      </c>
      <c r="F33" s="4" t="s">
        <v>3548</v>
      </c>
      <c r="G33" s="15" t="str">
        <f t="shared" si="0"/>
        <v>TMM 41229-10183</v>
      </c>
      <c r="H33" s="3" t="s">
        <v>699</v>
      </c>
      <c r="I33" s="58"/>
      <c r="J33" s="3" t="s">
        <v>4183</v>
      </c>
      <c r="K33" s="58">
        <v>1</v>
      </c>
      <c r="L33" s="58" t="s">
        <v>341</v>
      </c>
      <c r="M33" s="88" t="s">
        <v>2754</v>
      </c>
      <c r="N33" s="58" t="s">
        <v>690</v>
      </c>
      <c r="O33" s="58"/>
      <c r="Q33" s="58" t="s">
        <v>2763</v>
      </c>
      <c r="R33" s="71"/>
    </row>
    <row r="34" spans="1:18" ht="16">
      <c r="A34" s="58" t="s">
        <v>2403</v>
      </c>
      <c r="B34" s="65">
        <v>42796</v>
      </c>
      <c r="D34" s="14" t="s">
        <v>223</v>
      </c>
      <c r="E34" s="3" t="s">
        <v>685</v>
      </c>
      <c r="F34" s="58">
        <v>10300</v>
      </c>
      <c r="G34" s="15" t="str">
        <f t="shared" si="0"/>
        <v>TMM 41229-10300</v>
      </c>
      <c r="H34" s="16" t="s">
        <v>699</v>
      </c>
      <c r="J34" s="3" t="s">
        <v>2469</v>
      </c>
      <c r="K34">
        <v>1</v>
      </c>
      <c r="L34" s="17" t="s">
        <v>341</v>
      </c>
      <c r="M34" s="3" t="s">
        <v>224</v>
      </c>
      <c r="N34" t="s">
        <v>690</v>
      </c>
      <c r="R34" s="71"/>
    </row>
    <row r="35" spans="1:18">
      <c r="A35" s="117" t="s">
        <v>2403</v>
      </c>
      <c r="B35" s="64">
        <v>42796</v>
      </c>
      <c r="C35" s="58"/>
      <c r="D35" s="4" t="s">
        <v>2292</v>
      </c>
      <c r="E35" s="3" t="s">
        <v>685</v>
      </c>
      <c r="F35" s="4" t="s">
        <v>3057</v>
      </c>
      <c r="G35" s="15" t="str">
        <f t="shared" si="0"/>
        <v>TMM 41229-10471</v>
      </c>
      <c r="H35" s="3" t="s">
        <v>699</v>
      </c>
      <c r="I35" s="58"/>
      <c r="J35" s="3" t="s">
        <v>605</v>
      </c>
      <c r="K35" s="58">
        <v>1</v>
      </c>
      <c r="L35" s="58" t="s">
        <v>928</v>
      </c>
      <c r="M35" s="88" t="s">
        <v>148</v>
      </c>
      <c r="N35" s="58" t="s">
        <v>690</v>
      </c>
      <c r="O35" s="58"/>
      <c r="Q35" s="58" t="s">
        <v>2799</v>
      </c>
      <c r="R35" s="71"/>
    </row>
    <row r="36" spans="1:18">
      <c r="A36" s="58" t="s">
        <v>683</v>
      </c>
      <c r="B36" s="64">
        <v>41831</v>
      </c>
      <c r="C36" s="39">
        <v>42795</v>
      </c>
      <c r="D36" s="4" t="s">
        <v>220</v>
      </c>
      <c r="E36" s="33" t="s">
        <v>685</v>
      </c>
      <c r="F36" s="4">
        <v>11114</v>
      </c>
      <c r="G36" s="15" t="str">
        <f t="shared" si="0"/>
        <v>TMM 41229-11114</v>
      </c>
      <c r="H36" s="69" t="s">
        <v>699</v>
      </c>
      <c r="I36" s="56"/>
      <c r="J36" s="2" t="s">
        <v>707</v>
      </c>
      <c r="K36" s="3">
        <v>1</v>
      </c>
      <c r="L36" s="3"/>
      <c r="M36" s="18"/>
      <c r="N36" t="s">
        <v>690</v>
      </c>
      <c r="O36" s="3"/>
      <c r="P36" s="263"/>
      <c r="R36" s="71" t="s">
        <v>2541</v>
      </c>
    </row>
    <row r="37" spans="1:18">
      <c r="A37" s="145" t="s">
        <v>2403</v>
      </c>
      <c r="B37" s="146">
        <v>42796</v>
      </c>
      <c r="C37" s="147"/>
      <c r="D37" s="150" t="s">
        <v>220</v>
      </c>
      <c r="E37" s="150" t="s">
        <v>685</v>
      </c>
      <c r="F37" s="150">
        <v>11114</v>
      </c>
      <c r="G37" s="112" t="str">
        <f t="shared" si="0"/>
        <v>TMM 41229-11114</v>
      </c>
      <c r="H37" s="75" t="s">
        <v>699</v>
      </c>
      <c r="I37" s="75"/>
      <c r="J37" s="77" t="s">
        <v>707</v>
      </c>
      <c r="K37" s="77">
        <v>1</v>
      </c>
      <c r="L37" s="77"/>
      <c r="M37" s="78"/>
      <c r="N37" s="80" t="s">
        <v>690</v>
      </c>
      <c r="O37" s="77"/>
      <c r="P37" s="128"/>
      <c r="Q37" s="80"/>
      <c r="R37" s="71"/>
    </row>
    <row r="38" spans="1:18">
      <c r="A38" s="108" t="s">
        <v>2403</v>
      </c>
      <c r="B38" s="109">
        <v>42796</v>
      </c>
      <c r="D38" s="116" t="s">
        <v>375</v>
      </c>
      <c r="E38" s="111" t="s">
        <v>685</v>
      </c>
      <c r="F38" s="103">
        <v>11211</v>
      </c>
      <c r="G38" s="15" t="str">
        <f t="shared" si="0"/>
        <v>TMM 41229-11211</v>
      </c>
      <c r="H38" s="3" t="s">
        <v>699</v>
      </c>
      <c r="J38" s="3" t="s">
        <v>2769</v>
      </c>
      <c r="K38">
        <v>1</v>
      </c>
      <c r="L38" t="s">
        <v>351</v>
      </c>
      <c r="M38" s="3" t="s">
        <v>376</v>
      </c>
      <c r="N38" t="s">
        <v>690</v>
      </c>
      <c r="R38" s="71"/>
    </row>
    <row r="39" spans="1:18">
      <c r="A39" s="58" t="s">
        <v>683</v>
      </c>
      <c r="B39" s="64">
        <v>41831</v>
      </c>
      <c r="C39" s="39">
        <v>42795</v>
      </c>
      <c r="D39" s="4" t="s">
        <v>89</v>
      </c>
      <c r="E39" s="33" t="s">
        <v>685</v>
      </c>
      <c r="F39" s="4" t="s">
        <v>686</v>
      </c>
      <c r="G39" s="15" t="str">
        <f t="shared" si="0"/>
        <v>TMM 41229-uncat</v>
      </c>
      <c r="H39" s="69" t="s">
        <v>699</v>
      </c>
      <c r="I39" s="56"/>
      <c r="J39" s="2" t="s">
        <v>708</v>
      </c>
      <c r="K39" s="3">
        <v>2</v>
      </c>
      <c r="L39" s="3" t="s">
        <v>689</v>
      </c>
      <c r="M39" s="18"/>
      <c r="N39" t="s">
        <v>690</v>
      </c>
      <c r="O39" s="6" t="s">
        <v>709</v>
      </c>
      <c r="P39" s="272" t="s">
        <v>710</v>
      </c>
      <c r="R39" s="71"/>
    </row>
    <row r="40" spans="1:18">
      <c r="A40" s="58" t="s">
        <v>683</v>
      </c>
      <c r="B40" s="64">
        <v>41831</v>
      </c>
      <c r="C40" s="39">
        <v>42795</v>
      </c>
      <c r="D40" s="4"/>
      <c r="E40" s="33" t="s">
        <v>685</v>
      </c>
      <c r="F40" s="4" t="s">
        <v>686</v>
      </c>
      <c r="G40" s="15" t="str">
        <f t="shared" si="0"/>
        <v>TMM 41229-uncat</v>
      </c>
      <c r="H40" s="69" t="s">
        <v>699</v>
      </c>
      <c r="I40" s="56"/>
      <c r="J40" s="2" t="s">
        <v>715</v>
      </c>
      <c r="K40" s="3">
        <v>2</v>
      </c>
      <c r="L40" s="3" t="s">
        <v>689</v>
      </c>
      <c r="M40" s="18"/>
      <c r="N40" t="s">
        <v>690</v>
      </c>
      <c r="O40" s="3"/>
      <c r="P40" s="271"/>
      <c r="R40" s="71"/>
    </row>
    <row r="41" spans="1:18">
      <c r="A41" s="58" t="s">
        <v>683</v>
      </c>
      <c r="B41" s="64">
        <v>41831</v>
      </c>
      <c r="C41" s="39">
        <v>42795</v>
      </c>
      <c r="D41" s="4"/>
      <c r="E41" s="33" t="s">
        <v>685</v>
      </c>
      <c r="F41" s="4" t="s">
        <v>686</v>
      </c>
      <c r="G41" s="15" t="str">
        <f t="shared" si="0"/>
        <v>TMM 41229-uncat</v>
      </c>
      <c r="H41" s="69" t="s">
        <v>699</v>
      </c>
      <c r="I41" s="56"/>
      <c r="J41" s="2" t="s">
        <v>713</v>
      </c>
      <c r="K41" s="3">
        <v>1</v>
      </c>
      <c r="L41" s="3" t="s">
        <v>689</v>
      </c>
      <c r="M41" s="18"/>
      <c r="N41" t="s">
        <v>690</v>
      </c>
      <c r="O41" s="3"/>
      <c r="P41" s="271"/>
      <c r="R41" s="71"/>
    </row>
    <row r="42" spans="1:18">
      <c r="A42" s="58" t="s">
        <v>683</v>
      </c>
      <c r="B42" s="64">
        <v>41831</v>
      </c>
      <c r="C42" s="39">
        <v>42795</v>
      </c>
      <c r="D42" s="4"/>
      <c r="E42" s="33" t="s">
        <v>685</v>
      </c>
      <c r="F42" s="4" t="s">
        <v>686</v>
      </c>
      <c r="G42" s="15" t="str">
        <f t="shared" si="0"/>
        <v>TMM 41229-uncat</v>
      </c>
      <c r="H42" s="69" t="s">
        <v>699</v>
      </c>
      <c r="I42" s="56"/>
      <c r="J42" s="2" t="s">
        <v>708</v>
      </c>
      <c r="K42" s="3">
        <v>1</v>
      </c>
      <c r="L42" s="3" t="s">
        <v>689</v>
      </c>
      <c r="M42" s="18"/>
      <c r="N42" t="s">
        <v>690</v>
      </c>
      <c r="O42" s="3"/>
      <c r="P42" s="271"/>
      <c r="R42" s="71" t="s">
        <v>2541</v>
      </c>
    </row>
    <row r="43" spans="1:18">
      <c r="A43" s="58" t="s">
        <v>683</v>
      </c>
      <c r="B43" s="64">
        <v>41831</v>
      </c>
      <c r="C43" s="39">
        <v>42795</v>
      </c>
      <c r="D43" s="4"/>
      <c r="E43" s="33" t="s">
        <v>685</v>
      </c>
      <c r="F43" s="4" t="s">
        <v>686</v>
      </c>
      <c r="G43" s="15" t="str">
        <f t="shared" si="0"/>
        <v>TMM 41229-uncat</v>
      </c>
      <c r="H43" s="69" t="s">
        <v>699</v>
      </c>
      <c r="I43" s="56"/>
      <c r="J43" s="2" t="s">
        <v>711</v>
      </c>
      <c r="K43" s="3">
        <v>2</v>
      </c>
      <c r="L43" s="3" t="s">
        <v>689</v>
      </c>
      <c r="M43" s="18"/>
      <c r="N43" t="s">
        <v>690</v>
      </c>
      <c r="O43" s="3"/>
      <c r="P43" s="271"/>
      <c r="R43" s="71"/>
    </row>
    <row r="44" spans="1:18">
      <c r="A44" s="58" t="s">
        <v>683</v>
      </c>
      <c r="B44" s="64">
        <v>41831</v>
      </c>
      <c r="C44" s="39">
        <v>42795</v>
      </c>
      <c r="D44" s="4"/>
      <c r="E44" s="33" t="s">
        <v>685</v>
      </c>
      <c r="F44" s="4" t="s">
        <v>686</v>
      </c>
      <c r="G44" s="15" t="str">
        <f t="shared" si="0"/>
        <v>TMM 41229-uncat</v>
      </c>
      <c r="H44" s="69" t="s">
        <v>699</v>
      </c>
      <c r="I44" s="56"/>
      <c r="J44" s="2" t="s">
        <v>712</v>
      </c>
      <c r="K44" s="3">
        <v>1</v>
      </c>
      <c r="L44" s="3" t="s">
        <v>689</v>
      </c>
      <c r="M44" s="18"/>
      <c r="N44" t="s">
        <v>690</v>
      </c>
      <c r="O44" s="3"/>
      <c r="P44" s="271"/>
      <c r="R44" s="71"/>
    </row>
    <row r="45" spans="1:18">
      <c r="A45" s="58" t="s">
        <v>683</v>
      </c>
      <c r="B45" s="64">
        <v>41831</v>
      </c>
      <c r="C45" s="39">
        <v>42795</v>
      </c>
      <c r="D45" s="8"/>
      <c r="E45" s="33" t="s">
        <v>685</v>
      </c>
      <c r="F45" s="4" t="s">
        <v>686</v>
      </c>
      <c r="G45" s="15" t="str">
        <f t="shared" si="0"/>
        <v>TMM 41229-uncat</v>
      </c>
      <c r="H45" s="69" t="s">
        <v>699</v>
      </c>
      <c r="I45" s="56"/>
      <c r="J45" s="2" t="s">
        <v>712</v>
      </c>
      <c r="K45" s="3">
        <v>1</v>
      </c>
      <c r="L45" s="3" t="s">
        <v>689</v>
      </c>
      <c r="M45" s="18"/>
      <c r="N45" t="s">
        <v>690</v>
      </c>
      <c r="O45" s="3"/>
      <c r="P45" s="271"/>
      <c r="R45" s="71"/>
    </row>
    <row r="46" spans="1:18">
      <c r="A46" s="58" t="s">
        <v>683</v>
      </c>
      <c r="B46" s="64">
        <v>41831</v>
      </c>
      <c r="C46" s="39">
        <v>42795</v>
      </c>
      <c r="D46" s="3"/>
      <c r="E46" s="33" t="s">
        <v>685</v>
      </c>
      <c r="F46" s="4" t="s">
        <v>686</v>
      </c>
      <c r="G46" s="15" t="str">
        <f t="shared" si="0"/>
        <v>TMM 41229-uncat</v>
      </c>
      <c r="H46" s="69" t="s">
        <v>699</v>
      </c>
      <c r="I46" s="56"/>
      <c r="J46" s="2" t="s">
        <v>712</v>
      </c>
      <c r="K46" s="3">
        <v>1</v>
      </c>
      <c r="L46" s="3" t="s">
        <v>689</v>
      </c>
      <c r="M46" s="18"/>
      <c r="N46" t="s">
        <v>690</v>
      </c>
      <c r="O46" s="3"/>
      <c r="P46" s="263"/>
      <c r="R46" s="71"/>
    </row>
    <row r="47" spans="1:18">
      <c r="A47" s="58" t="s">
        <v>683</v>
      </c>
      <c r="B47" s="64">
        <v>41831</v>
      </c>
      <c r="C47" s="39">
        <v>42795</v>
      </c>
      <c r="D47" s="3"/>
      <c r="E47" s="33" t="s">
        <v>685</v>
      </c>
      <c r="F47" s="4" t="s">
        <v>686</v>
      </c>
      <c r="G47" s="15" t="str">
        <f t="shared" si="0"/>
        <v>TMM 41229-uncat</v>
      </c>
      <c r="H47" s="69" t="s">
        <v>699</v>
      </c>
      <c r="I47" s="56"/>
      <c r="J47" s="2" t="s">
        <v>712</v>
      </c>
      <c r="K47" s="3">
        <v>1</v>
      </c>
      <c r="L47" s="3" t="s">
        <v>689</v>
      </c>
      <c r="M47" s="18"/>
      <c r="N47" t="s">
        <v>690</v>
      </c>
      <c r="O47" s="3"/>
      <c r="P47" s="271"/>
      <c r="R47" s="71"/>
    </row>
    <row r="48" spans="1:18">
      <c r="A48" s="58" t="s">
        <v>2403</v>
      </c>
      <c r="B48" s="65">
        <v>42796</v>
      </c>
      <c r="D48" t="s">
        <v>172</v>
      </c>
      <c r="E48" s="3" t="s">
        <v>685</v>
      </c>
      <c r="F48" s="58" t="s">
        <v>686</v>
      </c>
      <c r="G48" s="15" t="str">
        <f t="shared" si="0"/>
        <v>TMM 41229-uncat</v>
      </c>
      <c r="H48" s="3" t="s">
        <v>699</v>
      </c>
      <c r="J48" s="3" t="s">
        <v>2695</v>
      </c>
      <c r="K48">
        <v>2</v>
      </c>
      <c r="L48" t="s">
        <v>340</v>
      </c>
      <c r="M48" s="3" t="s">
        <v>173</v>
      </c>
      <c r="N48" t="s">
        <v>690</v>
      </c>
      <c r="Q48">
        <v>435</v>
      </c>
      <c r="R48" s="71"/>
    </row>
    <row r="49" spans="1:18">
      <c r="A49" s="58" t="s">
        <v>2403</v>
      </c>
      <c r="B49" s="65">
        <v>42796</v>
      </c>
      <c r="D49" t="s">
        <v>178</v>
      </c>
      <c r="E49" s="3" t="s">
        <v>685</v>
      </c>
      <c r="F49" s="58" t="s">
        <v>686</v>
      </c>
      <c r="G49" s="15" t="str">
        <f t="shared" si="0"/>
        <v>TMM 41229-uncat</v>
      </c>
      <c r="H49" s="3" t="s">
        <v>699</v>
      </c>
      <c r="J49" s="3" t="s">
        <v>499</v>
      </c>
      <c r="K49" t="s">
        <v>954</v>
      </c>
      <c r="L49" t="s">
        <v>340</v>
      </c>
      <c r="M49" s="4" t="s">
        <v>2718</v>
      </c>
      <c r="N49" t="s">
        <v>690</v>
      </c>
      <c r="Q49">
        <v>466</v>
      </c>
      <c r="R49" s="71"/>
    </row>
    <row r="50" spans="1:18">
      <c r="A50" s="117" t="s">
        <v>2403</v>
      </c>
      <c r="B50" s="64">
        <v>42796</v>
      </c>
      <c r="C50" s="58"/>
      <c r="D50" s="4" t="s">
        <v>3403</v>
      </c>
      <c r="E50" s="3" t="s">
        <v>685</v>
      </c>
      <c r="F50" s="4" t="s">
        <v>686</v>
      </c>
      <c r="G50" s="15" t="str">
        <f t="shared" si="0"/>
        <v>TMM 41229-uncat</v>
      </c>
      <c r="H50" s="3" t="s">
        <v>699</v>
      </c>
      <c r="I50" s="58"/>
      <c r="J50" s="3" t="s">
        <v>708</v>
      </c>
      <c r="K50" s="58"/>
      <c r="L50" s="58"/>
      <c r="M50" s="88" t="s">
        <v>3405</v>
      </c>
      <c r="N50" s="58" t="s">
        <v>690</v>
      </c>
      <c r="O50" s="58"/>
      <c r="Q50" s="58">
        <v>417</v>
      </c>
      <c r="R50" s="71"/>
    </row>
    <row r="51" spans="1:18">
      <c r="A51" s="58" t="s">
        <v>2403</v>
      </c>
      <c r="B51" s="65">
        <v>42796</v>
      </c>
      <c r="D51" t="s">
        <v>187</v>
      </c>
      <c r="E51" s="3" t="s">
        <v>685</v>
      </c>
      <c r="F51" s="58" t="s">
        <v>686</v>
      </c>
      <c r="G51" s="15" t="str">
        <f t="shared" si="0"/>
        <v>TMM 41229-uncat</v>
      </c>
      <c r="H51" s="3" t="s">
        <v>699</v>
      </c>
      <c r="J51" s="3" t="s">
        <v>2973</v>
      </c>
      <c r="K51" t="s">
        <v>954</v>
      </c>
      <c r="L51" t="s">
        <v>340</v>
      </c>
      <c r="M51" s="3" t="s">
        <v>2717</v>
      </c>
      <c r="N51" t="s">
        <v>690</v>
      </c>
      <c r="Q51">
        <v>491</v>
      </c>
      <c r="R51" s="71"/>
    </row>
    <row r="52" spans="1:18">
      <c r="A52" s="58" t="s">
        <v>2403</v>
      </c>
      <c r="B52" s="65">
        <v>42796</v>
      </c>
      <c r="D52" t="s">
        <v>202</v>
      </c>
      <c r="E52" s="3" t="s">
        <v>685</v>
      </c>
      <c r="F52" s="58" t="s">
        <v>686</v>
      </c>
      <c r="G52" s="15" t="str">
        <f t="shared" si="0"/>
        <v>TMM 41229-uncat</v>
      </c>
      <c r="H52" s="3" t="s">
        <v>699</v>
      </c>
      <c r="J52" s="3" t="s">
        <v>708</v>
      </c>
      <c r="K52">
        <v>1</v>
      </c>
      <c r="L52" t="s">
        <v>329</v>
      </c>
      <c r="M52" s="3" t="s">
        <v>1274</v>
      </c>
      <c r="N52" t="s">
        <v>690</v>
      </c>
      <c r="Q52">
        <v>120</v>
      </c>
      <c r="R52" s="71"/>
    </row>
    <row r="53" spans="1:18">
      <c r="A53" s="103" t="s">
        <v>2403</v>
      </c>
      <c r="B53" s="152">
        <v>42796</v>
      </c>
      <c r="C53" s="104"/>
      <c r="D53" s="104" t="s">
        <v>2735</v>
      </c>
      <c r="E53" s="43" t="s">
        <v>685</v>
      </c>
      <c r="F53" s="103" t="s">
        <v>686</v>
      </c>
      <c r="G53" s="38" t="str">
        <f t="shared" si="0"/>
        <v>TMM 41229-uncat</v>
      </c>
      <c r="H53" s="3" t="s">
        <v>699</v>
      </c>
      <c r="J53" s="3" t="s">
        <v>708</v>
      </c>
      <c r="K53">
        <v>1</v>
      </c>
      <c r="L53" t="s">
        <v>340</v>
      </c>
      <c r="M53" s="3" t="s">
        <v>207</v>
      </c>
      <c r="N53" t="s">
        <v>690</v>
      </c>
      <c r="Q53">
        <v>149</v>
      </c>
      <c r="R53" s="71"/>
    </row>
    <row r="54" spans="1:18">
      <c r="A54" s="117" t="s">
        <v>2403</v>
      </c>
      <c r="B54" s="64">
        <v>42796</v>
      </c>
      <c r="C54" s="58"/>
      <c r="D54" s="4" t="s">
        <v>255</v>
      </c>
      <c r="E54" s="3" t="s">
        <v>685</v>
      </c>
      <c r="F54" s="4" t="s">
        <v>686</v>
      </c>
      <c r="G54" s="15" t="str">
        <f t="shared" si="0"/>
        <v>TMM 41229-uncat</v>
      </c>
      <c r="H54" s="3" t="s">
        <v>699</v>
      </c>
      <c r="I54" s="58"/>
      <c r="J54" s="3" t="s">
        <v>4174</v>
      </c>
      <c r="K54" s="58">
        <v>2</v>
      </c>
      <c r="L54" s="58" t="s">
        <v>340</v>
      </c>
      <c r="M54" s="88" t="s">
        <v>2886</v>
      </c>
      <c r="N54" s="58" t="s">
        <v>690</v>
      </c>
      <c r="O54" s="58"/>
      <c r="Q54" s="58">
        <v>192</v>
      </c>
      <c r="R54" s="71"/>
    </row>
    <row r="55" spans="1:18">
      <c r="A55" s="58" t="s">
        <v>2403</v>
      </c>
      <c r="B55" s="65">
        <v>42796</v>
      </c>
      <c r="D55" t="s">
        <v>135</v>
      </c>
      <c r="E55" s="3" t="s">
        <v>685</v>
      </c>
      <c r="F55" s="58" t="s">
        <v>686</v>
      </c>
      <c r="G55" s="15" t="str">
        <f t="shared" si="0"/>
        <v>TMM 41229-uncat</v>
      </c>
      <c r="H55" s="69" t="s">
        <v>699</v>
      </c>
      <c r="J55" s="3" t="s">
        <v>708</v>
      </c>
      <c r="K55">
        <v>1</v>
      </c>
      <c r="L55" t="s">
        <v>340</v>
      </c>
      <c r="M55" s="3" t="s">
        <v>78</v>
      </c>
      <c r="N55" t="s">
        <v>690</v>
      </c>
      <c r="Q55">
        <v>415</v>
      </c>
      <c r="R55" s="71"/>
    </row>
    <row r="56" spans="1:18">
      <c r="A56" s="119" t="s">
        <v>2403</v>
      </c>
      <c r="B56" s="120">
        <v>42796</v>
      </c>
      <c r="C56" s="103"/>
      <c r="D56" s="4" t="s">
        <v>3134</v>
      </c>
      <c r="E56" s="43" t="s">
        <v>685</v>
      </c>
      <c r="F56" s="121" t="s">
        <v>686</v>
      </c>
      <c r="G56" s="38" t="str">
        <f t="shared" si="0"/>
        <v>TMM 41229-uncat</v>
      </c>
      <c r="H56" s="3" t="s">
        <v>699</v>
      </c>
      <c r="I56" s="58"/>
      <c r="J56" s="3" t="s">
        <v>2984</v>
      </c>
      <c r="K56" s="58">
        <v>1</v>
      </c>
      <c r="L56" s="58" t="s">
        <v>928</v>
      </c>
      <c r="M56" s="88" t="s">
        <v>266</v>
      </c>
      <c r="N56" s="58" t="s">
        <v>690</v>
      </c>
      <c r="O56" s="58"/>
      <c r="Q56" s="58">
        <v>604</v>
      </c>
      <c r="R56" s="71"/>
    </row>
    <row r="57" spans="1:18">
      <c r="A57" s="103" t="s">
        <v>2403</v>
      </c>
      <c r="B57" s="152">
        <v>42796</v>
      </c>
      <c r="C57" s="104"/>
      <c r="D57" s="104" t="s">
        <v>511</v>
      </c>
      <c r="E57" s="43" t="s">
        <v>685</v>
      </c>
      <c r="F57" s="103" t="s">
        <v>686</v>
      </c>
      <c r="G57" s="38" t="str">
        <f t="shared" si="0"/>
        <v>TMM 41229-uncat</v>
      </c>
      <c r="H57" s="3" t="s">
        <v>699</v>
      </c>
      <c r="J57" s="3" t="s">
        <v>708</v>
      </c>
      <c r="K57">
        <v>1</v>
      </c>
      <c r="L57" t="s">
        <v>335</v>
      </c>
      <c r="M57" s="3" t="s">
        <v>85</v>
      </c>
      <c r="N57" t="s">
        <v>690</v>
      </c>
      <c r="Q57">
        <v>157</v>
      </c>
      <c r="R57" s="71"/>
    </row>
    <row r="58" spans="1:18">
      <c r="A58" s="58" t="s">
        <v>2403</v>
      </c>
      <c r="B58" s="65">
        <v>42796</v>
      </c>
      <c r="D58" t="s">
        <v>1082</v>
      </c>
      <c r="E58" s="3" t="s">
        <v>685</v>
      </c>
      <c r="F58" s="58" t="s">
        <v>686</v>
      </c>
      <c r="G58" s="15" t="str">
        <f t="shared" si="0"/>
        <v>TMM 41229-uncat</v>
      </c>
      <c r="H58" s="69" t="s">
        <v>699</v>
      </c>
      <c r="J58" s="3" t="s">
        <v>2603</v>
      </c>
      <c r="K58">
        <v>2</v>
      </c>
      <c r="L58" t="s">
        <v>351</v>
      </c>
      <c r="M58" s="3" t="s">
        <v>378</v>
      </c>
      <c r="N58" t="s">
        <v>690</v>
      </c>
      <c r="Q58">
        <v>77</v>
      </c>
      <c r="R58" s="71"/>
    </row>
    <row r="59" spans="1:18" ht="16">
      <c r="A59" s="58" t="s">
        <v>2403</v>
      </c>
      <c r="B59" s="65">
        <v>42796</v>
      </c>
      <c r="D59" s="14" t="s">
        <v>126</v>
      </c>
      <c r="E59" s="3" t="s">
        <v>685</v>
      </c>
      <c r="F59" s="58" t="s">
        <v>686</v>
      </c>
      <c r="G59" s="15" t="str">
        <f t="shared" si="0"/>
        <v>TMM 41229-uncat</v>
      </c>
      <c r="H59" s="16" t="s">
        <v>699</v>
      </c>
      <c r="J59" s="3" t="s">
        <v>2469</v>
      </c>
      <c r="K59">
        <v>2</v>
      </c>
      <c r="L59" s="17" t="s">
        <v>340</v>
      </c>
      <c r="M59" s="3" t="s">
        <v>524</v>
      </c>
      <c r="N59" t="s">
        <v>690</v>
      </c>
      <c r="Q59">
        <v>48</v>
      </c>
      <c r="R59" s="71"/>
    </row>
    <row r="60" spans="1:18">
      <c r="A60" s="108" t="s">
        <v>2403</v>
      </c>
      <c r="B60" s="109">
        <v>42796</v>
      </c>
      <c r="D60" s="68" t="s">
        <v>353</v>
      </c>
      <c r="E60" s="111" t="s">
        <v>685</v>
      </c>
      <c r="F60" s="58" t="s">
        <v>686</v>
      </c>
      <c r="G60" s="15" t="str">
        <f t="shared" si="0"/>
        <v>TMM 41229-uncat</v>
      </c>
      <c r="H60" s="3" t="s">
        <v>699</v>
      </c>
      <c r="J60" s="3" t="s">
        <v>604</v>
      </c>
      <c r="K60">
        <v>1</v>
      </c>
      <c r="L60" t="s">
        <v>351</v>
      </c>
      <c r="M60" s="3" t="s">
        <v>354</v>
      </c>
      <c r="N60" t="s">
        <v>690</v>
      </c>
      <c r="Q60">
        <v>366</v>
      </c>
      <c r="R60" s="71"/>
    </row>
    <row r="61" spans="1:18">
      <c r="A61" s="117" t="s">
        <v>2403</v>
      </c>
      <c r="B61" s="64">
        <v>42796</v>
      </c>
      <c r="C61" s="58"/>
      <c r="D61" s="4" t="s">
        <v>533</v>
      </c>
      <c r="E61" s="3" t="s">
        <v>685</v>
      </c>
      <c r="F61" s="4" t="s">
        <v>686</v>
      </c>
      <c r="G61" s="15" t="str">
        <f t="shared" si="0"/>
        <v>TMM 41229-uncat</v>
      </c>
      <c r="H61" s="3" t="s">
        <v>699</v>
      </c>
      <c r="I61" s="58"/>
      <c r="J61" s="3" t="s">
        <v>708</v>
      </c>
      <c r="K61" s="58">
        <v>3</v>
      </c>
      <c r="L61" s="58" t="s">
        <v>351</v>
      </c>
      <c r="M61" s="88" t="s">
        <v>534</v>
      </c>
      <c r="N61" s="58" t="s">
        <v>690</v>
      </c>
      <c r="O61" s="58"/>
      <c r="Q61" s="58">
        <v>326</v>
      </c>
      <c r="R61" s="71"/>
    </row>
    <row r="62" spans="1:18">
      <c r="A62" s="83" t="s">
        <v>2403</v>
      </c>
      <c r="B62" s="85">
        <v>42796</v>
      </c>
      <c r="C62" s="82"/>
      <c r="D62" s="89"/>
      <c r="E62" s="89" t="s">
        <v>685</v>
      </c>
      <c r="F62" s="89" t="s">
        <v>686</v>
      </c>
      <c r="G62" s="136" t="str">
        <f t="shared" si="0"/>
        <v>TMM 41229-uncat</v>
      </c>
      <c r="H62" s="75" t="s">
        <v>699</v>
      </c>
      <c r="I62" s="75"/>
      <c r="J62" s="77" t="s">
        <v>708</v>
      </c>
      <c r="K62" s="77">
        <v>1</v>
      </c>
      <c r="L62" s="77" t="s">
        <v>689</v>
      </c>
      <c r="M62" s="78"/>
      <c r="N62" s="80" t="s">
        <v>690</v>
      </c>
      <c r="O62" s="77"/>
      <c r="P62" s="128"/>
      <c r="Q62" s="80"/>
      <c r="R62" s="71"/>
    </row>
    <row r="63" spans="1:18">
      <c r="A63" s="58" t="s">
        <v>683</v>
      </c>
      <c r="B63" s="64">
        <v>41831</v>
      </c>
      <c r="C63" s="39">
        <v>42795</v>
      </c>
      <c r="D63" s="3" t="s">
        <v>716</v>
      </c>
      <c r="E63" s="15" t="s">
        <v>695</v>
      </c>
      <c r="F63" s="3">
        <v>3220</v>
      </c>
      <c r="G63" s="15" t="str">
        <f t="shared" si="0"/>
        <v>TMM 933-3220</v>
      </c>
      <c r="H63" s="69" t="s">
        <v>717</v>
      </c>
      <c r="I63" s="56"/>
      <c r="J63" s="2" t="s">
        <v>718</v>
      </c>
      <c r="K63" s="3">
        <v>1</v>
      </c>
      <c r="L63" s="3"/>
      <c r="M63" s="18"/>
      <c r="N63" s="19" t="s">
        <v>698</v>
      </c>
      <c r="O63" s="3"/>
      <c r="P63" s="271"/>
      <c r="R63" s="71"/>
    </row>
    <row r="64" spans="1:18">
      <c r="A64" s="58" t="s">
        <v>683</v>
      </c>
      <c r="B64" s="64">
        <v>41831</v>
      </c>
      <c r="C64" s="39">
        <v>42795</v>
      </c>
      <c r="D64" s="3" t="s">
        <v>716</v>
      </c>
      <c r="E64" s="15" t="s">
        <v>695</v>
      </c>
      <c r="F64" s="3">
        <v>5608</v>
      </c>
      <c r="G64" s="15" t="str">
        <f t="shared" si="0"/>
        <v>TMM 933-5608</v>
      </c>
      <c r="H64" s="69" t="s">
        <v>717</v>
      </c>
      <c r="I64" s="56"/>
      <c r="J64" s="2" t="s">
        <v>718</v>
      </c>
      <c r="K64" s="3">
        <v>1</v>
      </c>
      <c r="L64" s="3"/>
      <c r="M64" s="18"/>
      <c r="N64" s="19" t="s">
        <v>698</v>
      </c>
      <c r="O64" s="3"/>
      <c r="P64" s="263"/>
      <c r="R64" s="71"/>
    </row>
    <row r="65" spans="1:18">
      <c r="A65" s="58" t="s">
        <v>683</v>
      </c>
      <c r="B65" s="64">
        <v>41831</v>
      </c>
      <c r="C65" s="39">
        <v>42795</v>
      </c>
      <c r="D65" s="4" t="s">
        <v>97</v>
      </c>
      <c r="E65" s="15" t="s">
        <v>695</v>
      </c>
      <c r="F65" s="3">
        <v>5645</v>
      </c>
      <c r="G65" s="15" t="str">
        <f t="shared" si="0"/>
        <v>TMM 933-5645</v>
      </c>
      <c r="H65" s="69" t="s">
        <v>717</v>
      </c>
      <c r="I65" s="56"/>
      <c r="J65" s="2" t="s">
        <v>719</v>
      </c>
      <c r="K65" s="3">
        <v>2</v>
      </c>
      <c r="L65" s="3"/>
      <c r="M65" s="18"/>
      <c r="N65" s="19" t="s">
        <v>698</v>
      </c>
      <c r="O65" s="3"/>
      <c r="P65" s="263"/>
      <c r="R65" s="71"/>
    </row>
    <row r="66" spans="1:18">
      <c r="A66" s="58" t="s">
        <v>683</v>
      </c>
      <c r="B66" s="64">
        <v>41831</v>
      </c>
      <c r="C66" s="39">
        <v>42795</v>
      </c>
      <c r="D66" s="14"/>
      <c r="E66" s="15" t="s">
        <v>695</v>
      </c>
      <c r="F66" s="3">
        <v>331</v>
      </c>
      <c r="G66" s="15" t="str">
        <f t="shared" ref="G66:G129" si="1">E66&amp;""&amp;F66</f>
        <v>TMM 933-331</v>
      </c>
      <c r="H66" s="69" t="s">
        <v>721</v>
      </c>
      <c r="I66" s="56"/>
      <c r="J66" s="2" t="s">
        <v>736</v>
      </c>
      <c r="K66" s="3">
        <v>1</v>
      </c>
      <c r="L66" s="3"/>
      <c r="M66" s="18"/>
      <c r="N66" s="19" t="s">
        <v>698</v>
      </c>
      <c r="O66" s="3"/>
      <c r="P66" s="271"/>
      <c r="R66" s="71"/>
    </row>
    <row r="67" spans="1:18">
      <c r="A67" s="83" t="s">
        <v>683</v>
      </c>
      <c r="B67" s="84">
        <v>41831</v>
      </c>
      <c r="C67" s="132">
        <v>42798</v>
      </c>
      <c r="D67" s="96"/>
      <c r="E67" s="77" t="s">
        <v>695</v>
      </c>
      <c r="F67" s="77">
        <v>331</v>
      </c>
      <c r="G67" s="136" t="str">
        <f t="shared" si="1"/>
        <v>TMM 933-331</v>
      </c>
      <c r="H67" s="75" t="s">
        <v>721</v>
      </c>
      <c r="I67" s="75"/>
      <c r="J67" s="77" t="s">
        <v>736</v>
      </c>
      <c r="K67" s="77">
        <v>1</v>
      </c>
      <c r="L67" s="77"/>
      <c r="M67" s="78"/>
      <c r="N67" s="79" t="s">
        <v>698</v>
      </c>
      <c r="O67" s="77"/>
      <c r="P67" s="128"/>
      <c r="Q67" s="133"/>
      <c r="R67" s="71"/>
    </row>
    <row r="68" spans="1:18">
      <c r="A68" s="83" t="s">
        <v>2403</v>
      </c>
      <c r="B68" s="85">
        <v>42796</v>
      </c>
      <c r="C68" s="82"/>
      <c r="D68" s="96"/>
      <c r="E68" s="77" t="s">
        <v>695</v>
      </c>
      <c r="F68" s="77">
        <v>331</v>
      </c>
      <c r="G68" s="136" t="str">
        <f t="shared" si="1"/>
        <v>TMM 933-331</v>
      </c>
      <c r="H68" s="75" t="s">
        <v>721</v>
      </c>
      <c r="I68" s="75"/>
      <c r="J68" s="77" t="s">
        <v>736</v>
      </c>
      <c r="K68" s="77">
        <v>1</v>
      </c>
      <c r="L68" s="77"/>
      <c r="M68" s="78"/>
      <c r="N68" s="79" t="s">
        <v>698</v>
      </c>
      <c r="O68" s="77"/>
      <c r="P68" s="128"/>
      <c r="Q68" s="80"/>
      <c r="R68" s="71"/>
    </row>
    <row r="69" spans="1:18">
      <c r="A69" s="58" t="s">
        <v>683</v>
      </c>
      <c r="B69" s="64">
        <v>41831</v>
      </c>
      <c r="C69" s="39">
        <v>42795</v>
      </c>
      <c r="E69" s="15" t="s">
        <v>695</v>
      </c>
      <c r="F69" s="6">
        <v>334</v>
      </c>
      <c r="G69" s="15" t="str">
        <f t="shared" si="1"/>
        <v>TMM 933-334</v>
      </c>
      <c r="H69" s="72" t="s">
        <v>721</v>
      </c>
      <c r="J69" s="7" t="s">
        <v>435</v>
      </c>
      <c r="K69" s="6">
        <v>1</v>
      </c>
      <c r="L69" s="6" t="s">
        <v>2543</v>
      </c>
      <c r="M69"/>
      <c r="N69" s="19" t="s">
        <v>698</v>
      </c>
      <c r="O69" s="3" t="s">
        <v>689</v>
      </c>
      <c r="P69" s="263"/>
      <c r="R69" s="71" t="s">
        <v>2541</v>
      </c>
    </row>
    <row r="70" spans="1:18">
      <c r="A70" s="117" t="s">
        <v>2403</v>
      </c>
      <c r="B70" s="64">
        <v>42796</v>
      </c>
      <c r="C70" s="58"/>
      <c r="D70" s="4"/>
      <c r="E70" s="3" t="s">
        <v>778</v>
      </c>
      <c r="F70" s="4" t="s">
        <v>3706</v>
      </c>
      <c r="G70" s="15" t="str">
        <f t="shared" si="1"/>
        <v>TMM 908-342</v>
      </c>
      <c r="H70" s="3" t="s">
        <v>721</v>
      </c>
      <c r="I70" s="58"/>
      <c r="J70" s="3" t="s">
        <v>3707</v>
      </c>
      <c r="K70" s="58"/>
      <c r="L70" s="58"/>
      <c r="M70" s="88" t="s">
        <v>3708</v>
      </c>
      <c r="N70" s="58" t="s">
        <v>781</v>
      </c>
      <c r="O70" s="58"/>
      <c r="Q70" s="58" t="s">
        <v>2763</v>
      </c>
      <c r="R70" s="71" t="s">
        <v>3709</v>
      </c>
    </row>
    <row r="71" spans="1:18">
      <c r="A71" s="124" t="s">
        <v>2403</v>
      </c>
      <c r="B71" s="84">
        <v>42796</v>
      </c>
      <c r="C71" s="132">
        <v>42798</v>
      </c>
      <c r="D71" s="89" t="s">
        <v>3365</v>
      </c>
      <c r="E71" s="77" t="s">
        <v>778</v>
      </c>
      <c r="F71" s="89" t="s">
        <v>3366</v>
      </c>
      <c r="G71" s="136" t="str">
        <f t="shared" si="1"/>
        <v>TMM 908-343</v>
      </c>
      <c r="H71" s="77" t="s">
        <v>721</v>
      </c>
      <c r="I71" s="83"/>
      <c r="J71" s="77" t="s">
        <v>3367</v>
      </c>
      <c r="K71" s="83">
        <v>1</v>
      </c>
      <c r="L71" s="83"/>
      <c r="M71" s="77" t="s">
        <v>3368</v>
      </c>
      <c r="N71" s="83" t="s">
        <v>781</v>
      </c>
      <c r="O71" s="83"/>
      <c r="P71" s="128"/>
      <c r="Q71" s="83" t="s">
        <v>2799</v>
      </c>
      <c r="R71" s="71"/>
    </row>
    <row r="72" spans="1:18">
      <c r="A72" s="117" t="s">
        <v>2403</v>
      </c>
      <c r="B72" s="64">
        <v>42796</v>
      </c>
      <c r="C72" s="58"/>
      <c r="D72" s="4" t="s">
        <v>3365</v>
      </c>
      <c r="E72" s="3" t="s">
        <v>778</v>
      </c>
      <c r="F72" s="4" t="s">
        <v>3366</v>
      </c>
      <c r="G72" s="15" t="str">
        <f t="shared" si="1"/>
        <v>TMM 908-343</v>
      </c>
      <c r="H72" s="3" t="s">
        <v>721</v>
      </c>
      <c r="I72" s="58"/>
      <c r="J72" s="3" t="s">
        <v>3367</v>
      </c>
      <c r="K72" s="58">
        <v>1</v>
      </c>
      <c r="L72" s="58"/>
      <c r="M72" s="88" t="s">
        <v>3368</v>
      </c>
      <c r="N72" s="58" t="s">
        <v>781</v>
      </c>
      <c r="O72" s="58"/>
      <c r="Q72" s="58" t="s">
        <v>2799</v>
      </c>
      <c r="R72" s="71" t="s">
        <v>2541</v>
      </c>
    </row>
    <row r="73" spans="1:18">
      <c r="A73" s="117" t="s">
        <v>2403</v>
      </c>
      <c r="B73" s="64">
        <v>42796</v>
      </c>
      <c r="C73" s="58"/>
      <c r="D73" s="4" t="s">
        <v>3365</v>
      </c>
      <c r="E73" s="3" t="s">
        <v>778</v>
      </c>
      <c r="F73" s="4" t="s">
        <v>3369</v>
      </c>
      <c r="G73" s="15" t="str">
        <f t="shared" si="1"/>
        <v>TMM 908-500</v>
      </c>
      <c r="H73" s="3" t="s">
        <v>721</v>
      </c>
      <c r="I73" s="58"/>
      <c r="J73" s="3" t="s">
        <v>3367</v>
      </c>
      <c r="K73" s="58">
        <v>1</v>
      </c>
      <c r="L73" s="58"/>
      <c r="M73" s="88" t="s">
        <v>3370</v>
      </c>
      <c r="N73" s="58" t="s">
        <v>781</v>
      </c>
      <c r="O73" s="58"/>
      <c r="Q73" s="58" t="s">
        <v>2799</v>
      </c>
      <c r="R73" s="71" t="s">
        <v>2541</v>
      </c>
    </row>
    <row r="74" spans="1:18">
      <c r="A74" s="58" t="s">
        <v>683</v>
      </c>
      <c r="B74" s="64">
        <v>41831</v>
      </c>
      <c r="C74" s="39">
        <v>42795</v>
      </c>
      <c r="D74" s="14"/>
      <c r="E74" s="15" t="s">
        <v>695</v>
      </c>
      <c r="F74" s="3">
        <v>609</v>
      </c>
      <c r="G74" s="15" t="str">
        <f t="shared" si="1"/>
        <v>TMM 933-609</v>
      </c>
      <c r="H74" s="69" t="s">
        <v>721</v>
      </c>
      <c r="I74" s="56"/>
      <c r="J74" s="2" t="s">
        <v>737</v>
      </c>
      <c r="K74" s="3">
        <v>1</v>
      </c>
      <c r="L74" s="3"/>
      <c r="M74" s="18"/>
      <c r="N74" s="19" t="s">
        <v>698</v>
      </c>
      <c r="O74" s="3"/>
      <c r="P74" s="271"/>
      <c r="R74" s="71"/>
    </row>
    <row r="75" spans="1:18">
      <c r="A75" s="58" t="s">
        <v>683</v>
      </c>
      <c r="B75" s="64">
        <v>41831</v>
      </c>
      <c r="C75" s="39">
        <v>42795</v>
      </c>
      <c r="D75" s="4" t="s">
        <v>738</v>
      </c>
      <c r="E75" s="15" t="s">
        <v>695</v>
      </c>
      <c r="F75" s="3">
        <v>999</v>
      </c>
      <c r="G75" s="15" t="str">
        <f t="shared" si="1"/>
        <v>TMM 933-999</v>
      </c>
      <c r="H75" s="69" t="s">
        <v>721</v>
      </c>
      <c r="I75" s="56"/>
      <c r="J75" s="2" t="s">
        <v>737</v>
      </c>
      <c r="K75" s="3">
        <v>1</v>
      </c>
      <c r="L75" s="3"/>
      <c r="M75" s="18"/>
      <c r="N75" s="19" t="s">
        <v>698</v>
      </c>
      <c r="O75" s="6" t="s">
        <v>709</v>
      </c>
      <c r="P75" s="272" t="s">
        <v>739</v>
      </c>
      <c r="R75" s="71"/>
    </row>
    <row r="76" spans="1:18">
      <c r="A76" s="117" t="s">
        <v>2403</v>
      </c>
      <c r="B76" s="64">
        <v>42796</v>
      </c>
      <c r="C76" s="58"/>
      <c r="D76" s="4"/>
      <c r="E76" s="3" t="s">
        <v>827</v>
      </c>
      <c r="F76" s="4" t="s">
        <v>3712</v>
      </c>
      <c r="G76" s="15" t="str">
        <f t="shared" si="1"/>
        <v>TMM 43133-1142</v>
      </c>
      <c r="H76" s="3" t="s">
        <v>721</v>
      </c>
      <c r="I76" s="58" t="s">
        <v>729</v>
      </c>
      <c r="J76" s="3" t="s">
        <v>3713</v>
      </c>
      <c r="K76" s="58"/>
      <c r="L76" s="58" t="s">
        <v>3682</v>
      </c>
      <c r="M76" s="88" t="s">
        <v>3714</v>
      </c>
      <c r="N76" s="58" t="s">
        <v>830</v>
      </c>
      <c r="O76" s="58"/>
      <c r="Q76" s="58" t="s">
        <v>2763</v>
      </c>
      <c r="R76" s="71"/>
    </row>
    <row r="77" spans="1:18">
      <c r="A77" s="58" t="s">
        <v>683</v>
      </c>
      <c r="B77" s="64">
        <v>41831</v>
      </c>
      <c r="C77" s="39">
        <v>42795</v>
      </c>
      <c r="D77" s="14"/>
      <c r="E77" s="15" t="s">
        <v>695</v>
      </c>
      <c r="F77" s="3">
        <v>1280</v>
      </c>
      <c r="G77" s="15" t="str">
        <f t="shared" si="1"/>
        <v>TMM 933-1280</v>
      </c>
      <c r="H77" s="69" t="s">
        <v>721</v>
      </c>
      <c r="I77" s="56"/>
      <c r="J77" s="2" t="s">
        <v>740</v>
      </c>
      <c r="K77" s="3">
        <v>1</v>
      </c>
      <c r="L77" s="3"/>
      <c r="M77" s="18"/>
      <c r="N77" s="19" t="s">
        <v>698</v>
      </c>
      <c r="O77" s="6" t="s">
        <v>709</v>
      </c>
      <c r="P77" s="272" t="s">
        <v>741</v>
      </c>
      <c r="R77" s="71"/>
    </row>
    <row r="78" spans="1:18" ht="16">
      <c r="A78" s="64" t="s">
        <v>720</v>
      </c>
      <c r="B78" s="65">
        <v>42281</v>
      </c>
      <c r="C78" s="39">
        <v>42795</v>
      </c>
      <c r="D78" s="14" t="s">
        <v>364</v>
      </c>
      <c r="E78" s="15" t="s">
        <v>685</v>
      </c>
      <c r="F78" s="15">
        <v>1362</v>
      </c>
      <c r="G78" s="15" t="str">
        <f t="shared" si="1"/>
        <v>TMM 41229-1362</v>
      </c>
      <c r="H78" s="16" t="s">
        <v>721</v>
      </c>
      <c r="I78" s="16" t="s">
        <v>722</v>
      </c>
      <c r="J78" s="15" t="s">
        <v>723</v>
      </c>
      <c r="K78" s="15">
        <v>1</v>
      </c>
      <c r="L78" s="17" t="s">
        <v>724</v>
      </c>
      <c r="M78" s="18" t="s">
        <v>365</v>
      </c>
      <c r="N78" s="19" t="s">
        <v>690</v>
      </c>
      <c r="O78" s="3"/>
      <c r="P78" s="271"/>
      <c r="R78" s="71"/>
    </row>
    <row r="79" spans="1:18">
      <c r="A79" s="117" t="s">
        <v>2403</v>
      </c>
      <c r="B79" s="64">
        <v>42796</v>
      </c>
      <c r="C79" s="58"/>
      <c r="D79" s="4" t="s">
        <v>364</v>
      </c>
      <c r="E79" s="3" t="s">
        <v>685</v>
      </c>
      <c r="F79" s="4" t="s">
        <v>3853</v>
      </c>
      <c r="G79" s="15" t="str">
        <f t="shared" si="1"/>
        <v>TMM 41229-1362</v>
      </c>
      <c r="H79" s="3" t="s">
        <v>721</v>
      </c>
      <c r="I79" s="58" t="s">
        <v>3854</v>
      </c>
      <c r="J79" s="3" t="s">
        <v>3855</v>
      </c>
      <c r="K79" s="58"/>
      <c r="L79" s="58"/>
      <c r="M79" s="88" t="s">
        <v>365</v>
      </c>
      <c r="N79" s="58" t="s">
        <v>690</v>
      </c>
      <c r="O79" s="58"/>
      <c r="Q79" s="58" t="s">
        <v>2763</v>
      </c>
      <c r="R79" s="71" t="s">
        <v>4372</v>
      </c>
    </row>
    <row r="80" spans="1:18">
      <c r="A80" s="58" t="s">
        <v>683</v>
      </c>
      <c r="B80" s="64">
        <v>41831</v>
      </c>
      <c r="C80" s="39">
        <v>42795</v>
      </c>
      <c r="D80" s="4" t="s">
        <v>80</v>
      </c>
      <c r="E80" s="15" t="s">
        <v>695</v>
      </c>
      <c r="F80" s="6">
        <v>2078</v>
      </c>
      <c r="G80" s="15" t="str">
        <f t="shared" si="1"/>
        <v>TMM 933-2078</v>
      </c>
      <c r="H80" s="72" t="s">
        <v>721</v>
      </c>
      <c r="I80" s="56"/>
      <c r="J80" s="7" t="s">
        <v>742</v>
      </c>
      <c r="K80" s="6">
        <v>1</v>
      </c>
      <c r="L80" s="6" t="s">
        <v>743</v>
      </c>
      <c r="M80" s="18"/>
      <c r="N80" s="19" t="s">
        <v>698</v>
      </c>
      <c r="O80" s="6" t="s">
        <v>709</v>
      </c>
      <c r="P80" s="272" t="s">
        <v>744</v>
      </c>
      <c r="R80" s="71"/>
    </row>
    <row r="81" spans="1:18">
      <c r="A81" s="58" t="s">
        <v>683</v>
      </c>
      <c r="B81" s="64">
        <v>41831</v>
      </c>
      <c r="C81" s="39">
        <v>42795</v>
      </c>
      <c r="D81" s="6" t="s">
        <v>716</v>
      </c>
      <c r="E81" s="15" t="s">
        <v>695</v>
      </c>
      <c r="F81" s="3">
        <v>2157</v>
      </c>
      <c r="G81" s="15" t="str">
        <f t="shared" si="1"/>
        <v>TMM 933-2157</v>
      </c>
      <c r="H81" s="69" t="s">
        <v>721</v>
      </c>
      <c r="I81" s="56"/>
      <c r="J81" s="2" t="s">
        <v>745</v>
      </c>
      <c r="K81" s="3">
        <v>1</v>
      </c>
      <c r="L81" s="3"/>
      <c r="M81" s="18"/>
      <c r="N81" s="19" t="s">
        <v>698</v>
      </c>
      <c r="O81" s="3"/>
      <c r="P81" s="271"/>
      <c r="R81" s="71"/>
    </row>
    <row r="82" spans="1:18">
      <c r="A82" s="58" t="s">
        <v>683</v>
      </c>
      <c r="B82" s="64">
        <v>41831</v>
      </c>
      <c r="C82" s="39">
        <v>42795</v>
      </c>
      <c r="D82" s="14"/>
      <c r="E82" s="15" t="s">
        <v>695</v>
      </c>
      <c r="F82" s="3">
        <v>2198</v>
      </c>
      <c r="G82" s="15" t="str">
        <f t="shared" si="1"/>
        <v>TMM 933-2198</v>
      </c>
      <c r="H82" s="69" t="s">
        <v>721</v>
      </c>
      <c r="I82" s="56"/>
      <c r="J82" s="2" t="s">
        <v>746</v>
      </c>
      <c r="K82" s="3">
        <v>1</v>
      </c>
      <c r="L82" s="3"/>
      <c r="M82" s="18"/>
      <c r="N82" s="19" t="s">
        <v>698</v>
      </c>
      <c r="O82" s="3"/>
      <c r="P82" s="263"/>
      <c r="R82" s="71"/>
    </row>
    <row r="83" spans="1:18">
      <c r="A83" s="58" t="s">
        <v>683</v>
      </c>
      <c r="B83" s="64">
        <v>41831</v>
      </c>
      <c r="C83" s="39">
        <v>42795</v>
      </c>
      <c r="D83" s="14"/>
      <c r="E83" s="15" t="s">
        <v>695</v>
      </c>
      <c r="F83" s="3">
        <v>3285</v>
      </c>
      <c r="G83" s="15" t="str">
        <f t="shared" si="1"/>
        <v>TMM 933-3285</v>
      </c>
      <c r="H83" s="69" t="s">
        <v>721</v>
      </c>
      <c r="I83" s="56"/>
      <c r="J83" s="2" t="s">
        <v>746</v>
      </c>
      <c r="K83" s="3">
        <v>1</v>
      </c>
      <c r="L83" s="3"/>
      <c r="M83" s="18"/>
      <c r="N83" s="19" t="s">
        <v>698</v>
      </c>
      <c r="O83" s="3"/>
      <c r="P83" s="271"/>
      <c r="R83" s="71"/>
    </row>
    <row r="84" spans="1:18">
      <c r="A84" s="58" t="s">
        <v>683</v>
      </c>
      <c r="B84" s="64">
        <v>41831</v>
      </c>
      <c r="C84" s="39">
        <v>42795</v>
      </c>
      <c r="D84" s="14"/>
      <c r="E84" s="15" t="s">
        <v>695</v>
      </c>
      <c r="F84" s="3">
        <v>3403</v>
      </c>
      <c r="G84" s="15" t="str">
        <f t="shared" si="1"/>
        <v>TMM 933-3403</v>
      </c>
      <c r="H84" s="69" t="s">
        <v>721</v>
      </c>
      <c r="I84" s="56"/>
      <c r="J84" s="2" t="s">
        <v>747</v>
      </c>
      <c r="K84" s="3">
        <v>1</v>
      </c>
      <c r="L84" s="3"/>
      <c r="M84" s="18"/>
      <c r="N84" s="19" t="s">
        <v>698</v>
      </c>
      <c r="O84" s="3"/>
      <c r="P84" s="271"/>
      <c r="R84" s="71"/>
    </row>
    <row r="85" spans="1:18">
      <c r="A85" s="58" t="s">
        <v>683</v>
      </c>
      <c r="B85" s="64">
        <v>41831</v>
      </c>
      <c r="C85" s="39">
        <v>42795</v>
      </c>
      <c r="D85" s="14"/>
      <c r="E85" s="15" t="s">
        <v>695</v>
      </c>
      <c r="F85" s="3">
        <v>3525</v>
      </c>
      <c r="G85" s="15" t="str">
        <f t="shared" si="1"/>
        <v>TMM 933-3525</v>
      </c>
      <c r="H85" s="69" t="s">
        <v>721</v>
      </c>
      <c r="I85" s="56"/>
      <c r="J85" s="2" t="s">
        <v>748</v>
      </c>
      <c r="K85" s="3">
        <v>1</v>
      </c>
      <c r="L85" s="3"/>
      <c r="M85" s="18"/>
      <c r="N85" s="19" t="s">
        <v>698</v>
      </c>
      <c r="O85" s="3"/>
      <c r="P85" s="271"/>
      <c r="R85" s="71"/>
    </row>
    <row r="86" spans="1:18" ht="30">
      <c r="A86" s="103" t="s">
        <v>683</v>
      </c>
      <c r="B86" s="120">
        <v>41831</v>
      </c>
      <c r="C86" s="154">
        <v>42795</v>
      </c>
      <c r="D86" s="155"/>
      <c r="E86" s="153" t="s">
        <v>685</v>
      </c>
      <c r="F86" s="121">
        <v>7198</v>
      </c>
      <c r="G86" s="38" t="str">
        <f t="shared" si="1"/>
        <v>TMM 41229-7198</v>
      </c>
      <c r="H86" s="69" t="s">
        <v>721</v>
      </c>
      <c r="I86" s="56"/>
      <c r="J86" s="2" t="s">
        <v>749</v>
      </c>
      <c r="K86" s="3">
        <v>1</v>
      </c>
      <c r="L86" s="3"/>
      <c r="M86" s="18"/>
      <c r="N86" t="s">
        <v>690</v>
      </c>
      <c r="O86" s="3"/>
      <c r="P86" s="271"/>
      <c r="R86" s="71" t="s">
        <v>2541</v>
      </c>
    </row>
    <row r="87" spans="1:18">
      <c r="A87" s="108" t="s">
        <v>683</v>
      </c>
      <c r="B87" s="163">
        <v>41831</v>
      </c>
      <c r="C87" s="141">
        <v>42798</v>
      </c>
      <c r="D87" s="157"/>
      <c r="E87" s="127" t="s">
        <v>685</v>
      </c>
      <c r="F87" s="127">
        <v>7198</v>
      </c>
      <c r="G87" s="112" t="str">
        <f t="shared" si="1"/>
        <v>TMM 41229-7198</v>
      </c>
      <c r="H87" s="69" t="s">
        <v>721</v>
      </c>
      <c r="I87" s="69"/>
      <c r="J87" s="5" t="s">
        <v>749</v>
      </c>
      <c r="K87" s="5">
        <v>1</v>
      </c>
      <c r="L87" s="5"/>
      <c r="M87" s="93"/>
      <c r="N87" s="134" t="s">
        <v>690</v>
      </c>
      <c r="O87" s="5"/>
      <c r="P87" s="129"/>
      <c r="Q87" s="134"/>
      <c r="R87" s="71"/>
    </row>
    <row r="88" spans="1:18">
      <c r="A88" s="145" t="s">
        <v>2403</v>
      </c>
      <c r="B88" s="146">
        <v>42796</v>
      </c>
      <c r="C88" s="147"/>
      <c r="D88" s="157"/>
      <c r="E88" s="127" t="s">
        <v>685</v>
      </c>
      <c r="F88" s="127">
        <v>7198</v>
      </c>
      <c r="G88" s="112" t="str">
        <f t="shared" si="1"/>
        <v>TMM 41229-7198</v>
      </c>
      <c r="H88" s="69" t="s">
        <v>721</v>
      </c>
      <c r="I88" s="69"/>
      <c r="J88" s="5" t="s">
        <v>749</v>
      </c>
      <c r="K88" s="5">
        <v>1</v>
      </c>
      <c r="L88" s="5"/>
      <c r="M88" s="93"/>
      <c r="N88" s="81" t="s">
        <v>690</v>
      </c>
      <c r="O88" s="5"/>
      <c r="P88" s="129"/>
      <c r="Q88" s="81"/>
      <c r="R88" s="71"/>
    </row>
    <row r="89" spans="1:18">
      <c r="A89" s="58" t="s">
        <v>683</v>
      </c>
      <c r="B89" s="64">
        <v>41831</v>
      </c>
      <c r="C89" s="39">
        <v>42795</v>
      </c>
      <c r="D89" s="14"/>
      <c r="E89" s="33" t="s">
        <v>685</v>
      </c>
      <c r="F89" s="4">
        <v>10807</v>
      </c>
      <c r="G89" s="15" t="str">
        <f t="shared" si="1"/>
        <v>TMM 41229-10807</v>
      </c>
      <c r="H89" s="69" t="s">
        <v>721</v>
      </c>
      <c r="I89" s="56"/>
      <c r="J89" s="2" t="s">
        <v>745</v>
      </c>
      <c r="K89" s="3">
        <v>1</v>
      </c>
      <c r="L89" s="3"/>
      <c r="M89" s="18"/>
      <c r="N89" t="s">
        <v>690</v>
      </c>
      <c r="O89" s="3"/>
      <c r="P89" s="271"/>
      <c r="R89" s="71" t="s">
        <v>2541</v>
      </c>
    </row>
    <row r="90" spans="1:18">
      <c r="A90" s="145" t="s">
        <v>2403</v>
      </c>
      <c r="B90" s="146">
        <v>42796</v>
      </c>
      <c r="C90" s="147"/>
      <c r="D90" s="148"/>
      <c r="E90" s="150" t="s">
        <v>685</v>
      </c>
      <c r="F90" s="150">
        <v>10807</v>
      </c>
      <c r="G90" s="112" t="str">
        <f t="shared" si="1"/>
        <v>TMM 41229-10807</v>
      </c>
      <c r="H90" s="75" t="s">
        <v>721</v>
      </c>
      <c r="I90" s="75"/>
      <c r="J90" s="77" t="s">
        <v>745</v>
      </c>
      <c r="K90" s="77">
        <v>1</v>
      </c>
      <c r="L90" s="77"/>
      <c r="M90" s="78"/>
      <c r="N90" s="80" t="s">
        <v>690</v>
      </c>
      <c r="O90" s="77"/>
      <c r="P90" s="128"/>
      <c r="Q90" s="80"/>
      <c r="R90" s="71"/>
    </row>
    <row r="91" spans="1:18">
      <c r="A91" s="58" t="s">
        <v>683</v>
      </c>
      <c r="B91" s="64">
        <v>41831</v>
      </c>
      <c r="C91" s="39">
        <v>42795</v>
      </c>
      <c r="D91" s="14"/>
      <c r="E91" s="33" t="s">
        <v>685</v>
      </c>
      <c r="F91" s="4">
        <v>10808</v>
      </c>
      <c r="G91" s="15" t="str">
        <f t="shared" si="1"/>
        <v>TMM 41229-10808</v>
      </c>
      <c r="H91" s="69" t="s">
        <v>721</v>
      </c>
      <c r="I91" s="56"/>
      <c r="J91" s="2" t="s">
        <v>750</v>
      </c>
      <c r="K91" s="3">
        <v>1</v>
      </c>
      <c r="L91" s="3"/>
      <c r="M91" s="18"/>
      <c r="N91" t="s">
        <v>690</v>
      </c>
      <c r="O91" s="6"/>
      <c r="P91" s="272" t="s">
        <v>751</v>
      </c>
      <c r="R91" s="71" t="s">
        <v>2541</v>
      </c>
    </row>
    <row r="92" spans="1:18">
      <c r="A92" s="145" t="s">
        <v>2403</v>
      </c>
      <c r="B92" s="146">
        <v>42796</v>
      </c>
      <c r="C92" s="147"/>
      <c r="D92" s="157"/>
      <c r="E92" s="127" t="s">
        <v>685</v>
      </c>
      <c r="F92" s="127">
        <v>10808</v>
      </c>
      <c r="G92" s="112" t="str">
        <f t="shared" si="1"/>
        <v>TMM 41229-10808</v>
      </c>
      <c r="H92" s="69" t="s">
        <v>721</v>
      </c>
      <c r="I92" s="69"/>
      <c r="J92" s="5" t="s">
        <v>750</v>
      </c>
      <c r="K92" s="5">
        <v>1</v>
      </c>
      <c r="L92" s="5"/>
      <c r="M92" s="93"/>
      <c r="N92" s="81" t="s">
        <v>690</v>
      </c>
      <c r="O92" s="95"/>
      <c r="P92" s="137" t="s">
        <v>751</v>
      </c>
      <c r="Q92" s="81"/>
      <c r="R92" s="71"/>
    </row>
    <row r="93" spans="1:18">
      <c r="A93" s="58" t="s">
        <v>683</v>
      </c>
      <c r="B93" s="64">
        <v>41831</v>
      </c>
      <c r="C93" s="39">
        <v>42795</v>
      </c>
      <c r="D93" s="14"/>
      <c r="E93" s="33" t="s">
        <v>685</v>
      </c>
      <c r="F93" s="4">
        <v>10809</v>
      </c>
      <c r="G93" s="15" t="str">
        <f t="shared" si="1"/>
        <v>TMM 41229-10809</v>
      </c>
      <c r="H93" s="69" t="s">
        <v>721</v>
      </c>
      <c r="I93" s="56"/>
      <c r="J93" s="2" t="s">
        <v>752</v>
      </c>
      <c r="K93" s="3">
        <v>1</v>
      </c>
      <c r="L93" s="3"/>
      <c r="M93" s="18"/>
      <c r="N93" t="s">
        <v>690</v>
      </c>
      <c r="O93" s="3"/>
      <c r="P93" s="271"/>
      <c r="R93" s="71" t="s">
        <v>2541</v>
      </c>
    </row>
    <row r="94" spans="1:18">
      <c r="A94" s="83" t="s">
        <v>683</v>
      </c>
      <c r="B94" s="84">
        <v>41831</v>
      </c>
      <c r="C94" s="132">
        <v>42798</v>
      </c>
      <c r="D94" s="96"/>
      <c r="E94" s="89" t="s">
        <v>685</v>
      </c>
      <c r="F94" s="89">
        <v>10809</v>
      </c>
      <c r="G94" s="136" t="str">
        <f t="shared" si="1"/>
        <v>TMM 41229-10809</v>
      </c>
      <c r="H94" s="75" t="s">
        <v>721</v>
      </c>
      <c r="I94" s="75"/>
      <c r="J94" s="77" t="s">
        <v>752</v>
      </c>
      <c r="K94" s="77">
        <v>1</v>
      </c>
      <c r="L94" s="77"/>
      <c r="M94" s="78"/>
      <c r="N94" s="133" t="s">
        <v>690</v>
      </c>
      <c r="O94" s="77"/>
      <c r="P94" s="128"/>
      <c r="Q94" s="133"/>
      <c r="R94" s="71"/>
    </row>
    <row r="95" spans="1:18">
      <c r="A95" s="145" t="s">
        <v>2403</v>
      </c>
      <c r="B95" s="146">
        <v>42796</v>
      </c>
      <c r="C95" s="147"/>
      <c r="D95" s="148"/>
      <c r="E95" s="150" t="s">
        <v>685</v>
      </c>
      <c r="F95" s="150">
        <v>10809</v>
      </c>
      <c r="G95" s="112" t="str">
        <f t="shared" si="1"/>
        <v>TMM 41229-10809</v>
      </c>
      <c r="H95" s="75" t="s">
        <v>721</v>
      </c>
      <c r="I95" s="75"/>
      <c r="J95" s="77" t="s">
        <v>752</v>
      </c>
      <c r="K95" s="77">
        <v>1</v>
      </c>
      <c r="L95" s="77"/>
      <c r="M95" s="78"/>
      <c r="N95" s="80" t="s">
        <v>690</v>
      </c>
      <c r="O95" s="77"/>
      <c r="P95" s="128"/>
      <c r="Q95" s="80"/>
      <c r="R95" s="71"/>
    </row>
    <row r="96" spans="1:18">
      <c r="A96" s="145" t="s">
        <v>2403</v>
      </c>
      <c r="B96" s="146">
        <v>42796</v>
      </c>
      <c r="C96" s="149"/>
      <c r="D96" s="149"/>
      <c r="E96" s="107" t="s">
        <v>685</v>
      </c>
      <c r="F96" s="145">
        <v>11925</v>
      </c>
      <c r="G96" s="112" t="str">
        <f t="shared" si="1"/>
        <v>TMM 41229-11925</v>
      </c>
      <c r="H96" s="77" t="s">
        <v>721</v>
      </c>
      <c r="I96" s="80"/>
      <c r="J96" s="77" t="s">
        <v>3890</v>
      </c>
      <c r="K96" s="80">
        <v>1</v>
      </c>
      <c r="L96" s="80" t="s">
        <v>359</v>
      </c>
      <c r="M96" s="77" t="s">
        <v>732</v>
      </c>
      <c r="N96" s="80" t="s">
        <v>690</v>
      </c>
      <c r="O96" s="80"/>
      <c r="P96" s="128"/>
      <c r="Q96" s="80"/>
      <c r="R96" s="71"/>
    </row>
    <row r="97" spans="1:18" ht="30">
      <c r="A97" s="64" t="s">
        <v>720</v>
      </c>
      <c r="B97" s="65">
        <v>42281</v>
      </c>
      <c r="C97" s="39">
        <v>42795</v>
      </c>
      <c r="D97" s="14" t="s">
        <v>725</v>
      </c>
      <c r="E97" s="15" t="s">
        <v>685</v>
      </c>
      <c r="F97" s="15">
        <v>12138</v>
      </c>
      <c r="G97" s="15" t="str">
        <f t="shared" si="1"/>
        <v>TMM 41229-12138</v>
      </c>
      <c r="H97" s="16" t="s">
        <v>721</v>
      </c>
      <c r="I97" s="16" t="s">
        <v>726</v>
      </c>
      <c r="J97" s="15" t="s">
        <v>416</v>
      </c>
      <c r="K97" s="15">
        <v>1</v>
      </c>
      <c r="L97" s="17" t="s">
        <v>727</v>
      </c>
      <c r="M97" s="18">
        <v>212</v>
      </c>
      <c r="N97" s="19" t="s">
        <v>690</v>
      </c>
      <c r="O97" s="3"/>
      <c r="P97" s="271"/>
      <c r="R97" s="71"/>
    </row>
    <row r="98" spans="1:18">
      <c r="A98" s="58" t="s">
        <v>683</v>
      </c>
      <c r="B98" s="64">
        <v>41831</v>
      </c>
      <c r="C98" s="39">
        <v>42795</v>
      </c>
      <c r="D98" s="14"/>
      <c r="E98" s="33" t="s">
        <v>685</v>
      </c>
      <c r="F98" s="4" t="s">
        <v>686</v>
      </c>
      <c r="G98" s="15" t="str">
        <f t="shared" si="1"/>
        <v>TMM 41229-uncat</v>
      </c>
      <c r="H98" s="69" t="s">
        <v>721</v>
      </c>
      <c r="I98" s="56"/>
      <c r="J98" s="2" t="s">
        <v>755</v>
      </c>
      <c r="K98" s="3">
        <v>1</v>
      </c>
      <c r="L98" s="3" t="s">
        <v>340</v>
      </c>
      <c r="M98" s="18"/>
      <c r="N98" t="s">
        <v>690</v>
      </c>
      <c r="O98" s="3"/>
      <c r="P98" s="271"/>
      <c r="R98" s="71"/>
    </row>
    <row r="99" spans="1:18">
      <c r="A99" s="58" t="s">
        <v>683</v>
      </c>
      <c r="B99" s="64">
        <v>41831</v>
      </c>
      <c r="C99" s="39">
        <v>42795</v>
      </c>
      <c r="D99" s="14"/>
      <c r="E99" s="33" t="s">
        <v>685</v>
      </c>
      <c r="F99" s="3" t="s">
        <v>686</v>
      </c>
      <c r="G99" s="15" t="str">
        <f t="shared" si="1"/>
        <v>TMM 41229-uncat</v>
      </c>
      <c r="H99" s="69" t="s">
        <v>721</v>
      </c>
      <c r="I99" s="56"/>
      <c r="J99" s="2" t="s">
        <v>753</v>
      </c>
      <c r="K99" s="3">
        <v>1</v>
      </c>
      <c r="L99" s="3" t="s">
        <v>754</v>
      </c>
      <c r="M99" s="18"/>
      <c r="N99" t="s">
        <v>690</v>
      </c>
      <c r="O99" s="3"/>
      <c r="P99" s="263"/>
      <c r="R99" s="71"/>
    </row>
    <row r="100" spans="1:18">
      <c r="A100" s="117" t="s">
        <v>2403</v>
      </c>
      <c r="B100" s="64">
        <v>42796</v>
      </c>
      <c r="C100" s="58"/>
      <c r="D100" s="4" t="s">
        <v>2431</v>
      </c>
      <c r="E100" s="3" t="s">
        <v>685</v>
      </c>
      <c r="F100" s="4" t="s">
        <v>686</v>
      </c>
      <c r="G100" s="15" t="str">
        <f t="shared" si="1"/>
        <v>TMM 41229-uncat</v>
      </c>
      <c r="H100" s="3" t="s">
        <v>721</v>
      </c>
      <c r="I100" s="58"/>
      <c r="J100" s="3" t="s">
        <v>3058</v>
      </c>
      <c r="K100" s="58"/>
      <c r="L100" s="58"/>
      <c r="M100" s="88" t="s">
        <v>735</v>
      </c>
      <c r="N100" s="58" t="s">
        <v>690</v>
      </c>
      <c r="O100" s="58"/>
      <c r="Q100" s="58" t="s">
        <v>2763</v>
      </c>
      <c r="R100" s="71" t="s">
        <v>4372</v>
      </c>
    </row>
    <row r="101" spans="1:18" ht="16">
      <c r="A101" s="64" t="s">
        <v>720</v>
      </c>
      <c r="B101" s="65">
        <v>42281</v>
      </c>
      <c r="C101" s="39">
        <v>42795</v>
      </c>
      <c r="D101" s="14" t="s">
        <v>728</v>
      </c>
      <c r="E101" s="15" t="s">
        <v>685</v>
      </c>
      <c r="F101" s="15"/>
      <c r="G101" s="15" t="str">
        <f t="shared" si="1"/>
        <v>TMM 41229-</v>
      </c>
      <c r="H101" s="16" t="s">
        <v>729</v>
      </c>
      <c r="I101" s="16" t="s">
        <v>726</v>
      </c>
      <c r="J101" s="15" t="s">
        <v>730</v>
      </c>
      <c r="K101" s="15">
        <v>1</v>
      </c>
      <c r="L101" s="17" t="s">
        <v>731</v>
      </c>
      <c r="M101" s="18" t="s">
        <v>732</v>
      </c>
      <c r="N101" s="19" t="s">
        <v>690</v>
      </c>
      <c r="O101" s="3"/>
      <c r="P101" s="263"/>
      <c r="Q101">
        <v>588</v>
      </c>
      <c r="R101" s="71" t="s">
        <v>2541</v>
      </c>
    </row>
    <row r="102" spans="1:18" ht="16">
      <c r="A102" s="64" t="s">
        <v>720</v>
      </c>
      <c r="B102" s="65">
        <v>42281</v>
      </c>
      <c r="C102" s="39">
        <v>42795</v>
      </c>
      <c r="D102" s="14" t="s">
        <v>733</v>
      </c>
      <c r="E102" s="15" t="s">
        <v>685</v>
      </c>
      <c r="F102" s="15"/>
      <c r="G102" s="15" t="str">
        <f t="shared" si="1"/>
        <v>TMM 41229-</v>
      </c>
      <c r="H102" s="16" t="s">
        <v>721</v>
      </c>
      <c r="I102" s="16" t="s">
        <v>726</v>
      </c>
      <c r="J102" s="15" t="s">
        <v>734</v>
      </c>
      <c r="K102" s="15">
        <v>1</v>
      </c>
      <c r="L102" s="17"/>
      <c r="M102" s="18" t="s">
        <v>735</v>
      </c>
      <c r="N102" s="19" t="s">
        <v>690</v>
      </c>
      <c r="O102" s="3"/>
      <c r="P102" s="271"/>
      <c r="R102" s="71"/>
    </row>
    <row r="103" spans="1:18">
      <c r="A103" s="58" t="s">
        <v>683</v>
      </c>
      <c r="B103" s="64">
        <v>41831</v>
      </c>
      <c r="C103" s="39">
        <v>42795</v>
      </c>
      <c r="D103" s="14"/>
      <c r="E103" s="33" t="s">
        <v>685</v>
      </c>
      <c r="F103" s="3">
        <v>10803</v>
      </c>
      <c r="G103" s="15" t="str">
        <f t="shared" si="1"/>
        <v>TMM 41229-10803</v>
      </c>
      <c r="H103" s="69" t="s">
        <v>756</v>
      </c>
      <c r="I103" s="56"/>
      <c r="J103" s="2" t="s">
        <v>757</v>
      </c>
      <c r="K103" s="3">
        <v>1</v>
      </c>
      <c r="L103" s="3" t="s">
        <v>758</v>
      </c>
      <c r="M103" s="18"/>
      <c r="N103" t="s">
        <v>690</v>
      </c>
      <c r="O103" s="3"/>
      <c r="P103" s="271"/>
      <c r="R103" s="71" t="s">
        <v>2541</v>
      </c>
    </row>
    <row r="104" spans="1:18">
      <c r="A104" s="86" t="s">
        <v>683</v>
      </c>
      <c r="B104" s="98">
        <v>41831</v>
      </c>
      <c r="C104" s="132">
        <v>42798</v>
      </c>
      <c r="D104" s="97"/>
      <c r="E104" s="90" t="s">
        <v>685</v>
      </c>
      <c r="F104" s="5">
        <v>10803</v>
      </c>
      <c r="G104" s="136" t="str">
        <f t="shared" si="1"/>
        <v>TMM 41229-10803</v>
      </c>
      <c r="H104" s="69" t="s">
        <v>756</v>
      </c>
      <c r="I104" s="69"/>
      <c r="J104" s="5" t="s">
        <v>757</v>
      </c>
      <c r="K104" s="5">
        <v>1</v>
      </c>
      <c r="L104" s="5" t="s">
        <v>758</v>
      </c>
      <c r="M104" s="93"/>
      <c r="N104" s="134" t="s">
        <v>690</v>
      </c>
      <c r="O104" s="5"/>
      <c r="P104" s="129"/>
      <c r="Q104" s="134"/>
      <c r="R104" s="71"/>
    </row>
    <row r="105" spans="1:18">
      <c r="A105" s="145" t="s">
        <v>2403</v>
      </c>
      <c r="B105" s="146">
        <v>42796</v>
      </c>
      <c r="C105" s="147"/>
      <c r="D105" s="157"/>
      <c r="E105" s="127" t="s">
        <v>685</v>
      </c>
      <c r="F105" s="111">
        <v>10803</v>
      </c>
      <c r="G105" s="112" t="str">
        <f t="shared" si="1"/>
        <v>TMM 41229-10803</v>
      </c>
      <c r="H105" s="69" t="s">
        <v>756</v>
      </c>
      <c r="I105" s="69"/>
      <c r="J105" s="5" t="s">
        <v>757</v>
      </c>
      <c r="K105" s="5">
        <v>1</v>
      </c>
      <c r="L105" s="5" t="s">
        <v>758</v>
      </c>
      <c r="M105" s="93"/>
      <c r="N105" s="81" t="s">
        <v>690</v>
      </c>
      <c r="O105" s="5"/>
      <c r="P105" s="129"/>
      <c r="Q105" s="81"/>
      <c r="R105" s="71"/>
    </row>
    <row r="106" spans="1:18">
      <c r="A106" s="58" t="s">
        <v>683</v>
      </c>
      <c r="B106" s="64">
        <v>41831</v>
      </c>
      <c r="C106" s="39">
        <v>42795</v>
      </c>
      <c r="D106" s="14"/>
      <c r="E106" s="33" t="s">
        <v>685</v>
      </c>
      <c r="F106" s="4">
        <v>9331</v>
      </c>
      <c r="G106" s="15" t="str">
        <f t="shared" si="1"/>
        <v>TMM 41229-9331</v>
      </c>
      <c r="H106" s="69" t="s">
        <v>759</v>
      </c>
      <c r="I106" s="56"/>
      <c r="J106" s="2" t="s">
        <v>760</v>
      </c>
      <c r="K106" s="3">
        <v>1</v>
      </c>
      <c r="L106" s="3"/>
      <c r="M106" s="18"/>
      <c r="N106" t="s">
        <v>690</v>
      </c>
      <c r="O106" s="3"/>
      <c r="P106" s="263"/>
      <c r="R106" s="71" t="s">
        <v>2541</v>
      </c>
    </row>
    <row r="107" spans="1:18">
      <c r="A107" s="83" t="s">
        <v>2403</v>
      </c>
      <c r="B107" s="85">
        <v>42796</v>
      </c>
      <c r="C107" s="82"/>
      <c r="D107" s="96"/>
      <c r="E107" s="89" t="s">
        <v>685</v>
      </c>
      <c r="F107" s="89">
        <v>9331</v>
      </c>
      <c r="G107" s="136" t="str">
        <f t="shared" si="1"/>
        <v>TMM 41229-9331</v>
      </c>
      <c r="H107" s="75" t="s">
        <v>759</v>
      </c>
      <c r="I107" s="75"/>
      <c r="J107" s="77" t="s">
        <v>760</v>
      </c>
      <c r="K107" s="77">
        <v>1</v>
      </c>
      <c r="L107" s="77"/>
      <c r="M107" s="78"/>
      <c r="N107" s="80" t="s">
        <v>690</v>
      </c>
      <c r="O107" s="77"/>
      <c r="P107" s="128"/>
      <c r="Q107" s="80"/>
      <c r="R107" s="71"/>
    </row>
    <row r="108" spans="1:18">
      <c r="A108" s="58" t="s">
        <v>683</v>
      </c>
      <c r="B108" s="64">
        <v>41831</v>
      </c>
      <c r="C108" s="39">
        <v>42795</v>
      </c>
      <c r="D108" s="14"/>
      <c r="E108" s="33" t="s">
        <v>685</v>
      </c>
      <c r="F108" s="4">
        <v>3768</v>
      </c>
      <c r="G108" s="15" t="str">
        <f t="shared" si="1"/>
        <v>TMM 41229-3768</v>
      </c>
      <c r="H108" s="69" t="s">
        <v>761</v>
      </c>
      <c r="I108" s="56"/>
      <c r="J108" s="2" t="s">
        <v>762</v>
      </c>
      <c r="K108" s="3">
        <v>1</v>
      </c>
      <c r="L108" s="3"/>
      <c r="M108" s="18"/>
      <c r="N108" t="s">
        <v>690</v>
      </c>
      <c r="O108" s="3"/>
      <c r="P108" s="263"/>
      <c r="R108" s="71" t="s">
        <v>2541</v>
      </c>
    </row>
    <row r="109" spans="1:18">
      <c r="A109" s="83" t="s">
        <v>683</v>
      </c>
      <c r="B109" s="84">
        <v>41831</v>
      </c>
      <c r="C109" s="132">
        <v>42798</v>
      </c>
      <c r="D109" s="96"/>
      <c r="E109" s="89" t="s">
        <v>685</v>
      </c>
      <c r="F109" s="89">
        <v>3768</v>
      </c>
      <c r="G109" s="136" t="str">
        <f t="shared" si="1"/>
        <v>TMM 41229-3768</v>
      </c>
      <c r="H109" s="75" t="s">
        <v>761</v>
      </c>
      <c r="I109" s="75"/>
      <c r="J109" s="77" t="s">
        <v>762</v>
      </c>
      <c r="K109" s="77">
        <v>1</v>
      </c>
      <c r="L109" s="77"/>
      <c r="M109" s="78"/>
      <c r="N109" s="133" t="s">
        <v>690</v>
      </c>
      <c r="O109" s="77"/>
      <c r="P109" s="128"/>
      <c r="Q109" s="133"/>
      <c r="R109" s="71"/>
    </row>
    <row r="110" spans="1:18">
      <c r="A110" s="145" t="s">
        <v>2403</v>
      </c>
      <c r="B110" s="146">
        <v>42796</v>
      </c>
      <c r="C110" s="147"/>
      <c r="D110" s="97"/>
      <c r="E110" s="127" t="s">
        <v>685</v>
      </c>
      <c r="F110" s="127">
        <v>3768</v>
      </c>
      <c r="G110" s="112" t="str">
        <f t="shared" si="1"/>
        <v>TMM 41229-3768</v>
      </c>
      <c r="H110" s="69" t="s">
        <v>761</v>
      </c>
      <c r="I110" s="69"/>
      <c r="J110" s="5" t="s">
        <v>762</v>
      </c>
      <c r="K110" s="5">
        <v>1</v>
      </c>
      <c r="L110" s="5"/>
      <c r="M110" s="93"/>
      <c r="N110" s="81" t="s">
        <v>690</v>
      </c>
      <c r="O110" s="5"/>
      <c r="P110" s="129"/>
      <c r="Q110" s="81"/>
      <c r="R110" s="71"/>
    </row>
    <row r="111" spans="1:18">
      <c r="A111" s="58" t="s">
        <v>2403</v>
      </c>
      <c r="B111" s="65">
        <v>42796</v>
      </c>
      <c r="D111" t="s">
        <v>178</v>
      </c>
      <c r="E111" s="3" t="s">
        <v>685</v>
      </c>
      <c r="F111" s="58">
        <v>8237</v>
      </c>
      <c r="G111" s="15" t="str">
        <f t="shared" si="1"/>
        <v>TMM 41229-8237</v>
      </c>
      <c r="H111" s="3" t="s">
        <v>761</v>
      </c>
      <c r="J111" s="3" t="s">
        <v>515</v>
      </c>
      <c r="K111">
        <v>1</v>
      </c>
      <c r="L111" t="s">
        <v>348</v>
      </c>
      <c r="M111" s="4" t="s">
        <v>2718</v>
      </c>
      <c r="N111" t="s">
        <v>690</v>
      </c>
      <c r="R111" s="71"/>
    </row>
    <row r="112" spans="1:18">
      <c r="A112" s="58" t="s">
        <v>2403</v>
      </c>
      <c r="B112" s="65">
        <v>42796</v>
      </c>
      <c r="D112" t="s">
        <v>178</v>
      </c>
      <c r="E112" s="3" t="s">
        <v>685</v>
      </c>
      <c r="F112" s="58">
        <v>8238</v>
      </c>
      <c r="G112" s="15" t="str">
        <f t="shared" si="1"/>
        <v>TMM 41229-8238</v>
      </c>
      <c r="H112" s="3" t="s">
        <v>761</v>
      </c>
      <c r="J112" s="3" t="s">
        <v>4002</v>
      </c>
      <c r="K112">
        <v>1</v>
      </c>
      <c r="L112" t="s">
        <v>348</v>
      </c>
      <c r="M112" s="4" t="s">
        <v>2718</v>
      </c>
      <c r="N112" t="s">
        <v>690</v>
      </c>
      <c r="R112" s="71"/>
    </row>
    <row r="113" spans="1:18">
      <c r="A113" s="58" t="s">
        <v>2403</v>
      </c>
      <c r="B113" s="65">
        <v>42796</v>
      </c>
      <c r="D113" t="s">
        <v>2728</v>
      </c>
      <c r="E113" s="3" t="s">
        <v>785</v>
      </c>
      <c r="F113" s="58">
        <v>814</v>
      </c>
      <c r="G113" s="15" t="str">
        <f t="shared" si="1"/>
        <v>TMM 40685-814</v>
      </c>
      <c r="H113" s="3" t="s">
        <v>2729</v>
      </c>
      <c r="I113" t="s">
        <v>2730</v>
      </c>
      <c r="J113" s="3" t="s">
        <v>2731</v>
      </c>
      <c r="K113">
        <v>1</v>
      </c>
      <c r="N113" t="s">
        <v>788</v>
      </c>
      <c r="R113" s="71"/>
    </row>
    <row r="114" spans="1:18">
      <c r="A114" s="58" t="s">
        <v>2403</v>
      </c>
      <c r="B114" s="65">
        <v>42796</v>
      </c>
      <c r="D114" t="s">
        <v>187</v>
      </c>
      <c r="E114" s="3" t="s">
        <v>685</v>
      </c>
      <c r="F114" s="58" t="s">
        <v>686</v>
      </c>
      <c r="G114" s="15" t="str">
        <f t="shared" si="1"/>
        <v>TMM 41229-uncat</v>
      </c>
      <c r="H114" s="3" t="s">
        <v>2377</v>
      </c>
      <c r="J114" s="3" t="s">
        <v>2379</v>
      </c>
      <c r="K114">
        <v>1</v>
      </c>
      <c r="L114" t="s">
        <v>341</v>
      </c>
      <c r="M114" s="3" t="s">
        <v>2717</v>
      </c>
      <c r="N114" t="s">
        <v>690</v>
      </c>
      <c r="Q114">
        <v>464</v>
      </c>
      <c r="R114" s="71"/>
    </row>
    <row r="115" spans="1:18">
      <c r="A115" s="58" t="s">
        <v>2403</v>
      </c>
      <c r="B115" s="65">
        <v>42796</v>
      </c>
      <c r="D115" t="s">
        <v>202</v>
      </c>
      <c r="E115" s="3" t="s">
        <v>685</v>
      </c>
      <c r="F115" s="58" t="s">
        <v>686</v>
      </c>
      <c r="G115" s="15" t="str">
        <f t="shared" si="1"/>
        <v>TMM 41229-uncat</v>
      </c>
      <c r="H115" s="3" t="s">
        <v>2377</v>
      </c>
      <c r="J115" s="3" t="s">
        <v>1603</v>
      </c>
      <c r="K115">
        <v>1</v>
      </c>
      <c r="L115" t="s">
        <v>348</v>
      </c>
      <c r="M115" s="3" t="s">
        <v>1274</v>
      </c>
      <c r="N115" t="s">
        <v>690</v>
      </c>
      <c r="Q115">
        <v>183</v>
      </c>
      <c r="R115" s="71"/>
    </row>
    <row r="116" spans="1:18">
      <c r="A116" s="58" t="s">
        <v>2403</v>
      </c>
      <c r="B116" s="65">
        <v>42796</v>
      </c>
      <c r="D116" t="s">
        <v>135</v>
      </c>
      <c r="E116" s="3" t="s">
        <v>685</v>
      </c>
      <c r="F116" s="58" t="s">
        <v>686</v>
      </c>
      <c r="G116" s="15" t="str">
        <f t="shared" si="1"/>
        <v>TMM 41229-uncat</v>
      </c>
      <c r="H116" s="69" t="s">
        <v>2377</v>
      </c>
      <c r="J116" s="3" t="s">
        <v>2570</v>
      </c>
      <c r="K116">
        <v>2</v>
      </c>
      <c r="L116" t="s">
        <v>340</v>
      </c>
      <c r="M116" s="3" t="s">
        <v>78</v>
      </c>
      <c r="N116" t="s">
        <v>690</v>
      </c>
      <c r="Q116">
        <v>92</v>
      </c>
      <c r="R116" s="71"/>
    </row>
    <row r="117" spans="1:18" ht="16">
      <c r="A117" s="58" t="s">
        <v>2403</v>
      </c>
      <c r="B117" s="65">
        <v>42796</v>
      </c>
      <c r="D117" s="14" t="s">
        <v>527</v>
      </c>
      <c r="E117" s="3" t="s">
        <v>685</v>
      </c>
      <c r="F117" s="58" t="s">
        <v>686</v>
      </c>
      <c r="G117" s="15" t="str">
        <f t="shared" si="1"/>
        <v>TMM 41229-uncat</v>
      </c>
      <c r="H117" s="16" t="s">
        <v>2377</v>
      </c>
      <c r="J117" s="15" t="s">
        <v>2459</v>
      </c>
      <c r="K117">
        <v>1</v>
      </c>
      <c r="L117" s="17" t="s">
        <v>514</v>
      </c>
      <c r="M117" s="3" t="s">
        <v>148</v>
      </c>
      <c r="N117" t="s">
        <v>690</v>
      </c>
      <c r="Q117">
        <v>19</v>
      </c>
      <c r="R117" s="71"/>
    </row>
    <row r="118" spans="1:18">
      <c r="A118" s="117" t="s">
        <v>2403</v>
      </c>
      <c r="B118" s="64">
        <v>42796</v>
      </c>
      <c r="C118" s="58"/>
      <c r="D118" s="4" t="s">
        <v>1169</v>
      </c>
      <c r="E118" s="3" t="s">
        <v>685</v>
      </c>
      <c r="F118" s="4" t="s">
        <v>3098</v>
      </c>
      <c r="G118" s="15" t="str">
        <f t="shared" si="1"/>
        <v>TMM 41229-445</v>
      </c>
      <c r="H118" s="3" t="s">
        <v>763</v>
      </c>
      <c r="I118" s="58"/>
      <c r="J118" s="3" t="s">
        <v>3099</v>
      </c>
      <c r="K118" s="58">
        <v>1</v>
      </c>
      <c r="L118" s="58" t="s">
        <v>470</v>
      </c>
      <c r="M118" s="88" t="s">
        <v>63</v>
      </c>
      <c r="N118" s="58" t="s">
        <v>690</v>
      </c>
      <c r="O118" s="58"/>
      <c r="Q118" s="58" t="s">
        <v>2799</v>
      </c>
      <c r="R118" s="71"/>
    </row>
    <row r="119" spans="1:18" ht="16">
      <c r="A119" s="64" t="s">
        <v>720</v>
      </c>
      <c r="B119" s="65">
        <v>42281</v>
      </c>
      <c r="C119" s="39">
        <v>42795</v>
      </c>
      <c r="D119" s="14" t="s">
        <v>184</v>
      </c>
      <c r="E119" s="15" t="s">
        <v>685</v>
      </c>
      <c r="F119" s="15">
        <v>699</v>
      </c>
      <c r="G119" s="15" t="str">
        <f t="shared" si="1"/>
        <v>TMM 41229-699</v>
      </c>
      <c r="H119" s="16" t="s">
        <v>763</v>
      </c>
      <c r="I119" s="16" t="s">
        <v>764</v>
      </c>
      <c r="J119" s="15" t="s">
        <v>435</v>
      </c>
      <c r="K119" s="15">
        <v>1</v>
      </c>
      <c r="L119" s="17" t="s">
        <v>765</v>
      </c>
      <c r="M119" s="18" t="s">
        <v>766</v>
      </c>
      <c r="N119" s="19" t="s">
        <v>690</v>
      </c>
      <c r="O119" s="3"/>
      <c r="P119" s="262"/>
      <c r="R119" s="71"/>
    </row>
    <row r="120" spans="1:18">
      <c r="A120" s="58" t="s">
        <v>683</v>
      </c>
      <c r="B120" s="64">
        <v>41831</v>
      </c>
      <c r="C120" s="39">
        <v>42795</v>
      </c>
      <c r="D120" s="14"/>
      <c r="E120" s="33" t="s">
        <v>685</v>
      </c>
      <c r="F120" s="4" t="s">
        <v>686</v>
      </c>
      <c r="G120" s="15" t="str">
        <f t="shared" si="1"/>
        <v>TMM 41229-uncat</v>
      </c>
      <c r="H120" s="69" t="s">
        <v>763</v>
      </c>
      <c r="I120" s="56"/>
      <c r="J120" s="2" t="s">
        <v>767</v>
      </c>
      <c r="K120" s="3">
        <v>1</v>
      </c>
      <c r="L120" s="3" t="s">
        <v>689</v>
      </c>
      <c r="M120" s="18"/>
      <c r="N120" t="s">
        <v>690</v>
      </c>
      <c r="O120" s="3" t="s">
        <v>2389</v>
      </c>
      <c r="P120" s="271"/>
      <c r="R120" s="71"/>
    </row>
    <row r="121" spans="1:18" ht="16">
      <c r="A121" s="64" t="s">
        <v>720</v>
      </c>
      <c r="B121" s="65">
        <v>42281</v>
      </c>
      <c r="C121" s="39">
        <v>42795</v>
      </c>
      <c r="D121" s="25" t="s">
        <v>772</v>
      </c>
      <c r="E121" s="15" t="s">
        <v>773</v>
      </c>
      <c r="F121" s="15">
        <v>1</v>
      </c>
      <c r="G121" s="15" t="str">
        <f t="shared" si="1"/>
        <v>TMM 1295-1</v>
      </c>
      <c r="H121" s="56" t="s">
        <v>768</v>
      </c>
      <c r="I121" s="16" t="s">
        <v>899</v>
      </c>
      <c r="J121" s="15" t="s">
        <v>905</v>
      </c>
      <c r="K121" s="15">
        <v>1</v>
      </c>
      <c r="L121" s="20"/>
      <c r="M121" s="18"/>
      <c r="N121" s="19" t="s">
        <v>776</v>
      </c>
      <c r="O121" s="3"/>
      <c r="P121" s="271"/>
      <c r="R121" s="71" t="s">
        <v>2541</v>
      </c>
    </row>
    <row r="122" spans="1:18" ht="16">
      <c r="A122" s="84" t="s">
        <v>720</v>
      </c>
      <c r="B122" s="85">
        <v>42281</v>
      </c>
      <c r="C122" s="132">
        <v>42798</v>
      </c>
      <c r="D122" s="99" t="s">
        <v>772</v>
      </c>
      <c r="E122" s="77" t="s">
        <v>773</v>
      </c>
      <c r="F122" s="77">
        <v>1</v>
      </c>
      <c r="G122" s="136" t="str">
        <f t="shared" si="1"/>
        <v>TMM 1295-1</v>
      </c>
      <c r="H122" s="75" t="s">
        <v>768</v>
      </c>
      <c r="I122" s="92" t="s">
        <v>899</v>
      </c>
      <c r="J122" s="77" t="s">
        <v>905</v>
      </c>
      <c r="K122" s="77">
        <v>1</v>
      </c>
      <c r="L122" s="133"/>
      <c r="M122" s="78"/>
      <c r="N122" s="79" t="s">
        <v>776</v>
      </c>
      <c r="O122" s="77"/>
      <c r="P122" s="128"/>
      <c r="Q122" s="133"/>
      <c r="R122" s="71"/>
    </row>
    <row r="123" spans="1:18">
      <c r="A123" s="58" t="s">
        <v>2403</v>
      </c>
      <c r="B123" s="65">
        <v>42796</v>
      </c>
      <c r="D123" t="s">
        <v>2546</v>
      </c>
      <c r="E123" s="3" t="s">
        <v>2547</v>
      </c>
      <c r="F123" s="58">
        <v>1</v>
      </c>
      <c r="G123" s="15" t="str">
        <f t="shared" si="1"/>
        <v>TMM 738-1</v>
      </c>
      <c r="H123" s="69" t="s">
        <v>768</v>
      </c>
      <c r="I123" t="s">
        <v>977</v>
      </c>
      <c r="J123" s="3" t="s">
        <v>2548</v>
      </c>
      <c r="K123">
        <v>3</v>
      </c>
      <c r="N123" t="s">
        <v>2549</v>
      </c>
      <c r="R123" s="71" t="s">
        <v>2541</v>
      </c>
    </row>
    <row r="124" spans="1:18" ht="16">
      <c r="A124" s="64" t="s">
        <v>720</v>
      </c>
      <c r="B124" s="65">
        <v>42281</v>
      </c>
      <c r="C124" s="39">
        <v>42795</v>
      </c>
      <c r="D124" s="25" t="s">
        <v>836</v>
      </c>
      <c r="E124" s="15" t="s">
        <v>864</v>
      </c>
      <c r="F124" s="15">
        <v>2</v>
      </c>
      <c r="G124" s="15" t="str">
        <f t="shared" si="1"/>
        <v>TMM 432012</v>
      </c>
      <c r="H124" s="56" t="s">
        <v>768</v>
      </c>
      <c r="I124" s="16" t="s">
        <v>860</v>
      </c>
      <c r="J124" s="15" t="s">
        <v>865</v>
      </c>
      <c r="K124" s="15">
        <v>1</v>
      </c>
      <c r="L124" s="20"/>
      <c r="M124" s="18" t="s">
        <v>866</v>
      </c>
      <c r="N124" s="19" t="s">
        <v>867</v>
      </c>
      <c r="O124" s="3"/>
      <c r="P124" s="271"/>
      <c r="R124" s="71"/>
    </row>
    <row r="125" spans="1:18" ht="16">
      <c r="A125" s="64" t="s">
        <v>720</v>
      </c>
      <c r="B125" s="65">
        <v>42281</v>
      </c>
      <c r="C125" s="39">
        <v>42795</v>
      </c>
      <c r="D125" s="25" t="s">
        <v>772</v>
      </c>
      <c r="E125" s="15" t="s">
        <v>773</v>
      </c>
      <c r="F125" s="15">
        <v>3</v>
      </c>
      <c r="G125" s="15" t="str">
        <f t="shared" si="1"/>
        <v>TMM 1295-3</v>
      </c>
      <c r="H125" s="56" t="s">
        <v>768</v>
      </c>
      <c r="I125" s="16" t="s">
        <v>899</v>
      </c>
      <c r="J125" s="15" t="s">
        <v>906</v>
      </c>
      <c r="K125" s="15">
        <v>1</v>
      </c>
      <c r="L125" s="20"/>
      <c r="M125" s="18"/>
      <c r="N125" s="19" t="s">
        <v>776</v>
      </c>
      <c r="O125" s="3"/>
      <c r="P125" s="271"/>
      <c r="R125" s="71" t="s">
        <v>2541</v>
      </c>
    </row>
    <row r="126" spans="1:18" ht="16">
      <c r="A126" s="98" t="s">
        <v>720</v>
      </c>
      <c r="B126" s="87">
        <v>42281</v>
      </c>
      <c r="C126" s="132">
        <v>42798</v>
      </c>
      <c r="D126" s="100" t="s">
        <v>772</v>
      </c>
      <c r="E126" s="5" t="s">
        <v>773</v>
      </c>
      <c r="F126" s="5">
        <v>3</v>
      </c>
      <c r="G126" s="136" t="str">
        <f t="shared" si="1"/>
        <v>TMM 1295-3</v>
      </c>
      <c r="H126" s="69" t="s">
        <v>768</v>
      </c>
      <c r="I126" s="91" t="s">
        <v>899</v>
      </c>
      <c r="J126" s="5" t="s">
        <v>906</v>
      </c>
      <c r="K126" s="5">
        <v>1</v>
      </c>
      <c r="L126" s="134"/>
      <c r="M126" s="93"/>
      <c r="N126" s="94" t="s">
        <v>776</v>
      </c>
      <c r="O126" s="5"/>
      <c r="P126" s="129"/>
      <c r="Q126" s="134"/>
      <c r="R126" s="71"/>
    </row>
    <row r="127" spans="1:18" ht="16">
      <c r="A127" s="64" t="s">
        <v>720</v>
      </c>
      <c r="B127" s="65">
        <v>42281</v>
      </c>
      <c r="C127" s="39">
        <v>42795</v>
      </c>
      <c r="D127" s="25" t="s">
        <v>897</v>
      </c>
      <c r="E127" s="15" t="s">
        <v>898</v>
      </c>
      <c r="F127" s="15">
        <v>4</v>
      </c>
      <c r="G127" s="15" t="str">
        <f t="shared" si="1"/>
        <v>TMM 43483-4</v>
      </c>
      <c r="H127" s="56" t="s">
        <v>768</v>
      </c>
      <c r="I127" s="16" t="s">
        <v>899</v>
      </c>
      <c r="J127" s="15" t="s">
        <v>846</v>
      </c>
      <c r="K127" s="15">
        <v>1</v>
      </c>
      <c r="L127" s="20"/>
      <c r="M127" s="18" t="s">
        <v>900</v>
      </c>
      <c r="N127" s="19" t="s">
        <v>901</v>
      </c>
      <c r="O127" s="3"/>
      <c r="P127" s="271"/>
      <c r="R127" s="71"/>
    </row>
    <row r="128" spans="1:18" ht="16">
      <c r="A128" s="64" t="s">
        <v>720</v>
      </c>
      <c r="B128" s="65">
        <v>42281</v>
      </c>
      <c r="C128" s="39">
        <v>42795</v>
      </c>
      <c r="D128" s="25" t="s">
        <v>853</v>
      </c>
      <c r="E128" s="15" t="s">
        <v>854</v>
      </c>
      <c r="F128" s="15">
        <v>4</v>
      </c>
      <c r="G128" s="15" t="str">
        <f t="shared" si="1"/>
        <v>TMM 43481-4</v>
      </c>
      <c r="H128" s="56" t="s">
        <v>768</v>
      </c>
      <c r="I128" s="16" t="s">
        <v>899</v>
      </c>
      <c r="J128" s="15" t="s">
        <v>933</v>
      </c>
      <c r="K128" s="15">
        <v>1</v>
      </c>
      <c r="L128" s="20"/>
      <c r="M128" s="18" t="s">
        <v>856</v>
      </c>
      <c r="N128" s="19" t="s">
        <v>857</v>
      </c>
      <c r="O128" s="3"/>
      <c r="P128" s="271"/>
      <c r="R128" s="71" t="s">
        <v>2541</v>
      </c>
    </row>
    <row r="129" spans="1:18" ht="16">
      <c r="A129" s="84" t="s">
        <v>720</v>
      </c>
      <c r="B129" s="85">
        <v>42281</v>
      </c>
      <c r="C129" s="132">
        <v>42798</v>
      </c>
      <c r="D129" s="99" t="s">
        <v>853</v>
      </c>
      <c r="E129" s="77" t="s">
        <v>854</v>
      </c>
      <c r="F129" s="77">
        <v>4</v>
      </c>
      <c r="G129" s="136" t="str">
        <f t="shared" si="1"/>
        <v>TMM 43481-4</v>
      </c>
      <c r="H129" s="75" t="s">
        <v>768</v>
      </c>
      <c r="I129" s="92" t="s">
        <v>899</v>
      </c>
      <c r="J129" s="77" t="s">
        <v>933</v>
      </c>
      <c r="K129" s="77">
        <v>1</v>
      </c>
      <c r="L129" s="133"/>
      <c r="M129" s="78" t="s">
        <v>856</v>
      </c>
      <c r="N129" s="79" t="s">
        <v>857</v>
      </c>
      <c r="O129" s="77"/>
      <c r="P129" s="128"/>
      <c r="Q129" s="133"/>
      <c r="R129" s="71"/>
    </row>
    <row r="130" spans="1:18" ht="16">
      <c r="A130" s="64" t="s">
        <v>720</v>
      </c>
      <c r="B130" s="65">
        <v>42281</v>
      </c>
      <c r="C130" s="39">
        <v>42795</v>
      </c>
      <c r="D130" s="25" t="s">
        <v>836</v>
      </c>
      <c r="E130" s="15" t="s">
        <v>837</v>
      </c>
      <c r="F130" s="15">
        <v>5</v>
      </c>
      <c r="G130" s="15" t="str">
        <f t="shared" ref="G130:G193" si="2">E130&amp;""&amp;F130</f>
        <v>TMM 43202-5</v>
      </c>
      <c r="H130" s="56" t="s">
        <v>768</v>
      </c>
      <c r="I130" s="16" t="s">
        <v>860</v>
      </c>
      <c r="J130" s="15" t="s">
        <v>884</v>
      </c>
      <c r="K130" s="15">
        <v>1</v>
      </c>
      <c r="L130" s="20"/>
      <c r="M130" s="18" t="s">
        <v>839</v>
      </c>
      <c r="N130" s="19" t="s">
        <v>840</v>
      </c>
      <c r="O130" s="3"/>
      <c r="P130" s="271"/>
      <c r="R130" s="71" t="s">
        <v>2541</v>
      </c>
    </row>
    <row r="131" spans="1:18" ht="16">
      <c r="A131" s="98" t="s">
        <v>720</v>
      </c>
      <c r="B131" s="87">
        <v>42281</v>
      </c>
      <c r="C131" s="132">
        <v>42798</v>
      </c>
      <c r="D131" s="100" t="s">
        <v>836</v>
      </c>
      <c r="E131" s="5" t="s">
        <v>837</v>
      </c>
      <c r="F131" s="5">
        <v>5</v>
      </c>
      <c r="G131" s="136" t="str">
        <f t="shared" si="2"/>
        <v>TMM 43202-5</v>
      </c>
      <c r="H131" s="69" t="s">
        <v>768</v>
      </c>
      <c r="I131" s="91" t="s">
        <v>860</v>
      </c>
      <c r="J131" s="5" t="s">
        <v>884</v>
      </c>
      <c r="K131" s="5">
        <v>1</v>
      </c>
      <c r="L131" s="134"/>
      <c r="M131" s="93" t="s">
        <v>839</v>
      </c>
      <c r="N131" s="94" t="s">
        <v>840</v>
      </c>
      <c r="O131" s="5"/>
      <c r="P131" s="129"/>
      <c r="Q131" s="134"/>
      <c r="R131" s="71"/>
    </row>
    <row r="132" spans="1:18" ht="16">
      <c r="A132" s="64" t="s">
        <v>720</v>
      </c>
      <c r="B132" s="65">
        <v>42281</v>
      </c>
      <c r="C132" s="39">
        <v>42795</v>
      </c>
      <c r="D132" s="25" t="s">
        <v>836</v>
      </c>
      <c r="E132" s="15" t="s">
        <v>837</v>
      </c>
      <c r="F132" s="15">
        <v>6</v>
      </c>
      <c r="G132" s="15" t="str">
        <f t="shared" si="2"/>
        <v>TMM 43202-6</v>
      </c>
      <c r="H132" s="56" t="s">
        <v>768</v>
      </c>
      <c r="I132" s="16" t="s">
        <v>860</v>
      </c>
      <c r="J132" s="15" t="s">
        <v>885</v>
      </c>
      <c r="K132" s="15">
        <v>1</v>
      </c>
      <c r="L132" s="20"/>
      <c r="M132" s="18" t="s">
        <v>839</v>
      </c>
      <c r="N132" s="19" t="s">
        <v>840</v>
      </c>
      <c r="O132" s="3"/>
      <c r="P132" s="271"/>
      <c r="R132" s="71"/>
    </row>
    <row r="133" spans="1:18" ht="16">
      <c r="A133" s="64" t="s">
        <v>720</v>
      </c>
      <c r="B133" s="65">
        <v>42281</v>
      </c>
      <c r="C133" s="39">
        <v>42795</v>
      </c>
      <c r="D133" s="25" t="s">
        <v>853</v>
      </c>
      <c r="E133" s="15" t="s">
        <v>854</v>
      </c>
      <c r="F133" s="15">
        <v>6</v>
      </c>
      <c r="G133" s="15" t="str">
        <f t="shared" si="2"/>
        <v>TMM 43481-6</v>
      </c>
      <c r="H133" s="56" t="s">
        <v>768</v>
      </c>
      <c r="I133" s="16" t="s">
        <v>828</v>
      </c>
      <c r="J133" s="15" t="s">
        <v>855</v>
      </c>
      <c r="K133" s="15">
        <v>1</v>
      </c>
      <c r="L133" s="20"/>
      <c r="M133" s="18" t="s">
        <v>856</v>
      </c>
      <c r="N133" s="19" t="s">
        <v>857</v>
      </c>
      <c r="O133" s="3"/>
      <c r="P133" s="271"/>
      <c r="R133" s="71" t="s">
        <v>2541</v>
      </c>
    </row>
    <row r="134" spans="1:18" ht="16">
      <c r="A134" s="64" t="s">
        <v>720</v>
      </c>
      <c r="B134" s="65">
        <v>42281</v>
      </c>
      <c r="C134" s="39">
        <v>42795</v>
      </c>
      <c r="D134" s="25" t="s">
        <v>836</v>
      </c>
      <c r="E134" s="15" t="s">
        <v>837</v>
      </c>
      <c r="F134" s="15">
        <v>7</v>
      </c>
      <c r="G134" s="15" t="str">
        <f t="shared" si="2"/>
        <v>TMM 43202-7</v>
      </c>
      <c r="H134" s="56" t="s">
        <v>768</v>
      </c>
      <c r="I134" s="16" t="s">
        <v>828</v>
      </c>
      <c r="J134" s="15" t="s">
        <v>838</v>
      </c>
      <c r="K134" s="15">
        <v>1</v>
      </c>
      <c r="L134" s="20"/>
      <c r="M134" s="18" t="s">
        <v>839</v>
      </c>
      <c r="N134" s="19" t="s">
        <v>840</v>
      </c>
      <c r="O134" s="3" t="s">
        <v>689</v>
      </c>
      <c r="P134" s="271"/>
      <c r="R134" s="71"/>
    </row>
    <row r="135" spans="1:18" ht="16">
      <c r="A135" s="64" t="s">
        <v>720</v>
      </c>
      <c r="B135" s="65">
        <v>42281</v>
      </c>
      <c r="C135" s="39">
        <v>42795</v>
      </c>
      <c r="D135" s="25" t="s">
        <v>815</v>
      </c>
      <c r="E135" s="15" t="s">
        <v>816</v>
      </c>
      <c r="F135" s="15">
        <v>11</v>
      </c>
      <c r="G135" s="15" t="str">
        <f t="shared" si="2"/>
        <v>TMM 41343-11</v>
      </c>
      <c r="H135" s="56" t="s">
        <v>768</v>
      </c>
      <c r="I135" s="16" t="s">
        <v>802</v>
      </c>
      <c r="J135" s="15" t="s">
        <v>817</v>
      </c>
      <c r="K135" s="15">
        <v>1</v>
      </c>
      <c r="L135" s="20"/>
      <c r="M135" s="18" t="s">
        <v>818</v>
      </c>
      <c r="N135" s="19" t="s">
        <v>819</v>
      </c>
      <c r="O135" s="3" t="s">
        <v>689</v>
      </c>
      <c r="P135" s="271"/>
      <c r="R135" s="71"/>
    </row>
    <row r="136" spans="1:18" ht="16">
      <c r="A136" s="64" t="s">
        <v>720</v>
      </c>
      <c r="B136" s="65">
        <v>42281</v>
      </c>
      <c r="C136" s="39">
        <v>42795</v>
      </c>
      <c r="D136" s="25" t="s">
        <v>930</v>
      </c>
      <c r="E136" s="15" t="s">
        <v>931</v>
      </c>
      <c r="F136" s="15">
        <v>22</v>
      </c>
      <c r="G136" s="15" t="str">
        <f t="shared" si="2"/>
        <v>TMM 220-22</v>
      </c>
      <c r="H136" s="56" t="s">
        <v>768</v>
      </c>
      <c r="I136" s="16" t="s">
        <v>994</v>
      </c>
      <c r="J136" s="15" t="s">
        <v>940</v>
      </c>
      <c r="K136" s="15">
        <v>1</v>
      </c>
      <c r="L136" s="20"/>
      <c r="M136" s="18"/>
      <c r="N136" s="19" t="s">
        <v>932</v>
      </c>
      <c r="O136" s="3"/>
      <c r="P136" s="271"/>
      <c r="R136" s="71" t="s">
        <v>2541</v>
      </c>
    </row>
    <row r="137" spans="1:18" ht="16">
      <c r="A137" s="84" t="s">
        <v>720</v>
      </c>
      <c r="B137" s="85">
        <v>42281</v>
      </c>
      <c r="C137" s="132">
        <v>42798</v>
      </c>
      <c r="D137" s="99" t="s">
        <v>930</v>
      </c>
      <c r="E137" s="77" t="s">
        <v>931</v>
      </c>
      <c r="F137" s="77">
        <v>22</v>
      </c>
      <c r="G137" s="136" t="str">
        <f t="shared" si="2"/>
        <v>TMM 220-22</v>
      </c>
      <c r="H137" s="75" t="s">
        <v>768</v>
      </c>
      <c r="I137" s="92" t="s">
        <v>994</v>
      </c>
      <c r="J137" s="77" t="s">
        <v>940</v>
      </c>
      <c r="K137" s="77">
        <v>1</v>
      </c>
      <c r="L137" s="133"/>
      <c r="M137" s="78"/>
      <c r="N137" s="79" t="s">
        <v>932</v>
      </c>
      <c r="O137" s="77"/>
      <c r="P137" s="128"/>
      <c r="Q137" s="133"/>
      <c r="R137" s="71"/>
    </row>
    <row r="138" spans="1:18" ht="16">
      <c r="A138" s="64" t="s">
        <v>720</v>
      </c>
      <c r="B138" s="65">
        <v>42281</v>
      </c>
      <c r="C138" s="39">
        <v>42795</v>
      </c>
      <c r="D138" s="25" t="s">
        <v>930</v>
      </c>
      <c r="E138" s="15" t="s">
        <v>931</v>
      </c>
      <c r="F138" s="15">
        <v>27</v>
      </c>
      <c r="G138" s="15" t="str">
        <f t="shared" si="2"/>
        <v>TMM 220-27</v>
      </c>
      <c r="H138" s="56" t="s">
        <v>768</v>
      </c>
      <c r="I138" s="16" t="s">
        <v>994</v>
      </c>
      <c r="J138" s="15" t="s">
        <v>968</v>
      </c>
      <c r="K138" s="15">
        <v>1</v>
      </c>
      <c r="L138" s="20"/>
      <c r="M138" s="18"/>
      <c r="N138" s="19" t="s">
        <v>932</v>
      </c>
      <c r="O138" s="3"/>
      <c r="P138" s="271"/>
      <c r="R138" s="71" t="s">
        <v>2541</v>
      </c>
    </row>
    <row r="139" spans="1:18" ht="16">
      <c r="A139" s="98" t="s">
        <v>720</v>
      </c>
      <c r="B139" s="87">
        <v>42281</v>
      </c>
      <c r="C139" s="132">
        <v>42798</v>
      </c>
      <c r="D139" s="100" t="s">
        <v>930</v>
      </c>
      <c r="E139" s="5" t="s">
        <v>931</v>
      </c>
      <c r="F139" s="5">
        <v>27</v>
      </c>
      <c r="G139" s="136" t="str">
        <f t="shared" si="2"/>
        <v>TMM 220-27</v>
      </c>
      <c r="H139" s="69" t="s">
        <v>768</v>
      </c>
      <c r="I139" s="91" t="s">
        <v>994</v>
      </c>
      <c r="J139" s="5" t="s">
        <v>968</v>
      </c>
      <c r="K139" s="5">
        <v>1</v>
      </c>
      <c r="L139" s="134"/>
      <c r="M139" s="93"/>
      <c r="N139" s="94" t="s">
        <v>932</v>
      </c>
      <c r="O139" s="5"/>
      <c r="P139" s="129"/>
      <c r="Q139" s="134"/>
      <c r="R139" s="71"/>
    </row>
    <row r="140" spans="1:18" ht="16">
      <c r="A140" s="64" t="s">
        <v>720</v>
      </c>
      <c r="B140" s="65">
        <v>42281</v>
      </c>
      <c r="C140" s="39">
        <v>42795</v>
      </c>
      <c r="D140" s="25" t="s">
        <v>858</v>
      </c>
      <c r="E140" s="15" t="s">
        <v>859</v>
      </c>
      <c r="F140" s="15">
        <v>35</v>
      </c>
      <c r="G140" s="15" t="str">
        <f t="shared" si="2"/>
        <v>TMM 43445-35</v>
      </c>
      <c r="H140" s="56" t="s">
        <v>768</v>
      </c>
      <c r="I140" s="16" t="s">
        <v>860</v>
      </c>
      <c r="J140" s="15" t="s">
        <v>861</v>
      </c>
      <c r="K140" s="15">
        <v>1</v>
      </c>
      <c r="L140" s="20"/>
      <c r="M140" s="18" t="s">
        <v>862</v>
      </c>
      <c r="N140" s="19" t="s">
        <v>863</v>
      </c>
      <c r="O140" s="3"/>
      <c r="P140" s="263"/>
      <c r="R140" s="71" t="s">
        <v>2541</v>
      </c>
    </row>
    <row r="141" spans="1:18">
      <c r="A141" s="58" t="s">
        <v>2403</v>
      </c>
      <c r="B141" s="65">
        <v>42796</v>
      </c>
      <c r="D141" t="s">
        <v>187</v>
      </c>
      <c r="E141" s="3" t="s">
        <v>685</v>
      </c>
      <c r="F141" s="58">
        <v>35</v>
      </c>
      <c r="G141" s="15" t="str">
        <f t="shared" si="2"/>
        <v>TMM 41229-35</v>
      </c>
      <c r="H141" s="3" t="s">
        <v>768</v>
      </c>
      <c r="J141" s="3" t="s">
        <v>604</v>
      </c>
      <c r="K141">
        <v>1</v>
      </c>
      <c r="L141" t="s">
        <v>329</v>
      </c>
      <c r="M141" s="3" t="s">
        <v>4014</v>
      </c>
      <c r="N141" t="s">
        <v>690</v>
      </c>
      <c r="R141" s="71"/>
    </row>
    <row r="142" spans="1:18" ht="16">
      <c r="A142" s="64" t="s">
        <v>720</v>
      </c>
      <c r="B142" s="65">
        <v>42281</v>
      </c>
      <c r="C142" s="39">
        <v>42795</v>
      </c>
      <c r="D142" s="25" t="s">
        <v>930</v>
      </c>
      <c r="E142" s="15" t="s">
        <v>931</v>
      </c>
      <c r="F142" s="15">
        <v>36</v>
      </c>
      <c r="G142" s="15" t="str">
        <f t="shared" si="2"/>
        <v>TMM 220-36</v>
      </c>
      <c r="H142" s="56" t="s">
        <v>768</v>
      </c>
      <c r="I142" s="16" t="s">
        <v>899</v>
      </c>
      <c r="J142" s="15" t="s">
        <v>841</v>
      </c>
      <c r="K142" s="15">
        <v>1</v>
      </c>
      <c r="L142" s="20"/>
      <c r="M142" s="18"/>
      <c r="N142" s="19" t="s">
        <v>932</v>
      </c>
      <c r="O142" s="3" t="s">
        <v>689</v>
      </c>
      <c r="P142" s="271"/>
      <c r="R142" s="71" t="s">
        <v>2541</v>
      </c>
    </row>
    <row r="143" spans="1:18" ht="16">
      <c r="A143" s="84" t="s">
        <v>720</v>
      </c>
      <c r="B143" s="85">
        <v>42281</v>
      </c>
      <c r="C143" s="132">
        <v>42798</v>
      </c>
      <c r="D143" s="99" t="s">
        <v>930</v>
      </c>
      <c r="E143" s="77" t="s">
        <v>931</v>
      </c>
      <c r="F143" s="77">
        <v>36</v>
      </c>
      <c r="G143" s="136" t="str">
        <f t="shared" si="2"/>
        <v>TMM 220-36</v>
      </c>
      <c r="H143" s="75" t="s">
        <v>768</v>
      </c>
      <c r="I143" s="92" t="s">
        <v>899</v>
      </c>
      <c r="J143" s="77" t="s">
        <v>841</v>
      </c>
      <c r="K143" s="77">
        <v>1</v>
      </c>
      <c r="L143" s="133"/>
      <c r="M143" s="78"/>
      <c r="N143" s="79" t="s">
        <v>932</v>
      </c>
      <c r="O143" s="77" t="s">
        <v>689</v>
      </c>
      <c r="P143" s="128"/>
      <c r="Q143" s="133"/>
      <c r="R143" s="71"/>
    </row>
    <row r="144" spans="1:18" ht="16">
      <c r="A144" s="64" t="s">
        <v>720</v>
      </c>
      <c r="B144" s="65">
        <v>42281</v>
      </c>
      <c r="C144" s="39">
        <v>42795</v>
      </c>
      <c r="D144" s="25" t="s">
        <v>858</v>
      </c>
      <c r="E144" s="15" t="s">
        <v>859</v>
      </c>
      <c r="F144" s="15">
        <v>36</v>
      </c>
      <c r="G144" s="15" t="str">
        <f t="shared" si="2"/>
        <v>TMM 43445-36</v>
      </c>
      <c r="H144" s="56" t="s">
        <v>768</v>
      </c>
      <c r="I144" s="16" t="s">
        <v>860</v>
      </c>
      <c r="J144" s="15" t="s">
        <v>861</v>
      </c>
      <c r="K144" s="15">
        <v>1</v>
      </c>
      <c r="L144" s="20"/>
      <c r="M144" s="18" t="s">
        <v>862</v>
      </c>
      <c r="N144" s="19" t="s">
        <v>863</v>
      </c>
      <c r="O144" s="3"/>
      <c r="P144" s="271"/>
      <c r="R144" s="71"/>
    </row>
    <row r="145" spans="1:18" ht="16">
      <c r="A145" s="64" t="s">
        <v>720</v>
      </c>
      <c r="B145" s="65">
        <v>42281</v>
      </c>
      <c r="C145" s="39">
        <v>42795</v>
      </c>
      <c r="D145" s="25" t="s">
        <v>836</v>
      </c>
      <c r="E145" s="15" t="s">
        <v>837</v>
      </c>
      <c r="F145" s="15">
        <v>43</v>
      </c>
      <c r="G145" s="15" t="str">
        <f t="shared" si="2"/>
        <v>TMM 43202-43</v>
      </c>
      <c r="H145" s="56" t="s">
        <v>768</v>
      </c>
      <c r="I145" s="16" t="s">
        <v>899</v>
      </c>
      <c r="J145" s="15" t="s">
        <v>933</v>
      </c>
      <c r="K145" s="15">
        <v>1</v>
      </c>
      <c r="L145" s="20"/>
      <c r="M145" s="18" t="s">
        <v>949</v>
      </c>
      <c r="N145" s="19" t="s">
        <v>840</v>
      </c>
      <c r="O145" s="3"/>
      <c r="P145" s="271"/>
      <c r="R145" s="71" t="s">
        <v>2541</v>
      </c>
    </row>
    <row r="146" spans="1:18" ht="16">
      <c r="A146" s="98" t="s">
        <v>720</v>
      </c>
      <c r="B146" s="87">
        <v>42281</v>
      </c>
      <c r="C146" s="132">
        <v>42798</v>
      </c>
      <c r="D146" s="100" t="s">
        <v>836</v>
      </c>
      <c r="E146" s="5" t="s">
        <v>837</v>
      </c>
      <c r="F146" s="5">
        <v>43</v>
      </c>
      <c r="G146" s="136" t="str">
        <f t="shared" si="2"/>
        <v>TMM 43202-43</v>
      </c>
      <c r="H146" s="69" t="s">
        <v>768</v>
      </c>
      <c r="I146" s="91" t="s">
        <v>899</v>
      </c>
      <c r="J146" s="5" t="s">
        <v>933</v>
      </c>
      <c r="K146" s="5">
        <v>1</v>
      </c>
      <c r="L146" s="134"/>
      <c r="M146" s="93" t="s">
        <v>949</v>
      </c>
      <c r="N146" s="94" t="s">
        <v>840</v>
      </c>
      <c r="O146" s="5"/>
      <c r="P146" s="129"/>
      <c r="Q146" s="134"/>
      <c r="R146" s="71"/>
    </row>
    <row r="147" spans="1:18" ht="16">
      <c r="A147" s="64" t="s">
        <v>720</v>
      </c>
      <c r="B147" s="65">
        <v>42281</v>
      </c>
      <c r="C147" s="39">
        <v>42795</v>
      </c>
      <c r="D147" s="25" t="s">
        <v>930</v>
      </c>
      <c r="E147" s="15" t="s">
        <v>931</v>
      </c>
      <c r="F147" s="15">
        <v>49</v>
      </c>
      <c r="G147" s="15" t="str">
        <f t="shared" si="2"/>
        <v>TMM 220-49</v>
      </c>
      <c r="H147" s="56" t="s">
        <v>768</v>
      </c>
      <c r="I147" s="16" t="s">
        <v>994</v>
      </c>
      <c r="J147" s="15" t="s">
        <v>838</v>
      </c>
      <c r="K147" s="15">
        <v>1</v>
      </c>
      <c r="L147" s="20"/>
      <c r="M147" s="18"/>
      <c r="N147" s="19" t="s">
        <v>932</v>
      </c>
      <c r="O147" s="3"/>
      <c r="P147" s="263"/>
      <c r="R147" s="71" t="s">
        <v>2541</v>
      </c>
    </row>
    <row r="148" spans="1:18" ht="16">
      <c r="A148" s="64" t="s">
        <v>720</v>
      </c>
      <c r="B148" s="65">
        <v>42281</v>
      </c>
      <c r="C148" s="39">
        <v>42795</v>
      </c>
      <c r="D148" s="25" t="s">
        <v>930</v>
      </c>
      <c r="E148" s="15" t="s">
        <v>931</v>
      </c>
      <c r="F148" s="15">
        <v>53</v>
      </c>
      <c r="G148" s="15" t="str">
        <f t="shared" si="2"/>
        <v>TMM 220-53</v>
      </c>
      <c r="H148" s="56" t="s">
        <v>768</v>
      </c>
      <c r="I148" s="16" t="s">
        <v>994</v>
      </c>
      <c r="J148" s="15" t="s">
        <v>999</v>
      </c>
      <c r="K148" s="15">
        <v>1</v>
      </c>
      <c r="L148" s="20"/>
      <c r="M148" s="18"/>
      <c r="N148" s="19" t="s">
        <v>932</v>
      </c>
      <c r="O148" s="3"/>
      <c r="P148" s="263"/>
      <c r="R148" s="71" t="s">
        <v>2541</v>
      </c>
    </row>
    <row r="149" spans="1:18" ht="16">
      <c r="A149" s="64" t="s">
        <v>720</v>
      </c>
      <c r="B149" s="65">
        <v>42281</v>
      </c>
      <c r="C149" s="39">
        <v>42795</v>
      </c>
      <c r="D149" s="25" t="s">
        <v>820</v>
      </c>
      <c r="E149" s="15" t="s">
        <v>821</v>
      </c>
      <c r="F149" s="15">
        <v>68</v>
      </c>
      <c r="G149" s="15" t="str">
        <f t="shared" si="2"/>
        <v>TMM 40449-68</v>
      </c>
      <c r="H149" s="56" t="s">
        <v>768</v>
      </c>
      <c r="I149" s="16" t="s">
        <v>899</v>
      </c>
      <c r="J149" s="15" t="s">
        <v>841</v>
      </c>
      <c r="K149" s="15">
        <v>1</v>
      </c>
      <c r="L149" s="20"/>
      <c r="M149" s="18" t="s">
        <v>942</v>
      </c>
      <c r="N149" s="19" t="s">
        <v>823</v>
      </c>
      <c r="O149" s="3"/>
      <c r="P149" s="271"/>
      <c r="R149" s="71"/>
    </row>
    <row r="150" spans="1:18" ht="16">
      <c r="A150" s="64" t="s">
        <v>720</v>
      </c>
      <c r="B150" s="65">
        <v>42281</v>
      </c>
      <c r="C150" s="39">
        <v>42795</v>
      </c>
      <c r="D150" s="25" t="s">
        <v>836</v>
      </c>
      <c r="E150" s="15" t="s">
        <v>837</v>
      </c>
      <c r="F150" s="15">
        <v>70</v>
      </c>
      <c r="G150" s="15" t="str">
        <f t="shared" si="2"/>
        <v>TMM 43202-70</v>
      </c>
      <c r="H150" s="56" t="s">
        <v>768</v>
      </c>
      <c r="I150" s="16" t="s">
        <v>828</v>
      </c>
      <c r="J150" s="15" t="s">
        <v>841</v>
      </c>
      <c r="K150" s="15">
        <v>1</v>
      </c>
      <c r="L150" s="20"/>
      <c r="M150" s="18" t="s">
        <v>842</v>
      </c>
      <c r="N150" s="19" t="s">
        <v>840</v>
      </c>
      <c r="O150" s="3"/>
      <c r="P150" s="271"/>
      <c r="R150" s="71" t="s">
        <v>2541</v>
      </c>
    </row>
    <row r="151" spans="1:18" ht="16">
      <c r="A151" s="84" t="s">
        <v>720</v>
      </c>
      <c r="B151" s="85">
        <v>42281</v>
      </c>
      <c r="C151" s="132">
        <v>42798</v>
      </c>
      <c r="D151" s="99" t="s">
        <v>836</v>
      </c>
      <c r="E151" s="77" t="s">
        <v>837</v>
      </c>
      <c r="F151" s="77">
        <v>70</v>
      </c>
      <c r="G151" s="136" t="str">
        <f t="shared" si="2"/>
        <v>TMM 43202-70</v>
      </c>
      <c r="H151" s="75" t="s">
        <v>768</v>
      </c>
      <c r="I151" s="92" t="s">
        <v>828</v>
      </c>
      <c r="J151" s="77" t="s">
        <v>841</v>
      </c>
      <c r="K151" s="77">
        <v>1</v>
      </c>
      <c r="L151" s="133"/>
      <c r="M151" s="78" t="s">
        <v>842</v>
      </c>
      <c r="N151" s="79" t="s">
        <v>840</v>
      </c>
      <c r="O151" s="77"/>
      <c r="P151" s="128"/>
      <c r="Q151" s="133"/>
      <c r="R151" s="71"/>
    </row>
    <row r="152" spans="1:18" ht="16">
      <c r="A152" s="64" t="s">
        <v>720</v>
      </c>
      <c r="B152" s="65">
        <v>42281</v>
      </c>
      <c r="C152" s="39">
        <v>42795</v>
      </c>
      <c r="D152" s="25" t="s">
        <v>836</v>
      </c>
      <c r="E152" s="15" t="s">
        <v>837</v>
      </c>
      <c r="F152" s="15">
        <v>71</v>
      </c>
      <c r="G152" s="15" t="str">
        <f t="shared" si="2"/>
        <v>TMM 43202-71</v>
      </c>
      <c r="H152" s="56" t="s">
        <v>768</v>
      </c>
      <c r="I152" s="16" t="s">
        <v>828</v>
      </c>
      <c r="J152" s="15" t="s">
        <v>841</v>
      </c>
      <c r="K152" s="15">
        <v>1</v>
      </c>
      <c r="L152" s="20"/>
      <c r="M152" s="18" t="s">
        <v>842</v>
      </c>
      <c r="N152" s="19" t="s">
        <v>840</v>
      </c>
      <c r="O152" s="3"/>
      <c r="P152" s="271"/>
      <c r="R152" s="71"/>
    </row>
    <row r="153" spans="1:18" ht="16">
      <c r="A153" s="64" t="s">
        <v>720</v>
      </c>
      <c r="B153" s="65">
        <v>42281</v>
      </c>
      <c r="C153" s="39">
        <v>42795</v>
      </c>
      <c r="D153" s="25" t="s">
        <v>836</v>
      </c>
      <c r="E153" s="15" t="s">
        <v>837</v>
      </c>
      <c r="F153" s="15">
        <v>72</v>
      </c>
      <c r="G153" s="15" t="str">
        <f t="shared" si="2"/>
        <v>TMM 43202-72</v>
      </c>
      <c r="H153" s="56" t="s">
        <v>768</v>
      </c>
      <c r="I153" s="16" t="s">
        <v>899</v>
      </c>
      <c r="J153" s="15" t="s">
        <v>946</v>
      </c>
      <c r="K153" s="15">
        <v>1</v>
      </c>
      <c r="L153" s="20"/>
      <c r="M153" s="18" t="s">
        <v>842</v>
      </c>
      <c r="N153" s="19" t="s">
        <v>840</v>
      </c>
      <c r="O153" s="3"/>
      <c r="P153" s="271"/>
      <c r="R153" s="71"/>
    </row>
    <row r="154" spans="1:18" ht="16">
      <c r="A154" s="64" t="s">
        <v>720</v>
      </c>
      <c r="B154" s="65">
        <v>42281</v>
      </c>
      <c r="C154" s="39">
        <v>42795</v>
      </c>
      <c r="D154" s="25" t="s">
        <v>836</v>
      </c>
      <c r="E154" s="15" t="s">
        <v>837</v>
      </c>
      <c r="F154" s="15">
        <v>73</v>
      </c>
      <c r="G154" s="15" t="str">
        <f t="shared" si="2"/>
        <v>TMM 43202-73</v>
      </c>
      <c r="H154" s="56" t="s">
        <v>768</v>
      </c>
      <c r="I154" s="16" t="s">
        <v>860</v>
      </c>
      <c r="J154" s="15" t="s">
        <v>883</v>
      </c>
      <c r="K154" s="15">
        <v>1</v>
      </c>
      <c r="L154" s="20"/>
      <c r="M154" s="18" t="s">
        <v>842</v>
      </c>
      <c r="N154" s="19" t="s">
        <v>840</v>
      </c>
      <c r="O154" s="3"/>
      <c r="P154" s="271"/>
      <c r="R154" s="71" t="s">
        <v>2541</v>
      </c>
    </row>
    <row r="155" spans="1:18" ht="16">
      <c r="A155" s="98" t="s">
        <v>720</v>
      </c>
      <c r="B155" s="87">
        <v>42281</v>
      </c>
      <c r="C155" s="132">
        <v>42798</v>
      </c>
      <c r="D155" s="100" t="s">
        <v>836</v>
      </c>
      <c r="E155" s="5" t="s">
        <v>837</v>
      </c>
      <c r="F155" s="5">
        <v>73</v>
      </c>
      <c r="G155" s="136" t="str">
        <f t="shared" si="2"/>
        <v>TMM 43202-73</v>
      </c>
      <c r="H155" s="69" t="s">
        <v>768</v>
      </c>
      <c r="I155" s="91" t="s">
        <v>860</v>
      </c>
      <c r="J155" s="5" t="s">
        <v>883</v>
      </c>
      <c r="K155" s="5">
        <v>1</v>
      </c>
      <c r="L155" s="134"/>
      <c r="M155" s="93" t="s">
        <v>842</v>
      </c>
      <c r="N155" s="94" t="s">
        <v>840</v>
      </c>
      <c r="O155" s="5"/>
      <c r="P155" s="129"/>
      <c r="Q155" s="134"/>
      <c r="R155" s="71"/>
    </row>
    <row r="156" spans="1:18" ht="16">
      <c r="A156" s="64" t="s">
        <v>720</v>
      </c>
      <c r="B156" s="65">
        <v>42281</v>
      </c>
      <c r="C156" s="39">
        <v>42795</v>
      </c>
      <c r="D156" s="25" t="s">
        <v>836</v>
      </c>
      <c r="E156" s="15" t="s">
        <v>837</v>
      </c>
      <c r="F156" s="15">
        <v>77</v>
      </c>
      <c r="G156" s="15" t="str">
        <f t="shared" si="2"/>
        <v>TMM 43202-77</v>
      </c>
      <c r="H156" s="56" t="s">
        <v>768</v>
      </c>
      <c r="I156" s="16" t="s">
        <v>828</v>
      </c>
      <c r="J156" s="15" t="s">
        <v>843</v>
      </c>
      <c r="K156" s="15">
        <v>1</v>
      </c>
      <c r="L156" s="20"/>
      <c r="M156" s="18" t="s">
        <v>842</v>
      </c>
      <c r="N156" s="19" t="s">
        <v>840</v>
      </c>
      <c r="O156" s="3"/>
      <c r="P156" s="263"/>
      <c r="R156" s="71" t="s">
        <v>2541</v>
      </c>
    </row>
    <row r="157" spans="1:18" ht="16">
      <c r="A157" s="84" t="s">
        <v>720</v>
      </c>
      <c r="B157" s="85">
        <v>42281</v>
      </c>
      <c r="C157" s="132">
        <v>42798</v>
      </c>
      <c r="D157" s="99" t="s">
        <v>836</v>
      </c>
      <c r="E157" s="77" t="s">
        <v>837</v>
      </c>
      <c r="F157" s="77">
        <v>77</v>
      </c>
      <c r="G157" s="136" t="str">
        <f t="shared" si="2"/>
        <v>TMM 43202-77</v>
      </c>
      <c r="H157" s="75" t="s">
        <v>768</v>
      </c>
      <c r="I157" s="92" t="s">
        <v>828</v>
      </c>
      <c r="J157" s="77" t="s">
        <v>843</v>
      </c>
      <c r="K157" s="77">
        <v>1</v>
      </c>
      <c r="L157" s="133"/>
      <c r="M157" s="78" t="s">
        <v>842</v>
      </c>
      <c r="N157" s="79" t="s">
        <v>840</v>
      </c>
      <c r="O157" s="77"/>
      <c r="P157" s="128"/>
      <c r="Q157" s="133"/>
      <c r="R157" s="71"/>
    </row>
    <row r="158" spans="1:18" ht="16">
      <c r="A158" s="64" t="s">
        <v>720</v>
      </c>
      <c r="B158" s="65">
        <v>42281</v>
      </c>
      <c r="C158" s="39">
        <v>42795</v>
      </c>
      <c r="D158" s="25" t="s">
        <v>836</v>
      </c>
      <c r="E158" s="15" t="s">
        <v>837</v>
      </c>
      <c r="F158" s="15">
        <v>79</v>
      </c>
      <c r="G158" s="15" t="str">
        <f t="shared" si="2"/>
        <v>TMM 43202-79</v>
      </c>
      <c r="H158" s="56" t="s">
        <v>768</v>
      </c>
      <c r="I158" s="16" t="s">
        <v>828</v>
      </c>
      <c r="J158" s="15" t="s">
        <v>844</v>
      </c>
      <c r="K158" s="15">
        <v>1</v>
      </c>
      <c r="L158" s="20"/>
      <c r="M158" s="18" t="s">
        <v>842</v>
      </c>
      <c r="N158" s="19" t="s">
        <v>840</v>
      </c>
      <c r="O158" s="3"/>
      <c r="P158" s="271"/>
      <c r="R158" s="71" t="s">
        <v>2541</v>
      </c>
    </row>
    <row r="159" spans="1:18" ht="16">
      <c r="A159" s="98" t="s">
        <v>720</v>
      </c>
      <c r="B159" s="87">
        <v>42281</v>
      </c>
      <c r="C159" s="132">
        <v>42798</v>
      </c>
      <c r="D159" s="100" t="s">
        <v>836</v>
      </c>
      <c r="E159" s="5" t="s">
        <v>837</v>
      </c>
      <c r="F159" s="5">
        <v>79</v>
      </c>
      <c r="G159" s="136" t="str">
        <f t="shared" si="2"/>
        <v>TMM 43202-79</v>
      </c>
      <c r="H159" s="69" t="s">
        <v>768</v>
      </c>
      <c r="I159" s="91" t="s">
        <v>828</v>
      </c>
      <c r="J159" s="5" t="s">
        <v>844</v>
      </c>
      <c r="K159" s="5">
        <v>1</v>
      </c>
      <c r="L159" s="134"/>
      <c r="M159" s="93" t="s">
        <v>842</v>
      </c>
      <c r="N159" s="94" t="s">
        <v>840</v>
      </c>
      <c r="O159" s="5"/>
      <c r="P159" s="129"/>
      <c r="Q159" s="134"/>
      <c r="R159" s="71"/>
    </row>
    <row r="160" spans="1:18" ht="16">
      <c r="A160" s="64" t="s">
        <v>720</v>
      </c>
      <c r="B160" s="65">
        <v>42281</v>
      </c>
      <c r="C160" s="39">
        <v>42795</v>
      </c>
      <c r="D160" s="25" t="s">
        <v>836</v>
      </c>
      <c r="E160" s="15" t="s">
        <v>837</v>
      </c>
      <c r="F160" s="15">
        <v>80</v>
      </c>
      <c r="G160" s="15" t="str">
        <f t="shared" si="2"/>
        <v>TMM 43202-80</v>
      </c>
      <c r="H160" s="56" t="s">
        <v>768</v>
      </c>
      <c r="I160" s="16" t="s">
        <v>899</v>
      </c>
      <c r="J160" s="15" t="s">
        <v>844</v>
      </c>
      <c r="K160" s="15">
        <v>1</v>
      </c>
      <c r="L160" s="20"/>
      <c r="M160" s="18" t="s">
        <v>842</v>
      </c>
      <c r="N160" s="19" t="s">
        <v>840</v>
      </c>
      <c r="O160" s="3"/>
      <c r="P160" s="271"/>
      <c r="R160" s="71"/>
    </row>
    <row r="161" spans="1:18" ht="16">
      <c r="A161" s="64" t="s">
        <v>720</v>
      </c>
      <c r="B161" s="65">
        <v>42281</v>
      </c>
      <c r="C161" s="39">
        <v>42795</v>
      </c>
      <c r="D161" s="25" t="s">
        <v>836</v>
      </c>
      <c r="E161" s="15" t="s">
        <v>837</v>
      </c>
      <c r="F161" s="15">
        <v>81</v>
      </c>
      <c r="G161" s="15" t="str">
        <f t="shared" si="2"/>
        <v>TMM 43202-81</v>
      </c>
      <c r="H161" s="56" t="s">
        <v>768</v>
      </c>
      <c r="I161" s="16" t="s">
        <v>828</v>
      </c>
      <c r="J161" s="15" t="s">
        <v>845</v>
      </c>
      <c r="K161" s="15">
        <v>1</v>
      </c>
      <c r="L161" s="20"/>
      <c r="M161" s="18" t="s">
        <v>842</v>
      </c>
      <c r="N161" s="19" t="s">
        <v>840</v>
      </c>
      <c r="O161" s="3"/>
      <c r="P161" s="262"/>
      <c r="R161" s="71"/>
    </row>
    <row r="162" spans="1:18" ht="16">
      <c r="A162" s="64" t="s">
        <v>720</v>
      </c>
      <c r="B162" s="65">
        <v>42281</v>
      </c>
      <c r="C162" s="39">
        <v>42795</v>
      </c>
      <c r="D162" s="25" t="s">
        <v>836</v>
      </c>
      <c r="E162" s="15" t="s">
        <v>837</v>
      </c>
      <c r="F162" s="15">
        <v>84</v>
      </c>
      <c r="G162" s="15" t="str">
        <f t="shared" si="2"/>
        <v>TMM 43202-84</v>
      </c>
      <c r="H162" s="56" t="s">
        <v>768</v>
      </c>
      <c r="I162" s="16" t="s">
        <v>828</v>
      </c>
      <c r="J162" s="15" t="s">
        <v>846</v>
      </c>
      <c r="K162" s="15">
        <v>1</v>
      </c>
      <c r="L162" s="20"/>
      <c r="M162" s="18" t="s">
        <v>842</v>
      </c>
      <c r="N162" s="19" t="s">
        <v>840</v>
      </c>
      <c r="O162" s="3"/>
      <c r="P162" s="262"/>
      <c r="R162" s="71"/>
    </row>
    <row r="163" spans="1:18" ht="16">
      <c r="A163" s="64" t="s">
        <v>720</v>
      </c>
      <c r="B163" s="65">
        <v>42281</v>
      </c>
      <c r="C163" s="39">
        <v>42795</v>
      </c>
      <c r="D163" s="25" t="s">
        <v>820</v>
      </c>
      <c r="E163" s="15" t="s">
        <v>821</v>
      </c>
      <c r="F163" s="15">
        <v>97</v>
      </c>
      <c r="G163" s="15" t="str">
        <f t="shared" si="2"/>
        <v>TMM 40449-97</v>
      </c>
      <c r="H163" s="56" t="s">
        <v>768</v>
      </c>
      <c r="I163" s="16" t="s">
        <v>899</v>
      </c>
      <c r="J163" s="15" t="s">
        <v>943</v>
      </c>
      <c r="K163" s="15">
        <v>1</v>
      </c>
      <c r="L163" s="20"/>
      <c r="M163" s="18"/>
      <c r="N163" s="19" t="s">
        <v>825</v>
      </c>
      <c r="O163" s="3"/>
      <c r="P163" s="271"/>
      <c r="R163" s="71"/>
    </row>
    <row r="164" spans="1:18" ht="16">
      <c r="A164" s="64" t="s">
        <v>720</v>
      </c>
      <c r="B164" s="65">
        <v>42281</v>
      </c>
      <c r="C164" s="39">
        <v>42795</v>
      </c>
      <c r="D164" s="25" t="s">
        <v>820</v>
      </c>
      <c r="E164" s="15" t="s">
        <v>821</v>
      </c>
      <c r="F164" s="15">
        <v>98</v>
      </c>
      <c r="G164" s="15" t="str">
        <f t="shared" si="2"/>
        <v>TMM 40449-98</v>
      </c>
      <c r="H164" s="56" t="s">
        <v>768</v>
      </c>
      <c r="I164" s="16" t="s">
        <v>994</v>
      </c>
      <c r="J164" s="15" t="s">
        <v>1000</v>
      </c>
      <c r="K164" s="15">
        <v>1</v>
      </c>
      <c r="L164" s="20"/>
      <c r="M164" s="18"/>
      <c r="N164" s="19" t="s">
        <v>825</v>
      </c>
      <c r="O164" s="3"/>
      <c r="P164" s="263"/>
      <c r="R164" s="71"/>
    </row>
    <row r="165" spans="1:18" ht="16">
      <c r="A165" s="64" t="s">
        <v>720</v>
      </c>
      <c r="B165" s="65">
        <v>42281</v>
      </c>
      <c r="C165" s="39">
        <v>42795</v>
      </c>
      <c r="D165" s="25" t="s">
        <v>772</v>
      </c>
      <c r="E165" s="15" t="s">
        <v>773</v>
      </c>
      <c r="F165" s="15">
        <v>100</v>
      </c>
      <c r="G165" s="15" t="str">
        <f t="shared" si="2"/>
        <v>TMM 1295-100</v>
      </c>
      <c r="H165" s="56" t="s">
        <v>768</v>
      </c>
      <c r="I165" s="16" t="s">
        <v>994</v>
      </c>
      <c r="J165" s="15" t="s">
        <v>846</v>
      </c>
      <c r="K165" s="15">
        <v>1</v>
      </c>
      <c r="L165" s="20"/>
      <c r="M165" s="18"/>
      <c r="N165" s="19" t="s">
        <v>776</v>
      </c>
      <c r="O165" s="3"/>
      <c r="P165" s="263"/>
      <c r="R165" s="71"/>
    </row>
    <row r="166" spans="1:18" ht="16">
      <c r="A166" s="64" t="s">
        <v>720</v>
      </c>
      <c r="B166" s="65">
        <v>42281</v>
      </c>
      <c r="C166" s="39">
        <v>42795</v>
      </c>
      <c r="D166" s="25" t="s">
        <v>772</v>
      </c>
      <c r="E166" s="15" t="s">
        <v>773</v>
      </c>
      <c r="F166" s="15">
        <v>101</v>
      </c>
      <c r="G166" s="15" t="str">
        <f t="shared" si="2"/>
        <v>TMM 1295-101</v>
      </c>
      <c r="H166" s="56" t="s">
        <v>768</v>
      </c>
      <c r="I166" s="16" t="s">
        <v>994</v>
      </c>
      <c r="J166" s="15" t="s">
        <v>870</v>
      </c>
      <c r="K166" s="15">
        <v>1</v>
      </c>
      <c r="L166" s="20"/>
      <c r="M166" s="18"/>
      <c r="N166" s="19" t="s">
        <v>776</v>
      </c>
      <c r="O166" s="3"/>
      <c r="P166" s="271"/>
      <c r="R166" s="71"/>
    </row>
    <row r="167" spans="1:18" ht="16">
      <c r="A167" s="64" t="s">
        <v>720</v>
      </c>
      <c r="B167" s="65">
        <v>42281</v>
      </c>
      <c r="C167" s="39">
        <v>42795</v>
      </c>
      <c r="D167" s="25" t="s">
        <v>820</v>
      </c>
      <c r="E167" s="15" t="s">
        <v>821</v>
      </c>
      <c r="F167" s="15">
        <v>102</v>
      </c>
      <c r="G167" s="15" t="str">
        <f t="shared" si="2"/>
        <v>TMM 40449-102</v>
      </c>
      <c r="H167" s="56" t="s">
        <v>768</v>
      </c>
      <c r="I167" s="16" t="s">
        <v>994</v>
      </c>
      <c r="J167" s="15" t="s">
        <v>880</v>
      </c>
      <c r="K167" s="15">
        <v>1</v>
      </c>
      <c r="L167" s="20"/>
      <c r="M167" s="18"/>
      <c r="N167" s="19" t="s">
        <v>825</v>
      </c>
      <c r="O167" s="3"/>
      <c r="P167" s="271"/>
      <c r="R167" s="71"/>
    </row>
    <row r="168" spans="1:18" ht="16">
      <c r="A168" s="64" t="s">
        <v>720</v>
      </c>
      <c r="B168" s="65">
        <v>42281</v>
      </c>
      <c r="C168" s="39">
        <v>42795</v>
      </c>
      <c r="D168" s="25" t="s">
        <v>772</v>
      </c>
      <c r="E168" s="15" t="s">
        <v>773</v>
      </c>
      <c r="F168" s="15">
        <v>104</v>
      </c>
      <c r="G168" s="15" t="str">
        <f t="shared" si="2"/>
        <v>TMM 1295-104</v>
      </c>
      <c r="H168" s="56" t="s">
        <v>768</v>
      </c>
      <c r="I168" s="16" t="s">
        <v>774</v>
      </c>
      <c r="J168" s="15" t="s">
        <v>775</v>
      </c>
      <c r="K168" s="15">
        <v>1</v>
      </c>
      <c r="L168" s="20"/>
      <c r="M168" s="18"/>
      <c r="N168" s="19" t="s">
        <v>776</v>
      </c>
      <c r="O168" s="3"/>
      <c r="P168" s="271"/>
      <c r="R168" s="71"/>
    </row>
    <row r="169" spans="1:18" ht="16">
      <c r="A169" s="64" t="s">
        <v>720</v>
      </c>
      <c r="B169" s="65">
        <v>42281</v>
      </c>
      <c r="C169" s="39">
        <v>42795</v>
      </c>
      <c r="D169" s="25" t="s">
        <v>944</v>
      </c>
      <c r="E169" s="15" t="s">
        <v>945</v>
      </c>
      <c r="F169" s="15">
        <v>107</v>
      </c>
      <c r="G169" s="15" t="str">
        <f t="shared" si="2"/>
        <v>TMM 804-107</v>
      </c>
      <c r="H169" s="56" t="s">
        <v>768</v>
      </c>
      <c r="I169" s="16" t="s">
        <v>899</v>
      </c>
      <c r="J169" s="15" t="s">
        <v>946</v>
      </c>
      <c r="K169" s="15">
        <v>1</v>
      </c>
      <c r="L169" s="15" t="s">
        <v>947</v>
      </c>
      <c r="M169" s="18" t="s">
        <v>948</v>
      </c>
      <c r="N169" s="19" t="s">
        <v>947</v>
      </c>
      <c r="O169" s="3"/>
      <c r="P169" s="271"/>
      <c r="R169" s="71"/>
    </row>
    <row r="170" spans="1:18">
      <c r="A170" s="117" t="s">
        <v>2403</v>
      </c>
      <c r="B170" s="64">
        <v>42796</v>
      </c>
      <c r="C170" s="58"/>
      <c r="D170" s="4" t="s">
        <v>2397</v>
      </c>
      <c r="E170" s="3" t="s">
        <v>685</v>
      </c>
      <c r="F170" s="4" t="s">
        <v>3590</v>
      </c>
      <c r="G170" s="15" t="str">
        <f t="shared" si="2"/>
        <v>TMM 41229-122</v>
      </c>
      <c r="H170" s="3" t="s">
        <v>768</v>
      </c>
      <c r="I170" s="58"/>
      <c r="J170" s="3" t="s">
        <v>435</v>
      </c>
      <c r="K170" s="58">
        <v>1</v>
      </c>
      <c r="L170" s="58" t="s">
        <v>765</v>
      </c>
      <c r="M170" s="88" t="s">
        <v>3586</v>
      </c>
      <c r="N170" s="58" t="s">
        <v>690</v>
      </c>
      <c r="O170" s="58"/>
      <c r="Q170" s="58" t="s">
        <v>2763</v>
      </c>
      <c r="R170" s="71"/>
    </row>
    <row r="171" spans="1:18" ht="16">
      <c r="A171" s="64" t="s">
        <v>720</v>
      </c>
      <c r="B171" s="65">
        <v>42281</v>
      </c>
      <c r="C171" s="39">
        <v>42795</v>
      </c>
      <c r="D171" s="25" t="s">
        <v>815</v>
      </c>
      <c r="E171" s="15" t="s">
        <v>816</v>
      </c>
      <c r="F171" s="15">
        <v>128</v>
      </c>
      <c r="G171" s="15" t="str">
        <f t="shared" si="2"/>
        <v>TMM 41343-128</v>
      </c>
      <c r="H171" s="56" t="s">
        <v>768</v>
      </c>
      <c r="I171" s="16" t="s">
        <v>802</v>
      </c>
      <c r="J171" s="15" t="s">
        <v>817</v>
      </c>
      <c r="K171" s="15">
        <v>1</v>
      </c>
      <c r="L171" s="20"/>
      <c r="M171" s="18" t="s">
        <v>818</v>
      </c>
      <c r="N171" s="19" t="s">
        <v>819</v>
      </c>
      <c r="O171" s="3"/>
      <c r="P171" s="271"/>
      <c r="R171" s="71"/>
    </row>
    <row r="172" spans="1:18" ht="16">
      <c r="A172" s="64" t="s">
        <v>720</v>
      </c>
      <c r="B172" s="65">
        <v>42281</v>
      </c>
      <c r="C172" s="39">
        <v>42293</v>
      </c>
      <c r="D172" s="14" t="s">
        <v>714</v>
      </c>
      <c r="E172" s="15" t="s">
        <v>695</v>
      </c>
      <c r="F172" s="15">
        <v>164</v>
      </c>
      <c r="G172" s="15" t="str">
        <f t="shared" si="2"/>
        <v>TMM 933-164</v>
      </c>
      <c r="H172" s="16" t="s">
        <v>768</v>
      </c>
      <c r="I172" s="16" t="s">
        <v>899</v>
      </c>
      <c r="J172" s="15" t="s">
        <v>907</v>
      </c>
      <c r="K172" s="15">
        <v>1</v>
      </c>
      <c r="L172" s="17"/>
      <c r="M172" s="18"/>
      <c r="N172" s="19" t="s">
        <v>698</v>
      </c>
      <c r="O172" s="3"/>
      <c r="P172" s="271"/>
      <c r="R172" s="71"/>
    </row>
    <row r="173" spans="1:18" ht="16">
      <c r="A173" s="64" t="s">
        <v>720</v>
      </c>
      <c r="B173" s="65">
        <v>42281</v>
      </c>
      <c r="C173" s="39">
        <v>42795</v>
      </c>
      <c r="D173" s="25" t="s">
        <v>820</v>
      </c>
      <c r="E173" s="15" t="s">
        <v>821</v>
      </c>
      <c r="F173" s="15">
        <v>175</v>
      </c>
      <c r="G173" s="15" t="str">
        <f t="shared" si="2"/>
        <v>TMM 40449-175</v>
      </c>
      <c r="H173" s="56" t="s">
        <v>768</v>
      </c>
      <c r="I173" s="16" t="s">
        <v>802</v>
      </c>
      <c r="J173" s="15" t="s">
        <v>824</v>
      </c>
      <c r="K173" s="15">
        <v>16</v>
      </c>
      <c r="L173" s="20"/>
      <c r="M173" s="18"/>
      <c r="N173" s="19" t="s">
        <v>825</v>
      </c>
      <c r="O173" s="3"/>
      <c r="P173" s="263"/>
      <c r="R173" s="71" t="s">
        <v>2541</v>
      </c>
    </row>
    <row r="174" spans="1:18" ht="16">
      <c r="A174" s="84" t="s">
        <v>720</v>
      </c>
      <c r="B174" s="85">
        <v>42281</v>
      </c>
      <c r="C174" s="132">
        <v>42798</v>
      </c>
      <c r="D174" s="99" t="s">
        <v>820</v>
      </c>
      <c r="E174" s="77" t="s">
        <v>821</v>
      </c>
      <c r="F174" s="77">
        <v>175</v>
      </c>
      <c r="G174" s="136" t="str">
        <f t="shared" si="2"/>
        <v>TMM 40449-175</v>
      </c>
      <c r="H174" s="75" t="s">
        <v>768</v>
      </c>
      <c r="I174" s="92" t="s">
        <v>802</v>
      </c>
      <c r="J174" s="77" t="s">
        <v>824</v>
      </c>
      <c r="K174" s="77">
        <v>16</v>
      </c>
      <c r="L174" s="133"/>
      <c r="M174" s="78"/>
      <c r="N174" s="79" t="s">
        <v>825</v>
      </c>
      <c r="O174" s="77"/>
      <c r="P174" s="128"/>
      <c r="Q174" s="133"/>
      <c r="R174" s="71"/>
    </row>
    <row r="175" spans="1:18" ht="16">
      <c r="A175" s="64" t="s">
        <v>720</v>
      </c>
      <c r="B175" s="65">
        <v>42281</v>
      </c>
      <c r="C175" s="39">
        <v>42795</v>
      </c>
      <c r="D175" s="25" t="s">
        <v>815</v>
      </c>
      <c r="E175" s="15" t="s">
        <v>816</v>
      </c>
      <c r="F175" s="15">
        <v>178</v>
      </c>
      <c r="G175" s="15" t="str">
        <f t="shared" si="2"/>
        <v>TMM 41343-178</v>
      </c>
      <c r="H175" s="56" t="s">
        <v>768</v>
      </c>
      <c r="I175" s="16" t="s">
        <v>899</v>
      </c>
      <c r="J175" s="15" t="s">
        <v>817</v>
      </c>
      <c r="K175" s="15">
        <v>1</v>
      </c>
      <c r="L175" s="20"/>
      <c r="M175" s="18" t="s">
        <v>818</v>
      </c>
      <c r="N175" s="19" t="s">
        <v>941</v>
      </c>
      <c r="O175" s="3"/>
      <c r="P175" s="271"/>
      <c r="R175" s="71"/>
    </row>
    <row r="176" spans="1:18" ht="16">
      <c r="A176" s="64" t="s">
        <v>720</v>
      </c>
      <c r="B176" s="65">
        <v>42281</v>
      </c>
      <c r="C176" s="39">
        <v>42795</v>
      </c>
      <c r="D176" s="25" t="s">
        <v>826</v>
      </c>
      <c r="E176" s="15" t="s">
        <v>827</v>
      </c>
      <c r="F176" s="15">
        <v>214</v>
      </c>
      <c r="G176" s="15" t="str">
        <f t="shared" si="2"/>
        <v>TMM 43133-214</v>
      </c>
      <c r="H176" s="56" t="s">
        <v>768</v>
      </c>
      <c r="I176" s="16" t="s">
        <v>828</v>
      </c>
      <c r="J176" s="15" t="s">
        <v>829</v>
      </c>
      <c r="K176" s="15">
        <v>1</v>
      </c>
      <c r="L176" s="20"/>
      <c r="M176" s="18"/>
      <c r="N176" s="19" t="s">
        <v>830</v>
      </c>
      <c r="O176" s="3"/>
      <c r="P176" s="271"/>
      <c r="R176" s="71"/>
    </row>
    <row r="177" spans="1:18">
      <c r="A177" s="86" t="s">
        <v>2403</v>
      </c>
      <c r="B177" s="87">
        <v>42796</v>
      </c>
      <c r="C177" s="81"/>
      <c r="D177" s="81"/>
      <c r="E177" s="5" t="s">
        <v>827</v>
      </c>
      <c r="F177" s="86">
        <v>216</v>
      </c>
      <c r="G177" s="136" t="str">
        <f t="shared" si="2"/>
        <v>TMM 43133-216</v>
      </c>
      <c r="H177" s="5" t="s">
        <v>768</v>
      </c>
      <c r="I177" s="81" t="s">
        <v>828</v>
      </c>
      <c r="J177" s="5" t="s">
        <v>3893</v>
      </c>
      <c r="K177" s="81">
        <v>1</v>
      </c>
      <c r="L177" s="81" t="s">
        <v>3894</v>
      </c>
      <c r="M177" s="5"/>
      <c r="N177" s="81" t="s">
        <v>3895</v>
      </c>
      <c r="O177" s="81"/>
      <c r="P177" s="129"/>
      <c r="Q177" s="81"/>
      <c r="R177" s="71"/>
    </row>
    <row r="178" spans="1:18">
      <c r="A178" s="83" t="s">
        <v>2403</v>
      </c>
      <c r="B178" s="85">
        <v>42796</v>
      </c>
      <c r="C178" s="80"/>
      <c r="D178" s="80"/>
      <c r="E178" s="77" t="s">
        <v>827</v>
      </c>
      <c r="F178" s="83">
        <v>217</v>
      </c>
      <c r="G178" s="136" t="str">
        <f t="shared" si="2"/>
        <v>TMM 43133-217</v>
      </c>
      <c r="H178" s="77" t="s">
        <v>768</v>
      </c>
      <c r="I178" s="80" t="s">
        <v>828</v>
      </c>
      <c r="J178" s="77" t="s">
        <v>3896</v>
      </c>
      <c r="K178" s="80">
        <v>1</v>
      </c>
      <c r="L178" s="80" t="s">
        <v>3897</v>
      </c>
      <c r="M178" s="77"/>
      <c r="N178" s="80" t="s">
        <v>3895</v>
      </c>
      <c r="O178" s="80"/>
      <c r="P178" s="128"/>
      <c r="Q178" s="80"/>
      <c r="R178" s="71"/>
    </row>
    <row r="179" spans="1:18">
      <c r="A179" s="86" t="s">
        <v>2403</v>
      </c>
      <c r="B179" s="87">
        <v>42796</v>
      </c>
      <c r="C179" s="81"/>
      <c r="D179" s="81"/>
      <c r="E179" s="5" t="s">
        <v>827</v>
      </c>
      <c r="F179" s="86">
        <v>218</v>
      </c>
      <c r="G179" s="136" t="str">
        <f t="shared" si="2"/>
        <v>TMM 43133-218</v>
      </c>
      <c r="H179" s="5" t="s">
        <v>768</v>
      </c>
      <c r="I179" s="81" t="s">
        <v>828</v>
      </c>
      <c r="J179" s="5" t="s">
        <v>3898</v>
      </c>
      <c r="K179" s="81">
        <v>1</v>
      </c>
      <c r="L179" s="81" t="s">
        <v>3897</v>
      </c>
      <c r="M179" s="5"/>
      <c r="N179" s="81" t="s">
        <v>3895</v>
      </c>
      <c r="O179" s="81"/>
      <c r="P179" s="129"/>
      <c r="Q179" s="81"/>
      <c r="R179" s="71"/>
    </row>
    <row r="180" spans="1:18">
      <c r="A180" s="83" t="s">
        <v>2403</v>
      </c>
      <c r="B180" s="85">
        <v>42796</v>
      </c>
      <c r="C180" s="80"/>
      <c r="D180" s="80"/>
      <c r="E180" s="77" t="s">
        <v>827</v>
      </c>
      <c r="F180" s="83">
        <v>219</v>
      </c>
      <c r="G180" s="136" t="str">
        <f t="shared" si="2"/>
        <v>TMM 43133-219</v>
      </c>
      <c r="H180" s="77" t="s">
        <v>768</v>
      </c>
      <c r="I180" s="80" t="s">
        <v>828</v>
      </c>
      <c r="J180" s="77" t="s">
        <v>3902</v>
      </c>
      <c r="K180" s="80"/>
      <c r="L180" s="80"/>
      <c r="M180" s="77"/>
      <c r="N180" s="80" t="s">
        <v>3895</v>
      </c>
      <c r="O180" s="80"/>
      <c r="P180" s="128"/>
      <c r="Q180" s="80"/>
      <c r="R180" s="71"/>
    </row>
    <row r="181" spans="1:18">
      <c r="A181" s="86" t="s">
        <v>2403</v>
      </c>
      <c r="B181" s="87">
        <v>42796</v>
      </c>
      <c r="C181" s="81"/>
      <c r="D181" s="81"/>
      <c r="E181" s="5" t="s">
        <v>827</v>
      </c>
      <c r="F181" s="86">
        <v>220</v>
      </c>
      <c r="G181" s="136" t="str">
        <f t="shared" si="2"/>
        <v>TMM 43133-220</v>
      </c>
      <c r="H181" s="5" t="s">
        <v>768</v>
      </c>
      <c r="I181" s="81" t="s">
        <v>828</v>
      </c>
      <c r="J181" s="5" t="s">
        <v>3901</v>
      </c>
      <c r="K181" s="81">
        <v>1</v>
      </c>
      <c r="L181" s="81" t="s">
        <v>3897</v>
      </c>
      <c r="M181" s="5"/>
      <c r="N181" s="81" t="s">
        <v>3895</v>
      </c>
      <c r="O181" s="81"/>
      <c r="P181" s="129"/>
      <c r="Q181" s="81"/>
      <c r="R181" s="71"/>
    </row>
    <row r="182" spans="1:18" ht="16">
      <c r="A182" s="64" t="s">
        <v>720</v>
      </c>
      <c r="B182" s="65">
        <v>42281</v>
      </c>
      <c r="C182" s="39">
        <v>42795</v>
      </c>
      <c r="D182" s="25" t="s">
        <v>1004</v>
      </c>
      <c r="E182" s="15" t="s">
        <v>1005</v>
      </c>
      <c r="F182" s="15">
        <v>225</v>
      </c>
      <c r="G182" s="15" t="str">
        <f t="shared" si="2"/>
        <v>TMM 40618-225</v>
      </c>
      <c r="H182" s="56" t="s">
        <v>768</v>
      </c>
      <c r="I182" s="16" t="s">
        <v>994</v>
      </c>
      <c r="J182" s="15" t="s">
        <v>861</v>
      </c>
      <c r="K182" s="15">
        <v>1</v>
      </c>
      <c r="L182" s="15" t="s">
        <v>1006</v>
      </c>
      <c r="M182" s="18" t="s">
        <v>1007</v>
      </c>
      <c r="N182" s="19" t="s">
        <v>1006</v>
      </c>
      <c r="O182" s="3"/>
      <c r="P182" s="271"/>
      <c r="R182" s="71"/>
    </row>
    <row r="183" spans="1:18" ht="16">
      <c r="A183" s="64" t="s">
        <v>720</v>
      </c>
      <c r="B183" s="65">
        <v>42281</v>
      </c>
      <c r="C183" s="39">
        <v>42795</v>
      </c>
      <c r="D183" s="25" t="s">
        <v>1004</v>
      </c>
      <c r="E183" s="15" t="s">
        <v>1005</v>
      </c>
      <c r="F183" s="15">
        <v>227</v>
      </c>
      <c r="G183" s="15" t="str">
        <f t="shared" si="2"/>
        <v>TMM 40618-227</v>
      </c>
      <c r="H183" s="56" t="s">
        <v>768</v>
      </c>
      <c r="I183" s="16" t="s">
        <v>994</v>
      </c>
      <c r="J183" s="15" t="s">
        <v>933</v>
      </c>
      <c r="K183" s="15">
        <v>1</v>
      </c>
      <c r="L183" s="15" t="s">
        <v>1006</v>
      </c>
      <c r="M183" s="18" t="s">
        <v>1008</v>
      </c>
      <c r="N183" s="19" t="s">
        <v>1006</v>
      </c>
      <c r="O183" s="3"/>
      <c r="P183" s="271"/>
      <c r="R183" s="71" t="s">
        <v>2541</v>
      </c>
    </row>
    <row r="184" spans="1:18">
      <c r="A184" s="83" t="s">
        <v>2403</v>
      </c>
      <c r="B184" s="85">
        <v>42796</v>
      </c>
      <c r="C184" s="80"/>
      <c r="D184" s="80"/>
      <c r="E184" s="77" t="s">
        <v>827</v>
      </c>
      <c r="F184" s="83">
        <v>231</v>
      </c>
      <c r="G184" s="136" t="str">
        <f t="shared" si="2"/>
        <v>TMM 43133-231</v>
      </c>
      <c r="H184" s="77" t="s">
        <v>768</v>
      </c>
      <c r="I184" s="80" t="s">
        <v>828</v>
      </c>
      <c r="J184" s="77" t="s">
        <v>3899</v>
      </c>
      <c r="K184" s="80">
        <v>1</v>
      </c>
      <c r="L184" s="80" t="s">
        <v>3900</v>
      </c>
      <c r="M184" s="77"/>
      <c r="N184" s="80" t="s">
        <v>3895</v>
      </c>
      <c r="O184" s="80"/>
      <c r="P184" s="128"/>
      <c r="Q184" s="80"/>
      <c r="R184" s="71"/>
    </row>
    <row r="185" spans="1:18" ht="16">
      <c r="A185" s="64" t="s">
        <v>720</v>
      </c>
      <c r="B185" s="65">
        <v>42281</v>
      </c>
      <c r="C185" s="39">
        <v>42795</v>
      </c>
      <c r="D185" s="25" t="s">
        <v>826</v>
      </c>
      <c r="E185" s="15" t="s">
        <v>827</v>
      </c>
      <c r="F185" s="15">
        <v>232</v>
      </c>
      <c r="G185" s="15" t="str">
        <f t="shared" si="2"/>
        <v>TMM 43133-232</v>
      </c>
      <c r="H185" s="56" t="s">
        <v>768</v>
      </c>
      <c r="I185" s="16" t="s">
        <v>977</v>
      </c>
      <c r="J185" s="15" t="s">
        <v>978</v>
      </c>
      <c r="K185" s="15">
        <v>1</v>
      </c>
      <c r="L185" s="20"/>
      <c r="M185" s="18"/>
      <c r="N185" s="19" t="s">
        <v>830</v>
      </c>
      <c r="O185" s="3"/>
      <c r="P185" s="271"/>
      <c r="R185" s="71" t="s">
        <v>2541</v>
      </c>
    </row>
    <row r="186" spans="1:18" ht="16">
      <c r="A186" s="98" t="s">
        <v>720</v>
      </c>
      <c r="B186" s="87">
        <v>42281</v>
      </c>
      <c r="C186" s="132">
        <v>42798</v>
      </c>
      <c r="D186" s="100" t="s">
        <v>826</v>
      </c>
      <c r="E186" s="5" t="s">
        <v>827</v>
      </c>
      <c r="F186" s="5">
        <v>232</v>
      </c>
      <c r="G186" s="136" t="str">
        <f t="shared" si="2"/>
        <v>TMM 43133-232</v>
      </c>
      <c r="H186" s="69" t="s">
        <v>768</v>
      </c>
      <c r="I186" s="91" t="s">
        <v>977</v>
      </c>
      <c r="J186" s="5" t="s">
        <v>978</v>
      </c>
      <c r="K186" s="5">
        <v>1</v>
      </c>
      <c r="L186" s="134"/>
      <c r="M186" s="93"/>
      <c r="N186" s="94" t="s">
        <v>830</v>
      </c>
      <c r="O186" s="5"/>
      <c r="P186" s="129"/>
      <c r="Q186" s="134"/>
      <c r="R186" s="71"/>
    </row>
    <row r="187" spans="1:18" ht="16">
      <c r="A187" s="64" t="s">
        <v>720</v>
      </c>
      <c r="B187" s="65">
        <v>42281</v>
      </c>
      <c r="C187" s="39">
        <v>42795</v>
      </c>
      <c r="D187" s="25" t="s">
        <v>826</v>
      </c>
      <c r="E187" s="15" t="s">
        <v>827</v>
      </c>
      <c r="F187" s="15">
        <v>233</v>
      </c>
      <c r="G187" s="15" t="str">
        <f t="shared" si="2"/>
        <v>TMM 43133-233</v>
      </c>
      <c r="H187" s="56" t="s">
        <v>768</v>
      </c>
      <c r="I187" s="16" t="s">
        <v>977</v>
      </c>
      <c r="J187" s="15" t="s">
        <v>979</v>
      </c>
      <c r="K187" s="15">
        <v>1</v>
      </c>
      <c r="L187" s="20"/>
      <c r="M187" s="18"/>
      <c r="N187" s="19" t="s">
        <v>830</v>
      </c>
      <c r="O187" s="3"/>
      <c r="P187" s="271"/>
      <c r="R187" s="71"/>
    </row>
    <row r="188" spans="1:18" ht="16">
      <c r="A188" s="64" t="s">
        <v>720</v>
      </c>
      <c r="B188" s="65">
        <v>42281</v>
      </c>
      <c r="C188" s="39">
        <v>42795</v>
      </c>
      <c r="D188" s="25" t="s">
        <v>826</v>
      </c>
      <c r="E188" s="15" t="s">
        <v>827</v>
      </c>
      <c r="F188" s="15">
        <v>234</v>
      </c>
      <c r="G188" s="15" t="str">
        <f t="shared" si="2"/>
        <v>TMM 43133-234</v>
      </c>
      <c r="H188" s="56" t="s">
        <v>768</v>
      </c>
      <c r="I188" s="16" t="s">
        <v>977</v>
      </c>
      <c r="J188" s="15" t="s">
        <v>881</v>
      </c>
      <c r="K188" s="15">
        <v>1</v>
      </c>
      <c r="L188" s="20"/>
      <c r="M188" s="18"/>
      <c r="N188" s="19" t="s">
        <v>830</v>
      </c>
      <c r="O188" s="3"/>
      <c r="P188" s="263"/>
      <c r="R188" s="71"/>
    </row>
    <row r="189" spans="1:18" ht="16">
      <c r="A189" s="64" t="s">
        <v>720</v>
      </c>
      <c r="B189" s="65">
        <v>42281</v>
      </c>
      <c r="C189" s="39">
        <v>42795</v>
      </c>
      <c r="D189" s="25" t="s">
        <v>826</v>
      </c>
      <c r="E189" s="15" t="s">
        <v>827</v>
      </c>
      <c r="F189" s="15">
        <v>235</v>
      </c>
      <c r="G189" s="15" t="str">
        <f t="shared" si="2"/>
        <v>TMM 43133-235</v>
      </c>
      <c r="H189" s="56" t="s">
        <v>768</v>
      </c>
      <c r="I189" s="16" t="s">
        <v>977</v>
      </c>
      <c r="J189" s="15" t="s">
        <v>881</v>
      </c>
      <c r="K189" s="15">
        <v>1</v>
      </c>
      <c r="L189" s="20"/>
      <c r="M189" s="18"/>
      <c r="N189" s="19" t="s">
        <v>830</v>
      </c>
      <c r="O189" s="3"/>
      <c r="P189" s="271"/>
      <c r="R189" s="71"/>
    </row>
    <row r="190" spans="1:18" ht="16">
      <c r="A190" s="64" t="s">
        <v>720</v>
      </c>
      <c r="B190" s="65">
        <v>42281</v>
      </c>
      <c r="C190" s="39">
        <v>42795</v>
      </c>
      <c r="D190" s="25" t="s">
        <v>826</v>
      </c>
      <c r="E190" s="15" t="s">
        <v>827</v>
      </c>
      <c r="F190" s="15">
        <v>236</v>
      </c>
      <c r="G190" s="15" t="str">
        <f t="shared" si="2"/>
        <v>TMM 43133-236</v>
      </c>
      <c r="H190" s="56" t="s">
        <v>768</v>
      </c>
      <c r="I190" s="16" t="s">
        <v>977</v>
      </c>
      <c r="J190" s="15" t="s">
        <v>881</v>
      </c>
      <c r="K190" s="15">
        <v>1</v>
      </c>
      <c r="L190" s="20"/>
      <c r="M190" s="18"/>
      <c r="N190" s="19" t="s">
        <v>830</v>
      </c>
      <c r="O190" s="3"/>
      <c r="P190" s="263"/>
      <c r="R190" s="71" t="s">
        <v>2541</v>
      </c>
    </row>
    <row r="191" spans="1:18" ht="16">
      <c r="A191" s="84" t="s">
        <v>720</v>
      </c>
      <c r="B191" s="85">
        <v>42281</v>
      </c>
      <c r="C191" s="132">
        <v>42798</v>
      </c>
      <c r="D191" s="99" t="s">
        <v>826</v>
      </c>
      <c r="E191" s="77" t="s">
        <v>827</v>
      </c>
      <c r="F191" s="77">
        <v>236</v>
      </c>
      <c r="G191" s="136" t="str">
        <f t="shared" si="2"/>
        <v>TMM 43133-236</v>
      </c>
      <c r="H191" s="75" t="s">
        <v>768</v>
      </c>
      <c r="I191" s="92" t="s">
        <v>977</v>
      </c>
      <c r="J191" s="77" t="s">
        <v>881</v>
      </c>
      <c r="K191" s="77">
        <v>1</v>
      </c>
      <c r="L191" s="133"/>
      <c r="M191" s="78"/>
      <c r="N191" s="79" t="s">
        <v>830</v>
      </c>
      <c r="O191" s="77"/>
      <c r="P191" s="128"/>
      <c r="Q191" s="133"/>
      <c r="R191" s="71"/>
    </row>
    <row r="192" spans="1:18" ht="16">
      <c r="A192" s="64" t="s">
        <v>720</v>
      </c>
      <c r="B192" s="65">
        <v>42281</v>
      </c>
      <c r="C192" s="39">
        <v>42795</v>
      </c>
      <c r="D192" s="25" t="s">
        <v>1004</v>
      </c>
      <c r="E192" s="15" t="s">
        <v>1005</v>
      </c>
      <c r="F192" s="15">
        <v>244</v>
      </c>
      <c r="G192" s="15" t="str">
        <f t="shared" si="2"/>
        <v>TMM 40618-244</v>
      </c>
      <c r="H192" s="56" t="s">
        <v>768</v>
      </c>
      <c r="I192" s="16" t="s">
        <v>994</v>
      </c>
      <c r="J192" s="15" t="s">
        <v>870</v>
      </c>
      <c r="K192" s="15">
        <v>1</v>
      </c>
      <c r="L192" s="15" t="s">
        <v>1006</v>
      </c>
      <c r="M192" s="18" t="s">
        <v>1009</v>
      </c>
      <c r="N192" s="19" t="s">
        <v>1006</v>
      </c>
      <c r="O192" s="3"/>
      <c r="P192" s="271"/>
      <c r="R192" s="71"/>
    </row>
    <row r="193" spans="1:18" ht="16">
      <c r="A193" s="64" t="s">
        <v>720</v>
      </c>
      <c r="B193" s="65">
        <v>42281</v>
      </c>
      <c r="C193" s="39">
        <v>42293</v>
      </c>
      <c r="D193" s="14" t="s">
        <v>714</v>
      </c>
      <c r="E193" s="15" t="s">
        <v>695</v>
      </c>
      <c r="F193" s="15">
        <v>326</v>
      </c>
      <c r="G193" s="15" t="str">
        <f t="shared" si="2"/>
        <v>TMM 933-326</v>
      </c>
      <c r="H193" s="16" t="s">
        <v>768</v>
      </c>
      <c r="I193" s="16" t="s">
        <v>802</v>
      </c>
      <c r="J193" s="15" t="s">
        <v>803</v>
      </c>
      <c r="K193" s="15">
        <v>1</v>
      </c>
      <c r="L193" s="17"/>
      <c r="M193" s="18"/>
      <c r="N193" s="19" t="s">
        <v>698</v>
      </c>
      <c r="O193" s="3"/>
      <c r="P193" s="271"/>
      <c r="R193" s="71"/>
    </row>
    <row r="194" spans="1:18" ht="16">
      <c r="A194" s="64" t="s">
        <v>720</v>
      </c>
      <c r="B194" s="65">
        <v>42281</v>
      </c>
      <c r="C194" s="39">
        <v>42795</v>
      </c>
      <c r="D194" s="25" t="s">
        <v>777</v>
      </c>
      <c r="E194" s="15" t="s">
        <v>778</v>
      </c>
      <c r="F194" s="15">
        <v>341</v>
      </c>
      <c r="G194" s="15" t="str">
        <f t="shared" ref="G194:G257" si="3">E194&amp;""&amp;F194</f>
        <v>TMM 908-341</v>
      </c>
      <c r="H194" s="56" t="s">
        <v>768</v>
      </c>
      <c r="I194" s="16" t="s">
        <v>899</v>
      </c>
      <c r="J194" s="15" t="s">
        <v>874</v>
      </c>
      <c r="K194" s="15">
        <v>1</v>
      </c>
      <c r="L194" s="20"/>
      <c r="M194" s="18"/>
      <c r="N194" s="19" t="s">
        <v>781</v>
      </c>
      <c r="O194" s="3"/>
      <c r="P194" s="271"/>
      <c r="R194" s="71"/>
    </row>
    <row r="195" spans="1:18" ht="16">
      <c r="A195" s="64" t="s">
        <v>720</v>
      </c>
      <c r="B195" s="65">
        <v>42281</v>
      </c>
      <c r="C195" s="39">
        <v>42293</v>
      </c>
      <c r="D195" s="14" t="s">
        <v>784</v>
      </c>
      <c r="E195" s="33" t="s">
        <v>785</v>
      </c>
      <c r="F195" s="15">
        <v>348</v>
      </c>
      <c r="G195" s="15" t="str">
        <f t="shared" si="3"/>
        <v>TMM 40685-348</v>
      </c>
      <c r="H195" s="16" t="s">
        <v>768</v>
      </c>
      <c r="I195" s="16" t="s">
        <v>899</v>
      </c>
      <c r="J195" s="15" t="s">
        <v>969</v>
      </c>
      <c r="K195" s="15">
        <v>1</v>
      </c>
      <c r="L195" s="17"/>
      <c r="M195" s="18"/>
      <c r="N195" s="19" t="s">
        <v>788</v>
      </c>
      <c r="O195" s="3"/>
      <c r="P195" s="271"/>
      <c r="R195" s="71"/>
    </row>
    <row r="196" spans="1:18" ht="16">
      <c r="A196" s="64" t="s">
        <v>720</v>
      </c>
      <c r="B196" s="65">
        <v>42281</v>
      </c>
      <c r="C196" s="39">
        <v>42293</v>
      </c>
      <c r="D196" s="14" t="s">
        <v>714</v>
      </c>
      <c r="E196" s="15" t="s">
        <v>695</v>
      </c>
      <c r="F196" s="15">
        <v>377</v>
      </c>
      <c r="G196" s="15" t="str">
        <f t="shared" si="3"/>
        <v>TMM 933-377</v>
      </c>
      <c r="H196" s="16" t="s">
        <v>768</v>
      </c>
      <c r="I196" s="16" t="s">
        <v>899</v>
      </c>
      <c r="J196" s="15" t="s">
        <v>908</v>
      </c>
      <c r="K196" s="15">
        <v>1</v>
      </c>
      <c r="L196" s="17"/>
      <c r="M196" s="18"/>
      <c r="N196" s="19" t="s">
        <v>698</v>
      </c>
      <c r="O196" s="3"/>
      <c r="P196" s="271"/>
      <c r="R196" s="71"/>
    </row>
    <row r="197" spans="1:18" ht="16">
      <c r="A197" s="64" t="s">
        <v>720</v>
      </c>
      <c r="B197" s="65">
        <v>42281</v>
      </c>
      <c r="C197" s="39">
        <v>42293</v>
      </c>
      <c r="D197" s="14" t="s">
        <v>784</v>
      </c>
      <c r="E197" s="33" t="s">
        <v>785</v>
      </c>
      <c r="F197" s="15">
        <v>379</v>
      </c>
      <c r="G197" s="15" t="str">
        <f t="shared" si="3"/>
        <v>TMM 40685-379</v>
      </c>
      <c r="H197" s="16" t="s">
        <v>768</v>
      </c>
      <c r="I197" s="16" t="s">
        <v>899</v>
      </c>
      <c r="J197" s="15" t="s">
        <v>780</v>
      </c>
      <c r="K197" s="15">
        <v>1</v>
      </c>
      <c r="L197" s="17"/>
      <c r="M197" s="18"/>
      <c r="N197" s="19" t="s">
        <v>788</v>
      </c>
      <c r="O197" s="3"/>
      <c r="P197" s="263"/>
      <c r="R197" s="71"/>
    </row>
    <row r="198" spans="1:18" ht="16">
      <c r="A198" s="64" t="s">
        <v>720</v>
      </c>
      <c r="B198" s="65">
        <v>42281</v>
      </c>
      <c r="C198" s="39">
        <v>42293</v>
      </c>
      <c r="D198" s="14" t="s">
        <v>784</v>
      </c>
      <c r="E198" s="33" t="s">
        <v>785</v>
      </c>
      <c r="F198" s="15">
        <v>381</v>
      </c>
      <c r="G198" s="15" t="str">
        <f t="shared" si="3"/>
        <v>TMM 40685-381</v>
      </c>
      <c r="H198" s="16" t="s">
        <v>768</v>
      </c>
      <c r="I198" s="16" t="s">
        <v>899</v>
      </c>
      <c r="J198" s="15" t="s">
        <v>970</v>
      </c>
      <c r="K198" s="15">
        <v>1</v>
      </c>
      <c r="L198" s="17"/>
      <c r="M198" s="18"/>
      <c r="N198" s="19" t="s">
        <v>788</v>
      </c>
      <c r="O198" s="3"/>
      <c r="P198" s="271"/>
      <c r="R198" s="71"/>
    </row>
    <row r="199" spans="1:18" ht="16">
      <c r="A199" s="64" t="s">
        <v>720</v>
      </c>
      <c r="B199" s="65">
        <v>42281</v>
      </c>
      <c r="C199" s="39">
        <v>42293</v>
      </c>
      <c r="D199" s="14" t="s">
        <v>784</v>
      </c>
      <c r="E199" s="33" t="s">
        <v>785</v>
      </c>
      <c r="F199" s="15">
        <v>382</v>
      </c>
      <c r="G199" s="15" t="str">
        <f t="shared" si="3"/>
        <v>TMM 40685-382</v>
      </c>
      <c r="H199" s="16" t="s">
        <v>768</v>
      </c>
      <c r="I199" s="16" t="s">
        <v>789</v>
      </c>
      <c r="J199" s="15" t="s">
        <v>795</v>
      </c>
      <c r="K199" s="15">
        <v>1</v>
      </c>
      <c r="L199" s="17"/>
      <c r="M199" s="18"/>
      <c r="N199" s="19" t="s">
        <v>788</v>
      </c>
      <c r="O199" s="3"/>
      <c r="P199" s="263"/>
      <c r="R199" s="71"/>
    </row>
    <row r="200" spans="1:18">
      <c r="A200" s="123" t="s">
        <v>2403</v>
      </c>
      <c r="B200" s="98">
        <v>42796</v>
      </c>
      <c r="C200" s="132">
        <v>42798</v>
      </c>
      <c r="D200" s="90" t="s">
        <v>777</v>
      </c>
      <c r="E200" s="5" t="s">
        <v>778</v>
      </c>
      <c r="F200" s="90" t="s">
        <v>3393</v>
      </c>
      <c r="G200" s="136" t="str">
        <f t="shared" si="3"/>
        <v>TMM 908-382</v>
      </c>
      <c r="H200" s="5" t="s">
        <v>768</v>
      </c>
      <c r="I200" s="86" t="s">
        <v>899</v>
      </c>
      <c r="J200" s="5" t="s">
        <v>3061</v>
      </c>
      <c r="K200" s="86">
        <v>1</v>
      </c>
      <c r="L200" s="86" t="s">
        <v>3394</v>
      </c>
      <c r="M200" s="5" t="s">
        <v>3395</v>
      </c>
      <c r="N200" s="86" t="s">
        <v>781</v>
      </c>
      <c r="O200" s="86"/>
      <c r="P200" s="129"/>
      <c r="Q200" s="86" t="s">
        <v>2799</v>
      </c>
      <c r="R200" s="71"/>
    </row>
    <row r="201" spans="1:18">
      <c r="A201" s="117" t="s">
        <v>2403</v>
      </c>
      <c r="B201" s="64">
        <v>42796</v>
      </c>
      <c r="C201" s="58"/>
      <c r="D201" s="4" t="s">
        <v>777</v>
      </c>
      <c r="E201" s="3" t="s">
        <v>778</v>
      </c>
      <c r="F201" s="4" t="s">
        <v>3393</v>
      </c>
      <c r="G201" s="15" t="str">
        <f t="shared" si="3"/>
        <v>TMM 908-382</v>
      </c>
      <c r="H201" s="3" t="s">
        <v>768</v>
      </c>
      <c r="I201" s="58" t="s">
        <v>899</v>
      </c>
      <c r="J201" s="3" t="s">
        <v>3061</v>
      </c>
      <c r="K201" s="58">
        <v>1</v>
      </c>
      <c r="L201" s="58" t="s">
        <v>3394</v>
      </c>
      <c r="M201" s="88" t="s">
        <v>3395</v>
      </c>
      <c r="N201" s="58" t="s">
        <v>781</v>
      </c>
      <c r="O201" s="58"/>
      <c r="Q201" s="58" t="s">
        <v>2799</v>
      </c>
      <c r="R201" s="71" t="s">
        <v>2541</v>
      </c>
    </row>
    <row r="202" spans="1:18" ht="16">
      <c r="A202" s="64" t="s">
        <v>720</v>
      </c>
      <c r="B202" s="65">
        <v>42281</v>
      </c>
      <c r="C202" s="39">
        <v>42293</v>
      </c>
      <c r="D202" s="14" t="s">
        <v>784</v>
      </c>
      <c r="E202" s="33" t="s">
        <v>785</v>
      </c>
      <c r="F202" s="15">
        <v>383</v>
      </c>
      <c r="G202" s="15" t="str">
        <f t="shared" si="3"/>
        <v>TMM 40685-383</v>
      </c>
      <c r="H202" s="16" t="s">
        <v>768</v>
      </c>
      <c r="I202" s="16" t="s">
        <v>789</v>
      </c>
      <c r="J202" s="15" t="s">
        <v>796</v>
      </c>
      <c r="K202" s="15"/>
      <c r="L202" s="17"/>
      <c r="M202" s="18"/>
      <c r="N202" s="19" t="s">
        <v>788</v>
      </c>
      <c r="O202" s="3"/>
      <c r="P202" s="271"/>
      <c r="R202" s="71"/>
    </row>
    <row r="203" spans="1:18" ht="16">
      <c r="A203" s="64" t="s">
        <v>720</v>
      </c>
      <c r="B203" s="65">
        <v>42281</v>
      </c>
      <c r="C203" s="39">
        <v>42795</v>
      </c>
      <c r="D203" s="25" t="s">
        <v>777</v>
      </c>
      <c r="E203" s="15" t="s">
        <v>778</v>
      </c>
      <c r="F203" s="15">
        <v>383</v>
      </c>
      <c r="G203" s="15" t="str">
        <f t="shared" si="3"/>
        <v>TMM 908-383</v>
      </c>
      <c r="H203" s="56" t="s">
        <v>768</v>
      </c>
      <c r="I203" s="16" t="s">
        <v>828</v>
      </c>
      <c r="J203" s="15" t="s">
        <v>835</v>
      </c>
      <c r="K203" s="15">
        <v>1</v>
      </c>
      <c r="L203" s="20"/>
      <c r="M203" s="18"/>
      <c r="N203" s="19" t="s">
        <v>781</v>
      </c>
      <c r="O203" s="3"/>
      <c r="P203" s="271"/>
      <c r="R203" s="71"/>
    </row>
    <row r="204" spans="1:18" ht="16">
      <c r="A204" s="64" t="s">
        <v>720</v>
      </c>
      <c r="B204" s="65">
        <v>42281</v>
      </c>
      <c r="C204" s="39">
        <v>42293</v>
      </c>
      <c r="D204" s="14" t="s">
        <v>784</v>
      </c>
      <c r="E204" s="33" t="s">
        <v>785</v>
      </c>
      <c r="F204" s="15">
        <v>384</v>
      </c>
      <c r="G204" s="15" t="str">
        <f t="shared" si="3"/>
        <v>TMM 40685-384</v>
      </c>
      <c r="H204" s="16" t="s">
        <v>768</v>
      </c>
      <c r="I204" s="16" t="s">
        <v>786</v>
      </c>
      <c r="J204" s="15" t="s">
        <v>522</v>
      </c>
      <c r="K204" s="15">
        <v>1</v>
      </c>
      <c r="L204" s="17" t="s">
        <v>787</v>
      </c>
      <c r="M204" s="18"/>
      <c r="N204" s="19" t="s">
        <v>788</v>
      </c>
      <c r="O204" s="3"/>
      <c r="P204" s="271"/>
      <c r="R204" s="71"/>
    </row>
    <row r="205" spans="1:18" ht="16">
      <c r="A205" s="64" t="s">
        <v>720</v>
      </c>
      <c r="B205" s="65">
        <v>42281</v>
      </c>
      <c r="C205" s="39">
        <v>42293</v>
      </c>
      <c r="D205" s="14" t="s">
        <v>784</v>
      </c>
      <c r="E205" s="33" t="s">
        <v>785</v>
      </c>
      <c r="F205" s="15">
        <v>385</v>
      </c>
      <c r="G205" s="15" t="str">
        <f t="shared" si="3"/>
        <v>TMM 40685-385</v>
      </c>
      <c r="H205" s="16" t="s">
        <v>768</v>
      </c>
      <c r="I205" s="16" t="s">
        <v>797</v>
      </c>
      <c r="J205" s="15" t="s">
        <v>798</v>
      </c>
      <c r="K205" s="15">
        <v>1</v>
      </c>
      <c r="L205" s="17"/>
      <c r="M205" s="18"/>
      <c r="N205" s="19" t="s">
        <v>788</v>
      </c>
      <c r="O205" s="3"/>
      <c r="P205" s="271"/>
      <c r="R205" s="71"/>
    </row>
    <row r="206" spans="1:18" ht="16">
      <c r="A206" s="64" t="s">
        <v>720</v>
      </c>
      <c r="B206" s="65">
        <v>42281</v>
      </c>
      <c r="C206" s="39">
        <v>42293</v>
      </c>
      <c r="D206" s="14" t="s">
        <v>784</v>
      </c>
      <c r="E206" s="33" t="s">
        <v>785</v>
      </c>
      <c r="F206" s="15">
        <v>386</v>
      </c>
      <c r="G206" s="15" t="str">
        <f t="shared" si="3"/>
        <v>TMM 40685-386</v>
      </c>
      <c r="H206" s="16" t="s">
        <v>768</v>
      </c>
      <c r="I206" s="16" t="s">
        <v>988</v>
      </c>
      <c r="J206" s="15" t="s">
        <v>989</v>
      </c>
      <c r="K206" s="15">
        <v>1</v>
      </c>
      <c r="L206" s="17"/>
      <c r="M206" s="18"/>
      <c r="N206" s="19" t="s">
        <v>788</v>
      </c>
      <c r="O206" s="3"/>
      <c r="P206" s="271"/>
      <c r="R206" s="71"/>
    </row>
    <row r="207" spans="1:18" ht="16">
      <c r="A207" s="64" t="s">
        <v>720</v>
      </c>
      <c r="B207" s="65">
        <v>42281</v>
      </c>
      <c r="C207" s="39">
        <v>42795</v>
      </c>
      <c r="D207" s="25" t="s">
        <v>777</v>
      </c>
      <c r="E207" s="15" t="s">
        <v>778</v>
      </c>
      <c r="F207" s="15">
        <v>394</v>
      </c>
      <c r="G207" s="15" t="str">
        <f t="shared" si="3"/>
        <v>TMM 908-394</v>
      </c>
      <c r="H207" s="56" t="s">
        <v>768</v>
      </c>
      <c r="I207" s="16" t="s">
        <v>899</v>
      </c>
      <c r="J207" s="15" t="s">
        <v>933</v>
      </c>
      <c r="K207" s="15">
        <v>1</v>
      </c>
      <c r="L207" s="20"/>
      <c r="M207" s="18"/>
      <c r="N207" s="19" t="s">
        <v>781</v>
      </c>
      <c r="O207" s="3"/>
      <c r="P207" s="271"/>
      <c r="R207" s="71" t="s">
        <v>2541</v>
      </c>
    </row>
    <row r="208" spans="1:18" ht="16">
      <c r="A208" s="98" t="s">
        <v>720</v>
      </c>
      <c r="B208" s="87">
        <v>42281</v>
      </c>
      <c r="C208" s="132">
        <v>42798</v>
      </c>
      <c r="D208" s="100" t="s">
        <v>777</v>
      </c>
      <c r="E208" s="5" t="s">
        <v>778</v>
      </c>
      <c r="F208" s="5">
        <v>394</v>
      </c>
      <c r="G208" s="136" t="str">
        <f t="shared" si="3"/>
        <v>TMM 908-394</v>
      </c>
      <c r="H208" s="69" t="s">
        <v>768</v>
      </c>
      <c r="I208" s="91" t="s">
        <v>899</v>
      </c>
      <c r="J208" s="5" t="s">
        <v>933</v>
      </c>
      <c r="K208" s="5">
        <v>1</v>
      </c>
      <c r="L208" s="134"/>
      <c r="M208" s="93"/>
      <c r="N208" s="94" t="s">
        <v>781</v>
      </c>
      <c r="O208" s="5"/>
      <c r="P208" s="129"/>
      <c r="Q208" s="134"/>
      <c r="R208" s="71"/>
    </row>
    <row r="209" spans="1:18" ht="16">
      <c r="A209" s="64" t="s">
        <v>720</v>
      </c>
      <c r="B209" s="65">
        <v>42281</v>
      </c>
      <c r="C209" s="39">
        <v>42795</v>
      </c>
      <c r="D209" s="25" t="s">
        <v>777</v>
      </c>
      <c r="E209" s="15" t="s">
        <v>778</v>
      </c>
      <c r="F209" s="15">
        <v>437</v>
      </c>
      <c r="G209" s="15" t="str">
        <f t="shared" si="3"/>
        <v>TMM 908-437</v>
      </c>
      <c r="H209" s="56" t="s">
        <v>768</v>
      </c>
      <c r="I209" s="16" t="s">
        <v>899</v>
      </c>
      <c r="J209" s="15" t="s">
        <v>841</v>
      </c>
      <c r="K209" s="15">
        <v>1</v>
      </c>
      <c r="L209" s="20"/>
      <c r="M209" s="18"/>
      <c r="N209" s="19" t="s">
        <v>781</v>
      </c>
      <c r="O209" s="3"/>
      <c r="P209" s="262"/>
      <c r="R209" s="71"/>
    </row>
    <row r="210" spans="1:18" ht="16">
      <c r="A210" s="64" t="s">
        <v>720</v>
      </c>
      <c r="B210" s="65">
        <v>42281</v>
      </c>
      <c r="C210" s="39">
        <v>42293</v>
      </c>
      <c r="D210" s="14" t="s">
        <v>804</v>
      </c>
      <c r="E210" s="15" t="s">
        <v>695</v>
      </c>
      <c r="F210" s="15">
        <v>483</v>
      </c>
      <c r="G210" s="15" t="str">
        <f t="shared" si="3"/>
        <v>TMM 933-483</v>
      </c>
      <c r="H210" s="16" t="s">
        <v>768</v>
      </c>
      <c r="I210" s="16" t="s">
        <v>802</v>
      </c>
      <c r="J210" s="15" t="s">
        <v>805</v>
      </c>
      <c r="K210" s="15">
        <v>1</v>
      </c>
      <c r="L210" s="17"/>
      <c r="M210" s="18"/>
      <c r="N210" s="19" t="s">
        <v>698</v>
      </c>
      <c r="O210" s="3"/>
      <c r="P210" s="271"/>
      <c r="R210" s="71"/>
    </row>
    <row r="211" spans="1:18" ht="16">
      <c r="A211" s="64" t="s">
        <v>720</v>
      </c>
      <c r="B211" s="65">
        <v>42281</v>
      </c>
      <c r="C211" s="39">
        <v>42293</v>
      </c>
      <c r="D211" s="14" t="s">
        <v>804</v>
      </c>
      <c r="E211" s="15" t="s">
        <v>695</v>
      </c>
      <c r="F211" s="15">
        <v>484</v>
      </c>
      <c r="G211" s="15" t="str">
        <f t="shared" si="3"/>
        <v>TMM 933-484</v>
      </c>
      <c r="H211" s="16" t="s">
        <v>768</v>
      </c>
      <c r="I211" s="16" t="s">
        <v>802</v>
      </c>
      <c r="J211" s="15" t="s">
        <v>805</v>
      </c>
      <c r="K211" s="15">
        <v>1</v>
      </c>
      <c r="L211" s="17"/>
      <c r="M211" s="18"/>
      <c r="N211" s="19" t="s">
        <v>698</v>
      </c>
      <c r="O211" s="3"/>
      <c r="P211" s="271"/>
      <c r="R211" s="71"/>
    </row>
    <row r="212" spans="1:18" ht="16">
      <c r="A212" s="64" t="s">
        <v>720</v>
      </c>
      <c r="B212" s="65">
        <v>42281</v>
      </c>
      <c r="C212" s="39">
        <v>42293</v>
      </c>
      <c r="D212" s="14" t="s">
        <v>714</v>
      </c>
      <c r="E212" s="15" t="s">
        <v>695</v>
      </c>
      <c r="F212" s="15">
        <v>504</v>
      </c>
      <c r="G212" s="15" t="str">
        <f t="shared" si="3"/>
        <v>TMM 933-504</v>
      </c>
      <c r="H212" s="16" t="s">
        <v>768</v>
      </c>
      <c r="I212" s="16" t="s">
        <v>899</v>
      </c>
      <c r="J212" s="15" t="s">
        <v>909</v>
      </c>
      <c r="K212" s="15">
        <v>1</v>
      </c>
      <c r="L212" s="17"/>
      <c r="M212" s="18"/>
      <c r="N212" s="19" t="s">
        <v>698</v>
      </c>
      <c r="O212" s="3"/>
      <c r="P212" s="271"/>
      <c r="R212" s="71"/>
    </row>
    <row r="213" spans="1:18" ht="16">
      <c r="A213" s="64" t="s">
        <v>720</v>
      </c>
      <c r="B213" s="65">
        <v>42281</v>
      </c>
      <c r="C213" s="39">
        <v>42795</v>
      </c>
      <c r="D213" s="25" t="s">
        <v>820</v>
      </c>
      <c r="E213" s="15" t="s">
        <v>821</v>
      </c>
      <c r="F213" s="15">
        <v>563</v>
      </c>
      <c r="G213" s="15" t="str">
        <f t="shared" si="3"/>
        <v>TMM 40449-563</v>
      </c>
      <c r="H213" s="56" t="s">
        <v>768</v>
      </c>
      <c r="I213" s="16" t="s">
        <v>802</v>
      </c>
      <c r="J213" s="15" t="s">
        <v>822</v>
      </c>
      <c r="K213" s="15">
        <v>1</v>
      </c>
      <c r="L213" s="20"/>
      <c r="M213" s="18"/>
      <c r="N213" s="19" t="s">
        <v>823</v>
      </c>
      <c r="O213" s="3"/>
      <c r="P213" s="271"/>
      <c r="R213" s="71"/>
    </row>
    <row r="214" spans="1:18" ht="16">
      <c r="A214" s="64" t="s">
        <v>720</v>
      </c>
      <c r="B214" s="65">
        <v>42281</v>
      </c>
      <c r="C214" s="39">
        <v>42293</v>
      </c>
      <c r="D214" s="14" t="s">
        <v>714</v>
      </c>
      <c r="E214" s="15" t="s">
        <v>695</v>
      </c>
      <c r="F214" s="15">
        <v>569</v>
      </c>
      <c r="G214" s="15" t="str">
        <f t="shared" si="3"/>
        <v>TMM 933-569</v>
      </c>
      <c r="H214" s="16" t="s">
        <v>768</v>
      </c>
      <c r="I214" s="16" t="s">
        <v>899</v>
      </c>
      <c r="J214" s="15" t="s">
        <v>910</v>
      </c>
      <c r="K214" s="15">
        <v>1</v>
      </c>
      <c r="L214" s="17"/>
      <c r="M214" s="18"/>
      <c r="N214" s="19" t="s">
        <v>698</v>
      </c>
      <c r="O214" s="3"/>
      <c r="P214" s="271"/>
      <c r="R214" s="71"/>
    </row>
    <row r="215" spans="1:18">
      <c r="A215" s="117" t="s">
        <v>2403</v>
      </c>
      <c r="B215" s="64">
        <v>42796</v>
      </c>
      <c r="C215" s="58"/>
      <c r="D215" s="4" t="s">
        <v>1054</v>
      </c>
      <c r="E215" s="3" t="s">
        <v>685</v>
      </c>
      <c r="F215" s="4" t="s">
        <v>3190</v>
      </c>
      <c r="G215" s="15" t="str">
        <f t="shared" si="3"/>
        <v>TMM 41229-644</v>
      </c>
      <c r="H215" s="3" t="s">
        <v>768</v>
      </c>
      <c r="I215" s="58" t="s">
        <v>3191</v>
      </c>
      <c r="J215" s="3" t="s">
        <v>3192</v>
      </c>
      <c r="K215" s="58">
        <v>1</v>
      </c>
      <c r="L215" s="58" t="s">
        <v>348</v>
      </c>
      <c r="M215" s="88" t="s">
        <v>378</v>
      </c>
      <c r="N215" s="58" t="s">
        <v>690</v>
      </c>
      <c r="O215" s="58"/>
      <c r="Q215" s="58" t="s">
        <v>2799</v>
      </c>
      <c r="R215" s="71"/>
    </row>
    <row r="216" spans="1:18" ht="16">
      <c r="A216" s="64" t="s">
        <v>720</v>
      </c>
      <c r="B216" s="65">
        <v>42281</v>
      </c>
      <c r="C216" s="39"/>
      <c r="D216" s="155" t="s">
        <v>337</v>
      </c>
      <c r="E216" s="15" t="s">
        <v>685</v>
      </c>
      <c r="F216" s="15">
        <v>696</v>
      </c>
      <c r="G216" s="15" t="str">
        <f t="shared" si="3"/>
        <v>TMM 41229-696</v>
      </c>
      <c r="H216" s="16" t="s">
        <v>768</v>
      </c>
      <c r="I216" s="16" t="s">
        <v>899</v>
      </c>
      <c r="J216" s="15" t="s">
        <v>925</v>
      </c>
      <c r="K216" s="15">
        <v>1</v>
      </c>
      <c r="L216" s="17" t="s">
        <v>329</v>
      </c>
      <c r="M216" s="18" t="s">
        <v>896</v>
      </c>
      <c r="N216" s="19" t="s">
        <v>690</v>
      </c>
      <c r="O216" s="3" t="s">
        <v>689</v>
      </c>
      <c r="P216" s="271"/>
      <c r="R216" s="71"/>
    </row>
    <row r="217" spans="1:18" ht="16">
      <c r="A217" s="64" t="s">
        <v>720</v>
      </c>
      <c r="B217" s="65">
        <v>42281</v>
      </c>
      <c r="C217" s="39">
        <v>42795</v>
      </c>
      <c r="D217" s="155" t="s">
        <v>337</v>
      </c>
      <c r="E217" s="15" t="s">
        <v>685</v>
      </c>
      <c r="F217" s="15">
        <v>697</v>
      </c>
      <c r="G217" s="15" t="str">
        <f t="shared" si="3"/>
        <v>TMM 41229-697</v>
      </c>
      <c r="H217" s="16" t="s">
        <v>768</v>
      </c>
      <c r="I217" s="16" t="s">
        <v>899</v>
      </c>
      <c r="J217" s="15" t="s">
        <v>926</v>
      </c>
      <c r="K217" s="15">
        <v>1</v>
      </c>
      <c r="L217" s="17" t="s">
        <v>329</v>
      </c>
      <c r="M217" s="18" t="s">
        <v>896</v>
      </c>
      <c r="N217" s="19" t="s">
        <v>690</v>
      </c>
      <c r="O217" s="3" t="s">
        <v>689</v>
      </c>
      <c r="P217" s="271"/>
      <c r="R217" s="71"/>
    </row>
    <row r="218" spans="1:18" ht="16">
      <c r="A218" s="64" t="s">
        <v>720</v>
      </c>
      <c r="B218" s="65">
        <v>42281</v>
      </c>
      <c r="C218" s="39">
        <v>42795</v>
      </c>
      <c r="D218" s="14" t="s">
        <v>184</v>
      </c>
      <c r="E218" s="15" t="s">
        <v>685</v>
      </c>
      <c r="F218" s="15">
        <v>700</v>
      </c>
      <c r="G218" s="15" t="str">
        <f t="shared" si="3"/>
        <v>TMM 41229-700</v>
      </c>
      <c r="H218" s="16" t="s">
        <v>768</v>
      </c>
      <c r="I218" s="16" t="s">
        <v>977</v>
      </c>
      <c r="J218" s="15" t="s">
        <v>980</v>
      </c>
      <c r="K218" s="15">
        <v>1</v>
      </c>
      <c r="L218" s="17" t="s">
        <v>765</v>
      </c>
      <c r="M218" s="18" t="s">
        <v>766</v>
      </c>
      <c r="N218" s="19" t="s">
        <v>690</v>
      </c>
      <c r="O218" s="3"/>
      <c r="P218" s="263"/>
      <c r="R218" s="71"/>
    </row>
    <row r="219" spans="1:18" ht="16">
      <c r="A219" s="64" t="s">
        <v>720</v>
      </c>
      <c r="B219" s="65">
        <v>42281</v>
      </c>
      <c r="C219" s="39">
        <v>42795</v>
      </c>
      <c r="D219" s="14" t="s">
        <v>995</v>
      </c>
      <c r="E219" s="15" t="s">
        <v>685</v>
      </c>
      <c r="F219" s="15">
        <v>720</v>
      </c>
      <c r="G219" s="15" t="str">
        <f t="shared" si="3"/>
        <v>TMM 41229-720</v>
      </c>
      <c r="H219" s="16" t="s">
        <v>768</v>
      </c>
      <c r="I219" s="16" t="s">
        <v>994</v>
      </c>
      <c r="J219" s="15" t="s">
        <v>996</v>
      </c>
      <c r="K219" s="15">
        <v>1</v>
      </c>
      <c r="L219" s="17" t="s">
        <v>329</v>
      </c>
      <c r="M219" s="18" t="s">
        <v>929</v>
      </c>
      <c r="N219" s="19" t="s">
        <v>690</v>
      </c>
      <c r="O219" s="3"/>
      <c r="P219" s="263"/>
      <c r="R219" s="71"/>
    </row>
    <row r="220" spans="1:18" ht="16">
      <c r="A220" s="64" t="s">
        <v>720</v>
      </c>
      <c r="B220" s="65">
        <v>42281</v>
      </c>
      <c r="C220" s="39">
        <v>42795</v>
      </c>
      <c r="D220" s="14" t="s">
        <v>995</v>
      </c>
      <c r="E220" s="15" t="s">
        <v>685</v>
      </c>
      <c r="F220" s="15">
        <v>721</v>
      </c>
      <c r="G220" s="15" t="str">
        <f t="shared" si="3"/>
        <v>TMM 41229-721</v>
      </c>
      <c r="H220" s="16" t="s">
        <v>768</v>
      </c>
      <c r="I220" s="16" t="s">
        <v>994</v>
      </c>
      <c r="J220" s="15" t="s">
        <v>997</v>
      </c>
      <c r="K220" s="15">
        <v>1</v>
      </c>
      <c r="L220" s="17" t="s">
        <v>329</v>
      </c>
      <c r="M220" s="18" t="s">
        <v>929</v>
      </c>
      <c r="N220" s="19" t="s">
        <v>690</v>
      </c>
      <c r="O220" s="3"/>
      <c r="P220" s="263"/>
      <c r="R220" s="71"/>
    </row>
    <row r="221" spans="1:18" ht="16">
      <c r="A221" s="64" t="s">
        <v>720</v>
      </c>
      <c r="B221" s="65">
        <v>42281</v>
      </c>
      <c r="C221" s="39">
        <v>42293</v>
      </c>
      <c r="D221" s="14" t="s">
        <v>784</v>
      </c>
      <c r="E221" s="33" t="s">
        <v>785</v>
      </c>
      <c r="F221" s="15">
        <v>772</v>
      </c>
      <c r="G221" s="15" t="str">
        <f t="shared" si="3"/>
        <v>TMM 40685-772</v>
      </c>
      <c r="H221" s="16" t="s">
        <v>768</v>
      </c>
      <c r="I221" s="16" t="s">
        <v>899</v>
      </c>
      <c r="J221" s="15" t="s">
        <v>971</v>
      </c>
      <c r="K221" s="15">
        <v>1</v>
      </c>
      <c r="L221" s="17"/>
      <c r="M221" s="18"/>
      <c r="N221" s="19" t="s">
        <v>788</v>
      </c>
      <c r="O221" s="3"/>
      <c r="P221" s="263"/>
      <c r="R221" s="71"/>
    </row>
    <row r="222" spans="1:18">
      <c r="A222" s="124" t="s">
        <v>2403</v>
      </c>
      <c r="B222" s="84">
        <v>42796</v>
      </c>
      <c r="C222" s="132">
        <v>42798</v>
      </c>
      <c r="D222" s="89" t="s">
        <v>3315</v>
      </c>
      <c r="E222" s="77" t="s">
        <v>785</v>
      </c>
      <c r="F222" s="89" t="s">
        <v>3318</v>
      </c>
      <c r="G222" s="136" t="str">
        <f t="shared" si="3"/>
        <v>TMM 40685-773</v>
      </c>
      <c r="H222" s="77" t="s">
        <v>768</v>
      </c>
      <c r="I222" s="83" t="s">
        <v>899</v>
      </c>
      <c r="J222" s="77" t="s">
        <v>521</v>
      </c>
      <c r="K222" s="83">
        <v>1</v>
      </c>
      <c r="L222" s="83"/>
      <c r="M222" s="77" t="s">
        <v>3317</v>
      </c>
      <c r="N222" s="83" t="s">
        <v>788</v>
      </c>
      <c r="O222" s="83"/>
      <c r="P222" s="128"/>
      <c r="Q222" s="83" t="s">
        <v>2799</v>
      </c>
      <c r="R222" s="71"/>
    </row>
    <row r="223" spans="1:18">
      <c r="A223" s="117" t="s">
        <v>2403</v>
      </c>
      <c r="B223" s="64">
        <v>42796</v>
      </c>
      <c r="C223" s="58"/>
      <c r="D223" s="4" t="s">
        <v>3315</v>
      </c>
      <c r="E223" s="3" t="s">
        <v>785</v>
      </c>
      <c r="F223" s="4" t="s">
        <v>3318</v>
      </c>
      <c r="G223" s="15" t="str">
        <f t="shared" si="3"/>
        <v>TMM 40685-773</v>
      </c>
      <c r="H223" s="3" t="s">
        <v>768</v>
      </c>
      <c r="I223" s="58" t="s">
        <v>899</v>
      </c>
      <c r="J223" s="3" t="s">
        <v>521</v>
      </c>
      <c r="K223" s="58">
        <v>1</v>
      </c>
      <c r="L223" s="58"/>
      <c r="M223" s="88" t="s">
        <v>3317</v>
      </c>
      <c r="N223" s="58" t="s">
        <v>788</v>
      </c>
      <c r="O223" s="58"/>
      <c r="Q223" s="58" t="s">
        <v>2799</v>
      </c>
      <c r="R223" s="71" t="s">
        <v>2541</v>
      </c>
    </row>
    <row r="224" spans="1:18">
      <c r="A224" s="123" t="s">
        <v>2403</v>
      </c>
      <c r="B224" s="98">
        <v>42796</v>
      </c>
      <c r="C224" s="132">
        <v>42798</v>
      </c>
      <c r="D224" s="90" t="s">
        <v>3315</v>
      </c>
      <c r="E224" s="5" t="s">
        <v>785</v>
      </c>
      <c r="F224" s="90" t="s">
        <v>3316</v>
      </c>
      <c r="G224" s="136" t="str">
        <f t="shared" si="3"/>
        <v>TMM 40685-774</v>
      </c>
      <c r="H224" s="5" t="s">
        <v>768</v>
      </c>
      <c r="I224" s="86" t="s">
        <v>899</v>
      </c>
      <c r="J224" s="5" t="s">
        <v>521</v>
      </c>
      <c r="K224" s="86">
        <v>1</v>
      </c>
      <c r="L224" s="86"/>
      <c r="M224" s="5" t="s">
        <v>3317</v>
      </c>
      <c r="N224" s="86" t="s">
        <v>788</v>
      </c>
      <c r="O224" s="86"/>
      <c r="P224" s="129"/>
      <c r="Q224" s="86" t="s">
        <v>2799</v>
      </c>
      <c r="R224" s="71"/>
    </row>
    <row r="225" spans="1:18">
      <c r="A225" s="117" t="s">
        <v>2403</v>
      </c>
      <c r="B225" s="64">
        <v>42796</v>
      </c>
      <c r="C225" s="58"/>
      <c r="D225" s="4" t="s">
        <v>3315</v>
      </c>
      <c r="E225" s="3" t="s">
        <v>785</v>
      </c>
      <c r="F225" s="4" t="s">
        <v>3316</v>
      </c>
      <c r="G225" s="15" t="str">
        <f t="shared" si="3"/>
        <v>TMM 40685-774</v>
      </c>
      <c r="H225" s="3" t="s">
        <v>768</v>
      </c>
      <c r="I225" s="58" t="s">
        <v>899</v>
      </c>
      <c r="J225" s="3" t="s">
        <v>521</v>
      </c>
      <c r="K225" s="58">
        <v>1</v>
      </c>
      <c r="L225" s="58"/>
      <c r="M225" s="88" t="s">
        <v>3317</v>
      </c>
      <c r="N225" s="58" t="s">
        <v>788</v>
      </c>
      <c r="O225" s="58"/>
      <c r="Q225" s="58" t="s">
        <v>2799</v>
      </c>
      <c r="R225" s="71" t="s">
        <v>2541</v>
      </c>
    </row>
    <row r="226" spans="1:18" ht="16">
      <c r="A226" s="64" t="s">
        <v>720</v>
      </c>
      <c r="B226" s="65">
        <v>42281</v>
      </c>
      <c r="C226" s="39">
        <v>42293</v>
      </c>
      <c r="D226" s="14" t="s">
        <v>784</v>
      </c>
      <c r="E226" s="33" t="s">
        <v>785</v>
      </c>
      <c r="F226" s="15">
        <v>775</v>
      </c>
      <c r="G226" s="15" t="str">
        <f t="shared" si="3"/>
        <v>TMM 40685-775</v>
      </c>
      <c r="H226" s="16" t="s">
        <v>768</v>
      </c>
      <c r="I226" s="16" t="s">
        <v>899</v>
      </c>
      <c r="J226" s="15" t="s">
        <v>972</v>
      </c>
      <c r="K226" s="15">
        <v>1</v>
      </c>
      <c r="L226" s="17"/>
      <c r="M226" s="18"/>
      <c r="N226" s="19" t="s">
        <v>788</v>
      </c>
      <c r="O226" s="3"/>
      <c r="P226" s="263"/>
      <c r="R226" s="71"/>
    </row>
    <row r="227" spans="1:18" ht="16">
      <c r="A227" s="64" t="s">
        <v>720</v>
      </c>
      <c r="B227" s="65">
        <v>42281</v>
      </c>
      <c r="C227" s="39">
        <v>42293</v>
      </c>
      <c r="D227" s="14" t="s">
        <v>714</v>
      </c>
      <c r="E227" s="15" t="s">
        <v>695</v>
      </c>
      <c r="F227" s="15">
        <v>831</v>
      </c>
      <c r="G227" s="15" t="str">
        <f t="shared" si="3"/>
        <v>TMM 933-831</v>
      </c>
      <c r="H227" s="16" t="s">
        <v>768</v>
      </c>
      <c r="I227" s="16" t="s">
        <v>911</v>
      </c>
      <c r="J227" s="15" t="s">
        <v>912</v>
      </c>
      <c r="K227" s="15">
        <v>2</v>
      </c>
      <c r="L227" s="17"/>
      <c r="M227" s="18"/>
      <c r="N227" s="19" t="s">
        <v>698</v>
      </c>
      <c r="O227" s="3"/>
      <c r="P227" s="263"/>
      <c r="R227" s="71"/>
    </row>
    <row r="228" spans="1:18" ht="16">
      <c r="A228" s="64" t="s">
        <v>720</v>
      </c>
      <c r="B228" s="65">
        <v>42281</v>
      </c>
      <c r="C228" s="39">
        <v>42795</v>
      </c>
      <c r="D228" s="25" t="s">
        <v>777</v>
      </c>
      <c r="E228" s="15" t="s">
        <v>778</v>
      </c>
      <c r="F228" s="15">
        <v>925</v>
      </c>
      <c r="G228" s="15" t="str">
        <f t="shared" si="3"/>
        <v>TMM 908-925</v>
      </c>
      <c r="H228" s="56" t="s">
        <v>768</v>
      </c>
      <c r="I228" s="16" t="s">
        <v>899</v>
      </c>
      <c r="J228" s="15" t="s">
        <v>934</v>
      </c>
      <c r="K228" s="15">
        <v>1</v>
      </c>
      <c r="L228" s="20"/>
      <c r="M228" s="18"/>
      <c r="N228" s="19" t="s">
        <v>781</v>
      </c>
      <c r="O228" s="3"/>
      <c r="P228" s="263"/>
      <c r="R228" s="71"/>
    </row>
    <row r="229" spans="1:18">
      <c r="A229" s="124" t="s">
        <v>2403</v>
      </c>
      <c r="B229" s="84">
        <v>42796</v>
      </c>
      <c r="C229" s="132">
        <v>42798</v>
      </c>
      <c r="D229" s="89" t="s">
        <v>3315</v>
      </c>
      <c r="E229" s="77" t="s">
        <v>785</v>
      </c>
      <c r="F229" s="89" t="s">
        <v>3319</v>
      </c>
      <c r="G229" s="136" t="str">
        <f t="shared" si="3"/>
        <v>TMM 40685-945</v>
      </c>
      <c r="H229" s="77" t="s">
        <v>768</v>
      </c>
      <c r="I229" s="83" t="s">
        <v>899</v>
      </c>
      <c r="J229" s="77" t="s">
        <v>3320</v>
      </c>
      <c r="K229" s="83">
        <v>1</v>
      </c>
      <c r="L229" s="83"/>
      <c r="M229" s="77" t="s">
        <v>3317</v>
      </c>
      <c r="N229" s="83" t="s">
        <v>788</v>
      </c>
      <c r="O229" s="83"/>
      <c r="P229" s="128"/>
      <c r="Q229" s="83" t="s">
        <v>2799</v>
      </c>
      <c r="R229" s="71"/>
    </row>
    <row r="230" spans="1:18">
      <c r="A230" s="117" t="s">
        <v>2403</v>
      </c>
      <c r="B230" s="64">
        <v>42796</v>
      </c>
      <c r="C230" s="58"/>
      <c r="D230" s="4" t="s">
        <v>3315</v>
      </c>
      <c r="E230" s="3" t="s">
        <v>785</v>
      </c>
      <c r="F230" s="4" t="s">
        <v>3319</v>
      </c>
      <c r="G230" s="15" t="str">
        <f t="shared" si="3"/>
        <v>TMM 40685-945</v>
      </c>
      <c r="H230" s="3" t="s">
        <v>768</v>
      </c>
      <c r="I230" s="58" t="s">
        <v>899</v>
      </c>
      <c r="J230" s="3" t="s">
        <v>3320</v>
      </c>
      <c r="K230" s="58">
        <v>1</v>
      </c>
      <c r="L230" s="58"/>
      <c r="M230" s="88" t="s">
        <v>3317</v>
      </c>
      <c r="N230" s="58" t="s">
        <v>788</v>
      </c>
      <c r="O230" s="58"/>
      <c r="Q230" s="58" t="s">
        <v>2799</v>
      </c>
      <c r="R230" s="71" t="s">
        <v>2541</v>
      </c>
    </row>
    <row r="231" spans="1:18">
      <c r="A231" s="123" t="s">
        <v>2403</v>
      </c>
      <c r="B231" s="98">
        <v>42796</v>
      </c>
      <c r="C231" s="132">
        <v>42798</v>
      </c>
      <c r="D231" s="90" t="s">
        <v>3315</v>
      </c>
      <c r="E231" s="5" t="s">
        <v>785</v>
      </c>
      <c r="F231" s="90" t="s">
        <v>3321</v>
      </c>
      <c r="G231" s="136" t="str">
        <f t="shared" si="3"/>
        <v>TMM 40685-946</v>
      </c>
      <c r="H231" s="5" t="s">
        <v>768</v>
      </c>
      <c r="I231" s="86" t="s">
        <v>977</v>
      </c>
      <c r="J231" s="5" t="s">
        <v>3322</v>
      </c>
      <c r="K231" s="86">
        <v>1</v>
      </c>
      <c r="L231" s="86"/>
      <c r="M231" s="5" t="s">
        <v>3317</v>
      </c>
      <c r="N231" s="86" t="s">
        <v>788</v>
      </c>
      <c r="O231" s="86"/>
      <c r="P231" s="129"/>
      <c r="Q231" s="86" t="s">
        <v>2799</v>
      </c>
      <c r="R231" s="71"/>
    </row>
    <row r="232" spans="1:18">
      <c r="A232" s="117" t="s">
        <v>2403</v>
      </c>
      <c r="B232" s="64">
        <v>42796</v>
      </c>
      <c r="C232" s="58"/>
      <c r="D232" s="4" t="s">
        <v>3315</v>
      </c>
      <c r="E232" s="3" t="s">
        <v>785</v>
      </c>
      <c r="F232" s="4" t="s">
        <v>3321</v>
      </c>
      <c r="G232" s="15" t="str">
        <f t="shared" si="3"/>
        <v>TMM 40685-946</v>
      </c>
      <c r="H232" s="3" t="s">
        <v>768</v>
      </c>
      <c r="I232" s="58" t="s">
        <v>977</v>
      </c>
      <c r="J232" s="3" t="s">
        <v>3322</v>
      </c>
      <c r="K232" s="58">
        <v>1</v>
      </c>
      <c r="L232" s="58"/>
      <c r="M232" s="88" t="s">
        <v>3317</v>
      </c>
      <c r="N232" s="58" t="s">
        <v>788</v>
      </c>
      <c r="O232" s="58"/>
      <c r="Q232" s="58" t="s">
        <v>2799</v>
      </c>
      <c r="R232" s="71" t="s">
        <v>2541</v>
      </c>
    </row>
    <row r="233" spans="1:18" ht="16">
      <c r="A233" s="64" t="s">
        <v>720</v>
      </c>
      <c r="B233" s="65">
        <v>42281</v>
      </c>
      <c r="C233" s="39">
        <v>42795</v>
      </c>
      <c r="D233" s="25" t="s">
        <v>777</v>
      </c>
      <c r="E233" s="15" t="s">
        <v>778</v>
      </c>
      <c r="F233" s="15">
        <v>1139</v>
      </c>
      <c r="G233" s="15" t="str">
        <f t="shared" si="3"/>
        <v>TMM 908-1139</v>
      </c>
      <c r="H233" s="56" t="s">
        <v>768</v>
      </c>
      <c r="I233" s="16" t="s">
        <v>899</v>
      </c>
      <c r="J233" s="15" t="s">
        <v>872</v>
      </c>
      <c r="K233" s="15">
        <v>1</v>
      </c>
      <c r="L233" s="20"/>
      <c r="M233" s="18"/>
      <c r="N233" s="19" t="s">
        <v>781</v>
      </c>
      <c r="O233" s="3"/>
      <c r="P233" s="271"/>
      <c r="R233" s="71" t="s">
        <v>2541</v>
      </c>
    </row>
    <row r="234" spans="1:18" ht="16">
      <c r="A234" s="84" t="s">
        <v>720</v>
      </c>
      <c r="B234" s="85">
        <v>42281</v>
      </c>
      <c r="C234" s="132">
        <v>42798</v>
      </c>
      <c r="D234" s="99" t="s">
        <v>777</v>
      </c>
      <c r="E234" s="77" t="s">
        <v>778</v>
      </c>
      <c r="F234" s="77">
        <v>1139</v>
      </c>
      <c r="G234" s="136" t="str">
        <f t="shared" si="3"/>
        <v>TMM 908-1139</v>
      </c>
      <c r="H234" s="75" t="s">
        <v>768</v>
      </c>
      <c r="I234" s="92" t="s">
        <v>899</v>
      </c>
      <c r="J234" s="77" t="s">
        <v>872</v>
      </c>
      <c r="K234" s="77">
        <v>1</v>
      </c>
      <c r="L234" s="133"/>
      <c r="M234" s="78"/>
      <c r="N234" s="79" t="s">
        <v>781</v>
      </c>
      <c r="O234" s="77"/>
      <c r="P234" s="128"/>
      <c r="Q234" s="133"/>
      <c r="R234" s="71"/>
    </row>
    <row r="235" spans="1:18" ht="16">
      <c r="A235" s="64" t="s">
        <v>720</v>
      </c>
      <c r="B235" s="65">
        <v>42281</v>
      </c>
      <c r="C235" s="39">
        <v>42795</v>
      </c>
      <c r="D235" s="25" t="s">
        <v>777</v>
      </c>
      <c r="E235" s="15" t="s">
        <v>778</v>
      </c>
      <c r="F235" s="15">
        <v>1159</v>
      </c>
      <c r="G235" s="15" t="str">
        <f t="shared" si="3"/>
        <v>TMM 908-1159</v>
      </c>
      <c r="H235" s="56" t="s">
        <v>768</v>
      </c>
      <c r="I235" s="16" t="s">
        <v>899</v>
      </c>
      <c r="J235" s="15" t="s">
        <v>872</v>
      </c>
      <c r="K235" s="15">
        <v>1</v>
      </c>
      <c r="L235" s="20"/>
      <c r="M235" s="18"/>
      <c r="N235" s="19" t="s">
        <v>781</v>
      </c>
      <c r="O235" s="3"/>
      <c r="P235" s="263"/>
      <c r="R235" s="71"/>
    </row>
    <row r="236" spans="1:18" ht="16">
      <c r="A236" s="64" t="s">
        <v>720</v>
      </c>
      <c r="B236" s="65">
        <v>42281</v>
      </c>
      <c r="C236" s="39">
        <v>42293</v>
      </c>
      <c r="D236" s="14" t="s">
        <v>804</v>
      </c>
      <c r="E236" s="15" t="s">
        <v>695</v>
      </c>
      <c r="F236" s="15">
        <v>1195</v>
      </c>
      <c r="G236" s="15" t="str">
        <f t="shared" si="3"/>
        <v>TMM 933-1195</v>
      </c>
      <c r="H236" s="16" t="s">
        <v>768</v>
      </c>
      <c r="I236" s="16" t="s">
        <v>802</v>
      </c>
      <c r="J236" s="15" t="s">
        <v>806</v>
      </c>
      <c r="K236" s="15">
        <v>1</v>
      </c>
      <c r="L236" s="17"/>
      <c r="M236" s="18"/>
      <c r="N236" s="19" t="s">
        <v>698</v>
      </c>
      <c r="O236" s="3"/>
      <c r="P236" s="271"/>
      <c r="R236" s="71"/>
    </row>
    <row r="237" spans="1:18">
      <c r="A237" s="117" t="s">
        <v>2403</v>
      </c>
      <c r="B237" s="64">
        <v>42796</v>
      </c>
      <c r="C237" s="58"/>
      <c r="D237" s="4" t="s">
        <v>229</v>
      </c>
      <c r="E237" s="3" t="s">
        <v>685</v>
      </c>
      <c r="F237" s="4" t="s">
        <v>2901</v>
      </c>
      <c r="G237" s="15" t="str">
        <f t="shared" si="3"/>
        <v>TMM 41229-1358</v>
      </c>
      <c r="H237" s="3" t="s">
        <v>768</v>
      </c>
      <c r="I237" s="58" t="s">
        <v>973</v>
      </c>
      <c r="J237" s="3" t="s">
        <v>1198</v>
      </c>
      <c r="K237" s="58">
        <v>1</v>
      </c>
      <c r="L237" s="58" t="s">
        <v>341</v>
      </c>
      <c r="M237" s="88" t="s">
        <v>2752</v>
      </c>
      <c r="N237" s="58" t="s">
        <v>690</v>
      </c>
      <c r="O237" s="58"/>
      <c r="Q237" s="58" t="s">
        <v>2799</v>
      </c>
      <c r="R237" s="71"/>
    </row>
    <row r="238" spans="1:18" ht="16">
      <c r="A238" s="64" t="s">
        <v>720</v>
      </c>
      <c r="B238" s="65">
        <v>42281</v>
      </c>
      <c r="C238" s="39">
        <v>42795</v>
      </c>
      <c r="D238" s="25" t="s">
        <v>826</v>
      </c>
      <c r="E238" s="15" t="s">
        <v>827</v>
      </c>
      <c r="F238" s="15">
        <v>1411</v>
      </c>
      <c r="G238" s="15" t="str">
        <f t="shared" si="3"/>
        <v>TMM 43133-1411</v>
      </c>
      <c r="H238" s="56" t="s">
        <v>768</v>
      </c>
      <c r="I238" s="16" t="s">
        <v>899</v>
      </c>
      <c r="J238" s="15" t="s">
        <v>902</v>
      </c>
      <c r="K238" s="15">
        <v>1</v>
      </c>
      <c r="L238" s="20"/>
      <c r="M238" s="18"/>
      <c r="N238" s="19" t="s">
        <v>830</v>
      </c>
      <c r="O238" s="3"/>
      <c r="P238" s="263"/>
      <c r="R238" s="71" t="s">
        <v>2541</v>
      </c>
    </row>
    <row r="239" spans="1:18" ht="16">
      <c r="A239" s="98" t="s">
        <v>720</v>
      </c>
      <c r="B239" s="87">
        <v>42281</v>
      </c>
      <c r="C239" s="132">
        <v>42798</v>
      </c>
      <c r="D239" s="100" t="s">
        <v>826</v>
      </c>
      <c r="E239" s="5" t="s">
        <v>827</v>
      </c>
      <c r="F239" s="5">
        <v>1411</v>
      </c>
      <c r="G239" s="136" t="str">
        <f t="shared" si="3"/>
        <v>TMM 43133-1411</v>
      </c>
      <c r="H239" s="69" t="s">
        <v>768</v>
      </c>
      <c r="I239" s="91" t="s">
        <v>899</v>
      </c>
      <c r="J239" s="5" t="s">
        <v>902</v>
      </c>
      <c r="K239" s="5">
        <v>1</v>
      </c>
      <c r="L239" s="134"/>
      <c r="M239" s="93"/>
      <c r="N239" s="94" t="s">
        <v>830</v>
      </c>
      <c r="O239" s="5"/>
      <c r="P239" s="129"/>
      <c r="Q239" s="134"/>
      <c r="R239" s="71"/>
    </row>
    <row r="240" spans="1:18" ht="16">
      <c r="A240" s="64" t="s">
        <v>720</v>
      </c>
      <c r="B240" s="65">
        <v>42281</v>
      </c>
      <c r="C240" s="39">
        <v>42795</v>
      </c>
      <c r="D240" s="25" t="s">
        <v>826</v>
      </c>
      <c r="E240" s="15" t="s">
        <v>827</v>
      </c>
      <c r="F240" s="15">
        <v>1413</v>
      </c>
      <c r="G240" s="15" t="str">
        <f t="shared" si="3"/>
        <v>TMM 43133-1413</v>
      </c>
      <c r="H240" s="56" t="s">
        <v>768</v>
      </c>
      <c r="I240" s="16" t="s">
        <v>899</v>
      </c>
      <c r="J240" s="15" t="s">
        <v>903</v>
      </c>
      <c r="K240" s="15">
        <v>1</v>
      </c>
      <c r="L240" s="20"/>
      <c r="M240" s="18"/>
      <c r="N240" s="19" t="s">
        <v>830</v>
      </c>
      <c r="O240" s="3"/>
      <c r="P240" s="263"/>
      <c r="R240" s="71" t="s">
        <v>2541</v>
      </c>
    </row>
    <row r="241" spans="1:18" ht="16">
      <c r="A241" s="84" t="s">
        <v>720</v>
      </c>
      <c r="B241" s="85">
        <v>42281</v>
      </c>
      <c r="C241" s="132">
        <v>42798</v>
      </c>
      <c r="D241" s="99" t="s">
        <v>826</v>
      </c>
      <c r="E241" s="77" t="s">
        <v>827</v>
      </c>
      <c r="F241" s="77">
        <v>1413</v>
      </c>
      <c r="G241" s="136" t="str">
        <f t="shared" si="3"/>
        <v>TMM 43133-1413</v>
      </c>
      <c r="H241" s="75" t="s">
        <v>768</v>
      </c>
      <c r="I241" s="92" t="s">
        <v>899</v>
      </c>
      <c r="J241" s="77" t="s">
        <v>903</v>
      </c>
      <c r="K241" s="77">
        <v>1</v>
      </c>
      <c r="L241" s="133"/>
      <c r="M241" s="78"/>
      <c r="N241" s="79" t="s">
        <v>830</v>
      </c>
      <c r="O241" s="77"/>
      <c r="P241" s="128"/>
      <c r="Q241" s="133"/>
      <c r="R241" s="71"/>
    </row>
    <row r="242" spans="1:18" ht="16">
      <c r="A242" s="64" t="s">
        <v>720</v>
      </c>
      <c r="B242" s="65">
        <v>42281</v>
      </c>
      <c r="C242" s="39">
        <v>42795</v>
      </c>
      <c r="D242" s="25" t="s">
        <v>826</v>
      </c>
      <c r="E242" s="15" t="s">
        <v>827</v>
      </c>
      <c r="F242" s="15">
        <v>1422</v>
      </c>
      <c r="G242" s="15" t="str">
        <f t="shared" si="3"/>
        <v>TMM 43133-1422</v>
      </c>
      <c r="H242" s="56" t="s">
        <v>768</v>
      </c>
      <c r="I242" s="16" t="s">
        <v>899</v>
      </c>
      <c r="J242" s="15" t="s">
        <v>883</v>
      </c>
      <c r="K242" s="15">
        <v>1</v>
      </c>
      <c r="L242" s="20"/>
      <c r="M242" s="18"/>
      <c r="N242" s="19" t="s">
        <v>830</v>
      </c>
      <c r="O242" s="3"/>
      <c r="P242" s="271"/>
      <c r="R242" s="71"/>
    </row>
    <row r="243" spans="1:18" ht="16">
      <c r="A243" s="64" t="s">
        <v>720</v>
      </c>
      <c r="B243" s="65">
        <v>42281</v>
      </c>
      <c r="C243" s="39">
        <v>42795</v>
      </c>
      <c r="D243" s="25" t="s">
        <v>826</v>
      </c>
      <c r="E243" s="15" t="s">
        <v>827</v>
      </c>
      <c r="F243" s="15">
        <v>1426</v>
      </c>
      <c r="G243" s="15" t="str">
        <f t="shared" si="3"/>
        <v>TMM 43133-1426</v>
      </c>
      <c r="H243" s="56" t="s">
        <v>768</v>
      </c>
      <c r="I243" s="16" t="s">
        <v>899</v>
      </c>
      <c r="J243" s="15" t="s">
        <v>904</v>
      </c>
      <c r="K243" s="15">
        <v>1</v>
      </c>
      <c r="L243" s="20"/>
      <c r="M243" s="18"/>
      <c r="N243" s="19" t="s">
        <v>830</v>
      </c>
      <c r="O243" s="3"/>
      <c r="P243" s="263"/>
      <c r="R243" s="71" t="s">
        <v>2541</v>
      </c>
    </row>
    <row r="244" spans="1:18" ht="16">
      <c r="A244" s="98" t="s">
        <v>720</v>
      </c>
      <c r="B244" s="87">
        <v>42281</v>
      </c>
      <c r="C244" s="132">
        <v>42798</v>
      </c>
      <c r="D244" s="100" t="s">
        <v>826</v>
      </c>
      <c r="E244" s="5" t="s">
        <v>827</v>
      </c>
      <c r="F244" s="5">
        <v>1426</v>
      </c>
      <c r="G244" s="136" t="str">
        <f t="shared" si="3"/>
        <v>TMM 43133-1426</v>
      </c>
      <c r="H244" s="69" t="s">
        <v>768</v>
      </c>
      <c r="I244" s="91" t="s">
        <v>899</v>
      </c>
      <c r="J244" s="5" t="s">
        <v>904</v>
      </c>
      <c r="K244" s="5">
        <v>1</v>
      </c>
      <c r="L244" s="134"/>
      <c r="M244" s="93"/>
      <c r="N244" s="94" t="s">
        <v>830</v>
      </c>
      <c r="O244" s="5"/>
      <c r="P244" s="129"/>
      <c r="Q244" s="134"/>
      <c r="R244" s="71"/>
    </row>
    <row r="245" spans="1:18" ht="16">
      <c r="A245" s="64" t="s">
        <v>720</v>
      </c>
      <c r="B245" s="65">
        <v>42281</v>
      </c>
      <c r="C245" s="39">
        <v>42795</v>
      </c>
      <c r="D245" s="25" t="s">
        <v>777</v>
      </c>
      <c r="E245" s="15" t="s">
        <v>778</v>
      </c>
      <c r="F245" s="15">
        <v>1428</v>
      </c>
      <c r="G245" s="15" t="str">
        <f t="shared" si="3"/>
        <v>TMM 908-1428</v>
      </c>
      <c r="H245" s="56" t="s">
        <v>768</v>
      </c>
      <c r="I245" s="16" t="s">
        <v>899</v>
      </c>
      <c r="J245" s="15" t="s">
        <v>935</v>
      </c>
      <c r="K245" s="15">
        <v>1</v>
      </c>
      <c r="L245" s="20"/>
      <c r="M245" s="18"/>
      <c r="N245" s="19" t="s">
        <v>781</v>
      </c>
      <c r="O245" s="3"/>
      <c r="P245" s="271"/>
      <c r="R245" s="71"/>
    </row>
    <row r="246" spans="1:18" ht="16">
      <c r="A246" s="64" t="s">
        <v>720</v>
      </c>
      <c r="B246" s="65">
        <v>42281</v>
      </c>
      <c r="C246" s="39">
        <v>42795</v>
      </c>
      <c r="D246" s="25" t="s">
        <v>777</v>
      </c>
      <c r="E246" s="15" t="s">
        <v>778</v>
      </c>
      <c r="F246" s="15">
        <v>1465</v>
      </c>
      <c r="G246" s="15" t="str">
        <f t="shared" si="3"/>
        <v>TMM 908-1465</v>
      </c>
      <c r="H246" s="56" t="s">
        <v>768</v>
      </c>
      <c r="I246" s="16" t="s">
        <v>899</v>
      </c>
      <c r="J246" s="15" t="s">
        <v>846</v>
      </c>
      <c r="K246" s="15">
        <v>1</v>
      </c>
      <c r="L246" s="20"/>
      <c r="M246" s="18"/>
      <c r="N246" s="19" t="s">
        <v>781</v>
      </c>
      <c r="O246" s="3" t="s">
        <v>936</v>
      </c>
      <c r="P246" s="271"/>
      <c r="R246" s="71"/>
    </row>
    <row r="247" spans="1:18">
      <c r="A247" s="117" t="s">
        <v>2403</v>
      </c>
      <c r="B247" s="64">
        <v>42796</v>
      </c>
      <c r="C247" s="58"/>
      <c r="D247" s="4" t="s">
        <v>413</v>
      </c>
      <c r="E247" s="3" t="s">
        <v>685</v>
      </c>
      <c r="F247" s="4" t="s">
        <v>3441</v>
      </c>
      <c r="G247" s="15" t="str">
        <f t="shared" si="3"/>
        <v>TMM 41229-1594</v>
      </c>
      <c r="H247" s="3" t="s">
        <v>768</v>
      </c>
      <c r="J247" s="3" t="s">
        <v>3442</v>
      </c>
      <c r="K247" s="58"/>
      <c r="L247" s="58"/>
      <c r="M247" s="88" t="s">
        <v>3434</v>
      </c>
      <c r="N247" s="58" t="s">
        <v>690</v>
      </c>
      <c r="O247" s="58"/>
      <c r="Q247" s="58" t="s">
        <v>2763</v>
      </c>
      <c r="R247" s="71"/>
    </row>
    <row r="248" spans="1:18" ht="16">
      <c r="A248" s="64" t="s">
        <v>720</v>
      </c>
      <c r="B248" s="65">
        <v>42281</v>
      </c>
      <c r="C248" s="39">
        <v>42293</v>
      </c>
      <c r="D248" s="14" t="s">
        <v>714</v>
      </c>
      <c r="E248" s="15" t="s">
        <v>695</v>
      </c>
      <c r="F248" s="15">
        <v>1626</v>
      </c>
      <c r="G248" s="15" t="str">
        <f t="shared" si="3"/>
        <v>TMM 933-1626</v>
      </c>
      <c r="H248" s="16" t="s">
        <v>768</v>
      </c>
      <c r="I248" s="16" t="s">
        <v>899</v>
      </c>
      <c r="J248" s="15" t="s">
        <v>913</v>
      </c>
      <c r="K248" s="15">
        <v>1</v>
      </c>
      <c r="L248" s="17"/>
      <c r="M248" s="18"/>
      <c r="N248" s="19" t="s">
        <v>698</v>
      </c>
      <c r="O248" s="6" t="s">
        <v>709</v>
      </c>
      <c r="P248" s="272" t="s">
        <v>914</v>
      </c>
      <c r="R248" s="71"/>
    </row>
    <row r="249" spans="1:18" ht="16">
      <c r="A249" s="64" t="s">
        <v>720</v>
      </c>
      <c r="B249" s="65">
        <v>42281</v>
      </c>
      <c r="C249" s="39">
        <v>42293</v>
      </c>
      <c r="D249" s="14" t="s">
        <v>714</v>
      </c>
      <c r="E249" s="15" t="s">
        <v>695</v>
      </c>
      <c r="F249" s="15">
        <v>1627</v>
      </c>
      <c r="G249" s="15" t="str">
        <f t="shared" si="3"/>
        <v>TMM 933-1627</v>
      </c>
      <c r="H249" s="16" t="s">
        <v>768</v>
      </c>
      <c r="I249" s="16" t="s">
        <v>899</v>
      </c>
      <c r="J249" s="15" t="s">
        <v>915</v>
      </c>
      <c r="K249" s="15">
        <v>1</v>
      </c>
      <c r="L249" s="17"/>
      <c r="M249" s="18"/>
      <c r="N249" s="19" t="s">
        <v>698</v>
      </c>
      <c r="O249" s="3"/>
      <c r="P249" s="271"/>
      <c r="R249" s="71"/>
    </row>
    <row r="250" spans="1:18" ht="16">
      <c r="A250" s="64" t="s">
        <v>720</v>
      </c>
      <c r="B250" s="65">
        <v>42281</v>
      </c>
      <c r="C250" s="39">
        <v>42293</v>
      </c>
      <c r="D250" s="14" t="s">
        <v>714</v>
      </c>
      <c r="E250" s="15" t="s">
        <v>695</v>
      </c>
      <c r="F250" s="15">
        <v>1630</v>
      </c>
      <c r="G250" s="15" t="str">
        <f t="shared" si="3"/>
        <v>TMM 933-1630</v>
      </c>
      <c r="H250" s="16" t="s">
        <v>768</v>
      </c>
      <c r="I250" s="16" t="s">
        <v>899</v>
      </c>
      <c r="J250" s="15" t="s">
        <v>910</v>
      </c>
      <c r="K250" s="15">
        <v>1</v>
      </c>
      <c r="L250" s="17"/>
      <c r="M250" s="18"/>
      <c r="N250" s="19" t="s">
        <v>698</v>
      </c>
      <c r="O250" s="3"/>
      <c r="P250" s="271"/>
      <c r="R250" s="71"/>
    </row>
    <row r="251" spans="1:18" ht="16">
      <c r="A251" s="64" t="s">
        <v>720</v>
      </c>
      <c r="B251" s="65">
        <v>42281</v>
      </c>
      <c r="C251" s="39">
        <v>42293</v>
      </c>
      <c r="D251" s="14" t="s">
        <v>714</v>
      </c>
      <c r="E251" s="15" t="s">
        <v>695</v>
      </c>
      <c r="F251" s="15">
        <v>1631</v>
      </c>
      <c r="G251" s="15" t="str">
        <f t="shared" si="3"/>
        <v>TMM 933-1631</v>
      </c>
      <c r="H251" s="16" t="s">
        <v>768</v>
      </c>
      <c r="I251" s="16" t="s">
        <v>899</v>
      </c>
      <c r="J251" s="15" t="s">
        <v>916</v>
      </c>
      <c r="K251" s="15">
        <v>1</v>
      </c>
      <c r="L251" s="17"/>
      <c r="M251" s="18"/>
      <c r="N251" s="19" t="s">
        <v>698</v>
      </c>
      <c r="O251" s="3"/>
      <c r="P251" s="271"/>
      <c r="R251" s="71"/>
    </row>
    <row r="252" spans="1:18" ht="16">
      <c r="A252" s="64" t="s">
        <v>720</v>
      </c>
      <c r="B252" s="65">
        <v>42281</v>
      </c>
      <c r="C252" s="39">
        <v>42293</v>
      </c>
      <c r="D252" s="14" t="s">
        <v>714</v>
      </c>
      <c r="E252" s="15" t="s">
        <v>695</v>
      </c>
      <c r="F252" s="15">
        <v>1632</v>
      </c>
      <c r="G252" s="15" t="str">
        <f t="shared" si="3"/>
        <v>TMM 933-1632</v>
      </c>
      <c r="H252" s="16" t="s">
        <v>768</v>
      </c>
      <c r="I252" s="16" t="s">
        <v>899</v>
      </c>
      <c r="J252" s="15" t="s">
        <v>917</v>
      </c>
      <c r="K252" s="15">
        <v>1</v>
      </c>
      <c r="L252" s="17"/>
      <c r="M252" s="18"/>
      <c r="N252" s="19" t="s">
        <v>698</v>
      </c>
      <c r="O252" s="3"/>
      <c r="P252" s="271"/>
      <c r="R252" s="71"/>
    </row>
    <row r="253" spans="1:18" ht="16">
      <c r="A253" s="64" t="s">
        <v>720</v>
      </c>
      <c r="B253" s="65">
        <v>42281</v>
      </c>
      <c r="C253" s="39">
        <v>42293</v>
      </c>
      <c r="D253" s="14" t="s">
        <v>714</v>
      </c>
      <c r="E253" s="15" t="s">
        <v>695</v>
      </c>
      <c r="F253" s="15">
        <v>1633</v>
      </c>
      <c r="G253" s="15" t="str">
        <f t="shared" si="3"/>
        <v>TMM 933-1633</v>
      </c>
      <c r="H253" s="16" t="s">
        <v>768</v>
      </c>
      <c r="I253" s="16" t="s">
        <v>899</v>
      </c>
      <c r="J253" s="15" t="s">
        <v>918</v>
      </c>
      <c r="K253" s="15">
        <v>1</v>
      </c>
      <c r="L253" s="17"/>
      <c r="M253" s="18"/>
      <c r="N253" s="19" t="s">
        <v>698</v>
      </c>
      <c r="O253" s="3"/>
      <c r="P253" s="271"/>
      <c r="R253" s="71"/>
    </row>
    <row r="254" spans="1:18" ht="16">
      <c r="A254" s="64" t="s">
        <v>720</v>
      </c>
      <c r="B254" s="65">
        <v>42281</v>
      </c>
      <c r="C254" s="39">
        <v>42293</v>
      </c>
      <c r="D254" s="14" t="s">
        <v>804</v>
      </c>
      <c r="E254" s="15" t="s">
        <v>695</v>
      </c>
      <c r="F254" s="15">
        <v>1846</v>
      </c>
      <c r="G254" s="15" t="str">
        <f t="shared" si="3"/>
        <v>TMM 933-1846</v>
      </c>
      <c r="H254" s="16" t="s">
        <v>768</v>
      </c>
      <c r="I254" s="16" t="s">
        <v>802</v>
      </c>
      <c r="J254" s="15" t="s">
        <v>807</v>
      </c>
      <c r="K254" s="15">
        <v>1</v>
      </c>
      <c r="L254" s="17"/>
      <c r="M254" s="18"/>
      <c r="N254" s="19" t="s">
        <v>698</v>
      </c>
      <c r="O254" s="6" t="s">
        <v>709</v>
      </c>
      <c r="P254" s="272" t="s">
        <v>808</v>
      </c>
      <c r="R254" s="71"/>
    </row>
    <row r="255" spans="1:18" ht="16">
      <c r="A255" s="64" t="s">
        <v>720</v>
      </c>
      <c r="B255" s="65">
        <v>42281</v>
      </c>
      <c r="C255" s="39">
        <v>42293</v>
      </c>
      <c r="D255" s="14" t="s">
        <v>804</v>
      </c>
      <c r="E255" s="15" t="s">
        <v>695</v>
      </c>
      <c r="F255" s="15">
        <v>1847</v>
      </c>
      <c r="G255" s="15" t="str">
        <f t="shared" si="3"/>
        <v>TMM 933-1847</v>
      </c>
      <c r="H255" s="16" t="s">
        <v>768</v>
      </c>
      <c r="I255" s="16" t="s">
        <v>802</v>
      </c>
      <c r="J255" s="15" t="s">
        <v>807</v>
      </c>
      <c r="K255" s="15">
        <v>1</v>
      </c>
      <c r="L255" s="17"/>
      <c r="M255" s="18"/>
      <c r="N255" s="19" t="s">
        <v>698</v>
      </c>
      <c r="O255" s="3" t="s">
        <v>689</v>
      </c>
      <c r="P255" s="271"/>
      <c r="R255" s="71"/>
    </row>
    <row r="256" spans="1:18" ht="16">
      <c r="A256" s="64" t="s">
        <v>720</v>
      </c>
      <c r="B256" s="65">
        <v>42281</v>
      </c>
      <c r="C256" s="39">
        <v>42293</v>
      </c>
      <c r="D256" s="14" t="s">
        <v>804</v>
      </c>
      <c r="E256" s="15" t="s">
        <v>695</v>
      </c>
      <c r="F256" s="15">
        <v>1848</v>
      </c>
      <c r="G256" s="15" t="str">
        <f t="shared" si="3"/>
        <v>TMM 933-1848</v>
      </c>
      <c r="H256" s="16" t="s">
        <v>768</v>
      </c>
      <c r="I256" s="16" t="s">
        <v>802</v>
      </c>
      <c r="J256" s="15" t="s">
        <v>809</v>
      </c>
      <c r="K256" s="15">
        <v>1</v>
      </c>
      <c r="L256" s="17"/>
      <c r="M256" s="18"/>
      <c r="N256" s="19" t="s">
        <v>698</v>
      </c>
      <c r="O256" s="3" t="s">
        <v>689</v>
      </c>
      <c r="P256" s="271"/>
      <c r="R256" s="71"/>
    </row>
    <row r="257" spans="1:18" ht="16">
      <c r="A257" s="64" t="s">
        <v>720</v>
      </c>
      <c r="B257" s="65">
        <v>42281</v>
      </c>
      <c r="C257" s="39">
        <v>42293</v>
      </c>
      <c r="D257" s="14" t="s">
        <v>804</v>
      </c>
      <c r="E257" s="15" t="s">
        <v>695</v>
      </c>
      <c r="F257" s="15">
        <v>1849</v>
      </c>
      <c r="G257" s="15" t="str">
        <f t="shared" si="3"/>
        <v>TMM 933-1849</v>
      </c>
      <c r="H257" s="16" t="s">
        <v>768</v>
      </c>
      <c r="I257" s="16" t="s">
        <v>802</v>
      </c>
      <c r="J257" s="15" t="s">
        <v>809</v>
      </c>
      <c r="K257" s="15">
        <v>1</v>
      </c>
      <c r="L257" s="17"/>
      <c r="M257" s="18"/>
      <c r="N257" s="19" t="s">
        <v>698</v>
      </c>
      <c r="O257" s="3" t="s">
        <v>689</v>
      </c>
      <c r="P257" s="271"/>
      <c r="R257" s="71"/>
    </row>
    <row r="258" spans="1:18" ht="16">
      <c r="A258" s="64" t="s">
        <v>720</v>
      </c>
      <c r="B258" s="65">
        <v>42281</v>
      </c>
      <c r="D258" s="26" t="s">
        <v>804</v>
      </c>
      <c r="E258" s="27" t="s">
        <v>685</v>
      </c>
      <c r="F258" s="27">
        <v>1933</v>
      </c>
      <c r="G258" s="15" t="str">
        <f t="shared" ref="G258:G321" si="4">E258&amp;""&amp;F258</f>
        <v>TMM 41229-1933</v>
      </c>
      <c r="H258" s="28" t="s">
        <v>768</v>
      </c>
      <c r="I258" s="28" t="s">
        <v>802</v>
      </c>
      <c r="J258" s="27" t="s">
        <v>805</v>
      </c>
      <c r="K258" s="27">
        <v>1</v>
      </c>
      <c r="L258" s="29"/>
      <c r="M258" s="30"/>
      <c r="N258" s="31" t="s">
        <v>698</v>
      </c>
      <c r="O258" s="3"/>
      <c r="P258" s="271"/>
      <c r="R258" s="71"/>
    </row>
    <row r="259" spans="1:18" ht="16">
      <c r="A259" s="64" t="s">
        <v>720</v>
      </c>
      <c r="B259" s="65">
        <v>42281</v>
      </c>
      <c r="C259" s="39">
        <v>42293</v>
      </c>
      <c r="D259" s="14" t="s">
        <v>804</v>
      </c>
      <c r="E259" s="15" t="s">
        <v>695</v>
      </c>
      <c r="F259" s="15">
        <v>1960</v>
      </c>
      <c r="G259" s="15" t="str">
        <f t="shared" si="4"/>
        <v>TMM 933-1960</v>
      </c>
      <c r="H259" s="16" t="s">
        <v>768</v>
      </c>
      <c r="I259" s="16" t="s">
        <v>802</v>
      </c>
      <c r="J259" s="15" t="s">
        <v>810</v>
      </c>
      <c r="K259" s="15">
        <v>1</v>
      </c>
      <c r="L259" s="17"/>
      <c r="M259" s="18"/>
      <c r="N259" s="19" t="s">
        <v>698</v>
      </c>
      <c r="O259" s="3"/>
      <c r="P259" s="271"/>
      <c r="R259" s="71"/>
    </row>
    <row r="260" spans="1:18" ht="16">
      <c r="A260" s="64" t="s">
        <v>720</v>
      </c>
      <c r="B260" s="65">
        <v>42281</v>
      </c>
      <c r="C260" s="39">
        <v>42293</v>
      </c>
      <c r="D260" s="14" t="s">
        <v>804</v>
      </c>
      <c r="E260" s="15" t="s">
        <v>695</v>
      </c>
      <c r="F260" s="15">
        <v>1961</v>
      </c>
      <c r="G260" s="15" t="str">
        <f t="shared" si="4"/>
        <v>TMM 933-1961</v>
      </c>
      <c r="H260" s="16" t="s">
        <v>768</v>
      </c>
      <c r="I260" s="16" t="s">
        <v>802</v>
      </c>
      <c r="J260" s="15" t="s">
        <v>811</v>
      </c>
      <c r="K260" s="15">
        <v>1</v>
      </c>
      <c r="L260" s="17"/>
      <c r="M260" s="18"/>
      <c r="N260" s="19" t="s">
        <v>698</v>
      </c>
      <c r="O260" s="3"/>
      <c r="P260" s="271"/>
      <c r="R260" s="71"/>
    </row>
    <row r="261" spans="1:18" ht="16">
      <c r="A261" s="64" t="s">
        <v>720</v>
      </c>
      <c r="B261" s="65">
        <v>42281</v>
      </c>
      <c r="C261" s="39">
        <v>42293</v>
      </c>
      <c r="D261" s="14" t="s">
        <v>804</v>
      </c>
      <c r="E261" s="15" t="s">
        <v>695</v>
      </c>
      <c r="F261" s="15">
        <v>1962</v>
      </c>
      <c r="G261" s="15" t="str">
        <f t="shared" si="4"/>
        <v>TMM 933-1962</v>
      </c>
      <c r="H261" s="16" t="s">
        <v>768</v>
      </c>
      <c r="I261" s="16" t="s">
        <v>802</v>
      </c>
      <c r="J261" s="15" t="s">
        <v>805</v>
      </c>
      <c r="K261" s="15">
        <v>1</v>
      </c>
      <c r="L261" s="17"/>
      <c r="M261" s="18"/>
      <c r="N261" s="19" t="s">
        <v>698</v>
      </c>
      <c r="O261" s="3"/>
      <c r="P261" s="271"/>
      <c r="R261" s="71"/>
    </row>
    <row r="262" spans="1:18" ht="16">
      <c r="A262" s="64" t="s">
        <v>720</v>
      </c>
      <c r="B262" s="65">
        <v>42281</v>
      </c>
      <c r="C262" s="39">
        <v>42293</v>
      </c>
      <c r="D262" s="14" t="s">
        <v>804</v>
      </c>
      <c r="E262" s="15" t="s">
        <v>695</v>
      </c>
      <c r="F262" s="15">
        <v>1963</v>
      </c>
      <c r="G262" s="15" t="str">
        <f t="shared" si="4"/>
        <v>TMM 933-1963</v>
      </c>
      <c r="H262" s="16" t="s">
        <v>768</v>
      </c>
      <c r="I262" s="16" t="s">
        <v>802</v>
      </c>
      <c r="J262" s="15" t="s">
        <v>807</v>
      </c>
      <c r="K262" s="15">
        <v>1</v>
      </c>
      <c r="L262" s="17"/>
      <c r="M262" s="18"/>
      <c r="N262" s="19" t="s">
        <v>698</v>
      </c>
      <c r="O262" s="3" t="s">
        <v>689</v>
      </c>
      <c r="P262" s="271"/>
      <c r="R262" s="71"/>
    </row>
    <row r="263" spans="1:18" ht="16">
      <c r="A263" s="64" t="s">
        <v>720</v>
      </c>
      <c r="B263" s="65">
        <v>42281</v>
      </c>
      <c r="C263" s="39">
        <v>42293</v>
      </c>
      <c r="D263" s="14" t="s">
        <v>714</v>
      </c>
      <c r="E263" s="15" t="s">
        <v>695</v>
      </c>
      <c r="F263" s="15">
        <v>2013</v>
      </c>
      <c r="G263" s="15" t="str">
        <f t="shared" si="4"/>
        <v>TMM 933-2013</v>
      </c>
      <c r="H263" s="16" t="s">
        <v>768</v>
      </c>
      <c r="I263" s="16" t="s">
        <v>899</v>
      </c>
      <c r="J263" s="15" t="s">
        <v>919</v>
      </c>
      <c r="K263" s="15">
        <v>1</v>
      </c>
      <c r="L263" s="17"/>
      <c r="M263" s="18"/>
      <c r="N263" s="19" t="s">
        <v>698</v>
      </c>
      <c r="O263" s="3"/>
      <c r="P263" s="271"/>
      <c r="R263" s="71"/>
    </row>
    <row r="264" spans="1:18" ht="16">
      <c r="A264" s="64" t="s">
        <v>720</v>
      </c>
      <c r="B264" s="65">
        <v>42281</v>
      </c>
      <c r="C264" s="39">
        <v>42795</v>
      </c>
      <c r="D264" s="25" t="s">
        <v>777</v>
      </c>
      <c r="E264" s="15" t="s">
        <v>778</v>
      </c>
      <c r="F264" s="15">
        <v>2113</v>
      </c>
      <c r="G264" s="15" t="str">
        <f t="shared" si="4"/>
        <v>TMM 908-2113</v>
      </c>
      <c r="H264" s="56" t="s">
        <v>768</v>
      </c>
      <c r="I264" s="16" t="s">
        <v>899</v>
      </c>
      <c r="J264" s="15" t="s">
        <v>933</v>
      </c>
      <c r="K264" s="15">
        <v>1</v>
      </c>
      <c r="L264" s="20"/>
      <c r="M264" s="18"/>
      <c r="N264" s="19" t="s">
        <v>781</v>
      </c>
      <c r="O264" s="3"/>
      <c r="P264" s="271"/>
      <c r="R264" s="71" t="s">
        <v>2541</v>
      </c>
    </row>
    <row r="265" spans="1:18" ht="16">
      <c r="A265" s="64" t="s">
        <v>720</v>
      </c>
      <c r="B265" s="65">
        <v>42281</v>
      </c>
      <c r="C265" s="39">
        <v>42293</v>
      </c>
      <c r="D265" s="14" t="s">
        <v>714</v>
      </c>
      <c r="E265" s="15" t="s">
        <v>695</v>
      </c>
      <c r="F265" s="15">
        <v>2118</v>
      </c>
      <c r="G265" s="15" t="str">
        <f t="shared" si="4"/>
        <v>TMM 933-2118</v>
      </c>
      <c r="H265" s="16" t="s">
        <v>768</v>
      </c>
      <c r="I265" s="16" t="s">
        <v>899</v>
      </c>
      <c r="J265" s="15" t="s">
        <v>920</v>
      </c>
      <c r="K265" s="15">
        <v>1</v>
      </c>
      <c r="L265" s="17"/>
      <c r="M265" s="18"/>
      <c r="N265" s="19" t="s">
        <v>698</v>
      </c>
      <c r="O265" s="3"/>
      <c r="P265" s="271"/>
      <c r="R265" s="71"/>
    </row>
    <row r="266" spans="1:18" ht="16">
      <c r="A266" s="64" t="s">
        <v>720</v>
      </c>
      <c r="B266" s="65">
        <v>42281</v>
      </c>
      <c r="C266" s="39">
        <v>42795</v>
      </c>
      <c r="D266" s="25" t="s">
        <v>777</v>
      </c>
      <c r="E266" s="15" t="s">
        <v>778</v>
      </c>
      <c r="F266" s="15">
        <v>2143</v>
      </c>
      <c r="G266" s="15" t="str">
        <f t="shared" si="4"/>
        <v>TMM 908-2143</v>
      </c>
      <c r="H266" s="56" t="s">
        <v>768</v>
      </c>
      <c r="I266" s="16" t="s">
        <v>779</v>
      </c>
      <c r="J266" s="15" t="s">
        <v>780</v>
      </c>
      <c r="K266" s="15">
        <v>1</v>
      </c>
      <c r="L266" s="20"/>
      <c r="M266" s="18"/>
      <c r="N266" s="19" t="s">
        <v>781</v>
      </c>
      <c r="O266" s="6" t="s">
        <v>782</v>
      </c>
      <c r="P266" s="272" t="s">
        <v>783</v>
      </c>
      <c r="R266" s="71"/>
    </row>
    <row r="267" spans="1:18" ht="16">
      <c r="A267" s="64" t="s">
        <v>720</v>
      </c>
      <c r="B267" s="65">
        <v>42281</v>
      </c>
      <c r="C267" s="39">
        <v>42795</v>
      </c>
      <c r="D267" s="25" t="s">
        <v>777</v>
      </c>
      <c r="E267" s="15" t="s">
        <v>778</v>
      </c>
      <c r="F267" s="15">
        <v>2145</v>
      </c>
      <c r="G267" s="15" t="str">
        <f t="shared" si="4"/>
        <v>TMM 908-2145</v>
      </c>
      <c r="H267" s="56" t="s">
        <v>768</v>
      </c>
      <c r="I267" s="16" t="s">
        <v>899</v>
      </c>
      <c r="J267" s="15" t="s">
        <v>880</v>
      </c>
      <c r="K267" s="15">
        <v>1</v>
      </c>
      <c r="L267" s="20"/>
      <c r="M267" s="18"/>
      <c r="N267" s="19" t="s">
        <v>781</v>
      </c>
      <c r="O267" s="3" t="s">
        <v>689</v>
      </c>
      <c r="P267" s="271"/>
      <c r="R267" s="71" t="s">
        <v>2541</v>
      </c>
    </row>
    <row r="268" spans="1:18" ht="16">
      <c r="A268" s="64" t="s">
        <v>720</v>
      </c>
      <c r="B268" s="65">
        <v>42281</v>
      </c>
      <c r="C268" s="39">
        <v>42795</v>
      </c>
      <c r="D268" s="25" t="s">
        <v>777</v>
      </c>
      <c r="E268" s="15" t="s">
        <v>778</v>
      </c>
      <c r="F268" s="15">
        <v>2146</v>
      </c>
      <c r="G268" s="15" t="str">
        <f t="shared" si="4"/>
        <v>TMM 908-2146</v>
      </c>
      <c r="H268" s="56" t="s">
        <v>768</v>
      </c>
      <c r="I268" s="16" t="s">
        <v>899</v>
      </c>
      <c r="J268" s="15" t="s">
        <v>937</v>
      </c>
      <c r="K268" s="15">
        <v>1</v>
      </c>
      <c r="L268" s="20"/>
      <c r="M268" s="18"/>
      <c r="N268" s="19" t="s">
        <v>781</v>
      </c>
      <c r="O268" s="6" t="s">
        <v>709</v>
      </c>
      <c r="P268" s="272" t="s">
        <v>938</v>
      </c>
      <c r="R268" s="71"/>
    </row>
    <row r="269" spans="1:18">
      <c r="A269" s="124" t="s">
        <v>2403</v>
      </c>
      <c r="B269" s="84">
        <v>42796</v>
      </c>
      <c r="C269" s="132">
        <v>42798</v>
      </c>
      <c r="D269" s="89" t="s">
        <v>777</v>
      </c>
      <c r="E269" s="77" t="s">
        <v>778</v>
      </c>
      <c r="F269" s="89" t="s">
        <v>3396</v>
      </c>
      <c r="G269" s="136" t="str">
        <f t="shared" si="4"/>
        <v>TMM 908-2220</v>
      </c>
      <c r="H269" s="77" t="s">
        <v>768</v>
      </c>
      <c r="I269" s="83" t="s">
        <v>899</v>
      </c>
      <c r="J269" s="77" t="s">
        <v>3397</v>
      </c>
      <c r="K269" s="83">
        <v>1</v>
      </c>
      <c r="L269" s="83" t="s">
        <v>3398</v>
      </c>
      <c r="M269" s="77" t="s">
        <v>3399</v>
      </c>
      <c r="N269" s="83" t="s">
        <v>781</v>
      </c>
      <c r="O269" s="83"/>
      <c r="P269" s="128"/>
      <c r="Q269" s="83" t="s">
        <v>2799</v>
      </c>
      <c r="R269" s="71"/>
    </row>
    <row r="270" spans="1:18">
      <c r="A270" s="117" t="s">
        <v>2403</v>
      </c>
      <c r="B270" s="64">
        <v>42796</v>
      </c>
      <c r="C270" s="58"/>
      <c r="D270" s="4" t="s">
        <v>777</v>
      </c>
      <c r="E270" s="3" t="s">
        <v>778</v>
      </c>
      <c r="F270" s="4" t="s">
        <v>3396</v>
      </c>
      <c r="G270" s="15" t="str">
        <f t="shared" si="4"/>
        <v>TMM 908-2220</v>
      </c>
      <c r="H270" s="3" t="s">
        <v>768</v>
      </c>
      <c r="I270" s="58" t="s">
        <v>899</v>
      </c>
      <c r="J270" s="3" t="s">
        <v>3397</v>
      </c>
      <c r="K270" s="58">
        <v>1</v>
      </c>
      <c r="L270" s="58" t="s">
        <v>3398</v>
      </c>
      <c r="M270" s="88" t="s">
        <v>3399</v>
      </c>
      <c r="N270" s="58" t="s">
        <v>781</v>
      </c>
      <c r="O270" s="58"/>
      <c r="Q270" s="58" t="s">
        <v>2799</v>
      </c>
      <c r="R270" s="71" t="s">
        <v>2541</v>
      </c>
    </row>
    <row r="271" spans="1:18" ht="16">
      <c r="A271" s="64" t="s">
        <v>720</v>
      </c>
      <c r="B271" s="65">
        <v>42281</v>
      </c>
      <c r="C271" s="39">
        <v>42293</v>
      </c>
      <c r="D271" s="14" t="s">
        <v>804</v>
      </c>
      <c r="E271" s="15" t="s">
        <v>695</v>
      </c>
      <c r="F271" s="15">
        <v>2274</v>
      </c>
      <c r="G271" s="15" t="str">
        <f t="shared" si="4"/>
        <v>TMM 933-2274</v>
      </c>
      <c r="H271" s="16" t="s">
        <v>768</v>
      </c>
      <c r="I271" s="16" t="s">
        <v>802</v>
      </c>
      <c r="J271" s="15" t="s">
        <v>805</v>
      </c>
      <c r="K271" s="15">
        <v>1</v>
      </c>
      <c r="L271" s="17"/>
      <c r="M271" s="18"/>
      <c r="N271" s="19" t="s">
        <v>698</v>
      </c>
      <c r="O271" s="3" t="s">
        <v>689</v>
      </c>
      <c r="P271" s="271"/>
      <c r="R271" s="71"/>
    </row>
    <row r="272" spans="1:18" ht="16">
      <c r="A272" s="64" t="s">
        <v>720</v>
      </c>
      <c r="B272" s="65">
        <v>42281</v>
      </c>
      <c r="C272" s="39">
        <v>42293</v>
      </c>
      <c r="D272" s="14" t="s">
        <v>804</v>
      </c>
      <c r="E272" s="15" t="s">
        <v>695</v>
      </c>
      <c r="F272" s="15">
        <v>2275</v>
      </c>
      <c r="G272" s="15" t="str">
        <f t="shared" si="4"/>
        <v>TMM 933-2275</v>
      </c>
      <c r="H272" s="16" t="s">
        <v>768</v>
      </c>
      <c r="I272" s="16" t="s">
        <v>802</v>
      </c>
      <c r="J272" s="15" t="s">
        <v>809</v>
      </c>
      <c r="K272" s="15">
        <v>1</v>
      </c>
      <c r="L272" s="17"/>
      <c r="M272" s="18"/>
      <c r="N272" s="19" t="s">
        <v>698</v>
      </c>
      <c r="O272" s="3" t="s">
        <v>689</v>
      </c>
      <c r="P272" s="271"/>
      <c r="R272" s="71"/>
    </row>
    <row r="273" spans="1:18" ht="16">
      <c r="A273" s="64" t="s">
        <v>720</v>
      </c>
      <c r="B273" s="65">
        <v>42281</v>
      </c>
      <c r="C273" s="39">
        <v>42795</v>
      </c>
      <c r="D273" s="25" t="s">
        <v>777</v>
      </c>
      <c r="E273" s="15" t="s">
        <v>778</v>
      </c>
      <c r="F273" s="15">
        <v>2316</v>
      </c>
      <c r="G273" s="15" t="str">
        <f t="shared" si="4"/>
        <v>TMM 908-2316</v>
      </c>
      <c r="H273" s="56" t="s">
        <v>768</v>
      </c>
      <c r="I273" s="16" t="s">
        <v>899</v>
      </c>
      <c r="J273" s="15" t="s">
        <v>844</v>
      </c>
      <c r="K273" s="15">
        <v>1</v>
      </c>
      <c r="L273" s="20"/>
      <c r="M273" s="18"/>
      <c r="N273" s="19" t="s">
        <v>781</v>
      </c>
      <c r="O273" s="3"/>
      <c r="P273" s="271"/>
      <c r="R273" s="71"/>
    </row>
    <row r="274" spans="1:18" ht="16">
      <c r="A274" s="64" t="s">
        <v>720</v>
      </c>
      <c r="B274" s="65">
        <v>42281</v>
      </c>
      <c r="C274" s="39">
        <v>42795</v>
      </c>
      <c r="D274" s="25" t="s">
        <v>777</v>
      </c>
      <c r="E274" s="15" t="s">
        <v>778</v>
      </c>
      <c r="F274" s="15">
        <v>2328</v>
      </c>
      <c r="G274" s="15" t="str">
        <f t="shared" si="4"/>
        <v>TMM 908-2328</v>
      </c>
      <c r="H274" s="56" t="s">
        <v>768</v>
      </c>
      <c r="I274" s="16" t="s">
        <v>802</v>
      </c>
      <c r="J274" s="15" t="s">
        <v>813</v>
      </c>
      <c r="K274" s="15">
        <v>1</v>
      </c>
      <c r="L274" s="20"/>
      <c r="M274" s="18"/>
      <c r="N274" s="19" t="s">
        <v>781</v>
      </c>
      <c r="O274" s="3" t="s">
        <v>689</v>
      </c>
      <c r="P274" s="271"/>
      <c r="R274" s="71"/>
    </row>
    <row r="275" spans="1:18" ht="16">
      <c r="A275" s="64" t="s">
        <v>720</v>
      </c>
      <c r="B275" s="65">
        <v>42281</v>
      </c>
      <c r="C275" s="39">
        <v>42795</v>
      </c>
      <c r="D275" s="25" t="s">
        <v>777</v>
      </c>
      <c r="E275" s="15" t="s">
        <v>778</v>
      </c>
      <c r="F275" s="15">
        <v>2429</v>
      </c>
      <c r="G275" s="15" t="str">
        <f t="shared" si="4"/>
        <v>TMM 908-2429</v>
      </c>
      <c r="H275" s="56" t="s">
        <v>768</v>
      </c>
      <c r="I275" s="16" t="s">
        <v>802</v>
      </c>
      <c r="J275" s="15" t="s">
        <v>814</v>
      </c>
      <c r="K275" s="15">
        <v>1</v>
      </c>
      <c r="L275" s="20"/>
      <c r="M275" s="18"/>
      <c r="N275" s="19" t="s">
        <v>781</v>
      </c>
      <c r="O275" s="3" t="s">
        <v>689</v>
      </c>
      <c r="P275" s="263"/>
      <c r="R275" s="71"/>
    </row>
    <row r="276" spans="1:18" ht="16">
      <c r="A276" s="64" t="s">
        <v>720</v>
      </c>
      <c r="B276" s="65">
        <v>42281</v>
      </c>
      <c r="C276" s="39">
        <v>42293</v>
      </c>
      <c r="D276" s="14" t="s">
        <v>714</v>
      </c>
      <c r="E276" s="15" t="s">
        <v>695</v>
      </c>
      <c r="F276" s="15">
        <v>2453</v>
      </c>
      <c r="G276" s="15" t="str">
        <f t="shared" si="4"/>
        <v>TMM 933-2453</v>
      </c>
      <c r="H276" s="16" t="s">
        <v>768</v>
      </c>
      <c r="I276" s="16" t="s">
        <v>899</v>
      </c>
      <c r="J276" s="15" t="s">
        <v>921</v>
      </c>
      <c r="K276" s="15">
        <v>1</v>
      </c>
      <c r="L276" s="17"/>
      <c r="M276" s="18"/>
      <c r="N276" s="19" t="s">
        <v>698</v>
      </c>
      <c r="O276" s="3" t="s">
        <v>689</v>
      </c>
      <c r="P276" s="271"/>
      <c r="R276" s="71"/>
    </row>
    <row r="277" spans="1:18" ht="16">
      <c r="A277" s="64" t="s">
        <v>720</v>
      </c>
      <c r="B277" s="65">
        <v>42281</v>
      </c>
      <c r="C277" s="39">
        <v>42293</v>
      </c>
      <c r="D277" s="14" t="s">
        <v>804</v>
      </c>
      <c r="E277" s="15" t="s">
        <v>695</v>
      </c>
      <c r="F277" s="15">
        <v>2505</v>
      </c>
      <c r="G277" s="15" t="str">
        <f t="shared" si="4"/>
        <v>TMM 933-2505</v>
      </c>
      <c r="H277" s="16" t="s">
        <v>768</v>
      </c>
      <c r="I277" s="16" t="s">
        <v>802</v>
      </c>
      <c r="J277" s="15" t="s">
        <v>805</v>
      </c>
      <c r="K277" s="15">
        <v>1</v>
      </c>
      <c r="L277" s="17"/>
      <c r="M277" s="18"/>
      <c r="N277" s="19" t="s">
        <v>698</v>
      </c>
      <c r="O277" s="3" t="s">
        <v>689</v>
      </c>
      <c r="P277" s="271"/>
      <c r="R277" s="71"/>
    </row>
    <row r="278" spans="1:18" ht="16">
      <c r="A278" s="64" t="s">
        <v>720</v>
      </c>
      <c r="B278" s="65">
        <v>42281</v>
      </c>
      <c r="C278" s="39">
        <v>42795</v>
      </c>
      <c r="D278" s="14" t="s">
        <v>199</v>
      </c>
      <c r="E278" s="15" t="s">
        <v>685</v>
      </c>
      <c r="F278" s="15">
        <v>2539</v>
      </c>
      <c r="G278" s="15" t="str">
        <f t="shared" si="4"/>
        <v>TMM 41229-2539</v>
      </c>
      <c r="H278" s="16" t="s">
        <v>768</v>
      </c>
      <c r="I278" s="16" t="s">
        <v>789</v>
      </c>
      <c r="J278" s="15" t="s">
        <v>793</v>
      </c>
      <c r="K278" s="15">
        <v>1</v>
      </c>
      <c r="L278" s="17" t="s">
        <v>794</v>
      </c>
      <c r="M278" s="18" t="s">
        <v>792</v>
      </c>
      <c r="N278" s="19" t="s">
        <v>690</v>
      </c>
      <c r="O278" s="3" t="s">
        <v>2385</v>
      </c>
      <c r="P278" s="263"/>
      <c r="R278" s="71"/>
    </row>
    <row r="279" spans="1:18" ht="16">
      <c r="A279" s="64" t="s">
        <v>720</v>
      </c>
      <c r="B279" s="65">
        <v>42281</v>
      </c>
      <c r="C279" s="39">
        <v>42795</v>
      </c>
      <c r="D279" s="14" t="s">
        <v>199</v>
      </c>
      <c r="E279" s="15" t="s">
        <v>685</v>
      </c>
      <c r="F279" s="15">
        <v>2554</v>
      </c>
      <c r="G279" s="15" t="str">
        <f t="shared" si="4"/>
        <v>TMM 41229-2554</v>
      </c>
      <c r="H279" s="16" t="s">
        <v>768</v>
      </c>
      <c r="I279" s="16" t="s">
        <v>789</v>
      </c>
      <c r="J279" s="15" t="s">
        <v>790</v>
      </c>
      <c r="K279" s="15">
        <v>1</v>
      </c>
      <c r="L279" s="17" t="s">
        <v>791</v>
      </c>
      <c r="M279" s="18" t="s">
        <v>792</v>
      </c>
      <c r="N279" s="19" t="s">
        <v>690</v>
      </c>
      <c r="O279" s="3"/>
      <c r="P279" s="271"/>
      <c r="R279" s="71"/>
    </row>
    <row r="280" spans="1:18" ht="16">
      <c r="A280" s="120" t="s">
        <v>720</v>
      </c>
      <c r="B280" s="152">
        <v>42281</v>
      </c>
      <c r="C280" s="154">
        <v>42795</v>
      </c>
      <c r="D280" s="155" t="s">
        <v>259</v>
      </c>
      <c r="E280" s="38" t="s">
        <v>685</v>
      </c>
      <c r="F280" s="38">
        <v>2597</v>
      </c>
      <c r="G280" s="38" t="str">
        <f t="shared" si="4"/>
        <v>TMM 41229-2597</v>
      </c>
      <c r="H280" s="16" t="s">
        <v>768</v>
      </c>
      <c r="I280" s="16" t="s">
        <v>973</v>
      </c>
      <c r="J280" s="15" t="s">
        <v>974</v>
      </c>
      <c r="K280" s="15">
        <v>1</v>
      </c>
      <c r="L280" s="17" t="s">
        <v>724</v>
      </c>
      <c r="M280" s="18" t="s">
        <v>212</v>
      </c>
      <c r="N280" s="19" t="s">
        <v>690</v>
      </c>
      <c r="O280" s="3"/>
      <c r="P280" s="271"/>
      <c r="R280" s="71"/>
    </row>
    <row r="281" spans="1:18" ht="16">
      <c r="A281" s="120" t="s">
        <v>720</v>
      </c>
      <c r="B281" s="152">
        <v>42281</v>
      </c>
      <c r="C281" s="154">
        <v>42795</v>
      </c>
      <c r="D281" s="155" t="s">
        <v>259</v>
      </c>
      <c r="E281" s="38" t="s">
        <v>685</v>
      </c>
      <c r="F281" s="38">
        <v>2598</v>
      </c>
      <c r="G281" s="38" t="str">
        <f t="shared" si="4"/>
        <v>TMM 41229-2598</v>
      </c>
      <c r="H281" s="16" t="s">
        <v>768</v>
      </c>
      <c r="I281" s="16" t="s">
        <v>973</v>
      </c>
      <c r="J281" s="15" t="s">
        <v>975</v>
      </c>
      <c r="K281" s="15">
        <v>1</v>
      </c>
      <c r="L281" s="17" t="s">
        <v>724</v>
      </c>
      <c r="M281" s="18" t="s">
        <v>212</v>
      </c>
      <c r="N281" s="19" t="s">
        <v>690</v>
      </c>
      <c r="O281" s="3"/>
      <c r="P281" s="271"/>
      <c r="R281" s="71"/>
    </row>
    <row r="282" spans="1:18" ht="16">
      <c r="A282" s="64" t="s">
        <v>720</v>
      </c>
      <c r="B282" s="65">
        <v>42281</v>
      </c>
      <c r="C282" s="39">
        <v>42293</v>
      </c>
      <c r="D282" s="14" t="s">
        <v>804</v>
      </c>
      <c r="E282" s="15" t="s">
        <v>695</v>
      </c>
      <c r="F282" s="15">
        <v>2822</v>
      </c>
      <c r="G282" s="15" t="str">
        <f t="shared" si="4"/>
        <v>TMM 933-2822</v>
      </c>
      <c r="H282" s="16" t="s">
        <v>768</v>
      </c>
      <c r="I282" s="16" t="s">
        <v>802</v>
      </c>
      <c r="J282" s="15" t="s">
        <v>812</v>
      </c>
      <c r="K282" s="15">
        <v>1</v>
      </c>
      <c r="L282" s="17"/>
      <c r="M282" s="18"/>
      <c r="N282" s="19" t="s">
        <v>698</v>
      </c>
      <c r="O282" s="3" t="s">
        <v>689</v>
      </c>
      <c r="P282" s="271"/>
      <c r="R282" s="71"/>
    </row>
    <row r="283" spans="1:18" ht="16">
      <c r="A283" s="64" t="s">
        <v>720</v>
      </c>
      <c r="B283" s="65">
        <v>42281</v>
      </c>
      <c r="C283" s="39">
        <v>42795</v>
      </c>
      <c r="D283" s="25" t="s">
        <v>777</v>
      </c>
      <c r="E283" s="15" t="s">
        <v>778</v>
      </c>
      <c r="F283" s="15">
        <v>3258</v>
      </c>
      <c r="G283" s="15" t="str">
        <f t="shared" si="4"/>
        <v>TMM 908-3258</v>
      </c>
      <c r="H283" s="56" t="s">
        <v>768</v>
      </c>
      <c r="I283" s="16" t="s">
        <v>899</v>
      </c>
      <c r="J283" s="15" t="s">
        <v>939</v>
      </c>
      <c r="K283" s="15">
        <v>1</v>
      </c>
      <c r="L283" s="20"/>
      <c r="M283" s="18"/>
      <c r="N283" s="19" t="s">
        <v>781</v>
      </c>
      <c r="O283" s="3"/>
      <c r="P283" s="271"/>
      <c r="R283" s="71"/>
    </row>
    <row r="284" spans="1:18" ht="16">
      <c r="A284" s="64" t="s">
        <v>720</v>
      </c>
      <c r="B284" s="65">
        <v>42281</v>
      </c>
      <c r="C284" s="39">
        <v>42795</v>
      </c>
      <c r="D284" s="25" t="s">
        <v>777</v>
      </c>
      <c r="E284" s="15" t="s">
        <v>778</v>
      </c>
      <c r="F284" s="15">
        <v>3461</v>
      </c>
      <c r="G284" s="15" t="str">
        <f t="shared" si="4"/>
        <v>TMM 908-3461</v>
      </c>
      <c r="H284" s="56" t="s">
        <v>768</v>
      </c>
      <c r="I284" s="16" t="s">
        <v>899</v>
      </c>
      <c r="J284" s="15" t="s">
        <v>846</v>
      </c>
      <c r="K284" s="15">
        <v>1</v>
      </c>
      <c r="L284" s="20"/>
      <c r="M284" s="18"/>
      <c r="N284" s="19" t="s">
        <v>781</v>
      </c>
      <c r="O284" s="3"/>
      <c r="P284" s="271"/>
      <c r="R284" s="71"/>
    </row>
    <row r="285" spans="1:18">
      <c r="A285" s="123" t="s">
        <v>2403</v>
      </c>
      <c r="B285" s="98">
        <v>42796</v>
      </c>
      <c r="C285" s="132">
        <v>42798</v>
      </c>
      <c r="D285" s="90" t="s">
        <v>777</v>
      </c>
      <c r="E285" s="5" t="s">
        <v>778</v>
      </c>
      <c r="F285" s="90" t="s">
        <v>3376</v>
      </c>
      <c r="G285" s="136" t="str">
        <f t="shared" si="4"/>
        <v>TMM 908-3513</v>
      </c>
      <c r="H285" s="5" t="s">
        <v>768</v>
      </c>
      <c r="I285" s="86" t="s">
        <v>899</v>
      </c>
      <c r="J285" s="5" t="s">
        <v>3192</v>
      </c>
      <c r="K285" s="86">
        <v>1</v>
      </c>
      <c r="L285" s="86"/>
      <c r="M285" s="5" t="s">
        <v>3377</v>
      </c>
      <c r="N285" s="86" t="s">
        <v>781</v>
      </c>
      <c r="O285" s="86"/>
      <c r="P285" s="129"/>
      <c r="Q285" s="86" t="s">
        <v>2799</v>
      </c>
      <c r="R285" s="71"/>
    </row>
    <row r="286" spans="1:18">
      <c r="A286" s="117" t="s">
        <v>2403</v>
      </c>
      <c r="B286" s="64">
        <v>42796</v>
      </c>
      <c r="C286" s="58"/>
      <c r="D286" s="4" t="s">
        <v>777</v>
      </c>
      <c r="E286" s="3" t="s">
        <v>778</v>
      </c>
      <c r="F286" s="4" t="s">
        <v>3376</v>
      </c>
      <c r="G286" s="15" t="str">
        <f t="shared" si="4"/>
        <v>TMM 908-3513</v>
      </c>
      <c r="H286" s="3" t="s">
        <v>768</v>
      </c>
      <c r="I286" s="58" t="s">
        <v>899</v>
      </c>
      <c r="J286" s="3" t="s">
        <v>3192</v>
      </c>
      <c r="K286" s="58">
        <v>1</v>
      </c>
      <c r="L286" s="58"/>
      <c r="M286" s="88" t="s">
        <v>3377</v>
      </c>
      <c r="N286" s="58" t="s">
        <v>781</v>
      </c>
      <c r="O286" s="58"/>
      <c r="Q286" s="58" t="s">
        <v>2799</v>
      </c>
      <c r="R286" s="71" t="s">
        <v>2541</v>
      </c>
    </row>
    <row r="287" spans="1:18" ht="16">
      <c r="A287" s="64" t="s">
        <v>720</v>
      </c>
      <c r="B287" s="65">
        <v>42281</v>
      </c>
      <c r="C287" s="39">
        <v>42795</v>
      </c>
      <c r="D287" s="25" t="s">
        <v>777</v>
      </c>
      <c r="E287" s="15" t="s">
        <v>778</v>
      </c>
      <c r="F287" s="15">
        <v>3523</v>
      </c>
      <c r="G287" s="15" t="str">
        <f t="shared" si="4"/>
        <v>TMM 908-3523</v>
      </c>
      <c r="H287" s="56" t="s">
        <v>768</v>
      </c>
      <c r="I287" s="16" t="s">
        <v>899</v>
      </c>
      <c r="J287" s="15" t="s">
        <v>940</v>
      </c>
      <c r="K287" s="15">
        <v>1</v>
      </c>
      <c r="L287" s="20"/>
      <c r="M287" s="18"/>
      <c r="N287" s="19" t="s">
        <v>781</v>
      </c>
      <c r="O287" s="3"/>
      <c r="P287" s="271"/>
      <c r="R287" s="71"/>
    </row>
    <row r="288" spans="1:18">
      <c r="A288" s="124" t="s">
        <v>2403</v>
      </c>
      <c r="B288" s="84">
        <v>42796</v>
      </c>
      <c r="C288" s="132">
        <v>42798</v>
      </c>
      <c r="D288" s="89" t="s">
        <v>777</v>
      </c>
      <c r="E288" s="77" t="s">
        <v>778</v>
      </c>
      <c r="F288" s="89" t="s">
        <v>3381</v>
      </c>
      <c r="G288" s="136" t="str">
        <f t="shared" si="4"/>
        <v>TMM 908-3557</v>
      </c>
      <c r="H288" s="77" t="s">
        <v>768</v>
      </c>
      <c r="I288" s="83" t="s">
        <v>2672</v>
      </c>
      <c r="J288" s="77" t="s">
        <v>3367</v>
      </c>
      <c r="K288" s="83">
        <v>1</v>
      </c>
      <c r="L288" s="83" t="s">
        <v>3382</v>
      </c>
      <c r="M288" s="77" t="s">
        <v>3383</v>
      </c>
      <c r="N288" s="83" t="s">
        <v>781</v>
      </c>
      <c r="O288" s="83"/>
      <c r="P288" s="128"/>
      <c r="Q288" s="83" t="s">
        <v>2799</v>
      </c>
      <c r="R288" s="71"/>
    </row>
    <row r="289" spans="1:18">
      <c r="A289" s="117" t="s">
        <v>2403</v>
      </c>
      <c r="B289" s="64">
        <v>42796</v>
      </c>
      <c r="C289" s="58"/>
      <c r="D289" s="4" t="s">
        <v>777</v>
      </c>
      <c r="E289" s="3" t="s">
        <v>778</v>
      </c>
      <c r="F289" s="4" t="s">
        <v>3381</v>
      </c>
      <c r="G289" s="15" t="str">
        <f t="shared" si="4"/>
        <v>TMM 908-3557</v>
      </c>
      <c r="H289" s="3" t="s">
        <v>768</v>
      </c>
      <c r="I289" s="58" t="s">
        <v>2672</v>
      </c>
      <c r="J289" s="3" t="s">
        <v>3367</v>
      </c>
      <c r="K289" s="58">
        <v>1</v>
      </c>
      <c r="L289" s="58" t="s">
        <v>3382</v>
      </c>
      <c r="M289" s="88" t="s">
        <v>3383</v>
      </c>
      <c r="N289" s="58" t="s">
        <v>781</v>
      </c>
      <c r="O289" s="58"/>
      <c r="Q289" s="58" t="s">
        <v>2799</v>
      </c>
      <c r="R289" s="71" t="s">
        <v>2541</v>
      </c>
    </row>
    <row r="290" spans="1:18" ht="16">
      <c r="A290" s="64" t="s">
        <v>720</v>
      </c>
      <c r="B290" s="65">
        <v>42281</v>
      </c>
      <c r="C290" s="39">
        <v>42795</v>
      </c>
      <c r="D290" s="14" t="s">
        <v>444</v>
      </c>
      <c r="E290" s="15" t="s">
        <v>685</v>
      </c>
      <c r="F290" s="15">
        <v>3575</v>
      </c>
      <c r="G290" s="15" t="str">
        <f t="shared" si="4"/>
        <v>TMM 41229-3575</v>
      </c>
      <c r="H290" s="16" t="s">
        <v>768</v>
      </c>
      <c r="I290" s="16" t="s">
        <v>994</v>
      </c>
      <c r="J290" s="15" t="s">
        <v>998</v>
      </c>
      <c r="K290" s="15">
        <v>1</v>
      </c>
      <c r="L290" s="17" t="s">
        <v>794</v>
      </c>
      <c r="M290" s="18" t="s">
        <v>929</v>
      </c>
      <c r="N290" s="19" t="s">
        <v>690</v>
      </c>
      <c r="O290" s="3"/>
      <c r="P290" s="271"/>
      <c r="R290" s="71"/>
    </row>
    <row r="291" spans="1:18" ht="16">
      <c r="A291" s="64" t="s">
        <v>720</v>
      </c>
      <c r="B291" s="65">
        <v>42281</v>
      </c>
      <c r="C291" s="39">
        <v>42795</v>
      </c>
      <c r="D291" s="25" t="s">
        <v>777</v>
      </c>
      <c r="E291" s="15" t="s">
        <v>778</v>
      </c>
      <c r="F291" s="15">
        <v>3577</v>
      </c>
      <c r="G291" s="15" t="str">
        <f t="shared" si="4"/>
        <v>TMM 908-3577</v>
      </c>
      <c r="H291" s="56" t="s">
        <v>768</v>
      </c>
      <c r="I291" s="16" t="s">
        <v>860</v>
      </c>
      <c r="J291" s="15" t="s">
        <v>868</v>
      </c>
      <c r="K291" s="15">
        <v>1</v>
      </c>
      <c r="L291" s="20"/>
      <c r="M291" s="18"/>
      <c r="N291" s="19" t="s">
        <v>781</v>
      </c>
      <c r="O291" s="3"/>
      <c r="P291" s="271"/>
      <c r="R291" s="71"/>
    </row>
    <row r="292" spans="1:18" ht="16">
      <c r="A292" s="64" t="s">
        <v>720</v>
      </c>
      <c r="B292" s="65">
        <v>42281</v>
      </c>
      <c r="C292" s="39">
        <v>42795</v>
      </c>
      <c r="D292" s="25" t="s">
        <v>777</v>
      </c>
      <c r="E292" s="15" t="s">
        <v>778</v>
      </c>
      <c r="F292" s="15">
        <v>3610</v>
      </c>
      <c r="G292" s="15" t="str">
        <f t="shared" si="4"/>
        <v>TMM 908-3610</v>
      </c>
      <c r="H292" s="56" t="s">
        <v>768</v>
      </c>
      <c r="I292" s="16" t="s">
        <v>860</v>
      </c>
      <c r="J292" s="15" t="s">
        <v>869</v>
      </c>
      <c r="K292" s="15">
        <v>1</v>
      </c>
      <c r="L292" s="20"/>
      <c r="M292" s="18"/>
      <c r="N292" s="19" t="s">
        <v>781</v>
      </c>
      <c r="O292" s="3"/>
      <c r="P292" s="271"/>
      <c r="R292" s="71"/>
    </row>
    <row r="293" spans="1:18" ht="16">
      <c r="A293" s="64" t="s">
        <v>720</v>
      </c>
      <c r="B293" s="65">
        <v>42281</v>
      </c>
      <c r="C293" s="39">
        <v>42795</v>
      </c>
      <c r="D293" s="25" t="s">
        <v>777</v>
      </c>
      <c r="E293" s="15" t="s">
        <v>778</v>
      </c>
      <c r="F293" s="15">
        <v>3612</v>
      </c>
      <c r="G293" s="15" t="str">
        <f t="shared" si="4"/>
        <v>TMM 908-3612</v>
      </c>
      <c r="H293" s="56" t="s">
        <v>768</v>
      </c>
      <c r="I293" s="16" t="s">
        <v>860</v>
      </c>
      <c r="J293" s="15" t="s">
        <v>869</v>
      </c>
      <c r="K293" s="15">
        <v>1</v>
      </c>
      <c r="L293" s="20"/>
      <c r="M293" s="18"/>
      <c r="N293" s="19" t="s">
        <v>781</v>
      </c>
      <c r="O293" s="3"/>
      <c r="P293" s="271"/>
      <c r="R293" s="71"/>
    </row>
    <row r="294" spans="1:18" ht="16">
      <c r="A294" s="64" t="s">
        <v>720</v>
      </c>
      <c r="B294" s="65">
        <v>42281</v>
      </c>
      <c r="C294" s="39"/>
      <c r="D294" s="25" t="s">
        <v>777</v>
      </c>
      <c r="E294" s="15" t="s">
        <v>778</v>
      </c>
      <c r="F294" s="15">
        <v>3635</v>
      </c>
      <c r="G294" s="15" t="str">
        <f t="shared" si="4"/>
        <v>TMM 908-3635</v>
      </c>
      <c r="H294" s="56" t="s">
        <v>768</v>
      </c>
      <c r="I294" s="16" t="s">
        <v>860</v>
      </c>
      <c r="J294" s="15" t="s">
        <v>870</v>
      </c>
      <c r="K294" s="15">
        <v>1</v>
      </c>
      <c r="L294" s="20"/>
      <c r="M294" s="18"/>
      <c r="N294" s="19" t="s">
        <v>781</v>
      </c>
      <c r="O294" s="3"/>
      <c r="P294" s="271"/>
      <c r="R294" s="71"/>
    </row>
    <row r="295" spans="1:18" ht="16">
      <c r="A295" s="64" t="s">
        <v>720</v>
      </c>
      <c r="B295" s="65">
        <v>42281</v>
      </c>
      <c r="C295" s="39">
        <v>42293</v>
      </c>
      <c r="D295" s="14" t="s">
        <v>714</v>
      </c>
      <c r="E295" s="15" t="s">
        <v>695</v>
      </c>
      <c r="F295" s="15">
        <v>3672</v>
      </c>
      <c r="G295" s="15" t="str">
        <f t="shared" si="4"/>
        <v>TMM 933-3672</v>
      </c>
      <c r="H295" s="16" t="s">
        <v>768</v>
      </c>
      <c r="I295" s="16" t="s">
        <v>899</v>
      </c>
      <c r="J295" s="15" t="s">
        <v>922</v>
      </c>
      <c r="K295" s="15">
        <v>1</v>
      </c>
      <c r="L295" s="17" t="s">
        <v>923</v>
      </c>
      <c r="M295" s="18"/>
      <c r="N295" s="19" t="s">
        <v>698</v>
      </c>
      <c r="O295" s="3" t="s">
        <v>689</v>
      </c>
      <c r="P295" s="271"/>
      <c r="R295" s="71"/>
    </row>
    <row r="296" spans="1:18" ht="16">
      <c r="A296" s="64" t="s">
        <v>720</v>
      </c>
      <c r="B296" s="65">
        <v>42281</v>
      </c>
      <c r="C296" s="39">
        <v>42293</v>
      </c>
      <c r="D296" s="14" t="s">
        <v>714</v>
      </c>
      <c r="E296" s="15" t="s">
        <v>695</v>
      </c>
      <c r="F296" s="15">
        <v>3673</v>
      </c>
      <c r="G296" s="15" t="str">
        <f t="shared" si="4"/>
        <v>TMM 933-3673</v>
      </c>
      <c r="H296" s="16" t="s">
        <v>768</v>
      </c>
      <c r="I296" s="16" t="s">
        <v>899</v>
      </c>
      <c r="J296" s="15" t="s">
        <v>922</v>
      </c>
      <c r="K296" s="15">
        <v>1</v>
      </c>
      <c r="L296" s="17" t="s">
        <v>923</v>
      </c>
      <c r="M296" s="18"/>
      <c r="N296" s="19" t="s">
        <v>698</v>
      </c>
      <c r="O296" s="3" t="s">
        <v>689</v>
      </c>
      <c r="P296" s="271"/>
      <c r="R296" s="71"/>
    </row>
    <row r="297" spans="1:18" ht="16">
      <c r="A297" s="64" t="s">
        <v>720</v>
      </c>
      <c r="B297" s="65">
        <v>42281</v>
      </c>
      <c r="C297" s="39">
        <v>42795</v>
      </c>
      <c r="D297" s="25" t="s">
        <v>777</v>
      </c>
      <c r="E297" s="15" t="s">
        <v>778</v>
      </c>
      <c r="F297" s="15">
        <v>3788</v>
      </c>
      <c r="G297" s="15" t="str">
        <f t="shared" si="4"/>
        <v>TMM 908-3788</v>
      </c>
      <c r="H297" s="56" t="s">
        <v>768</v>
      </c>
      <c r="I297" s="16" t="s">
        <v>899</v>
      </c>
      <c r="J297" s="15" t="s">
        <v>871</v>
      </c>
      <c r="K297" s="15">
        <v>1</v>
      </c>
      <c r="L297" s="20"/>
      <c r="M297" s="18"/>
      <c r="N297" s="19" t="s">
        <v>781</v>
      </c>
      <c r="O297" s="3"/>
      <c r="P297" s="271"/>
      <c r="R297" s="71"/>
    </row>
    <row r="298" spans="1:18" ht="16">
      <c r="A298" s="64" t="s">
        <v>720</v>
      </c>
      <c r="B298" s="65">
        <v>42281</v>
      </c>
      <c r="C298" s="39">
        <v>42795</v>
      </c>
      <c r="D298" s="25" t="s">
        <v>777</v>
      </c>
      <c r="E298" s="15" t="s">
        <v>778</v>
      </c>
      <c r="F298" s="15">
        <v>3789</v>
      </c>
      <c r="G298" s="15" t="str">
        <f t="shared" si="4"/>
        <v>TMM 908-3789</v>
      </c>
      <c r="H298" s="56" t="s">
        <v>768</v>
      </c>
      <c r="I298" s="16" t="s">
        <v>899</v>
      </c>
      <c r="J298" s="15" t="s">
        <v>933</v>
      </c>
      <c r="K298" s="15">
        <v>1</v>
      </c>
      <c r="L298" s="20"/>
      <c r="M298" s="18"/>
      <c r="N298" s="19" t="s">
        <v>781</v>
      </c>
      <c r="O298" s="3"/>
      <c r="P298" s="271"/>
      <c r="R298" s="71"/>
    </row>
    <row r="299" spans="1:18" ht="16">
      <c r="A299" s="64" t="s">
        <v>720</v>
      </c>
      <c r="B299" s="65">
        <v>42281</v>
      </c>
      <c r="C299" s="39">
        <v>42795</v>
      </c>
      <c r="D299" s="25" t="s">
        <v>777</v>
      </c>
      <c r="E299" s="15" t="s">
        <v>778</v>
      </c>
      <c r="F299" s="15">
        <v>3845</v>
      </c>
      <c r="G299" s="15" t="str">
        <f t="shared" si="4"/>
        <v>TMM 908-3845</v>
      </c>
      <c r="H299" s="56" t="s">
        <v>768</v>
      </c>
      <c r="I299" s="16" t="s">
        <v>828</v>
      </c>
      <c r="J299" s="15" t="s">
        <v>829</v>
      </c>
      <c r="K299" s="15">
        <v>1</v>
      </c>
      <c r="L299" s="20"/>
      <c r="M299" s="18"/>
      <c r="N299" s="19" t="s">
        <v>781</v>
      </c>
      <c r="O299" s="3"/>
      <c r="P299" s="271"/>
      <c r="R299" s="71"/>
    </row>
    <row r="300" spans="1:18" ht="16">
      <c r="A300" s="64" t="s">
        <v>720</v>
      </c>
      <c r="B300" s="65">
        <v>42281</v>
      </c>
      <c r="C300" s="39">
        <v>42293</v>
      </c>
      <c r="D300" s="14" t="s">
        <v>804</v>
      </c>
      <c r="E300" s="15" t="s">
        <v>695</v>
      </c>
      <c r="F300" s="15">
        <v>3904</v>
      </c>
      <c r="G300" s="15" t="str">
        <f t="shared" si="4"/>
        <v>TMM 933-3904</v>
      </c>
      <c r="H300" s="16" t="s">
        <v>768</v>
      </c>
      <c r="I300" s="16" t="s">
        <v>802</v>
      </c>
      <c r="J300" s="15" t="s">
        <v>809</v>
      </c>
      <c r="K300" s="15">
        <v>1</v>
      </c>
      <c r="L300" s="17"/>
      <c r="M300" s="18"/>
      <c r="N300" s="19" t="s">
        <v>698</v>
      </c>
      <c r="O300" s="3" t="s">
        <v>689</v>
      </c>
      <c r="P300" s="271"/>
      <c r="R300" s="71"/>
    </row>
    <row r="301" spans="1:18" ht="16">
      <c r="A301" s="64" t="s">
        <v>720</v>
      </c>
      <c r="B301" s="65">
        <v>42281</v>
      </c>
      <c r="C301" s="39">
        <v>42795</v>
      </c>
      <c r="D301" s="25" t="s">
        <v>777</v>
      </c>
      <c r="E301" s="15" t="s">
        <v>778</v>
      </c>
      <c r="F301" s="15">
        <v>3934</v>
      </c>
      <c r="G301" s="15" t="str">
        <f t="shared" si="4"/>
        <v>TMM 908-3934</v>
      </c>
      <c r="H301" s="56" t="s">
        <v>768</v>
      </c>
      <c r="I301" s="16" t="s">
        <v>860</v>
      </c>
      <c r="J301" s="15" t="s">
        <v>871</v>
      </c>
      <c r="K301" s="15">
        <v>1</v>
      </c>
      <c r="L301" s="20"/>
      <c r="M301" s="18"/>
      <c r="N301" s="19" t="s">
        <v>781</v>
      </c>
      <c r="O301" s="3"/>
      <c r="P301" s="271"/>
      <c r="R301" s="71" t="s">
        <v>2541</v>
      </c>
    </row>
    <row r="302" spans="1:18" ht="16">
      <c r="A302" s="84" t="s">
        <v>720</v>
      </c>
      <c r="B302" s="85">
        <v>42281</v>
      </c>
      <c r="C302" s="132">
        <v>42798</v>
      </c>
      <c r="D302" s="99" t="s">
        <v>777</v>
      </c>
      <c r="E302" s="77" t="s">
        <v>778</v>
      </c>
      <c r="F302" s="77">
        <v>3934</v>
      </c>
      <c r="G302" s="136" t="str">
        <f t="shared" si="4"/>
        <v>TMM 908-3934</v>
      </c>
      <c r="H302" s="75" t="s">
        <v>768</v>
      </c>
      <c r="I302" s="92" t="s">
        <v>860</v>
      </c>
      <c r="J302" s="77" t="s">
        <v>871</v>
      </c>
      <c r="K302" s="77">
        <v>1</v>
      </c>
      <c r="L302" s="133"/>
      <c r="M302" s="78"/>
      <c r="N302" s="79" t="s">
        <v>781</v>
      </c>
      <c r="O302" s="77"/>
      <c r="P302" s="128"/>
      <c r="Q302" s="133"/>
      <c r="R302" s="71"/>
    </row>
    <row r="303" spans="1:18" ht="16">
      <c r="A303" s="64" t="s">
        <v>720</v>
      </c>
      <c r="B303" s="65">
        <v>42281</v>
      </c>
      <c r="C303" s="39">
        <v>42795</v>
      </c>
      <c r="D303" s="25" t="s">
        <v>777</v>
      </c>
      <c r="E303" s="15" t="s">
        <v>778</v>
      </c>
      <c r="F303" s="15">
        <v>3935</v>
      </c>
      <c r="G303" s="15" t="str">
        <f t="shared" si="4"/>
        <v>TMM 908-3935</v>
      </c>
      <c r="H303" s="56" t="s">
        <v>768</v>
      </c>
      <c r="I303" s="16" t="s">
        <v>860</v>
      </c>
      <c r="J303" s="15" t="s">
        <v>872</v>
      </c>
      <c r="K303" s="15">
        <v>1</v>
      </c>
      <c r="L303" s="20"/>
      <c r="M303" s="18"/>
      <c r="N303" s="19" t="s">
        <v>781</v>
      </c>
      <c r="O303" s="3"/>
      <c r="P303" s="271"/>
      <c r="R303" s="71"/>
    </row>
    <row r="304" spans="1:18" ht="16">
      <c r="A304" s="64" t="s">
        <v>720</v>
      </c>
      <c r="B304" s="65">
        <v>42281</v>
      </c>
      <c r="C304" s="39">
        <v>42795</v>
      </c>
      <c r="D304" s="25" t="s">
        <v>777</v>
      </c>
      <c r="E304" s="15" t="s">
        <v>778</v>
      </c>
      <c r="F304" s="15">
        <v>3937</v>
      </c>
      <c r="G304" s="15" t="str">
        <f t="shared" si="4"/>
        <v>TMM 908-3937</v>
      </c>
      <c r="H304" s="56" t="s">
        <v>768</v>
      </c>
      <c r="I304" s="16" t="s">
        <v>860</v>
      </c>
      <c r="J304" s="15" t="s">
        <v>841</v>
      </c>
      <c r="K304" s="15">
        <v>1</v>
      </c>
      <c r="L304" s="20"/>
      <c r="M304" s="18"/>
      <c r="N304" s="19" t="s">
        <v>781</v>
      </c>
      <c r="O304" s="3"/>
      <c r="P304" s="271"/>
      <c r="R304" s="71"/>
    </row>
    <row r="305" spans="1:18" ht="16">
      <c r="A305" s="64" t="s">
        <v>720</v>
      </c>
      <c r="B305" s="65">
        <v>42281</v>
      </c>
      <c r="C305" s="39">
        <v>42795</v>
      </c>
      <c r="D305" s="25" t="s">
        <v>777</v>
      </c>
      <c r="E305" s="15" t="s">
        <v>778</v>
      </c>
      <c r="F305" s="15">
        <v>3938</v>
      </c>
      <c r="G305" s="15" t="str">
        <f t="shared" si="4"/>
        <v>TMM 908-3938</v>
      </c>
      <c r="H305" s="56" t="s">
        <v>768</v>
      </c>
      <c r="I305" s="16" t="s">
        <v>860</v>
      </c>
      <c r="J305" s="15" t="s">
        <v>873</v>
      </c>
      <c r="K305" s="15">
        <v>1</v>
      </c>
      <c r="L305" s="20"/>
      <c r="M305" s="18"/>
      <c r="N305" s="19" t="s">
        <v>781</v>
      </c>
      <c r="O305" s="3"/>
      <c r="P305" s="271"/>
      <c r="R305" s="71" t="s">
        <v>2541</v>
      </c>
    </row>
    <row r="306" spans="1:18" ht="16">
      <c r="A306" s="98" t="s">
        <v>720</v>
      </c>
      <c r="B306" s="87">
        <v>42281</v>
      </c>
      <c r="C306" s="132">
        <v>42798</v>
      </c>
      <c r="D306" s="100" t="s">
        <v>777</v>
      </c>
      <c r="E306" s="5" t="s">
        <v>778</v>
      </c>
      <c r="F306" s="5">
        <v>3938</v>
      </c>
      <c r="G306" s="136" t="str">
        <f t="shared" si="4"/>
        <v>TMM 908-3938</v>
      </c>
      <c r="H306" s="69" t="s">
        <v>768</v>
      </c>
      <c r="I306" s="91" t="s">
        <v>860</v>
      </c>
      <c r="J306" s="5" t="s">
        <v>873</v>
      </c>
      <c r="K306" s="5">
        <v>1</v>
      </c>
      <c r="L306" s="134"/>
      <c r="M306" s="93"/>
      <c r="N306" s="94" t="s">
        <v>781</v>
      </c>
      <c r="O306" s="5"/>
      <c r="P306" s="129"/>
      <c r="Q306" s="134"/>
      <c r="R306" s="71"/>
    </row>
    <row r="307" spans="1:18" ht="16">
      <c r="A307" s="64" t="s">
        <v>720</v>
      </c>
      <c r="B307" s="65">
        <v>42281</v>
      </c>
      <c r="C307" s="39">
        <v>42795</v>
      </c>
      <c r="D307" s="25" t="s">
        <v>777</v>
      </c>
      <c r="E307" s="15" t="s">
        <v>778</v>
      </c>
      <c r="F307" s="15">
        <v>3939</v>
      </c>
      <c r="G307" s="15" t="str">
        <f t="shared" si="4"/>
        <v>TMM 908-3939</v>
      </c>
      <c r="H307" s="56" t="s">
        <v>768</v>
      </c>
      <c r="I307" s="16" t="s">
        <v>860</v>
      </c>
      <c r="J307" s="15" t="s">
        <v>874</v>
      </c>
      <c r="K307" s="15">
        <v>1</v>
      </c>
      <c r="L307" s="20"/>
      <c r="M307" s="18"/>
      <c r="N307" s="19" t="s">
        <v>781</v>
      </c>
      <c r="O307" s="3"/>
      <c r="P307" s="271"/>
      <c r="R307" s="71" t="s">
        <v>2541</v>
      </c>
    </row>
    <row r="308" spans="1:18" ht="16">
      <c r="A308" s="84" t="s">
        <v>720</v>
      </c>
      <c r="B308" s="85">
        <v>42281</v>
      </c>
      <c r="C308" s="132">
        <v>42798</v>
      </c>
      <c r="D308" s="99" t="s">
        <v>777</v>
      </c>
      <c r="E308" s="77" t="s">
        <v>778</v>
      </c>
      <c r="F308" s="77">
        <v>3939</v>
      </c>
      <c r="G308" s="136" t="str">
        <f t="shared" si="4"/>
        <v>TMM 908-3939</v>
      </c>
      <c r="H308" s="75" t="s">
        <v>768</v>
      </c>
      <c r="I308" s="92" t="s">
        <v>860</v>
      </c>
      <c r="J308" s="77" t="s">
        <v>874</v>
      </c>
      <c r="K308" s="77">
        <v>1</v>
      </c>
      <c r="L308" s="133"/>
      <c r="M308" s="78"/>
      <c r="N308" s="79" t="s">
        <v>781</v>
      </c>
      <c r="O308" s="77"/>
      <c r="P308" s="128"/>
      <c r="Q308" s="133"/>
      <c r="R308" s="71"/>
    </row>
    <row r="309" spans="1:18" ht="16">
      <c r="A309" s="64" t="s">
        <v>720</v>
      </c>
      <c r="B309" s="65">
        <v>42281</v>
      </c>
      <c r="C309" s="39">
        <v>42293</v>
      </c>
      <c r="D309" s="14" t="s">
        <v>714</v>
      </c>
      <c r="E309" s="15" t="s">
        <v>695</v>
      </c>
      <c r="F309" s="15">
        <v>3975</v>
      </c>
      <c r="G309" s="15" t="str">
        <f t="shared" si="4"/>
        <v>TMM 933-3975</v>
      </c>
      <c r="H309" s="16" t="s">
        <v>768</v>
      </c>
      <c r="I309" s="16" t="s">
        <v>899</v>
      </c>
      <c r="J309" s="15" t="s">
        <v>924</v>
      </c>
      <c r="K309" s="15">
        <v>1</v>
      </c>
      <c r="L309" s="17"/>
      <c r="M309" s="18"/>
      <c r="N309" s="19" t="s">
        <v>698</v>
      </c>
      <c r="O309" s="3" t="s">
        <v>689</v>
      </c>
      <c r="P309" s="271"/>
      <c r="R309" s="71"/>
    </row>
    <row r="310" spans="1:18" ht="16">
      <c r="A310" s="64" t="s">
        <v>720</v>
      </c>
      <c r="B310" s="65">
        <v>42281</v>
      </c>
      <c r="C310" s="39">
        <v>42795</v>
      </c>
      <c r="D310" s="14" t="s">
        <v>195</v>
      </c>
      <c r="E310" s="15" t="s">
        <v>685</v>
      </c>
      <c r="F310" s="15">
        <v>4004</v>
      </c>
      <c r="G310" s="15" t="str">
        <f t="shared" si="4"/>
        <v>TMM 41229-4004</v>
      </c>
      <c r="H310" s="16" t="s">
        <v>768</v>
      </c>
      <c r="I310" s="16" t="s">
        <v>799</v>
      </c>
      <c r="J310" s="15" t="s">
        <v>800</v>
      </c>
      <c r="K310" s="15">
        <v>1</v>
      </c>
      <c r="L310" s="17" t="s">
        <v>794</v>
      </c>
      <c r="M310" s="18" t="s">
        <v>801</v>
      </c>
      <c r="N310" s="19" t="s">
        <v>690</v>
      </c>
      <c r="O310" s="3"/>
      <c r="P310" s="271"/>
      <c r="R310" s="71"/>
    </row>
    <row r="311" spans="1:18" ht="16">
      <c r="A311" s="64" t="s">
        <v>720</v>
      </c>
      <c r="B311" s="65">
        <v>42281</v>
      </c>
      <c r="C311" s="39">
        <v>42795</v>
      </c>
      <c r="D311" s="25" t="s">
        <v>777</v>
      </c>
      <c r="E311" s="15" t="s">
        <v>778</v>
      </c>
      <c r="F311" s="15">
        <v>4258</v>
      </c>
      <c r="G311" s="15" t="str">
        <f t="shared" si="4"/>
        <v>TMM 908-4258</v>
      </c>
      <c r="H311" s="56" t="s">
        <v>768</v>
      </c>
      <c r="I311" s="16" t="s">
        <v>860</v>
      </c>
      <c r="J311" s="15" t="s">
        <v>870</v>
      </c>
      <c r="K311" s="15">
        <v>1</v>
      </c>
      <c r="L311" s="20"/>
      <c r="M311" s="18"/>
      <c r="N311" s="36" t="s">
        <v>781</v>
      </c>
      <c r="O311" s="3" t="s">
        <v>689</v>
      </c>
      <c r="P311" s="271"/>
      <c r="R311" s="71"/>
    </row>
    <row r="312" spans="1:18" ht="16">
      <c r="A312" s="64" t="s">
        <v>720</v>
      </c>
      <c r="B312" s="65">
        <v>42281</v>
      </c>
      <c r="C312" s="39">
        <v>42795</v>
      </c>
      <c r="D312" s="25" t="s">
        <v>777</v>
      </c>
      <c r="E312" s="15" t="s">
        <v>778</v>
      </c>
      <c r="F312" s="15">
        <v>4259</v>
      </c>
      <c r="G312" s="15" t="str">
        <f t="shared" si="4"/>
        <v>TMM 908-4259</v>
      </c>
      <c r="H312" s="56" t="s">
        <v>768</v>
      </c>
      <c r="I312" s="16" t="s">
        <v>860</v>
      </c>
      <c r="J312" s="15" t="s">
        <v>875</v>
      </c>
      <c r="K312" s="15">
        <v>1</v>
      </c>
      <c r="L312" s="20"/>
      <c r="M312" s="18"/>
      <c r="N312" s="19" t="s">
        <v>781</v>
      </c>
      <c r="O312" s="3"/>
      <c r="P312" s="271"/>
      <c r="R312" s="71"/>
    </row>
    <row r="313" spans="1:18" ht="16">
      <c r="A313" s="64" t="s">
        <v>720</v>
      </c>
      <c r="B313" s="65">
        <v>42281</v>
      </c>
      <c r="C313" s="39">
        <v>42795</v>
      </c>
      <c r="D313" s="25" t="s">
        <v>777</v>
      </c>
      <c r="E313" s="15" t="s">
        <v>778</v>
      </c>
      <c r="F313" s="15">
        <v>4260</v>
      </c>
      <c r="G313" s="15" t="str">
        <f t="shared" si="4"/>
        <v>TMM 908-4260</v>
      </c>
      <c r="H313" s="56" t="s">
        <v>768</v>
      </c>
      <c r="I313" s="16" t="s">
        <v>860</v>
      </c>
      <c r="J313" s="15" t="s">
        <v>875</v>
      </c>
      <c r="K313" s="15">
        <v>1</v>
      </c>
      <c r="L313" s="20"/>
      <c r="M313" s="18"/>
      <c r="N313" s="19" t="s">
        <v>781</v>
      </c>
      <c r="O313" s="3"/>
      <c r="P313" s="271"/>
      <c r="R313" s="71"/>
    </row>
    <row r="314" spans="1:18" ht="16">
      <c r="A314" s="64" t="s">
        <v>720</v>
      </c>
      <c r="B314" s="65">
        <v>42281</v>
      </c>
      <c r="C314" s="39">
        <v>42795</v>
      </c>
      <c r="D314" s="25" t="s">
        <v>777</v>
      </c>
      <c r="E314" s="15" t="s">
        <v>778</v>
      </c>
      <c r="F314" s="15">
        <v>4261</v>
      </c>
      <c r="G314" s="15" t="str">
        <f t="shared" si="4"/>
        <v>TMM 908-4261</v>
      </c>
      <c r="H314" s="56" t="s">
        <v>768</v>
      </c>
      <c r="I314" s="16" t="s">
        <v>860</v>
      </c>
      <c r="J314" s="15" t="s">
        <v>875</v>
      </c>
      <c r="K314" s="15">
        <v>1</v>
      </c>
      <c r="L314" s="20"/>
      <c r="M314" s="18"/>
      <c r="N314" s="19" t="s">
        <v>781</v>
      </c>
      <c r="O314" s="3"/>
      <c r="P314" s="271"/>
      <c r="R314" s="71"/>
    </row>
    <row r="315" spans="1:18" ht="16">
      <c r="A315" s="64" t="s">
        <v>720</v>
      </c>
      <c r="B315" s="65">
        <v>42281</v>
      </c>
      <c r="C315" s="39">
        <v>42795</v>
      </c>
      <c r="D315" s="25" t="s">
        <v>777</v>
      </c>
      <c r="E315" s="15" t="s">
        <v>778</v>
      </c>
      <c r="F315" s="15">
        <v>4262</v>
      </c>
      <c r="G315" s="15" t="str">
        <f t="shared" si="4"/>
        <v>TMM 908-4262</v>
      </c>
      <c r="H315" s="56" t="s">
        <v>768</v>
      </c>
      <c r="I315" s="16" t="s">
        <v>860</v>
      </c>
      <c r="J315" s="15" t="s">
        <v>871</v>
      </c>
      <c r="K315" s="15">
        <v>1</v>
      </c>
      <c r="L315" s="20"/>
      <c r="M315" s="18"/>
      <c r="N315" s="19" t="s">
        <v>781</v>
      </c>
      <c r="O315" s="3"/>
      <c r="P315" s="271"/>
      <c r="R315" s="71" t="s">
        <v>2541</v>
      </c>
    </row>
    <row r="316" spans="1:18" ht="16">
      <c r="A316" s="98" t="s">
        <v>720</v>
      </c>
      <c r="B316" s="87">
        <v>42281</v>
      </c>
      <c r="C316" s="132">
        <v>42798</v>
      </c>
      <c r="D316" s="100" t="s">
        <v>777</v>
      </c>
      <c r="E316" s="5" t="s">
        <v>778</v>
      </c>
      <c r="F316" s="5">
        <v>4262</v>
      </c>
      <c r="G316" s="136" t="str">
        <f t="shared" si="4"/>
        <v>TMM 908-4262</v>
      </c>
      <c r="H316" s="69" t="s">
        <v>768</v>
      </c>
      <c r="I316" s="91" t="s">
        <v>860</v>
      </c>
      <c r="J316" s="5" t="s">
        <v>871</v>
      </c>
      <c r="K316" s="5">
        <v>1</v>
      </c>
      <c r="L316" s="134"/>
      <c r="M316" s="93"/>
      <c r="N316" s="94" t="s">
        <v>781</v>
      </c>
      <c r="O316" s="5"/>
      <c r="P316" s="129"/>
      <c r="Q316" s="134"/>
      <c r="R316" s="71"/>
    </row>
    <row r="317" spans="1:18" ht="16">
      <c r="A317" s="64" t="s">
        <v>720</v>
      </c>
      <c r="B317" s="65">
        <v>42281</v>
      </c>
      <c r="C317" s="39">
        <v>42795</v>
      </c>
      <c r="D317" s="25" t="s">
        <v>777</v>
      </c>
      <c r="E317" s="15" t="s">
        <v>778</v>
      </c>
      <c r="F317" s="15">
        <v>4263</v>
      </c>
      <c r="G317" s="15" t="str">
        <f t="shared" si="4"/>
        <v>TMM 908-4263</v>
      </c>
      <c r="H317" s="56" t="s">
        <v>768</v>
      </c>
      <c r="I317" s="16" t="s">
        <v>860</v>
      </c>
      <c r="J317" s="15" t="s">
        <v>846</v>
      </c>
      <c r="K317" s="15">
        <v>1</v>
      </c>
      <c r="L317" s="20"/>
      <c r="M317" s="18"/>
      <c r="N317" s="19" t="s">
        <v>781</v>
      </c>
      <c r="O317" s="3"/>
      <c r="P317" s="271"/>
      <c r="R317" s="71"/>
    </row>
    <row r="318" spans="1:18" ht="16">
      <c r="A318" s="64" t="s">
        <v>720</v>
      </c>
      <c r="B318" s="65">
        <v>42281</v>
      </c>
      <c r="C318" s="39">
        <v>42795</v>
      </c>
      <c r="D318" s="25" t="s">
        <v>777</v>
      </c>
      <c r="E318" s="15" t="s">
        <v>778</v>
      </c>
      <c r="F318" s="15">
        <v>4264</v>
      </c>
      <c r="G318" s="15" t="str">
        <f t="shared" si="4"/>
        <v>TMM 908-4264</v>
      </c>
      <c r="H318" s="56" t="s">
        <v>768</v>
      </c>
      <c r="I318" s="16" t="s">
        <v>860</v>
      </c>
      <c r="J318" s="15" t="s">
        <v>846</v>
      </c>
      <c r="K318" s="15">
        <v>1</v>
      </c>
      <c r="L318" s="20"/>
      <c r="M318" s="18"/>
      <c r="N318" s="19" t="s">
        <v>781</v>
      </c>
      <c r="O318" s="3" t="s">
        <v>689</v>
      </c>
      <c r="P318" s="271"/>
      <c r="R318" s="71"/>
    </row>
    <row r="319" spans="1:18" ht="16">
      <c r="A319" s="64" t="s">
        <v>720</v>
      </c>
      <c r="B319" s="65">
        <v>42281</v>
      </c>
      <c r="C319" s="39">
        <v>42795</v>
      </c>
      <c r="D319" s="25" t="s">
        <v>777</v>
      </c>
      <c r="E319" s="15" t="s">
        <v>778</v>
      </c>
      <c r="F319" s="15">
        <v>4265</v>
      </c>
      <c r="G319" s="15" t="str">
        <f t="shared" si="4"/>
        <v>TMM 908-4265</v>
      </c>
      <c r="H319" s="56" t="s">
        <v>768</v>
      </c>
      <c r="I319" s="16" t="s">
        <v>860</v>
      </c>
      <c r="J319" s="15" t="s">
        <v>846</v>
      </c>
      <c r="K319" s="15">
        <v>1</v>
      </c>
      <c r="L319" s="20"/>
      <c r="M319" s="18"/>
      <c r="N319" s="19" t="s">
        <v>781</v>
      </c>
      <c r="O319" s="3" t="s">
        <v>689</v>
      </c>
      <c r="P319" s="271"/>
      <c r="R319" s="71"/>
    </row>
    <row r="320" spans="1:18" ht="16">
      <c r="A320" s="64" t="s">
        <v>720</v>
      </c>
      <c r="B320" s="65">
        <v>42281</v>
      </c>
      <c r="C320" s="39">
        <v>42795</v>
      </c>
      <c r="D320" s="25" t="s">
        <v>777</v>
      </c>
      <c r="E320" s="15" t="s">
        <v>778</v>
      </c>
      <c r="F320" s="15">
        <v>4267</v>
      </c>
      <c r="G320" s="15" t="str">
        <f t="shared" si="4"/>
        <v>TMM 908-4267</v>
      </c>
      <c r="H320" s="56" t="s">
        <v>768</v>
      </c>
      <c r="I320" s="16" t="s">
        <v>860</v>
      </c>
      <c r="J320" s="15" t="s">
        <v>846</v>
      </c>
      <c r="K320" s="15">
        <v>1</v>
      </c>
      <c r="L320" s="35"/>
      <c r="M320" s="18"/>
      <c r="N320" s="19" t="s">
        <v>781</v>
      </c>
      <c r="O320" s="3" t="s">
        <v>689</v>
      </c>
      <c r="P320" s="271"/>
      <c r="R320" s="71"/>
    </row>
    <row r="321" spans="1:18" ht="16">
      <c r="A321" s="64" t="s">
        <v>720</v>
      </c>
      <c r="B321" s="65">
        <v>42281</v>
      </c>
      <c r="C321" s="39">
        <v>42795</v>
      </c>
      <c r="D321" s="25" t="s">
        <v>777</v>
      </c>
      <c r="E321" s="15" t="s">
        <v>778</v>
      </c>
      <c r="F321" s="15">
        <v>4268</v>
      </c>
      <c r="G321" s="15" t="str">
        <f t="shared" si="4"/>
        <v>TMM 908-4268</v>
      </c>
      <c r="H321" s="56" t="s">
        <v>768</v>
      </c>
      <c r="I321" s="16" t="s">
        <v>860</v>
      </c>
      <c r="J321" s="15" t="s">
        <v>846</v>
      </c>
      <c r="K321" s="15">
        <v>1</v>
      </c>
      <c r="L321" s="35"/>
      <c r="M321" s="18"/>
      <c r="N321" s="19" t="s">
        <v>781</v>
      </c>
      <c r="O321" s="3" t="s">
        <v>689</v>
      </c>
      <c r="P321" s="271"/>
      <c r="R321" s="71"/>
    </row>
    <row r="322" spans="1:18">
      <c r="A322" s="117" t="s">
        <v>2403</v>
      </c>
      <c r="B322" s="64">
        <v>42796</v>
      </c>
      <c r="C322" s="58"/>
      <c r="D322" s="4" t="s">
        <v>777</v>
      </c>
      <c r="E322" s="3" t="s">
        <v>778</v>
      </c>
      <c r="F322" s="4" t="s">
        <v>3387</v>
      </c>
      <c r="G322" s="15" t="str">
        <f t="shared" ref="G322:G385" si="5">E322&amp;""&amp;F322</f>
        <v>TMM 908-4268</v>
      </c>
      <c r="H322" s="3" t="s">
        <v>768</v>
      </c>
      <c r="I322" s="58" t="s">
        <v>2672</v>
      </c>
      <c r="J322" s="3" t="s">
        <v>3388</v>
      </c>
      <c r="K322" s="58">
        <v>1</v>
      </c>
      <c r="L322" s="58"/>
      <c r="M322" s="88" t="s">
        <v>3389</v>
      </c>
      <c r="N322" s="58" t="s">
        <v>781</v>
      </c>
      <c r="O322" s="58"/>
      <c r="Q322" s="58" t="s">
        <v>2799</v>
      </c>
      <c r="R322" s="71" t="s">
        <v>2541</v>
      </c>
    </row>
    <row r="323" spans="1:18">
      <c r="A323" s="117" t="s">
        <v>2403</v>
      </c>
      <c r="B323" s="64">
        <v>42796</v>
      </c>
      <c r="C323" s="58"/>
      <c r="D323" s="4" t="s">
        <v>777</v>
      </c>
      <c r="E323" s="3" t="s">
        <v>778</v>
      </c>
      <c r="F323" s="4" t="s">
        <v>3384</v>
      </c>
      <c r="G323" s="15" t="str">
        <f t="shared" si="5"/>
        <v>TMM 908-4269</v>
      </c>
      <c r="H323" s="3" t="s">
        <v>768</v>
      </c>
      <c r="I323" s="58" t="s">
        <v>2672</v>
      </c>
      <c r="J323" s="3" t="s">
        <v>3385</v>
      </c>
      <c r="K323" s="58">
        <v>1</v>
      </c>
      <c r="L323" s="58"/>
      <c r="M323" s="88" t="s">
        <v>3386</v>
      </c>
      <c r="N323" s="58" t="s">
        <v>781</v>
      </c>
      <c r="O323" s="58"/>
      <c r="Q323" s="58" t="s">
        <v>2799</v>
      </c>
      <c r="R323" s="71" t="s">
        <v>2541</v>
      </c>
    </row>
    <row r="324" spans="1:18">
      <c r="A324" s="123" t="s">
        <v>2403</v>
      </c>
      <c r="B324" s="98">
        <v>42796</v>
      </c>
      <c r="C324" s="132">
        <v>42798</v>
      </c>
      <c r="D324" s="90" t="s">
        <v>777</v>
      </c>
      <c r="E324" s="5" t="s">
        <v>778</v>
      </c>
      <c r="F324" s="90" t="s">
        <v>3930</v>
      </c>
      <c r="G324" s="136" t="str">
        <f t="shared" si="5"/>
        <v>TMM 908-4283</v>
      </c>
      <c r="H324" s="5" t="s">
        <v>768</v>
      </c>
      <c r="I324" s="86" t="s">
        <v>2672</v>
      </c>
      <c r="J324" s="5" t="s">
        <v>3388</v>
      </c>
      <c r="K324" s="86">
        <v>1</v>
      </c>
      <c r="L324" s="86"/>
      <c r="M324" s="5" t="s">
        <v>3389</v>
      </c>
      <c r="N324" s="86" t="s">
        <v>781</v>
      </c>
      <c r="O324" s="86"/>
      <c r="P324" s="129"/>
      <c r="Q324" s="86" t="s">
        <v>2799</v>
      </c>
      <c r="R324" s="71"/>
    </row>
    <row r="325" spans="1:18" ht="16">
      <c r="A325" s="64" t="s">
        <v>720</v>
      </c>
      <c r="B325" s="65">
        <v>42281</v>
      </c>
      <c r="C325" s="39">
        <v>42795</v>
      </c>
      <c r="D325" s="25" t="s">
        <v>777</v>
      </c>
      <c r="E325" s="15" t="s">
        <v>778</v>
      </c>
      <c r="F325" s="15">
        <v>4291</v>
      </c>
      <c r="G325" s="15" t="str">
        <f t="shared" si="5"/>
        <v>TMM 908-4291</v>
      </c>
      <c r="H325" s="56" t="s">
        <v>768</v>
      </c>
      <c r="I325" s="16" t="s">
        <v>860</v>
      </c>
      <c r="J325" s="15" t="s">
        <v>872</v>
      </c>
      <c r="K325" s="15">
        <v>1</v>
      </c>
      <c r="L325" s="20"/>
      <c r="M325" s="18"/>
      <c r="N325" s="19" t="s">
        <v>781</v>
      </c>
      <c r="O325" s="3" t="s">
        <v>689</v>
      </c>
      <c r="P325" s="271"/>
      <c r="R325" s="71" t="s">
        <v>2541</v>
      </c>
    </row>
    <row r="326" spans="1:18" ht="16">
      <c r="A326" s="84" t="s">
        <v>720</v>
      </c>
      <c r="B326" s="85">
        <v>42281</v>
      </c>
      <c r="C326" s="132">
        <v>42798</v>
      </c>
      <c r="D326" s="99" t="s">
        <v>777</v>
      </c>
      <c r="E326" s="77" t="s">
        <v>778</v>
      </c>
      <c r="F326" s="77">
        <v>4291</v>
      </c>
      <c r="G326" s="136" t="str">
        <f t="shared" si="5"/>
        <v>TMM 908-4291</v>
      </c>
      <c r="H326" s="75" t="s">
        <v>768</v>
      </c>
      <c r="I326" s="92" t="s">
        <v>860</v>
      </c>
      <c r="J326" s="77" t="s">
        <v>872</v>
      </c>
      <c r="K326" s="77">
        <v>1</v>
      </c>
      <c r="L326" s="133"/>
      <c r="M326" s="78"/>
      <c r="N326" s="79" t="s">
        <v>781</v>
      </c>
      <c r="O326" s="77" t="s">
        <v>689</v>
      </c>
      <c r="P326" s="128"/>
      <c r="Q326" s="133"/>
      <c r="R326" s="71"/>
    </row>
    <row r="327" spans="1:18" ht="16">
      <c r="A327" s="64" t="s">
        <v>720</v>
      </c>
      <c r="B327" s="65">
        <v>42281</v>
      </c>
      <c r="C327" s="39">
        <v>42795</v>
      </c>
      <c r="D327" s="25" t="s">
        <v>777</v>
      </c>
      <c r="E327" s="15" t="s">
        <v>778</v>
      </c>
      <c r="F327" s="15">
        <v>4292</v>
      </c>
      <c r="G327" s="15" t="str">
        <f t="shared" si="5"/>
        <v>TMM 908-4292</v>
      </c>
      <c r="H327" s="56" t="s">
        <v>768</v>
      </c>
      <c r="I327" s="16" t="s">
        <v>860</v>
      </c>
      <c r="J327" s="15" t="s">
        <v>872</v>
      </c>
      <c r="K327" s="15">
        <v>1</v>
      </c>
      <c r="L327" s="20"/>
      <c r="M327" s="18"/>
      <c r="N327" s="19" t="s">
        <v>781</v>
      </c>
      <c r="O327" s="3" t="s">
        <v>689</v>
      </c>
      <c r="P327" s="271"/>
      <c r="R327" s="71"/>
    </row>
    <row r="328" spans="1:18" ht="16">
      <c r="A328" s="64" t="s">
        <v>720</v>
      </c>
      <c r="B328" s="65">
        <v>42281</v>
      </c>
      <c r="C328" s="39">
        <v>42795</v>
      </c>
      <c r="D328" s="25" t="s">
        <v>777</v>
      </c>
      <c r="E328" s="15" t="s">
        <v>778</v>
      </c>
      <c r="F328" s="15">
        <v>4293</v>
      </c>
      <c r="G328" s="15" t="str">
        <f t="shared" si="5"/>
        <v>TMM 908-4293</v>
      </c>
      <c r="H328" s="56" t="s">
        <v>768</v>
      </c>
      <c r="I328" s="16" t="s">
        <v>860</v>
      </c>
      <c r="J328" s="15" t="s">
        <v>876</v>
      </c>
      <c r="K328" s="15">
        <v>1</v>
      </c>
      <c r="L328" s="20"/>
      <c r="M328" s="18"/>
      <c r="N328" s="19" t="s">
        <v>781</v>
      </c>
      <c r="O328" s="3" t="s">
        <v>689</v>
      </c>
      <c r="P328" s="271"/>
      <c r="R328" s="71"/>
    </row>
    <row r="329" spans="1:18" ht="16">
      <c r="A329" s="64" t="s">
        <v>720</v>
      </c>
      <c r="B329" s="65">
        <v>42281</v>
      </c>
      <c r="C329" s="39">
        <v>42795</v>
      </c>
      <c r="D329" s="25" t="s">
        <v>777</v>
      </c>
      <c r="E329" s="15" t="s">
        <v>778</v>
      </c>
      <c r="F329" s="15">
        <v>4294</v>
      </c>
      <c r="G329" s="15" t="str">
        <f t="shared" si="5"/>
        <v>TMM 908-4294</v>
      </c>
      <c r="H329" s="56" t="s">
        <v>768</v>
      </c>
      <c r="I329" s="16" t="s">
        <v>860</v>
      </c>
      <c r="J329" s="15" t="s">
        <v>876</v>
      </c>
      <c r="K329" s="15">
        <v>1</v>
      </c>
      <c r="L329" s="35"/>
      <c r="M329" s="18"/>
      <c r="N329" s="19" t="s">
        <v>781</v>
      </c>
      <c r="O329" s="3" t="s">
        <v>689</v>
      </c>
      <c r="P329" s="271"/>
      <c r="R329" s="71" t="s">
        <v>2541</v>
      </c>
    </row>
    <row r="330" spans="1:18" ht="16">
      <c r="A330" s="98" t="s">
        <v>720</v>
      </c>
      <c r="B330" s="87">
        <v>42281</v>
      </c>
      <c r="C330" s="132">
        <v>42798</v>
      </c>
      <c r="D330" s="100" t="s">
        <v>777</v>
      </c>
      <c r="E330" s="5" t="s">
        <v>778</v>
      </c>
      <c r="F330" s="5">
        <v>4294</v>
      </c>
      <c r="G330" s="136" t="str">
        <f t="shared" si="5"/>
        <v>TMM 908-4294</v>
      </c>
      <c r="H330" s="69" t="s">
        <v>768</v>
      </c>
      <c r="I330" s="91" t="s">
        <v>860</v>
      </c>
      <c r="J330" s="5" t="s">
        <v>876</v>
      </c>
      <c r="K330" s="5">
        <v>1</v>
      </c>
      <c r="L330" s="135"/>
      <c r="M330" s="93"/>
      <c r="N330" s="94" t="s">
        <v>781</v>
      </c>
      <c r="O330" s="5" t="s">
        <v>689</v>
      </c>
      <c r="P330" s="129"/>
      <c r="Q330" s="134"/>
      <c r="R330" s="71"/>
    </row>
    <row r="331" spans="1:18" ht="16">
      <c r="A331" s="64" t="s">
        <v>720</v>
      </c>
      <c r="B331" s="65">
        <v>42281</v>
      </c>
      <c r="C331" s="39">
        <v>42795</v>
      </c>
      <c r="D331" s="25" t="s">
        <v>777</v>
      </c>
      <c r="E331" s="15" t="s">
        <v>778</v>
      </c>
      <c r="F331" s="15">
        <v>4295</v>
      </c>
      <c r="G331" s="15" t="str">
        <f t="shared" si="5"/>
        <v>TMM 908-4295</v>
      </c>
      <c r="H331" s="56" t="s">
        <v>768</v>
      </c>
      <c r="I331" s="16" t="s">
        <v>860</v>
      </c>
      <c r="J331" s="15" t="s">
        <v>872</v>
      </c>
      <c r="K331" s="15">
        <v>1</v>
      </c>
      <c r="L331" s="35"/>
      <c r="M331" s="18"/>
      <c r="N331" s="36" t="s">
        <v>781</v>
      </c>
      <c r="O331" s="3" t="s">
        <v>877</v>
      </c>
      <c r="P331" s="271"/>
      <c r="R331" s="71"/>
    </row>
    <row r="332" spans="1:18" ht="16">
      <c r="A332" s="64" t="s">
        <v>720</v>
      </c>
      <c r="B332" s="65">
        <v>42281</v>
      </c>
      <c r="C332" s="39">
        <v>42795</v>
      </c>
      <c r="D332" s="25" t="s">
        <v>777</v>
      </c>
      <c r="E332" s="15" t="s">
        <v>778</v>
      </c>
      <c r="F332" s="15">
        <v>4296</v>
      </c>
      <c r="G332" s="15" t="str">
        <f t="shared" si="5"/>
        <v>TMM 908-4296</v>
      </c>
      <c r="H332" s="56" t="s">
        <v>768</v>
      </c>
      <c r="I332" s="16" t="s">
        <v>860</v>
      </c>
      <c r="J332" s="15" t="s">
        <v>878</v>
      </c>
      <c r="K332" s="15">
        <v>1</v>
      </c>
      <c r="L332" s="20"/>
      <c r="M332" s="18"/>
      <c r="N332" s="19" t="s">
        <v>781</v>
      </c>
      <c r="O332" s="6" t="s">
        <v>709</v>
      </c>
      <c r="P332" s="272" t="s">
        <v>879</v>
      </c>
      <c r="R332" s="71"/>
    </row>
    <row r="333" spans="1:18">
      <c r="A333" s="139" t="s">
        <v>2403</v>
      </c>
      <c r="B333" s="140">
        <v>42796</v>
      </c>
      <c r="C333" s="141">
        <v>42798</v>
      </c>
      <c r="D333" s="127" t="s">
        <v>777</v>
      </c>
      <c r="E333" s="111" t="s">
        <v>778</v>
      </c>
      <c r="F333" s="127" t="s">
        <v>3933</v>
      </c>
      <c r="G333" s="112" t="str">
        <f t="shared" si="5"/>
        <v>TMM 908-4308</v>
      </c>
      <c r="H333" s="111" t="s">
        <v>768</v>
      </c>
      <c r="I333" s="108" t="s">
        <v>2672</v>
      </c>
      <c r="J333" s="111" t="s">
        <v>3385</v>
      </c>
      <c r="K333" s="108">
        <v>1</v>
      </c>
      <c r="L333" s="108" t="s">
        <v>3934</v>
      </c>
      <c r="M333" s="111"/>
      <c r="N333" s="108"/>
      <c r="O333" s="108"/>
      <c r="P333" s="142"/>
      <c r="Q333" s="108"/>
      <c r="R333" s="106"/>
    </row>
    <row r="334" spans="1:18">
      <c r="A334" s="124" t="s">
        <v>2403</v>
      </c>
      <c r="B334" s="84">
        <v>42796</v>
      </c>
      <c r="C334" s="132">
        <v>42798</v>
      </c>
      <c r="D334" s="89" t="s">
        <v>777</v>
      </c>
      <c r="E334" s="77" t="s">
        <v>778</v>
      </c>
      <c r="F334" s="89" t="s">
        <v>3378</v>
      </c>
      <c r="G334" s="136" t="str">
        <f t="shared" si="5"/>
        <v>TMM 908-4309</v>
      </c>
      <c r="H334" s="77" t="s">
        <v>768</v>
      </c>
      <c r="I334" s="83" t="s">
        <v>2672</v>
      </c>
      <c r="J334" s="77" t="s">
        <v>3379</v>
      </c>
      <c r="K334" s="83">
        <v>1</v>
      </c>
      <c r="L334" s="83" t="s">
        <v>3347</v>
      </c>
      <c r="M334" s="77" t="s">
        <v>3380</v>
      </c>
      <c r="N334" s="83" t="s">
        <v>781</v>
      </c>
      <c r="O334" s="83"/>
      <c r="P334" s="128"/>
      <c r="Q334" s="83" t="s">
        <v>2799</v>
      </c>
      <c r="R334" s="71"/>
    </row>
    <row r="335" spans="1:18">
      <c r="A335" s="117" t="s">
        <v>2403</v>
      </c>
      <c r="B335" s="64">
        <v>42796</v>
      </c>
      <c r="C335" s="58"/>
      <c r="D335" s="4" t="s">
        <v>777</v>
      </c>
      <c r="E335" s="3" t="s">
        <v>778</v>
      </c>
      <c r="F335" s="4" t="s">
        <v>3378</v>
      </c>
      <c r="G335" s="15" t="str">
        <f t="shared" si="5"/>
        <v>TMM 908-4309</v>
      </c>
      <c r="H335" s="3" t="s">
        <v>768</v>
      </c>
      <c r="I335" s="58" t="s">
        <v>2672</v>
      </c>
      <c r="J335" s="3" t="s">
        <v>3379</v>
      </c>
      <c r="K335" s="58">
        <v>1</v>
      </c>
      <c r="L335" s="58" t="s">
        <v>3347</v>
      </c>
      <c r="M335" s="88" t="s">
        <v>3380</v>
      </c>
      <c r="N335" s="58" t="s">
        <v>781</v>
      </c>
      <c r="O335" s="58"/>
      <c r="Q335" s="58" t="s">
        <v>2799</v>
      </c>
      <c r="R335" s="71" t="s">
        <v>2541</v>
      </c>
    </row>
    <row r="336" spans="1:18" ht="16">
      <c r="A336" s="64" t="s">
        <v>720</v>
      </c>
      <c r="B336" s="65">
        <v>42281</v>
      </c>
      <c r="C336" s="39">
        <v>42795</v>
      </c>
      <c r="D336" s="25" t="s">
        <v>777</v>
      </c>
      <c r="E336" s="15" t="s">
        <v>778</v>
      </c>
      <c r="F336" s="15">
        <v>4315</v>
      </c>
      <c r="G336" s="15" t="str">
        <f t="shared" si="5"/>
        <v>TMM 908-4315</v>
      </c>
      <c r="H336" s="56" t="s">
        <v>768</v>
      </c>
      <c r="I336" s="16" t="s">
        <v>860</v>
      </c>
      <c r="J336" s="15" t="s">
        <v>880</v>
      </c>
      <c r="K336" s="15">
        <v>1</v>
      </c>
      <c r="L336" s="20"/>
      <c r="M336" s="18"/>
      <c r="N336" s="19" t="s">
        <v>781</v>
      </c>
      <c r="O336" s="3"/>
      <c r="P336" s="271"/>
      <c r="R336" s="71" t="s">
        <v>2541</v>
      </c>
    </row>
    <row r="337" spans="1:18" ht="16">
      <c r="A337" s="64" t="s">
        <v>720</v>
      </c>
      <c r="B337" s="65">
        <v>42281</v>
      </c>
      <c r="C337" s="39">
        <v>42795</v>
      </c>
      <c r="D337" s="25" t="s">
        <v>777</v>
      </c>
      <c r="E337" s="15" t="s">
        <v>778</v>
      </c>
      <c r="F337" s="15">
        <v>4316</v>
      </c>
      <c r="G337" s="15" t="str">
        <f t="shared" si="5"/>
        <v>TMM 908-4316</v>
      </c>
      <c r="H337" s="56" t="s">
        <v>768</v>
      </c>
      <c r="I337" s="16" t="s">
        <v>860</v>
      </c>
      <c r="J337" s="15" t="s">
        <v>880</v>
      </c>
      <c r="K337" s="15">
        <v>1</v>
      </c>
      <c r="L337" s="35"/>
      <c r="M337" s="18"/>
      <c r="N337" s="19" t="s">
        <v>781</v>
      </c>
      <c r="O337" s="3"/>
      <c r="P337" s="271"/>
      <c r="R337" s="71" t="s">
        <v>2541</v>
      </c>
    </row>
    <row r="338" spans="1:18" ht="16">
      <c r="A338" s="64" t="s">
        <v>720</v>
      </c>
      <c r="B338" s="65">
        <v>42281</v>
      </c>
      <c r="C338" s="39">
        <v>42795</v>
      </c>
      <c r="D338" s="25" t="s">
        <v>777</v>
      </c>
      <c r="E338" s="15" t="s">
        <v>778</v>
      </c>
      <c r="F338" s="15">
        <v>4324</v>
      </c>
      <c r="G338" s="15" t="str">
        <f t="shared" si="5"/>
        <v>TMM 908-4324</v>
      </c>
      <c r="H338" s="56" t="s">
        <v>768</v>
      </c>
      <c r="I338" s="16" t="s">
        <v>860</v>
      </c>
      <c r="J338" s="15" t="s">
        <v>881</v>
      </c>
      <c r="K338" s="15">
        <v>1</v>
      </c>
      <c r="L338" s="20"/>
      <c r="M338" s="18"/>
      <c r="N338" s="19" t="s">
        <v>781</v>
      </c>
      <c r="O338" s="3"/>
      <c r="P338" s="271"/>
      <c r="R338" s="71" t="s">
        <v>2541</v>
      </c>
    </row>
    <row r="339" spans="1:18" ht="16">
      <c r="A339" s="84" t="s">
        <v>720</v>
      </c>
      <c r="B339" s="85">
        <v>42281</v>
      </c>
      <c r="C339" s="132">
        <v>42798</v>
      </c>
      <c r="D339" s="99" t="s">
        <v>777</v>
      </c>
      <c r="E339" s="77" t="s">
        <v>778</v>
      </c>
      <c r="F339" s="77">
        <v>4324</v>
      </c>
      <c r="G339" s="136" t="str">
        <f t="shared" si="5"/>
        <v>TMM 908-4324</v>
      </c>
      <c r="H339" s="75" t="s">
        <v>768</v>
      </c>
      <c r="I339" s="92" t="s">
        <v>860</v>
      </c>
      <c r="J339" s="77" t="s">
        <v>979</v>
      </c>
      <c r="K339" s="77">
        <v>1</v>
      </c>
      <c r="L339" s="133"/>
      <c r="M339" s="78"/>
      <c r="N339" s="79" t="s">
        <v>781</v>
      </c>
      <c r="O339" s="77"/>
      <c r="P339" s="128"/>
      <c r="Q339" s="133"/>
      <c r="R339" s="71"/>
    </row>
    <row r="340" spans="1:18" ht="16">
      <c r="A340" s="64" t="s">
        <v>720</v>
      </c>
      <c r="B340" s="65">
        <v>42281</v>
      </c>
      <c r="C340" s="39">
        <v>42795</v>
      </c>
      <c r="D340" s="25" t="s">
        <v>777</v>
      </c>
      <c r="E340" s="15" t="s">
        <v>778</v>
      </c>
      <c r="F340" s="15">
        <v>4325</v>
      </c>
      <c r="G340" s="15" t="str">
        <f t="shared" si="5"/>
        <v>TMM 908-4325</v>
      </c>
      <c r="H340" s="56" t="s">
        <v>768</v>
      </c>
      <c r="I340" s="16" t="s">
        <v>860</v>
      </c>
      <c r="J340" s="15" t="s">
        <v>881</v>
      </c>
      <c r="K340" s="15">
        <v>1</v>
      </c>
      <c r="L340" s="20"/>
      <c r="M340" s="18"/>
      <c r="N340" s="19" t="s">
        <v>781</v>
      </c>
      <c r="O340" s="3"/>
      <c r="P340" s="271"/>
      <c r="R340" s="71" t="s">
        <v>2541</v>
      </c>
    </row>
    <row r="341" spans="1:18" ht="16">
      <c r="A341" s="98" t="s">
        <v>720</v>
      </c>
      <c r="B341" s="87">
        <v>42281</v>
      </c>
      <c r="C341" s="132">
        <v>42798</v>
      </c>
      <c r="D341" s="100" t="s">
        <v>777</v>
      </c>
      <c r="E341" s="5" t="s">
        <v>778</v>
      </c>
      <c r="F341" s="5">
        <v>4325</v>
      </c>
      <c r="G341" s="136" t="str">
        <f t="shared" si="5"/>
        <v>TMM 908-4325</v>
      </c>
      <c r="H341" s="69" t="s">
        <v>768</v>
      </c>
      <c r="I341" s="91" t="s">
        <v>860</v>
      </c>
      <c r="J341" s="5" t="s">
        <v>979</v>
      </c>
      <c r="K341" s="5">
        <v>1</v>
      </c>
      <c r="L341" s="134"/>
      <c r="M341" s="93"/>
      <c r="N341" s="94" t="s">
        <v>781</v>
      </c>
      <c r="O341" s="5"/>
      <c r="P341" s="129"/>
      <c r="Q341" s="134"/>
      <c r="R341" s="71"/>
    </row>
    <row r="342" spans="1:18" ht="16">
      <c r="A342" s="64" t="s">
        <v>720</v>
      </c>
      <c r="B342" s="65">
        <v>42281</v>
      </c>
      <c r="C342" s="39">
        <v>42795</v>
      </c>
      <c r="D342" s="25" t="s">
        <v>777</v>
      </c>
      <c r="E342" s="15" t="s">
        <v>778</v>
      </c>
      <c r="F342" s="15">
        <v>4326</v>
      </c>
      <c r="G342" s="15" t="str">
        <f t="shared" si="5"/>
        <v>TMM 908-4326</v>
      </c>
      <c r="H342" s="56" t="s">
        <v>768</v>
      </c>
      <c r="I342" s="16" t="s">
        <v>860</v>
      </c>
      <c r="J342" s="15" t="s">
        <v>841</v>
      </c>
      <c r="K342" s="15">
        <v>1</v>
      </c>
      <c r="L342" s="20"/>
      <c r="M342" s="18"/>
      <c r="N342" s="34" t="s">
        <v>781</v>
      </c>
      <c r="O342" s="3"/>
      <c r="P342" s="271"/>
      <c r="R342" s="71"/>
    </row>
    <row r="343" spans="1:18" ht="16">
      <c r="A343" s="64" t="s">
        <v>720</v>
      </c>
      <c r="B343" s="65">
        <v>42281</v>
      </c>
      <c r="C343" s="39">
        <v>42795</v>
      </c>
      <c r="D343" s="25" t="s">
        <v>777</v>
      </c>
      <c r="E343" s="15" t="s">
        <v>778</v>
      </c>
      <c r="F343" s="15">
        <v>4327</v>
      </c>
      <c r="G343" s="15" t="str">
        <f t="shared" si="5"/>
        <v>TMM 908-4327</v>
      </c>
      <c r="H343" s="56" t="s">
        <v>768</v>
      </c>
      <c r="I343" s="16" t="s">
        <v>860</v>
      </c>
      <c r="J343" s="15" t="s">
        <v>882</v>
      </c>
      <c r="K343" s="15">
        <v>1</v>
      </c>
      <c r="L343" s="35"/>
      <c r="M343" s="18"/>
      <c r="N343" s="19" t="s">
        <v>781</v>
      </c>
      <c r="O343" s="3"/>
      <c r="P343" s="271"/>
      <c r="R343" s="71"/>
    </row>
    <row r="344" spans="1:18" ht="16">
      <c r="A344" s="64" t="s">
        <v>720</v>
      </c>
      <c r="B344" s="65">
        <v>42281</v>
      </c>
      <c r="C344" s="39">
        <v>42795</v>
      </c>
      <c r="D344" s="25" t="s">
        <v>777</v>
      </c>
      <c r="E344" s="15" t="s">
        <v>778</v>
      </c>
      <c r="F344" s="15">
        <v>4330</v>
      </c>
      <c r="G344" s="15" t="str">
        <f t="shared" si="5"/>
        <v>TMM 908-4330</v>
      </c>
      <c r="H344" s="56" t="s">
        <v>768</v>
      </c>
      <c r="I344" s="16" t="s">
        <v>860</v>
      </c>
      <c r="J344" s="15" t="s">
        <v>841</v>
      </c>
      <c r="K344" s="15">
        <v>1</v>
      </c>
      <c r="L344" s="20"/>
      <c r="M344" s="18"/>
      <c r="N344" s="19" t="s">
        <v>781</v>
      </c>
      <c r="O344" s="3"/>
      <c r="P344" s="271"/>
      <c r="R344" s="71"/>
    </row>
    <row r="345" spans="1:18" ht="16">
      <c r="A345" s="64" t="s">
        <v>720</v>
      </c>
      <c r="B345" s="65">
        <v>42281</v>
      </c>
      <c r="C345" s="39">
        <v>42795</v>
      </c>
      <c r="D345" s="25" t="s">
        <v>777</v>
      </c>
      <c r="E345" s="15" t="s">
        <v>778</v>
      </c>
      <c r="F345" s="15">
        <v>4331</v>
      </c>
      <c r="G345" s="15" t="str">
        <f t="shared" si="5"/>
        <v>TMM 908-4331</v>
      </c>
      <c r="H345" s="56" t="s">
        <v>768</v>
      </c>
      <c r="I345" s="16" t="s">
        <v>860</v>
      </c>
      <c r="J345" s="15" t="s">
        <v>841</v>
      </c>
      <c r="K345" s="15">
        <v>1</v>
      </c>
      <c r="L345" s="20"/>
      <c r="M345" s="18"/>
      <c r="N345" s="19" t="s">
        <v>781</v>
      </c>
      <c r="O345" s="3"/>
      <c r="P345" s="271"/>
      <c r="R345" s="71"/>
    </row>
    <row r="346" spans="1:18" ht="16">
      <c r="A346" s="64" t="s">
        <v>720</v>
      </c>
      <c r="B346" s="65">
        <v>42281</v>
      </c>
      <c r="C346" s="39">
        <v>42795</v>
      </c>
      <c r="D346" s="25" t="s">
        <v>777</v>
      </c>
      <c r="E346" s="15" t="s">
        <v>778</v>
      </c>
      <c r="F346" s="15">
        <v>4332</v>
      </c>
      <c r="G346" s="15" t="str">
        <f t="shared" si="5"/>
        <v>TMM 908-4332</v>
      </c>
      <c r="H346" s="56" t="s">
        <v>768</v>
      </c>
      <c r="I346" s="16" t="s">
        <v>860</v>
      </c>
      <c r="J346" s="15" t="s">
        <v>883</v>
      </c>
      <c r="K346" s="15">
        <v>1</v>
      </c>
      <c r="L346" s="20"/>
      <c r="M346" s="18"/>
      <c r="N346" s="19" t="s">
        <v>781</v>
      </c>
      <c r="O346" s="3"/>
      <c r="P346" s="271"/>
      <c r="R346" s="71" t="s">
        <v>2541</v>
      </c>
    </row>
    <row r="347" spans="1:18" ht="16">
      <c r="A347" s="84" t="s">
        <v>720</v>
      </c>
      <c r="B347" s="85">
        <v>42281</v>
      </c>
      <c r="C347" s="132">
        <v>42798</v>
      </c>
      <c r="D347" s="99" t="s">
        <v>777</v>
      </c>
      <c r="E347" s="77" t="s">
        <v>778</v>
      </c>
      <c r="F347" s="77">
        <v>4332</v>
      </c>
      <c r="G347" s="136" t="str">
        <f t="shared" si="5"/>
        <v>TMM 908-4332</v>
      </c>
      <c r="H347" s="75" t="s">
        <v>768</v>
      </c>
      <c r="I347" s="92" t="s">
        <v>860</v>
      </c>
      <c r="J347" s="77" t="s">
        <v>883</v>
      </c>
      <c r="K347" s="77">
        <v>1</v>
      </c>
      <c r="L347" s="276"/>
      <c r="M347" s="78"/>
      <c r="N347" s="79" t="s">
        <v>781</v>
      </c>
      <c r="O347" s="77"/>
      <c r="P347" s="128"/>
      <c r="Q347" s="133"/>
      <c r="R347" s="71"/>
    </row>
    <row r="348" spans="1:18">
      <c r="A348" s="123" t="s">
        <v>2403</v>
      </c>
      <c r="B348" s="98">
        <v>42796</v>
      </c>
      <c r="C348" s="132">
        <v>42798</v>
      </c>
      <c r="D348" s="90" t="s">
        <v>777</v>
      </c>
      <c r="E348" s="5" t="s">
        <v>778</v>
      </c>
      <c r="F348" s="90" t="s">
        <v>3390</v>
      </c>
      <c r="G348" s="136" t="str">
        <f t="shared" si="5"/>
        <v>TMM 908-4341</v>
      </c>
      <c r="H348" s="5" t="s">
        <v>768</v>
      </c>
      <c r="I348" s="86" t="s">
        <v>2672</v>
      </c>
      <c r="J348" s="5" t="s">
        <v>3391</v>
      </c>
      <c r="K348" s="86">
        <v>1</v>
      </c>
      <c r="L348" s="86" t="s">
        <v>3347</v>
      </c>
      <c r="M348" s="5" t="s">
        <v>3392</v>
      </c>
      <c r="N348" s="86" t="s">
        <v>781</v>
      </c>
      <c r="O348" s="86"/>
      <c r="P348" s="129"/>
      <c r="Q348" s="86" t="s">
        <v>2799</v>
      </c>
      <c r="R348" s="71"/>
    </row>
    <row r="349" spans="1:18">
      <c r="A349" s="117" t="s">
        <v>2403</v>
      </c>
      <c r="B349" s="64">
        <v>42796</v>
      </c>
      <c r="C349" s="58"/>
      <c r="D349" s="4" t="s">
        <v>777</v>
      </c>
      <c r="E349" s="3" t="s">
        <v>778</v>
      </c>
      <c r="F349" s="4" t="s">
        <v>3390</v>
      </c>
      <c r="G349" s="15" t="str">
        <f t="shared" si="5"/>
        <v>TMM 908-4341</v>
      </c>
      <c r="H349" s="3" t="s">
        <v>768</v>
      </c>
      <c r="I349" s="58" t="s">
        <v>2672</v>
      </c>
      <c r="J349" s="3" t="s">
        <v>3391</v>
      </c>
      <c r="K349" s="58">
        <v>1</v>
      </c>
      <c r="L349" s="58" t="s">
        <v>3347</v>
      </c>
      <c r="M349" s="88" t="s">
        <v>3392</v>
      </c>
      <c r="N349" s="58" t="s">
        <v>781</v>
      </c>
      <c r="O349" s="58"/>
      <c r="Q349" s="58" t="s">
        <v>2799</v>
      </c>
      <c r="R349" s="71" t="s">
        <v>2541</v>
      </c>
    </row>
    <row r="350" spans="1:18" ht="16">
      <c r="A350" s="64" t="s">
        <v>720</v>
      </c>
      <c r="B350" s="65">
        <v>42281</v>
      </c>
      <c r="C350" s="39">
        <v>42795</v>
      </c>
      <c r="D350" s="25" t="s">
        <v>777</v>
      </c>
      <c r="E350" s="15" t="s">
        <v>778</v>
      </c>
      <c r="F350" s="15">
        <v>4342</v>
      </c>
      <c r="G350" s="15" t="str">
        <f t="shared" si="5"/>
        <v>TMM 908-4342</v>
      </c>
      <c r="H350" s="56" t="s">
        <v>768</v>
      </c>
      <c r="I350" s="16" t="s">
        <v>828</v>
      </c>
      <c r="J350" s="15" t="s">
        <v>829</v>
      </c>
      <c r="K350" s="15">
        <v>1</v>
      </c>
      <c r="L350" s="20"/>
      <c r="M350" s="18"/>
      <c r="N350" s="19" t="s">
        <v>781</v>
      </c>
      <c r="O350" s="3"/>
      <c r="P350" s="271"/>
      <c r="R350" s="71"/>
    </row>
    <row r="351" spans="1:18" ht="16">
      <c r="A351" s="64" t="s">
        <v>720</v>
      </c>
      <c r="B351" s="65">
        <v>42281</v>
      </c>
      <c r="C351" s="39">
        <v>42795</v>
      </c>
      <c r="D351" s="25" t="s">
        <v>777</v>
      </c>
      <c r="E351" s="15" t="s">
        <v>778</v>
      </c>
      <c r="F351" s="15">
        <v>4469</v>
      </c>
      <c r="G351" s="15" t="str">
        <f t="shared" si="5"/>
        <v>TMM 908-4469</v>
      </c>
      <c r="H351" s="56" t="s">
        <v>768</v>
      </c>
      <c r="I351" s="16" t="s">
        <v>860</v>
      </c>
      <c r="J351" s="15" t="s">
        <v>878</v>
      </c>
      <c r="K351" s="15">
        <v>1</v>
      </c>
      <c r="L351" s="35"/>
      <c r="M351" s="18"/>
      <c r="N351" s="19" t="s">
        <v>781</v>
      </c>
      <c r="O351" s="3"/>
      <c r="P351" s="271"/>
      <c r="R351" s="71" t="s">
        <v>2541</v>
      </c>
    </row>
    <row r="352" spans="1:18" ht="16">
      <c r="A352" s="98" t="s">
        <v>720</v>
      </c>
      <c r="B352" s="87">
        <v>42281</v>
      </c>
      <c r="C352" s="132">
        <v>42798</v>
      </c>
      <c r="D352" s="100" t="s">
        <v>777</v>
      </c>
      <c r="E352" s="5" t="s">
        <v>778</v>
      </c>
      <c r="F352" s="5">
        <v>4469</v>
      </c>
      <c r="G352" s="136" t="str">
        <f t="shared" si="5"/>
        <v>TMM 908-4469</v>
      </c>
      <c r="H352" s="69" t="s">
        <v>768</v>
      </c>
      <c r="I352" s="91" t="s">
        <v>860</v>
      </c>
      <c r="J352" s="5" t="s">
        <v>878</v>
      </c>
      <c r="K352" s="5">
        <v>1</v>
      </c>
      <c r="L352" s="135"/>
      <c r="M352" s="93"/>
      <c r="N352" s="94" t="s">
        <v>781</v>
      </c>
      <c r="O352" s="5"/>
      <c r="P352" s="129"/>
      <c r="Q352" s="134"/>
      <c r="R352" s="71"/>
    </row>
    <row r="353" spans="1:18" ht="16">
      <c r="A353" s="64" t="s">
        <v>720</v>
      </c>
      <c r="B353" s="65">
        <v>42281</v>
      </c>
      <c r="C353" s="39">
        <v>42795</v>
      </c>
      <c r="D353" s="25" t="s">
        <v>777</v>
      </c>
      <c r="E353" s="15" t="s">
        <v>778</v>
      </c>
      <c r="F353" s="15">
        <v>4500</v>
      </c>
      <c r="G353" s="15" t="str">
        <f t="shared" si="5"/>
        <v>TMM 908-4500</v>
      </c>
      <c r="H353" s="56" t="s">
        <v>768</v>
      </c>
      <c r="I353" s="16" t="s">
        <v>994</v>
      </c>
      <c r="J353" s="15" t="s">
        <v>844</v>
      </c>
      <c r="K353" s="15">
        <v>1</v>
      </c>
      <c r="L353" s="20"/>
      <c r="M353" s="18"/>
      <c r="N353" s="34" t="s">
        <v>781</v>
      </c>
      <c r="O353" s="3"/>
      <c r="P353" s="271"/>
      <c r="R353" s="71"/>
    </row>
    <row r="354" spans="1:18" ht="16">
      <c r="A354" s="120" t="s">
        <v>720</v>
      </c>
      <c r="B354" s="152">
        <v>42281</v>
      </c>
      <c r="C354" s="154">
        <v>42293</v>
      </c>
      <c r="D354" s="14" t="s">
        <v>714</v>
      </c>
      <c r="E354" s="38" t="s">
        <v>695</v>
      </c>
      <c r="F354" s="38">
        <v>5697</v>
      </c>
      <c r="G354" s="38" t="str">
        <f t="shared" si="5"/>
        <v>TMM 933-5697</v>
      </c>
      <c r="H354" s="16" t="s">
        <v>768</v>
      </c>
      <c r="I354" s="16" t="s">
        <v>973</v>
      </c>
      <c r="J354" s="15" t="s">
        <v>908</v>
      </c>
      <c r="K354" s="15">
        <v>1</v>
      </c>
      <c r="L354" s="17"/>
      <c r="M354" s="18"/>
      <c r="N354" s="19" t="s">
        <v>698</v>
      </c>
      <c r="O354" s="3"/>
      <c r="P354" s="271"/>
      <c r="R354" s="71"/>
    </row>
    <row r="355" spans="1:18">
      <c r="A355" s="58" t="s">
        <v>2403</v>
      </c>
      <c r="B355" s="65">
        <v>42796</v>
      </c>
      <c r="D355" t="s">
        <v>197</v>
      </c>
      <c r="E355" s="3" t="s">
        <v>685</v>
      </c>
      <c r="F355" s="58">
        <v>6152</v>
      </c>
      <c r="G355" s="15" t="str">
        <f t="shared" si="5"/>
        <v>TMM 41229-6152</v>
      </c>
      <c r="H355" s="69" t="s">
        <v>768</v>
      </c>
      <c r="I355" t="s">
        <v>2672</v>
      </c>
      <c r="J355" s="3" t="s">
        <v>2673</v>
      </c>
      <c r="K355">
        <v>1</v>
      </c>
      <c r="L355" t="s">
        <v>335</v>
      </c>
      <c r="M355" s="3" t="s">
        <v>102</v>
      </c>
      <c r="N355" t="s">
        <v>690</v>
      </c>
      <c r="R355" s="71"/>
    </row>
    <row r="356" spans="1:18">
      <c r="A356" s="58" t="s">
        <v>2403</v>
      </c>
      <c r="B356" s="65">
        <v>42796</v>
      </c>
      <c r="D356" t="s">
        <v>197</v>
      </c>
      <c r="E356" s="3" t="s">
        <v>685</v>
      </c>
      <c r="F356" s="58">
        <v>6153</v>
      </c>
      <c r="G356" s="15" t="str">
        <f t="shared" si="5"/>
        <v>TMM 41229-6153</v>
      </c>
      <c r="H356" s="69" t="s">
        <v>768</v>
      </c>
      <c r="I356" t="s">
        <v>2672</v>
      </c>
      <c r="J356" s="3" t="s">
        <v>2674</v>
      </c>
      <c r="K356">
        <v>1</v>
      </c>
      <c r="L356" t="s">
        <v>335</v>
      </c>
      <c r="M356" s="3" t="s">
        <v>102</v>
      </c>
      <c r="N356" t="s">
        <v>690</v>
      </c>
      <c r="R356" s="71"/>
    </row>
    <row r="357" spans="1:18" ht="16">
      <c r="A357" s="120" t="s">
        <v>720</v>
      </c>
      <c r="B357" s="152">
        <v>42281</v>
      </c>
      <c r="C357" s="154">
        <v>42795</v>
      </c>
      <c r="D357" s="155" t="s">
        <v>444</v>
      </c>
      <c r="E357" s="38" t="s">
        <v>685</v>
      </c>
      <c r="F357" s="38">
        <v>6299</v>
      </c>
      <c r="G357" s="38" t="str">
        <f t="shared" si="5"/>
        <v>TMM 41229-6299</v>
      </c>
      <c r="H357" s="16" t="s">
        <v>768</v>
      </c>
      <c r="I357" s="16" t="s">
        <v>899</v>
      </c>
      <c r="J357" s="15" t="s">
        <v>927</v>
      </c>
      <c r="K357" s="15">
        <v>1</v>
      </c>
      <c r="L357" s="17" t="s">
        <v>928</v>
      </c>
      <c r="M357" s="18" t="s">
        <v>929</v>
      </c>
      <c r="N357" s="19" t="s">
        <v>690</v>
      </c>
      <c r="O357" s="3" t="s">
        <v>689</v>
      </c>
      <c r="P357" s="271"/>
      <c r="R357" s="71"/>
    </row>
    <row r="358" spans="1:18">
      <c r="A358" s="58" t="s">
        <v>2403</v>
      </c>
      <c r="B358" s="65">
        <v>42796</v>
      </c>
      <c r="D358" t="s">
        <v>197</v>
      </c>
      <c r="E358" s="3" t="s">
        <v>685</v>
      </c>
      <c r="F358" s="58">
        <v>6613</v>
      </c>
      <c r="G358" s="15" t="str">
        <f t="shared" si="5"/>
        <v>TMM 41229-6613</v>
      </c>
      <c r="H358" s="69" t="s">
        <v>768</v>
      </c>
      <c r="I358" t="s">
        <v>2672</v>
      </c>
      <c r="J358" s="3" t="s">
        <v>2671</v>
      </c>
      <c r="K358">
        <v>1</v>
      </c>
      <c r="L358" t="s">
        <v>341</v>
      </c>
      <c r="M358" s="3" t="s">
        <v>102</v>
      </c>
      <c r="N358" t="s">
        <v>690</v>
      </c>
      <c r="R358" s="71"/>
    </row>
    <row r="359" spans="1:18">
      <c r="A359" s="86" t="s">
        <v>2403</v>
      </c>
      <c r="B359" s="87">
        <v>42796</v>
      </c>
      <c r="C359" s="81"/>
      <c r="D359" s="81"/>
      <c r="E359" s="5" t="s">
        <v>685</v>
      </c>
      <c r="F359" s="86">
        <v>7112</v>
      </c>
      <c r="G359" s="136" t="str">
        <f t="shared" si="5"/>
        <v>TMM 41229-7112</v>
      </c>
      <c r="H359" s="5" t="s">
        <v>768</v>
      </c>
      <c r="I359" s="81" t="s">
        <v>899</v>
      </c>
      <c r="J359" s="5" t="s">
        <v>3891</v>
      </c>
      <c r="K359" s="81">
        <v>1</v>
      </c>
      <c r="L359" s="81" t="s">
        <v>335</v>
      </c>
      <c r="M359" s="5" t="s">
        <v>90</v>
      </c>
      <c r="N359" s="81" t="s">
        <v>690</v>
      </c>
      <c r="O359" s="81"/>
      <c r="P359" s="129"/>
      <c r="Q359" s="81"/>
      <c r="R359" s="71"/>
    </row>
    <row r="360" spans="1:18" ht="16">
      <c r="A360" s="120" t="s">
        <v>720</v>
      </c>
      <c r="B360" s="152">
        <v>42281</v>
      </c>
      <c r="C360" s="154">
        <v>42293</v>
      </c>
      <c r="D360" s="162" t="s">
        <v>847</v>
      </c>
      <c r="E360" s="38" t="s">
        <v>848</v>
      </c>
      <c r="F360" s="38">
        <v>7187</v>
      </c>
      <c r="G360" s="38" t="str">
        <f t="shared" si="5"/>
        <v>TMM # (Schulze Cave)7187</v>
      </c>
      <c r="H360" s="16" t="s">
        <v>768</v>
      </c>
      <c r="I360" s="16" t="s">
        <v>828</v>
      </c>
      <c r="J360" s="15" t="s">
        <v>796</v>
      </c>
      <c r="K360" s="15" t="s">
        <v>849</v>
      </c>
      <c r="L360" s="17" t="s">
        <v>850</v>
      </c>
      <c r="M360" s="18" t="s">
        <v>851</v>
      </c>
      <c r="N360" s="19" t="s">
        <v>852</v>
      </c>
      <c r="O360" s="3"/>
      <c r="P360" s="271"/>
      <c r="R360" s="71"/>
    </row>
    <row r="361" spans="1:18" ht="16">
      <c r="A361" s="120" t="s">
        <v>720</v>
      </c>
      <c r="B361" s="152">
        <v>42281</v>
      </c>
      <c r="C361" s="154">
        <v>42293</v>
      </c>
      <c r="D361" s="162" t="s">
        <v>847</v>
      </c>
      <c r="E361" s="38" t="s">
        <v>848</v>
      </c>
      <c r="F361" s="38">
        <v>7211</v>
      </c>
      <c r="G361" s="38" t="str">
        <f t="shared" si="5"/>
        <v>TMM # (Schulze Cave)7211</v>
      </c>
      <c r="H361" s="56" t="s">
        <v>768</v>
      </c>
      <c r="I361" s="16" t="s">
        <v>994</v>
      </c>
      <c r="J361" s="15" t="s">
        <v>1001</v>
      </c>
      <c r="K361" s="15">
        <v>1</v>
      </c>
      <c r="L361" s="20"/>
      <c r="M361" s="18"/>
      <c r="N361" s="19" t="s">
        <v>1002</v>
      </c>
      <c r="O361" s="3"/>
      <c r="P361" s="271"/>
      <c r="R361" s="71"/>
    </row>
    <row r="362" spans="1:18" ht="16">
      <c r="A362" s="120" t="s">
        <v>720</v>
      </c>
      <c r="B362" s="152">
        <v>42281</v>
      </c>
      <c r="C362" s="154">
        <v>42293</v>
      </c>
      <c r="D362" s="162" t="s">
        <v>847</v>
      </c>
      <c r="E362" s="38" t="s">
        <v>848</v>
      </c>
      <c r="F362" s="38">
        <v>7212</v>
      </c>
      <c r="G362" s="38" t="str">
        <f t="shared" si="5"/>
        <v>TMM # (Schulze Cave)7212</v>
      </c>
      <c r="H362" s="56" t="s">
        <v>768</v>
      </c>
      <c r="I362" s="16" t="s">
        <v>994</v>
      </c>
      <c r="J362" s="15" t="s">
        <v>1003</v>
      </c>
      <c r="K362" s="15">
        <v>1</v>
      </c>
      <c r="L362" s="20"/>
      <c r="M362" s="18"/>
      <c r="N362" s="19" t="s">
        <v>1002</v>
      </c>
      <c r="O362" s="3"/>
      <c r="P362" s="271"/>
      <c r="R362" s="71"/>
    </row>
    <row r="363" spans="1:18" ht="16">
      <c r="A363" s="120" t="s">
        <v>720</v>
      </c>
      <c r="B363" s="152">
        <v>42281</v>
      </c>
      <c r="C363" s="154">
        <v>42293</v>
      </c>
      <c r="D363" s="162" t="s">
        <v>847</v>
      </c>
      <c r="E363" s="38" t="s">
        <v>848</v>
      </c>
      <c r="F363" s="38">
        <v>7251</v>
      </c>
      <c r="G363" s="38" t="str">
        <f t="shared" si="5"/>
        <v>TMM # (Schulze Cave)7251</v>
      </c>
      <c r="H363" s="16" t="s">
        <v>768</v>
      </c>
      <c r="I363" s="16" t="s">
        <v>899</v>
      </c>
      <c r="J363" s="15" t="s">
        <v>522</v>
      </c>
      <c r="K363" s="15">
        <v>1</v>
      </c>
      <c r="L363" s="17" t="s">
        <v>950</v>
      </c>
      <c r="M363" s="18" t="s">
        <v>951</v>
      </c>
      <c r="N363" s="19" t="s">
        <v>952</v>
      </c>
      <c r="O363" s="3"/>
      <c r="P363" s="271"/>
      <c r="R363" s="71"/>
    </row>
    <row r="364" spans="1:18" ht="16">
      <c r="A364" s="120" t="s">
        <v>720</v>
      </c>
      <c r="B364" s="152">
        <v>42281</v>
      </c>
      <c r="C364" s="154">
        <v>42293</v>
      </c>
      <c r="D364" s="162" t="s">
        <v>847</v>
      </c>
      <c r="E364" s="38" t="s">
        <v>848</v>
      </c>
      <c r="F364" s="38">
        <v>7252</v>
      </c>
      <c r="G364" s="38" t="str">
        <f t="shared" si="5"/>
        <v>TMM # (Schulze Cave)7252</v>
      </c>
      <c r="H364" s="16" t="s">
        <v>768</v>
      </c>
      <c r="I364" s="16" t="s">
        <v>973</v>
      </c>
      <c r="J364" s="15" t="s">
        <v>976</v>
      </c>
      <c r="K364" s="15">
        <v>1</v>
      </c>
      <c r="L364" s="17" t="s">
        <v>950</v>
      </c>
      <c r="M364" s="18" t="s">
        <v>951</v>
      </c>
      <c r="N364" s="19" t="s">
        <v>952</v>
      </c>
      <c r="O364" s="3"/>
      <c r="P364" s="271"/>
      <c r="R364" s="71"/>
    </row>
    <row r="365" spans="1:18" ht="16">
      <c r="A365" s="120" t="s">
        <v>720</v>
      </c>
      <c r="B365" s="152">
        <v>42281</v>
      </c>
      <c r="C365" s="154">
        <v>42293</v>
      </c>
      <c r="D365" s="162" t="s">
        <v>847</v>
      </c>
      <c r="E365" s="38" t="s">
        <v>848</v>
      </c>
      <c r="F365" s="38">
        <v>7253</v>
      </c>
      <c r="G365" s="38" t="str">
        <f t="shared" si="5"/>
        <v>TMM # (Schulze Cave)7253</v>
      </c>
      <c r="H365" s="16" t="s">
        <v>768</v>
      </c>
      <c r="I365" s="16" t="s">
        <v>977</v>
      </c>
      <c r="J365" s="15" t="s">
        <v>981</v>
      </c>
      <c r="K365" s="15">
        <v>1</v>
      </c>
      <c r="L365" s="17"/>
      <c r="M365" s="18" t="s">
        <v>982</v>
      </c>
      <c r="N365" s="19" t="s">
        <v>952</v>
      </c>
      <c r="O365" s="3"/>
      <c r="P365" s="263"/>
      <c r="R365" s="71"/>
    </row>
    <row r="366" spans="1:18" ht="16">
      <c r="A366" s="120" t="s">
        <v>720</v>
      </c>
      <c r="B366" s="152">
        <v>42281</v>
      </c>
      <c r="C366" s="154">
        <v>42293</v>
      </c>
      <c r="D366" s="25" t="s">
        <v>847</v>
      </c>
      <c r="E366" s="38" t="s">
        <v>848</v>
      </c>
      <c r="F366" s="38">
        <v>7297</v>
      </c>
      <c r="G366" s="38" t="str">
        <f t="shared" si="5"/>
        <v>TMM # (Schulze Cave)7297</v>
      </c>
      <c r="H366" s="16" t="s">
        <v>768</v>
      </c>
      <c r="I366" s="16" t="s">
        <v>899</v>
      </c>
      <c r="J366" s="15" t="s">
        <v>953</v>
      </c>
      <c r="K366" s="15" t="s">
        <v>954</v>
      </c>
      <c r="L366" s="17"/>
      <c r="M366" s="18" t="s">
        <v>955</v>
      </c>
      <c r="N366" s="19" t="s">
        <v>956</v>
      </c>
      <c r="O366" s="3"/>
      <c r="P366" s="271"/>
      <c r="R366" s="71"/>
    </row>
    <row r="367" spans="1:18" ht="16">
      <c r="A367" s="64" t="s">
        <v>720</v>
      </c>
      <c r="B367" s="65">
        <v>42281</v>
      </c>
      <c r="C367" s="39">
        <v>42795</v>
      </c>
      <c r="D367" s="14" t="s">
        <v>229</v>
      </c>
      <c r="E367" s="15" t="s">
        <v>685</v>
      </c>
      <c r="F367" s="15">
        <v>7298</v>
      </c>
      <c r="G367" s="15" t="str">
        <f t="shared" si="5"/>
        <v>TMM 41229-7298</v>
      </c>
      <c r="H367" s="16" t="s">
        <v>768</v>
      </c>
      <c r="I367" s="16" t="s">
        <v>886</v>
      </c>
      <c r="J367" s="15" t="s">
        <v>889</v>
      </c>
      <c r="K367" s="15">
        <v>1</v>
      </c>
      <c r="L367" s="17" t="s">
        <v>765</v>
      </c>
      <c r="M367" s="18" t="s">
        <v>890</v>
      </c>
      <c r="N367" s="19" t="s">
        <v>690</v>
      </c>
      <c r="O367" s="3"/>
      <c r="P367" s="271"/>
      <c r="R367" s="71"/>
    </row>
    <row r="368" spans="1:18" ht="16">
      <c r="A368" s="64" t="s">
        <v>720</v>
      </c>
      <c r="B368" s="65">
        <v>42281</v>
      </c>
      <c r="C368" s="39">
        <v>42293</v>
      </c>
      <c r="D368" s="25" t="s">
        <v>847</v>
      </c>
      <c r="E368" s="15" t="s">
        <v>848</v>
      </c>
      <c r="F368" s="15">
        <v>7298</v>
      </c>
      <c r="G368" s="15" t="str">
        <f t="shared" si="5"/>
        <v>TMM # (Schulze Cave)7298</v>
      </c>
      <c r="H368" s="16" t="s">
        <v>768</v>
      </c>
      <c r="I368" s="16" t="s">
        <v>899</v>
      </c>
      <c r="J368" s="15" t="s">
        <v>957</v>
      </c>
      <c r="K368" s="15">
        <v>1</v>
      </c>
      <c r="L368" s="17"/>
      <c r="M368" s="18" t="s">
        <v>955</v>
      </c>
      <c r="N368" s="19" t="s">
        <v>956</v>
      </c>
      <c r="O368" s="3"/>
      <c r="P368" s="271"/>
      <c r="R368" s="71"/>
    </row>
    <row r="369" spans="1:18" ht="16">
      <c r="A369" s="64" t="s">
        <v>720</v>
      </c>
      <c r="B369" s="65">
        <v>42281</v>
      </c>
      <c r="C369" s="39">
        <v>42293</v>
      </c>
      <c r="D369" s="25" t="s">
        <v>847</v>
      </c>
      <c r="E369" s="15" t="s">
        <v>848</v>
      </c>
      <c r="F369" s="15">
        <v>7300</v>
      </c>
      <c r="G369" s="15" t="str">
        <f t="shared" si="5"/>
        <v>TMM # (Schulze Cave)7300</v>
      </c>
      <c r="H369" s="16" t="s">
        <v>768</v>
      </c>
      <c r="I369" s="16" t="s">
        <v>899</v>
      </c>
      <c r="J369" s="15" t="s">
        <v>958</v>
      </c>
      <c r="K369" s="15" t="s">
        <v>954</v>
      </c>
      <c r="L369" s="23"/>
      <c r="M369" s="18" t="s">
        <v>955</v>
      </c>
      <c r="N369" s="19" t="s">
        <v>956</v>
      </c>
      <c r="O369" s="3"/>
      <c r="P369" s="271"/>
      <c r="R369" s="71"/>
    </row>
    <row r="370" spans="1:18" ht="16">
      <c r="A370" s="64" t="s">
        <v>720</v>
      </c>
      <c r="B370" s="65">
        <v>42281</v>
      </c>
      <c r="C370" s="39">
        <v>42293</v>
      </c>
      <c r="D370" s="25" t="s">
        <v>847</v>
      </c>
      <c r="E370" s="15" t="s">
        <v>848</v>
      </c>
      <c r="F370" s="15">
        <v>7301</v>
      </c>
      <c r="G370" s="15" t="str">
        <f t="shared" si="5"/>
        <v>TMM # (Schulze Cave)7301</v>
      </c>
      <c r="H370" s="16" t="s">
        <v>768</v>
      </c>
      <c r="I370" s="16" t="s">
        <v>899</v>
      </c>
      <c r="J370" s="15" t="s">
        <v>959</v>
      </c>
      <c r="K370" s="15">
        <v>1</v>
      </c>
      <c r="L370" s="17"/>
      <c r="M370" s="18" t="s">
        <v>955</v>
      </c>
      <c r="N370" s="19" t="s">
        <v>956</v>
      </c>
      <c r="O370" s="3"/>
      <c r="P370" s="271"/>
      <c r="R370" s="71"/>
    </row>
    <row r="371" spans="1:18" ht="16">
      <c r="A371" s="64" t="s">
        <v>720</v>
      </c>
      <c r="B371" s="65">
        <v>42281</v>
      </c>
      <c r="C371" s="39">
        <v>42293</v>
      </c>
      <c r="D371" s="25" t="s">
        <v>847</v>
      </c>
      <c r="E371" s="15" t="s">
        <v>848</v>
      </c>
      <c r="F371" s="15">
        <v>7302</v>
      </c>
      <c r="G371" s="15" t="str">
        <f t="shared" si="5"/>
        <v>TMM # (Schulze Cave)7302</v>
      </c>
      <c r="H371" s="16" t="s">
        <v>768</v>
      </c>
      <c r="I371" s="16" t="s">
        <v>899</v>
      </c>
      <c r="J371" s="15" t="s">
        <v>960</v>
      </c>
      <c r="K371" s="15">
        <v>1</v>
      </c>
      <c r="L371" s="17"/>
      <c r="M371" s="18" t="s">
        <v>955</v>
      </c>
      <c r="N371" s="19" t="s">
        <v>956</v>
      </c>
      <c r="O371" s="3"/>
      <c r="P371" s="271"/>
      <c r="R371" s="71"/>
    </row>
    <row r="372" spans="1:18" ht="16">
      <c r="A372" s="64" t="s">
        <v>720</v>
      </c>
      <c r="B372" s="65">
        <v>42281</v>
      </c>
      <c r="C372" s="39">
        <v>42293</v>
      </c>
      <c r="D372" s="25" t="s">
        <v>847</v>
      </c>
      <c r="E372" s="15" t="s">
        <v>848</v>
      </c>
      <c r="F372" s="15">
        <v>7303</v>
      </c>
      <c r="G372" s="15" t="str">
        <f t="shared" si="5"/>
        <v>TMM # (Schulze Cave)7303</v>
      </c>
      <c r="H372" s="16" t="s">
        <v>768</v>
      </c>
      <c r="I372" s="16" t="s">
        <v>899</v>
      </c>
      <c r="J372" s="15" t="s">
        <v>812</v>
      </c>
      <c r="K372" s="15">
        <v>1</v>
      </c>
      <c r="L372" s="17"/>
      <c r="M372" s="18" t="s">
        <v>955</v>
      </c>
      <c r="N372" s="19" t="s">
        <v>956</v>
      </c>
      <c r="O372" s="3"/>
      <c r="P372" s="271"/>
      <c r="R372" s="71"/>
    </row>
    <row r="373" spans="1:18" ht="16">
      <c r="A373" s="64" t="s">
        <v>720</v>
      </c>
      <c r="B373" s="65">
        <v>42281</v>
      </c>
      <c r="C373" s="39">
        <v>42293</v>
      </c>
      <c r="D373" s="25" t="s">
        <v>847</v>
      </c>
      <c r="E373" s="15" t="s">
        <v>848</v>
      </c>
      <c r="F373" s="15">
        <v>7304</v>
      </c>
      <c r="G373" s="15" t="str">
        <f t="shared" si="5"/>
        <v>TMM # (Schulze Cave)7304</v>
      </c>
      <c r="H373" s="16" t="s">
        <v>768</v>
      </c>
      <c r="I373" s="16" t="s">
        <v>899</v>
      </c>
      <c r="J373" s="15" t="s">
        <v>961</v>
      </c>
      <c r="K373" s="15" t="s">
        <v>954</v>
      </c>
      <c r="L373" s="17"/>
      <c r="M373" s="18" t="s">
        <v>955</v>
      </c>
      <c r="N373" s="19" t="s">
        <v>956</v>
      </c>
      <c r="O373" s="3"/>
      <c r="P373" s="271"/>
      <c r="R373" s="71"/>
    </row>
    <row r="374" spans="1:18" ht="16">
      <c r="A374" s="64" t="s">
        <v>720</v>
      </c>
      <c r="B374" s="65">
        <v>42281</v>
      </c>
      <c r="C374" s="39">
        <v>42293</v>
      </c>
      <c r="D374" s="25" t="s">
        <v>847</v>
      </c>
      <c r="E374" s="15" t="s">
        <v>848</v>
      </c>
      <c r="F374" s="15">
        <v>7305</v>
      </c>
      <c r="G374" s="15" t="str">
        <f t="shared" si="5"/>
        <v>TMM # (Schulze Cave)7305</v>
      </c>
      <c r="H374" s="16" t="s">
        <v>768</v>
      </c>
      <c r="I374" s="16" t="s">
        <v>899</v>
      </c>
      <c r="J374" s="15" t="s">
        <v>805</v>
      </c>
      <c r="K374" s="15">
        <v>1</v>
      </c>
      <c r="L374" s="17"/>
      <c r="M374" s="18" t="s">
        <v>955</v>
      </c>
      <c r="N374" s="19" t="s">
        <v>956</v>
      </c>
      <c r="O374" s="3"/>
      <c r="P374" s="271"/>
      <c r="R374" s="71"/>
    </row>
    <row r="375" spans="1:18" ht="16">
      <c r="A375" s="64" t="s">
        <v>720</v>
      </c>
      <c r="B375" s="65">
        <v>42281</v>
      </c>
      <c r="C375" s="39">
        <v>42293</v>
      </c>
      <c r="D375" s="25" t="s">
        <v>847</v>
      </c>
      <c r="E375" s="15" t="s">
        <v>848</v>
      </c>
      <c r="F375" s="15">
        <v>7368</v>
      </c>
      <c r="G375" s="15" t="str">
        <f t="shared" si="5"/>
        <v>TMM # (Schulze Cave)7368</v>
      </c>
      <c r="H375" s="16" t="s">
        <v>768</v>
      </c>
      <c r="I375" s="16" t="s">
        <v>899</v>
      </c>
      <c r="J375" s="15" t="s">
        <v>962</v>
      </c>
      <c r="K375" s="15" t="s">
        <v>954</v>
      </c>
      <c r="L375" s="17"/>
      <c r="M375" s="18" t="s">
        <v>963</v>
      </c>
      <c r="N375" s="19" t="s">
        <v>956</v>
      </c>
      <c r="O375" s="3"/>
      <c r="P375" s="271"/>
      <c r="R375" s="71"/>
    </row>
    <row r="376" spans="1:18" ht="16">
      <c r="A376" s="64" t="s">
        <v>720</v>
      </c>
      <c r="B376" s="65">
        <v>42281</v>
      </c>
      <c r="C376" s="39">
        <v>42293</v>
      </c>
      <c r="D376" s="25" t="s">
        <v>847</v>
      </c>
      <c r="E376" s="15" t="s">
        <v>848</v>
      </c>
      <c r="F376" s="15">
        <v>7369</v>
      </c>
      <c r="G376" s="15" t="str">
        <f t="shared" si="5"/>
        <v>TMM # (Schulze Cave)7369</v>
      </c>
      <c r="H376" s="16" t="s">
        <v>768</v>
      </c>
      <c r="I376" s="16" t="s">
        <v>977</v>
      </c>
      <c r="J376" s="15" t="s">
        <v>983</v>
      </c>
      <c r="K376" s="15">
        <v>1</v>
      </c>
      <c r="L376" s="17"/>
      <c r="M376" s="18" t="s">
        <v>963</v>
      </c>
      <c r="N376" s="19" t="s">
        <v>956</v>
      </c>
      <c r="O376" s="3"/>
      <c r="P376" s="271"/>
      <c r="R376" s="71"/>
    </row>
    <row r="377" spans="1:18" ht="16">
      <c r="A377" s="64" t="s">
        <v>720</v>
      </c>
      <c r="B377" s="65">
        <v>42281</v>
      </c>
      <c r="C377" s="39">
        <v>42795</v>
      </c>
      <c r="D377" s="14" t="s">
        <v>178</v>
      </c>
      <c r="E377" s="15" t="s">
        <v>685</v>
      </c>
      <c r="F377" s="15">
        <v>8236</v>
      </c>
      <c r="G377" s="15" t="str">
        <f t="shared" si="5"/>
        <v>TMM 41229-8236</v>
      </c>
      <c r="H377" s="16" t="s">
        <v>768</v>
      </c>
      <c r="I377" s="16" t="s">
        <v>764</v>
      </c>
      <c r="J377" s="15" t="s">
        <v>769</v>
      </c>
      <c r="K377" s="15">
        <v>1</v>
      </c>
      <c r="L377" s="17" t="s">
        <v>770</v>
      </c>
      <c r="M377" s="18" t="s">
        <v>771</v>
      </c>
      <c r="N377" s="19" t="s">
        <v>690</v>
      </c>
      <c r="O377" s="3"/>
      <c r="P377" s="271"/>
      <c r="R377" s="71"/>
    </row>
    <row r="378" spans="1:18" ht="16">
      <c r="A378" s="64" t="s">
        <v>720</v>
      </c>
      <c r="B378" s="65">
        <v>42281</v>
      </c>
      <c r="C378" s="39">
        <v>42795</v>
      </c>
      <c r="D378" s="14" t="s">
        <v>229</v>
      </c>
      <c r="E378" s="15" t="s">
        <v>685</v>
      </c>
      <c r="F378" s="15">
        <v>9849</v>
      </c>
      <c r="G378" s="15" t="str">
        <f t="shared" si="5"/>
        <v>TMM 41229-9849</v>
      </c>
      <c r="H378" s="16" t="s">
        <v>768</v>
      </c>
      <c r="I378" s="16" t="s">
        <v>886</v>
      </c>
      <c r="J378" s="15" t="s">
        <v>891</v>
      </c>
      <c r="K378" s="15">
        <v>1</v>
      </c>
      <c r="L378" s="17" t="s">
        <v>892</v>
      </c>
      <c r="M378" s="18" t="s">
        <v>890</v>
      </c>
      <c r="N378" s="19" t="s">
        <v>690</v>
      </c>
      <c r="O378" s="3"/>
      <c r="P378" s="271"/>
      <c r="R378" s="71"/>
    </row>
    <row r="379" spans="1:18" ht="16">
      <c r="A379" s="64" t="s">
        <v>720</v>
      </c>
      <c r="B379" s="65">
        <v>42281</v>
      </c>
      <c r="C379" s="39">
        <v>42795</v>
      </c>
      <c r="D379" s="14" t="s">
        <v>206</v>
      </c>
      <c r="E379" s="15" t="s">
        <v>685</v>
      </c>
      <c r="F379" s="15">
        <v>9865</v>
      </c>
      <c r="G379" s="15" t="str">
        <f t="shared" si="5"/>
        <v>TMM 41229-9865</v>
      </c>
      <c r="H379" s="16" t="s">
        <v>768</v>
      </c>
      <c r="I379" s="16" t="s">
        <v>828</v>
      </c>
      <c r="J379" s="15" t="s">
        <v>831</v>
      </c>
      <c r="K379" s="15">
        <v>1</v>
      </c>
      <c r="L379" s="17" t="s">
        <v>832</v>
      </c>
      <c r="M379" s="18" t="s">
        <v>207</v>
      </c>
      <c r="N379" s="19" t="s">
        <v>690</v>
      </c>
      <c r="O379" s="3" t="s">
        <v>833</v>
      </c>
      <c r="P379" s="271"/>
      <c r="R379" s="71"/>
    </row>
    <row r="380" spans="1:18" ht="16">
      <c r="A380" s="64" t="s">
        <v>720</v>
      </c>
      <c r="B380" s="65">
        <v>42281</v>
      </c>
      <c r="C380" s="39">
        <v>42795</v>
      </c>
      <c r="D380" s="155" t="s">
        <v>259</v>
      </c>
      <c r="E380" s="15" t="s">
        <v>685</v>
      </c>
      <c r="F380" s="15">
        <v>9881</v>
      </c>
      <c r="G380" s="15" t="str">
        <f t="shared" si="5"/>
        <v>TMM 41229-9881</v>
      </c>
      <c r="H380" s="16" t="s">
        <v>768</v>
      </c>
      <c r="I380" s="16" t="s">
        <v>886</v>
      </c>
      <c r="J380" s="15" t="s">
        <v>893</v>
      </c>
      <c r="K380" s="15">
        <v>1</v>
      </c>
      <c r="L380" s="17" t="s">
        <v>724</v>
      </c>
      <c r="M380" s="18" t="s">
        <v>212</v>
      </c>
      <c r="N380" s="19" t="s">
        <v>690</v>
      </c>
      <c r="O380" s="3"/>
      <c r="P380" s="271"/>
      <c r="R380" s="71"/>
    </row>
    <row r="381" spans="1:18" ht="16">
      <c r="A381" s="64" t="s">
        <v>720</v>
      </c>
      <c r="B381" s="65">
        <v>42281</v>
      </c>
      <c r="C381" s="39">
        <v>42795</v>
      </c>
      <c r="D381" s="14" t="s">
        <v>253</v>
      </c>
      <c r="E381" s="15" t="s">
        <v>685</v>
      </c>
      <c r="F381" s="15">
        <v>9951</v>
      </c>
      <c r="G381" s="15" t="str">
        <f t="shared" si="5"/>
        <v>TMM 41229-9951</v>
      </c>
      <c r="H381" s="16" t="s">
        <v>768</v>
      </c>
      <c r="I381" s="16" t="s">
        <v>828</v>
      </c>
      <c r="J381" s="15" t="s">
        <v>834</v>
      </c>
      <c r="K381" s="15">
        <v>1</v>
      </c>
      <c r="L381" s="17" t="s">
        <v>770</v>
      </c>
      <c r="M381" s="18" t="s">
        <v>227</v>
      </c>
      <c r="N381" s="19" t="s">
        <v>690</v>
      </c>
      <c r="O381" s="3" t="s">
        <v>833</v>
      </c>
      <c r="P381" s="263"/>
      <c r="R381" s="71"/>
    </row>
    <row r="382" spans="1:18" ht="16">
      <c r="A382" s="64" t="s">
        <v>720</v>
      </c>
      <c r="B382" s="65">
        <v>42281</v>
      </c>
      <c r="C382" s="39">
        <v>42795</v>
      </c>
      <c r="D382" s="14" t="s">
        <v>206</v>
      </c>
      <c r="E382" s="15" t="s">
        <v>685</v>
      </c>
      <c r="F382" s="15">
        <v>10075</v>
      </c>
      <c r="G382" s="15" t="str">
        <f t="shared" si="5"/>
        <v>TMM 41229-10075</v>
      </c>
      <c r="H382" s="16" t="s">
        <v>768</v>
      </c>
      <c r="I382" s="16" t="s">
        <v>886</v>
      </c>
      <c r="J382" s="15" t="s">
        <v>887</v>
      </c>
      <c r="K382" s="15">
        <v>1</v>
      </c>
      <c r="L382" s="17" t="s">
        <v>888</v>
      </c>
      <c r="M382" s="18" t="s">
        <v>207</v>
      </c>
      <c r="N382" s="19" t="s">
        <v>690</v>
      </c>
      <c r="O382" s="3" t="s">
        <v>2390</v>
      </c>
      <c r="P382" s="271"/>
      <c r="R382" s="71"/>
    </row>
    <row r="383" spans="1:18" ht="16">
      <c r="A383" s="64" t="s">
        <v>720</v>
      </c>
      <c r="B383" s="65">
        <v>42281</v>
      </c>
      <c r="C383" s="39">
        <v>42795</v>
      </c>
      <c r="D383" s="14" t="s">
        <v>337</v>
      </c>
      <c r="E383" s="15" t="s">
        <v>685</v>
      </c>
      <c r="F383" s="15">
        <v>10778</v>
      </c>
      <c r="G383" s="15" t="str">
        <f t="shared" si="5"/>
        <v>TMM 41229-10778</v>
      </c>
      <c r="H383" s="16" t="s">
        <v>768</v>
      </c>
      <c r="I383" s="16" t="s">
        <v>894</v>
      </c>
      <c r="J383" s="15" t="s">
        <v>895</v>
      </c>
      <c r="K383" s="15">
        <v>1</v>
      </c>
      <c r="L383" s="17" t="s">
        <v>794</v>
      </c>
      <c r="M383" s="18" t="s">
        <v>896</v>
      </c>
      <c r="N383" s="19" t="s">
        <v>690</v>
      </c>
      <c r="O383" s="3"/>
      <c r="P383" s="263"/>
      <c r="R383" s="71"/>
    </row>
    <row r="384" spans="1:18">
      <c r="A384" s="117" t="s">
        <v>2403</v>
      </c>
      <c r="B384" s="64">
        <v>42796</v>
      </c>
      <c r="C384" s="58"/>
      <c r="D384" s="4" t="s">
        <v>2292</v>
      </c>
      <c r="E384" s="3" t="s">
        <v>685</v>
      </c>
      <c r="F384" s="4" t="s">
        <v>3059</v>
      </c>
      <c r="G384" s="15" t="str">
        <f t="shared" si="5"/>
        <v>TMM 41229-10812</v>
      </c>
      <c r="H384" s="3" t="s">
        <v>768</v>
      </c>
      <c r="I384" s="58" t="s">
        <v>3060</v>
      </c>
      <c r="J384" s="3" t="s">
        <v>3061</v>
      </c>
      <c r="K384" s="58">
        <v>1</v>
      </c>
      <c r="L384" s="58" t="s">
        <v>351</v>
      </c>
      <c r="M384" s="88" t="s">
        <v>379</v>
      </c>
      <c r="N384" s="58" t="s">
        <v>690</v>
      </c>
      <c r="O384" s="58"/>
      <c r="Q384" s="58" t="s">
        <v>2799</v>
      </c>
      <c r="R384" s="71"/>
    </row>
    <row r="385" spans="1:18">
      <c r="A385" s="58" t="s">
        <v>683</v>
      </c>
      <c r="B385" s="64">
        <v>41831</v>
      </c>
      <c r="C385" s="39">
        <v>42795</v>
      </c>
      <c r="D385" s="14"/>
      <c r="E385" s="33" t="s">
        <v>685</v>
      </c>
      <c r="F385" s="4">
        <v>10876</v>
      </c>
      <c r="G385" s="15" t="str">
        <f t="shared" si="5"/>
        <v>TMM 41229-10876</v>
      </c>
      <c r="H385" s="69" t="s">
        <v>768</v>
      </c>
      <c r="I385" s="56"/>
      <c r="J385" s="2" t="s">
        <v>1010</v>
      </c>
      <c r="K385" s="3">
        <v>1</v>
      </c>
      <c r="L385" s="3"/>
      <c r="M385" s="18"/>
      <c r="N385" t="s">
        <v>690</v>
      </c>
      <c r="O385" s="3"/>
      <c r="P385" s="271"/>
      <c r="R385" s="71"/>
    </row>
    <row r="386" spans="1:18">
      <c r="A386" s="117" t="s">
        <v>2403</v>
      </c>
      <c r="B386" s="64">
        <v>42796</v>
      </c>
      <c r="C386" s="58"/>
      <c r="D386" s="4" t="s">
        <v>533</v>
      </c>
      <c r="E386" s="3" t="s">
        <v>685</v>
      </c>
      <c r="F386" s="4" t="s">
        <v>3832</v>
      </c>
      <c r="G386" s="15" t="str">
        <f t="shared" ref="G386:G449" si="6">E386&amp;""&amp;F386</f>
        <v>TMM 41229-11056</v>
      </c>
      <c r="H386" s="3" t="s">
        <v>768</v>
      </c>
      <c r="I386" s="58"/>
      <c r="J386" s="3" t="s">
        <v>4243</v>
      </c>
      <c r="K386" s="58">
        <v>1</v>
      </c>
      <c r="L386" s="58" t="s">
        <v>359</v>
      </c>
      <c r="M386" s="88" t="s">
        <v>534</v>
      </c>
      <c r="N386" s="58" t="s">
        <v>690</v>
      </c>
      <c r="O386" s="58"/>
      <c r="Q386" s="58" t="s">
        <v>2763</v>
      </c>
      <c r="R386" s="71"/>
    </row>
    <row r="387" spans="1:18">
      <c r="A387" s="58" t="s">
        <v>683</v>
      </c>
      <c r="B387" s="64">
        <v>41831</v>
      </c>
      <c r="C387" s="39">
        <v>42795</v>
      </c>
      <c r="D387" s="14"/>
      <c r="E387" s="33" t="s">
        <v>685</v>
      </c>
      <c r="F387" s="4">
        <v>11094</v>
      </c>
      <c r="G387" s="15" t="str">
        <f t="shared" si="6"/>
        <v>TMM 41229-11094</v>
      </c>
      <c r="H387" s="69" t="s">
        <v>768</v>
      </c>
      <c r="I387" s="56"/>
      <c r="J387" s="2" t="s">
        <v>697</v>
      </c>
      <c r="K387" s="3">
        <v>1</v>
      </c>
      <c r="L387" s="3"/>
      <c r="M387" s="18"/>
      <c r="N387" t="s">
        <v>690</v>
      </c>
      <c r="O387" s="3"/>
      <c r="P387" s="271"/>
      <c r="R387" s="71"/>
    </row>
    <row r="388" spans="1:18" ht="16">
      <c r="A388" s="120" t="s">
        <v>720</v>
      </c>
      <c r="B388" s="152">
        <v>42281</v>
      </c>
      <c r="C388" s="154">
        <v>42795</v>
      </c>
      <c r="D388" s="155" t="s">
        <v>990</v>
      </c>
      <c r="E388" s="38" t="s">
        <v>685</v>
      </c>
      <c r="F388" s="38">
        <v>11182</v>
      </c>
      <c r="G388" s="38" t="str">
        <f t="shared" si="6"/>
        <v>TMM 41229-11182</v>
      </c>
      <c r="H388" s="16" t="s">
        <v>768</v>
      </c>
      <c r="I388" s="16" t="s">
        <v>726</v>
      </c>
      <c r="J388" s="15" t="s">
        <v>991</v>
      </c>
      <c r="K388" s="15">
        <v>1</v>
      </c>
      <c r="L388" s="17" t="s">
        <v>992</v>
      </c>
      <c r="M388" s="18" t="s">
        <v>993</v>
      </c>
      <c r="N388" s="19" t="s">
        <v>690</v>
      </c>
      <c r="O388" s="3"/>
      <c r="P388" s="271"/>
      <c r="R388" s="71"/>
    </row>
    <row r="389" spans="1:18" ht="16">
      <c r="A389" s="64" t="s">
        <v>720</v>
      </c>
      <c r="B389" s="65">
        <v>42281</v>
      </c>
      <c r="C389" s="39">
        <v>42795</v>
      </c>
      <c r="D389" s="14" t="s">
        <v>231</v>
      </c>
      <c r="E389" s="15" t="s">
        <v>685</v>
      </c>
      <c r="F389" s="15" t="s">
        <v>984</v>
      </c>
      <c r="G389" s="15" t="str">
        <f t="shared" si="6"/>
        <v>TMM 41229-none</v>
      </c>
      <c r="H389" s="16" t="s">
        <v>768</v>
      </c>
      <c r="I389" s="16" t="s">
        <v>985</v>
      </c>
      <c r="J389" s="15" t="s">
        <v>986</v>
      </c>
      <c r="K389" s="15">
        <v>3</v>
      </c>
      <c r="L389" s="17" t="s">
        <v>770</v>
      </c>
      <c r="M389" s="18" t="s">
        <v>987</v>
      </c>
      <c r="N389" s="19" t="s">
        <v>690</v>
      </c>
      <c r="O389" s="3" t="s">
        <v>2384</v>
      </c>
      <c r="P389" s="271"/>
      <c r="R389" s="71"/>
    </row>
    <row r="390" spans="1:18" ht="16">
      <c r="A390" s="64" t="s">
        <v>720</v>
      </c>
      <c r="B390" s="65">
        <v>42281</v>
      </c>
      <c r="C390" s="39">
        <v>42293</v>
      </c>
      <c r="D390" s="25" t="s">
        <v>847</v>
      </c>
      <c r="E390" s="15" t="s">
        <v>848</v>
      </c>
      <c r="F390" s="15" t="s">
        <v>964</v>
      </c>
      <c r="G390" s="15" t="str">
        <f t="shared" si="6"/>
        <v>TMM # (Schulze Cave)None</v>
      </c>
      <c r="H390" s="56" t="s">
        <v>768</v>
      </c>
      <c r="I390" s="16" t="s">
        <v>899</v>
      </c>
      <c r="J390" s="15" t="s">
        <v>965</v>
      </c>
      <c r="K390" s="15">
        <v>1</v>
      </c>
      <c r="L390" s="15"/>
      <c r="M390" s="18" t="s">
        <v>966</v>
      </c>
      <c r="N390" s="19" t="s">
        <v>967</v>
      </c>
      <c r="O390" s="3"/>
      <c r="P390" s="271"/>
      <c r="R390" s="71"/>
    </row>
    <row r="391" spans="1:18" ht="16">
      <c r="A391" s="64" t="s">
        <v>720</v>
      </c>
      <c r="B391" s="65">
        <v>42281</v>
      </c>
      <c r="C391" s="39">
        <v>42293</v>
      </c>
      <c r="D391" s="25" t="s">
        <v>847</v>
      </c>
      <c r="E391" s="15" t="s">
        <v>848</v>
      </c>
      <c r="F391" s="15" t="s">
        <v>964</v>
      </c>
      <c r="G391" s="15" t="str">
        <f t="shared" si="6"/>
        <v>TMM # (Schulze Cave)None</v>
      </c>
      <c r="H391" s="56" t="s">
        <v>768</v>
      </c>
      <c r="I391" s="16" t="s">
        <v>899</v>
      </c>
      <c r="J391" s="15" t="s">
        <v>968</v>
      </c>
      <c r="K391" s="15">
        <v>1</v>
      </c>
      <c r="L391" s="38"/>
      <c r="M391" s="18" t="s">
        <v>966</v>
      </c>
      <c r="N391" s="19" t="s">
        <v>967</v>
      </c>
      <c r="O391" s="3"/>
      <c r="P391" s="271"/>
      <c r="R391" s="71"/>
    </row>
    <row r="392" spans="1:18">
      <c r="A392" s="117" t="s">
        <v>2403</v>
      </c>
      <c r="B392" s="64">
        <v>42796</v>
      </c>
      <c r="C392" s="58"/>
      <c r="D392" s="4" t="s">
        <v>231</v>
      </c>
      <c r="E392" s="3" t="s">
        <v>685</v>
      </c>
      <c r="F392" s="4" t="s">
        <v>686</v>
      </c>
      <c r="G392" s="15" t="str">
        <f t="shared" si="6"/>
        <v>TMM 41229-uncat</v>
      </c>
      <c r="H392" s="3" t="s">
        <v>768</v>
      </c>
      <c r="I392" s="58"/>
      <c r="J392" s="3" t="s">
        <v>4173</v>
      </c>
      <c r="K392" s="58">
        <v>1</v>
      </c>
      <c r="L392" s="58" t="s">
        <v>335</v>
      </c>
      <c r="M392" s="88" t="s">
        <v>2754</v>
      </c>
      <c r="N392" s="58" t="s">
        <v>690</v>
      </c>
      <c r="O392" s="58"/>
      <c r="Q392" s="58">
        <v>126</v>
      </c>
      <c r="R392" s="71"/>
    </row>
    <row r="393" spans="1:18">
      <c r="A393" s="117" t="s">
        <v>2403</v>
      </c>
      <c r="B393" s="64">
        <v>42796</v>
      </c>
      <c r="C393" s="58"/>
      <c r="D393" s="4" t="s">
        <v>150</v>
      </c>
      <c r="E393" s="3" t="s">
        <v>685</v>
      </c>
      <c r="F393" s="4" t="s">
        <v>686</v>
      </c>
      <c r="G393" s="15" t="str">
        <f t="shared" si="6"/>
        <v>TMM 41229-uncat</v>
      </c>
      <c r="H393" s="3" t="s">
        <v>768</v>
      </c>
      <c r="I393" s="58"/>
      <c r="J393" s="3" t="s">
        <v>1061</v>
      </c>
      <c r="K393" s="58">
        <v>1</v>
      </c>
      <c r="L393" s="58" t="s">
        <v>348</v>
      </c>
      <c r="M393" s="88" t="s">
        <v>2886</v>
      </c>
      <c r="N393" s="58" t="s">
        <v>690</v>
      </c>
      <c r="O393" s="58"/>
      <c r="Q393" s="58">
        <v>225</v>
      </c>
      <c r="R393" s="71"/>
    </row>
    <row r="394" spans="1:18">
      <c r="A394" s="117" t="s">
        <v>2403</v>
      </c>
      <c r="B394" s="64">
        <v>42796</v>
      </c>
      <c r="C394" s="58"/>
      <c r="D394" s="4" t="s">
        <v>150</v>
      </c>
      <c r="E394" s="3" t="s">
        <v>685</v>
      </c>
      <c r="F394" s="4" t="s">
        <v>686</v>
      </c>
      <c r="G394" s="15" t="str">
        <f t="shared" si="6"/>
        <v>TMM 41229-uncat</v>
      </c>
      <c r="H394" s="3" t="s">
        <v>3671</v>
      </c>
      <c r="I394" s="58" t="s">
        <v>977</v>
      </c>
      <c r="J394" s="3" t="s">
        <v>604</v>
      </c>
      <c r="K394" s="58"/>
      <c r="L394" s="58"/>
      <c r="M394" s="88" t="s">
        <v>2886</v>
      </c>
      <c r="N394" s="58" t="s">
        <v>690</v>
      </c>
      <c r="O394" s="58"/>
      <c r="Q394" s="58">
        <v>224</v>
      </c>
      <c r="R394" s="71"/>
    </row>
    <row r="395" spans="1:18">
      <c r="A395" s="58" t="s">
        <v>683</v>
      </c>
      <c r="B395" s="64">
        <v>41831</v>
      </c>
      <c r="C395" s="39">
        <v>42795</v>
      </c>
      <c r="D395" s="14"/>
      <c r="E395" s="15" t="s">
        <v>695</v>
      </c>
      <c r="F395" s="3">
        <v>71</v>
      </c>
      <c r="G395" s="15" t="str">
        <f t="shared" si="6"/>
        <v>TMM 933-71</v>
      </c>
      <c r="H395" s="69" t="s">
        <v>1011</v>
      </c>
      <c r="I395" s="56"/>
      <c r="J395" s="2" t="s">
        <v>1012</v>
      </c>
      <c r="K395" s="3">
        <v>1</v>
      </c>
      <c r="L395" s="3" t="s">
        <v>1013</v>
      </c>
      <c r="M395" s="18"/>
      <c r="N395" s="19" t="s">
        <v>698</v>
      </c>
      <c r="O395" s="3"/>
      <c r="P395" s="271"/>
      <c r="R395" s="71" t="s">
        <v>2541</v>
      </c>
    </row>
    <row r="396" spans="1:18">
      <c r="A396" s="86" t="s">
        <v>683</v>
      </c>
      <c r="B396" s="98">
        <v>41831</v>
      </c>
      <c r="C396" s="132">
        <v>42798</v>
      </c>
      <c r="D396" s="97"/>
      <c r="E396" s="5" t="s">
        <v>695</v>
      </c>
      <c r="F396" s="5">
        <v>71</v>
      </c>
      <c r="G396" s="136" t="str">
        <f t="shared" si="6"/>
        <v>TMM 933-71</v>
      </c>
      <c r="H396" s="69" t="s">
        <v>1011</v>
      </c>
      <c r="I396" s="69"/>
      <c r="J396" s="5" t="s">
        <v>1012</v>
      </c>
      <c r="K396" s="5">
        <v>1</v>
      </c>
      <c r="L396" s="5" t="s">
        <v>1013</v>
      </c>
      <c r="M396" s="93"/>
      <c r="N396" s="94" t="s">
        <v>698</v>
      </c>
      <c r="O396" s="5"/>
      <c r="P396" s="129"/>
      <c r="Q396" s="134"/>
      <c r="R396" s="71"/>
    </row>
    <row r="397" spans="1:18">
      <c r="A397" s="58" t="s">
        <v>683</v>
      </c>
      <c r="B397" s="64">
        <v>41831</v>
      </c>
      <c r="C397" s="39">
        <v>42795</v>
      </c>
      <c r="D397" s="14"/>
      <c r="E397" s="33" t="s">
        <v>685</v>
      </c>
      <c r="F397" s="4">
        <v>10802</v>
      </c>
      <c r="G397" s="15" t="str">
        <f t="shared" si="6"/>
        <v>TMM 41229-10802</v>
      </c>
      <c r="H397" s="69" t="s">
        <v>1011</v>
      </c>
      <c r="I397" s="56"/>
      <c r="J397" s="2" t="s">
        <v>1014</v>
      </c>
      <c r="K397" s="3">
        <v>1</v>
      </c>
      <c r="L397" s="3"/>
      <c r="M397" s="18"/>
      <c r="N397" t="s">
        <v>690</v>
      </c>
      <c r="O397" s="3"/>
      <c r="P397" s="271"/>
      <c r="R397" s="71"/>
    </row>
    <row r="398" spans="1:18">
      <c r="A398" s="58" t="s">
        <v>683</v>
      </c>
      <c r="B398" s="64">
        <v>41831</v>
      </c>
      <c r="C398" s="39">
        <v>42795</v>
      </c>
      <c r="D398" s="14"/>
      <c r="E398" s="33" t="s">
        <v>685</v>
      </c>
      <c r="F398" s="4">
        <v>3543</v>
      </c>
      <c r="G398" s="15" t="str">
        <f t="shared" si="6"/>
        <v>TMM 41229-3543</v>
      </c>
      <c r="H398" s="69" t="s">
        <v>1015</v>
      </c>
      <c r="I398" s="56"/>
      <c r="J398" s="2" t="s">
        <v>1016</v>
      </c>
      <c r="K398" s="3">
        <v>1</v>
      </c>
      <c r="L398" s="3"/>
      <c r="M398" s="18"/>
      <c r="N398" t="s">
        <v>690</v>
      </c>
      <c r="O398" s="3"/>
      <c r="P398" s="271"/>
      <c r="R398" s="71"/>
    </row>
    <row r="399" spans="1:18">
      <c r="A399" s="58" t="s">
        <v>683</v>
      </c>
      <c r="B399" s="64">
        <v>41831</v>
      </c>
      <c r="C399" s="39">
        <v>42795</v>
      </c>
      <c r="D399" s="14"/>
      <c r="E399" s="33" t="s">
        <v>685</v>
      </c>
      <c r="F399" s="4">
        <v>2777</v>
      </c>
      <c r="G399" s="15" t="str">
        <f t="shared" si="6"/>
        <v>TMM 41229-2777</v>
      </c>
      <c r="H399" s="69" t="s">
        <v>1017</v>
      </c>
      <c r="I399" s="56"/>
      <c r="J399" s="2" t="s">
        <v>1018</v>
      </c>
      <c r="K399" s="3">
        <v>1</v>
      </c>
      <c r="L399" s="3"/>
      <c r="M399" s="18"/>
      <c r="N399" t="s">
        <v>690</v>
      </c>
      <c r="O399" s="3"/>
      <c r="P399" s="271"/>
      <c r="R399" s="71"/>
    </row>
    <row r="400" spans="1:18">
      <c r="A400" s="58" t="s">
        <v>683</v>
      </c>
      <c r="B400" s="64">
        <v>41831</v>
      </c>
      <c r="C400" s="39">
        <v>42795</v>
      </c>
      <c r="D400" s="14"/>
      <c r="E400" s="33" t="s">
        <v>685</v>
      </c>
      <c r="F400" s="4">
        <v>6561</v>
      </c>
      <c r="G400" s="15" t="str">
        <f t="shared" si="6"/>
        <v>TMM 41229-6561</v>
      </c>
      <c r="H400" s="69" t="s">
        <v>1017</v>
      </c>
      <c r="I400" s="56"/>
      <c r="J400" s="2" t="s">
        <v>1019</v>
      </c>
      <c r="K400" s="3" t="s">
        <v>1020</v>
      </c>
      <c r="L400" s="3"/>
      <c r="M400" s="18"/>
      <c r="N400" t="s">
        <v>690</v>
      </c>
      <c r="O400" s="3"/>
      <c r="P400" s="271"/>
      <c r="R400" s="71"/>
    </row>
    <row r="401" spans="1:18">
      <c r="A401" s="58" t="s">
        <v>683</v>
      </c>
      <c r="B401" s="64">
        <v>41831</v>
      </c>
      <c r="C401" s="39">
        <v>42795</v>
      </c>
      <c r="D401" s="14"/>
      <c r="E401" s="33" t="s">
        <v>685</v>
      </c>
      <c r="F401" s="4">
        <v>6562</v>
      </c>
      <c r="G401" s="15" t="str">
        <f t="shared" si="6"/>
        <v>TMM 41229-6562</v>
      </c>
      <c r="H401" s="69" t="s">
        <v>1017</v>
      </c>
      <c r="I401" s="56"/>
      <c r="J401" s="2" t="s">
        <v>1021</v>
      </c>
      <c r="K401" s="3">
        <v>1</v>
      </c>
      <c r="L401" s="3"/>
      <c r="M401" s="18"/>
      <c r="N401" t="s">
        <v>690</v>
      </c>
      <c r="O401" s="3"/>
      <c r="P401" s="271"/>
      <c r="R401" s="71"/>
    </row>
    <row r="402" spans="1:18">
      <c r="A402" s="103" t="s">
        <v>683</v>
      </c>
      <c r="B402" s="120">
        <v>41831</v>
      </c>
      <c r="C402" s="154">
        <v>42795</v>
      </c>
      <c r="D402" s="155"/>
      <c r="E402" s="153" t="s">
        <v>685</v>
      </c>
      <c r="F402" s="121">
        <v>10357</v>
      </c>
      <c r="G402" s="38" t="str">
        <f t="shared" si="6"/>
        <v>TMM 41229-10357</v>
      </c>
      <c r="H402" s="69" t="s">
        <v>1017</v>
      </c>
      <c r="I402" s="56"/>
      <c r="J402" s="2" t="s">
        <v>1022</v>
      </c>
      <c r="K402" s="3">
        <v>1</v>
      </c>
      <c r="L402" s="3"/>
      <c r="M402" s="18"/>
      <c r="N402" t="s">
        <v>690</v>
      </c>
      <c r="O402" s="3"/>
      <c r="P402" s="271"/>
      <c r="R402" s="71"/>
    </row>
    <row r="403" spans="1:18">
      <c r="A403" s="58" t="s">
        <v>683</v>
      </c>
      <c r="B403" s="64">
        <v>41831</v>
      </c>
      <c r="C403" s="39">
        <v>42795</v>
      </c>
      <c r="E403" s="33" t="s">
        <v>685</v>
      </c>
      <c r="F403" s="4">
        <v>294</v>
      </c>
      <c r="G403" s="15" t="str">
        <f t="shared" si="6"/>
        <v>TMM 41229-294</v>
      </c>
      <c r="H403" s="69" t="s">
        <v>1023</v>
      </c>
      <c r="J403" s="2" t="s">
        <v>1034</v>
      </c>
      <c r="K403" s="3">
        <v>1</v>
      </c>
      <c r="L403" s="3"/>
      <c r="M403"/>
      <c r="N403" t="s">
        <v>690</v>
      </c>
      <c r="O403" s="3"/>
      <c r="P403" s="271"/>
      <c r="R403" s="71"/>
    </row>
    <row r="404" spans="1:18">
      <c r="A404" s="58" t="s">
        <v>683</v>
      </c>
      <c r="B404" s="64">
        <v>41831</v>
      </c>
      <c r="C404" s="39">
        <v>42795</v>
      </c>
      <c r="E404" s="15" t="s">
        <v>695</v>
      </c>
      <c r="F404" s="3">
        <v>450</v>
      </c>
      <c r="G404" s="15" t="str">
        <f t="shared" si="6"/>
        <v>TMM 933-450</v>
      </c>
      <c r="H404" s="69" t="s">
        <v>1023</v>
      </c>
      <c r="J404" s="2" t="s">
        <v>1024</v>
      </c>
      <c r="K404" s="3">
        <v>1</v>
      </c>
      <c r="L404" s="3"/>
      <c r="M404"/>
      <c r="N404" s="19" t="s">
        <v>698</v>
      </c>
      <c r="O404" s="3"/>
      <c r="P404" s="271"/>
      <c r="R404" s="71"/>
    </row>
    <row r="405" spans="1:18">
      <c r="A405" s="58" t="s">
        <v>683</v>
      </c>
      <c r="B405" s="64">
        <v>41831</v>
      </c>
      <c r="C405" s="39">
        <v>42795</v>
      </c>
      <c r="D405" s="14"/>
      <c r="E405" s="15" t="s">
        <v>695</v>
      </c>
      <c r="F405" s="3">
        <v>670</v>
      </c>
      <c r="G405" s="15" t="str">
        <f t="shared" si="6"/>
        <v>TMM 933-670</v>
      </c>
      <c r="H405" s="69" t="s">
        <v>1023</v>
      </c>
      <c r="I405" s="56"/>
      <c r="J405" s="2" t="s">
        <v>1025</v>
      </c>
      <c r="K405" s="3">
        <v>1</v>
      </c>
      <c r="L405" s="3"/>
      <c r="M405" s="18"/>
      <c r="N405" s="19" t="s">
        <v>698</v>
      </c>
      <c r="O405" s="3"/>
      <c r="P405" s="271"/>
      <c r="R405" s="71" t="s">
        <v>2541</v>
      </c>
    </row>
    <row r="406" spans="1:18">
      <c r="A406" s="83" t="s">
        <v>683</v>
      </c>
      <c r="B406" s="84">
        <v>41831</v>
      </c>
      <c r="C406" s="132">
        <v>42798</v>
      </c>
      <c r="D406" s="96"/>
      <c r="E406" s="77" t="s">
        <v>695</v>
      </c>
      <c r="F406" s="77">
        <v>670</v>
      </c>
      <c r="G406" s="136" t="str">
        <f t="shared" si="6"/>
        <v>TMM 933-670</v>
      </c>
      <c r="H406" s="75" t="s">
        <v>1023</v>
      </c>
      <c r="I406" s="75"/>
      <c r="J406" s="77" t="s">
        <v>1025</v>
      </c>
      <c r="K406" s="77">
        <v>1</v>
      </c>
      <c r="L406" s="77"/>
      <c r="M406" s="78"/>
      <c r="N406" s="79" t="s">
        <v>698</v>
      </c>
      <c r="O406" s="77"/>
      <c r="P406" s="128"/>
      <c r="Q406" s="133"/>
      <c r="R406" s="71"/>
    </row>
    <row r="407" spans="1:18">
      <c r="A407" s="58" t="s">
        <v>683</v>
      </c>
      <c r="B407" s="64">
        <v>41831</v>
      </c>
      <c r="C407" s="39">
        <v>42795</v>
      </c>
      <c r="E407" s="15" t="s">
        <v>695</v>
      </c>
      <c r="F407" s="3">
        <v>1622</v>
      </c>
      <c r="G407" s="15" t="str">
        <f t="shared" si="6"/>
        <v>TMM 933-1622</v>
      </c>
      <c r="H407" s="69" t="s">
        <v>1023</v>
      </c>
      <c r="J407" s="2" t="s">
        <v>1026</v>
      </c>
      <c r="K407" s="3">
        <v>1</v>
      </c>
      <c r="L407" s="3"/>
      <c r="M407"/>
      <c r="N407" s="19" t="s">
        <v>698</v>
      </c>
      <c r="O407" s="3"/>
      <c r="P407" s="271"/>
      <c r="R407" s="71"/>
    </row>
    <row r="408" spans="1:18">
      <c r="A408" s="58" t="s">
        <v>683</v>
      </c>
      <c r="B408" s="64">
        <v>41831</v>
      </c>
      <c r="C408" s="39">
        <v>42795</v>
      </c>
      <c r="E408" s="15" t="s">
        <v>695</v>
      </c>
      <c r="F408" s="3">
        <v>1625</v>
      </c>
      <c r="G408" s="15" t="str">
        <f t="shared" si="6"/>
        <v>TMM 933-1625</v>
      </c>
      <c r="H408" s="69" t="s">
        <v>1023</v>
      </c>
      <c r="J408" s="2" t="s">
        <v>1027</v>
      </c>
      <c r="K408" s="3">
        <v>1</v>
      </c>
      <c r="L408" s="3"/>
      <c r="M408"/>
      <c r="N408" s="19" t="s">
        <v>698</v>
      </c>
      <c r="O408" s="3"/>
      <c r="P408" s="271"/>
      <c r="R408" s="71" t="s">
        <v>2541</v>
      </c>
    </row>
    <row r="409" spans="1:18">
      <c r="A409" s="86" t="s">
        <v>683</v>
      </c>
      <c r="B409" s="98">
        <v>41831</v>
      </c>
      <c r="C409" s="132">
        <v>42798</v>
      </c>
      <c r="D409" s="134"/>
      <c r="E409" s="5" t="s">
        <v>695</v>
      </c>
      <c r="F409" s="5">
        <v>1625</v>
      </c>
      <c r="G409" s="136" t="str">
        <f t="shared" si="6"/>
        <v>TMM 933-1625</v>
      </c>
      <c r="H409" s="69" t="s">
        <v>1023</v>
      </c>
      <c r="I409" s="134"/>
      <c r="J409" s="5" t="s">
        <v>1027</v>
      </c>
      <c r="K409" s="5">
        <v>1</v>
      </c>
      <c r="L409" s="5"/>
      <c r="M409" s="5"/>
      <c r="N409" s="94" t="s">
        <v>698</v>
      </c>
      <c r="O409" s="5"/>
      <c r="P409" s="129"/>
      <c r="Q409" s="134"/>
      <c r="R409" s="71"/>
    </row>
    <row r="410" spans="1:18">
      <c r="A410" s="58" t="s">
        <v>683</v>
      </c>
      <c r="B410" s="64">
        <v>41831</v>
      </c>
      <c r="C410" s="39">
        <v>42795</v>
      </c>
      <c r="E410" s="15" t="s">
        <v>695</v>
      </c>
      <c r="F410" s="3">
        <v>2450</v>
      </c>
      <c r="G410" s="15" t="str">
        <f t="shared" si="6"/>
        <v>TMM 933-2450</v>
      </c>
      <c r="H410" s="69" t="s">
        <v>1023</v>
      </c>
      <c r="J410" s="2" t="s">
        <v>1028</v>
      </c>
      <c r="K410" s="3">
        <v>1</v>
      </c>
      <c r="L410" s="3"/>
      <c r="M410"/>
      <c r="N410" s="19" t="s">
        <v>698</v>
      </c>
      <c r="O410" s="3"/>
      <c r="P410" s="263"/>
      <c r="R410" s="71"/>
    </row>
    <row r="411" spans="1:18">
      <c r="A411" s="58" t="s">
        <v>683</v>
      </c>
      <c r="B411" s="64">
        <v>41831</v>
      </c>
      <c r="C411" s="39">
        <v>42795</v>
      </c>
      <c r="E411" s="15" t="s">
        <v>695</v>
      </c>
      <c r="F411" s="3">
        <v>2454</v>
      </c>
      <c r="G411" s="15" t="str">
        <f t="shared" si="6"/>
        <v>TMM 933-2454</v>
      </c>
      <c r="H411" s="69" t="s">
        <v>1023</v>
      </c>
      <c r="J411" s="2" t="s">
        <v>1029</v>
      </c>
      <c r="K411" s="3">
        <v>1</v>
      </c>
      <c r="L411" s="3"/>
      <c r="M411"/>
      <c r="N411" s="19" t="s">
        <v>698</v>
      </c>
      <c r="O411" s="3"/>
      <c r="P411" s="263"/>
      <c r="R411" s="71"/>
    </row>
    <row r="412" spans="1:18">
      <c r="A412" s="58" t="s">
        <v>683</v>
      </c>
      <c r="B412" s="64">
        <v>41831</v>
      </c>
      <c r="C412" s="39">
        <v>42795</v>
      </c>
      <c r="E412" s="33" t="s">
        <v>685</v>
      </c>
      <c r="F412" s="4">
        <v>2588</v>
      </c>
      <c r="G412" s="15" t="str">
        <f t="shared" si="6"/>
        <v>TMM 41229-2588</v>
      </c>
      <c r="H412" s="69" t="s">
        <v>1023</v>
      </c>
      <c r="J412" s="2" t="s">
        <v>502</v>
      </c>
      <c r="K412" s="3">
        <v>1</v>
      </c>
      <c r="L412" s="3"/>
      <c r="M412"/>
      <c r="N412" t="s">
        <v>690</v>
      </c>
      <c r="O412" s="3"/>
      <c r="P412" s="271"/>
      <c r="R412" s="71"/>
    </row>
    <row r="413" spans="1:18">
      <c r="A413" s="58" t="s">
        <v>683</v>
      </c>
      <c r="B413" s="64">
        <v>41831</v>
      </c>
      <c r="C413" s="39">
        <v>42795</v>
      </c>
      <c r="E413" s="33" t="s">
        <v>685</v>
      </c>
      <c r="F413" s="4">
        <v>3353</v>
      </c>
      <c r="G413" s="15" t="str">
        <f t="shared" si="6"/>
        <v>TMM 41229-3353</v>
      </c>
      <c r="H413" s="69" t="s">
        <v>1023</v>
      </c>
      <c r="J413" s="2" t="s">
        <v>1035</v>
      </c>
      <c r="K413" s="3">
        <v>1</v>
      </c>
      <c r="L413" s="3"/>
      <c r="M413"/>
      <c r="N413" t="s">
        <v>690</v>
      </c>
      <c r="O413" s="3"/>
      <c r="P413" s="263"/>
      <c r="R413" s="71"/>
    </row>
    <row r="414" spans="1:18">
      <c r="A414" s="58" t="s">
        <v>683</v>
      </c>
      <c r="B414" s="64">
        <v>41831</v>
      </c>
      <c r="C414" s="39">
        <v>42795</v>
      </c>
      <c r="E414" s="33" t="s">
        <v>685</v>
      </c>
      <c r="F414" s="4">
        <v>3354</v>
      </c>
      <c r="G414" s="15" t="str">
        <f t="shared" si="6"/>
        <v>TMM 41229-3354</v>
      </c>
      <c r="H414" s="69" t="s">
        <v>1023</v>
      </c>
      <c r="J414" s="2" t="s">
        <v>1035</v>
      </c>
      <c r="K414" s="3">
        <v>1</v>
      </c>
      <c r="L414" s="3"/>
      <c r="M414"/>
      <c r="N414" t="s">
        <v>690</v>
      </c>
      <c r="O414" s="3"/>
      <c r="P414" s="271"/>
      <c r="R414" s="71"/>
    </row>
    <row r="415" spans="1:18">
      <c r="A415" s="58" t="s">
        <v>683</v>
      </c>
      <c r="B415" s="64">
        <v>41831</v>
      </c>
      <c r="C415" s="39">
        <v>42795</v>
      </c>
      <c r="E415" s="33" t="s">
        <v>685</v>
      </c>
      <c r="F415" s="4">
        <v>3355</v>
      </c>
      <c r="G415" s="15" t="str">
        <f t="shared" si="6"/>
        <v>TMM 41229-3355</v>
      </c>
      <c r="H415" s="69" t="s">
        <v>1023</v>
      </c>
      <c r="J415" s="2" t="s">
        <v>1035</v>
      </c>
      <c r="K415" s="3">
        <v>1</v>
      </c>
      <c r="L415" s="3"/>
      <c r="M415"/>
      <c r="N415" t="s">
        <v>690</v>
      </c>
      <c r="O415" s="3"/>
      <c r="P415" s="271"/>
      <c r="R415" s="71"/>
    </row>
    <row r="416" spans="1:18">
      <c r="A416" s="58" t="s">
        <v>683</v>
      </c>
      <c r="B416" s="64">
        <v>41831</v>
      </c>
      <c r="C416" s="39">
        <v>42795</v>
      </c>
      <c r="E416" s="33" t="s">
        <v>685</v>
      </c>
      <c r="F416" s="4">
        <v>3356</v>
      </c>
      <c r="G416" s="15" t="str">
        <f t="shared" si="6"/>
        <v>TMM 41229-3356</v>
      </c>
      <c r="H416" s="69" t="s">
        <v>1023</v>
      </c>
      <c r="J416" s="2" t="s">
        <v>1035</v>
      </c>
      <c r="K416" s="3">
        <v>1</v>
      </c>
      <c r="L416" s="3"/>
      <c r="M416"/>
      <c r="N416" t="s">
        <v>690</v>
      </c>
      <c r="O416" s="3"/>
      <c r="P416" s="271"/>
      <c r="R416" s="71"/>
    </row>
    <row r="417" spans="1:18">
      <c r="A417" s="58" t="s">
        <v>683</v>
      </c>
      <c r="B417" s="64">
        <v>41831</v>
      </c>
      <c r="C417" s="39">
        <v>42795</v>
      </c>
      <c r="E417" s="33" t="s">
        <v>685</v>
      </c>
      <c r="F417" s="4">
        <v>3357</v>
      </c>
      <c r="G417" s="15" t="str">
        <f t="shared" si="6"/>
        <v>TMM 41229-3357</v>
      </c>
      <c r="H417" s="69" t="s">
        <v>1023</v>
      </c>
      <c r="J417" s="2" t="s">
        <v>1035</v>
      </c>
      <c r="K417" s="3">
        <v>1</v>
      </c>
      <c r="L417" s="3"/>
      <c r="M417"/>
      <c r="N417" t="s">
        <v>690</v>
      </c>
      <c r="O417" s="3"/>
      <c r="P417" s="271"/>
      <c r="R417" s="71"/>
    </row>
    <row r="418" spans="1:18">
      <c r="A418" s="58" t="s">
        <v>683</v>
      </c>
      <c r="B418" s="64">
        <v>41831</v>
      </c>
      <c r="C418" s="39">
        <v>42795</v>
      </c>
      <c r="E418" s="33" t="s">
        <v>685</v>
      </c>
      <c r="F418" s="4">
        <v>3358</v>
      </c>
      <c r="G418" s="15" t="str">
        <f t="shared" si="6"/>
        <v>TMM 41229-3358</v>
      </c>
      <c r="H418" s="69" t="s">
        <v>1023</v>
      </c>
      <c r="J418" s="2" t="s">
        <v>1035</v>
      </c>
      <c r="K418" s="3">
        <v>1</v>
      </c>
      <c r="L418" s="3"/>
      <c r="M418"/>
      <c r="N418" t="s">
        <v>690</v>
      </c>
      <c r="O418" s="3"/>
      <c r="P418" s="271"/>
      <c r="R418" s="71"/>
    </row>
    <row r="419" spans="1:18">
      <c r="A419" s="58" t="s">
        <v>683</v>
      </c>
      <c r="B419" s="64">
        <v>41831</v>
      </c>
      <c r="C419" s="39">
        <v>42795</v>
      </c>
      <c r="E419" s="33" t="s">
        <v>685</v>
      </c>
      <c r="F419" s="4">
        <v>3360</v>
      </c>
      <c r="G419" s="15" t="str">
        <f t="shared" si="6"/>
        <v>TMM 41229-3360</v>
      </c>
      <c r="H419" s="69" t="s">
        <v>1023</v>
      </c>
      <c r="J419" s="2" t="s">
        <v>1035</v>
      </c>
      <c r="K419" s="3">
        <v>1</v>
      </c>
      <c r="L419" s="3"/>
      <c r="M419"/>
      <c r="N419" t="s">
        <v>690</v>
      </c>
      <c r="O419" s="3"/>
      <c r="P419" s="271"/>
      <c r="R419" s="71"/>
    </row>
    <row r="420" spans="1:18">
      <c r="A420" s="58" t="s">
        <v>683</v>
      </c>
      <c r="B420" s="64">
        <v>41831</v>
      </c>
      <c r="C420" s="39">
        <v>42795</v>
      </c>
      <c r="E420" s="33" t="s">
        <v>685</v>
      </c>
      <c r="F420" s="4">
        <v>3361</v>
      </c>
      <c r="G420" s="15" t="str">
        <f t="shared" si="6"/>
        <v>TMM 41229-3361</v>
      </c>
      <c r="H420" s="69" t="s">
        <v>1023</v>
      </c>
      <c r="J420" s="2" t="s">
        <v>1035</v>
      </c>
      <c r="K420" s="3">
        <v>1</v>
      </c>
      <c r="L420" s="3"/>
      <c r="M420"/>
      <c r="N420" t="s">
        <v>690</v>
      </c>
      <c r="O420" s="3"/>
      <c r="P420" s="271"/>
      <c r="R420" s="71"/>
    </row>
    <row r="421" spans="1:18">
      <c r="A421" s="58" t="s">
        <v>683</v>
      </c>
      <c r="B421" s="64">
        <v>41831</v>
      </c>
      <c r="C421" s="39">
        <v>42795</v>
      </c>
      <c r="E421" s="33" t="s">
        <v>685</v>
      </c>
      <c r="F421" s="4">
        <v>3363</v>
      </c>
      <c r="G421" s="15" t="str">
        <f t="shared" si="6"/>
        <v>TMM 41229-3363</v>
      </c>
      <c r="H421" s="69" t="s">
        <v>1023</v>
      </c>
      <c r="J421" s="2" t="s">
        <v>1035</v>
      </c>
      <c r="K421" s="3">
        <v>1</v>
      </c>
      <c r="L421" s="3"/>
      <c r="M421"/>
      <c r="N421" t="s">
        <v>690</v>
      </c>
      <c r="O421" s="3"/>
      <c r="P421" s="271"/>
      <c r="R421" s="71"/>
    </row>
    <row r="422" spans="1:18">
      <c r="A422" s="58" t="s">
        <v>683</v>
      </c>
      <c r="B422" s="64">
        <v>41831</v>
      </c>
      <c r="C422" s="39">
        <v>42795</v>
      </c>
      <c r="E422" s="15" t="s">
        <v>695</v>
      </c>
      <c r="F422" s="3">
        <v>3398</v>
      </c>
      <c r="G422" s="15" t="str">
        <f t="shared" si="6"/>
        <v>TMM 933-3398</v>
      </c>
      <c r="H422" s="69" t="s">
        <v>1023</v>
      </c>
      <c r="J422" s="2" t="s">
        <v>1029</v>
      </c>
      <c r="K422" s="3">
        <v>1</v>
      </c>
      <c r="L422" s="3"/>
      <c r="M422"/>
      <c r="N422" s="19" t="s">
        <v>698</v>
      </c>
      <c r="O422" s="3"/>
      <c r="P422" s="271"/>
      <c r="R422" s="71" t="s">
        <v>2541</v>
      </c>
    </row>
    <row r="423" spans="1:18">
      <c r="A423" s="83" t="s">
        <v>683</v>
      </c>
      <c r="B423" s="84">
        <v>41831</v>
      </c>
      <c r="C423" s="132">
        <v>42798</v>
      </c>
      <c r="D423" s="133"/>
      <c r="E423" s="77" t="s">
        <v>695</v>
      </c>
      <c r="F423" s="77">
        <v>3398</v>
      </c>
      <c r="G423" s="136" t="str">
        <f t="shared" si="6"/>
        <v>TMM 933-3398</v>
      </c>
      <c r="H423" s="75" t="s">
        <v>1023</v>
      </c>
      <c r="I423" s="133"/>
      <c r="J423" s="77" t="s">
        <v>1029</v>
      </c>
      <c r="K423" s="77">
        <v>1</v>
      </c>
      <c r="L423" s="77"/>
      <c r="M423" s="77"/>
      <c r="N423" s="79" t="s">
        <v>698</v>
      </c>
      <c r="O423" s="77"/>
      <c r="P423" s="128"/>
      <c r="Q423" s="133"/>
      <c r="R423" s="71"/>
    </row>
    <row r="424" spans="1:18">
      <c r="A424" s="58" t="s">
        <v>683</v>
      </c>
      <c r="B424" s="64">
        <v>41831</v>
      </c>
      <c r="C424" s="39">
        <v>42795</v>
      </c>
      <c r="E424" s="15" t="s">
        <v>695</v>
      </c>
      <c r="F424" s="3">
        <v>3668</v>
      </c>
      <c r="G424" s="15" t="str">
        <f t="shared" si="6"/>
        <v>TMM 933-3668</v>
      </c>
      <c r="H424" s="69" t="s">
        <v>1023</v>
      </c>
      <c r="J424" s="2" t="s">
        <v>1030</v>
      </c>
      <c r="K424" s="3">
        <v>1</v>
      </c>
      <c r="L424" s="3"/>
      <c r="M424"/>
      <c r="N424" s="19" t="s">
        <v>698</v>
      </c>
      <c r="O424" s="3"/>
      <c r="P424" s="271"/>
      <c r="R424" s="71" t="s">
        <v>2541</v>
      </c>
    </row>
    <row r="425" spans="1:18">
      <c r="A425" s="86" t="s">
        <v>683</v>
      </c>
      <c r="B425" s="98">
        <v>41831</v>
      </c>
      <c r="C425" s="132">
        <v>42798</v>
      </c>
      <c r="D425" s="134"/>
      <c r="E425" s="5" t="s">
        <v>695</v>
      </c>
      <c r="F425" s="5">
        <v>3668</v>
      </c>
      <c r="G425" s="136" t="str">
        <f t="shared" si="6"/>
        <v>TMM 933-3668</v>
      </c>
      <c r="H425" s="69" t="s">
        <v>1023</v>
      </c>
      <c r="I425" s="134"/>
      <c r="J425" s="5" t="s">
        <v>1030</v>
      </c>
      <c r="K425" s="5">
        <v>1</v>
      </c>
      <c r="L425" s="5"/>
      <c r="M425" s="5"/>
      <c r="N425" s="94" t="s">
        <v>698</v>
      </c>
      <c r="O425" s="5"/>
      <c r="P425" s="129"/>
      <c r="Q425" s="134"/>
      <c r="R425" s="71"/>
    </row>
    <row r="426" spans="1:18">
      <c r="A426" s="58" t="s">
        <v>683</v>
      </c>
      <c r="B426" s="64">
        <v>41831</v>
      </c>
      <c r="C426" s="39">
        <v>42795</v>
      </c>
      <c r="E426" s="15" t="s">
        <v>695</v>
      </c>
      <c r="F426" s="3">
        <v>3909</v>
      </c>
      <c r="G426" s="15" t="str">
        <f t="shared" si="6"/>
        <v>TMM 933-3909</v>
      </c>
      <c r="H426" s="69" t="s">
        <v>1023</v>
      </c>
      <c r="J426" s="2" t="s">
        <v>746</v>
      </c>
      <c r="K426" s="3">
        <v>1</v>
      </c>
      <c r="L426" s="3" t="s">
        <v>1031</v>
      </c>
      <c r="M426"/>
      <c r="N426" s="19" t="s">
        <v>698</v>
      </c>
      <c r="O426" s="3"/>
      <c r="P426" s="263"/>
      <c r="R426" s="71"/>
    </row>
    <row r="427" spans="1:18">
      <c r="A427" s="58" t="s">
        <v>683</v>
      </c>
      <c r="B427" s="64">
        <v>41831</v>
      </c>
      <c r="C427" s="39">
        <v>42795</v>
      </c>
      <c r="E427" s="15" t="s">
        <v>695</v>
      </c>
      <c r="F427" s="3">
        <v>3915</v>
      </c>
      <c r="G427" s="15" t="str">
        <f t="shared" si="6"/>
        <v>TMM 933-3915</v>
      </c>
      <c r="H427" s="69" t="s">
        <v>1023</v>
      </c>
      <c r="J427" s="2" t="s">
        <v>1032</v>
      </c>
      <c r="K427" s="3">
        <v>1</v>
      </c>
      <c r="L427" s="3" t="s">
        <v>1033</v>
      </c>
      <c r="M427"/>
      <c r="N427" s="19" t="s">
        <v>698</v>
      </c>
      <c r="O427" s="3"/>
      <c r="P427" s="271"/>
      <c r="R427" s="71"/>
    </row>
    <row r="428" spans="1:18">
      <c r="A428" s="58" t="s">
        <v>683</v>
      </c>
      <c r="B428" s="64">
        <v>41831</v>
      </c>
      <c r="C428" s="39">
        <v>42795</v>
      </c>
      <c r="E428" s="33" t="s">
        <v>685</v>
      </c>
      <c r="F428" s="4">
        <v>6729</v>
      </c>
      <c r="G428" s="15" t="str">
        <f t="shared" si="6"/>
        <v>TMM 41229-6729</v>
      </c>
      <c r="H428" s="69" t="s">
        <v>1023</v>
      </c>
      <c r="J428" s="2" t="s">
        <v>1035</v>
      </c>
      <c r="K428" s="3">
        <v>1</v>
      </c>
      <c r="L428" s="3"/>
      <c r="M428"/>
      <c r="N428" t="s">
        <v>690</v>
      </c>
      <c r="O428" s="3"/>
      <c r="P428" s="263"/>
      <c r="R428" s="71"/>
    </row>
    <row r="429" spans="1:18">
      <c r="A429" s="58" t="s">
        <v>683</v>
      </c>
      <c r="B429" s="64">
        <v>41831</v>
      </c>
      <c r="C429" s="39">
        <v>42795</v>
      </c>
      <c r="E429" s="33" t="s">
        <v>685</v>
      </c>
      <c r="F429" s="4" t="s">
        <v>686</v>
      </c>
      <c r="G429" s="15" t="str">
        <f t="shared" si="6"/>
        <v>TMM 41229-uncat</v>
      </c>
      <c r="H429" s="69" t="s">
        <v>1036</v>
      </c>
      <c r="J429" s="2" t="s">
        <v>713</v>
      </c>
      <c r="K429" s="3">
        <v>1</v>
      </c>
      <c r="L429" s="3" t="s">
        <v>689</v>
      </c>
      <c r="M429"/>
      <c r="N429" t="s">
        <v>690</v>
      </c>
      <c r="O429" s="3"/>
      <c r="P429" s="271"/>
      <c r="R429" s="71"/>
    </row>
    <row r="430" spans="1:18">
      <c r="A430" s="58" t="s">
        <v>683</v>
      </c>
      <c r="B430" s="64">
        <v>41831</v>
      </c>
      <c r="C430" s="39">
        <v>42795</v>
      </c>
      <c r="E430" s="33" t="s">
        <v>685</v>
      </c>
      <c r="F430" s="3">
        <v>502</v>
      </c>
      <c r="G430" s="15" t="str">
        <f t="shared" si="6"/>
        <v>TMM 41229-502</v>
      </c>
      <c r="H430" s="69" t="s">
        <v>1037</v>
      </c>
      <c r="J430" s="2" t="s">
        <v>694</v>
      </c>
      <c r="K430" s="3">
        <v>1</v>
      </c>
      <c r="L430" s="3" t="s">
        <v>1038</v>
      </c>
      <c r="M430"/>
      <c r="N430" t="s">
        <v>690</v>
      </c>
      <c r="O430" s="3"/>
      <c r="P430" s="271"/>
      <c r="R430" s="71"/>
    </row>
    <row r="431" spans="1:18">
      <c r="A431" s="58" t="s">
        <v>683</v>
      </c>
      <c r="B431" s="64">
        <v>41831</v>
      </c>
      <c r="C431" s="39">
        <v>42795</v>
      </c>
      <c r="E431" s="33" t="s">
        <v>685</v>
      </c>
      <c r="F431" s="3">
        <v>503</v>
      </c>
      <c r="G431" s="15" t="str">
        <f t="shared" si="6"/>
        <v>TMM 41229-503</v>
      </c>
      <c r="H431" s="69" t="s">
        <v>1037</v>
      </c>
      <c r="J431" s="2" t="s">
        <v>694</v>
      </c>
      <c r="K431" s="3">
        <v>1</v>
      </c>
      <c r="L431" s="3" t="s">
        <v>1038</v>
      </c>
      <c r="M431"/>
      <c r="N431" t="s">
        <v>690</v>
      </c>
      <c r="O431" s="3"/>
      <c r="P431" s="271"/>
      <c r="R431" s="71"/>
    </row>
    <row r="432" spans="1:18">
      <c r="A432" s="58" t="s">
        <v>683</v>
      </c>
      <c r="B432" s="64">
        <v>41831</v>
      </c>
      <c r="C432" s="39">
        <v>42795</v>
      </c>
      <c r="E432" s="33" t="s">
        <v>685</v>
      </c>
      <c r="F432" s="4">
        <v>3743</v>
      </c>
      <c r="G432" s="15" t="str">
        <f t="shared" si="6"/>
        <v>TMM 41229-3743</v>
      </c>
      <c r="H432" s="69" t="s">
        <v>1037</v>
      </c>
      <c r="J432" s="2" t="s">
        <v>1039</v>
      </c>
      <c r="K432" s="3">
        <v>1</v>
      </c>
      <c r="L432" s="3"/>
      <c r="M432"/>
      <c r="N432" t="s">
        <v>690</v>
      </c>
      <c r="O432" s="3"/>
      <c r="P432" s="271"/>
      <c r="R432" s="71"/>
    </row>
    <row r="433" spans="1:18">
      <c r="A433" s="58" t="s">
        <v>683</v>
      </c>
      <c r="B433" s="64">
        <v>41831</v>
      </c>
      <c r="C433" s="39">
        <v>42795</v>
      </c>
      <c r="E433" s="33" t="s">
        <v>685</v>
      </c>
      <c r="F433" s="3">
        <v>12042</v>
      </c>
      <c r="G433" s="15" t="str">
        <f t="shared" si="6"/>
        <v>TMM 41229-12042</v>
      </c>
      <c r="H433" s="69" t="s">
        <v>1037</v>
      </c>
      <c r="J433" s="2" t="s">
        <v>1040</v>
      </c>
      <c r="K433" s="3">
        <v>1</v>
      </c>
      <c r="L433" s="3" t="s">
        <v>1041</v>
      </c>
      <c r="M433"/>
      <c r="N433" t="s">
        <v>690</v>
      </c>
      <c r="O433" s="3"/>
      <c r="P433" s="271"/>
      <c r="R433" s="71"/>
    </row>
    <row r="434" spans="1:18">
      <c r="A434" s="58" t="s">
        <v>683</v>
      </c>
      <c r="B434" s="64">
        <v>41831</v>
      </c>
      <c r="C434" s="39">
        <v>42795</v>
      </c>
      <c r="E434" s="15" t="s">
        <v>695</v>
      </c>
      <c r="F434" s="3">
        <v>2</v>
      </c>
      <c r="G434" s="15" t="str">
        <f t="shared" si="6"/>
        <v>TMM 933-2</v>
      </c>
      <c r="H434" s="69" t="s">
        <v>1042</v>
      </c>
      <c r="J434" s="2" t="s">
        <v>1043</v>
      </c>
      <c r="K434" s="3">
        <v>1</v>
      </c>
      <c r="L434" s="3"/>
      <c r="M434"/>
      <c r="N434" s="19" t="s">
        <v>698</v>
      </c>
      <c r="O434" s="3"/>
      <c r="P434" s="271"/>
      <c r="R434" s="71" t="s">
        <v>2541</v>
      </c>
    </row>
    <row r="435" spans="1:18">
      <c r="A435" s="83" t="s">
        <v>683</v>
      </c>
      <c r="B435" s="84">
        <v>41831</v>
      </c>
      <c r="C435" s="132">
        <v>42798</v>
      </c>
      <c r="D435" s="133"/>
      <c r="E435" s="77" t="s">
        <v>695</v>
      </c>
      <c r="F435" s="77">
        <v>2</v>
      </c>
      <c r="G435" s="136" t="str">
        <f t="shared" si="6"/>
        <v>TMM 933-2</v>
      </c>
      <c r="H435" s="75" t="s">
        <v>1042</v>
      </c>
      <c r="I435" s="133"/>
      <c r="J435" s="77" t="s">
        <v>1043</v>
      </c>
      <c r="K435" s="77">
        <v>1</v>
      </c>
      <c r="L435" s="77"/>
      <c r="M435" s="77"/>
      <c r="N435" s="79" t="s">
        <v>698</v>
      </c>
      <c r="O435" s="77"/>
      <c r="P435" s="128"/>
      <c r="Q435" s="133"/>
      <c r="R435" s="71"/>
    </row>
    <row r="436" spans="1:18">
      <c r="A436" s="58" t="s">
        <v>683</v>
      </c>
      <c r="B436" s="64">
        <v>41831</v>
      </c>
      <c r="C436" s="39">
        <v>42795</v>
      </c>
      <c r="E436" s="33" t="s">
        <v>685</v>
      </c>
      <c r="F436" s="3">
        <v>493</v>
      </c>
      <c r="G436" s="15" t="str">
        <f t="shared" si="6"/>
        <v>TMM 41229-493</v>
      </c>
      <c r="H436" s="69" t="s">
        <v>1042</v>
      </c>
      <c r="J436" s="2" t="s">
        <v>1044</v>
      </c>
      <c r="K436" s="3">
        <v>2</v>
      </c>
      <c r="L436" s="3" t="s">
        <v>1038</v>
      </c>
      <c r="M436"/>
      <c r="N436" t="s">
        <v>690</v>
      </c>
      <c r="O436" s="3"/>
      <c r="P436" s="271"/>
      <c r="R436" s="71"/>
    </row>
    <row r="437" spans="1:18" ht="16">
      <c r="A437" s="64" t="s">
        <v>720</v>
      </c>
      <c r="B437" s="65">
        <v>42281</v>
      </c>
      <c r="C437" s="39">
        <v>42795</v>
      </c>
      <c r="D437" s="14" t="s">
        <v>172</v>
      </c>
      <c r="E437" s="15" t="s">
        <v>685</v>
      </c>
      <c r="F437" s="15">
        <v>19</v>
      </c>
      <c r="G437" s="15" t="str">
        <f t="shared" si="6"/>
        <v>TMM 41229-19</v>
      </c>
      <c r="H437" s="16" t="s">
        <v>1045</v>
      </c>
      <c r="I437" s="16" t="s">
        <v>764</v>
      </c>
      <c r="J437" s="15" t="s">
        <v>1046</v>
      </c>
      <c r="K437" s="15">
        <v>1</v>
      </c>
      <c r="L437" s="17" t="s">
        <v>765</v>
      </c>
      <c r="M437" s="18" t="s">
        <v>1047</v>
      </c>
      <c r="N437" s="19" t="s">
        <v>690</v>
      </c>
      <c r="O437" s="3"/>
      <c r="P437" s="271"/>
      <c r="R437" s="71"/>
    </row>
    <row r="438" spans="1:18">
      <c r="A438" s="119" t="s">
        <v>2403</v>
      </c>
      <c r="B438" s="120">
        <v>42796</v>
      </c>
      <c r="C438" s="103"/>
      <c r="D438" s="121" t="s">
        <v>3134</v>
      </c>
      <c r="E438" s="43" t="s">
        <v>685</v>
      </c>
      <c r="F438" s="121" t="s">
        <v>3138</v>
      </c>
      <c r="G438" s="38" t="str">
        <f t="shared" si="6"/>
        <v>TMM 41229-288</v>
      </c>
      <c r="H438" s="3" t="s">
        <v>1045</v>
      </c>
      <c r="I438" s="58"/>
      <c r="J438" s="3" t="s">
        <v>522</v>
      </c>
      <c r="K438" s="58">
        <v>1</v>
      </c>
      <c r="L438" s="58" t="s">
        <v>329</v>
      </c>
      <c r="M438" s="88" t="s">
        <v>401</v>
      </c>
      <c r="N438" s="58" t="s">
        <v>690</v>
      </c>
      <c r="O438" s="58"/>
      <c r="Q438" s="58" t="s">
        <v>2799</v>
      </c>
      <c r="R438" s="71"/>
    </row>
    <row r="439" spans="1:18">
      <c r="A439" s="117" t="s">
        <v>2403</v>
      </c>
      <c r="B439" s="64">
        <v>42796</v>
      </c>
      <c r="C439" s="58"/>
      <c r="D439" s="4" t="s">
        <v>1169</v>
      </c>
      <c r="E439" s="3" t="s">
        <v>685</v>
      </c>
      <c r="F439" s="4" t="s">
        <v>3065</v>
      </c>
      <c r="G439" s="15" t="str">
        <f t="shared" si="6"/>
        <v>TMM 41229-10601</v>
      </c>
      <c r="H439" s="3" t="s">
        <v>1045</v>
      </c>
      <c r="I439" s="58"/>
      <c r="J439" s="3" t="s">
        <v>522</v>
      </c>
      <c r="K439" s="58">
        <v>1</v>
      </c>
      <c r="L439" s="58" t="s">
        <v>335</v>
      </c>
      <c r="M439" s="88" t="s">
        <v>379</v>
      </c>
      <c r="N439" s="58" t="s">
        <v>690</v>
      </c>
      <c r="O439" s="58"/>
      <c r="Q439" s="58" t="s">
        <v>2799</v>
      </c>
      <c r="R439" s="71"/>
    </row>
    <row r="440" spans="1:18">
      <c r="A440" s="117" t="s">
        <v>2403</v>
      </c>
      <c r="B440" s="64">
        <v>42796</v>
      </c>
      <c r="C440" s="58"/>
      <c r="D440" s="4" t="s">
        <v>1169</v>
      </c>
      <c r="E440" s="3" t="s">
        <v>685</v>
      </c>
      <c r="F440" s="4" t="s">
        <v>3076</v>
      </c>
      <c r="G440" s="15" t="str">
        <f t="shared" si="6"/>
        <v>TMM 41229-10603</v>
      </c>
      <c r="H440" s="3" t="s">
        <v>1045</v>
      </c>
      <c r="I440" s="58"/>
      <c r="J440" s="3" t="s">
        <v>3077</v>
      </c>
      <c r="K440" s="58">
        <v>1</v>
      </c>
      <c r="L440" s="58" t="s">
        <v>335</v>
      </c>
      <c r="M440" s="88" t="s">
        <v>379</v>
      </c>
      <c r="N440" s="58" t="s">
        <v>690</v>
      </c>
      <c r="O440" s="58"/>
      <c r="Q440" s="58" t="s">
        <v>2799</v>
      </c>
      <c r="R440" s="71"/>
    </row>
    <row r="441" spans="1:18">
      <c r="A441" s="117" t="s">
        <v>2403</v>
      </c>
      <c r="B441" s="64">
        <v>42796</v>
      </c>
      <c r="C441" s="58"/>
      <c r="D441" s="4" t="s">
        <v>533</v>
      </c>
      <c r="E441" s="3" t="s">
        <v>685</v>
      </c>
      <c r="F441" s="4" t="s">
        <v>3833</v>
      </c>
      <c r="G441" s="15" t="str">
        <f t="shared" si="6"/>
        <v>TMM 41229-11080</v>
      </c>
      <c r="H441" s="3" t="s">
        <v>1045</v>
      </c>
      <c r="I441" s="58"/>
      <c r="J441" s="3" t="s">
        <v>522</v>
      </c>
      <c r="K441" s="58"/>
      <c r="L441" s="58"/>
      <c r="M441" s="88" t="s">
        <v>534</v>
      </c>
      <c r="N441" s="58" t="s">
        <v>690</v>
      </c>
      <c r="O441" s="58"/>
      <c r="Q441" s="58">
        <v>332</v>
      </c>
      <c r="R441" s="71"/>
    </row>
    <row r="442" spans="1:18">
      <c r="A442" s="58" t="s">
        <v>683</v>
      </c>
      <c r="B442" s="64">
        <v>41831</v>
      </c>
      <c r="C442" s="39">
        <v>42795</v>
      </c>
      <c r="E442" s="33" t="s">
        <v>685</v>
      </c>
      <c r="F442" s="4" t="s">
        <v>686</v>
      </c>
      <c r="G442" s="15" t="str">
        <f t="shared" si="6"/>
        <v>TMM 41229-uncat</v>
      </c>
      <c r="H442" s="69" t="s">
        <v>1045</v>
      </c>
      <c r="J442" s="2" t="s">
        <v>1048</v>
      </c>
      <c r="K442" s="3">
        <v>1</v>
      </c>
      <c r="L442" s="3" t="s">
        <v>689</v>
      </c>
      <c r="M442"/>
      <c r="N442" t="s">
        <v>690</v>
      </c>
      <c r="O442" s="3"/>
      <c r="P442" s="271"/>
      <c r="R442" s="71"/>
    </row>
    <row r="443" spans="1:18">
      <c r="A443" s="58" t="s">
        <v>683</v>
      </c>
      <c r="B443" s="64">
        <v>41831</v>
      </c>
      <c r="E443" s="33" t="s">
        <v>685</v>
      </c>
      <c r="F443" s="4" t="s">
        <v>686</v>
      </c>
      <c r="G443" s="15" t="str">
        <f t="shared" si="6"/>
        <v>TMM 41229-uncat</v>
      </c>
      <c r="H443" s="69" t="s">
        <v>1045</v>
      </c>
      <c r="J443" s="2" t="s">
        <v>515</v>
      </c>
      <c r="K443" s="3">
        <v>1</v>
      </c>
      <c r="L443" s="3" t="s">
        <v>689</v>
      </c>
      <c r="M443"/>
      <c r="N443" t="s">
        <v>690</v>
      </c>
      <c r="O443" s="3"/>
      <c r="P443" s="271"/>
      <c r="R443" s="71"/>
    </row>
    <row r="444" spans="1:18">
      <c r="A444" s="58" t="s">
        <v>683</v>
      </c>
      <c r="B444" s="64">
        <v>41831</v>
      </c>
      <c r="C444" s="39">
        <v>42795</v>
      </c>
      <c r="E444" s="33" t="s">
        <v>685</v>
      </c>
      <c r="F444" s="4" t="s">
        <v>686</v>
      </c>
      <c r="G444" s="15" t="str">
        <f t="shared" si="6"/>
        <v>TMM 41229-uncat</v>
      </c>
      <c r="H444" s="69" t="s">
        <v>1045</v>
      </c>
      <c r="J444" s="2" t="s">
        <v>694</v>
      </c>
      <c r="K444" s="3">
        <v>1</v>
      </c>
      <c r="L444" s="3" t="s">
        <v>689</v>
      </c>
      <c r="M444"/>
      <c r="N444" t="s">
        <v>690</v>
      </c>
      <c r="O444" s="3"/>
      <c r="P444" s="271"/>
      <c r="R444" s="71"/>
    </row>
    <row r="445" spans="1:18">
      <c r="A445" s="117" t="s">
        <v>2403</v>
      </c>
      <c r="B445" s="64">
        <v>42796</v>
      </c>
      <c r="C445" s="58"/>
      <c r="D445" s="4" t="s">
        <v>431</v>
      </c>
      <c r="E445" s="3" t="s">
        <v>685</v>
      </c>
      <c r="F445" s="4" t="s">
        <v>686</v>
      </c>
      <c r="G445" s="15" t="str">
        <f t="shared" si="6"/>
        <v>TMM 41229-uncat</v>
      </c>
      <c r="H445" s="3" t="s">
        <v>1045</v>
      </c>
      <c r="I445" s="58"/>
      <c r="J445" s="3" t="s">
        <v>604</v>
      </c>
      <c r="K445" s="58"/>
      <c r="L445" s="58"/>
      <c r="M445" s="88" t="s">
        <v>423</v>
      </c>
      <c r="N445" s="58" t="s">
        <v>690</v>
      </c>
      <c r="O445" s="58"/>
      <c r="Q445" s="58">
        <v>483</v>
      </c>
      <c r="R445" s="71"/>
    </row>
    <row r="446" spans="1:18">
      <c r="A446" s="117" t="s">
        <v>2403</v>
      </c>
      <c r="B446" s="64">
        <v>42796</v>
      </c>
      <c r="C446" s="58"/>
      <c r="D446" s="4" t="s">
        <v>431</v>
      </c>
      <c r="E446" s="3" t="s">
        <v>685</v>
      </c>
      <c r="F446" s="4" t="s">
        <v>686</v>
      </c>
      <c r="G446" s="15" t="str">
        <f t="shared" si="6"/>
        <v>TMM 41229-uncat</v>
      </c>
      <c r="H446" s="3" t="s">
        <v>1045</v>
      </c>
      <c r="I446" s="58"/>
      <c r="J446" s="3" t="s">
        <v>3514</v>
      </c>
      <c r="K446" s="58"/>
      <c r="L446" s="58"/>
      <c r="M446" s="88" t="s">
        <v>423</v>
      </c>
      <c r="N446" s="58" t="s">
        <v>690</v>
      </c>
      <c r="O446" s="58"/>
      <c r="Q446" s="58">
        <v>485</v>
      </c>
      <c r="R446" s="71"/>
    </row>
    <row r="447" spans="1:18">
      <c r="A447" s="117" t="s">
        <v>2403</v>
      </c>
      <c r="B447" s="64">
        <v>42796</v>
      </c>
      <c r="C447" s="58"/>
      <c r="D447" s="4" t="s">
        <v>431</v>
      </c>
      <c r="E447" s="3" t="s">
        <v>685</v>
      </c>
      <c r="F447" s="4" t="s">
        <v>686</v>
      </c>
      <c r="G447" s="15" t="str">
        <f t="shared" si="6"/>
        <v>TMM 41229-uncat</v>
      </c>
      <c r="H447" s="3" t="s">
        <v>1045</v>
      </c>
      <c r="I447" s="58"/>
      <c r="J447" s="3" t="s">
        <v>522</v>
      </c>
      <c r="K447" s="58"/>
      <c r="L447" s="58"/>
      <c r="M447" s="88" t="s">
        <v>423</v>
      </c>
      <c r="N447" s="58" t="s">
        <v>690</v>
      </c>
      <c r="O447" s="58"/>
      <c r="Q447" s="58">
        <v>125</v>
      </c>
      <c r="R447" s="71"/>
    </row>
    <row r="448" spans="1:18">
      <c r="A448" s="117" t="s">
        <v>2403</v>
      </c>
      <c r="B448" s="64">
        <v>42796</v>
      </c>
      <c r="C448" s="58"/>
      <c r="D448" s="4" t="s">
        <v>431</v>
      </c>
      <c r="E448" s="3" t="s">
        <v>685</v>
      </c>
      <c r="F448" s="4" t="s">
        <v>686</v>
      </c>
      <c r="G448" s="15" t="str">
        <f t="shared" si="6"/>
        <v>TMM 41229-uncat</v>
      </c>
      <c r="H448" s="3" t="s">
        <v>1045</v>
      </c>
      <c r="I448" s="58"/>
      <c r="J448" s="3" t="s">
        <v>708</v>
      </c>
      <c r="K448" s="58"/>
      <c r="L448" s="58"/>
      <c r="M448" s="88" t="s">
        <v>423</v>
      </c>
      <c r="N448" s="58" t="s">
        <v>690</v>
      </c>
      <c r="O448" s="58"/>
      <c r="Q448" s="58">
        <v>124</v>
      </c>
      <c r="R448" s="71"/>
    </row>
    <row r="449" spans="1:18">
      <c r="A449" s="117" t="s">
        <v>2403</v>
      </c>
      <c r="B449" s="64">
        <v>42796</v>
      </c>
      <c r="C449" s="58"/>
      <c r="D449" s="4" t="s">
        <v>193</v>
      </c>
      <c r="E449" s="3" t="s">
        <v>685</v>
      </c>
      <c r="F449" s="4" t="s">
        <v>686</v>
      </c>
      <c r="G449" s="15" t="str">
        <f t="shared" si="6"/>
        <v>TMM 41229-uncat</v>
      </c>
      <c r="H449" s="3" t="s">
        <v>1045</v>
      </c>
      <c r="I449" s="58"/>
      <c r="J449" s="3" t="s">
        <v>1152</v>
      </c>
      <c r="K449" s="58">
        <v>1</v>
      </c>
      <c r="L449" s="58" t="s">
        <v>348</v>
      </c>
      <c r="M449" s="88" t="s">
        <v>3592</v>
      </c>
      <c r="N449" s="58" t="s">
        <v>690</v>
      </c>
      <c r="O449" s="58"/>
      <c r="Q449" s="58">
        <v>161</v>
      </c>
      <c r="R449" s="71"/>
    </row>
    <row r="450" spans="1:18">
      <c r="A450" s="117" t="s">
        <v>2403</v>
      </c>
      <c r="B450" s="64">
        <v>42796</v>
      </c>
      <c r="C450" s="58"/>
      <c r="D450" s="4" t="s">
        <v>260</v>
      </c>
      <c r="E450" s="3" t="s">
        <v>685</v>
      </c>
      <c r="F450" s="4" t="s">
        <v>686</v>
      </c>
      <c r="G450" s="15" t="str">
        <f t="shared" ref="G450:G513" si="7">E450&amp;""&amp;F450</f>
        <v>TMM 41229-uncat</v>
      </c>
      <c r="H450" s="3" t="s">
        <v>1045</v>
      </c>
      <c r="I450" s="58"/>
      <c r="J450" s="3" t="s">
        <v>2815</v>
      </c>
      <c r="K450" s="58">
        <v>1</v>
      </c>
      <c r="L450" s="58" t="s">
        <v>329</v>
      </c>
      <c r="M450" s="88" t="s">
        <v>238</v>
      </c>
      <c r="N450" s="58" t="s">
        <v>690</v>
      </c>
      <c r="O450" s="58"/>
      <c r="Q450" s="58">
        <v>84</v>
      </c>
      <c r="R450" s="71"/>
    </row>
    <row r="451" spans="1:18">
      <c r="A451" s="117" t="s">
        <v>2403</v>
      </c>
      <c r="B451" s="64">
        <v>42796</v>
      </c>
      <c r="C451" s="58"/>
      <c r="D451" s="4" t="s">
        <v>260</v>
      </c>
      <c r="E451" s="3" t="s">
        <v>685</v>
      </c>
      <c r="F451" s="4" t="s">
        <v>686</v>
      </c>
      <c r="G451" s="15" t="str">
        <f t="shared" si="7"/>
        <v>TMM 41229-uncat</v>
      </c>
      <c r="H451" s="3" t="s">
        <v>1045</v>
      </c>
      <c r="I451" s="58"/>
      <c r="J451" s="3" t="s">
        <v>435</v>
      </c>
      <c r="K451" s="58">
        <v>1</v>
      </c>
      <c r="L451" s="58" t="s">
        <v>329</v>
      </c>
      <c r="M451" s="88" t="s">
        <v>238</v>
      </c>
      <c r="N451" s="58" t="s">
        <v>690</v>
      </c>
      <c r="O451" s="58"/>
      <c r="Q451" s="58">
        <v>73</v>
      </c>
      <c r="R451" s="71"/>
    </row>
    <row r="452" spans="1:18">
      <c r="A452" s="117" t="s">
        <v>2403</v>
      </c>
      <c r="B452" s="64">
        <v>42796</v>
      </c>
      <c r="C452" s="58"/>
      <c r="D452" s="4" t="s">
        <v>229</v>
      </c>
      <c r="E452" s="3" t="s">
        <v>685</v>
      </c>
      <c r="F452" s="4" t="s">
        <v>686</v>
      </c>
      <c r="G452" s="15" t="str">
        <f t="shared" si="7"/>
        <v>TMM 41229-uncat</v>
      </c>
      <c r="H452" s="3" t="s">
        <v>1045</v>
      </c>
      <c r="I452" s="58"/>
      <c r="J452" s="3" t="s">
        <v>467</v>
      </c>
      <c r="K452" s="58">
        <v>1</v>
      </c>
      <c r="L452" s="58" t="s">
        <v>335</v>
      </c>
      <c r="M452" s="88" t="s">
        <v>2752</v>
      </c>
      <c r="N452" s="58" t="s">
        <v>690</v>
      </c>
      <c r="O452" s="58"/>
      <c r="Q452" s="58">
        <v>376</v>
      </c>
      <c r="R452" s="71"/>
    </row>
    <row r="453" spans="1:18">
      <c r="A453" s="117" t="s">
        <v>2403</v>
      </c>
      <c r="B453" s="64">
        <v>42796</v>
      </c>
      <c r="C453" s="58"/>
      <c r="D453" s="4" t="s">
        <v>255</v>
      </c>
      <c r="E453" s="3" t="s">
        <v>685</v>
      </c>
      <c r="F453" s="4" t="s">
        <v>686</v>
      </c>
      <c r="G453" s="15" t="str">
        <f t="shared" si="7"/>
        <v>TMM 41229-uncat</v>
      </c>
      <c r="H453" s="3" t="s">
        <v>1045</v>
      </c>
      <c r="I453" s="58"/>
      <c r="J453" s="3" t="s">
        <v>4139</v>
      </c>
      <c r="K453" s="58">
        <v>2</v>
      </c>
      <c r="L453" s="58" t="s">
        <v>340</v>
      </c>
      <c r="M453" s="88" t="s">
        <v>2886</v>
      </c>
      <c r="N453" s="58" t="s">
        <v>690</v>
      </c>
      <c r="O453" s="58"/>
      <c r="Q453" s="58">
        <v>148</v>
      </c>
      <c r="R453" s="71"/>
    </row>
    <row r="454" spans="1:18">
      <c r="A454" s="117" t="s">
        <v>2403</v>
      </c>
      <c r="B454" s="64">
        <v>42796</v>
      </c>
      <c r="C454" s="58"/>
      <c r="D454" s="4" t="s">
        <v>150</v>
      </c>
      <c r="E454" s="3" t="s">
        <v>685</v>
      </c>
      <c r="F454" s="4" t="s">
        <v>686</v>
      </c>
      <c r="G454" s="15" t="str">
        <f t="shared" si="7"/>
        <v>TMM 41229-uncat</v>
      </c>
      <c r="H454" s="3" t="s">
        <v>1045</v>
      </c>
      <c r="I454" s="58"/>
      <c r="J454" s="3" t="s">
        <v>1061</v>
      </c>
      <c r="K454" s="58"/>
      <c r="L454" s="58"/>
      <c r="M454" s="88" t="s">
        <v>2886</v>
      </c>
      <c r="N454" s="58" t="s">
        <v>690</v>
      </c>
      <c r="O454" s="58"/>
      <c r="Q454" s="58">
        <v>226</v>
      </c>
      <c r="R454" s="71"/>
    </row>
    <row r="455" spans="1:18">
      <c r="A455" s="117" t="s">
        <v>2403</v>
      </c>
      <c r="B455" s="64">
        <v>42796</v>
      </c>
      <c r="C455" s="58"/>
      <c r="D455" s="4" t="s">
        <v>395</v>
      </c>
      <c r="E455" s="3" t="s">
        <v>685</v>
      </c>
      <c r="F455" s="4" t="s">
        <v>686</v>
      </c>
      <c r="G455" s="15" t="str">
        <f t="shared" si="7"/>
        <v>TMM 41229-uncat</v>
      </c>
      <c r="H455" s="3" t="s">
        <v>1045</v>
      </c>
      <c r="I455" s="58"/>
      <c r="J455" s="3" t="s">
        <v>2883</v>
      </c>
      <c r="K455" s="58">
        <v>1</v>
      </c>
      <c r="L455" s="58" t="s">
        <v>359</v>
      </c>
      <c r="M455" s="88" t="s">
        <v>2826</v>
      </c>
      <c r="N455" s="58" t="s">
        <v>690</v>
      </c>
      <c r="O455" s="58"/>
      <c r="Q455" s="58">
        <v>336</v>
      </c>
      <c r="R455" s="71"/>
    </row>
    <row r="456" spans="1:18">
      <c r="A456" s="117" t="s">
        <v>2403</v>
      </c>
      <c r="B456" s="64">
        <v>42796</v>
      </c>
      <c r="C456" s="58"/>
      <c r="D456" s="4" t="s">
        <v>143</v>
      </c>
      <c r="E456" s="3" t="s">
        <v>685</v>
      </c>
      <c r="F456" s="4" t="s">
        <v>686</v>
      </c>
      <c r="G456" s="15" t="str">
        <f t="shared" si="7"/>
        <v>TMM 41229-uncat</v>
      </c>
      <c r="H456" s="3" t="s">
        <v>1045</v>
      </c>
      <c r="I456" s="58"/>
      <c r="J456" s="3" t="s">
        <v>1177</v>
      </c>
      <c r="K456" s="58">
        <v>1</v>
      </c>
      <c r="L456" s="58" t="s">
        <v>340</v>
      </c>
      <c r="M456" s="88" t="s">
        <v>92</v>
      </c>
      <c r="N456" s="58" t="s">
        <v>690</v>
      </c>
      <c r="O456" s="58"/>
      <c r="Q456" s="58">
        <v>313</v>
      </c>
      <c r="R456" s="71"/>
    </row>
    <row r="457" spans="1:18">
      <c r="A457" s="117" t="s">
        <v>2403</v>
      </c>
      <c r="B457" s="64">
        <v>42796</v>
      </c>
      <c r="C457" s="58"/>
      <c r="D457" s="4" t="s">
        <v>77</v>
      </c>
      <c r="E457" s="3" t="s">
        <v>685</v>
      </c>
      <c r="F457" s="4" t="s">
        <v>686</v>
      </c>
      <c r="G457" s="15" t="str">
        <f t="shared" si="7"/>
        <v>TMM 41229-uncat</v>
      </c>
      <c r="H457" s="3" t="s">
        <v>1045</v>
      </c>
      <c r="I457" s="58"/>
      <c r="J457" s="3" t="s">
        <v>3782</v>
      </c>
      <c r="K457" s="58"/>
      <c r="L457" s="58"/>
      <c r="M457" s="88" t="s">
        <v>78</v>
      </c>
      <c r="N457" s="58" t="s">
        <v>690</v>
      </c>
      <c r="O457" s="58"/>
      <c r="Q457" s="58">
        <v>266</v>
      </c>
      <c r="R457" s="71"/>
    </row>
    <row r="458" spans="1:18">
      <c r="A458" s="117" t="s">
        <v>2403</v>
      </c>
      <c r="B458" s="64">
        <v>42796</v>
      </c>
      <c r="C458" s="58"/>
      <c r="D458" s="4" t="s">
        <v>80</v>
      </c>
      <c r="E458" s="3" t="s">
        <v>685</v>
      </c>
      <c r="F458" s="4" t="s">
        <v>686</v>
      </c>
      <c r="G458" s="15" t="str">
        <f t="shared" si="7"/>
        <v>TMM 41229-uncat</v>
      </c>
      <c r="H458" s="3" t="s">
        <v>1045</v>
      </c>
      <c r="I458" s="58"/>
      <c r="J458" s="3" t="s">
        <v>522</v>
      </c>
      <c r="K458" s="58">
        <v>1</v>
      </c>
      <c r="L458" s="58" t="s">
        <v>329</v>
      </c>
      <c r="M458" s="88" t="s">
        <v>78</v>
      </c>
      <c r="N458" s="58" t="s">
        <v>690</v>
      </c>
      <c r="O458" s="58"/>
      <c r="Q458" s="58">
        <v>573</v>
      </c>
      <c r="R458" s="71"/>
    </row>
    <row r="459" spans="1:18">
      <c r="A459" s="119" t="s">
        <v>2403</v>
      </c>
      <c r="B459" s="120">
        <v>42796</v>
      </c>
      <c r="C459" s="103"/>
      <c r="D459" s="121" t="s">
        <v>265</v>
      </c>
      <c r="E459" s="43" t="s">
        <v>685</v>
      </c>
      <c r="F459" s="121" t="s">
        <v>686</v>
      </c>
      <c r="G459" s="38" t="str">
        <f t="shared" si="7"/>
        <v>TMM 41229-uncat</v>
      </c>
      <c r="H459" s="3" t="s">
        <v>1045</v>
      </c>
      <c r="I459" s="58"/>
      <c r="J459" s="3" t="s">
        <v>604</v>
      </c>
      <c r="K459" s="58"/>
      <c r="L459" s="58"/>
      <c r="M459" s="88" t="s">
        <v>266</v>
      </c>
      <c r="N459" s="58" t="s">
        <v>690</v>
      </c>
      <c r="O459" s="58"/>
      <c r="Q459" s="58">
        <v>458</v>
      </c>
      <c r="R459" s="71"/>
    </row>
    <row r="460" spans="1:18">
      <c r="A460" s="119" t="s">
        <v>2403</v>
      </c>
      <c r="B460" s="120">
        <v>42796</v>
      </c>
      <c r="C460" s="103"/>
      <c r="D460" s="121" t="s">
        <v>265</v>
      </c>
      <c r="E460" s="43" t="s">
        <v>685</v>
      </c>
      <c r="F460" s="121" t="s">
        <v>686</v>
      </c>
      <c r="G460" s="38" t="str">
        <f t="shared" si="7"/>
        <v>TMM 41229-uncat</v>
      </c>
      <c r="H460" s="3" t="s">
        <v>1045</v>
      </c>
      <c r="I460" s="58"/>
      <c r="J460" s="3" t="s">
        <v>604</v>
      </c>
      <c r="K460" s="58"/>
      <c r="L460" s="58"/>
      <c r="M460" s="88" t="s">
        <v>266</v>
      </c>
      <c r="N460" s="58" t="s">
        <v>690</v>
      </c>
      <c r="O460" s="58"/>
      <c r="Q460" s="58">
        <v>471</v>
      </c>
      <c r="R460" s="71"/>
    </row>
    <row r="461" spans="1:18">
      <c r="A461" s="119" t="s">
        <v>2403</v>
      </c>
      <c r="B461" s="120">
        <v>42796</v>
      </c>
      <c r="C461" s="103"/>
      <c r="D461" s="121" t="s">
        <v>265</v>
      </c>
      <c r="E461" s="43" t="s">
        <v>685</v>
      </c>
      <c r="F461" s="121" t="s">
        <v>686</v>
      </c>
      <c r="G461" s="38" t="str">
        <f t="shared" si="7"/>
        <v>TMM 41229-uncat</v>
      </c>
      <c r="H461" s="3" t="s">
        <v>1045</v>
      </c>
      <c r="I461" s="58"/>
      <c r="J461" s="3" t="s">
        <v>3430</v>
      </c>
      <c r="K461" s="58"/>
      <c r="L461" s="58"/>
      <c r="M461" s="88" t="s">
        <v>266</v>
      </c>
      <c r="N461" s="58" t="s">
        <v>690</v>
      </c>
      <c r="O461" s="58"/>
      <c r="Q461" s="58">
        <v>478</v>
      </c>
      <c r="R461" s="71"/>
    </row>
    <row r="462" spans="1:18">
      <c r="A462" s="119" t="s">
        <v>2403</v>
      </c>
      <c r="B462" s="120">
        <v>42796</v>
      </c>
      <c r="C462" s="103"/>
      <c r="D462" s="121" t="s">
        <v>265</v>
      </c>
      <c r="E462" s="43" t="s">
        <v>685</v>
      </c>
      <c r="F462" s="121" t="s">
        <v>686</v>
      </c>
      <c r="G462" s="38" t="str">
        <f t="shared" si="7"/>
        <v>TMM 41229-uncat</v>
      </c>
      <c r="H462" s="3" t="s">
        <v>1045</v>
      </c>
      <c r="I462" s="58"/>
      <c r="J462" s="3" t="s">
        <v>522</v>
      </c>
      <c r="K462" s="58"/>
      <c r="L462" s="58"/>
      <c r="M462" s="88" t="s">
        <v>266</v>
      </c>
      <c r="N462" s="58" t="s">
        <v>690</v>
      </c>
      <c r="O462" s="58"/>
      <c r="Q462" s="58">
        <v>470</v>
      </c>
      <c r="R462" s="71"/>
    </row>
    <row r="463" spans="1:18">
      <c r="A463" s="117" t="s">
        <v>2403</v>
      </c>
      <c r="B463" s="64">
        <v>42796</v>
      </c>
      <c r="C463" s="58"/>
      <c r="D463" s="4" t="s">
        <v>501</v>
      </c>
      <c r="E463" s="3" t="s">
        <v>685</v>
      </c>
      <c r="F463" s="4" t="s">
        <v>686</v>
      </c>
      <c r="G463" s="15" t="str">
        <f t="shared" si="7"/>
        <v>TMM 41229-uncat</v>
      </c>
      <c r="H463" s="3" t="s">
        <v>1045</v>
      </c>
      <c r="I463" s="58"/>
      <c r="J463" s="3" t="s">
        <v>4155</v>
      </c>
      <c r="K463" s="58">
        <v>2</v>
      </c>
      <c r="L463" s="58" t="s">
        <v>340</v>
      </c>
      <c r="M463" s="88" t="s">
        <v>73</v>
      </c>
      <c r="N463" s="58" t="s">
        <v>690</v>
      </c>
      <c r="O463" s="58"/>
      <c r="Q463" s="58">
        <v>231</v>
      </c>
      <c r="R463" s="71"/>
    </row>
    <row r="464" spans="1:18">
      <c r="A464" s="117" t="s">
        <v>2403</v>
      </c>
      <c r="B464" s="64">
        <v>42796</v>
      </c>
      <c r="C464" s="58"/>
      <c r="D464" s="4" t="s">
        <v>2292</v>
      </c>
      <c r="E464" s="3" t="s">
        <v>685</v>
      </c>
      <c r="F464" s="4" t="s">
        <v>686</v>
      </c>
      <c r="G464" s="15" t="str">
        <f t="shared" si="7"/>
        <v>TMM 41229-uncat</v>
      </c>
      <c r="H464" s="3" t="s">
        <v>1045</v>
      </c>
      <c r="I464" s="58"/>
      <c r="J464" s="3" t="s">
        <v>3058</v>
      </c>
      <c r="K464" s="58">
        <v>1</v>
      </c>
      <c r="L464" s="58" t="s">
        <v>348</v>
      </c>
      <c r="M464" s="88" t="s">
        <v>148</v>
      </c>
      <c r="N464" s="58" t="s">
        <v>690</v>
      </c>
      <c r="O464" s="58"/>
      <c r="Q464" s="58">
        <v>567</v>
      </c>
      <c r="R464" s="71"/>
    </row>
    <row r="465" spans="1:18">
      <c r="A465" s="117" t="s">
        <v>2403</v>
      </c>
      <c r="B465" s="64">
        <v>42796</v>
      </c>
      <c r="C465" s="58"/>
      <c r="D465" s="4" t="s">
        <v>1054</v>
      </c>
      <c r="E465" s="3" t="s">
        <v>685</v>
      </c>
      <c r="F465" s="4" t="s">
        <v>686</v>
      </c>
      <c r="G465" s="15" t="str">
        <f t="shared" si="7"/>
        <v>TMM 41229-uncat</v>
      </c>
      <c r="H465" s="3" t="s">
        <v>1045</v>
      </c>
      <c r="I465" s="58"/>
      <c r="J465" s="3" t="s">
        <v>2815</v>
      </c>
      <c r="K465" s="58">
        <v>3</v>
      </c>
      <c r="L465" s="58" t="s">
        <v>340</v>
      </c>
      <c r="M465" s="88" t="s">
        <v>378</v>
      </c>
      <c r="N465" s="58" t="s">
        <v>690</v>
      </c>
      <c r="O465" s="58"/>
      <c r="Q465" s="58">
        <v>62</v>
      </c>
      <c r="R465" s="71"/>
    </row>
    <row r="466" spans="1:18">
      <c r="A466" s="117" t="s">
        <v>2403</v>
      </c>
      <c r="B466" s="64">
        <v>42796</v>
      </c>
      <c r="C466" s="58"/>
      <c r="D466" s="4" t="s">
        <v>1054</v>
      </c>
      <c r="E466" s="3" t="s">
        <v>685</v>
      </c>
      <c r="F466" s="4" t="s">
        <v>686</v>
      </c>
      <c r="G466" s="15" t="str">
        <f t="shared" si="7"/>
        <v>TMM 41229-uncat</v>
      </c>
      <c r="H466" s="3" t="s">
        <v>1045</v>
      </c>
      <c r="I466" s="58"/>
      <c r="J466" s="3" t="s">
        <v>3205</v>
      </c>
      <c r="K466" s="58">
        <v>1</v>
      </c>
      <c r="L466" s="58" t="s">
        <v>340</v>
      </c>
      <c r="M466" s="88" t="s">
        <v>378</v>
      </c>
      <c r="N466" s="58" t="s">
        <v>690</v>
      </c>
      <c r="O466" s="58"/>
      <c r="Q466" s="58">
        <v>75</v>
      </c>
      <c r="R466" s="71"/>
    </row>
    <row r="467" spans="1:18">
      <c r="A467" s="117" t="s">
        <v>2403</v>
      </c>
      <c r="B467" s="64">
        <v>42796</v>
      </c>
      <c r="C467" s="58"/>
      <c r="D467" s="4" t="s">
        <v>1054</v>
      </c>
      <c r="E467" s="3" t="s">
        <v>685</v>
      </c>
      <c r="F467" s="4" t="s">
        <v>686</v>
      </c>
      <c r="G467" s="15" t="str">
        <f t="shared" si="7"/>
        <v>TMM 41229-uncat</v>
      </c>
      <c r="H467" s="3" t="s">
        <v>1045</v>
      </c>
      <c r="I467" s="58"/>
      <c r="J467" s="3" t="s">
        <v>435</v>
      </c>
      <c r="K467" s="58">
        <v>1</v>
      </c>
      <c r="L467" s="58" t="s">
        <v>340</v>
      </c>
      <c r="M467" s="88" t="s">
        <v>378</v>
      </c>
      <c r="N467" s="58" t="s">
        <v>690</v>
      </c>
      <c r="O467" s="58"/>
      <c r="Q467" s="58">
        <v>53</v>
      </c>
      <c r="R467" s="71"/>
    </row>
    <row r="468" spans="1:18">
      <c r="A468" s="117" t="s">
        <v>2403</v>
      </c>
      <c r="B468" s="64">
        <v>42796</v>
      </c>
      <c r="C468" s="58"/>
      <c r="D468" s="4" t="s">
        <v>1054</v>
      </c>
      <c r="E468" s="3" t="s">
        <v>685</v>
      </c>
      <c r="F468" s="4" t="s">
        <v>686</v>
      </c>
      <c r="G468" s="15" t="str">
        <f t="shared" si="7"/>
        <v>TMM 41229-uncat</v>
      </c>
      <c r="H468" s="3" t="s">
        <v>1045</v>
      </c>
      <c r="I468" s="58"/>
      <c r="J468" s="3" t="s">
        <v>522</v>
      </c>
      <c r="K468" s="58">
        <v>1</v>
      </c>
      <c r="L468" s="58" t="s">
        <v>340</v>
      </c>
      <c r="M468" s="88" t="s">
        <v>378</v>
      </c>
      <c r="N468" s="58" t="s">
        <v>690</v>
      </c>
      <c r="O468" s="58"/>
      <c r="Q468" s="58">
        <v>67</v>
      </c>
      <c r="R468" s="71"/>
    </row>
    <row r="469" spans="1:18">
      <c r="A469" s="117" t="s">
        <v>2403</v>
      </c>
      <c r="B469" s="64">
        <v>42796</v>
      </c>
      <c r="C469" s="58"/>
      <c r="D469" s="4" t="s">
        <v>1169</v>
      </c>
      <c r="E469" s="3" t="s">
        <v>685</v>
      </c>
      <c r="F469" s="4" t="s">
        <v>686</v>
      </c>
      <c r="G469" s="15" t="str">
        <f t="shared" si="7"/>
        <v>TMM 41229-uncat</v>
      </c>
      <c r="H469" s="3" t="s">
        <v>1045</v>
      </c>
      <c r="I469" s="58"/>
      <c r="J469" s="3" t="s">
        <v>3031</v>
      </c>
      <c r="K469" s="58">
        <v>1</v>
      </c>
      <c r="L469" s="58" t="s">
        <v>340</v>
      </c>
      <c r="M469" s="88" t="s">
        <v>379</v>
      </c>
      <c r="N469" s="58" t="s">
        <v>690</v>
      </c>
      <c r="O469" s="58"/>
      <c r="Q469" s="58">
        <v>564</v>
      </c>
      <c r="R469" s="71"/>
    </row>
    <row r="470" spans="1:18">
      <c r="A470" s="117" t="s">
        <v>2403</v>
      </c>
      <c r="B470" s="64">
        <v>42796</v>
      </c>
      <c r="C470" s="58"/>
      <c r="D470" s="4" t="s">
        <v>1169</v>
      </c>
      <c r="E470" s="3" t="s">
        <v>685</v>
      </c>
      <c r="F470" s="4" t="s">
        <v>686</v>
      </c>
      <c r="G470" s="15" t="str">
        <f t="shared" si="7"/>
        <v>TMM 41229-uncat</v>
      </c>
      <c r="H470" s="3" t="s">
        <v>1045</v>
      </c>
      <c r="I470" s="58"/>
      <c r="J470" s="3" t="s">
        <v>3071</v>
      </c>
      <c r="K470" s="58">
        <v>1</v>
      </c>
      <c r="L470" s="58" t="s">
        <v>340</v>
      </c>
      <c r="M470" s="88" t="s">
        <v>379</v>
      </c>
      <c r="N470" s="58" t="s">
        <v>690</v>
      </c>
      <c r="O470" s="58"/>
      <c r="Q470" s="58">
        <v>554</v>
      </c>
      <c r="R470" s="71"/>
    </row>
    <row r="471" spans="1:18">
      <c r="A471" s="117" t="s">
        <v>2403</v>
      </c>
      <c r="B471" s="64">
        <v>42796</v>
      </c>
      <c r="C471" s="58"/>
      <c r="D471" s="4" t="s">
        <v>1169</v>
      </c>
      <c r="E471" s="3" t="s">
        <v>685</v>
      </c>
      <c r="F471" s="4" t="s">
        <v>686</v>
      </c>
      <c r="G471" s="15" t="str">
        <f t="shared" si="7"/>
        <v>TMM 41229-uncat</v>
      </c>
      <c r="H471" s="3" t="s">
        <v>1045</v>
      </c>
      <c r="I471" s="58"/>
      <c r="J471" s="3" t="s">
        <v>708</v>
      </c>
      <c r="K471" s="58">
        <v>1</v>
      </c>
      <c r="L471" s="58" t="s">
        <v>340</v>
      </c>
      <c r="M471" s="88" t="s">
        <v>379</v>
      </c>
      <c r="N471" s="58" t="s">
        <v>690</v>
      </c>
      <c r="O471" s="58"/>
      <c r="Q471" s="58">
        <v>559</v>
      </c>
      <c r="R471" s="71"/>
    </row>
    <row r="472" spans="1:18">
      <c r="A472" s="117" t="s">
        <v>2403</v>
      </c>
      <c r="B472" s="64">
        <v>42796</v>
      </c>
      <c r="C472" s="58"/>
      <c r="D472" s="4" t="s">
        <v>1169</v>
      </c>
      <c r="E472" s="3" t="s">
        <v>685</v>
      </c>
      <c r="F472" s="4" t="s">
        <v>686</v>
      </c>
      <c r="G472" s="15" t="str">
        <f t="shared" si="7"/>
        <v>TMM 41229-uncat</v>
      </c>
      <c r="H472" s="3" t="s">
        <v>1045</v>
      </c>
      <c r="I472" s="58"/>
      <c r="J472" s="3" t="s">
        <v>3025</v>
      </c>
      <c r="K472" s="58">
        <v>1</v>
      </c>
      <c r="L472" s="58" t="s">
        <v>351</v>
      </c>
      <c r="M472" s="88" t="s">
        <v>1172</v>
      </c>
      <c r="N472" s="58" t="s">
        <v>690</v>
      </c>
      <c r="O472" s="58"/>
      <c r="Q472" s="58">
        <v>539</v>
      </c>
      <c r="R472" s="71"/>
    </row>
    <row r="473" spans="1:18">
      <c r="A473" s="117" t="s">
        <v>2403</v>
      </c>
      <c r="B473" s="64">
        <v>42796</v>
      </c>
      <c r="C473" s="58"/>
      <c r="D473" s="4" t="s">
        <v>1346</v>
      </c>
      <c r="E473" s="3" t="s">
        <v>685</v>
      </c>
      <c r="F473" s="4" t="s">
        <v>686</v>
      </c>
      <c r="G473" s="15" t="str">
        <f t="shared" si="7"/>
        <v>TMM 41229-uncat</v>
      </c>
      <c r="H473" s="3" t="s">
        <v>1045</v>
      </c>
      <c r="I473" s="58"/>
      <c r="J473" s="3" t="s">
        <v>3778</v>
      </c>
      <c r="K473" s="58"/>
      <c r="L473" s="58"/>
      <c r="M473" s="88" t="s">
        <v>1349</v>
      </c>
      <c r="N473" s="58" t="s">
        <v>690</v>
      </c>
      <c r="O473" s="58"/>
      <c r="Q473" s="58">
        <v>259</v>
      </c>
      <c r="R473" s="71"/>
    </row>
    <row r="474" spans="1:18" ht="16">
      <c r="A474" s="117" t="s">
        <v>2403</v>
      </c>
      <c r="B474" s="64">
        <v>42796</v>
      </c>
      <c r="C474" s="58"/>
      <c r="D474" s="4" t="s">
        <v>1506</v>
      </c>
      <c r="E474" s="3" t="s">
        <v>685</v>
      </c>
      <c r="F474" s="4" t="s">
        <v>686</v>
      </c>
      <c r="G474" s="15" t="str">
        <f t="shared" si="7"/>
        <v>TMM 41229-uncat</v>
      </c>
      <c r="H474" s="16" t="s">
        <v>1045</v>
      </c>
      <c r="I474" s="58"/>
      <c r="J474" s="15" t="s">
        <v>2922</v>
      </c>
      <c r="K474" s="3">
        <v>1</v>
      </c>
      <c r="L474" s="58" t="s">
        <v>928</v>
      </c>
      <c r="M474" s="88" t="s">
        <v>1513</v>
      </c>
      <c r="N474" s="58" t="s">
        <v>690</v>
      </c>
      <c r="O474" s="58"/>
      <c r="Q474" s="58">
        <v>506</v>
      </c>
      <c r="R474" s="71"/>
    </row>
    <row r="475" spans="1:18">
      <c r="A475" s="117" t="s">
        <v>2403</v>
      </c>
      <c r="B475" s="64">
        <v>42796</v>
      </c>
      <c r="C475" s="58"/>
      <c r="D475" s="4" t="s">
        <v>3518</v>
      </c>
      <c r="E475" s="3" t="s">
        <v>685</v>
      </c>
      <c r="F475" s="4" t="s">
        <v>686</v>
      </c>
      <c r="G475" s="15" t="str">
        <f t="shared" si="7"/>
        <v>TMM 41229-uncat</v>
      </c>
      <c r="H475" s="3" t="s">
        <v>1045</v>
      </c>
      <c r="I475" s="58"/>
      <c r="J475" s="3" t="s">
        <v>1299</v>
      </c>
      <c r="K475" s="58"/>
      <c r="L475" s="58"/>
      <c r="M475" s="88" t="s">
        <v>365</v>
      </c>
      <c r="N475" s="58" t="s">
        <v>690</v>
      </c>
      <c r="O475" s="58"/>
      <c r="Q475" s="58">
        <v>137</v>
      </c>
      <c r="R475" s="71"/>
    </row>
    <row r="476" spans="1:18">
      <c r="A476" s="117" t="s">
        <v>2403</v>
      </c>
      <c r="B476" s="64">
        <v>42796</v>
      </c>
      <c r="C476" s="58"/>
      <c r="D476" s="4" t="s">
        <v>364</v>
      </c>
      <c r="E476" s="3" t="s">
        <v>685</v>
      </c>
      <c r="F476" s="4" t="s">
        <v>686</v>
      </c>
      <c r="G476" s="15" t="str">
        <f t="shared" si="7"/>
        <v>TMM 41229-uncat</v>
      </c>
      <c r="H476" s="3" t="s">
        <v>1045</v>
      </c>
      <c r="I476" s="58"/>
      <c r="J476" s="3" t="s">
        <v>604</v>
      </c>
      <c r="K476" s="58"/>
      <c r="L476" s="58"/>
      <c r="M476" s="88" t="s">
        <v>365</v>
      </c>
      <c r="N476" s="58" t="s">
        <v>690</v>
      </c>
      <c r="O476" s="58"/>
      <c r="Q476" s="58">
        <v>306</v>
      </c>
      <c r="R476" s="71"/>
    </row>
    <row r="477" spans="1:18">
      <c r="A477" s="119" t="s">
        <v>2403</v>
      </c>
      <c r="B477" s="120">
        <v>42796</v>
      </c>
      <c r="C477" s="103"/>
      <c r="D477" s="121" t="s">
        <v>990</v>
      </c>
      <c r="E477" s="43" t="s">
        <v>685</v>
      </c>
      <c r="F477" s="121" t="s">
        <v>686</v>
      </c>
      <c r="G477" s="38" t="str">
        <f t="shared" si="7"/>
        <v>TMM 41229-uncat</v>
      </c>
      <c r="H477" s="3" t="s">
        <v>1045</v>
      </c>
      <c r="I477" s="58"/>
      <c r="J477" s="3" t="s">
        <v>3751</v>
      </c>
      <c r="K477" s="58"/>
      <c r="L477" s="58"/>
      <c r="M477" s="88" t="s">
        <v>993</v>
      </c>
      <c r="N477" s="58" t="s">
        <v>690</v>
      </c>
      <c r="O477" s="58"/>
      <c r="Q477" s="58">
        <v>206</v>
      </c>
      <c r="R477" s="71"/>
    </row>
    <row r="478" spans="1:18">
      <c r="A478" s="119" t="s">
        <v>2403</v>
      </c>
      <c r="B478" s="120">
        <v>42796</v>
      </c>
      <c r="C478" s="103"/>
      <c r="D478" s="121" t="s">
        <v>990</v>
      </c>
      <c r="E478" s="43" t="s">
        <v>685</v>
      </c>
      <c r="F478" s="121" t="s">
        <v>686</v>
      </c>
      <c r="G478" s="38" t="str">
        <f t="shared" si="7"/>
        <v>TMM 41229-uncat</v>
      </c>
      <c r="H478" s="3" t="s">
        <v>1045</v>
      </c>
      <c r="I478" s="58"/>
      <c r="J478" s="3" t="s">
        <v>515</v>
      </c>
      <c r="K478" s="58">
        <v>1</v>
      </c>
      <c r="L478" s="58" t="s">
        <v>351</v>
      </c>
      <c r="M478" s="88" t="s">
        <v>993</v>
      </c>
      <c r="N478" s="58" t="s">
        <v>690</v>
      </c>
      <c r="O478" s="58"/>
      <c r="Q478" s="58">
        <v>207</v>
      </c>
      <c r="R478" s="71"/>
    </row>
    <row r="479" spans="1:18">
      <c r="A479" s="117" t="s">
        <v>2403</v>
      </c>
      <c r="B479" s="64">
        <v>42796</v>
      </c>
      <c r="C479" s="58"/>
      <c r="D479" s="4" t="s">
        <v>225</v>
      </c>
      <c r="E479" s="3" t="s">
        <v>685</v>
      </c>
      <c r="F479" s="4" t="s">
        <v>686</v>
      </c>
      <c r="G479" s="15" t="str">
        <f t="shared" si="7"/>
        <v>TMM 41229-uncat</v>
      </c>
      <c r="H479" s="3" t="s">
        <v>1045</v>
      </c>
      <c r="I479" s="58"/>
      <c r="J479" s="3" t="s">
        <v>2883</v>
      </c>
      <c r="K479" s="58">
        <v>1</v>
      </c>
      <c r="L479" s="58" t="s">
        <v>3005</v>
      </c>
      <c r="M479" s="88" t="s">
        <v>226</v>
      </c>
      <c r="N479" s="58" t="s">
        <v>690</v>
      </c>
      <c r="O479" s="58"/>
      <c r="Q479" s="58">
        <v>533</v>
      </c>
      <c r="R479" s="71"/>
    </row>
    <row r="480" spans="1:18">
      <c r="A480" s="58" t="s">
        <v>683</v>
      </c>
      <c r="B480" s="64">
        <v>41831</v>
      </c>
      <c r="C480" s="39">
        <v>42795</v>
      </c>
      <c r="E480" s="33" t="s">
        <v>685</v>
      </c>
      <c r="F480" s="4" t="s">
        <v>686</v>
      </c>
      <c r="G480" s="15" t="str">
        <f t="shared" si="7"/>
        <v>TMM 41229-uncat</v>
      </c>
      <c r="H480" s="69" t="s">
        <v>1049</v>
      </c>
      <c r="J480" s="2" t="s">
        <v>713</v>
      </c>
      <c r="K480" s="3">
        <v>1</v>
      </c>
      <c r="L480" s="3" t="s">
        <v>689</v>
      </c>
      <c r="M480"/>
      <c r="N480" t="s">
        <v>690</v>
      </c>
      <c r="O480" s="3"/>
      <c r="P480" s="271"/>
      <c r="R480" s="71"/>
    </row>
    <row r="481" spans="1:18">
      <c r="A481" s="58" t="s">
        <v>683</v>
      </c>
      <c r="B481" s="64">
        <v>41831</v>
      </c>
      <c r="C481" s="39">
        <v>42795</v>
      </c>
      <c r="E481" s="33" t="s">
        <v>685</v>
      </c>
      <c r="F481" s="4" t="s">
        <v>686</v>
      </c>
      <c r="G481" s="15" t="str">
        <f t="shared" si="7"/>
        <v>TMM 41229-uncat</v>
      </c>
      <c r="H481" s="69" t="s">
        <v>1050</v>
      </c>
      <c r="J481" s="2" t="s">
        <v>1051</v>
      </c>
      <c r="K481" s="3">
        <v>1</v>
      </c>
      <c r="L481" s="3" t="s">
        <v>689</v>
      </c>
      <c r="M481"/>
      <c r="N481" t="s">
        <v>690</v>
      </c>
      <c r="O481" s="3"/>
      <c r="P481" s="271"/>
      <c r="R481" s="71"/>
    </row>
    <row r="482" spans="1:18">
      <c r="A482" s="117" t="s">
        <v>2403</v>
      </c>
      <c r="B482" s="64">
        <v>42796</v>
      </c>
      <c r="C482" s="58"/>
      <c r="D482" s="4" t="s">
        <v>1169</v>
      </c>
      <c r="E482" s="3" t="s">
        <v>685</v>
      </c>
      <c r="F482" s="4" t="s">
        <v>686</v>
      </c>
      <c r="G482" s="15" t="str">
        <f t="shared" si="7"/>
        <v>TMM 41229-uncat</v>
      </c>
      <c r="H482" s="3" t="s">
        <v>1050</v>
      </c>
      <c r="I482" s="58"/>
      <c r="J482" s="3" t="s">
        <v>435</v>
      </c>
      <c r="K482" s="58">
        <v>1</v>
      </c>
      <c r="L482" s="58" t="s">
        <v>351</v>
      </c>
      <c r="M482" s="88" t="s">
        <v>1172</v>
      </c>
      <c r="N482" s="58" t="s">
        <v>690</v>
      </c>
      <c r="O482" s="58"/>
      <c r="Q482" s="58">
        <v>546</v>
      </c>
      <c r="R482" s="71"/>
    </row>
    <row r="483" spans="1:18">
      <c r="A483" s="117" t="s">
        <v>2403</v>
      </c>
      <c r="B483" s="64">
        <v>42796</v>
      </c>
      <c r="C483" s="58"/>
      <c r="D483" s="4" t="s">
        <v>2936</v>
      </c>
      <c r="E483" s="3" t="s">
        <v>685</v>
      </c>
      <c r="F483" s="4" t="s">
        <v>686</v>
      </c>
      <c r="G483" s="15" t="str">
        <f t="shared" si="7"/>
        <v>TMM 41229-uncat</v>
      </c>
      <c r="H483" s="3" t="s">
        <v>1050</v>
      </c>
      <c r="I483" s="58"/>
      <c r="J483" s="3" t="s">
        <v>971</v>
      </c>
      <c r="K483" s="58">
        <v>1</v>
      </c>
      <c r="L483" s="58" t="s">
        <v>341</v>
      </c>
      <c r="M483" s="88" t="s">
        <v>1505</v>
      </c>
      <c r="N483" s="58" t="s">
        <v>690</v>
      </c>
      <c r="O483" s="58"/>
      <c r="Q483" s="58">
        <v>529</v>
      </c>
      <c r="R483" s="71"/>
    </row>
    <row r="484" spans="1:18">
      <c r="A484" s="117" t="s">
        <v>2403</v>
      </c>
      <c r="B484" s="64">
        <v>42796</v>
      </c>
      <c r="C484" s="58"/>
      <c r="D484" s="4" t="s">
        <v>225</v>
      </c>
      <c r="E484" s="3" t="s">
        <v>685</v>
      </c>
      <c r="F484" s="4" t="s">
        <v>686</v>
      </c>
      <c r="G484" s="15" t="str">
        <f t="shared" si="7"/>
        <v>TMM 41229-uncat</v>
      </c>
      <c r="H484" s="3" t="s">
        <v>1050</v>
      </c>
      <c r="I484" s="58"/>
      <c r="J484" s="3" t="s">
        <v>3001</v>
      </c>
      <c r="K484" s="58">
        <v>1</v>
      </c>
      <c r="L484" s="58" t="s">
        <v>3002</v>
      </c>
      <c r="M484" s="88" t="s">
        <v>3003</v>
      </c>
      <c r="N484" s="58" t="s">
        <v>690</v>
      </c>
      <c r="O484" s="58"/>
      <c r="Q484" s="58">
        <v>507</v>
      </c>
      <c r="R484" s="71"/>
    </row>
    <row r="485" spans="1:18">
      <c r="A485" s="58" t="s">
        <v>2403</v>
      </c>
      <c r="B485" s="65">
        <v>42796</v>
      </c>
      <c r="D485" t="s">
        <v>197</v>
      </c>
      <c r="E485" s="3" t="s">
        <v>685</v>
      </c>
      <c r="F485" s="58">
        <v>8180</v>
      </c>
      <c r="G485" s="15" t="str">
        <f t="shared" si="7"/>
        <v>TMM 41229-8180</v>
      </c>
      <c r="H485" s="3" t="s">
        <v>1052</v>
      </c>
      <c r="J485" s="3" t="s">
        <v>2679</v>
      </c>
      <c r="K485">
        <v>1</v>
      </c>
      <c r="L485" t="s">
        <v>329</v>
      </c>
      <c r="M485" s="3" t="s">
        <v>102</v>
      </c>
      <c r="N485" t="s">
        <v>690</v>
      </c>
      <c r="R485" s="71"/>
    </row>
    <row r="486" spans="1:18">
      <c r="A486" s="58" t="s">
        <v>683</v>
      </c>
      <c r="B486" s="64">
        <v>41831</v>
      </c>
      <c r="C486" s="39">
        <v>42795</v>
      </c>
      <c r="E486" s="33" t="s">
        <v>685</v>
      </c>
      <c r="F486" s="4" t="s">
        <v>686</v>
      </c>
      <c r="G486" s="15" t="str">
        <f t="shared" si="7"/>
        <v>TMM 41229-uncat</v>
      </c>
      <c r="H486" s="69" t="s">
        <v>1052</v>
      </c>
      <c r="J486" s="2" t="s">
        <v>713</v>
      </c>
      <c r="K486" s="3">
        <v>1</v>
      </c>
      <c r="L486" s="3" t="s">
        <v>689</v>
      </c>
      <c r="M486"/>
      <c r="N486" t="s">
        <v>690</v>
      </c>
      <c r="O486" s="3"/>
      <c r="P486" s="271"/>
      <c r="R486" s="71"/>
    </row>
    <row r="487" spans="1:18">
      <c r="A487" s="58" t="s">
        <v>683</v>
      </c>
      <c r="B487" s="64">
        <v>41831</v>
      </c>
      <c r="C487" s="39">
        <v>42795</v>
      </c>
      <c r="E487" s="33" t="s">
        <v>685</v>
      </c>
      <c r="F487" s="4" t="s">
        <v>686</v>
      </c>
      <c r="G487" s="15" t="str">
        <f t="shared" si="7"/>
        <v>TMM 41229-uncat</v>
      </c>
      <c r="H487" s="69" t="s">
        <v>1052</v>
      </c>
      <c r="J487" s="2" t="s">
        <v>1053</v>
      </c>
      <c r="K487" s="3">
        <v>1</v>
      </c>
      <c r="L487" s="3" t="s">
        <v>689</v>
      </c>
      <c r="M487"/>
      <c r="N487" t="s">
        <v>690</v>
      </c>
      <c r="O487" s="3"/>
      <c r="P487" s="271"/>
      <c r="R487" s="71"/>
    </row>
    <row r="488" spans="1:18">
      <c r="A488" s="58" t="s">
        <v>683</v>
      </c>
      <c r="B488" s="64">
        <v>41831</v>
      </c>
      <c r="C488" s="39">
        <v>42795</v>
      </c>
      <c r="E488" s="33" t="s">
        <v>685</v>
      </c>
      <c r="F488" s="4" t="s">
        <v>686</v>
      </c>
      <c r="G488" s="15" t="str">
        <f t="shared" si="7"/>
        <v>TMM 41229-uncat</v>
      </c>
      <c r="H488" s="69" t="s">
        <v>1052</v>
      </c>
      <c r="J488" s="2" t="s">
        <v>688</v>
      </c>
      <c r="K488" s="3">
        <v>1</v>
      </c>
      <c r="L488" s="3" t="s">
        <v>689</v>
      </c>
      <c r="M488"/>
      <c r="N488" t="s">
        <v>690</v>
      </c>
      <c r="O488" s="3"/>
      <c r="P488" s="271"/>
      <c r="R488" s="71"/>
    </row>
    <row r="489" spans="1:18">
      <c r="A489" s="58" t="s">
        <v>683</v>
      </c>
      <c r="B489" s="64">
        <v>41831</v>
      </c>
      <c r="C489" s="39">
        <v>42795</v>
      </c>
      <c r="E489" s="15" t="s">
        <v>695</v>
      </c>
      <c r="F489" s="6">
        <v>1907</v>
      </c>
      <c r="G489" s="15" t="str">
        <f t="shared" si="7"/>
        <v>TMM 933-1907</v>
      </c>
      <c r="H489" s="72" t="s">
        <v>1055</v>
      </c>
      <c r="J489" s="7" t="s">
        <v>1053</v>
      </c>
      <c r="K489" s="6">
        <v>1</v>
      </c>
      <c r="L489" s="6" t="s">
        <v>2542</v>
      </c>
      <c r="M489"/>
      <c r="N489" s="19" t="s">
        <v>698</v>
      </c>
      <c r="O489" s="3" t="s">
        <v>689</v>
      </c>
      <c r="P489" s="271"/>
      <c r="R489" s="71" t="s">
        <v>2541</v>
      </c>
    </row>
    <row r="490" spans="1:18">
      <c r="A490" s="86" t="s">
        <v>683</v>
      </c>
      <c r="B490" s="98">
        <v>41831</v>
      </c>
      <c r="C490" s="132">
        <v>42798</v>
      </c>
      <c r="D490" s="134"/>
      <c r="E490" s="5" t="s">
        <v>695</v>
      </c>
      <c r="F490" s="95">
        <v>1907</v>
      </c>
      <c r="G490" s="136" t="str">
        <f t="shared" si="7"/>
        <v>TMM 933-1907</v>
      </c>
      <c r="H490" s="72" t="s">
        <v>1055</v>
      </c>
      <c r="I490" s="134"/>
      <c r="J490" s="95" t="s">
        <v>1053</v>
      </c>
      <c r="K490" s="95">
        <v>1</v>
      </c>
      <c r="L490" s="95" t="s">
        <v>2542</v>
      </c>
      <c r="M490" s="5"/>
      <c r="N490" s="94" t="s">
        <v>698</v>
      </c>
      <c r="O490" s="5" t="s">
        <v>689</v>
      </c>
      <c r="P490" s="129"/>
      <c r="Q490" s="134"/>
      <c r="R490" s="71"/>
    </row>
    <row r="491" spans="1:18" ht="16">
      <c r="A491" s="64" t="s">
        <v>720</v>
      </c>
      <c r="B491" s="65">
        <v>42281</v>
      </c>
      <c r="C491" s="39">
        <v>42795</v>
      </c>
      <c r="D491" s="14" t="s">
        <v>184</v>
      </c>
      <c r="E491" s="15" t="s">
        <v>685</v>
      </c>
      <c r="F491" s="15" t="s">
        <v>984</v>
      </c>
      <c r="G491" s="15" t="str">
        <f t="shared" si="7"/>
        <v>TMM 41229-none</v>
      </c>
      <c r="H491" s="16" t="s">
        <v>1055</v>
      </c>
      <c r="I491" s="16" t="s">
        <v>764</v>
      </c>
      <c r="J491" s="15" t="s">
        <v>467</v>
      </c>
      <c r="K491" s="15">
        <v>1</v>
      </c>
      <c r="L491" s="17" t="s">
        <v>765</v>
      </c>
      <c r="M491" s="18" t="s">
        <v>766</v>
      </c>
      <c r="N491" s="19" t="s">
        <v>690</v>
      </c>
      <c r="O491" s="3"/>
      <c r="P491" s="271"/>
      <c r="R491" s="71"/>
    </row>
    <row r="492" spans="1:18" ht="30">
      <c r="A492" s="64" t="s">
        <v>720</v>
      </c>
      <c r="B492" s="65">
        <v>42281</v>
      </c>
      <c r="C492" s="39">
        <v>42795</v>
      </c>
      <c r="D492" s="14" t="s">
        <v>143</v>
      </c>
      <c r="E492" s="15" t="s">
        <v>685</v>
      </c>
      <c r="F492" s="15" t="s">
        <v>984</v>
      </c>
      <c r="G492" s="15" t="str">
        <f t="shared" si="7"/>
        <v>TMM 41229-none</v>
      </c>
      <c r="H492" s="16" t="s">
        <v>1058</v>
      </c>
      <c r="I492" s="16" t="s">
        <v>764</v>
      </c>
      <c r="J492" s="15" t="s">
        <v>435</v>
      </c>
      <c r="K492" s="15">
        <v>1</v>
      </c>
      <c r="L492" s="17" t="s">
        <v>1059</v>
      </c>
      <c r="M492" s="18" t="s">
        <v>1060</v>
      </c>
      <c r="N492" s="19" t="s">
        <v>690</v>
      </c>
      <c r="O492" s="3"/>
      <c r="P492" s="271"/>
      <c r="R492" s="71"/>
    </row>
    <row r="493" spans="1:18" ht="16">
      <c r="A493" s="64" t="s">
        <v>720</v>
      </c>
      <c r="B493" s="65">
        <v>42281</v>
      </c>
      <c r="C493" s="39">
        <v>42795</v>
      </c>
      <c r="D493" s="14" t="s">
        <v>80</v>
      </c>
      <c r="E493" s="15" t="s">
        <v>685</v>
      </c>
      <c r="F493" s="15" t="s">
        <v>984</v>
      </c>
      <c r="G493" s="15" t="str">
        <f t="shared" si="7"/>
        <v>TMM 41229-none</v>
      </c>
      <c r="H493" s="16" t="s">
        <v>1055</v>
      </c>
      <c r="I493" s="16" t="s">
        <v>764</v>
      </c>
      <c r="J493" s="15" t="s">
        <v>435</v>
      </c>
      <c r="K493" s="15">
        <v>1</v>
      </c>
      <c r="L493" s="17" t="s">
        <v>765</v>
      </c>
      <c r="M493" s="18" t="s">
        <v>78</v>
      </c>
      <c r="N493" s="19" t="s">
        <v>690</v>
      </c>
      <c r="O493" s="3"/>
      <c r="P493" s="271"/>
      <c r="R493" s="71"/>
    </row>
    <row r="494" spans="1:18" ht="16">
      <c r="A494" s="64" t="s">
        <v>720</v>
      </c>
      <c r="B494" s="65">
        <v>42281</v>
      </c>
      <c r="C494" s="39">
        <v>42795</v>
      </c>
      <c r="D494" s="14" t="s">
        <v>602</v>
      </c>
      <c r="E494" s="15" t="s">
        <v>685</v>
      </c>
      <c r="F494" s="15" t="s">
        <v>984</v>
      </c>
      <c r="G494" s="15" t="str">
        <f t="shared" si="7"/>
        <v>TMM 41229-none</v>
      </c>
      <c r="H494" s="16" t="s">
        <v>1055</v>
      </c>
      <c r="I494" s="16" t="s">
        <v>764</v>
      </c>
      <c r="J494" s="15" t="s">
        <v>1061</v>
      </c>
      <c r="K494" s="15">
        <v>1</v>
      </c>
      <c r="L494" s="17" t="s">
        <v>724</v>
      </c>
      <c r="M494" s="18" t="s">
        <v>1062</v>
      </c>
      <c r="N494" s="19" t="s">
        <v>690</v>
      </c>
      <c r="O494" s="3"/>
      <c r="P494" s="271"/>
      <c r="R494" s="71"/>
    </row>
    <row r="495" spans="1:18" ht="16">
      <c r="A495" s="64" t="s">
        <v>720</v>
      </c>
      <c r="B495" s="65">
        <v>42281</v>
      </c>
      <c r="C495" s="39">
        <v>42795</v>
      </c>
      <c r="D495" s="14" t="s">
        <v>527</v>
      </c>
      <c r="E495" s="15" t="s">
        <v>685</v>
      </c>
      <c r="F495" s="15" t="s">
        <v>984</v>
      </c>
      <c r="G495" s="15" t="str">
        <f t="shared" si="7"/>
        <v>TMM 41229-none</v>
      </c>
      <c r="H495" s="16" t="s">
        <v>1055</v>
      </c>
      <c r="I495" s="16" t="s">
        <v>764</v>
      </c>
      <c r="J495" s="15" t="s">
        <v>435</v>
      </c>
      <c r="K495" s="15">
        <v>1</v>
      </c>
      <c r="L495" s="17" t="s">
        <v>1057</v>
      </c>
      <c r="M495" s="18" t="s">
        <v>148</v>
      </c>
      <c r="N495" s="19" t="s">
        <v>690</v>
      </c>
      <c r="O495" s="3"/>
      <c r="P495" s="271"/>
      <c r="R495" s="71"/>
    </row>
    <row r="496" spans="1:18" ht="16">
      <c r="A496" s="64" t="s">
        <v>720</v>
      </c>
      <c r="B496" s="65">
        <v>42281</v>
      </c>
      <c r="C496" s="39">
        <v>42795</v>
      </c>
      <c r="D496" s="14" t="s">
        <v>1054</v>
      </c>
      <c r="E496" s="15" t="s">
        <v>685</v>
      </c>
      <c r="F496" s="15" t="s">
        <v>984</v>
      </c>
      <c r="G496" s="15" t="str">
        <f t="shared" si="7"/>
        <v>TMM 41229-none</v>
      </c>
      <c r="H496" s="16" t="s">
        <v>1055</v>
      </c>
      <c r="I496" s="16" t="s">
        <v>764</v>
      </c>
      <c r="J496" s="15" t="s">
        <v>1056</v>
      </c>
      <c r="K496" s="15">
        <v>2</v>
      </c>
      <c r="L496" s="17" t="s">
        <v>1057</v>
      </c>
      <c r="M496" s="18">
        <v>164</v>
      </c>
      <c r="N496" s="19" t="s">
        <v>690</v>
      </c>
      <c r="O496" s="3"/>
      <c r="P496" s="271"/>
      <c r="R496" s="71"/>
    </row>
    <row r="497" spans="1:18">
      <c r="A497" s="58" t="s">
        <v>2403</v>
      </c>
      <c r="B497" s="65">
        <v>42796</v>
      </c>
      <c r="D497" t="s">
        <v>178</v>
      </c>
      <c r="E497" s="3" t="s">
        <v>685</v>
      </c>
      <c r="F497" s="58" t="s">
        <v>686</v>
      </c>
      <c r="G497" s="15" t="str">
        <f t="shared" si="7"/>
        <v>TMM 41229-uncat</v>
      </c>
      <c r="H497" s="3" t="s">
        <v>1055</v>
      </c>
      <c r="J497" s="3" t="s">
        <v>1198</v>
      </c>
      <c r="K497">
        <v>1</v>
      </c>
      <c r="L497" t="s">
        <v>340</v>
      </c>
      <c r="M497" s="4" t="s">
        <v>2718</v>
      </c>
      <c r="N497" t="s">
        <v>690</v>
      </c>
      <c r="Q497">
        <v>467</v>
      </c>
      <c r="R497" s="71"/>
    </row>
    <row r="498" spans="1:18">
      <c r="A498" s="58" t="s">
        <v>2403</v>
      </c>
      <c r="B498" s="65">
        <v>42796</v>
      </c>
      <c r="D498" t="s">
        <v>187</v>
      </c>
      <c r="E498" s="3" t="s">
        <v>685</v>
      </c>
      <c r="F498" s="58" t="s">
        <v>686</v>
      </c>
      <c r="G498" s="15" t="str">
        <f t="shared" si="7"/>
        <v>TMM 41229-uncat</v>
      </c>
      <c r="H498" s="3" t="s">
        <v>1055</v>
      </c>
      <c r="J498" s="3" t="s">
        <v>515</v>
      </c>
      <c r="K498">
        <v>1</v>
      </c>
      <c r="L498" t="s">
        <v>340</v>
      </c>
      <c r="M498" s="3" t="s">
        <v>2717</v>
      </c>
      <c r="N498" t="s">
        <v>690</v>
      </c>
      <c r="Q498">
        <v>440</v>
      </c>
      <c r="R498" s="71"/>
    </row>
    <row r="499" spans="1:18">
      <c r="A499" s="58" t="s">
        <v>2403</v>
      </c>
      <c r="B499" s="65">
        <v>42796</v>
      </c>
      <c r="D499" s="68" t="s">
        <v>199</v>
      </c>
      <c r="E499" s="3" t="s">
        <v>685</v>
      </c>
      <c r="F499" s="58" t="s">
        <v>686</v>
      </c>
      <c r="G499" s="15" t="str">
        <f t="shared" si="7"/>
        <v>TMM 41229-uncat</v>
      </c>
      <c r="H499" s="69" t="s">
        <v>1055</v>
      </c>
      <c r="J499" s="3" t="s">
        <v>2511</v>
      </c>
      <c r="K499">
        <v>1</v>
      </c>
      <c r="L499" t="s">
        <v>348</v>
      </c>
      <c r="M499" s="3" t="s">
        <v>200</v>
      </c>
      <c r="N499" t="s">
        <v>690</v>
      </c>
      <c r="Q499">
        <v>114</v>
      </c>
      <c r="R499" s="71"/>
    </row>
    <row r="500" spans="1:18">
      <c r="A500" s="58" t="s">
        <v>2403</v>
      </c>
      <c r="B500" s="65">
        <v>42796</v>
      </c>
      <c r="D500" s="68" t="s">
        <v>199</v>
      </c>
      <c r="E500" s="3" t="s">
        <v>685</v>
      </c>
      <c r="F500" s="58" t="s">
        <v>686</v>
      </c>
      <c r="G500" s="15" t="str">
        <f t="shared" si="7"/>
        <v>TMM 41229-uncat</v>
      </c>
      <c r="H500" s="69" t="s">
        <v>1055</v>
      </c>
      <c r="J500" s="3" t="s">
        <v>2615</v>
      </c>
      <c r="K500">
        <v>1</v>
      </c>
      <c r="L500" t="s">
        <v>335</v>
      </c>
      <c r="M500" s="3" t="s">
        <v>200</v>
      </c>
      <c r="N500" t="s">
        <v>690</v>
      </c>
      <c r="Q500">
        <v>107</v>
      </c>
      <c r="R500" s="71"/>
    </row>
    <row r="501" spans="1:18">
      <c r="A501" s="103" t="s">
        <v>2403</v>
      </c>
      <c r="B501" s="152">
        <v>42796</v>
      </c>
      <c r="C501" s="104"/>
      <c r="D501" t="s">
        <v>202</v>
      </c>
      <c r="E501" s="43" t="s">
        <v>685</v>
      </c>
      <c r="F501" s="103" t="s">
        <v>686</v>
      </c>
      <c r="G501" s="38" t="str">
        <f t="shared" si="7"/>
        <v>TMM 41229-uncat</v>
      </c>
      <c r="H501" s="3" t="s">
        <v>1055</v>
      </c>
      <c r="J501" s="3" t="s">
        <v>1061</v>
      </c>
      <c r="K501">
        <v>1</v>
      </c>
      <c r="L501" t="s">
        <v>348</v>
      </c>
      <c r="M501" s="3" t="s">
        <v>1274</v>
      </c>
      <c r="N501" t="s">
        <v>690</v>
      </c>
      <c r="Q501">
        <v>171</v>
      </c>
      <c r="R501" s="71"/>
    </row>
    <row r="502" spans="1:18">
      <c r="A502" s="58" t="s">
        <v>2403</v>
      </c>
      <c r="B502" s="65">
        <v>42796</v>
      </c>
      <c r="D502" t="s">
        <v>202</v>
      </c>
      <c r="E502" s="3" t="s">
        <v>685</v>
      </c>
      <c r="F502" s="58" t="s">
        <v>686</v>
      </c>
      <c r="G502" s="15" t="str">
        <f t="shared" si="7"/>
        <v>TMM 41229-uncat</v>
      </c>
      <c r="H502" s="3" t="s">
        <v>1055</v>
      </c>
      <c r="J502" s="3" t="s">
        <v>604</v>
      </c>
      <c r="K502">
        <v>1</v>
      </c>
      <c r="L502" t="s">
        <v>329</v>
      </c>
      <c r="M502" s="3" t="s">
        <v>1274</v>
      </c>
      <c r="N502" t="s">
        <v>690</v>
      </c>
      <c r="Q502">
        <v>174</v>
      </c>
      <c r="R502" s="71"/>
    </row>
    <row r="503" spans="1:18">
      <c r="A503" s="58" t="s">
        <v>2403</v>
      </c>
      <c r="B503" s="65">
        <v>42796</v>
      </c>
      <c r="D503" t="s">
        <v>202</v>
      </c>
      <c r="E503" s="3" t="s">
        <v>685</v>
      </c>
      <c r="F503" s="58" t="s">
        <v>686</v>
      </c>
      <c r="G503" s="15" t="str">
        <f t="shared" si="7"/>
        <v>TMM 41229-uncat</v>
      </c>
      <c r="H503" s="3" t="s">
        <v>1055</v>
      </c>
      <c r="J503" s="3" t="s">
        <v>515</v>
      </c>
      <c r="K503">
        <v>1</v>
      </c>
      <c r="L503" t="s">
        <v>329</v>
      </c>
      <c r="M503" s="3" t="s">
        <v>1274</v>
      </c>
      <c r="N503" t="s">
        <v>690</v>
      </c>
      <c r="Q503">
        <v>172</v>
      </c>
      <c r="R503" s="71"/>
    </row>
    <row r="504" spans="1:18">
      <c r="A504" s="103" t="s">
        <v>2403</v>
      </c>
      <c r="B504" s="152">
        <v>42796</v>
      </c>
      <c r="C504" s="104"/>
      <c r="D504" s="104" t="s">
        <v>2735</v>
      </c>
      <c r="E504" s="43" t="s">
        <v>685</v>
      </c>
      <c r="F504" s="103" t="s">
        <v>686</v>
      </c>
      <c r="G504" s="38" t="str">
        <f t="shared" si="7"/>
        <v>TMM 41229-uncat</v>
      </c>
      <c r="H504" s="3" t="s">
        <v>1055</v>
      </c>
      <c r="J504" s="3" t="s">
        <v>604</v>
      </c>
      <c r="K504">
        <v>1</v>
      </c>
      <c r="L504" t="s">
        <v>340</v>
      </c>
      <c r="M504" s="3" t="s">
        <v>207</v>
      </c>
      <c r="N504" t="s">
        <v>690</v>
      </c>
      <c r="Q504">
        <v>145</v>
      </c>
      <c r="R504" s="71"/>
    </row>
    <row r="505" spans="1:18">
      <c r="A505" s="58" t="s">
        <v>2403</v>
      </c>
      <c r="B505" s="65">
        <v>42796</v>
      </c>
      <c r="D505" t="s">
        <v>211</v>
      </c>
      <c r="E505" s="3" t="s">
        <v>685</v>
      </c>
      <c r="F505" s="58" t="s">
        <v>686</v>
      </c>
      <c r="G505" s="15" t="str">
        <f t="shared" si="7"/>
        <v>TMM 41229-uncat</v>
      </c>
      <c r="H505" s="3" t="s">
        <v>1055</v>
      </c>
      <c r="J505" s="3" t="s">
        <v>435</v>
      </c>
      <c r="K505">
        <v>1</v>
      </c>
      <c r="L505" t="s">
        <v>359</v>
      </c>
      <c r="M505" s="3" t="s">
        <v>212</v>
      </c>
      <c r="N505" t="s">
        <v>690</v>
      </c>
      <c r="Q505">
        <v>447</v>
      </c>
      <c r="R505" s="71"/>
    </row>
    <row r="506" spans="1:18">
      <c r="A506" s="58" t="s">
        <v>2403</v>
      </c>
      <c r="B506" s="65">
        <v>42796</v>
      </c>
      <c r="D506" t="s">
        <v>211</v>
      </c>
      <c r="E506" s="3" t="s">
        <v>685</v>
      </c>
      <c r="F506" s="58" t="s">
        <v>686</v>
      </c>
      <c r="G506" s="15" t="str">
        <f t="shared" si="7"/>
        <v>TMM 41229-uncat</v>
      </c>
      <c r="H506" s="3" t="s">
        <v>1055</v>
      </c>
      <c r="J506" s="3" t="s">
        <v>2469</v>
      </c>
      <c r="K506">
        <v>2</v>
      </c>
      <c r="L506" t="s">
        <v>341</v>
      </c>
      <c r="M506" s="3" t="s">
        <v>212</v>
      </c>
      <c r="N506" t="s">
        <v>690</v>
      </c>
      <c r="Q506">
        <v>444</v>
      </c>
      <c r="R506" s="71"/>
    </row>
    <row r="507" spans="1:18">
      <c r="A507" s="108" t="s">
        <v>2403</v>
      </c>
      <c r="B507" s="109">
        <v>42796</v>
      </c>
      <c r="D507" t="s">
        <v>259</v>
      </c>
      <c r="E507" s="111" t="s">
        <v>685</v>
      </c>
      <c r="F507" s="58" t="s">
        <v>686</v>
      </c>
      <c r="G507" s="15" t="str">
        <f t="shared" si="7"/>
        <v>TMM 41229-uncat</v>
      </c>
      <c r="H507" s="3" t="s">
        <v>1055</v>
      </c>
      <c r="J507" s="3" t="s">
        <v>2615</v>
      </c>
      <c r="K507">
        <v>1</v>
      </c>
      <c r="L507" t="s">
        <v>329</v>
      </c>
      <c r="M507" s="3" t="s">
        <v>212</v>
      </c>
      <c r="N507" t="s">
        <v>690</v>
      </c>
      <c r="Q507">
        <v>247</v>
      </c>
      <c r="R507" s="71"/>
    </row>
    <row r="508" spans="1:18">
      <c r="A508" s="108" t="s">
        <v>2403</v>
      </c>
      <c r="B508" s="109">
        <v>42796</v>
      </c>
      <c r="D508" t="s">
        <v>259</v>
      </c>
      <c r="E508" s="111" t="s">
        <v>685</v>
      </c>
      <c r="F508" s="58" t="s">
        <v>686</v>
      </c>
      <c r="G508" s="15" t="str">
        <f t="shared" si="7"/>
        <v>TMM 41229-uncat</v>
      </c>
      <c r="H508" s="3" t="s">
        <v>1055</v>
      </c>
      <c r="J508" s="3" t="s">
        <v>522</v>
      </c>
      <c r="K508">
        <v>1</v>
      </c>
      <c r="L508" t="s">
        <v>329</v>
      </c>
      <c r="M508" s="3" t="s">
        <v>212</v>
      </c>
      <c r="N508" t="s">
        <v>690</v>
      </c>
      <c r="Q508">
        <v>248</v>
      </c>
      <c r="R508" s="71"/>
    </row>
    <row r="509" spans="1:18">
      <c r="A509" s="58" t="s">
        <v>2403</v>
      </c>
      <c r="B509" s="65">
        <v>42796</v>
      </c>
      <c r="D509" t="s">
        <v>253</v>
      </c>
      <c r="E509" s="3" t="s">
        <v>685</v>
      </c>
      <c r="F509" s="58" t="s">
        <v>686</v>
      </c>
      <c r="G509" s="15" t="str">
        <f t="shared" si="7"/>
        <v>TMM 41229-uncat</v>
      </c>
      <c r="H509" s="69" t="s">
        <v>1055</v>
      </c>
      <c r="J509" s="3" t="s">
        <v>1061</v>
      </c>
      <c r="K509">
        <v>1</v>
      </c>
      <c r="L509" t="s">
        <v>329</v>
      </c>
      <c r="M509" s="3" t="s">
        <v>227</v>
      </c>
      <c r="N509" t="s">
        <v>690</v>
      </c>
      <c r="Q509">
        <v>69</v>
      </c>
      <c r="R509" s="71"/>
    </row>
    <row r="510" spans="1:18">
      <c r="A510" s="58" t="s">
        <v>2403</v>
      </c>
      <c r="B510" s="65">
        <v>42796</v>
      </c>
      <c r="D510" t="s">
        <v>253</v>
      </c>
      <c r="E510" s="3" t="s">
        <v>685</v>
      </c>
      <c r="F510" s="58" t="s">
        <v>686</v>
      </c>
      <c r="G510" s="15" t="str">
        <f t="shared" si="7"/>
        <v>TMM 41229-uncat</v>
      </c>
      <c r="H510" s="69" t="s">
        <v>1055</v>
      </c>
      <c r="J510" s="3" t="s">
        <v>2544</v>
      </c>
      <c r="K510">
        <v>1</v>
      </c>
      <c r="L510" t="s">
        <v>329</v>
      </c>
      <c r="M510" s="3" t="s">
        <v>227</v>
      </c>
      <c r="N510" t="s">
        <v>690</v>
      </c>
      <c r="Q510">
        <v>61</v>
      </c>
      <c r="R510" s="71"/>
    </row>
    <row r="511" spans="1:18">
      <c r="A511" s="58" t="s">
        <v>2403</v>
      </c>
      <c r="B511" s="65">
        <v>42796</v>
      </c>
      <c r="D511" t="s">
        <v>253</v>
      </c>
      <c r="E511" s="3" t="s">
        <v>685</v>
      </c>
      <c r="F511" s="58" t="s">
        <v>686</v>
      </c>
      <c r="G511" s="15" t="str">
        <f t="shared" si="7"/>
        <v>TMM 41229-uncat</v>
      </c>
      <c r="H511" s="69" t="s">
        <v>1055</v>
      </c>
      <c r="J511" s="3" t="s">
        <v>2570</v>
      </c>
      <c r="L511" t="s">
        <v>329</v>
      </c>
      <c r="M511" s="3" t="s">
        <v>227</v>
      </c>
      <c r="N511" t="s">
        <v>690</v>
      </c>
      <c r="Q511">
        <v>66</v>
      </c>
      <c r="R511" s="71"/>
    </row>
    <row r="512" spans="1:18">
      <c r="A512" s="58" t="s">
        <v>2403</v>
      </c>
      <c r="B512" s="65">
        <v>42796</v>
      </c>
      <c r="D512" t="s">
        <v>253</v>
      </c>
      <c r="E512" s="3" t="s">
        <v>685</v>
      </c>
      <c r="F512" s="58" t="s">
        <v>686</v>
      </c>
      <c r="G512" s="15" t="str">
        <f t="shared" si="7"/>
        <v>TMM 41229-uncat</v>
      </c>
      <c r="H512" s="69" t="s">
        <v>1055</v>
      </c>
      <c r="J512" s="3" t="s">
        <v>522</v>
      </c>
      <c r="K512">
        <v>1</v>
      </c>
      <c r="L512" t="s">
        <v>329</v>
      </c>
      <c r="M512" s="3" t="s">
        <v>227</v>
      </c>
      <c r="N512" t="s">
        <v>690</v>
      </c>
      <c r="R512" s="71"/>
    </row>
    <row r="513" spans="1:18">
      <c r="A513" s="58" t="s">
        <v>2403</v>
      </c>
      <c r="B513" s="65">
        <v>42796</v>
      </c>
      <c r="D513" t="s">
        <v>2682</v>
      </c>
      <c r="E513" s="3" t="s">
        <v>685</v>
      </c>
      <c r="F513" s="58" t="s">
        <v>686</v>
      </c>
      <c r="G513" s="15" t="str">
        <f t="shared" si="7"/>
        <v>TMM 41229-uncat</v>
      </c>
      <c r="H513" s="3" t="s">
        <v>1055</v>
      </c>
      <c r="J513" s="3" t="s">
        <v>2687</v>
      </c>
      <c r="K513">
        <v>2</v>
      </c>
      <c r="L513" t="s">
        <v>359</v>
      </c>
      <c r="M513" s="3" t="s">
        <v>238</v>
      </c>
      <c r="N513" t="s">
        <v>690</v>
      </c>
      <c r="Q513">
        <v>432</v>
      </c>
      <c r="R513" s="71"/>
    </row>
    <row r="514" spans="1:18">
      <c r="A514" s="58" t="s">
        <v>2403</v>
      </c>
      <c r="B514" s="65">
        <v>42796</v>
      </c>
      <c r="D514" t="s">
        <v>135</v>
      </c>
      <c r="E514" s="3" t="s">
        <v>685</v>
      </c>
      <c r="F514" s="58" t="s">
        <v>686</v>
      </c>
      <c r="G514" s="15" t="str">
        <f t="shared" ref="G514:G577" si="8">E514&amp;""&amp;F514</f>
        <v>TMM 41229-uncat</v>
      </c>
      <c r="H514" s="69" t="s">
        <v>1055</v>
      </c>
      <c r="J514" s="3" t="s">
        <v>604</v>
      </c>
      <c r="K514">
        <v>1</v>
      </c>
      <c r="L514" t="s">
        <v>340</v>
      </c>
      <c r="M514" s="3" t="s">
        <v>78</v>
      </c>
      <c r="N514" t="s">
        <v>690</v>
      </c>
      <c r="Q514">
        <v>111</v>
      </c>
      <c r="R514" s="71"/>
    </row>
    <row r="515" spans="1:18">
      <c r="A515" s="58" t="s">
        <v>2403</v>
      </c>
      <c r="B515" s="65">
        <v>42796</v>
      </c>
      <c r="D515" t="s">
        <v>135</v>
      </c>
      <c r="E515" s="3" t="s">
        <v>685</v>
      </c>
      <c r="F515" s="58" t="s">
        <v>686</v>
      </c>
      <c r="G515" s="15" t="str">
        <f t="shared" si="8"/>
        <v>TMM 41229-uncat</v>
      </c>
      <c r="H515" s="69" t="s">
        <v>1055</v>
      </c>
      <c r="J515" s="3" t="s">
        <v>708</v>
      </c>
      <c r="K515">
        <v>1</v>
      </c>
      <c r="L515" t="s">
        <v>335</v>
      </c>
      <c r="M515" s="3" t="s">
        <v>78</v>
      </c>
      <c r="N515" t="s">
        <v>690</v>
      </c>
      <c r="Q515">
        <v>103</v>
      </c>
      <c r="R515" s="71"/>
    </row>
    <row r="516" spans="1:18">
      <c r="A516" s="108" t="s">
        <v>2403</v>
      </c>
      <c r="B516" s="109">
        <v>42796</v>
      </c>
      <c r="D516" t="s">
        <v>2398</v>
      </c>
      <c r="E516" s="111" t="s">
        <v>685</v>
      </c>
      <c r="F516" s="58" t="s">
        <v>686</v>
      </c>
      <c r="G516" s="15" t="str">
        <f t="shared" si="8"/>
        <v>TMM 41229-uncat</v>
      </c>
      <c r="H516" s="3" t="s">
        <v>1055</v>
      </c>
      <c r="J516" s="3" t="s">
        <v>4165</v>
      </c>
      <c r="K516">
        <v>1</v>
      </c>
      <c r="L516" t="s">
        <v>335</v>
      </c>
      <c r="M516" s="3" t="s">
        <v>92</v>
      </c>
      <c r="N516" t="s">
        <v>690</v>
      </c>
      <c r="Q516">
        <v>319</v>
      </c>
      <c r="R516" s="71"/>
    </row>
    <row r="517" spans="1:18">
      <c r="A517" s="103" t="s">
        <v>2403</v>
      </c>
      <c r="B517" s="152">
        <v>42796</v>
      </c>
      <c r="C517" s="104"/>
      <c r="D517" s="104" t="s">
        <v>511</v>
      </c>
      <c r="E517" s="43" t="s">
        <v>685</v>
      </c>
      <c r="F517" s="103" t="s">
        <v>686</v>
      </c>
      <c r="G517" s="38" t="str">
        <f t="shared" si="8"/>
        <v>TMM 41229-uncat</v>
      </c>
      <c r="H517" s="3" t="s">
        <v>1055</v>
      </c>
      <c r="J517" s="3" t="s">
        <v>604</v>
      </c>
      <c r="K517">
        <v>1</v>
      </c>
      <c r="L517" t="s">
        <v>340</v>
      </c>
      <c r="M517" s="3" t="s">
        <v>85</v>
      </c>
      <c r="N517" t="s">
        <v>690</v>
      </c>
      <c r="Q517">
        <v>154</v>
      </c>
      <c r="R517" s="71"/>
    </row>
    <row r="518" spans="1:18">
      <c r="A518" s="103" t="s">
        <v>2403</v>
      </c>
      <c r="B518" s="152">
        <v>42796</v>
      </c>
      <c r="C518" s="104"/>
      <c r="D518" s="104" t="s">
        <v>511</v>
      </c>
      <c r="E518" s="43" t="s">
        <v>685</v>
      </c>
      <c r="F518" s="103" t="s">
        <v>686</v>
      </c>
      <c r="G518" s="38" t="str">
        <f t="shared" si="8"/>
        <v>TMM 41229-uncat</v>
      </c>
      <c r="H518" s="3" t="s">
        <v>1055</v>
      </c>
      <c r="J518" s="3" t="s">
        <v>2570</v>
      </c>
      <c r="K518">
        <v>1</v>
      </c>
      <c r="L518" t="s">
        <v>340</v>
      </c>
      <c r="M518" s="3" t="s">
        <v>85</v>
      </c>
      <c r="N518" t="s">
        <v>690</v>
      </c>
      <c r="Q518">
        <v>179</v>
      </c>
      <c r="R518" s="71"/>
    </row>
    <row r="519" spans="1:18">
      <c r="A519" s="103" t="s">
        <v>2403</v>
      </c>
      <c r="B519" s="152">
        <v>42796</v>
      </c>
      <c r="C519" s="104"/>
      <c r="D519" s="104" t="s">
        <v>511</v>
      </c>
      <c r="E519" s="43" t="s">
        <v>685</v>
      </c>
      <c r="F519" s="103" t="s">
        <v>686</v>
      </c>
      <c r="G519" s="38" t="str">
        <f t="shared" si="8"/>
        <v>TMM 41229-uncat</v>
      </c>
      <c r="H519" s="3" t="s">
        <v>1055</v>
      </c>
      <c r="J519" s="3" t="s">
        <v>522</v>
      </c>
      <c r="K519">
        <v>1</v>
      </c>
      <c r="L519" t="s">
        <v>340</v>
      </c>
      <c r="M519" s="3" t="s">
        <v>85</v>
      </c>
      <c r="N519" t="s">
        <v>690</v>
      </c>
      <c r="Q519">
        <v>165</v>
      </c>
      <c r="R519" s="71"/>
    </row>
    <row r="520" spans="1:18" ht="16">
      <c r="A520" s="58" t="s">
        <v>2403</v>
      </c>
      <c r="B520" s="65">
        <v>42796</v>
      </c>
      <c r="D520" s="14" t="s">
        <v>527</v>
      </c>
      <c r="E520" s="3" t="s">
        <v>685</v>
      </c>
      <c r="F520" s="58" t="s">
        <v>686</v>
      </c>
      <c r="G520" s="15" t="str">
        <f t="shared" si="8"/>
        <v>TMM 41229-uncat</v>
      </c>
      <c r="H520" s="16" t="s">
        <v>1055</v>
      </c>
      <c r="J520" s="15" t="s">
        <v>2473</v>
      </c>
      <c r="K520">
        <v>2</v>
      </c>
      <c r="L520" s="17" t="s">
        <v>359</v>
      </c>
      <c r="M520" s="3" t="s">
        <v>148</v>
      </c>
      <c r="N520" t="s">
        <v>690</v>
      </c>
      <c r="Q520">
        <v>29</v>
      </c>
      <c r="R520" s="71"/>
    </row>
    <row r="521" spans="1:18" ht="16">
      <c r="A521" s="58" t="s">
        <v>2403</v>
      </c>
      <c r="B521" s="65">
        <v>42796</v>
      </c>
      <c r="D521" s="14" t="s">
        <v>527</v>
      </c>
      <c r="E521" s="3" t="s">
        <v>685</v>
      </c>
      <c r="F521" s="58" t="s">
        <v>686</v>
      </c>
      <c r="G521" s="15" t="str">
        <f t="shared" si="8"/>
        <v>TMM 41229-uncat</v>
      </c>
      <c r="H521" s="16" t="s">
        <v>1055</v>
      </c>
      <c r="J521" s="15" t="s">
        <v>604</v>
      </c>
      <c r="K521">
        <v>1</v>
      </c>
      <c r="L521" s="17" t="s">
        <v>340</v>
      </c>
      <c r="M521" s="3" t="s">
        <v>148</v>
      </c>
      <c r="N521" t="s">
        <v>690</v>
      </c>
      <c r="Q521">
        <v>31</v>
      </c>
      <c r="R521" s="71"/>
    </row>
    <row r="522" spans="1:18" ht="16">
      <c r="A522" s="58" t="s">
        <v>2403</v>
      </c>
      <c r="B522" s="65">
        <v>42796</v>
      </c>
      <c r="D522" s="14" t="s">
        <v>527</v>
      </c>
      <c r="E522" s="3" t="s">
        <v>685</v>
      </c>
      <c r="F522" s="58" t="s">
        <v>686</v>
      </c>
      <c r="G522" s="15" t="str">
        <f t="shared" si="8"/>
        <v>TMM 41229-uncat</v>
      </c>
      <c r="H522" s="16" t="s">
        <v>1055</v>
      </c>
      <c r="J522" s="15" t="s">
        <v>435</v>
      </c>
      <c r="K522">
        <v>1</v>
      </c>
      <c r="L522" s="17" t="s">
        <v>340</v>
      </c>
      <c r="M522" s="3" t="s">
        <v>148</v>
      </c>
      <c r="N522" t="s">
        <v>690</v>
      </c>
      <c r="Q522">
        <v>30</v>
      </c>
      <c r="R522" s="71"/>
    </row>
    <row r="523" spans="1:18" ht="16">
      <c r="A523" s="58" t="s">
        <v>2403</v>
      </c>
      <c r="B523" s="65">
        <v>42796</v>
      </c>
      <c r="D523" s="14" t="s">
        <v>527</v>
      </c>
      <c r="E523" s="3" t="s">
        <v>685</v>
      </c>
      <c r="F523" s="58" t="s">
        <v>686</v>
      </c>
      <c r="G523" s="15" t="str">
        <f t="shared" si="8"/>
        <v>TMM 41229-uncat</v>
      </c>
      <c r="H523" s="16" t="s">
        <v>1055</v>
      </c>
      <c r="J523" s="15" t="s">
        <v>522</v>
      </c>
      <c r="K523">
        <v>1</v>
      </c>
      <c r="L523" s="17" t="s">
        <v>340</v>
      </c>
      <c r="M523" s="3" t="s">
        <v>148</v>
      </c>
      <c r="N523" t="s">
        <v>690</v>
      </c>
      <c r="Q523">
        <v>20</v>
      </c>
      <c r="R523" s="71"/>
    </row>
    <row r="524" spans="1:18">
      <c r="A524" s="58" t="s">
        <v>2403</v>
      </c>
      <c r="B524" s="65">
        <v>42796</v>
      </c>
      <c r="D524" t="s">
        <v>1082</v>
      </c>
      <c r="E524" s="3" t="s">
        <v>685</v>
      </c>
      <c r="F524" s="58" t="s">
        <v>686</v>
      </c>
      <c r="G524" s="15" t="str">
        <f t="shared" si="8"/>
        <v>TMM 41229-uncat</v>
      </c>
      <c r="H524" s="69" t="s">
        <v>1055</v>
      </c>
      <c r="J524" s="3" t="s">
        <v>2661</v>
      </c>
      <c r="K524">
        <v>1</v>
      </c>
      <c r="L524" t="s">
        <v>351</v>
      </c>
      <c r="M524" s="3" t="s">
        <v>378</v>
      </c>
      <c r="N524" t="s">
        <v>690</v>
      </c>
      <c r="Q524">
        <v>105</v>
      </c>
      <c r="R524" s="71"/>
    </row>
    <row r="525" spans="1:18">
      <c r="A525" s="58" t="s">
        <v>2403</v>
      </c>
      <c r="B525" s="65">
        <v>42796</v>
      </c>
      <c r="D525" t="s">
        <v>1082</v>
      </c>
      <c r="E525" s="3" t="s">
        <v>685</v>
      </c>
      <c r="F525" s="58" t="s">
        <v>686</v>
      </c>
      <c r="G525" s="15" t="str">
        <f t="shared" si="8"/>
        <v>TMM 41229-uncat</v>
      </c>
      <c r="H525" s="69" t="s">
        <v>1055</v>
      </c>
      <c r="J525" s="3" t="s">
        <v>2511</v>
      </c>
      <c r="K525">
        <v>1</v>
      </c>
      <c r="L525" t="s">
        <v>351</v>
      </c>
      <c r="M525" s="3" t="s">
        <v>378</v>
      </c>
      <c r="N525" t="s">
        <v>690</v>
      </c>
      <c r="Q525">
        <v>404</v>
      </c>
      <c r="R525" s="71"/>
    </row>
    <row r="526" spans="1:18" ht="16">
      <c r="A526" s="58" t="s">
        <v>2403</v>
      </c>
      <c r="B526" s="65">
        <v>42796</v>
      </c>
      <c r="D526" s="14" t="s">
        <v>126</v>
      </c>
      <c r="E526" s="3" t="s">
        <v>685</v>
      </c>
      <c r="F526" s="58" t="s">
        <v>686</v>
      </c>
      <c r="G526" s="15" t="str">
        <f t="shared" si="8"/>
        <v>TMM 41229-uncat</v>
      </c>
      <c r="H526" s="16" t="s">
        <v>1055</v>
      </c>
      <c r="J526" s="3" t="s">
        <v>1061</v>
      </c>
      <c r="K526">
        <v>1</v>
      </c>
      <c r="L526" s="17" t="s">
        <v>340</v>
      </c>
      <c r="M526" s="3" t="s">
        <v>524</v>
      </c>
      <c r="N526" t="s">
        <v>690</v>
      </c>
      <c r="Q526">
        <v>46</v>
      </c>
      <c r="R526" s="71"/>
    </row>
    <row r="527" spans="1:18" ht="16">
      <c r="A527" s="58" t="s">
        <v>2403</v>
      </c>
      <c r="B527" s="65">
        <v>42796</v>
      </c>
      <c r="D527" s="14" t="s">
        <v>126</v>
      </c>
      <c r="E527" s="3" t="s">
        <v>685</v>
      </c>
      <c r="F527" s="58" t="s">
        <v>686</v>
      </c>
      <c r="G527" s="15" t="str">
        <f t="shared" si="8"/>
        <v>TMM 41229-uncat</v>
      </c>
      <c r="H527" s="16" t="s">
        <v>1055</v>
      </c>
      <c r="J527" s="3" t="s">
        <v>2511</v>
      </c>
      <c r="K527">
        <v>1</v>
      </c>
      <c r="L527" s="17" t="s">
        <v>340</v>
      </c>
      <c r="M527" s="3" t="s">
        <v>524</v>
      </c>
      <c r="N527" t="s">
        <v>690</v>
      </c>
      <c r="Q527">
        <v>42</v>
      </c>
      <c r="R527" s="71"/>
    </row>
    <row r="528" spans="1:18" ht="16">
      <c r="A528" s="58" t="s">
        <v>2403</v>
      </c>
      <c r="B528" s="65">
        <v>42796</v>
      </c>
      <c r="D528" s="14" t="s">
        <v>126</v>
      </c>
      <c r="E528" s="3" t="s">
        <v>685</v>
      </c>
      <c r="F528" s="58" t="s">
        <v>686</v>
      </c>
      <c r="G528" s="15" t="str">
        <f t="shared" si="8"/>
        <v>TMM 41229-uncat</v>
      </c>
      <c r="H528" s="16" t="s">
        <v>1055</v>
      </c>
      <c r="J528" s="3" t="s">
        <v>435</v>
      </c>
      <c r="K528">
        <v>1</v>
      </c>
      <c r="L528" s="17" t="s">
        <v>340</v>
      </c>
      <c r="M528" s="3" t="s">
        <v>524</v>
      </c>
      <c r="N528" t="s">
        <v>690</v>
      </c>
      <c r="Q528">
        <v>43</v>
      </c>
      <c r="R528" s="71"/>
    </row>
    <row r="529" spans="1:18" ht="16">
      <c r="A529" s="58" t="s">
        <v>2403</v>
      </c>
      <c r="B529" s="65">
        <v>42796</v>
      </c>
      <c r="D529" s="14" t="s">
        <v>223</v>
      </c>
      <c r="E529" s="3" t="s">
        <v>685</v>
      </c>
      <c r="F529" s="58" t="s">
        <v>686</v>
      </c>
      <c r="G529" s="15" t="str">
        <f t="shared" si="8"/>
        <v>TMM 41229-uncat</v>
      </c>
      <c r="H529" s="16" t="s">
        <v>1055</v>
      </c>
      <c r="J529" s="3" t="s">
        <v>2502</v>
      </c>
      <c r="K529">
        <v>1</v>
      </c>
      <c r="L529" s="17" t="s">
        <v>351</v>
      </c>
      <c r="M529" s="3" t="s">
        <v>224</v>
      </c>
      <c r="N529" t="s">
        <v>690</v>
      </c>
      <c r="Q529">
        <v>36</v>
      </c>
      <c r="R529" s="71"/>
    </row>
    <row r="530" spans="1:18">
      <c r="A530" s="58" t="s">
        <v>2403</v>
      </c>
      <c r="B530" s="65">
        <v>42796</v>
      </c>
      <c r="D530" t="s">
        <v>197</v>
      </c>
      <c r="E530" s="3" t="s">
        <v>685</v>
      </c>
      <c r="F530" s="58">
        <v>8159</v>
      </c>
      <c r="G530" s="15" t="str">
        <f t="shared" si="8"/>
        <v>TMM 41229-8159</v>
      </c>
      <c r="H530" s="3" t="s">
        <v>2678</v>
      </c>
      <c r="J530" s="3" t="s">
        <v>2679</v>
      </c>
      <c r="K530">
        <v>1</v>
      </c>
      <c r="L530" t="s">
        <v>329</v>
      </c>
      <c r="M530" s="3" t="s">
        <v>102</v>
      </c>
      <c r="N530" t="s">
        <v>690</v>
      </c>
      <c r="R530" s="71"/>
    </row>
    <row r="531" spans="1:18">
      <c r="A531" s="58" t="s">
        <v>2403</v>
      </c>
      <c r="B531" s="65">
        <v>42796</v>
      </c>
      <c r="D531" s="68" t="s">
        <v>358</v>
      </c>
      <c r="E531" s="3" t="s">
        <v>685</v>
      </c>
      <c r="F531" s="58" t="s">
        <v>686</v>
      </c>
      <c r="G531" s="15" t="str">
        <f t="shared" si="8"/>
        <v>TMM 41229-uncat</v>
      </c>
      <c r="H531" s="69" t="s">
        <v>2582</v>
      </c>
      <c r="J531" s="3" t="s">
        <v>780</v>
      </c>
      <c r="K531">
        <v>1</v>
      </c>
      <c r="L531" t="s">
        <v>359</v>
      </c>
      <c r="M531" s="3" t="s">
        <v>360</v>
      </c>
      <c r="N531" t="s">
        <v>690</v>
      </c>
      <c r="Q531">
        <v>602</v>
      </c>
      <c r="R531" s="71"/>
    </row>
    <row r="532" spans="1:18" ht="16">
      <c r="A532" s="58" t="s">
        <v>2403</v>
      </c>
      <c r="B532" s="65">
        <v>42796</v>
      </c>
      <c r="D532" s="14" t="s">
        <v>2431</v>
      </c>
      <c r="E532" s="3" t="s">
        <v>685</v>
      </c>
      <c r="F532" s="58" t="s">
        <v>686</v>
      </c>
      <c r="G532" s="15" t="str">
        <f t="shared" si="8"/>
        <v>TMM 41229-uncat</v>
      </c>
      <c r="H532" s="16" t="s">
        <v>2439</v>
      </c>
      <c r="J532" s="15" t="s">
        <v>1198</v>
      </c>
      <c r="K532">
        <v>1</v>
      </c>
      <c r="L532" s="17" t="s">
        <v>359</v>
      </c>
      <c r="M532" s="3" t="s">
        <v>735</v>
      </c>
      <c r="N532" t="s">
        <v>690</v>
      </c>
      <c r="Q532">
        <v>8</v>
      </c>
      <c r="R532" s="71"/>
    </row>
    <row r="533" spans="1:18" ht="16">
      <c r="A533" s="64" t="s">
        <v>720</v>
      </c>
      <c r="B533" s="65">
        <v>42281</v>
      </c>
      <c r="C533" s="39">
        <v>42795</v>
      </c>
      <c r="D533" s="14" t="s">
        <v>364</v>
      </c>
      <c r="E533" s="15" t="s">
        <v>685</v>
      </c>
      <c r="F533" s="15">
        <v>3566</v>
      </c>
      <c r="G533" s="15" t="str">
        <f t="shared" si="8"/>
        <v>TMM 41229-3566</v>
      </c>
      <c r="H533" s="16" t="s">
        <v>1063</v>
      </c>
      <c r="I533" s="16" t="s">
        <v>1064</v>
      </c>
      <c r="J533" s="15" t="s">
        <v>435</v>
      </c>
      <c r="K533" s="15">
        <v>1</v>
      </c>
      <c r="L533" s="17" t="s">
        <v>724</v>
      </c>
      <c r="M533" s="18" t="s">
        <v>365</v>
      </c>
      <c r="N533" s="19" t="s">
        <v>690</v>
      </c>
      <c r="O533" s="3"/>
      <c r="P533" s="263"/>
      <c r="R533" s="71"/>
    </row>
    <row r="534" spans="1:18" ht="30">
      <c r="A534" s="64" t="s">
        <v>720</v>
      </c>
      <c r="B534" s="65">
        <v>42281</v>
      </c>
      <c r="C534" s="39">
        <v>42795</v>
      </c>
      <c r="D534" s="14" t="s">
        <v>62</v>
      </c>
      <c r="E534" s="15" t="s">
        <v>685</v>
      </c>
      <c r="F534" s="15">
        <v>5148</v>
      </c>
      <c r="G534" s="15" t="str">
        <f t="shared" si="8"/>
        <v>TMM 41229-5148</v>
      </c>
      <c r="H534" s="16" t="s">
        <v>1063</v>
      </c>
      <c r="I534" s="16" t="s">
        <v>1064</v>
      </c>
      <c r="J534" s="15" t="s">
        <v>1065</v>
      </c>
      <c r="K534" s="15">
        <v>1</v>
      </c>
      <c r="L534" s="17" t="s">
        <v>1066</v>
      </c>
      <c r="M534" s="18" t="s">
        <v>530</v>
      </c>
      <c r="N534" s="19" t="s">
        <v>690</v>
      </c>
      <c r="O534" s="3"/>
      <c r="P534" s="271"/>
      <c r="R534" s="71"/>
    </row>
    <row r="535" spans="1:18" ht="30">
      <c r="A535" s="64" t="s">
        <v>720</v>
      </c>
      <c r="B535" s="65">
        <v>42281</v>
      </c>
      <c r="C535" s="39">
        <v>42795</v>
      </c>
      <c r="D535" s="14" t="s">
        <v>62</v>
      </c>
      <c r="E535" s="15" t="s">
        <v>685</v>
      </c>
      <c r="F535" s="15">
        <v>5149</v>
      </c>
      <c r="G535" s="15" t="str">
        <f t="shared" si="8"/>
        <v>TMM 41229-5149</v>
      </c>
      <c r="H535" s="16" t="s">
        <v>1063</v>
      </c>
      <c r="I535" s="16" t="s">
        <v>1064</v>
      </c>
      <c r="J535" s="15" t="s">
        <v>1067</v>
      </c>
      <c r="K535" s="15">
        <v>1</v>
      </c>
      <c r="L535" s="17" t="s">
        <v>1066</v>
      </c>
      <c r="M535" s="18" t="s">
        <v>530</v>
      </c>
      <c r="N535" s="19" t="s">
        <v>690</v>
      </c>
      <c r="O535" s="3"/>
      <c r="P535" s="263"/>
      <c r="R535" s="71"/>
    </row>
    <row r="536" spans="1:18" ht="30">
      <c r="A536" s="64" t="s">
        <v>720</v>
      </c>
      <c r="B536" s="65">
        <v>42281</v>
      </c>
      <c r="C536" s="39">
        <v>42795</v>
      </c>
      <c r="D536" s="14" t="s">
        <v>62</v>
      </c>
      <c r="E536" s="15" t="s">
        <v>685</v>
      </c>
      <c r="F536" s="15">
        <v>5150</v>
      </c>
      <c r="G536" s="15" t="str">
        <f t="shared" si="8"/>
        <v>TMM 41229-5150</v>
      </c>
      <c r="H536" s="16" t="s">
        <v>1063</v>
      </c>
      <c r="I536" s="16" t="s">
        <v>1064</v>
      </c>
      <c r="J536" s="15" t="s">
        <v>1068</v>
      </c>
      <c r="K536" s="15">
        <v>1</v>
      </c>
      <c r="L536" s="17" t="s">
        <v>1066</v>
      </c>
      <c r="M536" s="18" t="s">
        <v>530</v>
      </c>
      <c r="N536" s="19" t="s">
        <v>690</v>
      </c>
      <c r="O536" s="3"/>
      <c r="P536" s="263"/>
      <c r="R536" s="71"/>
    </row>
    <row r="537" spans="1:18" ht="30">
      <c r="A537" s="64" t="s">
        <v>720</v>
      </c>
      <c r="B537" s="65">
        <v>42281</v>
      </c>
      <c r="C537" s="39">
        <v>42795</v>
      </c>
      <c r="D537" s="14" t="s">
        <v>62</v>
      </c>
      <c r="E537" s="15" t="s">
        <v>685</v>
      </c>
      <c r="F537" s="15">
        <v>5151</v>
      </c>
      <c r="G537" s="15" t="str">
        <f t="shared" si="8"/>
        <v>TMM 41229-5151</v>
      </c>
      <c r="H537" s="16" t="s">
        <v>1063</v>
      </c>
      <c r="I537" s="16" t="s">
        <v>1064</v>
      </c>
      <c r="J537" s="15" t="s">
        <v>1069</v>
      </c>
      <c r="K537" s="15">
        <v>1</v>
      </c>
      <c r="L537" s="17" t="s">
        <v>1066</v>
      </c>
      <c r="M537" s="18" t="s">
        <v>530</v>
      </c>
      <c r="N537" s="19" t="s">
        <v>690</v>
      </c>
      <c r="O537" s="3"/>
      <c r="P537" s="263"/>
      <c r="R537" s="71"/>
    </row>
    <row r="538" spans="1:18">
      <c r="A538" s="108" t="s">
        <v>2403</v>
      </c>
      <c r="B538" s="109">
        <v>42796</v>
      </c>
      <c r="D538" t="s">
        <v>2398</v>
      </c>
      <c r="E538" s="111" t="s">
        <v>685</v>
      </c>
      <c r="F538" s="58" t="s">
        <v>686</v>
      </c>
      <c r="G538" s="15" t="str">
        <f t="shared" si="8"/>
        <v>TMM 41229-uncat</v>
      </c>
      <c r="H538" s="3" t="s">
        <v>2736</v>
      </c>
      <c r="J538" s="3" t="s">
        <v>4170</v>
      </c>
      <c r="K538" t="s">
        <v>954</v>
      </c>
      <c r="L538" t="s">
        <v>2746</v>
      </c>
      <c r="M538" s="3" t="s">
        <v>405</v>
      </c>
      <c r="N538" t="s">
        <v>690</v>
      </c>
      <c r="Q538">
        <v>253</v>
      </c>
      <c r="R538" s="71"/>
    </row>
    <row r="539" spans="1:18">
      <c r="A539" s="108" t="s">
        <v>2403</v>
      </c>
      <c r="B539" s="109">
        <v>42796</v>
      </c>
      <c r="C539" s="110"/>
      <c r="D539" s="110" t="s">
        <v>372</v>
      </c>
      <c r="E539" s="111" t="s">
        <v>685</v>
      </c>
      <c r="F539" s="108" t="s">
        <v>686</v>
      </c>
      <c r="G539" s="112" t="str">
        <f t="shared" si="8"/>
        <v>TMM 41229-uncat</v>
      </c>
      <c r="H539" s="3" t="s">
        <v>2736</v>
      </c>
      <c r="J539" s="3" t="s">
        <v>3099</v>
      </c>
      <c r="K539">
        <v>1</v>
      </c>
      <c r="L539" t="s">
        <v>351</v>
      </c>
      <c r="M539" s="3" t="s">
        <v>32</v>
      </c>
      <c r="N539" t="s">
        <v>690</v>
      </c>
      <c r="Q539">
        <v>213</v>
      </c>
      <c r="R539" s="71"/>
    </row>
    <row r="540" spans="1:18">
      <c r="A540" s="108" t="s">
        <v>2403</v>
      </c>
      <c r="B540" s="109">
        <v>42796</v>
      </c>
      <c r="D540" s="116" t="s">
        <v>375</v>
      </c>
      <c r="E540" s="111" t="s">
        <v>685</v>
      </c>
      <c r="F540" s="58" t="s">
        <v>686</v>
      </c>
      <c r="G540" s="15" t="str">
        <f t="shared" si="8"/>
        <v>TMM 41229-uncat</v>
      </c>
      <c r="H540" s="3" t="s">
        <v>2736</v>
      </c>
      <c r="J540" s="3" t="s">
        <v>3099</v>
      </c>
      <c r="K540" t="s">
        <v>954</v>
      </c>
      <c r="L540" t="s">
        <v>351</v>
      </c>
      <c r="M540" s="3" t="s">
        <v>376</v>
      </c>
      <c r="N540" t="s">
        <v>690</v>
      </c>
      <c r="Q540">
        <v>197</v>
      </c>
      <c r="R540" s="71"/>
    </row>
    <row r="541" spans="1:18">
      <c r="A541" s="117" t="s">
        <v>2403</v>
      </c>
      <c r="B541" s="64">
        <v>42796</v>
      </c>
      <c r="C541" s="58"/>
      <c r="D541" s="4" t="s">
        <v>225</v>
      </c>
      <c r="E541" s="3" t="s">
        <v>685</v>
      </c>
      <c r="F541" s="4" t="s">
        <v>686</v>
      </c>
      <c r="G541" s="15" t="str">
        <f t="shared" si="8"/>
        <v>TMM 41229-uncat</v>
      </c>
      <c r="H541" s="3" t="s">
        <v>3004</v>
      </c>
      <c r="I541" s="58"/>
      <c r="J541" s="3" t="s">
        <v>2988</v>
      </c>
      <c r="K541" s="58" t="s">
        <v>954</v>
      </c>
      <c r="L541" s="58" t="s">
        <v>3002</v>
      </c>
      <c r="M541" s="88" t="s">
        <v>226</v>
      </c>
      <c r="N541" s="58" t="s">
        <v>690</v>
      </c>
      <c r="O541" s="58"/>
      <c r="Q541" s="58">
        <v>528</v>
      </c>
      <c r="R541" s="71"/>
    </row>
    <row r="542" spans="1:18">
      <c r="A542" s="117" t="s">
        <v>2403</v>
      </c>
      <c r="B542" s="64">
        <v>42796</v>
      </c>
      <c r="C542" s="58"/>
      <c r="D542" s="4" t="s">
        <v>225</v>
      </c>
      <c r="E542" s="3" t="s">
        <v>685</v>
      </c>
      <c r="F542" s="4" t="s">
        <v>686</v>
      </c>
      <c r="G542" s="15" t="str">
        <f t="shared" si="8"/>
        <v>TMM 41229-uncat</v>
      </c>
      <c r="H542" s="3" t="s">
        <v>3008</v>
      </c>
      <c r="I542" s="58"/>
      <c r="J542" s="3" t="s">
        <v>2218</v>
      </c>
      <c r="K542" s="58" t="s">
        <v>954</v>
      </c>
      <c r="L542" s="58" t="s">
        <v>341</v>
      </c>
      <c r="M542" s="88" t="s">
        <v>352</v>
      </c>
      <c r="N542" s="58" t="s">
        <v>690</v>
      </c>
      <c r="O542" s="58"/>
      <c r="Q542" s="58">
        <v>545</v>
      </c>
      <c r="R542" s="71"/>
    </row>
    <row r="543" spans="1:18" ht="16">
      <c r="A543" s="58" t="s">
        <v>2403</v>
      </c>
      <c r="B543" s="65">
        <v>42796</v>
      </c>
      <c r="D543" s="14" t="s">
        <v>223</v>
      </c>
      <c r="E543" s="3" t="s">
        <v>685</v>
      </c>
      <c r="F543" s="58">
        <v>4767</v>
      </c>
      <c r="G543" s="15" t="str">
        <f t="shared" si="8"/>
        <v>TMM 41229-4767</v>
      </c>
      <c r="H543" s="16" t="s">
        <v>2483</v>
      </c>
      <c r="J543" s="3" t="s">
        <v>2484</v>
      </c>
      <c r="K543">
        <v>1</v>
      </c>
      <c r="L543" s="17" t="s">
        <v>341</v>
      </c>
      <c r="M543" s="3" t="s">
        <v>224</v>
      </c>
      <c r="N543" t="s">
        <v>690</v>
      </c>
      <c r="R543" s="71"/>
    </row>
    <row r="544" spans="1:18" ht="16">
      <c r="A544" s="58" t="s">
        <v>2403</v>
      </c>
      <c r="B544" s="65">
        <v>42796</v>
      </c>
      <c r="D544" s="14" t="s">
        <v>223</v>
      </c>
      <c r="E544" s="3" t="s">
        <v>685</v>
      </c>
      <c r="F544" s="58">
        <v>4768</v>
      </c>
      <c r="G544" s="15" t="str">
        <f t="shared" si="8"/>
        <v>TMM 41229-4768</v>
      </c>
      <c r="H544" s="16" t="s">
        <v>2483</v>
      </c>
      <c r="J544" s="3" t="s">
        <v>2485</v>
      </c>
      <c r="K544">
        <v>1</v>
      </c>
      <c r="L544" s="17" t="s">
        <v>341</v>
      </c>
      <c r="M544" s="3" t="s">
        <v>224</v>
      </c>
      <c r="N544" t="s">
        <v>690</v>
      </c>
      <c r="R544" s="71"/>
    </row>
    <row r="545" spans="1:18">
      <c r="A545" s="119" t="s">
        <v>2403</v>
      </c>
      <c r="B545" s="120">
        <v>42796</v>
      </c>
      <c r="C545" s="103"/>
      <c r="D545" s="121" t="s">
        <v>3134</v>
      </c>
      <c r="E545" s="43" t="s">
        <v>685</v>
      </c>
      <c r="F545" s="121" t="s">
        <v>3151</v>
      </c>
      <c r="G545" s="38" t="str">
        <f t="shared" si="8"/>
        <v>TMM 41229-272</v>
      </c>
      <c r="H545" s="3" t="s">
        <v>2415</v>
      </c>
      <c r="I545" s="58"/>
      <c r="J545" s="3" t="s">
        <v>3152</v>
      </c>
      <c r="K545" s="58">
        <v>1</v>
      </c>
      <c r="L545" s="58" t="s">
        <v>329</v>
      </c>
      <c r="M545" s="88" t="s">
        <v>401</v>
      </c>
      <c r="N545" s="58" t="s">
        <v>690</v>
      </c>
      <c r="O545" s="58"/>
      <c r="Q545" s="58">
        <v>576</v>
      </c>
      <c r="R545" s="71"/>
    </row>
    <row r="546" spans="1:18">
      <c r="A546" s="119" t="s">
        <v>2403</v>
      </c>
      <c r="B546" s="120">
        <v>42796</v>
      </c>
      <c r="C546" s="103"/>
      <c r="D546" s="121" t="s">
        <v>3134</v>
      </c>
      <c r="E546" s="43" t="s">
        <v>685</v>
      </c>
      <c r="F546" s="121" t="s">
        <v>3153</v>
      </c>
      <c r="G546" s="38" t="str">
        <f t="shared" si="8"/>
        <v>TMM 41229-273</v>
      </c>
      <c r="H546" s="3" t="s">
        <v>2415</v>
      </c>
      <c r="I546" s="58"/>
      <c r="J546" s="3" t="s">
        <v>3152</v>
      </c>
      <c r="K546" s="58">
        <v>1</v>
      </c>
      <c r="L546" s="58" t="s">
        <v>329</v>
      </c>
      <c r="M546" s="88" t="s">
        <v>401</v>
      </c>
      <c r="N546" s="58" t="s">
        <v>690</v>
      </c>
      <c r="O546" s="58"/>
      <c r="Q546" s="58">
        <v>576</v>
      </c>
      <c r="R546" s="71"/>
    </row>
    <row r="547" spans="1:18">
      <c r="A547" s="119" t="s">
        <v>2403</v>
      </c>
      <c r="B547" s="120">
        <v>42796</v>
      </c>
      <c r="C547" s="103"/>
      <c r="D547" s="121" t="s">
        <v>3134</v>
      </c>
      <c r="E547" s="43" t="s">
        <v>685</v>
      </c>
      <c r="F547" s="121" t="s">
        <v>3147</v>
      </c>
      <c r="G547" s="38" t="str">
        <f t="shared" si="8"/>
        <v>TMM 41229-274</v>
      </c>
      <c r="H547" s="3" t="s">
        <v>2415</v>
      </c>
      <c r="I547" s="58" t="s">
        <v>3106</v>
      </c>
      <c r="J547" s="3" t="s">
        <v>1211</v>
      </c>
      <c r="K547" s="58">
        <v>1</v>
      </c>
      <c r="L547" s="58" t="s">
        <v>329</v>
      </c>
      <c r="M547" s="88" t="s">
        <v>401</v>
      </c>
      <c r="N547" s="58" t="s">
        <v>690</v>
      </c>
      <c r="O547" s="58"/>
      <c r="Q547" s="58" t="s">
        <v>2799</v>
      </c>
      <c r="R547" s="71"/>
    </row>
    <row r="548" spans="1:18" ht="30">
      <c r="A548" s="58" t="s">
        <v>2403</v>
      </c>
      <c r="B548" s="65">
        <v>42796</v>
      </c>
      <c r="D548" s="14" t="s">
        <v>2404</v>
      </c>
      <c r="E548" s="3" t="s">
        <v>685</v>
      </c>
      <c r="F548" s="15">
        <v>486</v>
      </c>
      <c r="G548" s="15" t="str">
        <f t="shared" si="8"/>
        <v>TMM 41229-486</v>
      </c>
      <c r="H548" s="16" t="s">
        <v>2415</v>
      </c>
      <c r="I548" s="15" t="s">
        <v>2416</v>
      </c>
      <c r="J548" s="15" t="s">
        <v>2417</v>
      </c>
      <c r="K548">
        <v>1</v>
      </c>
      <c r="L548" s="17" t="s">
        <v>2418</v>
      </c>
      <c r="M548" s="18" t="s">
        <v>2374</v>
      </c>
      <c r="N548" t="s">
        <v>690</v>
      </c>
      <c r="R548" s="71"/>
    </row>
    <row r="549" spans="1:18" ht="16">
      <c r="A549" s="103" t="s">
        <v>2403</v>
      </c>
      <c r="B549" s="152">
        <v>42796</v>
      </c>
      <c r="C549" s="104"/>
      <c r="D549" s="14" t="s">
        <v>223</v>
      </c>
      <c r="E549" s="43" t="s">
        <v>685</v>
      </c>
      <c r="F549" s="103">
        <v>2532</v>
      </c>
      <c r="G549" s="38" t="str">
        <f t="shared" si="8"/>
        <v>TMM 41229-2532</v>
      </c>
      <c r="H549" s="16" t="s">
        <v>2415</v>
      </c>
      <c r="I549" t="s">
        <v>2495</v>
      </c>
      <c r="J549" s="3" t="s">
        <v>2496</v>
      </c>
      <c r="K549">
        <v>1</v>
      </c>
      <c r="L549" s="17" t="s">
        <v>2497</v>
      </c>
      <c r="M549" s="3" t="s">
        <v>224</v>
      </c>
      <c r="N549" t="s">
        <v>690</v>
      </c>
      <c r="R549" s="71"/>
    </row>
    <row r="550" spans="1:18">
      <c r="A550" s="119" t="s">
        <v>2403</v>
      </c>
      <c r="B550" s="120">
        <v>42796</v>
      </c>
      <c r="C550" s="103"/>
      <c r="D550" s="121" t="s">
        <v>3134</v>
      </c>
      <c r="E550" s="43" t="s">
        <v>685</v>
      </c>
      <c r="F550" s="121" t="s">
        <v>3143</v>
      </c>
      <c r="G550" s="38" t="str">
        <f t="shared" si="8"/>
        <v>TMM 41229-3440</v>
      </c>
      <c r="H550" s="3" t="s">
        <v>2415</v>
      </c>
      <c r="I550" s="58" t="s">
        <v>2416</v>
      </c>
      <c r="J550" s="3" t="s">
        <v>3144</v>
      </c>
      <c r="K550" s="58">
        <v>1</v>
      </c>
      <c r="L550" s="58" t="s">
        <v>329</v>
      </c>
      <c r="M550" s="88" t="s">
        <v>401</v>
      </c>
      <c r="N550" s="58" t="s">
        <v>690</v>
      </c>
      <c r="O550" s="58"/>
      <c r="Q550" s="58">
        <v>580</v>
      </c>
      <c r="R550" s="71"/>
    </row>
    <row r="551" spans="1:18">
      <c r="A551" s="119" t="s">
        <v>2403</v>
      </c>
      <c r="B551" s="120">
        <v>42796</v>
      </c>
      <c r="C551" s="103"/>
      <c r="D551" s="121" t="s">
        <v>3134</v>
      </c>
      <c r="E551" s="43" t="s">
        <v>685</v>
      </c>
      <c r="F551" s="121" t="s">
        <v>3145</v>
      </c>
      <c r="G551" s="38" t="str">
        <f t="shared" si="8"/>
        <v>TMM 41229-3441</v>
      </c>
      <c r="H551" s="3" t="s">
        <v>2415</v>
      </c>
      <c r="I551" s="58" t="s">
        <v>2416</v>
      </c>
      <c r="J551" s="3" t="s">
        <v>3146</v>
      </c>
      <c r="K551" s="58">
        <v>1</v>
      </c>
      <c r="L551" s="58" t="s">
        <v>329</v>
      </c>
      <c r="M551" s="88" t="s">
        <v>401</v>
      </c>
      <c r="N551" s="58" t="s">
        <v>690</v>
      </c>
      <c r="O551" s="58"/>
      <c r="Q551" s="58">
        <v>580</v>
      </c>
      <c r="R551" s="71"/>
    </row>
    <row r="552" spans="1:18">
      <c r="A552" s="119" t="s">
        <v>2403</v>
      </c>
      <c r="B552" s="120">
        <v>42796</v>
      </c>
      <c r="C552" s="103"/>
      <c r="D552" s="121" t="s">
        <v>3134</v>
      </c>
      <c r="E552" s="43" t="s">
        <v>685</v>
      </c>
      <c r="F552" s="121" t="s">
        <v>3168</v>
      </c>
      <c r="G552" s="38" t="str">
        <f t="shared" si="8"/>
        <v>TMM 41229-3442</v>
      </c>
      <c r="H552" s="3" t="s">
        <v>2415</v>
      </c>
      <c r="I552" s="58" t="s">
        <v>3106</v>
      </c>
      <c r="J552" s="3" t="s">
        <v>3169</v>
      </c>
      <c r="K552" s="58">
        <v>1</v>
      </c>
      <c r="L552" s="58" t="s">
        <v>329</v>
      </c>
      <c r="M552" s="88" t="s">
        <v>401</v>
      </c>
      <c r="N552" s="58" t="s">
        <v>690</v>
      </c>
      <c r="O552" s="58"/>
      <c r="Q552" s="58" t="s">
        <v>2799</v>
      </c>
      <c r="R552" s="71"/>
    </row>
    <row r="553" spans="1:18">
      <c r="A553" s="117" t="s">
        <v>2403</v>
      </c>
      <c r="B553" s="64">
        <v>42796</v>
      </c>
      <c r="C553" s="58"/>
      <c r="D553" s="4" t="s">
        <v>1169</v>
      </c>
      <c r="E553" s="3" t="s">
        <v>685</v>
      </c>
      <c r="F553" s="4" t="s">
        <v>3105</v>
      </c>
      <c r="G553" s="15" t="str">
        <f t="shared" si="8"/>
        <v>TMM 41229-5157</v>
      </c>
      <c r="H553" s="3" t="s">
        <v>2415</v>
      </c>
      <c r="I553" s="58" t="s">
        <v>3106</v>
      </c>
      <c r="J553" s="3" t="s">
        <v>3107</v>
      </c>
      <c r="K553" s="58">
        <v>1</v>
      </c>
      <c r="L553" s="58" t="s">
        <v>341</v>
      </c>
      <c r="M553" s="88" t="s">
        <v>530</v>
      </c>
      <c r="N553" s="58" t="s">
        <v>690</v>
      </c>
      <c r="O553" s="58"/>
      <c r="Q553" s="58" t="s">
        <v>2799</v>
      </c>
      <c r="R553" s="71"/>
    </row>
    <row r="554" spans="1:18">
      <c r="A554" s="117" t="s">
        <v>2403</v>
      </c>
      <c r="B554" s="64">
        <v>42796</v>
      </c>
      <c r="C554" s="58"/>
      <c r="D554" s="4" t="s">
        <v>2292</v>
      </c>
      <c r="E554" s="3" t="s">
        <v>685</v>
      </c>
      <c r="F554" s="4" t="s">
        <v>3056</v>
      </c>
      <c r="G554" s="15" t="str">
        <f t="shared" si="8"/>
        <v>TMM 41229-10450</v>
      </c>
      <c r="H554" s="3" t="s">
        <v>2415</v>
      </c>
      <c r="I554" s="58"/>
      <c r="J554" s="3" t="s">
        <v>435</v>
      </c>
      <c r="K554" s="58">
        <v>1</v>
      </c>
      <c r="L554" s="58" t="s">
        <v>928</v>
      </c>
      <c r="M554" s="88" t="s">
        <v>148</v>
      </c>
      <c r="N554" s="58" t="s">
        <v>690</v>
      </c>
      <c r="O554" s="58"/>
      <c r="Q554" s="58" t="s">
        <v>2799</v>
      </c>
      <c r="R554" s="71"/>
    </row>
    <row r="555" spans="1:18">
      <c r="A555" s="117" t="s">
        <v>2403</v>
      </c>
      <c r="B555" s="64">
        <v>42796</v>
      </c>
      <c r="C555" s="58"/>
      <c r="D555" s="4" t="s">
        <v>703</v>
      </c>
      <c r="E555" s="3" t="s">
        <v>685</v>
      </c>
      <c r="F555" s="4" t="s">
        <v>2971</v>
      </c>
      <c r="G555" s="15" t="str">
        <f t="shared" si="8"/>
        <v>TMM 41229-10946</v>
      </c>
      <c r="H555" s="3" t="s">
        <v>2415</v>
      </c>
      <c r="I555" s="58"/>
      <c r="J555" s="3" t="s">
        <v>2972</v>
      </c>
      <c r="K555" s="58">
        <v>1</v>
      </c>
      <c r="L555" s="58" t="s">
        <v>928</v>
      </c>
      <c r="M555" s="88" t="s">
        <v>2952</v>
      </c>
      <c r="N555" s="58" t="s">
        <v>690</v>
      </c>
      <c r="O555" s="58"/>
      <c r="Q555" s="58" t="s">
        <v>2799</v>
      </c>
      <c r="R555" s="71"/>
    </row>
    <row r="556" spans="1:18" ht="16">
      <c r="A556" s="103" t="s">
        <v>2403</v>
      </c>
      <c r="B556" s="152">
        <v>42796</v>
      </c>
      <c r="C556" s="104"/>
      <c r="D556" s="155" t="s">
        <v>733</v>
      </c>
      <c r="E556" s="43" t="s">
        <v>685</v>
      </c>
      <c r="F556" s="103">
        <v>11284</v>
      </c>
      <c r="G556" s="38" t="str">
        <f t="shared" si="8"/>
        <v>TMM 41229-11284</v>
      </c>
      <c r="H556" s="16" t="s">
        <v>2415</v>
      </c>
      <c r="J556" s="15" t="s">
        <v>2450</v>
      </c>
      <c r="K556">
        <v>1</v>
      </c>
      <c r="L556" s="17" t="s">
        <v>359</v>
      </c>
      <c r="M556" s="3" t="s">
        <v>362</v>
      </c>
      <c r="N556" t="s">
        <v>690</v>
      </c>
      <c r="R556" s="71"/>
    </row>
    <row r="557" spans="1:18">
      <c r="A557" s="117" t="s">
        <v>2403</v>
      </c>
      <c r="B557" s="64">
        <v>42796</v>
      </c>
      <c r="C557" s="58"/>
      <c r="D557" s="4" t="s">
        <v>1169</v>
      </c>
      <c r="E557" s="3" t="s">
        <v>685</v>
      </c>
      <c r="F557" s="4" t="s">
        <v>3039</v>
      </c>
      <c r="G557" s="15" t="str">
        <f t="shared" si="8"/>
        <v>TMM 41229-11929</v>
      </c>
      <c r="H557" s="3" t="s">
        <v>2415</v>
      </c>
      <c r="I557" s="58" t="s">
        <v>3040</v>
      </c>
      <c r="J557" s="3" t="s">
        <v>2769</v>
      </c>
      <c r="K557" s="58">
        <v>1</v>
      </c>
      <c r="L557" s="58" t="s">
        <v>351</v>
      </c>
      <c r="M557" s="88" t="s">
        <v>1172</v>
      </c>
      <c r="N557" s="58" t="s">
        <v>690</v>
      </c>
      <c r="O557" s="58"/>
      <c r="Q557" s="58" t="s">
        <v>2799</v>
      </c>
      <c r="R557" s="71"/>
    </row>
    <row r="558" spans="1:18">
      <c r="A558" s="117" t="s">
        <v>2403</v>
      </c>
      <c r="B558" s="64">
        <v>42796</v>
      </c>
      <c r="C558" s="58"/>
      <c r="D558" s="4" t="s">
        <v>1169</v>
      </c>
      <c r="E558" s="3" t="s">
        <v>685</v>
      </c>
      <c r="F558" s="4" t="s">
        <v>3072</v>
      </c>
      <c r="G558" s="15" t="str">
        <f t="shared" si="8"/>
        <v>TMM 41229-11930</v>
      </c>
      <c r="H558" s="3" t="s">
        <v>2415</v>
      </c>
      <c r="I558" s="58" t="s">
        <v>3040</v>
      </c>
      <c r="J558" s="3" t="s">
        <v>3073</v>
      </c>
      <c r="K558" s="58">
        <v>1</v>
      </c>
      <c r="L558" s="58" t="s">
        <v>351</v>
      </c>
      <c r="M558" s="88" t="s">
        <v>379</v>
      </c>
      <c r="N558" s="58" t="s">
        <v>690</v>
      </c>
      <c r="O558" s="58"/>
      <c r="Q558" s="58" t="s">
        <v>2799</v>
      </c>
      <c r="R558" s="71"/>
    </row>
    <row r="559" spans="1:18">
      <c r="A559" s="117" t="s">
        <v>2403</v>
      </c>
      <c r="B559" s="64">
        <v>42796</v>
      </c>
      <c r="C559" s="58"/>
      <c r="D559" s="4" t="s">
        <v>1169</v>
      </c>
      <c r="E559" s="3" t="s">
        <v>685</v>
      </c>
      <c r="F559" s="4" t="s">
        <v>3096</v>
      </c>
      <c r="G559" s="15" t="str">
        <f t="shared" si="8"/>
        <v>TMM 41229-12023</v>
      </c>
      <c r="H559" s="3" t="s">
        <v>2415</v>
      </c>
      <c r="I559" s="58" t="s">
        <v>3040</v>
      </c>
      <c r="J559" s="3" t="s">
        <v>3097</v>
      </c>
      <c r="K559" s="58">
        <v>1</v>
      </c>
      <c r="L559" s="58" t="s">
        <v>351</v>
      </c>
      <c r="M559" s="88" t="s">
        <v>530</v>
      </c>
      <c r="N559" s="58" t="s">
        <v>690</v>
      </c>
      <c r="O559" s="58"/>
      <c r="Q559" s="58" t="s">
        <v>2799</v>
      </c>
      <c r="R559" s="71"/>
    </row>
    <row r="560" spans="1:18">
      <c r="A560" s="58" t="s">
        <v>2403</v>
      </c>
      <c r="B560" s="65">
        <v>42796</v>
      </c>
      <c r="D560" t="s">
        <v>2682</v>
      </c>
      <c r="E560" s="3" t="s">
        <v>685</v>
      </c>
      <c r="F560" s="58" t="s">
        <v>686</v>
      </c>
      <c r="G560" s="15" t="str">
        <f t="shared" si="8"/>
        <v>TMM 41229-uncat</v>
      </c>
      <c r="H560" s="3" t="s">
        <v>2415</v>
      </c>
      <c r="J560" s="3" t="s">
        <v>2683</v>
      </c>
      <c r="K560" t="s">
        <v>954</v>
      </c>
      <c r="L560" t="s">
        <v>359</v>
      </c>
      <c r="M560" s="3" t="s">
        <v>238</v>
      </c>
      <c r="N560" t="s">
        <v>690</v>
      </c>
      <c r="Q560">
        <v>407</v>
      </c>
      <c r="R560" s="71"/>
    </row>
    <row r="561" spans="1:18">
      <c r="A561" s="58" t="s">
        <v>2403</v>
      </c>
      <c r="B561" s="65">
        <v>42796</v>
      </c>
      <c r="D561" t="s">
        <v>2682</v>
      </c>
      <c r="E561" s="3" t="s">
        <v>685</v>
      </c>
      <c r="F561" s="58" t="s">
        <v>686</v>
      </c>
      <c r="G561" s="15" t="str">
        <f t="shared" si="8"/>
        <v>TMM 41229-uncat</v>
      </c>
      <c r="H561" s="3" t="s">
        <v>2415</v>
      </c>
      <c r="J561" s="3" t="s">
        <v>515</v>
      </c>
      <c r="K561">
        <v>1</v>
      </c>
      <c r="L561" t="s">
        <v>340</v>
      </c>
      <c r="M561" s="3" t="s">
        <v>238</v>
      </c>
      <c r="N561" t="s">
        <v>690</v>
      </c>
      <c r="Q561">
        <v>402</v>
      </c>
      <c r="R561" s="71"/>
    </row>
    <row r="562" spans="1:18">
      <c r="A562" s="119" t="s">
        <v>2403</v>
      </c>
      <c r="B562" s="120">
        <v>42796</v>
      </c>
      <c r="C562" s="103"/>
      <c r="D562" s="4" t="s">
        <v>3134</v>
      </c>
      <c r="E562" s="43" t="s">
        <v>685</v>
      </c>
      <c r="F562" s="121" t="s">
        <v>686</v>
      </c>
      <c r="G562" s="38" t="str">
        <f t="shared" si="8"/>
        <v>TMM 41229-uncat</v>
      </c>
      <c r="H562" s="3" t="s">
        <v>2415</v>
      </c>
      <c r="I562" s="58"/>
      <c r="J562" s="3" t="s">
        <v>521</v>
      </c>
      <c r="K562" s="58">
        <v>1</v>
      </c>
      <c r="L562" s="58" t="s">
        <v>928</v>
      </c>
      <c r="M562" s="88" t="s">
        <v>266</v>
      </c>
      <c r="N562" s="58" t="s">
        <v>690</v>
      </c>
      <c r="O562" s="58"/>
      <c r="Q562" s="58">
        <v>610</v>
      </c>
      <c r="R562" s="71"/>
    </row>
    <row r="563" spans="1:18" ht="16">
      <c r="A563" s="58" t="s">
        <v>2403</v>
      </c>
      <c r="B563" s="65">
        <v>42796</v>
      </c>
      <c r="D563" s="14" t="s">
        <v>527</v>
      </c>
      <c r="E563" s="3" t="s">
        <v>685</v>
      </c>
      <c r="F563" s="58" t="s">
        <v>686</v>
      </c>
      <c r="G563" s="15" t="str">
        <f t="shared" si="8"/>
        <v>TMM 41229-uncat</v>
      </c>
      <c r="H563" s="16" t="s">
        <v>2415</v>
      </c>
      <c r="J563" s="15" t="s">
        <v>2470</v>
      </c>
      <c r="K563">
        <v>1</v>
      </c>
      <c r="L563" s="17" t="s">
        <v>335</v>
      </c>
      <c r="M563" s="3" t="s">
        <v>148</v>
      </c>
      <c r="N563" t="s">
        <v>690</v>
      </c>
      <c r="Q563">
        <v>26</v>
      </c>
      <c r="R563" s="71"/>
    </row>
    <row r="564" spans="1:18">
      <c r="A564" s="58" t="s">
        <v>2403</v>
      </c>
      <c r="B564" s="65">
        <v>42796</v>
      </c>
      <c r="D564" t="s">
        <v>1082</v>
      </c>
      <c r="E564" s="3" t="s">
        <v>685</v>
      </c>
      <c r="F564" s="58" t="s">
        <v>686</v>
      </c>
      <c r="G564" s="15" t="str">
        <f t="shared" si="8"/>
        <v>TMM 41229-uncat</v>
      </c>
      <c r="H564" s="69" t="s">
        <v>2415</v>
      </c>
      <c r="J564" s="3" t="s">
        <v>2604</v>
      </c>
      <c r="K564">
        <v>1</v>
      </c>
      <c r="L564" t="s">
        <v>351</v>
      </c>
      <c r="M564" s="3" t="s">
        <v>378</v>
      </c>
      <c r="N564" t="s">
        <v>690</v>
      </c>
      <c r="Q564">
        <v>416</v>
      </c>
      <c r="R564" s="71"/>
    </row>
    <row r="565" spans="1:18">
      <c r="A565" s="117" t="s">
        <v>2403</v>
      </c>
      <c r="B565" s="64">
        <v>42796</v>
      </c>
      <c r="C565" s="58"/>
      <c r="D565" s="4" t="s">
        <v>3400</v>
      </c>
      <c r="E565" s="3" t="s">
        <v>685</v>
      </c>
      <c r="F565" s="4" t="s">
        <v>686</v>
      </c>
      <c r="G565" s="15" t="str">
        <f t="shared" si="8"/>
        <v>TMM 41229-uncat</v>
      </c>
      <c r="H565" s="3" t="s">
        <v>2415</v>
      </c>
      <c r="I565" s="58"/>
      <c r="J565" s="3" t="s">
        <v>515</v>
      </c>
      <c r="K565" s="58">
        <v>1</v>
      </c>
      <c r="L565" s="58" t="s">
        <v>4172</v>
      </c>
      <c r="M565" s="88" t="s">
        <v>355</v>
      </c>
      <c r="N565" s="58" t="s">
        <v>690</v>
      </c>
      <c r="O565" s="58"/>
      <c r="Q565" s="58">
        <v>110</v>
      </c>
      <c r="R565" s="71"/>
    </row>
    <row r="566" spans="1:18" ht="16">
      <c r="A566" s="117" t="s">
        <v>2403</v>
      </c>
      <c r="B566" s="64">
        <v>42796</v>
      </c>
      <c r="C566" s="58"/>
      <c r="D566" s="4" t="s">
        <v>1506</v>
      </c>
      <c r="E566" s="3" t="s">
        <v>685</v>
      </c>
      <c r="F566" s="4" t="s">
        <v>686</v>
      </c>
      <c r="G566" s="15" t="str">
        <f t="shared" si="8"/>
        <v>TMM 41229-uncat</v>
      </c>
      <c r="H566" s="16" t="s">
        <v>2415</v>
      </c>
      <c r="I566" s="58" t="s">
        <v>2924</v>
      </c>
      <c r="J566" s="15" t="s">
        <v>2175</v>
      </c>
      <c r="K566" s="3">
        <v>1</v>
      </c>
      <c r="L566" s="58" t="s">
        <v>928</v>
      </c>
      <c r="M566" s="88" t="s">
        <v>1513</v>
      </c>
      <c r="N566" s="58" t="s">
        <v>690</v>
      </c>
      <c r="O566" s="58"/>
      <c r="Q566" s="58">
        <v>500</v>
      </c>
      <c r="R566" s="71"/>
    </row>
    <row r="567" spans="1:18">
      <c r="A567" s="117" t="s">
        <v>2403</v>
      </c>
      <c r="B567" s="64">
        <v>42796</v>
      </c>
      <c r="C567" s="58"/>
      <c r="D567" s="4" t="s">
        <v>1169</v>
      </c>
      <c r="E567" s="3" t="s">
        <v>685</v>
      </c>
      <c r="F567" s="4" t="s">
        <v>3074</v>
      </c>
      <c r="G567" s="15" t="str">
        <f t="shared" si="8"/>
        <v>TMM 41229-8912</v>
      </c>
      <c r="H567" s="3" t="s">
        <v>2513</v>
      </c>
      <c r="I567" s="58"/>
      <c r="J567" s="3" t="s">
        <v>3075</v>
      </c>
      <c r="K567" s="58">
        <v>1</v>
      </c>
      <c r="L567" s="58" t="s">
        <v>3066</v>
      </c>
      <c r="M567" s="88" t="s">
        <v>164</v>
      </c>
      <c r="N567" s="58" t="s">
        <v>690</v>
      </c>
      <c r="O567" s="58"/>
      <c r="Q567" s="58" t="s">
        <v>2799</v>
      </c>
      <c r="R567" s="71"/>
    </row>
    <row r="568" spans="1:18">
      <c r="A568" s="119" t="s">
        <v>2403</v>
      </c>
      <c r="B568" s="120">
        <v>42796</v>
      </c>
      <c r="C568" s="103"/>
      <c r="D568" s="121" t="s">
        <v>703</v>
      </c>
      <c r="E568" s="43" t="s">
        <v>685</v>
      </c>
      <c r="F568" s="4" t="s">
        <v>2968</v>
      </c>
      <c r="G568" s="15" t="str">
        <f t="shared" si="8"/>
        <v>TMM 41229-10956</v>
      </c>
      <c r="H568" s="3" t="s">
        <v>2513</v>
      </c>
      <c r="I568" s="58"/>
      <c r="J568" s="3" t="s">
        <v>2969</v>
      </c>
      <c r="K568" s="58">
        <v>1</v>
      </c>
      <c r="L568" s="58" t="s">
        <v>928</v>
      </c>
      <c r="M568" s="88" t="s">
        <v>2952</v>
      </c>
      <c r="N568" s="58" t="s">
        <v>690</v>
      </c>
      <c r="O568" s="58"/>
      <c r="Q568" s="58" t="s">
        <v>2799</v>
      </c>
      <c r="R568" s="71"/>
    </row>
    <row r="569" spans="1:18">
      <c r="A569" s="58" t="s">
        <v>2403</v>
      </c>
      <c r="B569" s="65">
        <v>42796</v>
      </c>
      <c r="D569" t="s">
        <v>1145</v>
      </c>
      <c r="E569" s="3" t="s">
        <v>685</v>
      </c>
      <c r="F569" s="58" t="s">
        <v>686</v>
      </c>
      <c r="G569" s="15" t="str">
        <f t="shared" si="8"/>
        <v>TMM 41229-uncat</v>
      </c>
      <c r="H569" s="69" t="s">
        <v>2513</v>
      </c>
      <c r="J569" s="3" t="s">
        <v>2638</v>
      </c>
      <c r="K569">
        <v>1</v>
      </c>
      <c r="L569" t="s">
        <v>335</v>
      </c>
      <c r="M569" s="3" t="s">
        <v>73</v>
      </c>
      <c r="N569" t="s">
        <v>690</v>
      </c>
      <c r="Q569">
        <v>108</v>
      </c>
      <c r="R569" s="71"/>
    </row>
    <row r="570" spans="1:18" ht="16">
      <c r="A570" s="58" t="s">
        <v>2403</v>
      </c>
      <c r="B570" s="65">
        <v>42796</v>
      </c>
      <c r="D570" s="14" t="s">
        <v>126</v>
      </c>
      <c r="E570" s="3" t="s">
        <v>685</v>
      </c>
      <c r="F570" s="58" t="s">
        <v>686</v>
      </c>
      <c r="G570" s="15" t="str">
        <f t="shared" si="8"/>
        <v>TMM 41229-uncat</v>
      </c>
      <c r="H570" s="16" t="s">
        <v>2513</v>
      </c>
      <c r="J570" s="3" t="s">
        <v>2512</v>
      </c>
      <c r="K570">
        <v>1</v>
      </c>
      <c r="L570" s="17" t="s">
        <v>340</v>
      </c>
      <c r="M570" s="3" t="s">
        <v>216</v>
      </c>
      <c r="N570" t="s">
        <v>690</v>
      </c>
      <c r="Q570">
        <v>44</v>
      </c>
      <c r="R570" s="71"/>
    </row>
    <row r="571" spans="1:18" ht="30">
      <c r="A571" s="58" t="s">
        <v>683</v>
      </c>
      <c r="B571" s="64">
        <v>41831</v>
      </c>
      <c r="E571" s="33" t="s">
        <v>685</v>
      </c>
      <c r="F571" s="8" t="s">
        <v>2391</v>
      </c>
      <c r="G571" s="15" t="str">
        <f t="shared" si="8"/>
        <v>TMM 41229-653</v>
      </c>
      <c r="H571" s="72" t="s">
        <v>1073</v>
      </c>
      <c r="J571" s="7" t="s">
        <v>1074</v>
      </c>
      <c r="K571" s="6">
        <v>1</v>
      </c>
      <c r="L571" s="6" t="s">
        <v>1075</v>
      </c>
      <c r="M571"/>
      <c r="N571" t="s">
        <v>690</v>
      </c>
      <c r="O571" s="3"/>
      <c r="P571" s="271"/>
      <c r="R571" s="71"/>
    </row>
    <row r="572" spans="1:18">
      <c r="A572" s="83" t="s">
        <v>2403</v>
      </c>
      <c r="B572" s="85">
        <v>42796</v>
      </c>
      <c r="C572" s="132">
        <v>42798</v>
      </c>
      <c r="D572" s="133" t="s">
        <v>602</v>
      </c>
      <c r="E572" s="77" t="s">
        <v>685</v>
      </c>
      <c r="F572" s="83">
        <v>520</v>
      </c>
      <c r="G572" s="136" t="str">
        <f t="shared" si="8"/>
        <v>TMM 41229-520</v>
      </c>
      <c r="H572" s="75" t="s">
        <v>1076</v>
      </c>
      <c r="I572" s="133"/>
      <c r="J572" s="77" t="s">
        <v>2544</v>
      </c>
      <c r="K572" s="133">
        <v>1</v>
      </c>
      <c r="L572" s="133" t="s">
        <v>335</v>
      </c>
      <c r="M572" s="77" t="s">
        <v>2545</v>
      </c>
      <c r="N572" s="133" t="s">
        <v>690</v>
      </c>
      <c r="O572" s="133"/>
      <c r="P572" s="128"/>
      <c r="Q572" s="133"/>
      <c r="R572" s="71"/>
    </row>
    <row r="573" spans="1:18">
      <c r="A573" s="58" t="s">
        <v>2403</v>
      </c>
      <c r="B573" s="65">
        <v>42796</v>
      </c>
      <c r="D573" t="s">
        <v>602</v>
      </c>
      <c r="E573" s="3" t="s">
        <v>685</v>
      </c>
      <c r="F573" s="58">
        <v>520</v>
      </c>
      <c r="G573" s="15" t="str">
        <f t="shared" si="8"/>
        <v>TMM 41229-520</v>
      </c>
      <c r="H573" s="69" t="s">
        <v>1076</v>
      </c>
      <c r="J573" s="3" t="s">
        <v>2544</v>
      </c>
      <c r="K573">
        <v>1</v>
      </c>
      <c r="L573" t="s">
        <v>335</v>
      </c>
      <c r="M573" s="3" t="s">
        <v>2545</v>
      </c>
      <c r="N573" t="s">
        <v>690</v>
      </c>
      <c r="R573" s="71" t="s">
        <v>2541</v>
      </c>
    </row>
    <row r="574" spans="1:18">
      <c r="A574" s="86" t="s">
        <v>2403</v>
      </c>
      <c r="B574" s="87">
        <v>42796</v>
      </c>
      <c r="C574" s="81"/>
      <c r="D574" s="81" t="s">
        <v>2723</v>
      </c>
      <c r="E574" s="5" t="s">
        <v>778</v>
      </c>
      <c r="F574" s="86">
        <v>2320</v>
      </c>
      <c r="G574" s="136" t="str">
        <f t="shared" si="8"/>
        <v>TMM 908-2320</v>
      </c>
      <c r="H574" s="5" t="s">
        <v>1076</v>
      </c>
      <c r="I574" s="81"/>
      <c r="J574" s="5" t="s">
        <v>3922</v>
      </c>
      <c r="K574" s="81"/>
      <c r="L574" s="81" t="s">
        <v>3923</v>
      </c>
      <c r="M574" s="5"/>
      <c r="N574" s="81" t="s">
        <v>781</v>
      </c>
      <c r="O574" s="81"/>
      <c r="P574" s="129"/>
      <c r="Q574" s="81"/>
      <c r="R574" s="71"/>
    </row>
    <row r="575" spans="1:18">
      <c r="A575" s="117" t="s">
        <v>2403</v>
      </c>
      <c r="B575" s="64">
        <v>42796</v>
      </c>
      <c r="C575" s="58"/>
      <c r="D575" s="4" t="s">
        <v>2723</v>
      </c>
      <c r="E575" s="3" t="s">
        <v>778</v>
      </c>
      <c r="F575" s="4" t="s">
        <v>3372</v>
      </c>
      <c r="G575" s="15" t="str">
        <f t="shared" si="8"/>
        <v>TMM 908-2362</v>
      </c>
      <c r="H575" s="3" t="s">
        <v>1076</v>
      </c>
      <c r="I575" s="58"/>
      <c r="J575" s="3" t="s">
        <v>3373</v>
      </c>
      <c r="K575" s="58">
        <v>1</v>
      </c>
      <c r="L575" s="58" t="s">
        <v>3374</v>
      </c>
      <c r="M575" s="88" t="s">
        <v>3375</v>
      </c>
      <c r="N575" s="58" t="s">
        <v>781</v>
      </c>
      <c r="O575" s="58"/>
      <c r="Q575" s="58" t="s">
        <v>2799</v>
      </c>
      <c r="R575" s="71" t="s">
        <v>4372</v>
      </c>
    </row>
    <row r="576" spans="1:18">
      <c r="A576" s="58" t="s">
        <v>2403</v>
      </c>
      <c r="B576" s="65">
        <v>42796</v>
      </c>
      <c r="D576" t="s">
        <v>2723</v>
      </c>
      <c r="E576" s="3" t="s">
        <v>778</v>
      </c>
      <c r="F576" s="58">
        <v>2366</v>
      </c>
      <c r="G576" s="15" t="str">
        <f t="shared" si="8"/>
        <v>TMM 908-2366</v>
      </c>
      <c r="H576" s="3" t="s">
        <v>1076</v>
      </c>
      <c r="J576" s="3" t="s">
        <v>515</v>
      </c>
      <c r="K576">
        <v>2</v>
      </c>
      <c r="L576" t="s">
        <v>2726</v>
      </c>
      <c r="M576" s="3" t="s">
        <v>2727</v>
      </c>
      <c r="N576" t="s">
        <v>781</v>
      </c>
      <c r="Q576">
        <v>465</v>
      </c>
      <c r="R576" s="71"/>
    </row>
    <row r="577" spans="1:18">
      <c r="A577" s="86" t="s">
        <v>2403</v>
      </c>
      <c r="B577" s="87">
        <v>42796</v>
      </c>
      <c r="C577" s="81"/>
      <c r="D577" s="81" t="s">
        <v>2723</v>
      </c>
      <c r="E577" s="5" t="s">
        <v>778</v>
      </c>
      <c r="F577" s="86">
        <v>2417</v>
      </c>
      <c r="G577" s="136" t="str">
        <f t="shared" si="8"/>
        <v>TMM 908-2417</v>
      </c>
      <c r="H577" s="5" t="s">
        <v>1076</v>
      </c>
      <c r="I577" s="81"/>
      <c r="J577" s="5" t="s">
        <v>3919</v>
      </c>
      <c r="K577" s="81"/>
      <c r="L577" s="5" t="s">
        <v>3920</v>
      </c>
      <c r="M577" s="5"/>
      <c r="N577" s="81" t="s">
        <v>781</v>
      </c>
      <c r="O577" s="81"/>
      <c r="P577" s="129"/>
      <c r="Q577" s="81">
        <v>362</v>
      </c>
      <c r="R577" s="71"/>
    </row>
    <row r="578" spans="1:18">
      <c r="A578" s="86" t="s">
        <v>2403</v>
      </c>
      <c r="B578" s="87">
        <v>42796</v>
      </c>
      <c r="C578" s="81"/>
      <c r="D578" s="81" t="s">
        <v>2723</v>
      </c>
      <c r="E578" s="5" t="s">
        <v>778</v>
      </c>
      <c r="F578" s="86">
        <v>2421</v>
      </c>
      <c r="G578" s="136" t="str">
        <f t="shared" ref="G578:G641" si="9">E578&amp;""&amp;F578</f>
        <v>TMM 908-2421</v>
      </c>
      <c r="H578" s="5" t="s">
        <v>1076</v>
      </c>
      <c r="I578" s="81"/>
      <c r="J578" s="5" t="s">
        <v>3916</v>
      </c>
      <c r="K578" s="81"/>
      <c r="L578" s="81" t="s">
        <v>3917</v>
      </c>
      <c r="M578" s="5"/>
      <c r="N578" s="81" t="s">
        <v>781</v>
      </c>
      <c r="O578" s="81"/>
      <c r="P578" s="129"/>
      <c r="Q578" s="81"/>
      <c r="R578" s="71"/>
    </row>
    <row r="579" spans="1:18">
      <c r="A579" s="58" t="s">
        <v>2403</v>
      </c>
      <c r="B579" s="65">
        <v>42796</v>
      </c>
      <c r="D579" t="s">
        <v>2723</v>
      </c>
      <c r="E579" s="3" t="s">
        <v>778</v>
      </c>
      <c r="F579" s="58">
        <v>2424</v>
      </c>
      <c r="G579" s="15" t="str">
        <f t="shared" si="9"/>
        <v>TMM 908-2424</v>
      </c>
      <c r="H579" s="3" t="s">
        <v>1076</v>
      </c>
      <c r="J579" s="3" t="s">
        <v>515</v>
      </c>
      <c r="K579">
        <v>2</v>
      </c>
      <c r="L579" t="s">
        <v>2726</v>
      </c>
      <c r="M579" s="3" t="s">
        <v>2727</v>
      </c>
      <c r="N579" t="s">
        <v>781</v>
      </c>
      <c r="Q579">
        <v>465</v>
      </c>
      <c r="R579" s="71"/>
    </row>
    <row r="580" spans="1:18">
      <c r="A580" s="117" t="s">
        <v>2403</v>
      </c>
      <c r="B580" s="64">
        <v>42796</v>
      </c>
      <c r="C580" s="58"/>
      <c r="D580" s="4"/>
      <c r="E580" s="3" t="s">
        <v>778</v>
      </c>
      <c r="F580" s="4" t="s">
        <v>3698</v>
      </c>
      <c r="G580" s="15" t="str">
        <f t="shared" si="9"/>
        <v>TMM 908-2444</v>
      </c>
      <c r="H580" s="3" t="s">
        <v>1076</v>
      </c>
      <c r="I580" s="58"/>
      <c r="J580" s="3" t="s">
        <v>3699</v>
      </c>
      <c r="K580" s="58"/>
      <c r="L580" s="58" t="s">
        <v>3342</v>
      </c>
      <c r="M580" s="88" t="s">
        <v>3700</v>
      </c>
      <c r="N580" s="58" t="s">
        <v>781</v>
      </c>
      <c r="O580" s="58"/>
      <c r="Q580" s="58" t="s">
        <v>2763</v>
      </c>
      <c r="R580" s="71"/>
    </row>
    <row r="581" spans="1:18">
      <c r="A581" s="83" t="s">
        <v>2403</v>
      </c>
      <c r="B581" s="85">
        <v>42796</v>
      </c>
      <c r="C581" s="80"/>
      <c r="D581" s="80" t="s">
        <v>2723</v>
      </c>
      <c r="E581" s="77" t="s">
        <v>778</v>
      </c>
      <c r="F581" s="83">
        <v>2466</v>
      </c>
      <c r="G581" s="136" t="str">
        <f t="shared" si="9"/>
        <v>TMM 908-2466</v>
      </c>
      <c r="H581" s="77" t="s">
        <v>1076</v>
      </c>
      <c r="I581" s="80"/>
      <c r="J581" s="77" t="s">
        <v>3918</v>
      </c>
      <c r="K581" s="80"/>
      <c r="L581" s="77" t="s">
        <v>3917</v>
      </c>
      <c r="M581" s="77"/>
      <c r="N581" s="80" t="s">
        <v>781</v>
      </c>
      <c r="O581" s="80"/>
      <c r="P581" s="128"/>
      <c r="Q581" s="80">
        <v>362</v>
      </c>
      <c r="R581" s="71"/>
    </row>
    <row r="582" spans="1:18">
      <c r="A582" s="58" t="s">
        <v>683</v>
      </c>
      <c r="B582" s="64">
        <v>41831</v>
      </c>
      <c r="C582" s="39">
        <v>42795</v>
      </c>
      <c r="E582" s="33" t="s">
        <v>685</v>
      </c>
      <c r="F582" s="3">
        <v>10550</v>
      </c>
      <c r="G582" s="15" t="str">
        <f t="shared" si="9"/>
        <v>TMM 41229-10550</v>
      </c>
      <c r="H582" s="69" t="s">
        <v>1076</v>
      </c>
      <c r="J582" s="2" t="s">
        <v>1077</v>
      </c>
      <c r="K582" s="3">
        <v>1</v>
      </c>
      <c r="L582" s="3" t="s">
        <v>1078</v>
      </c>
      <c r="M582"/>
      <c r="N582" t="s">
        <v>690</v>
      </c>
      <c r="O582" s="3"/>
      <c r="P582" s="271"/>
      <c r="R582" s="71" t="s">
        <v>2541</v>
      </c>
    </row>
    <row r="583" spans="1:18">
      <c r="A583" s="145" t="s">
        <v>2403</v>
      </c>
      <c r="B583" s="146">
        <v>42796</v>
      </c>
      <c r="C583" s="147"/>
      <c r="D583" s="81"/>
      <c r="E583" s="127" t="s">
        <v>685</v>
      </c>
      <c r="F583" s="111">
        <v>10550</v>
      </c>
      <c r="G583" s="112" t="str">
        <f t="shared" si="9"/>
        <v>TMM 41229-10550</v>
      </c>
      <c r="H583" s="69" t="s">
        <v>1076</v>
      </c>
      <c r="I583" s="81"/>
      <c r="J583" s="5" t="s">
        <v>1077</v>
      </c>
      <c r="K583" s="5">
        <v>1</v>
      </c>
      <c r="L583" s="5" t="s">
        <v>1078</v>
      </c>
      <c r="M583" s="5"/>
      <c r="N583" s="81" t="s">
        <v>690</v>
      </c>
      <c r="O583" s="5"/>
      <c r="P583" s="129"/>
      <c r="Q583" s="81"/>
      <c r="R583" s="71"/>
    </row>
    <row r="584" spans="1:18">
      <c r="A584" s="117" t="s">
        <v>2403</v>
      </c>
      <c r="B584" s="64">
        <v>42796</v>
      </c>
      <c r="C584" s="58"/>
      <c r="D584" s="4" t="s">
        <v>3518</v>
      </c>
      <c r="E584" s="3" t="s">
        <v>685</v>
      </c>
      <c r="F584" s="4" t="s">
        <v>3519</v>
      </c>
      <c r="G584" s="15" t="str">
        <f t="shared" si="9"/>
        <v>TMM 41229-10795</v>
      </c>
      <c r="H584" s="3" t="s">
        <v>1076</v>
      </c>
      <c r="I584" s="58"/>
      <c r="J584" s="3" t="s">
        <v>36</v>
      </c>
      <c r="K584" s="58"/>
      <c r="L584" s="58"/>
      <c r="M584" s="88" t="s">
        <v>365</v>
      </c>
      <c r="N584" s="58" t="s">
        <v>690</v>
      </c>
      <c r="O584" s="58"/>
      <c r="Q584" s="58" t="s">
        <v>2763</v>
      </c>
      <c r="R584" s="71" t="s">
        <v>4372</v>
      </c>
    </row>
    <row r="585" spans="1:18">
      <c r="A585" s="117" t="s">
        <v>2403</v>
      </c>
      <c r="B585" s="64">
        <v>42796</v>
      </c>
      <c r="C585" s="58"/>
      <c r="D585" s="4" t="s">
        <v>1054</v>
      </c>
      <c r="E585" s="3" t="s">
        <v>685</v>
      </c>
      <c r="F585" s="4" t="s">
        <v>3188</v>
      </c>
      <c r="G585" s="15" t="str">
        <f t="shared" si="9"/>
        <v>TMM 41229-10796</v>
      </c>
      <c r="H585" s="3" t="s">
        <v>1076</v>
      </c>
      <c r="I585" s="58"/>
      <c r="J585" s="3" t="s">
        <v>3189</v>
      </c>
      <c r="K585" s="58">
        <v>1</v>
      </c>
      <c r="L585" s="58" t="s">
        <v>351</v>
      </c>
      <c r="M585" s="88" t="s">
        <v>378</v>
      </c>
      <c r="N585" s="58" t="s">
        <v>690</v>
      </c>
      <c r="O585" s="58"/>
      <c r="Q585" s="58" t="s">
        <v>2799</v>
      </c>
      <c r="R585" s="71" t="s">
        <v>4372</v>
      </c>
    </row>
    <row r="586" spans="1:18">
      <c r="A586" s="117" t="s">
        <v>2403</v>
      </c>
      <c r="B586" s="64">
        <v>42796</v>
      </c>
      <c r="C586" s="58"/>
      <c r="D586" s="4" t="s">
        <v>1054</v>
      </c>
      <c r="E586" s="3" t="s">
        <v>685</v>
      </c>
      <c r="F586" s="4" t="s">
        <v>3186</v>
      </c>
      <c r="G586" s="15" t="str">
        <f t="shared" si="9"/>
        <v>TMM 41229-10798</v>
      </c>
      <c r="H586" s="3" t="s">
        <v>1076</v>
      </c>
      <c r="I586" s="58"/>
      <c r="J586" s="3" t="s">
        <v>3187</v>
      </c>
      <c r="K586" s="58">
        <v>1</v>
      </c>
      <c r="L586" s="58" t="s">
        <v>351</v>
      </c>
      <c r="M586" s="88" t="s">
        <v>378</v>
      </c>
      <c r="N586" s="58" t="s">
        <v>690</v>
      </c>
      <c r="O586" s="58"/>
      <c r="Q586" s="58" t="s">
        <v>2799</v>
      </c>
      <c r="R586" s="71" t="s">
        <v>4372</v>
      </c>
    </row>
    <row r="587" spans="1:18" ht="16">
      <c r="A587" s="64" t="s">
        <v>720</v>
      </c>
      <c r="B587" s="65">
        <v>42281</v>
      </c>
      <c r="C587" s="39">
        <v>42795</v>
      </c>
      <c r="D587" s="14" t="s">
        <v>80</v>
      </c>
      <c r="E587" s="15" t="s">
        <v>685</v>
      </c>
      <c r="F587" s="15" t="s">
        <v>984</v>
      </c>
      <c r="G587" s="15" t="str">
        <f t="shared" si="9"/>
        <v>TMM 41229-none</v>
      </c>
      <c r="H587" s="16" t="s">
        <v>1079</v>
      </c>
      <c r="I587" s="16" t="s">
        <v>764</v>
      </c>
      <c r="J587" s="15" t="s">
        <v>435</v>
      </c>
      <c r="K587" s="15">
        <v>1</v>
      </c>
      <c r="L587" s="17" t="s">
        <v>1057</v>
      </c>
      <c r="M587" s="18" t="s">
        <v>78</v>
      </c>
      <c r="N587" s="19" t="s">
        <v>690</v>
      </c>
      <c r="O587" s="3"/>
      <c r="P587" s="271"/>
      <c r="R587" s="71"/>
    </row>
    <row r="588" spans="1:18">
      <c r="A588" s="108" t="s">
        <v>2403</v>
      </c>
      <c r="B588" s="109">
        <v>42796</v>
      </c>
      <c r="D588" t="s">
        <v>995</v>
      </c>
      <c r="E588" s="111" t="s">
        <v>685</v>
      </c>
      <c r="F588" s="58" t="s">
        <v>686</v>
      </c>
      <c r="G588" s="15" t="str">
        <f t="shared" si="9"/>
        <v>TMM 41229-uncat</v>
      </c>
      <c r="H588" s="3" t="s">
        <v>2747</v>
      </c>
      <c r="J588" s="3" t="s">
        <v>435</v>
      </c>
      <c r="K588">
        <v>1</v>
      </c>
      <c r="L588" t="s">
        <v>340</v>
      </c>
      <c r="M588" s="3" t="s">
        <v>2714</v>
      </c>
      <c r="N588" t="s">
        <v>690</v>
      </c>
      <c r="Q588">
        <v>330</v>
      </c>
      <c r="R588" s="71"/>
    </row>
    <row r="589" spans="1:18">
      <c r="A589" s="117" t="s">
        <v>2403</v>
      </c>
      <c r="B589" s="64">
        <v>42796</v>
      </c>
      <c r="C589" s="58"/>
      <c r="D589" s="4" t="s">
        <v>195</v>
      </c>
      <c r="E589" s="3" t="s">
        <v>685</v>
      </c>
      <c r="F589" s="4" t="s">
        <v>686</v>
      </c>
      <c r="G589" s="15" t="str">
        <f t="shared" si="9"/>
        <v>TMM 41229-uncat</v>
      </c>
      <c r="H589" s="3" t="s">
        <v>2786</v>
      </c>
      <c r="I589" s="58"/>
      <c r="J589" s="15" t="s">
        <v>1668</v>
      </c>
      <c r="K589" s="58" t="s">
        <v>2782</v>
      </c>
      <c r="L589" s="58" t="s">
        <v>329</v>
      </c>
      <c r="M589" s="88" t="s">
        <v>2760</v>
      </c>
      <c r="N589" s="58" t="s">
        <v>690</v>
      </c>
      <c r="O589" s="58"/>
      <c r="Q589" s="58">
        <v>344</v>
      </c>
      <c r="R589" s="71"/>
    </row>
    <row r="590" spans="1:18" ht="16">
      <c r="A590" s="120" t="s">
        <v>720</v>
      </c>
      <c r="B590" s="152">
        <v>42281</v>
      </c>
      <c r="C590" s="154">
        <v>42795</v>
      </c>
      <c r="D590" s="155" t="s">
        <v>602</v>
      </c>
      <c r="E590" s="38" t="s">
        <v>685</v>
      </c>
      <c r="F590" s="15">
        <v>10420</v>
      </c>
      <c r="G590" s="15" t="str">
        <f t="shared" si="9"/>
        <v>TMM 41229-10420</v>
      </c>
      <c r="H590" s="16" t="s">
        <v>1080</v>
      </c>
      <c r="I590" s="16" t="s">
        <v>764</v>
      </c>
      <c r="J590" s="15" t="s">
        <v>1081</v>
      </c>
      <c r="K590" s="15">
        <v>1</v>
      </c>
      <c r="L590" s="17" t="s">
        <v>724</v>
      </c>
      <c r="M590" s="18" t="s">
        <v>1062</v>
      </c>
      <c r="N590" s="19" t="s">
        <v>690</v>
      </c>
      <c r="O590" s="3"/>
      <c r="P590" s="263"/>
      <c r="R590" s="71"/>
    </row>
    <row r="591" spans="1:18">
      <c r="A591" s="103" t="s">
        <v>2403</v>
      </c>
      <c r="B591" s="152">
        <v>42796</v>
      </c>
      <c r="C591" s="104"/>
      <c r="D591" s="104" t="s">
        <v>202</v>
      </c>
      <c r="E591" s="43" t="s">
        <v>685</v>
      </c>
      <c r="F591" s="103">
        <v>12289</v>
      </c>
      <c r="G591" s="38" t="str">
        <f t="shared" si="9"/>
        <v>TMM 41229-12289</v>
      </c>
      <c r="H591" s="3" t="s">
        <v>1080</v>
      </c>
      <c r="J591" s="3" t="s">
        <v>4095</v>
      </c>
      <c r="K591">
        <v>1</v>
      </c>
      <c r="L591" t="s">
        <v>340</v>
      </c>
      <c r="M591" s="3" t="s">
        <v>1274</v>
      </c>
      <c r="N591" t="s">
        <v>690</v>
      </c>
      <c r="R591" s="71"/>
    </row>
    <row r="592" spans="1:18">
      <c r="A592" s="103" t="s">
        <v>2403</v>
      </c>
      <c r="B592" s="152">
        <v>42796</v>
      </c>
      <c r="C592" s="104"/>
      <c r="D592" s="104" t="s">
        <v>178</v>
      </c>
      <c r="E592" s="43" t="s">
        <v>685</v>
      </c>
      <c r="F592" s="103">
        <v>10800</v>
      </c>
      <c r="G592" s="38" t="str">
        <f t="shared" si="9"/>
        <v>TMM 41229-10800</v>
      </c>
      <c r="H592" s="3" t="s">
        <v>2719</v>
      </c>
      <c r="I592" t="s">
        <v>2720</v>
      </c>
      <c r="J592" s="3" t="s">
        <v>3187</v>
      </c>
      <c r="K592">
        <v>1</v>
      </c>
      <c r="L592" t="s">
        <v>340</v>
      </c>
      <c r="M592" s="4" t="s">
        <v>2718</v>
      </c>
      <c r="N592" t="s">
        <v>690</v>
      </c>
      <c r="R592" s="71"/>
    </row>
    <row r="593" spans="1:18">
      <c r="A593" s="103" t="s">
        <v>2403</v>
      </c>
      <c r="B593" s="152">
        <v>42796</v>
      </c>
      <c r="C593" s="104"/>
      <c r="D593" s="104" t="s">
        <v>202</v>
      </c>
      <c r="E593" s="43" t="s">
        <v>685</v>
      </c>
      <c r="F593" s="103">
        <v>11704</v>
      </c>
      <c r="G593" s="38" t="str">
        <f t="shared" si="9"/>
        <v>TMM 41229-11704</v>
      </c>
      <c r="H593" s="3" t="s">
        <v>2719</v>
      </c>
      <c r="I593" t="s">
        <v>2720</v>
      </c>
      <c r="J593" s="3" t="s">
        <v>4094</v>
      </c>
      <c r="K593">
        <v>1</v>
      </c>
      <c r="L593" t="s">
        <v>329</v>
      </c>
      <c r="M593" s="3" t="s">
        <v>1274</v>
      </c>
      <c r="N593" t="s">
        <v>690</v>
      </c>
      <c r="R593" s="71"/>
    </row>
    <row r="594" spans="1:18">
      <c r="A594" s="58" t="s">
        <v>2403</v>
      </c>
      <c r="B594" s="65">
        <v>42796</v>
      </c>
      <c r="D594" t="s">
        <v>202</v>
      </c>
      <c r="E594" s="3" t="s">
        <v>685</v>
      </c>
      <c r="F594" s="58" t="s">
        <v>686</v>
      </c>
      <c r="G594" s="15" t="str">
        <f t="shared" si="9"/>
        <v>TMM 41229-uncat</v>
      </c>
      <c r="H594" s="3" t="s">
        <v>2719</v>
      </c>
      <c r="I594" t="s">
        <v>1338</v>
      </c>
      <c r="J594" s="3" t="s">
        <v>522</v>
      </c>
      <c r="K594">
        <v>1</v>
      </c>
      <c r="L594" t="s">
        <v>348</v>
      </c>
      <c r="M594" s="3" t="s">
        <v>1274</v>
      </c>
      <c r="N594" t="s">
        <v>690</v>
      </c>
      <c r="Q594">
        <v>185</v>
      </c>
      <c r="R594" s="71"/>
    </row>
    <row r="595" spans="1:18" ht="16">
      <c r="A595" s="103" t="s">
        <v>2403</v>
      </c>
      <c r="B595" s="152">
        <v>42796</v>
      </c>
      <c r="C595" s="104"/>
      <c r="D595" s="155" t="s">
        <v>126</v>
      </c>
      <c r="E595" s="43" t="s">
        <v>685</v>
      </c>
      <c r="F595" s="103">
        <v>10866</v>
      </c>
      <c r="G595" s="38" t="str">
        <f t="shared" si="9"/>
        <v>TMM 41229-10866</v>
      </c>
      <c r="H595" s="16" t="s">
        <v>2514</v>
      </c>
      <c r="J595" s="3" t="s">
        <v>2515</v>
      </c>
      <c r="K595">
        <v>1</v>
      </c>
      <c r="L595" s="17" t="s">
        <v>351</v>
      </c>
      <c r="M595" s="3" t="s">
        <v>2516</v>
      </c>
      <c r="N595" t="s">
        <v>690</v>
      </c>
      <c r="R595" s="71"/>
    </row>
    <row r="596" spans="1:18">
      <c r="A596" s="117" t="s">
        <v>2403</v>
      </c>
      <c r="B596" s="64">
        <v>42796</v>
      </c>
      <c r="C596" s="58"/>
      <c r="D596" s="4" t="s">
        <v>1169</v>
      </c>
      <c r="E596" s="3" t="s">
        <v>685</v>
      </c>
      <c r="F596" s="4" t="s">
        <v>3020</v>
      </c>
      <c r="G596" s="15" t="str">
        <f t="shared" si="9"/>
        <v>TMM 41229-10805</v>
      </c>
      <c r="H596" s="3" t="s">
        <v>3021</v>
      </c>
      <c r="I596" s="58"/>
      <c r="J596" s="3" t="s">
        <v>3022</v>
      </c>
      <c r="K596" s="58">
        <v>1</v>
      </c>
      <c r="L596" s="58" t="s">
        <v>351</v>
      </c>
      <c r="M596" s="88" t="s">
        <v>1172</v>
      </c>
      <c r="N596" s="58" t="s">
        <v>690</v>
      </c>
      <c r="O596" s="58"/>
      <c r="Q596" s="58">
        <v>540</v>
      </c>
      <c r="R596" s="71"/>
    </row>
    <row r="597" spans="1:18">
      <c r="A597" s="117" t="s">
        <v>2403</v>
      </c>
      <c r="B597" s="64">
        <v>42796</v>
      </c>
      <c r="C597" s="58"/>
      <c r="D597" s="4" t="s">
        <v>1169</v>
      </c>
      <c r="E597" s="3" t="s">
        <v>685</v>
      </c>
      <c r="F597" s="4" t="s">
        <v>3023</v>
      </c>
      <c r="G597" s="15" t="str">
        <f t="shared" si="9"/>
        <v>TMM 41229-10806</v>
      </c>
      <c r="H597" s="3" t="s">
        <v>3021</v>
      </c>
      <c r="I597" s="58"/>
      <c r="J597" s="3" t="s">
        <v>3024</v>
      </c>
      <c r="K597" s="58">
        <v>1</v>
      </c>
      <c r="L597" s="58" t="s">
        <v>351</v>
      </c>
      <c r="M597" s="88" t="s">
        <v>1172</v>
      </c>
      <c r="N597" s="58" t="s">
        <v>690</v>
      </c>
      <c r="O597" s="58"/>
      <c r="Q597" s="58">
        <v>540</v>
      </c>
      <c r="R597" s="71"/>
    </row>
    <row r="598" spans="1:18" ht="16">
      <c r="A598" s="64" t="s">
        <v>720</v>
      </c>
      <c r="B598" s="65">
        <v>42281</v>
      </c>
      <c r="C598" s="39">
        <v>42795</v>
      </c>
      <c r="D598" s="14" t="s">
        <v>1082</v>
      </c>
      <c r="E598" s="15" t="s">
        <v>685</v>
      </c>
      <c r="F598" s="15" t="s">
        <v>984</v>
      </c>
      <c r="G598" s="15" t="str">
        <f t="shared" si="9"/>
        <v>TMM 41229-none</v>
      </c>
      <c r="H598" s="16" t="s">
        <v>1083</v>
      </c>
      <c r="I598" s="16" t="s">
        <v>764</v>
      </c>
      <c r="J598" s="15" t="s">
        <v>433</v>
      </c>
      <c r="K598" s="15">
        <v>2</v>
      </c>
      <c r="L598" s="17" t="s">
        <v>992</v>
      </c>
      <c r="M598" s="18" t="s">
        <v>378</v>
      </c>
      <c r="N598" s="19" t="s">
        <v>690</v>
      </c>
      <c r="O598" s="3"/>
      <c r="P598" s="271"/>
      <c r="R598" s="71"/>
    </row>
    <row r="599" spans="1:18">
      <c r="A599" s="103" t="s">
        <v>2403</v>
      </c>
      <c r="B599" s="152">
        <v>42796</v>
      </c>
      <c r="C599" s="104"/>
      <c r="D599" s="104" t="s">
        <v>511</v>
      </c>
      <c r="E599" s="43" t="s">
        <v>685</v>
      </c>
      <c r="F599" s="103" t="s">
        <v>686</v>
      </c>
      <c r="G599" s="38" t="str">
        <f t="shared" si="9"/>
        <v>TMM 41229-uncat</v>
      </c>
      <c r="H599" s="3" t="s">
        <v>1083</v>
      </c>
      <c r="J599" s="3" t="s">
        <v>3099</v>
      </c>
      <c r="K599">
        <v>1</v>
      </c>
      <c r="L599" t="s">
        <v>340</v>
      </c>
      <c r="M599" s="3" t="s">
        <v>85</v>
      </c>
      <c r="N599" t="s">
        <v>690</v>
      </c>
      <c r="Q599">
        <v>170</v>
      </c>
      <c r="R599" s="71"/>
    </row>
    <row r="600" spans="1:18" ht="16">
      <c r="A600" s="64" t="s">
        <v>720</v>
      </c>
      <c r="B600" s="65">
        <v>42281</v>
      </c>
      <c r="C600" s="39"/>
      <c r="D600" s="25" t="s">
        <v>714</v>
      </c>
      <c r="E600" s="15" t="s">
        <v>685</v>
      </c>
      <c r="F600" s="15"/>
      <c r="G600" s="15" t="str">
        <f t="shared" si="9"/>
        <v>TMM 41229-</v>
      </c>
      <c r="H600" s="16" t="s">
        <v>677</v>
      </c>
      <c r="I600" s="16" t="s">
        <v>1084</v>
      </c>
      <c r="J600" s="15" t="s">
        <v>1085</v>
      </c>
      <c r="K600" s="15">
        <v>1</v>
      </c>
      <c r="L600" s="17" t="s">
        <v>1086</v>
      </c>
      <c r="M600" s="18" t="s">
        <v>357</v>
      </c>
      <c r="N600" s="19" t="s">
        <v>690</v>
      </c>
      <c r="O600" s="3"/>
      <c r="P600" s="271"/>
      <c r="R600" s="71"/>
    </row>
    <row r="601" spans="1:18">
      <c r="A601" s="58" t="s">
        <v>2403</v>
      </c>
      <c r="B601" s="65">
        <v>42796</v>
      </c>
      <c r="D601" t="s">
        <v>253</v>
      </c>
      <c r="E601" s="3" t="s">
        <v>685</v>
      </c>
      <c r="F601" s="58" t="s">
        <v>686</v>
      </c>
      <c r="G601" s="15" t="str">
        <f t="shared" si="9"/>
        <v>TMM 41229-uncat</v>
      </c>
      <c r="H601" s="69" t="s">
        <v>2567</v>
      </c>
      <c r="J601" s="3" t="s">
        <v>2568</v>
      </c>
      <c r="K601" t="s">
        <v>2569</v>
      </c>
      <c r="L601" t="s">
        <v>329</v>
      </c>
      <c r="M601" s="3" t="s">
        <v>227</v>
      </c>
      <c r="N601" t="s">
        <v>690</v>
      </c>
      <c r="Q601">
        <v>60</v>
      </c>
      <c r="R601" s="71"/>
    </row>
    <row r="602" spans="1:18">
      <c r="A602" s="58" t="s">
        <v>2403</v>
      </c>
      <c r="B602" s="65">
        <v>42796</v>
      </c>
      <c r="D602" s="68" t="s">
        <v>199</v>
      </c>
      <c r="E602" s="3" t="s">
        <v>685</v>
      </c>
      <c r="F602" s="58">
        <v>3576</v>
      </c>
      <c r="G602" s="15" t="str">
        <f t="shared" si="9"/>
        <v>TMM 41229-3576</v>
      </c>
      <c r="H602" s="69" t="s">
        <v>2594</v>
      </c>
      <c r="J602" s="3" t="s">
        <v>2595</v>
      </c>
      <c r="K602">
        <v>1</v>
      </c>
      <c r="L602" t="s">
        <v>329</v>
      </c>
      <c r="M602" s="3" t="s">
        <v>200</v>
      </c>
      <c r="N602" t="s">
        <v>690</v>
      </c>
      <c r="R602" s="71"/>
    </row>
    <row r="603" spans="1:18">
      <c r="A603" s="117" t="s">
        <v>2403</v>
      </c>
      <c r="B603" s="64">
        <v>42796</v>
      </c>
      <c r="C603" s="58"/>
      <c r="D603" s="4" t="s">
        <v>364</v>
      </c>
      <c r="E603" s="3" t="s">
        <v>685</v>
      </c>
      <c r="F603" s="4" t="s">
        <v>3873</v>
      </c>
      <c r="G603" s="15" t="str">
        <f t="shared" si="9"/>
        <v>TMM 41229-3565</v>
      </c>
      <c r="H603" s="3" t="s">
        <v>2597</v>
      </c>
      <c r="I603" s="58"/>
      <c r="J603" s="3" t="s">
        <v>2665</v>
      </c>
      <c r="K603" s="58">
        <v>1</v>
      </c>
      <c r="L603" s="58" t="s">
        <v>341</v>
      </c>
      <c r="M603" s="88" t="s">
        <v>365</v>
      </c>
      <c r="N603" s="58" t="s">
        <v>690</v>
      </c>
      <c r="O603" s="58"/>
      <c r="Q603" s="58" t="s">
        <v>2763</v>
      </c>
      <c r="R603" s="71"/>
    </row>
    <row r="604" spans="1:18">
      <c r="A604" s="117" t="s">
        <v>2403</v>
      </c>
      <c r="B604" s="64">
        <v>42796</v>
      </c>
      <c r="C604" s="58"/>
      <c r="D604" s="4" t="s">
        <v>2395</v>
      </c>
      <c r="E604" s="3" t="s">
        <v>685</v>
      </c>
      <c r="F604" s="4" t="s">
        <v>3761</v>
      </c>
      <c r="G604" s="15" t="str">
        <f t="shared" si="9"/>
        <v>TMM 41229-3657</v>
      </c>
      <c r="H604" s="3" t="s">
        <v>2597</v>
      </c>
      <c r="I604" s="58"/>
      <c r="J604" s="3" t="s">
        <v>4197</v>
      </c>
      <c r="K604" s="58">
        <v>1</v>
      </c>
      <c r="L604" s="58" t="s">
        <v>329</v>
      </c>
      <c r="M604" s="88" t="s">
        <v>2753</v>
      </c>
      <c r="N604" s="58" t="s">
        <v>690</v>
      </c>
      <c r="O604" s="58"/>
      <c r="Q604" s="58" t="s">
        <v>2763</v>
      </c>
      <c r="R604" s="71"/>
    </row>
    <row r="605" spans="1:18">
      <c r="A605" s="117" t="s">
        <v>2403</v>
      </c>
      <c r="B605" s="64">
        <v>42796</v>
      </c>
      <c r="C605" s="58"/>
      <c r="D605" s="4" t="s">
        <v>2395</v>
      </c>
      <c r="E605" s="3" t="s">
        <v>685</v>
      </c>
      <c r="F605" s="4" t="s">
        <v>3762</v>
      </c>
      <c r="G605" s="15" t="str">
        <f t="shared" si="9"/>
        <v>TMM 41229-3658</v>
      </c>
      <c r="H605" s="3" t="s">
        <v>2597</v>
      </c>
      <c r="I605" s="58"/>
      <c r="J605" s="3" t="s">
        <v>4178</v>
      </c>
      <c r="K605" s="58">
        <v>1</v>
      </c>
      <c r="L605" s="166" t="s">
        <v>329</v>
      </c>
      <c r="M605" s="88" t="s">
        <v>2753</v>
      </c>
      <c r="N605" s="58" t="s">
        <v>690</v>
      </c>
      <c r="O605" s="58"/>
      <c r="Q605" s="58" t="s">
        <v>2763</v>
      </c>
      <c r="R605" s="71"/>
    </row>
    <row r="606" spans="1:18">
      <c r="A606" s="117" t="s">
        <v>2403</v>
      </c>
      <c r="B606" s="64">
        <v>42796</v>
      </c>
      <c r="C606" s="58"/>
      <c r="D606" s="4" t="s">
        <v>2395</v>
      </c>
      <c r="E606" s="3" t="s">
        <v>685</v>
      </c>
      <c r="F606" s="4" t="s">
        <v>3763</v>
      </c>
      <c r="G606" s="15" t="str">
        <f t="shared" si="9"/>
        <v>TMM 41229-3659</v>
      </c>
      <c r="H606" s="3" t="s">
        <v>2597</v>
      </c>
      <c r="I606" s="58"/>
      <c r="J606" s="3" t="s">
        <v>4178</v>
      </c>
      <c r="K606" s="58">
        <v>1</v>
      </c>
      <c r="L606" s="58" t="s">
        <v>329</v>
      </c>
      <c r="M606" s="88" t="s">
        <v>2753</v>
      </c>
      <c r="N606" s="58" t="s">
        <v>690</v>
      </c>
      <c r="O606" s="58"/>
      <c r="Q606" s="58" t="s">
        <v>2763</v>
      </c>
      <c r="R606" s="71"/>
    </row>
    <row r="607" spans="1:18">
      <c r="A607" s="117" t="s">
        <v>2403</v>
      </c>
      <c r="B607" s="64">
        <v>42796</v>
      </c>
      <c r="C607" s="58"/>
      <c r="D607" s="4" t="s">
        <v>2395</v>
      </c>
      <c r="E607" s="3" t="s">
        <v>685</v>
      </c>
      <c r="F607" s="4" t="s">
        <v>3764</v>
      </c>
      <c r="G607" s="15" t="str">
        <f t="shared" si="9"/>
        <v>TMM 41229-3660</v>
      </c>
      <c r="H607" s="3" t="s">
        <v>2597</v>
      </c>
      <c r="I607" s="58"/>
      <c r="J607" s="3" t="s">
        <v>4195</v>
      </c>
      <c r="K607" s="58">
        <v>1</v>
      </c>
      <c r="L607" s="58" t="s">
        <v>329</v>
      </c>
      <c r="M607" s="88" t="s">
        <v>2753</v>
      </c>
      <c r="N607" s="58" t="s">
        <v>690</v>
      </c>
      <c r="O607" s="58"/>
      <c r="Q607" s="58" t="s">
        <v>2763</v>
      </c>
      <c r="R607" s="71"/>
    </row>
    <row r="608" spans="1:18">
      <c r="A608" s="117" t="s">
        <v>2403</v>
      </c>
      <c r="B608" s="64">
        <v>42796</v>
      </c>
      <c r="C608" s="58"/>
      <c r="D608" s="4" t="s">
        <v>2395</v>
      </c>
      <c r="E608" s="3" t="s">
        <v>685</v>
      </c>
      <c r="F608" s="4" t="s">
        <v>3760</v>
      </c>
      <c r="G608" s="15" t="str">
        <f t="shared" si="9"/>
        <v>TMM 41229-3661</v>
      </c>
      <c r="H608" s="3" t="s">
        <v>2597</v>
      </c>
      <c r="I608" s="58"/>
      <c r="J608" s="3" t="s">
        <v>3268</v>
      </c>
      <c r="K608" s="58">
        <v>1</v>
      </c>
      <c r="L608" s="58" t="s">
        <v>329</v>
      </c>
      <c r="M608" s="88" t="s">
        <v>2753</v>
      </c>
      <c r="N608" s="58" t="s">
        <v>690</v>
      </c>
      <c r="O608" s="58"/>
      <c r="Q608" s="58" t="s">
        <v>2763</v>
      </c>
      <c r="R608" s="71"/>
    </row>
    <row r="609" spans="1:18">
      <c r="A609" s="117" t="s">
        <v>2403</v>
      </c>
      <c r="B609" s="64">
        <v>42796</v>
      </c>
      <c r="C609" s="58"/>
      <c r="D609" s="4" t="s">
        <v>395</v>
      </c>
      <c r="E609" s="3" t="s">
        <v>685</v>
      </c>
      <c r="F609" s="4" t="s">
        <v>2891</v>
      </c>
      <c r="G609" s="15" t="str">
        <f t="shared" si="9"/>
        <v>TMM 41229-8908</v>
      </c>
      <c r="H609" s="3" t="s">
        <v>2597</v>
      </c>
      <c r="I609" s="58"/>
      <c r="J609" s="15" t="s">
        <v>2759</v>
      </c>
      <c r="K609" s="58" t="s">
        <v>2782</v>
      </c>
      <c r="L609" s="58" t="s">
        <v>348</v>
      </c>
      <c r="M609" s="88" t="s">
        <v>2826</v>
      </c>
      <c r="N609" s="58" t="s">
        <v>690</v>
      </c>
      <c r="O609" s="58"/>
      <c r="Q609" s="58">
        <v>354</v>
      </c>
      <c r="R609" s="71"/>
    </row>
    <row r="610" spans="1:18">
      <c r="A610" s="117" t="s">
        <v>2403</v>
      </c>
      <c r="B610" s="64">
        <v>42796</v>
      </c>
      <c r="C610" s="58"/>
      <c r="D610" s="4" t="s">
        <v>395</v>
      </c>
      <c r="E610" s="3" t="s">
        <v>685</v>
      </c>
      <c r="F610" s="4" t="s">
        <v>2892</v>
      </c>
      <c r="G610" s="15" t="str">
        <f t="shared" si="9"/>
        <v>TMM 41229-8909</v>
      </c>
      <c r="H610" s="3" t="s">
        <v>2597</v>
      </c>
      <c r="I610" s="58"/>
      <c r="J610" s="15" t="s">
        <v>2759</v>
      </c>
      <c r="K610" s="58" t="s">
        <v>2782</v>
      </c>
      <c r="L610" s="58" t="s">
        <v>348</v>
      </c>
      <c r="M610" s="88" t="s">
        <v>2826</v>
      </c>
      <c r="N610" s="58" t="s">
        <v>690</v>
      </c>
      <c r="O610" s="58"/>
      <c r="Q610" s="58">
        <v>354</v>
      </c>
      <c r="R610" s="71"/>
    </row>
    <row r="611" spans="1:18">
      <c r="A611" s="117" t="s">
        <v>2403</v>
      </c>
      <c r="B611" s="64">
        <v>42796</v>
      </c>
      <c r="C611" s="58"/>
      <c r="D611" s="4" t="s">
        <v>255</v>
      </c>
      <c r="E611" s="3" t="s">
        <v>685</v>
      </c>
      <c r="F611" s="4" t="s">
        <v>3622</v>
      </c>
      <c r="G611" s="15" t="str">
        <f t="shared" si="9"/>
        <v>TMM 41229-10445</v>
      </c>
      <c r="H611" s="3" t="s">
        <v>2597</v>
      </c>
      <c r="I611" s="58"/>
      <c r="J611" s="3" t="s">
        <v>4199</v>
      </c>
      <c r="K611" s="58">
        <v>1</v>
      </c>
      <c r="L611" s="58" t="s">
        <v>359</v>
      </c>
      <c r="M611" s="88" t="s">
        <v>2886</v>
      </c>
      <c r="N611" s="58" t="s">
        <v>690</v>
      </c>
      <c r="O611" s="58"/>
      <c r="Q611" s="58" t="s">
        <v>2763</v>
      </c>
      <c r="R611" s="71"/>
    </row>
    <row r="612" spans="1:18">
      <c r="A612" s="117" t="s">
        <v>2403</v>
      </c>
      <c r="B612" s="64">
        <v>42796</v>
      </c>
      <c r="C612" s="58"/>
      <c r="D612" s="4" t="s">
        <v>255</v>
      </c>
      <c r="E612" s="3" t="s">
        <v>685</v>
      </c>
      <c r="F612" s="4" t="s">
        <v>3623</v>
      </c>
      <c r="G612" s="15" t="str">
        <f t="shared" si="9"/>
        <v>TMM 41229-10446</v>
      </c>
      <c r="H612" s="3" t="s">
        <v>2597</v>
      </c>
      <c r="I612" s="58"/>
      <c r="J612" s="3" t="s">
        <v>4199</v>
      </c>
      <c r="K612" s="58">
        <v>1</v>
      </c>
      <c r="L612" s="58" t="s">
        <v>359</v>
      </c>
      <c r="M612" s="88" t="s">
        <v>2886</v>
      </c>
      <c r="N612" s="58" t="s">
        <v>690</v>
      </c>
      <c r="O612" s="58"/>
      <c r="Q612" s="58" t="s">
        <v>2763</v>
      </c>
      <c r="R612" s="71"/>
    </row>
    <row r="613" spans="1:18">
      <c r="A613" s="117" t="s">
        <v>2403</v>
      </c>
      <c r="B613" s="64">
        <v>42796</v>
      </c>
      <c r="C613" s="58"/>
      <c r="D613" s="4" t="s">
        <v>255</v>
      </c>
      <c r="E613" s="3" t="s">
        <v>685</v>
      </c>
      <c r="F613" s="4" t="s">
        <v>3624</v>
      </c>
      <c r="G613" s="15" t="str">
        <f t="shared" si="9"/>
        <v>TMM 41229-10447</v>
      </c>
      <c r="H613" s="3" t="s">
        <v>2597</v>
      </c>
      <c r="I613" s="58"/>
      <c r="J613" s="3" t="s">
        <v>2584</v>
      </c>
      <c r="K613" s="58">
        <v>1</v>
      </c>
      <c r="L613" s="58" t="s">
        <v>359</v>
      </c>
      <c r="M613" s="88" t="s">
        <v>2886</v>
      </c>
      <c r="N613" s="58" t="s">
        <v>690</v>
      </c>
      <c r="O613" s="58"/>
      <c r="Q613" s="58" t="s">
        <v>2763</v>
      </c>
      <c r="R613" s="71"/>
    </row>
    <row r="614" spans="1:18">
      <c r="A614" s="103" t="s">
        <v>2403</v>
      </c>
      <c r="B614" s="152">
        <v>42796</v>
      </c>
      <c r="C614" s="104"/>
      <c r="D614" s="104" t="s">
        <v>211</v>
      </c>
      <c r="E614" s="43" t="s">
        <v>685</v>
      </c>
      <c r="F614" s="103">
        <v>10536</v>
      </c>
      <c r="G614" s="38" t="str">
        <f t="shared" si="9"/>
        <v>TMM 41229-10536</v>
      </c>
      <c r="H614" s="3" t="s">
        <v>2597</v>
      </c>
      <c r="J614" s="3" t="s">
        <v>3075</v>
      </c>
      <c r="K614" t="s">
        <v>954</v>
      </c>
      <c r="L614" t="s">
        <v>2715</v>
      </c>
      <c r="M614" s="3" t="s">
        <v>212</v>
      </c>
      <c r="N614" t="s">
        <v>690</v>
      </c>
      <c r="Q614">
        <v>474</v>
      </c>
      <c r="R614" s="71"/>
    </row>
    <row r="615" spans="1:18">
      <c r="A615" s="103" t="s">
        <v>2403</v>
      </c>
      <c r="B615" s="152">
        <v>42796</v>
      </c>
      <c r="C615" s="104"/>
      <c r="D615" s="104" t="s">
        <v>211</v>
      </c>
      <c r="E615" s="43" t="s">
        <v>685</v>
      </c>
      <c r="F615" s="103">
        <v>10537</v>
      </c>
      <c r="G615" s="38" t="str">
        <f t="shared" si="9"/>
        <v>TMM 41229-10537</v>
      </c>
      <c r="H615" s="3" t="s">
        <v>2597</v>
      </c>
      <c r="J615" s="3" t="s">
        <v>4089</v>
      </c>
      <c r="K615">
        <v>2</v>
      </c>
      <c r="L615" t="s">
        <v>2715</v>
      </c>
      <c r="M615" s="3" t="s">
        <v>212</v>
      </c>
      <c r="N615" t="s">
        <v>690</v>
      </c>
      <c r="Q615">
        <v>474</v>
      </c>
      <c r="R615" s="71"/>
    </row>
    <row r="616" spans="1:18">
      <c r="A616" s="103" t="s">
        <v>2403</v>
      </c>
      <c r="B616" s="152">
        <v>42796</v>
      </c>
      <c r="C616" s="104"/>
      <c r="D616" s="104" t="s">
        <v>211</v>
      </c>
      <c r="E616" s="43" t="s">
        <v>685</v>
      </c>
      <c r="F616" s="103">
        <v>10538</v>
      </c>
      <c r="G616" s="38" t="str">
        <f t="shared" si="9"/>
        <v>TMM 41229-10538</v>
      </c>
      <c r="H616" s="3" t="s">
        <v>2597</v>
      </c>
      <c r="J616" s="3" t="s">
        <v>4090</v>
      </c>
      <c r="K616">
        <v>1</v>
      </c>
      <c r="L616" t="s">
        <v>2715</v>
      </c>
      <c r="M616" s="3" t="s">
        <v>212</v>
      </c>
      <c r="N616" t="s">
        <v>690</v>
      </c>
      <c r="Q616">
        <v>474</v>
      </c>
      <c r="R616" s="71"/>
    </row>
    <row r="617" spans="1:18">
      <c r="A617" s="103" t="s">
        <v>2403</v>
      </c>
      <c r="B617" s="152">
        <v>42796</v>
      </c>
      <c r="C617" s="104"/>
      <c r="D617" s="104" t="s">
        <v>211</v>
      </c>
      <c r="E617" s="43" t="s">
        <v>685</v>
      </c>
      <c r="F617" s="103">
        <v>10539</v>
      </c>
      <c r="G617" s="38" t="str">
        <f t="shared" si="9"/>
        <v>TMM 41229-10539</v>
      </c>
      <c r="H617" s="3" t="s">
        <v>2597</v>
      </c>
      <c r="J617" s="3" t="s">
        <v>4091</v>
      </c>
      <c r="K617">
        <v>1</v>
      </c>
      <c r="L617" t="s">
        <v>2715</v>
      </c>
      <c r="M617" s="3" t="s">
        <v>212</v>
      </c>
      <c r="N617" t="s">
        <v>690</v>
      </c>
      <c r="Q617">
        <v>474</v>
      </c>
      <c r="R617" s="71"/>
    </row>
    <row r="618" spans="1:18">
      <c r="A618" s="103" t="s">
        <v>2403</v>
      </c>
      <c r="B618" s="152">
        <v>42796</v>
      </c>
      <c r="C618" s="104"/>
      <c r="D618" s="104" t="s">
        <v>211</v>
      </c>
      <c r="E618" s="43" t="s">
        <v>685</v>
      </c>
      <c r="F618" s="103">
        <v>10540</v>
      </c>
      <c r="G618" s="38" t="str">
        <f t="shared" si="9"/>
        <v>TMM 41229-10540</v>
      </c>
      <c r="H618" s="3" t="s">
        <v>2597</v>
      </c>
      <c r="J618" s="3" t="s">
        <v>4017</v>
      </c>
      <c r="K618">
        <v>1</v>
      </c>
      <c r="L618" t="s">
        <v>2715</v>
      </c>
      <c r="M618" s="3" t="s">
        <v>212</v>
      </c>
      <c r="N618" t="s">
        <v>690</v>
      </c>
      <c r="Q618">
        <v>474</v>
      </c>
      <c r="R618" s="71"/>
    </row>
    <row r="619" spans="1:18">
      <c r="A619" s="103" t="s">
        <v>2403</v>
      </c>
      <c r="B619" s="152">
        <v>42796</v>
      </c>
      <c r="C619" s="104"/>
      <c r="D619" s="104" t="s">
        <v>211</v>
      </c>
      <c r="E619" s="43" t="s">
        <v>685</v>
      </c>
      <c r="F619" s="103">
        <v>10541</v>
      </c>
      <c r="G619" s="38" t="str">
        <f t="shared" si="9"/>
        <v>TMM 41229-10541</v>
      </c>
      <c r="H619" s="3" t="s">
        <v>2597</v>
      </c>
      <c r="J619" s="3" t="s">
        <v>4017</v>
      </c>
      <c r="K619">
        <v>1</v>
      </c>
      <c r="L619" t="s">
        <v>2715</v>
      </c>
      <c r="M619" s="3" t="s">
        <v>212</v>
      </c>
      <c r="N619" t="s">
        <v>690</v>
      </c>
      <c r="Q619">
        <v>474</v>
      </c>
      <c r="R619" s="71"/>
    </row>
    <row r="620" spans="1:18">
      <c r="A620" s="103" t="s">
        <v>2403</v>
      </c>
      <c r="B620" s="152">
        <v>42796</v>
      </c>
      <c r="C620" s="104"/>
      <c r="D620" s="104" t="s">
        <v>211</v>
      </c>
      <c r="E620" s="43" t="s">
        <v>685</v>
      </c>
      <c r="F620" s="103">
        <v>41229</v>
      </c>
      <c r="G620" s="38" t="str">
        <f t="shared" si="9"/>
        <v>TMM 41229-41229</v>
      </c>
      <c r="H620" s="3" t="s">
        <v>2597</v>
      </c>
      <c r="K620" t="s">
        <v>954</v>
      </c>
      <c r="L620" t="s">
        <v>2715</v>
      </c>
      <c r="M620" s="3" t="s">
        <v>212</v>
      </c>
      <c r="N620" t="s">
        <v>690</v>
      </c>
      <c r="Q620">
        <v>474</v>
      </c>
      <c r="R620" s="71"/>
    </row>
    <row r="621" spans="1:18">
      <c r="A621" s="108" t="s">
        <v>2403</v>
      </c>
      <c r="B621" s="109">
        <v>42796</v>
      </c>
      <c r="D621" t="s">
        <v>995</v>
      </c>
      <c r="E621" s="111" t="s">
        <v>685</v>
      </c>
      <c r="F621" s="58" t="s">
        <v>686</v>
      </c>
      <c r="G621" s="15" t="str">
        <f t="shared" si="9"/>
        <v>TMM 41229-uncat</v>
      </c>
      <c r="H621" s="3" t="s">
        <v>2597</v>
      </c>
      <c r="J621" s="3" t="s">
        <v>435</v>
      </c>
      <c r="K621">
        <v>3</v>
      </c>
      <c r="L621" t="s">
        <v>340</v>
      </c>
      <c r="M621" s="3" t="s">
        <v>2714</v>
      </c>
      <c r="N621" t="s">
        <v>690</v>
      </c>
      <c r="Q621">
        <v>325</v>
      </c>
      <c r="R621" s="71"/>
    </row>
    <row r="622" spans="1:18">
      <c r="A622" s="117" t="s">
        <v>2403</v>
      </c>
      <c r="B622" s="64">
        <v>42796</v>
      </c>
      <c r="C622" s="58"/>
      <c r="D622" s="4" t="s">
        <v>195</v>
      </c>
      <c r="E622" s="3" t="s">
        <v>685</v>
      </c>
      <c r="F622" s="33" t="s">
        <v>686</v>
      </c>
      <c r="G622" s="15" t="str">
        <f t="shared" si="9"/>
        <v>TMM 41229-uncat</v>
      </c>
      <c r="H622" s="15" t="s">
        <v>2597</v>
      </c>
      <c r="I622" s="118"/>
      <c r="J622" s="15" t="s">
        <v>2777</v>
      </c>
      <c r="K622" s="58" t="s">
        <v>2778</v>
      </c>
      <c r="L622" s="58" t="s">
        <v>329</v>
      </c>
      <c r="M622" s="88" t="s">
        <v>2760</v>
      </c>
      <c r="N622" s="58" t="s">
        <v>690</v>
      </c>
      <c r="O622" s="58"/>
      <c r="Q622" s="58">
        <v>339</v>
      </c>
      <c r="R622" s="71"/>
    </row>
    <row r="623" spans="1:18">
      <c r="A623" s="117" t="s">
        <v>2403</v>
      </c>
      <c r="B623" s="64">
        <v>42796</v>
      </c>
      <c r="C623" s="58"/>
      <c r="D623" s="4" t="s">
        <v>231</v>
      </c>
      <c r="E623" s="3" t="s">
        <v>685</v>
      </c>
      <c r="F623" s="4" t="s">
        <v>686</v>
      </c>
      <c r="G623" s="15" t="str">
        <f t="shared" si="9"/>
        <v>TMM 41229-uncat</v>
      </c>
      <c r="H623" s="3" t="s">
        <v>2597</v>
      </c>
      <c r="I623" s="58"/>
      <c r="J623" s="3" t="s">
        <v>4158</v>
      </c>
      <c r="K623" s="58">
        <v>2</v>
      </c>
      <c r="L623" s="58" t="s">
        <v>348</v>
      </c>
      <c r="M623" s="88" t="s">
        <v>2754</v>
      </c>
      <c r="N623" s="58" t="s">
        <v>690</v>
      </c>
      <c r="O623" s="58"/>
      <c r="Q623" s="58">
        <v>178</v>
      </c>
      <c r="R623" s="71"/>
    </row>
    <row r="624" spans="1:18">
      <c r="A624" s="58" t="s">
        <v>2403</v>
      </c>
      <c r="B624" s="65">
        <v>42796</v>
      </c>
      <c r="D624" t="s">
        <v>187</v>
      </c>
      <c r="E624" s="3" t="s">
        <v>685</v>
      </c>
      <c r="F624" s="58" t="s">
        <v>686</v>
      </c>
      <c r="G624" s="15" t="str">
        <f t="shared" si="9"/>
        <v>TMM 41229-uncat</v>
      </c>
      <c r="H624" s="3" t="s">
        <v>2597</v>
      </c>
      <c r="J624" s="3" t="s">
        <v>435</v>
      </c>
      <c r="K624">
        <v>1</v>
      </c>
      <c r="L624" t="s">
        <v>340</v>
      </c>
      <c r="M624" s="3" t="s">
        <v>2717</v>
      </c>
      <c r="N624" t="s">
        <v>690</v>
      </c>
      <c r="Q624">
        <v>479</v>
      </c>
      <c r="R624" s="71"/>
    </row>
    <row r="625" spans="1:18">
      <c r="A625" s="58" t="s">
        <v>2403</v>
      </c>
      <c r="B625" s="65">
        <v>42796</v>
      </c>
      <c r="D625" s="68" t="s">
        <v>199</v>
      </c>
      <c r="E625" s="3" t="s">
        <v>685</v>
      </c>
      <c r="F625" s="58" t="s">
        <v>686</v>
      </c>
      <c r="G625" s="15" t="str">
        <f t="shared" si="9"/>
        <v>TMM 41229-uncat</v>
      </c>
      <c r="H625" s="69" t="s">
        <v>2597</v>
      </c>
      <c r="J625" s="3" t="s">
        <v>2598</v>
      </c>
      <c r="K625" t="s">
        <v>2599</v>
      </c>
      <c r="L625" t="s">
        <v>329</v>
      </c>
      <c r="M625" s="3" t="s">
        <v>200</v>
      </c>
      <c r="N625" t="s">
        <v>690</v>
      </c>
      <c r="Q625">
        <v>71</v>
      </c>
      <c r="R625" s="71"/>
    </row>
    <row r="626" spans="1:18">
      <c r="A626" s="58" t="s">
        <v>2403</v>
      </c>
      <c r="B626" s="65">
        <v>42796</v>
      </c>
      <c r="D626" s="68" t="s">
        <v>199</v>
      </c>
      <c r="E626" s="3" t="s">
        <v>685</v>
      </c>
      <c r="F626" s="58" t="s">
        <v>686</v>
      </c>
      <c r="G626" s="15" t="str">
        <f t="shared" si="9"/>
        <v>TMM 41229-uncat</v>
      </c>
      <c r="H626" s="69" t="s">
        <v>2597</v>
      </c>
      <c r="J626" s="3" t="s">
        <v>958</v>
      </c>
      <c r="K626" t="s">
        <v>2599</v>
      </c>
      <c r="L626" t="s">
        <v>359</v>
      </c>
      <c r="M626" s="3" t="s">
        <v>200</v>
      </c>
      <c r="N626" t="s">
        <v>690</v>
      </c>
      <c r="Q626">
        <v>116</v>
      </c>
      <c r="R626" s="71"/>
    </row>
    <row r="627" spans="1:18">
      <c r="A627" s="58" t="s">
        <v>2403</v>
      </c>
      <c r="B627" s="65">
        <v>42796</v>
      </c>
      <c r="D627" t="s">
        <v>202</v>
      </c>
      <c r="E627" s="3" t="s">
        <v>685</v>
      </c>
      <c r="F627" s="58" t="s">
        <v>686</v>
      </c>
      <c r="G627" s="15" t="str">
        <f t="shared" si="9"/>
        <v>TMM 41229-uncat</v>
      </c>
      <c r="H627" s="3" t="s">
        <v>2597</v>
      </c>
      <c r="J627" s="3" t="s">
        <v>1556</v>
      </c>
      <c r="K627">
        <v>1</v>
      </c>
      <c r="L627" t="s">
        <v>348</v>
      </c>
      <c r="M627" s="3" t="s">
        <v>1274</v>
      </c>
      <c r="N627" t="s">
        <v>690</v>
      </c>
      <c r="Q627">
        <v>122</v>
      </c>
      <c r="R627" s="71"/>
    </row>
    <row r="628" spans="1:18">
      <c r="A628" s="58" t="s">
        <v>2403</v>
      </c>
      <c r="B628" s="65">
        <v>42796</v>
      </c>
      <c r="D628" t="s">
        <v>202</v>
      </c>
      <c r="E628" s="3" t="s">
        <v>685</v>
      </c>
      <c r="F628" s="58" t="s">
        <v>686</v>
      </c>
      <c r="G628" s="15" t="str">
        <f t="shared" si="9"/>
        <v>TMM 41229-uncat</v>
      </c>
      <c r="H628" s="3" t="s">
        <v>2597</v>
      </c>
      <c r="J628" s="3" t="s">
        <v>435</v>
      </c>
      <c r="K628" t="s">
        <v>954</v>
      </c>
      <c r="L628" t="s">
        <v>329</v>
      </c>
      <c r="M628" s="3" t="s">
        <v>1274</v>
      </c>
      <c r="N628" t="s">
        <v>690</v>
      </c>
      <c r="Q628">
        <v>130</v>
      </c>
      <c r="R628" s="71"/>
    </row>
    <row r="629" spans="1:18">
      <c r="A629" s="103" t="s">
        <v>2403</v>
      </c>
      <c r="B629" s="152">
        <v>42796</v>
      </c>
      <c r="C629" s="104"/>
      <c r="D629" s="104" t="s">
        <v>2735</v>
      </c>
      <c r="E629" s="43" t="s">
        <v>685</v>
      </c>
      <c r="F629" s="103" t="s">
        <v>686</v>
      </c>
      <c r="G629" s="38" t="str">
        <f t="shared" si="9"/>
        <v>TMM 41229-uncat</v>
      </c>
      <c r="H629" s="3" t="s">
        <v>2597</v>
      </c>
      <c r="J629" s="3" t="s">
        <v>4162</v>
      </c>
      <c r="K629" t="s">
        <v>954</v>
      </c>
      <c r="L629" t="s">
        <v>340</v>
      </c>
      <c r="M629" s="3" t="s">
        <v>207</v>
      </c>
      <c r="N629" t="s">
        <v>690</v>
      </c>
      <c r="Q629">
        <v>156</v>
      </c>
      <c r="R629" s="71"/>
    </row>
    <row r="630" spans="1:18">
      <c r="A630" s="108" t="s">
        <v>2403</v>
      </c>
      <c r="B630" s="109">
        <v>42796</v>
      </c>
      <c r="D630" t="s">
        <v>259</v>
      </c>
      <c r="E630" s="111" t="s">
        <v>685</v>
      </c>
      <c r="F630" s="58" t="s">
        <v>686</v>
      </c>
      <c r="G630" s="15" t="str">
        <f t="shared" si="9"/>
        <v>TMM 41229-uncat</v>
      </c>
      <c r="H630" s="3" t="s">
        <v>2597</v>
      </c>
      <c r="J630" s="3" t="s">
        <v>4162</v>
      </c>
      <c r="K630" t="s">
        <v>954</v>
      </c>
      <c r="L630" t="s">
        <v>348</v>
      </c>
      <c r="M630" s="3" t="s">
        <v>212</v>
      </c>
      <c r="N630" t="s">
        <v>690</v>
      </c>
      <c r="Q630">
        <v>191</v>
      </c>
      <c r="R630" s="71"/>
    </row>
    <row r="631" spans="1:18">
      <c r="A631" s="58" t="s">
        <v>2403</v>
      </c>
      <c r="B631" s="65">
        <v>42796</v>
      </c>
      <c r="D631" t="s">
        <v>2682</v>
      </c>
      <c r="E631" s="3" t="s">
        <v>685</v>
      </c>
      <c r="F631" s="58" t="s">
        <v>686</v>
      </c>
      <c r="G631" s="15" t="str">
        <f t="shared" si="9"/>
        <v>TMM 41229-uncat</v>
      </c>
      <c r="H631" s="3" t="s">
        <v>2597</v>
      </c>
      <c r="J631" s="3" t="s">
        <v>2686</v>
      </c>
      <c r="K631">
        <v>5</v>
      </c>
      <c r="L631" t="s">
        <v>359</v>
      </c>
      <c r="M631" s="3" t="s">
        <v>238</v>
      </c>
      <c r="N631" t="s">
        <v>690</v>
      </c>
      <c r="Q631">
        <v>449</v>
      </c>
      <c r="R631" s="71"/>
    </row>
    <row r="632" spans="1:18">
      <c r="A632" s="58" t="s">
        <v>2403</v>
      </c>
      <c r="B632" s="65">
        <v>42796</v>
      </c>
      <c r="D632" t="s">
        <v>2682</v>
      </c>
      <c r="E632" s="3" t="s">
        <v>685</v>
      </c>
      <c r="F632" s="58" t="s">
        <v>686</v>
      </c>
      <c r="G632" s="15" t="str">
        <f t="shared" si="9"/>
        <v>TMM 41229-uncat</v>
      </c>
      <c r="H632" s="3" t="s">
        <v>2597</v>
      </c>
      <c r="J632" s="3" t="s">
        <v>2614</v>
      </c>
      <c r="K632" t="s">
        <v>954</v>
      </c>
      <c r="L632" t="s">
        <v>359</v>
      </c>
      <c r="M632" s="3" t="s">
        <v>227</v>
      </c>
      <c r="N632" t="s">
        <v>690</v>
      </c>
      <c r="Q632">
        <v>429</v>
      </c>
      <c r="R632" s="71"/>
    </row>
    <row r="633" spans="1:18">
      <c r="A633" s="58" t="s">
        <v>2403</v>
      </c>
      <c r="B633" s="65">
        <v>42796</v>
      </c>
      <c r="D633" t="s">
        <v>2682</v>
      </c>
      <c r="E633" s="3" t="s">
        <v>685</v>
      </c>
      <c r="F633" s="58" t="s">
        <v>686</v>
      </c>
      <c r="G633" s="15" t="str">
        <f t="shared" si="9"/>
        <v>TMM 41229-uncat</v>
      </c>
      <c r="H633" s="3" t="s">
        <v>2597</v>
      </c>
      <c r="J633" s="3" t="s">
        <v>2688</v>
      </c>
      <c r="K633">
        <v>1</v>
      </c>
      <c r="L633" t="s">
        <v>340</v>
      </c>
      <c r="M633" s="3" t="s">
        <v>238</v>
      </c>
      <c r="N633" t="s">
        <v>690</v>
      </c>
      <c r="Q633">
        <v>428</v>
      </c>
      <c r="R633" s="71"/>
    </row>
    <row r="634" spans="1:18">
      <c r="A634" s="58" t="s">
        <v>2403</v>
      </c>
      <c r="B634" s="65">
        <v>42796</v>
      </c>
      <c r="D634" t="s">
        <v>2682</v>
      </c>
      <c r="E634" s="3" t="s">
        <v>685</v>
      </c>
      <c r="F634" s="58" t="s">
        <v>686</v>
      </c>
      <c r="G634" s="15" t="str">
        <f t="shared" si="9"/>
        <v>TMM 41229-uncat</v>
      </c>
      <c r="H634" s="3" t="s">
        <v>2597</v>
      </c>
      <c r="J634" s="3" t="s">
        <v>958</v>
      </c>
      <c r="K634">
        <v>6</v>
      </c>
      <c r="L634" t="s">
        <v>340</v>
      </c>
      <c r="M634" s="3" t="s">
        <v>238</v>
      </c>
      <c r="N634" t="s">
        <v>690</v>
      </c>
      <c r="Q634">
        <v>409</v>
      </c>
      <c r="R634" s="71"/>
    </row>
    <row r="635" spans="1:18">
      <c r="A635" s="58" t="s">
        <v>2403</v>
      </c>
      <c r="B635" s="65">
        <v>42796</v>
      </c>
      <c r="D635" t="s">
        <v>2682</v>
      </c>
      <c r="E635" s="3" t="s">
        <v>685</v>
      </c>
      <c r="F635" s="58" t="s">
        <v>686</v>
      </c>
      <c r="G635" s="15" t="str">
        <f t="shared" si="9"/>
        <v>TMM 41229-uncat</v>
      </c>
      <c r="H635" s="3" t="s">
        <v>2597</v>
      </c>
      <c r="J635" s="3" t="s">
        <v>2685</v>
      </c>
      <c r="K635" t="s">
        <v>954</v>
      </c>
      <c r="L635" t="s">
        <v>359</v>
      </c>
      <c r="M635" s="3" t="s">
        <v>238</v>
      </c>
      <c r="N635" t="s">
        <v>690</v>
      </c>
      <c r="Q635">
        <v>413</v>
      </c>
      <c r="R635" s="71"/>
    </row>
    <row r="636" spans="1:18">
      <c r="A636" s="117" t="s">
        <v>2403</v>
      </c>
      <c r="B636" s="64">
        <v>42796</v>
      </c>
      <c r="C636" s="58"/>
      <c r="D636" s="4" t="s">
        <v>260</v>
      </c>
      <c r="E636" s="3" t="s">
        <v>685</v>
      </c>
      <c r="F636" s="4" t="s">
        <v>686</v>
      </c>
      <c r="G636" s="15" t="str">
        <f t="shared" si="9"/>
        <v>TMM 41229-uncat</v>
      </c>
      <c r="H636" s="3" t="s">
        <v>2597</v>
      </c>
      <c r="I636" s="58"/>
      <c r="J636" s="3" t="s">
        <v>3229</v>
      </c>
      <c r="K636" s="58">
        <v>3</v>
      </c>
      <c r="L636" s="58" t="s">
        <v>348</v>
      </c>
      <c r="M636" s="88" t="s">
        <v>238</v>
      </c>
      <c r="N636" s="58" t="s">
        <v>690</v>
      </c>
      <c r="O636" s="58"/>
      <c r="Q636" s="58">
        <v>89</v>
      </c>
      <c r="R636" s="71"/>
    </row>
    <row r="637" spans="1:18">
      <c r="A637" s="117" t="s">
        <v>2403</v>
      </c>
      <c r="B637" s="64">
        <v>42796</v>
      </c>
      <c r="C637" s="58"/>
      <c r="D637" s="4" t="s">
        <v>2395</v>
      </c>
      <c r="E637" s="3" t="s">
        <v>685</v>
      </c>
      <c r="F637" s="4" t="s">
        <v>686</v>
      </c>
      <c r="G637" s="15" t="str">
        <f t="shared" si="9"/>
        <v>TMM 41229-uncat</v>
      </c>
      <c r="H637" s="3" t="s">
        <v>2597</v>
      </c>
      <c r="I637" s="58"/>
      <c r="J637" s="3" t="s">
        <v>435</v>
      </c>
      <c r="K637" s="58" t="s">
        <v>954</v>
      </c>
      <c r="L637" s="58" t="s">
        <v>348</v>
      </c>
      <c r="M637" s="88" t="s">
        <v>2753</v>
      </c>
      <c r="N637" s="58" t="s">
        <v>690</v>
      </c>
      <c r="O637" s="58"/>
      <c r="Q637" s="58">
        <v>189</v>
      </c>
      <c r="R637" s="71"/>
    </row>
    <row r="638" spans="1:18">
      <c r="A638" s="117" t="s">
        <v>2403</v>
      </c>
      <c r="B638" s="64">
        <v>42796</v>
      </c>
      <c r="C638" s="58"/>
      <c r="D638" s="4" t="s">
        <v>2395</v>
      </c>
      <c r="E638" s="3" t="s">
        <v>685</v>
      </c>
      <c r="F638" s="4" t="s">
        <v>686</v>
      </c>
      <c r="G638" s="15" t="str">
        <f t="shared" si="9"/>
        <v>TMM 41229-uncat</v>
      </c>
      <c r="H638" s="3" t="s">
        <v>2597</v>
      </c>
      <c r="I638" s="58"/>
      <c r="J638" s="3" t="s">
        <v>4158</v>
      </c>
      <c r="K638" s="58" t="s">
        <v>954</v>
      </c>
      <c r="L638" s="58" t="s">
        <v>329</v>
      </c>
      <c r="M638" s="88" t="s">
        <v>2753</v>
      </c>
      <c r="N638" s="58" t="s">
        <v>690</v>
      </c>
      <c r="O638" s="58"/>
      <c r="Q638" s="58">
        <v>195</v>
      </c>
      <c r="R638" s="71"/>
    </row>
    <row r="639" spans="1:18">
      <c r="A639" s="117" t="s">
        <v>2403</v>
      </c>
      <c r="B639" s="64">
        <v>42796</v>
      </c>
      <c r="C639" s="58"/>
      <c r="D639" s="4" t="s">
        <v>255</v>
      </c>
      <c r="E639" s="3" t="s">
        <v>685</v>
      </c>
      <c r="F639" s="4" t="s">
        <v>686</v>
      </c>
      <c r="G639" s="15" t="str">
        <f t="shared" si="9"/>
        <v>TMM 41229-uncat</v>
      </c>
      <c r="H639" s="3" t="s">
        <v>2597</v>
      </c>
      <c r="I639" s="58"/>
      <c r="J639" s="3" t="s">
        <v>4164</v>
      </c>
      <c r="K639" s="58" t="s">
        <v>954</v>
      </c>
      <c r="L639" s="58" t="s">
        <v>340</v>
      </c>
      <c r="M639" s="88" t="s">
        <v>2886</v>
      </c>
      <c r="N639" s="58" t="s">
        <v>690</v>
      </c>
      <c r="O639" s="58"/>
      <c r="Q639" s="58">
        <v>142</v>
      </c>
      <c r="R639" s="71"/>
    </row>
    <row r="640" spans="1:18">
      <c r="A640" s="117" t="s">
        <v>2403</v>
      </c>
      <c r="B640" s="64">
        <v>42796</v>
      </c>
      <c r="C640" s="58"/>
      <c r="D640" s="4" t="s">
        <v>255</v>
      </c>
      <c r="E640" s="3" t="s">
        <v>685</v>
      </c>
      <c r="F640" s="4" t="s">
        <v>686</v>
      </c>
      <c r="G640" s="15" t="str">
        <f t="shared" si="9"/>
        <v>TMM 41229-uncat</v>
      </c>
      <c r="H640" s="3" t="s">
        <v>2597</v>
      </c>
      <c r="I640" s="58"/>
      <c r="J640" s="3" t="s">
        <v>4163</v>
      </c>
      <c r="K640" s="58">
        <v>3</v>
      </c>
      <c r="L640" s="58" t="s">
        <v>348</v>
      </c>
      <c r="M640" s="88" t="s">
        <v>2886</v>
      </c>
      <c r="N640" s="58" t="s">
        <v>690</v>
      </c>
      <c r="O640" s="58"/>
      <c r="Q640" s="58">
        <v>144</v>
      </c>
      <c r="R640" s="71"/>
    </row>
    <row r="641" spans="1:18">
      <c r="A641" s="117" t="s">
        <v>2403</v>
      </c>
      <c r="B641" s="64">
        <v>42796</v>
      </c>
      <c r="C641" s="58"/>
      <c r="D641" s="4" t="s">
        <v>255</v>
      </c>
      <c r="E641" s="3" t="s">
        <v>685</v>
      </c>
      <c r="F641" s="4" t="s">
        <v>686</v>
      </c>
      <c r="G641" s="15" t="str">
        <f t="shared" si="9"/>
        <v>TMM 41229-uncat</v>
      </c>
      <c r="H641" s="3" t="s">
        <v>2597</v>
      </c>
      <c r="I641" s="58"/>
      <c r="J641" s="3" t="s">
        <v>1556</v>
      </c>
      <c r="K641" s="58">
        <v>3</v>
      </c>
      <c r="L641" s="58" t="s">
        <v>329</v>
      </c>
      <c r="M641" s="88" t="s">
        <v>2886</v>
      </c>
      <c r="N641" s="58" t="s">
        <v>690</v>
      </c>
      <c r="O641" s="58"/>
      <c r="Q641" s="58">
        <v>146</v>
      </c>
      <c r="R641" s="71"/>
    </row>
    <row r="642" spans="1:18">
      <c r="A642" s="117" t="s">
        <v>2403</v>
      </c>
      <c r="B642" s="64">
        <v>42796</v>
      </c>
      <c r="C642" s="58"/>
      <c r="D642" s="4" t="s">
        <v>255</v>
      </c>
      <c r="E642" s="3" t="s">
        <v>685</v>
      </c>
      <c r="F642" s="4" t="s">
        <v>686</v>
      </c>
      <c r="G642" s="15" t="str">
        <f t="shared" ref="G642:G705" si="10">E642&amp;""&amp;F642</f>
        <v>TMM 41229-uncat</v>
      </c>
      <c r="H642" s="3" t="s">
        <v>2597</v>
      </c>
      <c r="I642" s="58"/>
      <c r="J642" s="3" t="s">
        <v>4158</v>
      </c>
      <c r="K642" s="58" t="s">
        <v>954</v>
      </c>
      <c r="L642" s="58" t="s">
        <v>348</v>
      </c>
      <c r="M642" s="88" t="s">
        <v>2886</v>
      </c>
      <c r="N642" s="58" t="s">
        <v>690</v>
      </c>
      <c r="O642" s="58"/>
      <c r="Q642" s="58">
        <v>153</v>
      </c>
      <c r="R642" s="71"/>
    </row>
    <row r="643" spans="1:18">
      <c r="A643" s="108" t="s">
        <v>2403</v>
      </c>
      <c r="B643" s="109">
        <v>42796</v>
      </c>
      <c r="D643" t="s">
        <v>2398</v>
      </c>
      <c r="E643" s="111" t="s">
        <v>685</v>
      </c>
      <c r="F643" s="58" t="s">
        <v>686</v>
      </c>
      <c r="G643" s="15" t="str">
        <f t="shared" si="10"/>
        <v>TMM 41229-uncat</v>
      </c>
      <c r="H643" s="3" t="s">
        <v>2597</v>
      </c>
      <c r="J643" s="3" t="s">
        <v>4166</v>
      </c>
      <c r="K643" t="s">
        <v>954</v>
      </c>
      <c r="L643" t="s">
        <v>335</v>
      </c>
      <c r="M643" s="3" t="s">
        <v>92</v>
      </c>
      <c r="N643" t="s">
        <v>690</v>
      </c>
      <c r="Q643">
        <v>268</v>
      </c>
      <c r="R643" s="71"/>
    </row>
    <row r="644" spans="1:18">
      <c r="A644" s="108" t="s">
        <v>2403</v>
      </c>
      <c r="B644" s="109">
        <v>42796</v>
      </c>
      <c r="D644" t="s">
        <v>2398</v>
      </c>
      <c r="E644" s="111" t="s">
        <v>685</v>
      </c>
      <c r="F644" s="58" t="s">
        <v>686</v>
      </c>
      <c r="G644" s="15" t="str">
        <f t="shared" si="10"/>
        <v>TMM 41229-uncat</v>
      </c>
      <c r="H644" s="3" t="s">
        <v>2597</v>
      </c>
      <c r="J644" s="3" t="s">
        <v>435</v>
      </c>
      <c r="K644" t="s">
        <v>954</v>
      </c>
      <c r="L644" t="s">
        <v>340</v>
      </c>
      <c r="M644" s="3" t="s">
        <v>92</v>
      </c>
      <c r="N644" t="s">
        <v>690</v>
      </c>
      <c r="Q644">
        <v>303</v>
      </c>
      <c r="R644" s="71"/>
    </row>
    <row r="645" spans="1:18">
      <c r="A645" s="108" t="s">
        <v>2403</v>
      </c>
      <c r="B645" s="109">
        <v>42796</v>
      </c>
      <c r="D645" t="s">
        <v>2398</v>
      </c>
      <c r="E645" s="111" t="s">
        <v>685</v>
      </c>
      <c r="F645" s="58" t="s">
        <v>686</v>
      </c>
      <c r="G645" s="15" t="str">
        <f t="shared" si="10"/>
        <v>TMM 41229-uncat</v>
      </c>
      <c r="H645" s="3" t="s">
        <v>2597</v>
      </c>
      <c r="J645" s="3" t="s">
        <v>4167</v>
      </c>
      <c r="K645" t="s">
        <v>954</v>
      </c>
      <c r="L645" t="s">
        <v>329</v>
      </c>
      <c r="M645" s="3" t="s">
        <v>92</v>
      </c>
      <c r="N645" t="s">
        <v>690</v>
      </c>
      <c r="Q645">
        <v>328</v>
      </c>
      <c r="R645" s="71"/>
    </row>
    <row r="646" spans="1:18">
      <c r="A646" s="103" t="s">
        <v>2403</v>
      </c>
      <c r="B646" s="152">
        <v>42796</v>
      </c>
      <c r="C646" s="104"/>
      <c r="D646" s="104" t="s">
        <v>2733</v>
      </c>
      <c r="E646" s="43" t="s">
        <v>685</v>
      </c>
      <c r="F646" s="103" t="s">
        <v>686</v>
      </c>
      <c r="G646" s="38" t="str">
        <f t="shared" si="10"/>
        <v>TMM 41229-uncat</v>
      </c>
      <c r="H646" s="3" t="s">
        <v>2597</v>
      </c>
      <c r="J646" s="3" t="s">
        <v>4167</v>
      </c>
      <c r="K646" t="s">
        <v>954</v>
      </c>
      <c r="L646" t="s">
        <v>340</v>
      </c>
      <c r="M646" s="3" t="s">
        <v>128</v>
      </c>
      <c r="N646" t="s">
        <v>690</v>
      </c>
      <c r="Q646">
        <v>155</v>
      </c>
      <c r="R646" s="71"/>
    </row>
    <row r="647" spans="1:18">
      <c r="A647" s="103" t="s">
        <v>2403</v>
      </c>
      <c r="B647" s="152">
        <v>42796</v>
      </c>
      <c r="C647" s="104"/>
      <c r="D647" s="104" t="s">
        <v>2733</v>
      </c>
      <c r="E647" s="43" t="s">
        <v>685</v>
      </c>
      <c r="F647" s="103" t="s">
        <v>686</v>
      </c>
      <c r="G647" s="38" t="str">
        <f t="shared" si="10"/>
        <v>TMM 41229-uncat</v>
      </c>
      <c r="H647" s="3" t="s">
        <v>2597</v>
      </c>
      <c r="J647" s="3" t="s">
        <v>4168</v>
      </c>
      <c r="K647">
        <v>3</v>
      </c>
      <c r="L647" t="s">
        <v>348</v>
      </c>
      <c r="M647" s="3" t="s">
        <v>128</v>
      </c>
      <c r="N647" t="s">
        <v>690</v>
      </c>
      <c r="Q647">
        <v>159</v>
      </c>
      <c r="R647" s="71"/>
    </row>
    <row r="648" spans="1:18">
      <c r="A648" s="117" t="s">
        <v>2403</v>
      </c>
      <c r="B648" s="64">
        <v>42796</v>
      </c>
      <c r="C648" s="58"/>
      <c r="D648" s="4" t="s">
        <v>2399</v>
      </c>
      <c r="E648" s="3" t="s">
        <v>685</v>
      </c>
      <c r="F648" s="4" t="s">
        <v>686</v>
      </c>
      <c r="G648" s="15" t="str">
        <f t="shared" si="10"/>
        <v>TMM 41229-uncat</v>
      </c>
      <c r="H648" s="3" t="s">
        <v>2597</v>
      </c>
      <c r="I648" s="58"/>
      <c r="J648" s="3" t="s">
        <v>4158</v>
      </c>
      <c r="K648" s="58" t="s">
        <v>954</v>
      </c>
      <c r="L648" s="58" t="s">
        <v>335</v>
      </c>
      <c r="M648" s="88" t="s">
        <v>90</v>
      </c>
      <c r="N648" s="58" t="s">
        <v>690</v>
      </c>
      <c r="O648" s="58"/>
      <c r="Q648" s="58">
        <v>475</v>
      </c>
      <c r="R648" s="71"/>
    </row>
    <row r="649" spans="1:18">
      <c r="A649" s="117" t="s">
        <v>2403</v>
      </c>
      <c r="B649" s="64">
        <v>42796</v>
      </c>
      <c r="C649" s="58"/>
      <c r="D649" s="4" t="s">
        <v>2399</v>
      </c>
      <c r="E649" s="3" t="s">
        <v>685</v>
      </c>
      <c r="F649" s="4" t="s">
        <v>686</v>
      </c>
      <c r="G649" s="15" t="str">
        <f t="shared" si="10"/>
        <v>TMM 41229-uncat</v>
      </c>
      <c r="H649" s="3" t="s">
        <v>2597</v>
      </c>
      <c r="I649" s="58"/>
      <c r="J649" s="3" t="s">
        <v>4158</v>
      </c>
      <c r="K649" s="58" t="s">
        <v>954</v>
      </c>
      <c r="L649" s="58" t="s">
        <v>359</v>
      </c>
      <c r="M649" s="88" t="s">
        <v>90</v>
      </c>
      <c r="N649" s="58" t="s">
        <v>690</v>
      </c>
      <c r="O649" s="58"/>
      <c r="Q649" s="58">
        <v>469</v>
      </c>
      <c r="R649" s="71"/>
    </row>
    <row r="650" spans="1:18">
      <c r="A650" s="117" t="s">
        <v>2403</v>
      </c>
      <c r="B650" s="64">
        <v>42796</v>
      </c>
      <c r="C650" s="58"/>
      <c r="D650" s="4" t="s">
        <v>2399</v>
      </c>
      <c r="E650" s="3" t="s">
        <v>685</v>
      </c>
      <c r="F650" s="4" t="s">
        <v>686</v>
      </c>
      <c r="G650" s="15" t="str">
        <f t="shared" si="10"/>
        <v>TMM 41229-uncat</v>
      </c>
      <c r="H650" s="3" t="s">
        <v>2597</v>
      </c>
      <c r="I650" s="58"/>
      <c r="J650" s="3" t="s">
        <v>4169</v>
      </c>
      <c r="K650" s="58" t="s">
        <v>954</v>
      </c>
      <c r="L650" s="58" t="s">
        <v>348</v>
      </c>
      <c r="M650" s="88" t="s">
        <v>90</v>
      </c>
      <c r="N650" s="58" t="s">
        <v>690</v>
      </c>
      <c r="O650" s="58"/>
      <c r="Q650" s="58">
        <v>423</v>
      </c>
      <c r="R650" s="71"/>
    </row>
    <row r="651" spans="1:18">
      <c r="A651" s="117" t="s">
        <v>2403</v>
      </c>
      <c r="B651" s="64">
        <v>42796</v>
      </c>
      <c r="C651" s="58"/>
      <c r="D651" s="4" t="s">
        <v>1346</v>
      </c>
      <c r="E651" s="3" t="s">
        <v>685</v>
      </c>
      <c r="F651" s="4" t="s">
        <v>686</v>
      </c>
      <c r="G651" s="15" t="str">
        <f t="shared" si="10"/>
        <v>TMM 41229-uncat</v>
      </c>
      <c r="H651" s="3" t="s">
        <v>2597</v>
      </c>
      <c r="I651" s="58"/>
      <c r="J651" s="3" t="s">
        <v>435</v>
      </c>
      <c r="K651" s="58">
        <v>1</v>
      </c>
      <c r="L651" s="58" t="s">
        <v>359</v>
      </c>
      <c r="M651" s="88" t="s">
        <v>1349</v>
      </c>
      <c r="N651" s="58" t="s">
        <v>690</v>
      </c>
      <c r="O651" s="58"/>
      <c r="Q651" s="58">
        <v>249</v>
      </c>
      <c r="R651" s="71"/>
    </row>
    <row r="652" spans="1:18">
      <c r="A652" s="117" t="s">
        <v>2403</v>
      </c>
      <c r="B652" s="64">
        <v>42796</v>
      </c>
      <c r="C652" s="58"/>
      <c r="D652" s="4" t="s">
        <v>1346</v>
      </c>
      <c r="E652" s="3" t="s">
        <v>685</v>
      </c>
      <c r="F652" s="4" t="s">
        <v>686</v>
      </c>
      <c r="G652" s="15" t="str">
        <f t="shared" si="10"/>
        <v>TMM 41229-uncat</v>
      </c>
      <c r="H652" s="3" t="s">
        <v>2597</v>
      </c>
      <c r="I652" s="58"/>
      <c r="J652" s="3" t="s">
        <v>435</v>
      </c>
      <c r="K652" s="58">
        <v>4</v>
      </c>
      <c r="L652" s="58" t="s">
        <v>329</v>
      </c>
      <c r="M652" s="88" t="s">
        <v>1349</v>
      </c>
      <c r="N652" s="58" t="s">
        <v>690</v>
      </c>
      <c r="O652" s="58"/>
      <c r="Q652" s="58">
        <v>250</v>
      </c>
      <c r="R652" s="71"/>
    </row>
    <row r="653" spans="1:18">
      <c r="A653" s="117" t="s">
        <v>2403</v>
      </c>
      <c r="B653" s="64">
        <v>42796</v>
      </c>
      <c r="C653" s="58"/>
      <c r="D653" s="4" t="s">
        <v>1506</v>
      </c>
      <c r="E653" s="3" t="s">
        <v>685</v>
      </c>
      <c r="F653" s="4" t="s">
        <v>686</v>
      </c>
      <c r="G653" s="15" t="str">
        <f t="shared" si="10"/>
        <v>TMM 41229-uncat</v>
      </c>
      <c r="H653" s="3" t="s">
        <v>2597</v>
      </c>
      <c r="I653" s="58"/>
      <c r="J653" s="3" t="s">
        <v>515</v>
      </c>
      <c r="K653" s="58">
        <v>1</v>
      </c>
      <c r="L653" s="58" t="s">
        <v>928</v>
      </c>
      <c r="M653" s="88" t="s">
        <v>1513</v>
      </c>
      <c r="N653" s="58" t="s">
        <v>690</v>
      </c>
      <c r="O653" s="58"/>
      <c r="Q653" s="58">
        <v>578</v>
      </c>
      <c r="R653" s="71"/>
    </row>
    <row r="654" spans="1:18">
      <c r="A654" s="117" t="s">
        <v>2403</v>
      </c>
      <c r="B654" s="64">
        <v>42796</v>
      </c>
      <c r="C654" s="58"/>
      <c r="D654" s="4" t="s">
        <v>1509</v>
      </c>
      <c r="E654" s="3" t="s">
        <v>685</v>
      </c>
      <c r="F654" s="4" t="s">
        <v>686</v>
      </c>
      <c r="G654" s="15" t="str">
        <f t="shared" si="10"/>
        <v>TMM 41229-uncat</v>
      </c>
      <c r="H654" s="3" t="s">
        <v>2597</v>
      </c>
      <c r="I654" s="58"/>
      <c r="J654" s="3" t="s">
        <v>2807</v>
      </c>
      <c r="K654" s="58">
        <v>1</v>
      </c>
      <c r="L654" s="58" t="s">
        <v>359</v>
      </c>
      <c r="M654" s="88" t="s">
        <v>2808</v>
      </c>
      <c r="N654" s="58" t="s">
        <v>690</v>
      </c>
      <c r="O654" s="58"/>
      <c r="Q654" s="58">
        <v>350</v>
      </c>
      <c r="R654" s="71"/>
    </row>
    <row r="655" spans="1:18">
      <c r="A655" s="117" t="s">
        <v>2403</v>
      </c>
      <c r="B655" s="64">
        <v>42796</v>
      </c>
      <c r="C655" s="58"/>
      <c r="D655" s="4" t="s">
        <v>703</v>
      </c>
      <c r="E655" s="3" t="s">
        <v>685</v>
      </c>
      <c r="F655" s="4" t="s">
        <v>686</v>
      </c>
      <c r="G655" s="15" t="str">
        <f t="shared" si="10"/>
        <v>TMM 41229-uncat</v>
      </c>
      <c r="H655" s="3" t="s">
        <v>2597</v>
      </c>
      <c r="I655" s="58"/>
      <c r="J655" s="3" t="s">
        <v>435</v>
      </c>
      <c r="K655" s="58">
        <v>2</v>
      </c>
      <c r="L655" s="58" t="s">
        <v>340</v>
      </c>
      <c r="M655" s="88" t="s">
        <v>2951</v>
      </c>
      <c r="N655" s="58" t="s">
        <v>690</v>
      </c>
      <c r="O655" s="58"/>
      <c r="Q655" s="58">
        <v>450</v>
      </c>
      <c r="R655" s="71"/>
    </row>
    <row r="656" spans="1:18">
      <c r="A656" s="119" t="s">
        <v>2403</v>
      </c>
      <c r="B656" s="120">
        <v>42796</v>
      </c>
      <c r="C656" s="103"/>
      <c r="D656" s="121" t="s">
        <v>990</v>
      </c>
      <c r="E656" s="43" t="s">
        <v>685</v>
      </c>
      <c r="F656" s="121" t="s">
        <v>686</v>
      </c>
      <c r="G656" s="38" t="str">
        <f t="shared" si="10"/>
        <v>TMM 41229-uncat</v>
      </c>
      <c r="H656" s="3" t="s">
        <v>2597</v>
      </c>
      <c r="I656" s="58"/>
      <c r="J656" s="3" t="s">
        <v>4171</v>
      </c>
      <c r="K656" s="58">
        <v>2</v>
      </c>
      <c r="L656" s="58" t="s">
        <v>351</v>
      </c>
      <c r="M656" s="88" t="s">
        <v>993</v>
      </c>
      <c r="N656" s="58" t="s">
        <v>690</v>
      </c>
      <c r="O656" s="58"/>
      <c r="Q656" s="58">
        <v>209</v>
      </c>
      <c r="R656" s="71"/>
    </row>
    <row r="657" spans="1:18">
      <c r="A657" s="119" t="s">
        <v>2403</v>
      </c>
      <c r="B657" s="120">
        <v>42796</v>
      </c>
      <c r="C657" s="103"/>
      <c r="D657" s="121" t="s">
        <v>225</v>
      </c>
      <c r="E657" s="43" t="s">
        <v>685</v>
      </c>
      <c r="F657" s="121" t="s">
        <v>686</v>
      </c>
      <c r="G657" s="38" t="str">
        <f t="shared" si="10"/>
        <v>TMM 41229-uncat</v>
      </c>
      <c r="H657" s="43" t="s">
        <v>2597</v>
      </c>
      <c r="I657" s="103"/>
      <c r="J657" s="43" t="s">
        <v>4167</v>
      </c>
      <c r="K657" s="103" t="s">
        <v>954</v>
      </c>
      <c r="L657" s="103" t="s">
        <v>351</v>
      </c>
      <c r="M657" s="122" t="s">
        <v>352</v>
      </c>
      <c r="N657" s="103" t="s">
        <v>690</v>
      </c>
      <c r="O657" s="103"/>
      <c r="P657" s="105"/>
      <c r="Q657" s="103">
        <v>393</v>
      </c>
      <c r="R657" s="106"/>
    </row>
    <row r="658" spans="1:18">
      <c r="A658" s="108" t="s">
        <v>2403</v>
      </c>
      <c r="B658" s="109">
        <v>42796</v>
      </c>
      <c r="C658" s="104"/>
      <c r="D658" s="68" t="s">
        <v>353</v>
      </c>
      <c r="E658" s="111" t="s">
        <v>685</v>
      </c>
      <c r="F658" s="103" t="s">
        <v>686</v>
      </c>
      <c r="G658" s="15" t="str">
        <f t="shared" si="10"/>
        <v>TMM 41229-uncat</v>
      </c>
      <c r="H658" s="43" t="s">
        <v>2597</v>
      </c>
      <c r="I658" s="104"/>
      <c r="J658" s="43" t="s">
        <v>4158</v>
      </c>
      <c r="K658" s="104" t="s">
        <v>954</v>
      </c>
      <c r="L658" t="s">
        <v>351</v>
      </c>
      <c r="M658" s="3" t="s">
        <v>354</v>
      </c>
      <c r="N658" t="s">
        <v>690</v>
      </c>
      <c r="O658" s="104"/>
      <c r="P658" s="105"/>
      <c r="Q658" s="104">
        <v>387</v>
      </c>
      <c r="R658" s="106"/>
    </row>
    <row r="659" spans="1:18">
      <c r="A659" s="58" t="s">
        <v>2403</v>
      </c>
      <c r="B659" s="65">
        <v>42796</v>
      </c>
      <c r="D659" s="68" t="s">
        <v>533</v>
      </c>
      <c r="E659" s="3" t="s">
        <v>685</v>
      </c>
      <c r="F659" s="58" t="s">
        <v>686</v>
      </c>
      <c r="G659" s="15" t="str">
        <f t="shared" si="10"/>
        <v>TMM 41229-uncat</v>
      </c>
      <c r="H659" s="3" t="s">
        <v>2597</v>
      </c>
      <c r="J659" s="3" t="s">
        <v>4158</v>
      </c>
      <c r="K659">
        <v>3</v>
      </c>
      <c r="L659" t="s">
        <v>351</v>
      </c>
      <c r="M659" s="3" t="s">
        <v>534</v>
      </c>
      <c r="N659" t="s">
        <v>690</v>
      </c>
      <c r="Q659">
        <v>486</v>
      </c>
      <c r="R659" s="71"/>
    </row>
    <row r="660" spans="1:18">
      <c r="A660" s="117" t="s">
        <v>2403</v>
      </c>
      <c r="B660" s="64">
        <v>42796</v>
      </c>
      <c r="C660" s="58"/>
      <c r="D660" s="4" t="s">
        <v>733</v>
      </c>
      <c r="E660" s="3" t="s">
        <v>685</v>
      </c>
      <c r="F660" s="4" t="s">
        <v>686</v>
      </c>
      <c r="G660" s="15" t="str">
        <f t="shared" si="10"/>
        <v>TMM 41229-uncat</v>
      </c>
      <c r="H660" s="3" t="s">
        <v>2597</v>
      </c>
      <c r="I660" s="58"/>
      <c r="J660" s="3" t="s">
        <v>2603</v>
      </c>
      <c r="K660" s="58" t="s">
        <v>954</v>
      </c>
      <c r="L660" s="58" t="s">
        <v>4172</v>
      </c>
      <c r="M660" s="88" t="s">
        <v>2457</v>
      </c>
      <c r="N660" s="58" t="s">
        <v>690</v>
      </c>
      <c r="O660" s="58"/>
      <c r="Q660" s="58">
        <v>235</v>
      </c>
      <c r="R660" s="71"/>
    </row>
    <row r="661" spans="1:18">
      <c r="A661" s="117" t="s">
        <v>2403</v>
      </c>
      <c r="B661" s="64">
        <v>42796</v>
      </c>
      <c r="C661" s="58"/>
      <c r="D661" s="4" t="s">
        <v>3468</v>
      </c>
      <c r="E661" s="3" t="s">
        <v>685</v>
      </c>
      <c r="F661" s="4" t="s">
        <v>686</v>
      </c>
      <c r="G661" s="15" t="str">
        <f t="shared" si="10"/>
        <v>TMM 41229-uncat</v>
      </c>
      <c r="H661" s="3" t="s">
        <v>2597</v>
      </c>
      <c r="I661" s="58"/>
      <c r="J661" s="3" t="s">
        <v>4175</v>
      </c>
      <c r="K661" s="58">
        <v>1</v>
      </c>
      <c r="L661" s="58" t="s">
        <v>4176</v>
      </c>
      <c r="M661" s="88">
        <v>220</v>
      </c>
      <c r="N661" s="58" t="s">
        <v>690</v>
      </c>
      <c r="O661" s="58"/>
      <c r="Q661" s="58">
        <v>425</v>
      </c>
      <c r="R661" s="71"/>
    </row>
    <row r="662" spans="1:18">
      <c r="A662" s="103" t="s">
        <v>2403</v>
      </c>
      <c r="B662" s="152">
        <v>42796</v>
      </c>
      <c r="C662" s="104"/>
      <c r="D662" s="104" t="s">
        <v>211</v>
      </c>
      <c r="E662" s="43" t="s">
        <v>685</v>
      </c>
      <c r="F662" s="103">
        <v>9888</v>
      </c>
      <c r="G662" s="38" t="str">
        <f t="shared" si="10"/>
        <v>TMM 41229-9888</v>
      </c>
      <c r="H662" s="3" t="s">
        <v>2711</v>
      </c>
      <c r="J662" s="3" t="s">
        <v>2712</v>
      </c>
      <c r="K662">
        <v>1</v>
      </c>
      <c r="L662" t="s">
        <v>341</v>
      </c>
      <c r="M662" s="3" t="s">
        <v>212</v>
      </c>
      <c r="N662" t="s">
        <v>690</v>
      </c>
      <c r="R662" s="71"/>
    </row>
    <row r="663" spans="1:18">
      <c r="A663" s="108" t="s">
        <v>2403</v>
      </c>
      <c r="B663" s="109">
        <v>42796</v>
      </c>
      <c r="D663" t="s">
        <v>2398</v>
      </c>
      <c r="E663" s="111" t="s">
        <v>685</v>
      </c>
      <c r="F663" s="58">
        <v>194</v>
      </c>
      <c r="G663" s="15" t="str">
        <f t="shared" si="10"/>
        <v>TMM 41229-194</v>
      </c>
      <c r="H663" s="3" t="s">
        <v>2425</v>
      </c>
      <c r="J663" s="3" t="s">
        <v>4015</v>
      </c>
      <c r="K663">
        <v>1</v>
      </c>
      <c r="L663" t="s">
        <v>765</v>
      </c>
      <c r="M663" s="3" t="s">
        <v>405</v>
      </c>
      <c r="N663" t="s">
        <v>690</v>
      </c>
      <c r="R663" s="71"/>
    </row>
    <row r="664" spans="1:18">
      <c r="A664" s="108" t="s">
        <v>2403</v>
      </c>
      <c r="B664" s="109">
        <v>42796</v>
      </c>
      <c r="D664" t="s">
        <v>2740</v>
      </c>
      <c r="E664" s="111" t="s">
        <v>785</v>
      </c>
      <c r="F664" s="58">
        <v>570</v>
      </c>
      <c r="G664" s="15" t="str">
        <f t="shared" si="10"/>
        <v>TMM 40685-570</v>
      </c>
      <c r="H664" s="3" t="s">
        <v>2425</v>
      </c>
      <c r="K664">
        <v>1</v>
      </c>
      <c r="L664" t="s">
        <v>2742</v>
      </c>
      <c r="N664" t="s">
        <v>788</v>
      </c>
      <c r="R664" s="71"/>
    </row>
    <row r="665" spans="1:18">
      <c r="A665" s="117" t="s">
        <v>2403</v>
      </c>
      <c r="B665" s="64">
        <v>42796</v>
      </c>
      <c r="C665" s="58"/>
      <c r="D665" s="4" t="s">
        <v>2399</v>
      </c>
      <c r="E665" s="3" t="s">
        <v>685</v>
      </c>
      <c r="F665" s="4" t="s">
        <v>3429</v>
      </c>
      <c r="G665" s="15" t="str">
        <f t="shared" si="10"/>
        <v>TMM 41229-950</v>
      </c>
      <c r="H665" s="3" t="s">
        <v>2425</v>
      </c>
      <c r="I665" s="58"/>
      <c r="J665" s="3" t="s">
        <v>4036</v>
      </c>
      <c r="K665" s="58">
        <v>1</v>
      </c>
      <c r="L665" s="58" t="s">
        <v>329</v>
      </c>
      <c r="M665" s="88" t="s">
        <v>90</v>
      </c>
      <c r="N665" s="58" t="s">
        <v>690</v>
      </c>
      <c r="O665" s="58"/>
      <c r="Q665" s="58" t="s">
        <v>2763</v>
      </c>
      <c r="R665" s="71"/>
    </row>
    <row r="666" spans="1:18">
      <c r="A666" s="108" t="s">
        <v>2403</v>
      </c>
      <c r="B666" s="109">
        <v>42796</v>
      </c>
      <c r="D666" t="s">
        <v>2740</v>
      </c>
      <c r="E666" s="111" t="s">
        <v>785</v>
      </c>
      <c r="F666" s="58">
        <v>1008</v>
      </c>
      <c r="G666" s="15" t="str">
        <f t="shared" si="10"/>
        <v>TMM 40685-1008</v>
      </c>
      <c r="H666" s="3" t="s">
        <v>2425</v>
      </c>
      <c r="K666">
        <v>1</v>
      </c>
      <c r="L666" t="s">
        <v>2746</v>
      </c>
      <c r="N666" t="s">
        <v>788</v>
      </c>
      <c r="R666" s="71"/>
    </row>
    <row r="667" spans="1:18">
      <c r="A667" s="117" t="s">
        <v>2403</v>
      </c>
      <c r="B667" s="64">
        <v>42796</v>
      </c>
      <c r="C667" s="58"/>
      <c r="D667" s="4" t="s">
        <v>2936</v>
      </c>
      <c r="E667" s="3" t="s">
        <v>685</v>
      </c>
      <c r="F667" s="4" t="s">
        <v>3180</v>
      </c>
      <c r="G667" s="15" t="str">
        <f t="shared" si="10"/>
        <v>TMM 41229-1790</v>
      </c>
      <c r="H667" s="3" t="s">
        <v>2425</v>
      </c>
      <c r="I667" s="58"/>
      <c r="J667" s="3" t="s">
        <v>3181</v>
      </c>
      <c r="K667" s="58">
        <v>1</v>
      </c>
      <c r="L667" s="58" t="s">
        <v>341</v>
      </c>
      <c r="M667" s="88" t="s">
        <v>1505</v>
      </c>
      <c r="N667" s="58" t="s">
        <v>690</v>
      </c>
      <c r="O667" s="58"/>
      <c r="Q667" s="58" t="s">
        <v>2799</v>
      </c>
      <c r="R667" s="71"/>
    </row>
    <row r="668" spans="1:18">
      <c r="A668" s="117" t="s">
        <v>2403</v>
      </c>
      <c r="B668" s="64">
        <v>42796</v>
      </c>
      <c r="C668" s="58"/>
      <c r="D668" s="4" t="s">
        <v>190</v>
      </c>
      <c r="E668" s="3" t="s">
        <v>685</v>
      </c>
      <c r="F668" s="4" t="s">
        <v>3462</v>
      </c>
      <c r="G668" s="15" t="str">
        <f t="shared" si="10"/>
        <v>TMM 41229-2925</v>
      </c>
      <c r="H668" s="3" t="s">
        <v>2425</v>
      </c>
      <c r="I668" s="58"/>
      <c r="K668" s="58"/>
      <c r="L668" s="58"/>
      <c r="M668" s="88" t="s">
        <v>3446</v>
      </c>
      <c r="N668" s="58" t="s">
        <v>690</v>
      </c>
      <c r="O668" s="58"/>
      <c r="Q668" s="58" t="s">
        <v>2763</v>
      </c>
      <c r="R668" s="71"/>
    </row>
    <row r="669" spans="1:18">
      <c r="A669" s="58" t="s">
        <v>2403</v>
      </c>
      <c r="B669" s="64">
        <v>42796</v>
      </c>
      <c r="C669" s="58"/>
      <c r="D669" s="4" t="s">
        <v>193</v>
      </c>
      <c r="E669" s="3" t="s">
        <v>685</v>
      </c>
      <c r="F669" s="4" t="s">
        <v>3462</v>
      </c>
      <c r="G669" s="15" t="str">
        <f t="shared" si="10"/>
        <v>TMM 41229-2925</v>
      </c>
      <c r="H669" s="3" t="s">
        <v>2425</v>
      </c>
      <c r="I669" s="58"/>
      <c r="J669" s="3" t="s">
        <v>2558</v>
      </c>
      <c r="K669" s="58">
        <v>1</v>
      </c>
      <c r="L669" s="125" t="s">
        <v>348</v>
      </c>
      <c r="M669" s="88" t="s">
        <v>3592</v>
      </c>
      <c r="N669" s="58" t="s">
        <v>690</v>
      </c>
      <c r="O669" s="58"/>
      <c r="Q669" s="58" t="s">
        <v>2763</v>
      </c>
      <c r="R669" s="71"/>
    </row>
    <row r="670" spans="1:18">
      <c r="A670" s="58" t="s">
        <v>2403</v>
      </c>
      <c r="B670" s="65">
        <v>42796</v>
      </c>
      <c r="D670" s="68" t="s">
        <v>533</v>
      </c>
      <c r="E670" s="3" t="s">
        <v>685</v>
      </c>
      <c r="F670" s="58">
        <v>3375</v>
      </c>
      <c r="G670" s="15" t="str">
        <f t="shared" si="10"/>
        <v>TMM 41229-3375</v>
      </c>
      <c r="H670" s="3" t="s">
        <v>2425</v>
      </c>
      <c r="J670" s="3" t="s">
        <v>435</v>
      </c>
      <c r="K670">
        <v>1</v>
      </c>
      <c r="L670" t="s">
        <v>341</v>
      </c>
      <c r="M670" s="3" t="s">
        <v>534</v>
      </c>
      <c r="N670" t="s">
        <v>690</v>
      </c>
      <c r="Q670">
        <v>123</v>
      </c>
      <c r="R670" s="71"/>
    </row>
    <row r="671" spans="1:18">
      <c r="A671" s="58" t="s">
        <v>2403</v>
      </c>
      <c r="B671" s="65">
        <v>42796</v>
      </c>
      <c r="D671" s="68" t="s">
        <v>533</v>
      </c>
      <c r="E671" s="3" t="s">
        <v>685</v>
      </c>
      <c r="F671" s="58">
        <v>3376</v>
      </c>
      <c r="G671" s="15" t="str">
        <f t="shared" si="10"/>
        <v>TMM 41229-3376</v>
      </c>
      <c r="H671" s="3" t="s">
        <v>2425</v>
      </c>
      <c r="J671" s="3" t="s">
        <v>435</v>
      </c>
      <c r="K671">
        <v>1</v>
      </c>
      <c r="L671" t="s">
        <v>341</v>
      </c>
      <c r="M671" s="3" t="s">
        <v>534</v>
      </c>
      <c r="N671" t="s">
        <v>690</v>
      </c>
      <c r="Q671">
        <v>123</v>
      </c>
      <c r="R671" s="71"/>
    </row>
    <row r="672" spans="1:18">
      <c r="A672" s="58" t="s">
        <v>2403</v>
      </c>
      <c r="B672" s="65">
        <v>42796</v>
      </c>
      <c r="D672" s="68" t="s">
        <v>533</v>
      </c>
      <c r="E672" s="3" t="s">
        <v>685</v>
      </c>
      <c r="F672" s="58">
        <v>3433</v>
      </c>
      <c r="G672" s="15" t="str">
        <f t="shared" si="10"/>
        <v>TMM 41229-3433</v>
      </c>
      <c r="H672" s="3" t="s">
        <v>2425</v>
      </c>
      <c r="J672" s="3" t="s">
        <v>435</v>
      </c>
      <c r="K672">
        <v>1</v>
      </c>
      <c r="L672" t="s">
        <v>341</v>
      </c>
      <c r="M672" s="3" t="s">
        <v>534</v>
      </c>
      <c r="N672" t="s">
        <v>690</v>
      </c>
      <c r="Q672">
        <v>123</v>
      </c>
      <c r="R672" s="71"/>
    </row>
    <row r="673" spans="1:18">
      <c r="A673" s="117" t="s">
        <v>2403</v>
      </c>
      <c r="B673" s="64">
        <v>42796</v>
      </c>
      <c r="C673" s="58"/>
      <c r="D673" s="4" t="s">
        <v>395</v>
      </c>
      <c r="E673" s="3" t="s">
        <v>685</v>
      </c>
      <c r="F673" s="4" t="s">
        <v>2864</v>
      </c>
      <c r="G673" s="15" t="str">
        <f t="shared" si="10"/>
        <v>TMM 41229-3712</v>
      </c>
      <c r="H673" s="3" t="s">
        <v>2425</v>
      </c>
      <c r="I673" s="58"/>
      <c r="J673" s="3" t="s">
        <v>515</v>
      </c>
      <c r="K673" s="58">
        <v>1</v>
      </c>
      <c r="L673" s="58" t="s">
        <v>329</v>
      </c>
      <c r="M673" s="88" t="s">
        <v>2826</v>
      </c>
      <c r="N673" s="58" t="s">
        <v>690</v>
      </c>
      <c r="O673" s="58"/>
      <c r="Q673" s="58">
        <v>346</v>
      </c>
      <c r="R673" s="71"/>
    </row>
    <row r="674" spans="1:18">
      <c r="A674" s="117" t="s">
        <v>2403</v>
      </c>
      <c r="B674" s="64">
        <v>42796</v>
      </c>
      <c r="C674" s="58"/>
      <c r="D674" s="4" t="s">
        <v>395</v>
      </c>
      <c r="E674" s="3" t="s">
        <v>685</v>
      </c>
      <c r="F674" s="4" t="s">
        <v>2878</v>
      </c>
      <c r="G674" s="15" t="str">
        <f t="shared" si="10"/>
        <v>TMM 41229-3716</v>
      </c>
      <c r="H674" s="3" t="s">
        <v>2425</v>
      </c>
      <c r="I674" s="58"/>
      <c r="J674" s="15" t="s">
        <v>2759</v>
      </c>
      <c r="K674" s="58" t="s">
        <v>2782</v>
      </c>
      <c r="L674" s="58" t="s">
        <v>329</v>
      </c>
      <c r="M674" s="88" t="s">
        <v>2826</v>
      </c>
      <c r="N674" s="58" t="s">
        <v>690</v>
      </c>
      <c r="O674" s="58"/>
      <c r="Q674" s="58">
        <v>351</v>
      </c>
      <c r="R674" s="71"/>
    </row>
    <row r="675" spans="1:18">
      <c r="A675" s="117" t="s">
        <v>2403</v>
      </c>
      <c r="B675" s="64">
        <v>42796</v>
      </c>
      <c r="C675" s="58"/>
      <c r="D675" s="4" t="s">
        <v>395</v>
      </c>
      <c r="E675" s="3" t="s">
        <v>685</v>
      </c>
      <c r="F675" s="4" t="s">
        <v>2879</v>
      </c>
      <c r="G675" s="15" t="str">
        <f t="shared" si="10"/>
        <v>TMM 41229-3717</v>
      </c>
      <c r="H675" s="3" t="s">
        <v>2425</v>
      </c>
      <c r="I675" s="58"/>
      <c r="J675" s="15" t="s">
        <v>2759</v>
      </c>
      <c r="K675" s="58" t="s">
        <v>2782</v>
      </c>
      <c r="L675" s="58" t="s">
        <v>329</v>
      </c>
      <c r="M675" s="88" t="s">
        <v>2826</v>
      </c>
      <c r="N675" s="58" t="s">
        <v>690</v>
      </c>
      <c r="O675" s="58"/>
      <c r="Q675" s="58">
        <v>351</v>
      </c>
      <c r="R675" s="71"/>
    </row>
    <row r="676" spans="1:18">
      <c r="A676" s="117" t="s">
        <v>2403</v>
      </c>
      <c r="B676" s="64">
        <v>42796</v>
      </c>
      <c r="C676" s="58"/>
      <c r="D676" s="4" t="s">
        <v>395</v>
      </c>
      <c r="E676" s="3" t="s">
        <v>685</v>
      </c>
      <c r="F676" s="4" t="s">
        <v>2880</v>
      </c>
      <c r="G676" s="15" t="str">
        <f t="shared" si="10"/>
        <v>TMM 41229-3718</v>
      </c>
      <c r="H676" s="3" t="s">
        <v>2425</v>
      </c>
      <c r="I676" s="58"/>
      <c r="J676" s="15" t="s">
        <v>2759</v>
      </c>
      <c r="K676" s="58" t="s">
        <v>2782</v>
      </c>
      <c r="L676" s="58" t="s">
        <v>329</v>
      </c>
      <c r="M676" s="88" t="s">
        <v>2826</v>
      </c>
      <c r="N676" s="58" t="s">
        <v>690</v>
      </c>
      <c r="O676" s="58"/>
      <c r="Q676" s="58">
        <v>351</v>
      </c>
      <c r="R676" s="71"/>
    </row>
    <row r="677" spans="1:18">
      <c r="A677" s="117" t="s">
        <v>2403</v>
      </c>
      <c r="B677" s="64">
        <v>42796</v>
      </c>
      <c r="C677" s="58"/>
      <c r="D677" s="4" t="s">
        <v>395</v>
      </c>
      <c r="E677" s="3" t="s">
        <v>685</v>
      </c>
      <c r="F677" s="4" t="s">
        <v>2881</v>
      </c>
      <c r="G677" s="15" t="str">
        <f t="shared" si="10"/>
        <v>TMM 41229-3719</v>
      </c>
      <c r="H677" s="3" t="s">
        <v>2425</v>
      </c>
      <c r="I677" s="58"/>
      <c r="J677" s="15" t="s">
        <v>2759</v>
      </c>
      <c r="K677" s="58" t="s">
        <v>2782</v>
      </c>
      <c r="L677" s="58" t="s">
        <v>329</v>
      </c>
      <c r="M677" s="88" t="s">
        <v>2826</v>
      </c>
      <c r="N677" s="58" t="s">
        <v>690</v>
      </c>
      <c r="O677" s="58"/>
      <c r="Q677" s="58">
        <v>351</v>
      </c>
      <c r="R677" s="71"/>
    </row>
    <row r="678" spans="1:18">
      <c r="A678" s="117" t="s">
        <v>2403</v>
      </c>
      <c r="B678" s="64">
        <v>42796</v>
      </c>
      <c r="C678" s="58"/>
      <c r="D678" s="4" t="s">
        <v>395</v>
      </c>
      <c r="E678" s="3" t="s">
        <v>685</v>
      </c>
      <c r="F678" s="4" t="s">
        <v>2882</v>
      </c>
      <c r="G678" s="15" t="str">
        <f t="shared" si="10"/>
        <v>TMM 41229-3720</v>
      </c>
      <c r="H678" s="3" t="s">
        <v>2425</v>
      </c>
      <c r="I678" s="58"/>
      <c r="J678" s="15" t="s">
        <v>2759</v>
      </c>
      <c r="K678" s="58" t="s">
        <v>2782</v>
      </c>
      <c r="L678" s="58" t="s">
        <v>329</v>
      </c>
      <c r="M678" s="88" t="s">
        <v>2826</v>
      </c>
      <c r="N678" s="58" t="s">
        <v>690</v>
      </c>
      <c r="O678" s="58"/>
      <c r="Q678" s="58">
        <v>351</v>
      </c>
      <c r="R678" s="71"/>
    </row>
    <row r="679" spans="1:18">
      <c r="A679" s="119" t="s">
        <v>2403</v>
      </c>
      <c r="B679" s="120">
        <v>42796</v>
      </c>
      <c r="C679" s="103"/>
      <c r="D679" s="4" t="s">
        <v>395</v>
      </c>
      <c r="E679" s="43" t="s">
        <v>685</v>
      </c>
      <c r="F679" s="121" t="s">
        <v>2865</v>
      </c>
      <c r="G679" s="38" t="str">
        <f t="shared" si="10"/>
        <v>TMM 41229-3735</v>
      </c>
      <c r="H679" s="3" t="s">
        <v>2425</v>
      </c>
      <c r="I679" s="58"/>
      <c r="J679" s="3" t="s">
        <v>515</v>
      </c>
      <c r="K679" s="58">
        <v>1</v>
      </c>
      <c r="L679" s="58" t="s">
        <v>329</v>
      </c>
      <c r="M679" s="88" t="s">
        <v>2826</v>
      </c>
      <c r="N679" s="58" t="s">
        <v>690</v>
      </c>
      <c r="O679" s="58"/>
      <c r="Q679" s="58">
        <v>346</v>
      </c>
      <c r="R679" s="71"/>
    </row>
    <row r="680" spans="1:18">
      <c r="A680" s="119" t="s">
        <v>2403</v>
      </c>
      <c r="B680" s="120">
        <v>42796</v>
      </c>
      <c r="C680" s="103"/>
      <c r="D680" s="121" t="s">
        <v>211</v>
      </c>
      <c r="E680" s="43" t="s">
        <v>685</v>
      </c>
      <c r="F680" s="121" t="s">
        <v>3310</v>
      </c>
      <c r="G680" s="38" t="str">
        <f t="shared" si="10"/>
        <v>TMM 41229-3756</v>
      </c>
      <c r="H680" s="3" t="s">
        <v>2425</v>
      </c>
      <c r="I680" s="58"/>
      <c r="J680" s="3" t="s">
        <v>4194</v>
      </c>
      <c r="K680" s="58">
        <v>1</v>
      </c>
      <c r="L680" s="58" t="s">
        <v>329</v>
      </c>
      <c r="M680" s="88" t="s">
        <v>212</v>
      </c>
      <c r="N680" s="58" t="s">
        <v>690</v>
      </c>
      <c r="O680" s="58"/>
      <c r="Q680" s="58">
        <v>109</v>
      </c>
      <c r="R680" s="71"/>
    </row>
    <row r="681" spans="1:18">
      <c r="A681" s="119" t="s">
        <v>2403</v>
      </c>
      <c r="B681" s="120">
        <v>42796</v>
      </c>
      <c r="C681" s="103"/>
      <c r="D681" s="121" t="s">
        <v>211</v>
      </c>
      <c r="E681" s="43" t="s">
        <v>685</v>
      </c>
      <c r="F681" s="121" t="s">
        <v>3311</v>
      </c>
      <c r="G681" s="38" t="str">
        <f t="shared" si="10"/>
        <v>TMM 41229-3757</v>
      </c>
      <c r="H681" s="3" t="s">
        <v>2425</v>
      </c>
      <c r="I681" s="58"/>
      <c r="J681" s="3" t="s">
        <v>4017</v>
      </c>
      <c r="K681" s="58">
        <v>1</v>
      </c>
      <c r="L681" s="58" t="s">
        <v>329</v>
      </c>
      <c r="M681" s="88" t="s">
        <v>212</v>
      </c>
      <c r="N681" s="58" t="s">
        <v>690</v>
      </c>
      <c r="O681" s="58"/>
      <c r="Q681" s="58">
        <v>109</v>
      </c>
      <c r="R681" s="71"/>
    </row>
    <row r="682" spans="1:18">
      <c r="A682" s="119" t="s">
        <v>2403</v>
      </c>
      <c r="B682" s="120">
        <v>42796</v>
      </c>
      <c r="C682" s="103"/>
      <c r="D682" s="4" t="s">
        <v>225</v>
      </c>
      <c r="E682" s="43" t="s">
        <v>685</v>
      </c>
      <c r="F682" s="121" t="s">
        <v>3888</v>
      </c>
      <c r="G682" s="38" t="str">
        <f t="shared" si="10"/>
        <v>TMM 41229-3843</v>
      </c>
      <c r="H682" s="3" t="s">
        <v>2425</v>
      </c>
      <c r="I682" s="58"/>
      <c r="J682" s="3" t="s">
        <v>4236</v>
      </c>
      <c r="K682" s="58">
        <v>1</v>
      </c>
      <c r="L682" s="58" t="s">
        <v>341</v>
      </c>
      <c r="M682" s="88" t="s">
        <v>352</v>
      </c>
      <c r="N682" s="58" t="s">
        <v>690</v>
      </c>
      <c r="O682" s="58"/>
      <c r="Q682" s="58" t="s">
        <v>2763</v>
      </c>
      <c r="R682" s="71"/>
    </row>
    <row r="683" spans="1:18">
      <c r="A683" s="119" t="s">
        <v>2403</v>
      </c>
      <c r="B683" s="120">
        <v>42796</v>
      </c>
      <c r="C683" s="103"/>
      <c r="D683" s="4" t="s">
        <v>225</v>
      </c>
      <c r="E683" s="43" t="s">
        <v>685</v>
      </c>
      <c r="F683" s="121" t="s">
        <v>3889</v>
      </c>
      <c r="G683" s="38" t="str">
        <f t="shared" si="10"/>
        <v>TMM 41229-3844</v>
      </c>
      <c r="H683" s="3" t="s">
        <v>2425</v>
      </c>
      <c r="I683" s="58"/>
      <c r="J683" s="3" t="s">
        <v>4242</v>
      </c>
      <c r="K683" s="58">
        <v>1</v>
      </c>
      <c r="L683" s="58" t="s">
        <v>341</v>
      </c>
      <c r="M683" s="88" t="s">
        <v>352</v>
      </c>
      <c r="N683" s="58" t="s">
        <v>690</v>
      </c>
      <c r="O683" s="58"/>
      <c r="Q683" s="58" t="s">
        <v>2763</v>
      </c>
      <c r="R683" s="71"/>
    </row>
    <row r="684" spans="1:18">
      <c r="A684" s="117" t="s">
        <v>2403</v>
      </c>
      <c r="B684" s="64">
        <v>42796</v>
      </c>
      <c r="C684" s="58"/>
      <c r="D684" s="4" t="s">
        <v>260</v>
      </c>
      <c r="E684" s="3" t="s">
        <v>685</v>
      </c>
      <c r="F684" s="4" t="s">
        <v>3270</v>
      </c>
      <c r="G684" s="15" t="str">
        <f t="shared" si="10"/>
        <v>TMM 41229-4160</v>
      </c>
      <c r="H684" s="3" t="s">
        <v>2425</v>
      </c>
      <c r="I684" s="58"/>
      <c r="J684" s="3" t="s">
        <v>3271</v>
      </c>
      <c r="K684" s="58">
        <v>1</v>
      </c>
      <c r="L684" s="58" t="s">
        <v>348</v>
      </c>
      <c r="M684" s="126" t="s">
        <v>238</v>
      </c>
      <c r="N684" s="58" t="s">
        <v>690</v>
      </c>
      <c r="O684" s="58"/>
      <c r="Q684" s="58">
        <v>595</v>
      </c>
      <c r="R684" s="71"/>
    </row>
    <row r="685" spans="1:18">
      <c r="A685" s="117" t="s">
        <v>2403</v>
      </c>
      <c r="B685" s="64">
        <v>42796</v>
      </c>
      <c r="C685" s="58"/>
      <c r="D685" s="4" t="s">
        <v>260</v>
      </c>
      <c r="E685" s="3" t="s">
        <v>685</v>
      </c>
      <c r="F685" s="4" t="s">
        <v>3272</v>
      </c>
      <c r="G685" s="15" t="str">
        <f t="shared" si="10"/>
        <v>TMM 41229-4161</v>
      </c>
      <c r="H685" s="3" t="s">
        <v>2425</v>
      </c>
      <c r="I685" s="58"/>
      <c r="J685" s="3" t="s">
        <v>3175</v>
      </c>
      <c r="K685" s="58">
        <v>1</v>
      </c>
      <c r="L685" s="58" t="s">
        <v>348</v>
      </c>
      <c r="M685" s="126" t="s">
        <v>238</v>
      </c>
      <c r="N685" s="58" t="s">
        <v>690</v>
      </c>
      <c r="O685" s="58"/>
      <c r="Q685" s="58">
        <v>595</v>
      </c>
      <c r="R685" s="71"/>
    </row>
    <row r="686" spans="1:18">
      <c r="A686" s="117" t="s">
        <v>2403</v>
      </c>
      <c r="B686" s="64">
        <v>42796</v>
      </c>
      <c r="C686" s="58"/>
      <c r="D686" s="4" t="s">
        <v>260</v>
      </c>
      <c r="E686" s="3" t="s">
        <v>685</v>
      </c>
      <c r="F686" s="4" t="s">
        <v>3273</v>
      </c>
      <c r="G686" s="15" t="str">
        <f t="shared" si="10"/>
        <v>TMM 41229-4162</v>
      </c>
      <c r="H686" s="3" t="s">
        <v>2425</v>
      </c>
      <c r="I686" s="58"/>
      <c r="J686" s="3" t="s">
        <v>2558</v>
      </c>
      <c r="K686" s="58">
        <v>1</v>
      </c>
      <c r="L686" s="58" t="s">
        <v>348</v>
      </c>
      <c r="M686" s="126" t="s">
        <v>238</v>
      </c>
      <c r="N686" s="58" t="s">
        <v>690</v>
      </c>
      <c r="O686" s="58"/>
      <c r="Q686" s="58">
        <v>595</v>
      </c>
      <c r="R686" s="71"/>
    </row>
    <row r="687" spans="1:18">
      <c r="A687" s="117" t="s">
        <v>2403</v>
      </c>
      <c r="B687" s="64">
        <v>42796</v>
      </c>
      <c r="C687" s="58"/>
      <c r="D687" s="4" t="s">
        <v>260</v>
      </c>
      <c r="E687" s="3" t="s">
        <v>685</v>
      </c>
      <c r="F687" s="4" t="s">
        <v>3274</v>
      </c>
      <c r="G687" s="15" t="str">
        <f t="shared" si="10"/>
        <v>TMM 41229-4163</v>
      </c>
      <c r="H687" s="3" t="s">
        <v>2425</v>
      </c>
      <c r="I687" s="58"/>
      <c r="J687" s="3" t="s">
        <v>3234</v>
      </c>
      <c r="K687" s="58">
        <v>1</v>
      </c>
      <c r="L687" s="58" t="s">
        <v>348</v>
      </c>
      <c r="M687" s="126" t="s">
        <v>238</v>
      </c>
      <c r="N687" s="58" t="s">
        <v>690</v>
      </c>
      <c r="O687" s="58"/>
      <c r="Q687" s="58">
        <v>595</v>
      </c>
      <c r="R687" s="71"/>
    </row>
    <row r="688" spans="1:18">
      <c r="A688" s="119" t="s">
        <v>2403</v>
      </c>
      <c r="B688" s="120">
        <v>42796</v>
      </c>
      <c r="C688" s="103"/>
      <c r="D688" s="121" t="s">
        <v>211</v>
      </c>
      <c r="E688" s="43" t="s">
        <v>685</v>
      </c>
      <c r="F688" s="121" t="s">
        <v>3303</v>
      </c>
      <c r="G688" s="38" t="str">
        <f t="shared" si="10"/>
        <v>TMM 41229-4690</v>
      </c>
      <c r="H688" s="3" t="s">
        <v>2425</v>
      </c>
      <c r="I688" s="58"/>
      <c r="J688" s="3" t="s">
        <v>2558</v>
      </c>
      <c r="K688" s="58">
        <v>1</v>
      </c>
      <c r="L688" s="58" t="s">
        <v>329</v>
      </c>
      <c r="M688" s="88" t="s">
        <v>212</v>
      </c>
      <c r="N688" s="58" t="s">
        <v>690</v>
      </c>
      <c r="O688" s="58"/>
      <c r="Q688" s="58">
        <v>100</v>
      </c>
      <c r="R688" s="71"/>
    </row>
    <row r="689" spans="1:18">
      <c r="A689" s="119" t="s">
        <v>2403</v>
      </c>
      <c r="B689" s="120">
        <v>42796</v>
      </c>
      <c r="C689" s="103"/>
      <c r="D689" s="121" t="s">
        <v>211</v>
      </c>
      <c r="E689" s="43" t="s">
        <v>685</v>
      </c>
      <c r="F689" s="121" t="s">
        <v>3304</v>
      </c>
      <c r="G689" s="38" t="str">
        <f t="shared" si="10"/>
        <v>TMM 41229-4691</v>
      </c>
      <c r="H689" s="3" t="s">
        <v>2425</v>
      </c>
      <c r="I689" s="58"/>
      <c r="J689" s="3" t="s">
        <v>3075</v>
      </c>
      <c r="K689" s="58" t="s">
        <v>954</v>
      </c>
      <c r="L689" s="58" t="s">
        <v>329</v>
      </c>
      <c r="M689" s="88" t="s">
        <v>212</v>
      </c>
      <c r="N689" s="58" t="s">
        <v>690</v>
      </c>
      <c r="O689" s="58"/>
      <c r="Q689" s="58">
        <v>100</v>
      </c>
      <c r="R689" s="71"/>
    </row>
    <row r="690" spans="1:18">
      <c r="A690" s="108" t="s">
        <v>2403</v>
      </c>
      <c r="B690" s="109">
        <v>42796</v>
      </c>
      <c r="D690" t="s">
        <v>2398</v>
      </c>
      <c r="E690" s="111" t="s">
        <v>685</v>
      </c>
      <c r="F690" s="58">
        <v>4989</v>
      </c>
      <c r="G690" s="15" t="str">
        <f t="shared" si="10"/>
        <v>TMM 41229-4989</v>
      </c>
      <c r="H690" s="3" t="s">
        <v>2425</v>
      </c>
      <c r="J690" s="3" t="s">
        <v>435</v>
      </c>
      <c r="K690">
        <v>2</v>
      </c>
      <c r="L690" t="s">
        <v>348</v>
      </c>
      <c r="M690" s="3" t="s">
        <v>92</v>
      </c>
      <c r="N690" t="s">
        <v>690</v>
      </c>
      <c r="Q690">
        <v>246</v>
      </c>
      <c r="R690" s="71"/>
    </row>
    <row r="691" spans="1:18">
      <c r="A691" s="108" t="s">
        <v>2403</v>
      </c>
      <c r="B691" s="109">
        <v>42796</v>
      </c>
      <c r="D691" t="s">
        <v>2398</v>
      </c>
      <c r="E691" s="111" t="s">
        <v>685</v>
      </c>
      <c r="F691" s="58">
        <v>4990</v>
      </c>
      <c r="G691" s="15" t="str">
        <f t="shared" si="10"/>
        <v>TMM 41229-4990</v>
      </c>
      <c r="H691" s="3" t="s">
        <v>2425</v>
      </c>
      <c r="J691" s="3" t="s">
        <v>435</v>
      </c>
      <c r="K691">
        <v>2</v>
      </c>
      <c r="L691" t="s">
        <v>348</v>
      </c>
      <c r="M691" s="3" t="s">
        <v>92</v>
      </c>
      <c r="N691" t="s">
        <v>690</v>
      </c>
      <c r="Q691">
        <v>246</v>
      </c>
      <c r="R691" s="71"/>
    </row>
    <row r="692" spans="1:18">
      <c r="A692" s="108" t="s">
        <v>2403</v>
      </c>
      <c r="B692" s="109">
        <v>42796</v>
      </c>
      <c r="D692" t="s">
        <v>2398</v>
      </c>
      <c r="E692" s="111" t="s">
        <v>685</v>
      </c>
      <c r="F692" s="58">
        <v>4991</v>
      </c>
      <c r="G692" s="15" t="str">
        <f t="shared" si="10"/>
        <v>TMM 41229-4991</v>
      </c>
      <c r="H692" s="3" t="s">
        <v>2425</v>
      </c>
      <c r="J692" s="3" t="s">
        <v>435</v>
      </c>
      <c r="K692">
        <v>2</v>
      </c>
      <c r="L692" t="s">
        <v>348</v>
      </c>
      <c r="M692" s="3" t="s">
        <v>92</v>
      </c>
      <c r="N692" t="s">
        <v>690</v>
      </c>
      <c r="Q692">
        <v>246</v>
      </c>
      <c r="R692" s="71"/>
    </row>
    <row r="693" spans="1:18">
      <c r="A693" s="108" t="s">
        <v>2403</v>
      </c>
      <c r="B693" s="109">
        <v>42796</v>
      </c>
      <c r="D693" t="s">
        <v>2398</v>
      </c>
      <c r="E693" s="111" t="s">
        <v>685</v>
      </c>
      <c r="F693" s="58">
        <v>4992</v>
      </c>
      <c r="G693" s="15" t="str">
        <f t="shared" si="10"/>
        <v>TMM 41229-4992</v>
      </c>
      <c r="H693" s="3" t="s">
        <v>2425</v>
      </c>
      <c r="J693" s="3" t="s">
        <v>435</v>
      </c>
      <c r="K693">
        <v>1</v>
      </c>
      <c r="L693" t="s">
        <v>348</v>
      </c>
      <c r="M693" s="3" t="s">
        <v>92</v>
      </c>
      <c r="N693" t="s">
        <v>690</v>
      </c>
      <c r="Q693">
        <v>246</v>
      </c>
      <c r="R693" s="71"/>
    </row>
    <row r="694" spans="1:18">
      <c r="A694" s="58" t="s">
        <v>2403</v>
      </c>
      <c r="B694" s="65">
        <v>42796</v>
      </c>
      <c r="D694" s="68" t="s">
        <v>533</v>
      </c>
      <c r="E694" s="3" t="s">
        <v>685</v>
      </c>
      <c r="F694" s="58">
        <v>5125</v>
      </c>
      <c r="G694" s="15" t="str">
        <f t="shared" si="10"/>
        <v>TMM 41229-5125</v>
      </c>
      <c r="H694" s="3" t="s">
        <v>2425</v>
      </c>
      <c r="J694" s="3" t="s">
        <v>435</v>
      </c>
      <c r="K694" t="s">
        <v>954</v>
      </c>
      <c r="L694" t="s">
        <v>341</v>
      </c>
      <c r="M694" s="3" t="s">
        <v>534</v>
      </c>
      <c r="N694" t="s">
        <v>690</v>
      </c>
      <c r="Q694">
        <v>141</v>
      </c>
      <c r="R694" s="71"/>
    </row>
    <row r="695" spans="1:18">
      <c r="A695" s="58" t="s">
        <v>2403</v>
      </c>
      <c r="B695" s="65">
        <v>42796</v>
      </c>
      <c r="D695" s="68" t="s">
        <v>533</v>
      </c>
      <c r="E695" s="3" t="s">
        <v>685</v>
      </c>
      <c r="F695" s="58">
        <v>5126</v>
      </c>
      <c r="G695" s="15" t="str">
        <f t="shared" si="10"/>
        <v>TMM 41229-5126</v>
      </c>
      <c r="H695" s="3" t="s">
        <v>2425</v>
      </c>
      <c r="J695" s="3" t="s">
        <v>435</v>
      </c>
      <c r="K695">
        <v>2</v>
      </c>
      <c r="L695" t="s">
        <v>341</v>
      </c>
      <c r="M695" s="3" t="s">
        <v>534</v>
      </c>
      <c r="N695" t="s">
        <v>690</v>
      </c>
      <c r="Q695">
        <v>141</v>
      </c>
      <c r="R695" s="71"/>
    </row>
    <row r="696" spans="1:18">
      <c r="A696" s="58" t="s">
        <v>2403</v>
      </c>
      <c r="B696" s="65">
        <v>42796</v>
      </c>
      <c r="D696" s="68" t="s">
        <v>533</v>
      </c>
      <c r="E696" s="3" t="s">
        <v>685</v>
      </c>
      <c r="F696" s="58">
        <v>5127</v>
      </c>
      <c r="G696" s="15" t="str">
        <f t="shared" si="10"/>
        <v>TMM 41229-5127</v>
      </c>
      <c r="H696" s="3" t="s">
        <v>2425</v>
      </c>
      <c r="J696" s="3" t="s">
        <v>435</v>
      </c>
      <c r="K696">
        <v>2</v>
      </c>
      <c r="L696" t="s">
        <v>341</v>
      </c>
      <c r="M696" s="3" t="s">
        <v>534</v>
      </c>
      <c r="N696" t="s">
        <v>690</v>
      </c>
      <c r="Q696">
        <v>141</v>
      </c>
      <c r="R696" s="71"/>
    </row>
    <row r="697" spans="1:18">
      <c r="A697" s="58" t="s">
        <v>2403</v>
      </c>
      <c r="B697" s="65">
        <v>42796</v>
      </c>
      <c r="D697" s="68" t="s">
        <v>199</v>
      </c>
      <c r="E697" s="3" t="s">
        <v>685</v>
      </c>
      <c r="F697" s="58">
        <v>5240</v>
      </c>
      <c r="G697" s="15" t="str">
        <f t="shared" si="10"/>
        <v>TMM 41229-5240</v>
      </c>
      <c r="H697" s="69" t="s">
        <v>2425</v>
      </c>
      <c r="I697" t="s">
        <v>726</v>
      </c>
      <c r="J697" s="3" t="s">
        <v>2600</v>
      </c>
      <c r="K697">
        <v>1</v>
      </c>
      <c r="L697" t="s">
        <v>348</v>
      </c>
      <c r="M697" s="3" t="s">
        <v>200</v>
      </c>
      <c r="N697" t="s">
        <v>690</v>
      </c>
      <c r="R697" s="71"/>
    </row>
    <row r="698" spans="1:18">
      <c r="A698" s="58" t="s">
        <v>2403</v>
      </c>
      <c r="B698" s="65">
        <v>42796</v>
      </c>
      <c r="D698" s="68" t="s">
        <v>199</v>
      </c>
      <c r="E698" s="3" t="s">
        <v>685</v>
      </c>
      <c r="F698" s="58">
        <v>5241</v>
      </c>
      <c r="G698" s="15" t="str">
        <f t="shared" si="10"/>
        <v>TMM 41229-5241</v>
      </c>
      <c r="H698" s="69" t="s">
        <v>2425</v>
      </c>
      <c r="I698" t="s">
        <v>726</v>
      </c>
      <c r="J698" s="3" t="s">
        <v>2601</v>
      </c>
      <c r="K698">
        <v>1</v>
      </c>
      <c r="L698" t="s">
        <v>348</v>
      </c>
      <c r="M698" s="3" t="s">
        <v>200</v>
      </c>
      <c r="N698" t="s">
        <v>690</v>
      </c>
      <c r="R698" s="71"/>
    </row>
    <row r="699" spans="1:18">
      <c r="A699" s="117" t="s">
        <v>2403</v>
      </c>
      <c r="B699" s="64">
        <v>42796</v>
      </c>
      <c r="C699" s="58"/>
      <c r="D699" s="4" t="s">
        <v>1346</v>
      </c>
      <c r="E699" s="3" t="s">
        <v>685</v>
      </c>
      <c r="F699" s="4" t="s">
        <v>3777</v>
      </c>
      <c r="G699" s="15" t="str">
        <f t="shared" si="10"/>
        <v>TMM 41229-5403</v>
      </c>
      <c r="H699" s="3" t="s">
        <v>2425</v>
      </c>
      <c r="I699" s="58"/>
      <c r="J699" s="3" t="s">
        <v>4220</v>
      </c>
      <c r="K699" s="58">
        <v>1</v>
      </c>
      <c r="L699" s="58" t="s">
        <v>329</v>
      </c>
      <c r="M699" s="88" t="s">
        <v>1349</v>
      </c>
      <c r="N699" s="58" t="s">
        <v>690</v>
      </c>
      <c r="O699" s="58"/>
      <c r="Q699" s="58" t="s">
        <v>2763</v>
      </c>
      <c r="R699" s="71"/>
    </row>
    <row r="700" spans="1:18">
      <c r="A700" s="108" t="s">
        <v>2403</v>
      </c>
      <c r="B700" s="109">
        <v>42796</v>
      </c>
      <c r="D700" s="68" t="s">
        <v>353</v>
      </c>
      <c r="E700" s="111" t="s">
        <v>685</v>
      </c>
      <c r="F700" s="58">
        <v>5972</v>
      </c>
      <c r="G700" s="15" t="str">
        <f t="shared" si="10"/>
        <v>TMM 41229-5972</v>
      </c>
      <c r="H700" s="3" t="s">
        <v>2425</v>
      </c>
      <c r="J700" s="3" t="s">
        <v>2558</v>
      </c>
      <c r="K700">
        <v>1</v>
      </c>
      <c r="L700" t="s">
        <v>341</v>
      </c>
      <c r="M700" s="3" t="s">
        <v>354</v>
      </c>
      <c r="N700" t="s">
        <v>690</v>
      </c>
      <c r="R700" s="71"/>
    </row>
    <row r="701" spans="1:18">
      <c r="A701" s="117" t="s">
        <v>2403</v>
      </c>
      <c r="B701" s="64">
        <v>42796</v>
      </c>
      <c r="C701" s="58"/>
      <c r="D701" s="4" t="s">
        <v>255</v>
      </c>
      <c r="E701" s="3" t="s">
        <v>685</v>
      </c>
      <c r="F701" s="4" t="s">
        <v>3615</v>
      </c>
      <c r="G701" s="15" t="str">
        <f t="shared" si="10"/>
        <v>TMM 41229-6225</v>
      </c>
      <c r="H701" s="3" t="s">
        <v>2425</v>
      </c>
      <c r="I701" s="58"/>
      <c r="J701" s="3" t="s">
        <v>2477</v>
      </c>
      <c r="K701" s="58">
        <v>1</v>
      </c>
      <c r="L701" s="58" t="s">
        <v>329</v>
      </c>
      <c r="M701" s="88" t="s">
        <v>2886</v>
      </c>
      <c r="N701" s="58" t="s">
        <v>690</v>
      </c>
      <c r="O701" s="58"/>
      <c r="Q701" s="58" t="s">
        <v>2763</v>
      </c>
      <c r="R701" s="71"/>
    </row>
    <row r="702" spans="1:18">
      <c r="A702" s="117" t="s">
        <v>2403</v>
      </c>
      <c r="B702" s="64">
        <v>42796</v>
      </c>
      <c r="C702" s="58"/>
      <c r="D702" s="4" t="s">
        <v>195</v>
      </c>
      <c r="E702" s="3" t="s">
        <v>685</v>
      </c>
      <c r="F702" s="33" t="s">
        <v>2770</v>
      </c>
      <c r="G702" s="15" t="str">
        <f t="shared" si="10"/>
        <v>TMM 41229-6229</v>
      </c>
      <c r="H702" s="15" t="s">
        <v>2425</v>
      </c>
      <c r="I702" s="118"/>
      <c r="J702" s="15" t="s">
        <v>1099</v>
      </c>
      <c r="K702" s="58">
        <v>1</v>
      </c>
      <c r="L702" s="58" t="s">
        <v>348</v>
      </c>
      <c r="M702" s="88" t="s">
        <v>2760</v>
      </c>
      <c r="N702" s="58" t="s">
        <v>690</v>
      </c>
      <c r="O702" s="58"/>
      <c r="Q702" s="58" t="s">
        <v>2763</v>
      </c>
      <c r="R702" s="71"/>
    </row>
    <row r="703" spans="1:18">
      <c r="A703" s="108" t="s">
        <v>2403</v>
      </c>
      <c r="B703" s="109">
        <v>42796</v>
      </c>
      <c r="D703" t="s">
        <v>2398</v>
      </c>
      <c r="E703" s="111" t="s">
        <v>685</v>
      </c>
      <c r="F703" s="58">
        <v>6546</v>
      </c>
      <c r="G703" s="15" t="str">
        <f t="shared" si="10"/>
        <v>TMM 41229-6546</v>
      </c>
      <c r="H703" s="3" t="s">
        <v>2425</v>
      </c>
      <c r="J703" s="3" t="s">
        <v>4076</v>
      </c>
      <c r="K703">
        <v>4</v>
      </c>
      <c r="L703" t="s">
        <v>335</v>
      </c>
      <c r="M703" s="3" t="s">
        <v>92</v>
      </c>
      <c r="N703" t="s">
        <v>690</v>
      </c>
      <c r="Q703">
        <v>323</v>
      </c>
      <c r="R703" s="71"/>
    </row>
    <row r="704" spans="1:18">
      <c r="A704" s="108" t="s">
        <v>2403</v>
      </c>
      <c r="B704" s="109">
        <v>42796</v>
      </c>
      <c r="D704" t="s">
        <v>2398</v>
      </c>
      <c r="E704" s="111" t="s">
        <v>685</v>
      </c>
      <c r="F704" s="58">
        <v>6547</v>
      </c>
      <c r="G704" s="15" t="str">
        <f t="shared" si="10"/>
        <v>TMM 41229-6547</v>
      </c>
      <c r="H704" s="3" t="s">
        <v>2425</v>
      </c>
      <c r="J704" s="3" t="s">
        <v>4077</v>
      </c>
      <c r="K704">
        <v>3</v>
      </c>
      <c r="L704" t="s">
        <v>335</v>
      </c>
      <c r="M704" s="3" t="s">
        <v>92</v>
      </c>
      <c r="N704" t="s">
        <v>690</v>
      </c>
      <c r="Q704">
        <v>323</v>
      </c>
      <c r="R704" s="71"/>
    </row>
    <row r="705" spans="1:18">
      <c r="A705" s="108" t="s">
        <v>2403</v>
      </c>
      <c r="B705" s="109">
        <v>42796</v>
      </c>
      <c r="D705" t="s">
        <v>2398</v>
      </c>
      <c r="E705" s="111" t="s">
        <v>685</v>
      </c>
      <c r="F705" s="58">
        <v>6548</v>
      </c>
      <c r="G705" s="15" t="str">
        <f t="shared" si="10"/>
        <v>TMM 41229-6548</v>
      </c>
      <c r="H705" s="3" t="s">
        <v>2425</v>
      </c>
      <c r="J705" s="3" t="s">
        <v>489</v>
      </c>
      <c r="K705">
        <v>2</v>
      </c>
      <c r="L705" t="s">
        <v>335</v>
      </c>
      <c r="M705" s="3" t="s">
        <v>92</v>
      </c>
      <c r="N705" t="s">
        <v>690</v>
      </c>
      <c r="Q705">
        <v>323</v>
      </c>
      <c r="R705" s="71"/>
    </row>
    <row r="706" spans="1:18">
      <c r="A706" s="108" t="s">
        <v>2403</v>
      </c>
      <c r="B706" s="109">
        <v>42796</v>
      </c>
      <c r="D706" t="s">
        <v>2398</v>
      </c>
      <c r="E706" s="111" t="s">
        <v>685</v>
      </c>
      <c r="F706" s="58">
        <v>6549</v>
      </c>
      <c r="G706" s="15" t="str">
        <f t="shared" ref="G706:G720" si="11">E706&amp;""&amp;F706</f>
        <v>TMM 41229-6549</v>
      </c>
      <c r="H706" s="3" t="s">
        <v>2425</v>
      </c>
      <c r="J706" s="3" t="s">
        <v>2477</v>
      </c>
      <c r="K706">
        <v>4</v>
      </c>
      <c r="L706" t="s">
        <v>335</v>
      </c>
      <c r="M706" s="3" t="s">
        <v>92</v>
      </c>
      <c r="N706" t="s">
        <v>690</v>
      </c>
      <c r="Q706">
        <v>323</v>
      </c>
      <c r="R706" s="71"/>
    </row>
    <row r="707" spans="1:18">
      <c r="A707" s="103" t="s">
        <v>2403</v>
      </c>
      <c r="B707" s="152">
        <v>42796</v>
      </c>
      <c r="C707" s="104"/>
      <c r="D707" s="104" t="s">
        <v>211</v>
      </c>
      <c r="E707" s="43" t="s">
        <v>685</v>
      </c>
      <c r="F707" s="103">
        <v>6587</v>
      </c>
      <c r="G707" s="38" t="str">
        <f t="shared" si="11"/>
        <v>TMM 41229-6587</v>
      </c>
      <c r="H707" s="3" t="s">
        <v>2425</v>
      </c>
      <c r="J707" s="3" t="s">
        <v>4079</v>
      </c>
      <c r="K707">
        <v>1</v>
      </c>
      <c r="L707" t="s">
        <v>341</v>
      </c>
      <c r="M707" s="3" t="s">
        <v>212</v>
      </c>
      <c r="N707" t="s">
        <v>690</v>
      </c>
      <c r="Q707">
        <v>480</v>
      </c>
      <c r="R707" s="71"/>
    </row>
    <row r="708" spans="1:18">
      <c r="A708" s="103" t="s">
        <v>2403</v>
      </c>
      <c r="B708" s="152">
        <v>42796</v>
      </c>
      <c r="C708" s="104"/>
      <c r="D708" s="104" t="s">
        <v>211</v>
      </c>
      <c r="E708" s="43" t="s">
        <v>685</v>
      </c>
      <c r="F708" s="103">
        <v>6588</v>
      </c>
      <c r="G708" s="38" t="str">
        <f t="shared" si="11"/>
        <v>TMM 41229-6588</v>
      </c>
      <c r="H708" s="3" t="s">
        <v>2425</v>
      </c>
      <c r="J708" s="3" t="s">
        <v>4077</v>
      </c>
      <c r="K708">
        <v>3</v>
      </c>
      <c r="L708" t="s">
        <v>341</v>
      </c>
      <c r="M708" s="3" t="s">
        <v>212</v>
      </c>
      <c r="N708" t="s">
        <v>690</v>
      </c>
      <c r="Q708">
        <v>480</v>
      </c>
      <c r="R708" s="71"/>
    </row>
    <row r="709" spans="1:18">
      <c r="A709" s="103" t="s">
        <v>2403</v>
      </c>
      <c r="B709" s="152">
        <v>42796</v>
      </c>
      <c r="C709" s="104"/>
      <c r="D709" s="104" t="s">
        <v>211</v>
      </c>
      <c r="E709" s="43" t="s">
        <v>685</v>
      </c>
      <c r="F709" s="103">
        <v>6589</v>
      </c>
      <c r="G709" s="38" t="str">
        <f t="shared" si="11"/>
        <v>TMM 41229-6589</v>
      </c>
      <c r="H709" s="3" t="s">
        <v>2425</v>
      </c>
      <c r="J709" s="3" t="s">
        <v>2558</v>
      </c>
      <c r="K709">
        <v>2</v>
      </c>
      <c r="L709" t="s">
        <v>341</v>
      </c>
      <c r="M709" s="3" t="s">
        <v>212</v>
      </c>
      <c r="N709" t="s">
        <v>690</v>
      </c>
      <c r="Q709">
        <v>480</v>
      </c>
      <c r="R709" s="71"/>
    </row>
    <row r="710" spans="1:18">
      <c r="A710" s="103" t="s">
        <v>2403</v>
      </c>
      <c r="B710" s="152">
        <v>42796</v>
      </c>
      <c r="C710" s="104"/>
      <c r="D710" s="104" t="s">
        <v>211</v>
      </c>
      <c r="E710" s="43" t="s">
        <v>685</v>
      </c>
      <c r="F710" s="103">
        <v>6590</v>
      </c>
      <c r="G710" s="38" t="str">
        <f t="shared" si="11"/>
        <v>TMM 41229-6590</v>
      </c>
      <c r="H710" s="3" t="s">
        <v>2425</v>
      </c>
      <c r="J710" s="3" t="s">
        <v>3234</v>
      </c>
      <c r="K710">
        <v>3</v>
      </c>
      <c r="L710" t="s">
        <v>341</v>
      </c>
      <c r="M710" s="3" t="s">
        <v>212</v>
      </c>
      <c r="N710" t="s">
        <v>690</v>
      </c>
      <c r="Q710">
        <v>480</v>
      </c>
      <c r="R710" s="71"/>
    </row>
    <row r="711" spans="1:18">
      <c r="A711" s="117" t="s">
        <v>2403</v>
      </c>
      <c r="B711" s="64">
        <v>42796</v>
      </c>
      <c r="C711" s="58"/>
      <c r="D711" s="4" t="s">
        <v>260</v>
      </c>
      <c r="E711" s="3" t="s">
        <v>685</v>
      </c>
      <c r="F711" s="4" t="s">
        <v>3260</v>
      </c>
      <c r="G711" s="15" t="str">
        <f t="shared" si="11"/>
        <v>TMM 41229-7348</v>
      </c>
      <c r="H711" s="3" t="s">
        <v>2425</v>
      </c>
      <c r="I711" s="58"/>
      <c r="J711" s="3" t="s">
        <v>3261</v>
      </c>
      <c r="K711" s="58" t="s">
        <v>3067</v>
      </c>
      <c r="L711" s="125" t="s">
        <v>928</v>
      </c>
      <c r="M711" s="126" t="s">
        <v>238</v>
      </c>
      <c r="N711" s="58" t="s">
        <v>690</v>
      </c>
      <c r="O711" s="58"/>
      <c r="Q711" s="58">
        <v>600</v>
      </c>
      <c r="R711" s="71"/>
    </row>
    <row r="712" spans="1:18">
      <c r="A712" s="117" t="s">
        <v>2403</v>
      </c>
      <c r="B712" s="64">
        <v>42796</v>
      </c>
      <c r="C712" s="58"/>
      <c r="D712" s="4" t="s">
        <v>260</v>
      </c>
      <c r="E712" s="3" t="s">
        <v>685</v>
      </c>
      <c r="F712" s="4" t="s">
        <v>3262</v>
      </c>
      <c r="G712" s="15" t="str">
        <f t="shared" si="11"/>
        <v>TMM 41229-7349</v>
      </c>
      <c r="H712" s="3" t="s">
        <v>2425</v>
      </c>
      <c r="I712" s="58"/>
      <c r="J712" s="3" t="s">
        <v>3261</v>
      </c>
      <c r="K712" s="58" t="s">
        <v>3259</v>
      </c>
      <c r="L712" s="125" t="s">
        <v>928</v>
      </c>
      <c r="M712" s="126" t="s">
        <v>238</v>
      </c>
      <c r="N712" s="58" t="s">
        <v>690</v>
      </c>
      <c r="O712" s="58"/>
      <c r="Q712" s="58">
        <v>600</v>
      </c>
      <c r="R712" s="71"/>
    </row>
    <row r="713" spans="1:18">
      <c r="A713" s="117" t="s">
        <v>2403</v>
      </c>
      <c r="B713" s="64">
        <v>42796</v>
      </c>
      <c r="C713" s="58"/>
      <c r="D713" s="4" t="s">
        <v>260</v>
      </c>
      <c r="E713" s="3" t="s">
        <v>685</v>
      </c>
      <c r="F713" s="4" t="s">
        <v>3263</v>
      </c>
      <c r="G713" s="15" t="str">
        <f t="shared" si="11"/>
        <v>TMM 41229-7350</v>
      </c>
      <c r="H713" s="3" t="s">
        <v>2425</v>
      </c>
      <c r="I713" s="58"/>
      <c r="J713" s="3" t="s">
        <v>3261</v>
      </c>
      <c r="K713" s="58" t="s">
        <v>2560</v>
      </c>
      <c r="L713" s="125" t="s">
        <v>928</v>
      </c>
      <c r="M713" s="126" t="s">
        <v>238</v>
      </c>
      <c r="N713" s="58" t="s">
        <v>690</v>
      </c>
      <c r="O713" s="58"/>
      <c r="Q713" s="58">
        <v>600</v>
      </c>
      <c r="R713" s="71"/>
    </row>
    <row r="714" spans="1:18">
      <c r="A714" s="117" t="s">
        <v>2403</v>
      </c>
      <c r="B714" s="64">
        <v>42796</v>
      </c>
      <c r="C714" s="58"/>
      <c r="D714" s="4" t="s">
        <v>260</v>
      </c>
      <c r="E714" s="3" t="s">
        <v>685</v>
      </c>
      <c r="F714" s="4" t="s">
        <v>3264</v>
      </c>
      <c r="G714" s="15" t="str">
        <f t="shared" si="11"/>
        <v>TMM 41229-7351</v>
      </c>
      <c r="H714" s="3" t="s">
        <v>2425</v>
      </c>
      <c r="I714" s="58"/>
      <c r="J714" s="3" t="s">
        <v>3261</v>
      </c>
      <c r="K714" s="58" t="s">
        <v>2805</v>
      </c>
      <c r="L714" s="125" t="s">
        <v>928</v>
      </c>
      <c r="M714" s="126" t="s">
        <v>238</v>
      </c>
      <c r="N714" s="58" t="s">
        <v>690</v>
      </c>
      <c r="O714" s="58"/>
      <c r="Q714" s="58">
        <v>600</v>
      </c>
      <c r="R714" s="71"/>
    </row>
    <row r="715" spans="1:18">
      <c r="A715" s="117" t="s">
        <v>2403</v>
      </c>
      <c r="B715" s="64">
        <v>42796</v>
      </c>
      <c r="C715" s="58"/>
      <c r="D715" s="4" t="s">
        <v>332</v>
      </c>
      <c r="E715" s="3" t="s">
        <v>685</v>
      </c>
      <c r="F715" s="4" t="s">
        <v>3574</v>
      </c>
      <c r="G715" s="15" t="str">
        <f t="shared" si="11"/>
        <v>TMM 41229-7645</v>
      </c>
      <c r="H715" s="3" t="s">
        <v>2425</v>
      </c>
      <c r="I715" s="58"/>
      <c r="J715" s="3" t="s">
        <v>2772</v>
      </c>
      <c r="K715" s="58">
        <v>1</v>
      </c>
      <c r="L715" s="58" t="s">
        <v>335</v>
      </c>
      <c r="M715" s="88" t="s">
        <v>3553</v>
      </c>
      <c r="N715" s="58" t="s">
        <v>690</v>
      </c>
      <c r="O715" s="58"/>
      <c r="Q715" s="58" t="s">
        <v>2763</v>
      </c>
      <c r="R715" s="71"/>
    </row>
    <row r="716" spans="1:18">
      <c r="A716" s="58" t="s">
        <v>2403</v>
      </c>
      <c r="B716" s="65">
        <v>42796</v>
      </c>
      <c r="D716" t="s">
        <v>202</v>
      </c>
      <c r="E716" s="3" t="s">
        <v>685</v>
      </c>
      <c r="F716" s="58">
        <v>7758</v>
      </c>
      <c r="G716" s="15" t="str">
        <f t="shared" si="11"/>
        <v>TMM 41229-7758</v>
      </c>
      <c r="H716" s="3" t="s">
        <v>2425</v>
      </c>
      <c r="J716" s="3" t="s">
        <v>1556</v>
      </c>
      <c r="K716" t="s">
        <v>954</v>
      </c>
      <c r="L716" t="s">
        <v>335</v>
      </c>
      <c r="M716" s="3" t="s">
        <v>1274</v>
      </c>
      <c r="N716" t="s">
        <v>690</v>
      </c>
      <c r="Q716">
        <v>180</v>
      </c>
      <c r="R716" s="71"/>
    </row>
    <row r="717" spans="1:18">
      <c r="A717" s="58" t="s">
        <v>2403</v>
      </c>
      <c r="B717" s="65">
        <v>42796</v>
      </c>
      <c r="D717" t="s">
        <v>202</v>
      </c>
      <c r="E717" s="3" t="s">
        <v>685</v>
      </c>
      <c r="F717" s="58">
        <f>F716+1</f>
        <v>7759</v>
      </c>
      <c r="G717" s="15" t="str">
        <f t="shared" si="11"/>
        <v>TMM 41229-7759</v>
      </c>
      <c r="H717" s="3" t="s">
        <v>2425</v>
      </c>
      <c r="J717" s="3" t="s">
        <v>1556</v>
      </c>
      <c r="K717" t="s">
        <v>954</v>
      </c>
      <c r="L717" t="s">
        <v>335</v>
      </c>
      <c r="M717" s="3" t="s">
        <v>1274</v>
      </c>
      <c r="N717" t="s">
        <v>690</v>
      </c>
      <c r="Q717">
        <v>180</v>
      </c>
      <c r="R717" s="71"/>
    </row>
    <row r="718" spans="1:18">
      <c r="A718" s="58" t="s">
        <v>2403</v>
      </c>
      <c r="B718" s="65">
        <v>42796</v>
      </c>
      <c r="D718" t="s">
        <v>202</v>
      </c>
      <c r="E718" s="3" t="s">
        <v>685</v>
      </c>
      <c r="F718" s="58">
        <f>F717+1</f>
        <v>7760</v>
      </c>
      <c r="G718" s="15" t="str">
        <f t="shared" si="11"/>
        <v>TMM 41229-7760</v>
      </c>
      <c r="H718" s="3" t="s">
        <v>2425</v>
      </c>
      <c r="J718" s="3" t="s">
        <v>435</v>
      </c>
      <c r="K718" t="s">
        <v>954</v>
      </c>
      <c r="L718" t="s">
        <v>335</v>
      </c>
      <c r="M718" s="3" t="s">
        <v>1274</v>
      </c>
      <c r="N718" t="s">
        <v>690</v>
      </c>
      <c r="Q718">
        <v>180</v>
      </c>
      <c r="R718" s="71"/>
    </row>
    <row r="719" spans="1:18">
      <c r="A719" s="117" t="s">
        <v>2403</v>
      </c>
      <c r="B719" s="64">
        <v>42796</v>
      </c>
      <c r="C719" s="58"/>
      <c r="D719" s="4" t="s">
        <v>2936</v>
      </c>
      <c r="E719" s="3" t="s">
        <v>685</v>
      </c>
      <c r="F719" s="4" t="s">
        <v>3178</v>
      </c>
      <c r="G719" s="15" t="str">
        <f t="shared" si="11"/>
        <v>TMM 41229-8008</v>
      </c>
      <c r="H719" s="3" t="s">
        <v>2425</v>
      </c>
      <c r="I719" s="58"/>
      <c r="J719" s="3" t="s">
        <v>3179</v>
      </c>
      <c r="K719" s="58">
        <v>1</v>
      </c>
      <c r="L719" s="58" t="s">
        <v>341</v>
      </c>
      <c r="M719" s="88" t="s">
        <v>1505</v>
      </c>
      <c r="N719" s="58" t="s">
        <v>690</v>
      </c>
      <c r="O719" s="58"/>
      <c r="Q719" s="58" t="s">
        <v>2799</v>
      </c>
      <c r="R719" s="71"/>
    </row>
    <row r="720" spans="1:18">
      <c r="A720" s="117" t="s">
        <v>2403</v>
      </c>
      <c r="B720" s="64">
        <v>42796</v>
      </c>
      <c r="C720" s="58"/>
      <c r="D720" s="4" t="s">
        <v>231</v>
      </c>
      <c r="E720" s="3" t="s">
        <v>685</v>
      </c>
      <c r="F720" s="4" t="s">
        <v>3551</v>
      </c>
      <c r="G720" s="15" t="str">
        <f t="shared" si="11"/>
        <v>TMM 41229-8013</v>
      </c>
      <c r="H720" s="3" t="s">
        <v>2425</v>
      </c>
      <c r="I720" s="58"/>
      <c r="J720" s="3" t="s">
        <v>435</v>
      </c>
      <c r="K720" s="58">
        <v>1</v>
      </c>
      <c r="L720" s="58" t="s">
        <v>3977</v>
      </c>
      <c r="M720" s="88" t="s">
        <v>2754</v>
      </c>
      <c r="N720" s="58" t="s">
        <v>690</v>
      </c>
      <c r="O720" s="58"/>
      <c r="Q720" s="58" t="s">
        <v>2763</v>
      </c>
      <c r="R720" s="71"/>
    </row>
    <row r="721" spans="1:18">
      <c r="A721" s="117" t="s">
        <v>2403</v>
      </c>
      <c r="B721" s="64">
        <v>42796</v>
      </c>
      <c r="C721" s="58"/>
      <c r="D721" s="4" t="s">
        <v>231</v>
      </c>
      <c r="E721" s="3" t="s">
        <v>685</v>
      </c>
      <c r="F721" s="4" t="s">
        <v>3978</v>
      </c>
      <c r="G721" s="15" t="s">
        <v>3979</v>
      </c>
      <c r="H721" s="3" t="s">
        <v>2425</v>
      </c>
      <c r="I721" s="58"/>
      <c r="J721" s="3" t="s">
        <v>3967</v>
      </c>
      <c r="K721" s="58">
        <v>1</v>
      </c>
      <c r="L721" s="58" t="s">
        <v>3977</v>
      </c>
      <c r="M721" s="88" t="s">
        <v>2754</v>
      </c>
      <c r="N721" s="58" t="s">
        <v>690</v>
      </c>
      <c r="O721" s="58"/>
      <c r="Q721" s="58"/>
      <c r="R721" s="71"/>
    </row>
    <row r="722" spans="1:18">
      <c r="A722" s="117" t="s">
        <v>2403</v>
      </c>
      <c r="B722" s="64">
        <v>42796</v>
      </c>
      <c r="C722" s="58"/>
      <c r="D722" s="4" t="s">
        <v>2395</v>
      </c>
      <c r="E722" s="3" t="s">
        <v>685</v>
      </c>
      <c r="F722" s="4" t="s">
        <v>3759</v>
      </c>
      <c r="G722" s="15" t="str">
        <f t="shared" ref="G722:G753" si="12">E722&amp;""&amp;F722</f>
        <v>TMM 41229-8022</v>
      </c>
      <c r="H722" s="3" t="s">
        <v>2425</v>
      </c>
      <c r="I722" s="58"/>
      <c r="J722" s="3" t="s">
        <v>435</v>
      </c>
      <c r="K722" s="58">
        <v>1</v>
      </c>
      <c r="L722" s="58" t="s">
        <v>3976</v>
      </c>
      <c r="M722" s="88" t="s">
        <v>2753</v>
      </c>
      <c r="N722" s="58" t="s">
        <v>690</v>
      </c>
      <c r="O722" s="58"/>
      <c r="Q722" s="58">
        <v>205</v>
      </c>
      <c r="R722" s="71"/>
    </row>
    <row r="723" spans="1:18">
      <c r="A723" s="117" t="s">
        <v>2403</v>
      </c>
      <c r="B723" s="64">
        <v>42796</v>
      </c>
      <c r="C723" s="58"/>
      <c r="D723" s="4" t="s">
        <v>139</v>
      </c>
      <c r="E723" s="3" t="s">
        <v>685</v>
      </c>
      <c r="F723" s="4" t="s">
        <v>3508</v>
      </c>
      <c r="G723" s="15" t="str">
        <f t="shared" si="12"/>
        <v>TMM 41229-8023</v>
      </c>
      <c r="H723" s="3" t="s">
        <v>2425</v>
      </c>
      <c r="I723" s="58"/>
      <c r="J723" s="3" t="s">
        <v>1182</v>
      </c>
      <c r="K723" s="58">
        <v>1</v>
      </c>
      <c r="L723" s="58" t="s">
        <v>3996</v>
      </c>
      <c r="M723" s="88" t="s">
        <v>128</v>
      </c>
      <c r="N723" s="58" t="s">
        <v>690</v>
      </c>
      <c r="O723" s="58"/>
      <c r="Q723" s="58" t="s">
        <v>2763</v>
      </c>
      <c r="R723" s="71"/>
    </row>
    <row r="724" spans="1:18">
      <c r="A724" s="117" t="s">
        <v>2403</v>
      </c>
      <c r="B724" s="64">
        <v>42796</v>
      </c>
      <c r="C724" s="58"/>
      <c r="D724" s="4" t="s">
        <v>139</v>
      </c>
      <c r="E724" s="3" t="s">
        <v>685</v>
      </c>
      <c r="F724" s="4" t="s">
        <v>3509</v>
      </c>
      <c r="G724" s="15" t="str">
        <f t="shared" si="12"/>
        <v>TMM 41229-8024</v>
      </c>
      <c r="H724" s="3" t="s">
        <v>2425</v>
      </c>
      <c r="I724" s="58"/>
      <c r="J724" s="3" t="s">
        <v>2603</v>
      </c>
      <c r="K724" s="58">
        <v>1</v>
      </c>
      <c r="L724" s="58" t="s">
        <v>3995</v>
      </c>
      <c r="M724" s="88" t="s">
        <v>128</v>
      </c>
      <c r="N724" s="58" t="s">
        <v>690</v>
      </c>
      <c r="O724" s="58"/>
      <c r="Q724" s="58" t="s">
        <v>2763</v>
      </c>
      <c r="R724" s="71"/>
    </row>
    <row r="725" spans="1:18">
      <c r="A725" s="117" t="s">
        <v>2403</v>
      </c>
      <c r="B725" s="64">
        <v>42796</v>
      </c>
      <c r="C725" s="58"/>
      <c r="D725" s="4" t="s">
        <v>139</v>
      </c>
      <c r="E725" s="3" t="s">
        <v>685</v>
      </c>
      <c r="F725" s="4" t="s">
        <v>3510</v>
      </c>
      <c r="G725" s="15" t="str">
        <f t="shared" si="12"/>
        <v>TMM 41229-8025</v>
      </c>
      <c r="H725" s="3" t="s">
        <v>2425</v>
      </c>
      <c r="I725" s="58"/>
      <c r="J725" s="3" t="s">
        <v>435</v>
      </c>
      <c r="K725" s="58">
        <v>2</v>
      </c>
      <c r="L725" s="58" t="s">
        <v>3995</v>
      </c>
      <c r="M725" s="88" t="s">
        <v>128</v>
      </c>
      <c r="N725" s="58" t="s">
        <v>690</v>
      </c>
      <c r="O725" s="58"/>
      <c r="Q725" s="58" t="s">
        <v>2763</v>
      </c>
      <c r="R725" s="71"/>
    </row>
    <row r="726" spans="1:18">
      <c r="A726" s="117" t="s">
        <v>2403</v>
      </c>
      <c r="B726" s="64">
        <v>42796</v>
      </c>
      <c r="C726" s="58"/>
      <c r="D726" s="4" t="s">
        <v>139</v>
      </c>
      <c r="E726" s="3" t="s">
        <v>685</v>
      </c>
      <c r="F726" s="4" t="s">
        <v>3511</v>
      </c>
      <c r="G726" s="15" t="str">
        <f t="shared" si="12"/>
        <v>TMM 41229-8026</v>
      </c>
      <c r="H726" s="3" t="s">
        <v>2425</v>
      </c>
      <c r="I726" s="58"/>
      <c r="J726" s="3" t="s">
        <v>435</v>
      </c>
      <c r="K726" s="58">
        <v>1</v>
      </c>
      <c r="L726" s="58" t="s">
        <v>3995</v>
      </c>
      <c r="M726" s="88" t="s">
        <v>128</v>
      </c>
      <c r="N726" s="58" t="s">
        <v>690</v>
      </c>
      <c r="O726" s="58"/>
      <c r="Q726" s="58" t="s">
        <v>2763</v>
      </c>
      <c r="R726" s="71"/>
    </row>
    <row r="727" spans="1:18">
      <c r="A727" s="117" t="s">
        <v>2403</v>
      </c>
      <c r="B727" s="64">
        <v>42796</v>
      </c>
      <c r="C727" s="58"/>
      <c r="D727" s="4" t="s">
        <v>139</v>
      </c>
      <c r="E727" s="3" t="s">
        <v>685</v>
      </c>
      <c r="F727" s="4" t="s">
        <v>3512</v>
      </c>
      <c r="G727" s="15" t="str">
        <f t="shared" si="12"/>
        <v>TMM 41229-8027</v>
      </c>
      <c r="H727" s="3" t="s">
        <v>2425</v>
      </c>
      <c r="I727" s="58"/>
      <c r="J727" s="3" t="s">
        <v>435</v>
      </c>
      <c r="K727" s="58">
        <v>1</v>
      </c>
      <c r="L727" s="58" t="s">
        <v>3995</v>
      </c>
      <c r="M727" s="88" t="s">
        <v>128</v>
      </c>
      <c r="N727" s="58" t="s">
        <v>690</v>
      </c>
      <c r="O727" s="58"/>
      <c r="Q727" s="58" t="s">
        <v>2763</v>
      </c>
      <c r="R727" s="71"/>
    </row>
    <row r="728" spans="1:18">
      <c r="A728" s="108" t="s">
        <v>2403</v>
      </c>
      <c r="B728" s="109">
        <v>42796</v>
      </c>
      <c r="D728" s="68" t="s">
        <v>353</v>
      </c>
      <c r="E728" s="111" t="s">
        <v>685</v>
      </c>
      <c r="F728" s="58">
        <v>8032</v>
      </c>
      <c r="G728" s="15" t="str">
        <f t="shared" si="12"/>
        <v>TMM 41229-8032</v>
      </c>
      <c r="H728" s="3" t="s">
        <v>2425</v>
      </c>
      <c r="J728" s="3" t="s">
        <v>3997</v>
      </c>
      <c r="K728">
        <v>1</v>
      </c>
      <c r="L728" t="s">
        <v>329</v>
      </c>
      <c r="M728" s="3" t="s">
        <v>2758</v>
      </c>
      <c r="N728" t="s">
        <v>690</v>
      </c>
      <c r="R728" s="71"/>
    </row>
    <row r="729" spans="1:18">
      <c r="A729" s="117" t="s">
        <v>2403</v>
      </c>
      <c r="B729" s="64">
        <v>42796</v>
      </c>
      <c r="C729" s="58"/>
      <c r="D729" s="4" t="s">
        <v>332</v>
      </c>
      <c r="E729" s="3" t="s">
        <v>685</v>
      </c>
      <c r="F729" s="4" t="s">
        <v>3575</v>
      </c>
      <c r="G729" s="15" t="str">
        <f t="shared" si="12"/>
        <v>TMM 41229-8080</v>
      </c>
      <c r="H729" s="3" t="s">
        <v>2425</v>
      </c>
      <c r="I729" s="58"/>
      <c r="J729" s="3" t="s">
        <v>3997</v>
      </c>
      <c r="K729" s="58">
        <v>1</v>
      </c>
      <c r="L729" s="58" t="s">
        <v>765</v>
      </c>
      <c r="M729" s="88" t="s">
        <v>3553</v>
      </c>
      <c r="N729" s="58" t="s">
        <v>690</v>
      </c>
      <c r="O729" s="58"/>
      <c r="Q729" s="58" t="s">
        <v>2763</v>
      </c>
      <c r="R729" s="71"/>
    </row>
    <row r="730" spans="1:18">
      <c r="A730" s="117" t="s">
        <v>2403</v>
      </c>
      <c r="B730" s="64">
        <v>42796</v>
      </c>
      <c r="C730" s="58"/>
      <c r="D730" s="4" t="s">
        <v>395</v>
      </c>
      <c r="E730" s="3" t="s">
        <v>685</v>
      </c>
      <c r="F730" s="4" t="s">
        <v>2894</v>
      </c>
      <c r="G730" s="15" t="str">
        <f t="shared" si="12"/>
        <v>TMM 41229-8285</v>
      </c>
      <c r="H730" s="3" t="s">
        <v>2425</v>
      </c>
      <c r="I730" s="58"/>
      <c r="J730" s="15" t="s">
        <v>2759</v>
      </c>
      <c r="K730" s="58" t="s">
        <v>2782</v>
      </c>
      <c r="L730" s="58" t="s">
        <v>335</v>
      </c>
      <c r="M730" s="88" t="s">
        <v>2826</v>
      </c>
      <c r="N730" s="58" t="s">
        <v>690</v>
      </c>
      <c r="O730" s="58"/>
      <c r="Q730" s="58">
        <v>353</v>
      </c>
      <c r="R730" s="71"/>
    </row>
    <row r="731" spans="1:18">
      <c r="A731" s="117" t="s">
        <v>2403</v>
      </c>
      <c r="B731" s="64">
        <v>42796</v>
      </c>
      <c r="C731" s="58"/>
      <c r="D731" s="4" t="s">
        <v>395</v>
      </c>
      <c r="E731" s="3" t="s">
        <v>685</v>
      </c>
      <c r="F731" s="4" t="s">
        <v>2895</v>
      </c>
      <c r="G731" s="15" t="str">
        <f t="shared" si="12"/>
        <v>TMM 41229-8286</v>
      </c>
      <c r="H731" s="3" t="s">
        <v>2425</v>
      </c>
      <c r="I731" s="58"/>
      <c r="J731" s="15" t="s">
        <v>2759</v>
      </c>
      <c r="K731" s="58" t="s">
        <v>2782</v>
      </c>
      <c r="L731" s="58" t="s">
        <v>335</v>
      </c>
      <c r="M731" s="88" t="s">
        <v>2826</v>
      </c>
      <c r="N731" s="58" t="s">
        <v>690</v>
      </c>
      <c r="O731" s="58"/>
      <c r="Q731" s="58">
        <v>353</v>
      </c>
      <c r="R731" s="71"/>
    </row>
    <row r="732" spans="1:18">
      <c r="A732" s="117" t="s">
        <v>2403</v>
      </c>
      <c r="B732" s="64">
        <v>42796</v>
      </c>
      <c r="C732" s="58"/>
      <c r="D732" s="4" t="s">
        <v>395</v>
      </c>
      <c r="E732" s="3" t="s">
        <v>685</v>
      </c>
      <c r="F732" s="4" t="s">
        <v>2896</v>
      </c>
      <c r="G732" s="15" t="str">
        <f t="shared" si="12"/>
        <v>TMM 41229-8287</v>
      </c>
      <c r="H732" s="3" t="s">
        <v>2425</v>
      </c>
      <c r="I732" s="58"/>
      <c r="J732" s="15" t="s">
        <v>2759</v>
      </c>
      <c r="K732" s="58" t="s">
        <v>2782</v>
      </c>
      <c r="L732" s="58" t="s">
        <v>335</v>
      </c>
      <c r="M732" s="88" t="s">
        <v>2826</v>
      </c>
      <c r="N732" s="58" t="s">
        <v>690</v>
      </c>
      <c r="O732" s="58"/>
      <c r="Q732" s="58">
        <v>353</v>
      </c>
      <c r="R732" s="71"/>
    </row>
    <row r="733" spans="1:18">
      <c r="A733" s="117" t="s">
        <v>2403</v>
      </c>
      <c r="B733" s="64">
        <v>42796</v>
      </c>
      <c r="C733" s="58"/>
      <c r="D733" s="4" t="s">
        <v>395</v>
      </c>
      <c r="E733" s="3" t="s">
        <v>685</v>
      </c>
      <c r="F733" s="4" t="s">
        <v>2897</v>
      </c>
      <c r="G733" s="15" t="str">
        <f t="shared" si="12"/>
        <v>TMM 41229-8288</v>
      </c>
      <c r="H733" s="3" t="s">
        <v>2425</v>
      </c>
      <c r="I733" s="58"/>
      <c r="J733" s="15" t="s">
        <v>2759</v>
      </c>
      <c r="K733" s="58" t="s">
        <v>2782</v>
      </c>
      <c r="L733" s="58" t="s">
        <v>335</v>
      </c>
      <c r="M733" s="88" t="s">
        <v>2826</v>
      </c>
      <c r="N733" s="58" t="s">
        <v>690</v>
      </c>
      <c r="O733" s="58"/>
      <c r="Q733" s="58">
        <v>353</v>
      </c>
      <c r="R733" s="71"/>
    </row>
    <row r="734" spans="1:18">
      <c r="A734" s="117" t="s">
        <v>2403</v>
      </c>
      <c r="B734" s="64">
        <v>42796</v>
      </c>
      <c r="C734" s="58"/>
      <c r="D734" s="4" t="s">
        <v>395</v>
      </c>
      <c r="E734" s="3" t="s">
        <v>685</v>
      </c>
      <c r="F734" s="4" t="s">
        <v>2898</v>
      </c>
      <c r="G734" s="15" t="str">
        <f t="shared" si="12"/>
        <v>TMM 41229-8289</v>
      </c>
      <c r="H734" s="3" t="s">
        <v>2425</v>
      </c>
      <c r="I734" s="58"/>
      <c r="J734" s="15" t="s">
        <v>2759</v>
      </c>
      <c r="K734" s="58" t="s">
        <v>2782</v>
      </c>
      <c r="L734" s="58" t="s">
        <v>335</v>
      </c>
      <c r="M734" s="88" t="s">
        <v>2826</v>
      </c>
      <c r="N734" s="58" t="s">
        <v>690</v>
      </c>
      <c r="O734" s="58"/>
      <c r="Q734" s="58">
        <v>353</v>
      </c>
      <c r="R734" s="71"/>
    </row>
    <row r="735" spans="1:18">
      <c r="A735" s="117" t="s">
        <v>2403</v>
      </c>
      <c r="B735" s="64">
        <v>42796</v>
      </c>
      <c r="C735" s="58"/>
      <c r="D735" s="4" t="s">
        <v>395</v>
      </c>
      <c r="E735" s="3" t="s">
        <v>685</v>
      </c>
      <c r="F735" s="4" t="s">
        <v>2893</v>
      </c>
      <c r="G735" s="15" t="str">
        <f t="shared" si="12"/>
        <v>TMM 41229-8290</v>
      </c>
      <c r="H735" s="3" t="s">
        <v>2425</v>
      </c>
      <c r="I735" s="58"/>
      <c r="J735" s="3" t="s">
        <v>2558</v>
      </c>
      <c r="K735" s="58">
        <v>1</v>
      </c>
      <c r="L735" s="58" t="s">
        <v>335</v>
      </c>
      <c r="M735" s="88" t="s">
        <v>2826</v>
      </c>
      <c r="N735" s="58" t="s">
        <v>690</v>
      </c>
      <c r="O735" s="58"/>
      <c r="Q735" s="58">
        <v>353</v>
      </c>
      <c r="R735" s="71"/>
    </row>
    <row r="736" spans="1:18">
      <c r="A736" s="58" t="s">
        <v>2403</v>
      </c>
      <c r="B736" s="65">
        <v>42796</v>
      </c>
      <c r="D736" t="s">
        <v>253</v>
      </c>
      <c r="E736" s="3" t="s">
        <v>685</v>
      </c>
      <c r="F736" s="58">
        <v>9414</v>
      </c>
      <c r="G736" s="15" t="str">
        <f t="shared" si="12"/>
        <v>TMM 41229-9414</v>
      </c>
      <c r="H736" s="69" t="s">
        <v>2425</v>
      </c>
      <c r="J736" s="3" t="s">
        <v>2558</v>
      </c>
      <c r="K736">
        <v>1</v>
      </c>
      <c r="L736" t="s">
        <v>335</v>
      </c>
      <c r="M736" s="3" t="s">
        <v>227</v>
      </c>
      <c r="N736" t="s">
        <v>690</v>
      </c>
      <c r="R736" s="71"/>
    </row>
    <row r="737" spans="1:18">
      <c r="A737" s="117" t="s">
        <v>2403</v>
      </c>
      <c r="B737" s="64">
        <v>42796</v>
      </c>
      <c r="C737" s="58"/>
      <c r="D737" s="4" t="s">
        <v>139</v>
      </c>
      <c r="E737" s="3" t="s">
        <v>685</v>
      </c>
      <c r="F737" s="4" t="s">
        <v>3488</v>
      </c>
      <c r="G737" s="15" t="str">
        <f t="shared" si="12"/>
        <v>TMM 41229-9415</v>
      </c>
      <c r="H737" s="3" t="s">
        <v>2425</v>
      </c>
      <c r="I737" s="58"/>
      <c r="J737" s="3" t="s">
        <v>1556</v>
      </c>
      <c r="K737" s="58">
        <v>1</v>
      </c>
      <c r="L737" s="58" t="s">
        <v>765</v>
      </c>
      <c r="M737" s="88" t="s">
        <v>128</v>
      </c>
      <c r="N737" s="58" t="s">
        <v>690</v>
      </c>
      <c r="O737" s="58"/>
      <c r="Q737" s="58" t="s">
        <v>2763</v>
      </c>
      <c r="R737" s="71"/>
    </row>
    <row r="738" spans="1:18">
      <c r="A738" s="117" t="s">
        <v>2403</v>
      </c>
      <c r="B738" s="64">
        <v>42796</v>
      </c>
      <c r="C738" s="58"/>
      <c r="D738" s="4" t="s">
        <v>139</v>
      </c>
      <c r="E738" s="3" t="s">
        <v>685</v>
      </c>
      <c r="F738" s="4" t="s">
        <v>3489</v>
      </c>
      <c r="G738" s="15" t="str">
        <f t="shared" si="12"/>
        <v>TMM 41229-9416</v>
      </c>
      <c r="H738" s="3" t="s">
        <v>2425</v>
      </c>
      <c r="I738" s="58"/>
      <c r="J738" s="3" t="s">
        <v>1556</v>
      </c>
      <c r="K738" s="58">
        <v>1</v>
      </c>
      <c r="L738" s="58" t="s">
        <v>765</v>
      </c>
      <c r="M738" s="88" t="s">
        <v>128</v>
      </c>
      <c r="N738" s="58" t="s">
        <v>690</v>
      </c>
      <c r="O738" s="58"/>
      <c r="Q738" s="58" t="s">
        <v>2763</v>
      </c>
      <c r="R738" s="71"/>
    </row>
    <row r="739" spans="1:18">
      <c r="A739" s="117" t="s">
        <v>2403</v>
      </c>
      <c r="B739" s="64">
        <v>42796</v>
      </c>
      <c r="C739" s="58"/>
      <c r="D739" s="4" t="s">
        <v>139</v>
      </c>
      <c r="E739" s="3" t="s">
        <v>685</v>
      </c>
      <c r="F739" s="4" t="s">
        <v>3490</v>
      </c>
      <c r="G739" s="15" t="str">
        <f t="shared" si="12"/>
        <v>TMM 41229-9417</v>
      </c>
      <c r="H739" s="3" t="s">
        <v>2425</v>
      </c>
      <c r="I739" s="58"/>
      <c r="J739" s="3" t="s">
        <v>1556</v>
      </c>
      <c r="K739" s="58">
        <v>1</v>
      </c>
      <c r="L739" s="58" t="s">
        <v>765</v>
      </c>
      <c r="M739" s="88" t="s">
        <v>128</v>
      </c>
      <c r="N739" s="58" t="s">
        <v>690</v>
      </c>
      <c r="O739" s="58"/>
      <c r="Q739" s="58" t="s">
        <v>2763</v>
      </c>
      <c r="R739" s="71"/>
    </row>
    <row r="740" spans="1:18">
      <c r="A740" s="117" t="s">
        <v>2403</v>
      </c>
      <c r="B740" s="64">
        <v>42796</v>
      </c>
      <c r="C740" s="58"/>
      <c r="D740" s="4" t="s">
        <v>139</v>
      </c>
      <c r="E740" s="3" t="s">
        <v>685</v>
      </c>
      <c r="F740" s="4" t="s">
        <v>3491</v>
      </c>
      <c r="G740" s="15" t="str">
        <f t="shared" si="12"/>
        <v>TMM 41229-9418</v>
      </c>
      <c r="H740" s="3" t="s">
        <v>2425</v>
      </c>
      <c r="I740" s="58"/>
      <c r="J740" s="3" t="s">
        <v>1556</v>
      </c>
      <c r="K740" s="58">
        <v>1</v>
      </c>
      <c r="L740" s="58" t="s">
        <v>765</v>
      </c>
      <c r="M740" s="88" t="s">
        <v>128</v>
      </c>
      <c r="N740" s="58" t="s">
        <v>690</v>
      </c>
      <c r="O740" s="58"/>
      <c r="Q740" s="58" t="s">
        <v>2763</v>
      </c>
      <c r="R740" s="71"/>
    </row>
    <row r="741" spans="1:18">
      <c r="A741" s="117" t="s">
        <v>2403</v>
      </c>
      <c r="B741" s="64">
        <v>42796</v>
      </c>
      <c r="C741" s="58"/>
      <c r="D741" s="4" t="s">
        <v>139</v>
      </c>
      <c r="E741" s="3" t="s">
        <v>685</v>
      </c>
      <c r="F741" s="4" t="s">
        <v>3492</v>
      </c>
      <c r="G741" s="15" t="str">
        <f t="shared" si="12"/>
        <v>TMM 41229-9419</v>
      </c>
      <c r="H741" s="3" t="s">
        <v>2425</v>
      </c>
      <c r="I741" s="58"/>
      <c r="J741" s="3" t="s">
        <v>3973</v>
      </c>
      <c r="K741" s="58">
        <v>1</v>
      </c>
      <c r="L741" s="58" t="s">
        <v>765</v>
      </c>
      <c r="M741" s="88" t="s">
        <v>128</v>
      </c>
      <c r="N741" s="58" t="s">
        <v>690</v>
      </c>
      <c r="O741" s="58"/>
      <c r="Q741" s="58" t="s">
        <v>2763</v>
      </c>
      <c r="R741" s="71"/>
    </row>
    <row r="742" spans="1:18">
      <c r="A742" s="117" t="s">
        <v>2403</v>
      </c>
      <c r="B742" s="64">
        <v>42796</v>
      </c>
      <c r="C742" s="58"/>
      <c r="D742" s="4" t="s">
        <v>139</v>
      </c>
      <c r="E742" s="3" t="s">
        <v>685</v>
      </c>
      <c r="F742" s="4" t="s">
        <v>3493</v>
      </c>
      <c r="G742" s="15" t="str">
        <f t="shared" si="12"/>
        <v>TMM 41229-9420</v>
      </c>
      <c r="H742" s="3" t="s">
        <v>2425</v>
      </c>
      <c r="I742" s="58"/>
      <c r="J742" s="3" t="s">
        <v>3973</v>
      </c>
      <c r="K742" s="58">
        <v>1</v>
      </c>
      <c r="L742" s="58" t="s">
        <v>765</v>
      </c>
      <c r="M742" s="88" t="s">
        <v>128</v>
      </c>
      <c r="N742" s="58" t="s">
        <v>690</v>
      </c>
      <c r="O742" s="58"/>
      <c r="Q742" s="58" t="s">
        <v>2763</v>
      </c>
      <c r="R742" s="71"/>
    </row>
    <row r="743" spans="1:18">
      <c r="A743" s="117" t="s">
        <v>2403</v>
      </c>
      <c r="B743" s="64">
        <v>42796</v>
      </c>
      <c r="C743" s="58"/>
      <c r="D743" s="4" t="s">
        <v>139</v>
      </c>
      <c r="E743" s="3" t="s">
        <v>685</v>
      </c>
      <c r="F743" s="4" t="s">
        <v>3494</v>
      </c>
      <c r="G743" s="15" t="str">
        <f t="shared" si="12"/>
        <v>TMM 41229-9421</v>
      </c>
      <c r="H743" s="3" t="s">
        <v>2425</v>
      </c>
      <c r="I743" s="58"/>
      <c r="J743" s="3" t="s">
        <v>3966</v>
      </c>
      <c r="K743" s="58">
        <v>1</v>
      </c>
      <c r="L743" s="58" t="s">
        <v>765</v>
      </c>
      <c r="M743" s="88" t="s">
        <v>128</v>
      </c>
      <c r="N743" s="58" t="s">
        <v>690</v>
      </c>
      <c r="O743" s="58"/>
      <c r="Q743" s="58" t="s">
        <v>2763</v>
      </c>
      <c r="R743" s="71"/>
    </row>
    <row r="744" spans="1:18">
      <c r="A744" s="117" t="s">
        <v>2403</v>
      </c>
      <c r="B744" s="64">
        <v>42796</v>
      </c>
      <c r="C744" s="58"/>
      <c r="D744" s="4" t="s">
        <v>139</v>
      </c>
      <c r="E744" s="3" t="s">
        <v>685</v>
      </c>
      <c r="F744" s="4" t="s">
        <v>3495</v>
      </c>
      <c r="G744" s="15" t="str">
        <f t="shared" si="12"/>
        <v>TMM 41229-9422</v>
      </c>
      <c r="H744" s="3" t="s">
        <v>2425</v>
      </c>
      <c r="I744" s="58"/>
      <c r="J744" s="3" t="s">
        <v>3966</v>
      </c>
      <c r="K744" s="58">
        <v>1</v>
      </c>
      <c r="L744" s="58" t="s">
        <v>765</v>
      </c>
      <c r="M744" s="88" t="s">
        <v>128</v>
      </c>
      <c r="N744" s="58" t="s">
        <v>690</v>
      </c>
      <c r="O744" s="58"/>
      <c r="Q744" s="58" t="s">
        <v>2763</v>
      </c>
      <c r="R744" s="71"/>
    </row>
    <row r="745" spans="1:18">
      <c r="A745" s="117" t="s">
        <v>2403</v>
      </c>
      <c r="B745" s="64">
        <v>42796</v>
      </c>
      <c r="C745" s="58"/>
      <c r="D745" s="4" t="s">
        <v>139</v>
      </c>
      <c r="E745" s="3" t="s">
        <v>685</v>
      </c>
      <c r="F745" s="4" t="s">
        <v>3496</v>
      </c>
      <c r="G745" s="15" t="str">
        <f t="shared" si="12"/>
        <v>TMM 41229-9423</v>
      </c>
      <c r="H745" s="3" t="s">
        <v>2425</v>
      </c>
      <c r="I745" s="58"/>
      <c r="J745" s="3" t="s">
        <v>3973</v>
      </c>
      <c r="K745" s="58">
        <v>1</v>
      </c>
      <c r="L745" s="58" t="s">
        <v>765</v>
      </c>
      <c r="M745" s="88" t="s">
        <v>128</v>
      </c>
      <c r="N745" s="58" t="s">
        <v>690</v>
      </c>
      <c r="O745" s="58"/>
      <c r="Q745" s="58" t="s">
        <v>2763</v>
      </c>
      <c r="R745" s="71"/>
    </row>
    <row r="746" spans="1:18">
      <c r="A746" s="117" t="s">
        <v>2403</v>
      </c>
      <c r="B746" s="64">
        <v>42796</v>
      </c>
      <c r="C746" s="58"/>
      <c r="D746" s="4" t="s">
        <v>139</v>
      </c>
      <c r="E746" s="3" t="s">
        <v>685</v>
      </c>
      <c r="F746" s="4" t="s">
        <v>3497</v>
      </c>
      <c r="G746" s="15" t="str">
        <f t="shared" si="12"/>
        <v>TMM 41229-9424</v>
      </c>
      <c r="H746" s="3" t="s">
        <v>2425</v>
      </c>
      <c r="I746" s="58"/>
      <c r="J746" s="3" t="s">
        <v>3966</v>
      </c>
      <c r="K746" s="58">
        <v>1</v>
      </c>
      <c r="L746" s="58" t="s">
        <v>765</v>
      </c>
      <c r="M746" s="88" t="s">
        <v>128</v>
      </c>
      <c r="N746" s="58" t="s">
        <v>690</v>
      </c>
      <c r="O746" s="58"/>
      <c r="Q746" s="58" t="s">
        <v>2763</v>
      </c>
      <c r="R746" s="71"/>
    </row>
    <row r="747" spans="1:18">
      <c r="A747" s="117" t="s">
        <v>2403</v>
      </c>
      <c r="B747" s="64">
        <v>42796</v>
      </c>
      <c r="C747" s="58"/>
      <c r="D747" s="4" t="s">
        <v>139</v>
      </c>
      <c r="E747" s="3" t="s">
        <v>685</v>
      </c>
      <c r="F747" s="4" t="s">
        <v>3498</v>
      </c>
      <c r="G747" s="15" t="str">
        <f t="shared" si="12"/>
        <v>TMM 41229-9425</v>
      </c>
      <c r="H747" s="3" t="s">
        <v>2425</v>
      </c>
      <c r="I747" s="58"/>
      <c r="J747" s="3" t="s">
        <v>435</v>
      </c>
      <c r="K747" s="58">
        <v>4</v>
      </c>
      <c r="L747" s="58" t="s">
        <v>765</v>
      </c>
      <c r="M747" s="88" t="s">
        <v>128</v>
      </c>
      <c r="N747" s="58" t="s">
        <v>690</v>
      </c>
      <c r="O747" s="58"/>
      <c r="Q747" s="58" t="s">
        <v>2763</v>
      </c>
      <c r="R747" s="71"/>
    </row>
    <row r="748" spans="1:18">
      <c r="A748" s="117" t="s">
        <v>2403</v>
      </c>
      <c r="B748" s="64">
        <v>42796</v>
      </c>
      <c r="C748" s="58"/>
      <c r="D748" s="4" t="s">
        <v>139</v>
      </c>
      <c r="E748" s="3" t="s">
        <v>685</v>
      </c>
      <c r="F748" s="4" t="s">
        <v>3499</v>
      </c>
      <c r="G748" s="15" t="str">
        <f t="shared" si="12"/>
        <v>TMM 41229-9426</v>
      </c>
      <c r="H748" s="3" t="s">
        <v>2425</v>
      </c>
      <c r="I748" s="58"/>
      <c r="J748" s="3" t="s">
        <v>1556</v>
      </c>
      <c r="K748" s="58">
        <v>1</v>
      </c>
      <c r="L748" s="58" t="s">
        <v>765</v>
      </c>
      <c r="M748" s="88" t="s">
        <v>128</v>
      </c>
      <c r="N748" s="58" t="s">
        <v>690</v>
      </c>
      <c r="O748" s="58"/>
      <c r="Q748" s="58" t="s">
        <v>2763</v>
      </c>
      <c r="R748" s="71"/>
    </row>
    <row r="749" spans="1:18">
      <c r="A749" s="117" t="s">
        <v>2403</v>
      </c>
      <c r="B749" s="64">
        <v>42796</v>
      </c>
      <c r="C749" s="58"/>
      <c r="D749" s="4" t="s">
        <v>139</v>
      </c>
      <c r="E749" s="3" t="s">
        <v>685</v>
      </c>
      <c r="F749" s="4" t="s">
        <v>3500</v>
      </c>
      <c r="G749" s="15" t="str">
        <f t="shared" si="12"/>
        <v>TMM 41229-9427</v>
      </c>
      <c r="H749" s="3" t="s">
        <v>2425</v>
      </c>
      <c r="I749" s="58"/>
      <c r="J749" s="3" t="s">
        <v>1556</v>
      </c>
      <c r="K749" s="58">
        <v>1</v>
      </c>
      <c r="L749" s="58" t="s">
        <v>765</v>
      </c>
      <c r="M749" s="88" t="s">
        <v>128</v>
      </c>
      <c r="N749" s="58" t="s">
        <v>690</v>
      </c>
      <c r="O749" s="58"/>
      <c r="Q749" s="58" t="s">
        <v>2763</v>
      </c>
      <c r="R749" s="71"/>
    </row>
    <row r="750" spans="1:18">
      <c r="A750" s="117" t="s">
        <v>2403</v>
      </c>
      <c r="B750" s="64">
        <v>42796</v>
      </c>
      <c r="C750" s="58"/>
      <c r="D750" s="4" t="s">
        <v>139</v>
      </c>
      <c r="E750" s="3" t="s">
        <v>685</v>
      </c>
      <c r="F750" s="4" t="s">
        <v>3501</v>
      </c>
      <c r="G750" s="15" t="str">
        <f t="shared" si="12"/>
        <v>TMM 41229-9428</v>
      </c>
      <c r="H750" s="3" t="s">
        <v>2425</v>
      </c>
      <c r="I750" s="58"/>
      <c r="J750" s="3" t="s">
        <v>1556</v>
      </c>
      <c r="K750" s="58">
        <v>1</v>
      </c>
      <c r="L750" s="58" t="s">
        <v>765</v>
      </c>
      <c r="M750" s="88" t="s">
        <v>128</v>
      </c>
      <c r="N750" s="58" t="s">
        <v>690</v>
      </c>
      <c r="O750" s="58"/>
      <c r="Q750" s="58" t="s">
        <v>2763</v>
      </c>
      <c r="R750" s="71"/>
    </row>
    <row r="751" spans="1:18">
      <c r="A751" s="117" t="s">
        <v>2403</v>
      </c>
      <c r="B751" s="64">
        <v>42796</v>
      </c>
      <c r="C751" s="58"/>
      <c r="D751" s="4" t="s">
        <v>139</v>
      </c>
      <c r="E751" s="3" t="s">
        <v>685</v>
      </c>
      <c r="F751" s="4" t="s">
        <v>3502</v>
      </c>
      <c r="G751" s="15" t="str">
        <f t="shared" si="12"/>
        <v>TMM 41229-9429</v>
      </c>
      <c r="H751" s="3" t="s">
        <v>2425</v>
      </c>
      <c r="I751" s="58"/>
      <c r="J751" s="3" t="s">
        <v>435</v>
      </c>
      <c r="K751" s="58" t="s">
        <v>954</v>
      </c>
      <c r="L751" s="58" t="s">
        <v>765</v>
      </c>
      <c r="M751" s="88" t="s">
        <v>128</v>
      </c>
      <c r="N751" s="58" t="s">
        <v>690</v>
      </c>
      <c r="O751" s="58"/>
      <c r="Q751" s="58" t="s">
        <v>2763</v>
      </c>
      <c r="R751" s="71"/>
    </row>
    <row r="752" spans="1:18">
      <c r="A752" s="117" t="s">
        <v>2403</v>
      </c>
      <c r="B752" s="64">
        <v>42796</v>
      </c>
      <c r="C752" s="58"/>
      <c r="D752" s="4" t="s">
        <v>139</v>
      </c>
      <c r="E752" s="3" t="s">
        <v>685</v>
      </c>
      <c r="F752" s="4" t="s">
        <v>3503</v>
      </c>
      <c r="G752" s="15" t="str">
        <f t="shared" si="12"/>
        <v>TMM 41229-9430</v>
      </c>
      <c r="H752" s="3" t="s">
        <v>2425</v>
      </c>
      <c r="I752" s="58"/>
      <c r="J752" s="3" t="s">
        <v>435</v>
      </c>
      <c r="K752" s="58" t="s">
        <v>954</v>
      </c>
      <c r="L752" s="58" t="s">
        <v>765</v>
      </c>
      <c r="M752" s="88" t="s">
        <v>128</v>
      </c>
      <c r="N752" s="58" t="s">
        <v>690</v>
      </c>
      <c r="O752" s="58"/>
      <c r="Q752" s="58" t="s">
        <v>2763</v>
      </c>
      <c r="R752" s="71"/>
    </row>
    <row r="753" spans="1:18">
      <c r="A753" s="117" t="s">
        <v>2403</v>
      </c>
      <c r="B753" s="64">
        <v>42796</v>
      </c>
      <c r="C753" s="58"/>
      <c r="D753" s="4" t="s">
        <v>139</v>
      </c>
      <c r="E753" s="3" t="s">
        <v>685</v>
      </c>
      <c r="F753" s="4" t="s">
        <v>3504</v>
      </c>
      <c r="G753" s="15" t="str">
        <f t="shared" si="12"/>
        <v>TMM 41229-9476</v>
      </c>
      <c r="H753" s="3" t="s">
        <v>2425</v>
      </c>
      <c r="I753" s="58"/>
      <c r="J753" s="3" t="s">
        <v>3973</v>
      </c>
      <c r="K753" s="58">
        <v>1</v>
      </c>
      <c r="L753" s="58" t="s">
        <v>3976</v>
      </c>
      <c r="M753" s="88" t="s">
        <v>128</v>
      </c>
      <c r="N753" s="58" t="s">
        <v>690</v>
      </c>
      <c r="O753" s="58"/>
      <c r="Q753" s="58" t="s">
        <v>2763</v>
      </c>
      <c r="R753" s="71"/>
    </row>
    <row r="754" spans="1:18">
      <c r="A754" s="117" t="s">
        <v>2403</v>
      </c>
      <c r="B754" s="64">
        <v>42796</v>
      </c>
      <c r="C754" s="58"/>
      <c r="D754" s="4" t="s">
        <v>139</v>
      </c>
      <c r="E754" s="3" t="s">
        <v>685</v>
      </c>
      <c r="F754" s="4" t="s">
        <v>3505</v>
      </c>
      <c r="G754" s="15" t="str">
        <f t="shared" ref="G754:G785" si="13">E754&amp;""&amp;F754</f>
        <v>TMM 41229-9477</v>
      </c>
      <c r="H754" s="3" t="s">
        <v>2425</v>
      </c>
      <c r="I754" s="58"/>
      <c r="J754" s="3" t="s">
        <v>3973</v>
      </c>
      <c r="K754" s="58">
        <v>1</v>
      </c>
      <c r="L754" s="58" t="s">
        <v>4010</v>
      </c>
      <c r="M754" s="88" t="s">
        <v>128</v>
      </c>
      <c r="N754" s="58" t="s">
        <v>690</v>
      </c>
      <c r="O754" s="58"/>
      <c r="Q754" s="58" t="s">
        <v>2763</v>
      </c>
      <c r="R754" s="71"/>
    </row>
    <row r="755" spans="1:18">
      <c r="A755" s="117" t="s">
        <v>2403</v>
      </c>
      <c r="B755" s="64">
        <v>42796</v>
      </c>
      <c r="C755" s="58"/>
      <c r="D755" s="4" t="s">
        <v>139</v>
      </c>
      <c r="E755" s="3" t="s">
        <v>685</v>
      </c>
      <c r="F755" s="4" t="s">
        <v>3506</v>
      </c>
      <c r="G755" s="15" t="str">
        <f t="shared" si="13"/>
        <v>TMM 41229-9478</v>
      </c>
      <c r="H755" s="3" t="s">
        <v>2425</v>
      </c>
      <c r="I755" s="58"/>
      <c r="J755" s="3" t="s">
        <v>435</v>
      </c>
      <c r="K755" s="58" t="s">
        <v>954</v>
      </c>
      <c r="L755" s="58" t="s">
        <v>4010</v>
      </c>
      <c r="M755" s="88" t="s">
        <v>128</v>
      </c>
      <c r="N755" s="58" t="s">
        <v>690</v>
      </c>
      <c r="O755" s="58"/>
      <c r="Q755" s="58" t="s">
        <v>2763</v>
      </c>
      <c r="R755" s="71"/>
    </row>
    <row r="756" spans="1:18">
      <c r="A756" s="117" t="s">
        <v>2403</v>
      </c>
      <c r="B756" s="64">
        <v>42796</v>
      </c>
      <c r="C756" s="58"/>
      <c r="D756" s="4" t="s">
        <v>139</v>
      </c>
      <c r="E756" s="3" t="s">
        <v>685</v>
      </c>
      <c r="F756" s="4" t="s">
        <v>3507</v>
      </c>
      <c r="G756" s="15" t="str">
        <f t="shared" si="13"/>
        <v>TMM 41229-9479</v>
      </c>
      <c r="H756" s="3" t="s">
        <v>2425</v>
      </c>
      <c r="I756" s="58"/>
      <c r="J756" s="3" t="s">
        <v>435</v>
      </c>
      <c r="K756" s="58" t="s">
        <v>954</v>
      </c>
      <c r="L756" s="58" t="s">
        <v>4010</v>
      </c>
      <c r="M756" s="88" t="s">
        <v>128</v>
      </c>
      <c r="N756" s="58" t="s">
        <v>690</v>
      </c>
      <c r="O756" s="58"/>
      <c r="Q756" s="58" t="s">
        <v>2763</v>
      </c>
      <c r="R756" s="71"/>
    </row>
    <row r="757" spans="1:18">
      <c r="A757" s="119" t="s">
        <v>2403</v>
      </c>
      <c r="B757" s="120">
        <v>42796</v>
      </c>
      <c r="C757" s="103"/>
      <c r="D757" s="4" t="s">
        <v>211</v>
      </c>
      <c r="E757" s="43" t="s">
        <v>685</v>
      </c>
      <c r="F757" s="121" t="s">
        <v>3305</v>
      </c>
      <c r="G757" s="38" t="str">
        <f t="shared" si="13"/>
        <v>TMM 41229-9883</v>
      </c>
      <c r="H757" s="3" t="s">
        <v>2425</v>
      </c>
      <c r="I757" s="58"/>
      <c r="J757" s="3" t="s">
        <v>435</v>
      </c>
      <c r="K757" s="58">
        <v>1</v>
      </c>
      <c r="L757" s="58" t="s">
        <v>341</v>
      </c>
      <c r="M757" s="88" t="s">
        <v>212</v>
      </c>
      <c r="N757" s="58" t="s">
        <v>690</v>
      </c>
      <c r="O757" s="58"/>
      <c r="Q757" s="58">
        <v>403</v>
      </c>
      <c r="R757" s="71"/>
    </row>
    <row r="758" spans="1:18">
      <c r="A758" s="119" t="s">
        <v>2403</v>
      </c>
      <c r="B758" s="120">
        <v>42796</v>
      </c>
      <c r="C758" s="103"/>
      <c r="D758" s="4" t="s">
        <v>211</v>
      </c>
      <c r="E758" s="43" t="s">
        <v>685</v>
      </c>
      <c r="F758" s="121" t="s">
        <v>3306</v>
      </c>
      <c r="G758" s="38" t="str">
        <f t="shared" si="13"/>
        <v>TMM 41229-9884</v>
      </c>
      <c r="H758" s="3" t="s">
        <v>2425</v>
      </c>
      <c r="I758" s="58"/>
      <c r="J758" s="3" t="s">
        <v>435</v>
      </c>
      <c r="K758" s="58">
        <v>1</v>
      </c>
      <c r="L758" s="58" t="s">
        <v>341</v>
      </c>
      <c r="M758" s="88" t="s">
        <v>212</v>
      </c>
      <c r="N758" s="58" t="s">
        <v>690</v>
      </c>
      <c r="O758" s="58"/>
      <c r="Q758" s="58">
        <v>403</v>
      </c>
      <c r="R758" s="71"/>
    </row>
    <row r="759" spans="1:18">
      <c r="A759" s="117" t="s">
        <v>2403</v>
      </c>
      <c r="B759" s="64">
        <v>42796</v>
      </c>
      <c r="C759" s="58"/>
      <c r="D759" s="4" t="s">
        <v>211</v>
      </c>
      <c r="E759" s="3" t="s">
        <v>685</v>
      </c>
      <c r="F759" s="4" t="s">
        <v>3307</v>
      </c>
      <c r="G759" s="15" t="str">
        <f t="shared" si="13"/>
        <v>TMM 41229-9885</v>
      </c>
      <c r="H759" s="3" t="s">
        <v>2425</v>
      </c>
      <c r="I759" s="58"/>
      <c r="J759" s="3" t="s">
        <v>4013</v>
      </c>
      <c r="K759" s="58">
        <v>1</v>
      </c>
      <c r="L759" s="58" t="s">
        <v>341</v>
      </c>
      <c r="M759" s="88" t="s">
        <v>212</v>
      </c>
      <c r="N759" s="58" t="s">
        <v>690</v>
      </c>
      <c r="O759" s="58"/>
      <c r="Q759" s="58">
        <v>403</v>
      </c>
      <c r="R759" s="71"/>
    </row>
    <row r="760" spans="1:18">
      <c r="A760" s="117" t="s">
        <v>2403</v>
      </c>
      <c r="B760" s="64">
        <v>42796</v>
      </c>
      <c r="C760" s="58"/>
      <c r="D760" s="4" t="s">
        <v>211</v>
      </c>
      <c r="E760" s="3" t="s">
        <v>685</v>
      </c>
      <c r="F760" s="4" t="s">
        <v>3308</v>
      </c>
      <c r="G760" s="15" t="str">
        <f t="shared" si="13"/>
        <v>TMM 41229-9886</v>
      </c>
      <c r="H760" s="3" t="s">
        <v>2425</v>
      </c>
      <c r="I760" s="58"/>
      <c r="J760" s="3" t="s">
        <v>3973</v>
      </c>
      <c r="K760" s="58">
        <v>1</v>
      </c>
      <c r="L760" s="58" t="s">
        <v>341</v>
      </c>
      <c r="M760" s="88" t="s">
        <v>212</v>
      </c>
      <c r="N760" s="58" t="s">
        <v>690</v>
      </c>
      <c r="O760" s="58"/>
      <c r="Q760" s="58">
        <v>403</v>
      </c>
      <c r="R760" s="71"/>
    </row>
    <row r="761" spans="1:18">
      <c r="A761" s="117" t="s">
        <v>2403</v>
      </c>
      <c r="B761" s="64">
        <v>42796</v>
      </c>
      <c r="C761" s="58"/>
      <c r="D761" s="4" t="s">
        <v>211</v>
      </c>
      <c r="E761" s="3" t="s">
        <v>685</v>
      </c>
      <c r="F761" s="4" t="s">
        <v>3309</v>
      </c>
      <c r="G761" s="15" t="str">
        <f t="shared" si="13"/>
        <v>TMM 41229-9887</v>
      </c>
      <c r="H761" s="3" t="s">
        <v>2425</v>
      </c>
      <c r="I761" s="58"/>
      <c r="J761" s="3" t="s">
        <v>3973</v>
      </c>
      <c r="K761" s="58">
        <v>1</v>
      </c>
      <c r="L761" s="58" t="s">
        <v>341</v>
      </c>
      <c r="M761" s="88" t="s">
        <v>212</v>
      </c>
      <c r="N761" s="58" t="s">
        <v>690</v>
      </c>
      <c r="O761" s="58"/>
      <c r="Q761" s="58">
        <v>403</v>
      </c>
      <c r="R761" s="71"/>
    </row>
    <row r="762" spans="1:18">
      <c r="A762" s="58" t="s">
        <v>2403</v>
      </c>
      <c r="B762" s="65">
        <v>42796</v>
      </c>
      <c r="D762" t="s">
        <v>253</v>
      </c>
      <c r="E762" s="3" t="s">
        <v>685</v>
      </c>
      <c r="F762" s="58">
        <v>9936</v>
      </c>
      <c r="G762" s="15" t="str">
        <f t="shared" si="13"/>
        <v>TMM 41229-9936</v>
      </c>
      <c r="H762" s="69" t="s">
        <v>2425</v>
      </c>
      <c r="J762" s="3" t="s">
        <v>2572</v>
      </c>
      <c r="L762" t="s">
        <v>348</v>
      </c>
      <c r="M762" s="3" t="s">
        <v>227</v>
      </c>
      <c r="N762" t="s">
        <v>690</v>
      </c>
      <c r="R762" s="71"/>
    </row>
    <row r="763" spans="1:18">
      <c r="A763" s="58" t="s">
        <v>2403</v>
      </c>
      <c r="B763" s="65">
        <v>42796</v>
      </c>
      <c r="D763" t="s">
        <v>253</v>
      </c>
      <c r="E763" s="3" t="s">
        <v>685</v>
      </c>
      <c r="F763" s="58">
        <v>9937</v>
      </c>
      <c r="G763" s="15" t="str">
        <f t="shared" si="13"/>
        <v>TMM 41229-9937</v>
      </c>
      <c r="H763" s="69" t="s">
        <v>2425</v>
      </c>
      <c r="J763" s="3" t="s">
        <v>2572</v>
      </c>
      <c r="L763" t="s">
        <v>348</v>
      </c>
      <c r="M763" s="3" t="s">
        <v>227</v>
      </c>
      <c r="N763" t="s">
        <v>690</v>
      </c>
      <c r="R763" s="71"/>
    </row>
    <row r="764" spans="1:18">
      <c r="A764" s="58" t="s">
        <v>2403</v>
      </c>
      <c r="B764" s="65">
        <v>42796</v>
      </c>
      <c r="D764" t="s">
        <v>253</v>
      </c>
      <c r="E764" s="3" t="s">
        <v>685</v>
      </c>
      <c r="F764" s="58">
        <v>9938</v>
      </c>
      <c r="G764" s="15" t="str">
        <f t="shared" si="13"/>
        <v>TMM 41229-9938</v>
      </c>
      <c r="H764" s="69" t="s">
        <v>2425</v>
      </c>
      <c r="J764" s="3" t="s">
        <v>2573</v>
      </c>
      <c r="L764" t="s">
        <v>348</v>
      </c>
      <c r="M764" s="3" t="s">
        <v>227</v>
      </c>
      <c r="N764" t="s">
        <v>690</v>
      </c>
      <c r="R764" s="71"/>
    </row>
    <row r="765" spans="1:18">
      <c r="A765" s="58" t="s">
        <v>2403</v>
      </c>
      <c r="B765" s="65">
        <v>42796</v>
      </c>
      <c r="D765" t="s">
        <v>253</v>
      </c>
      <c r="E765" s="3" t="s">
        <v>685</v>
      </c>
      <c r="F765" s="58">
        <v>9939</v>
      </c>
      <c r="G765" s="15" t="str">
        <f t="shared" si="13"/>
        <v>TMM 41229-9939</v>
      </c>
      <c r="H765" s="69" t="s">
        <v>2425</v>
      </c>
      <c r="J765" s="3" t="s">
        <v>2574</v>
      </c>
      <c r="L765" t="s">
        <v>348</v>
      </c>
      <c r="M765" s="3" t="s">
        <v>227</v>
      </c>
      <c r="N765" t="s">
        <v>690</v>
      </c>
      <c r="R765" s="71"/>
    </row>
    <row r="766" spans="1:18">
      <c r="A766" s="58" t="s">
        <v>2403</v>
      </c>
      <c r="B766" s="65">
        <v>42796</v>
      </c>
      <c r="D766" t="s">
        <v>253</v>
      </c>
      <c r="E766" s="3" t="s">
        <v>685</v>
      </c>
      <c r="F766" s="58">
        <v>9940</v>
      </c>
      <c r="G766" s="15" t="str">
        <f t="shared" si="13"/>
        <v>TMM 41229-9940</v>
      </c>
      <c r="H766" s="69" t="s">
        <v>2425</v>
      </c>
      <c r="J766" s="3" t="s">
        <v>2575</v>
      </c>
      <c r="L766" t="s">
        <v>348</v>
      </c>
      <c r="M766" s="3" t="s">
        <v>227</v>
      </c>
      <c r="N766" t="s">
        <v>690</v>
      </c>
      <c r="R766" s="71"/>
    </row>
    <row r="767" spans="1:18">
      <c r="A767" s="58" t="s">
        <v>2403</v>
      </c>
      <c r="B767" s="65">
        <v>42796</v>
      </c>
      <c r="D767" t="s">
        <v>253</v>
      </c>
      <c r="E767" s="3" t="s">
        <v>685</v>
      </c>
      <c r="F767" s="58">
        <v>9941</v>
      </c>
      <c r="G767" s="15" t="str">
        <f t="shared" si="13"/>
        <v>TMM 41229-9941</v>
      </c>
      <c r="H767" s="69" t="s">
        <v>2425</v>
      </c>
      <c r="J767" s="3" t="s">
        <v>2575</v>
      </c>
      <c r="L767" t="s">
        <v>348</v>
      </c>
      <c r="M767" s="3" t="s">
        <v>227</v>
      </c>
      <c r="N767" t="s">
        <v>690</v>
      </c>
      <c r="R767" s="71"/>
    </row>
    <row r="768" spans="1:18">
      <c r="A768" s="58" t="s">
        <v>2403</v>
      </c>
      <c r="B768" s="65">
        <v>42796</v>
      </c>
      <c r="D768" t="s">
        <v>253</v>
      </c>
      <c r="E768" s="3" t="s">
        <v>685</v>
      </c>
      <c r="F768" s="58">
        <v>9942</v>
      </c>
      <c r="G768" s="15" t="str">
        <f t="shared" si="13"/>
        <v>TMM 41229-9942</v>
      </c>
      <c r="H768" s="69" t="s">
        <v>2425</v>
      </c>
      <c r="J768" s="3" t="s">
        <v>2576</v>
      </c>
      <c r="L768" t="s">
        <v>348</v>
      </c>
      <c r="M768" s="3" t="s">
        <v>227</v>
      </c>
      <c r="N768" t="s">
        <v>690</v>
      </c>
      <c r="R768" s="71"/>
    </row>
    <row r="769" spans="1:18">
      <c r="A769" s="58" t="s">
        <v>2403</v>
      </c>
      <c r="B769" s="65">
        <v>42796</v>
      </c>
      <c r="D769" t="s">
        <v>253</v>
      </c>
      <c r="E769" s="3" t="s">
        <v>685</v>
      </c>
      <c r="F769" s="58">
        <v>9943</v>
      </c>
      <c r="G769" s="15" t="str">
        <f t="shared" si="13"/>
        <v>TMM 41229-9943</v>
      </c>
      <c r="H769" s="69" t="s">
        <v>2425</v>
      </c>
      <c r="J769" s="3" t="s">
        <v>2576</v>
      </c>
      <c r="L769" t="s">
        <v>348</v>
      </c>
      <c r="M769" s="3" t="s">
        <v>227</v>
      </c>
      <c r="N769" t="s">
        <v>690</v>
      </c>
      <c r="R769" s="71"/>
    </row>
    <row r="770" spans="1:18">
      <c r="A770" s="117" t="s">
        <v>2403</v>
      </c>
      <c r="B770" s="64">
        <v>42796</v>
      </c>
      <c r="C770" s="58"/>
      <c r="D770" s="4" t="s">
        <v>190</v>
      </c>
      <c r="E770" s="3" t="s">
        <v>685</v>
      </c>
      <c r="F770" s="4" t="s">
        <v>3463</v>
      </c>
      <c r="G770" s="15" t="str">
        <f t="shared" si="13"/>
        <v>TMM 41229-10035</v>
      </c>
      <c r="H770" s="3" t="s">
        <v>2425</v>
      </c>
      <c r="I770" s="58"/>
      <c r="J770" s="3" t="s">
        <v>2558</v>
      </c>
      <c r="K770" s="58">
        <v>1</v>
      </c>
      <c r="L770" s="58" t="s">
        <v>329</v>
      </c>
      <c r="M770" s="88" t="s">
        <v>3446</v>
      </c>
      <c r="N770" s="58" t="s">
        <v>690</v>
      </c>
      <c r="O770" s="58"/>
      <c r="Q770" s="58" t="s">
        <v>2763</v>
      </c>
      <c r="R770" s="71"/>
    </row>
    <row r="771" spans="1:18">
      <c r="A771" s="58" t="s">
        <v>2403</v>
      </c>
      <c r="B771" s="65">
        <v>42796</v>
      </c>
      <c r="D771" t="s">
        <v>202</v>
      </c>
      <c r="E771" s="3" t="s">
        <v>685</v>
      </c>
      <c r="F771" s="58">
        <v>10057</v>
      </c>
      <c r="G771" s="15" t="str">
        <f t="shared" si="13"/>
        <v>TMM 41229-10057</v>
      </c>
      <c r="H771" s="3" t="s">
        <v>2425</v>
      </c>
      <c r="J771" s="3" t="s">
        <v>3175</v>
      </c>
      <c r="K771">
        <v>1</v>
      </c>
      <c r="L771" t="s">
        <v>2715</v>
      </c>
      <c r="M771" s="3" t="s">
        <v>1274</v>
      </c>
      <c r="N771" t="s">
        <v>690</v>
      </c>
      <c r="R771" s="71"/>
    </row>
    <row r="772" spans="1:18">
      <c r="A772" s="117" t="s">
        <v>2403</v>
      </c>
      <c r="B772" s="64">
        <v>42796</v>
      </c>
      <c r="C772" s="58"/>
      <c r="D772" s="4" t="s">
        <v>431</v>
      </c>
      <c r="E772" s="3" t="s">
        <v>685</v>
      </c>
      <c r="F772" s="4" t="s">
        <v>3513</v>
      </c>
      <c r="G772" s="15" t="str">
        <f t="shared" si="13"/>
        <v>TMM 41229-10186</v>
      </c>
      <c r="H772" s="3" t="s">
        <v>2425</v>
      </c>
      <c r="I772" s="58"/>
      <c r="J772" s="3" t="s">
        <v>3234</v>
      </c>
      <c r="K772" s="58">
        <v>1</v>
      </c>
      <c r="L772" s="58" t="s">
        <v>341</v>
      </c>
      <c r="M772" s="88" t="s">
        <v>423</v>
      </c>
      <c r="N772" s="58" t="s">
        <v>690</v>
      </c>
      <c r="O772" s="58"/>
      <c r="Q772" s="58" t="s">
        <v>2763</v>
      </c>
      <c r="R772" s="71"/>
    </row>
    <row r="773" spans="1:18">
      <c r="A773" s="58" t="s">
        <v>2403</v>
      </c>
      <c r="B773" s="64">
        <v>42796</v>
      </c>
      <c r="C773" s="58"/>
      <c r="D773" s="4" t="s">
        <v>431</v>
      </c>
      <c r="E773" s="3" t="s">
        <v>685</v>
      </c>
      <c r="F773" s="4" t="s">
        <v>4189</v>
      </c>
      <c r="G773" s="15" t="str">
        <f t="shared" si="13"/>
        <v>TMM 41229-10187</v>
      </c>
      <c r="H773" s="3" t="s">
        <v>2425</v>
      </c>
      <c r="I773" s="58"/>
      <c r="J773" s="3" t="s">
        <v>2558</v>
      </c>
      <c r="K773" s="58">
        <v>1</v>
      </c>
      <c r="L773" s="58" t="s">
        <v>341</v>
      </c>
      <c r="M773" s="88" t="s">
        <v>423</v>
      </c>
      <c r="N773" s="58" t="s">
        <v>690</v>
      </c>
      <c r="O773" s="58"/>
      <c r="Q773" s="58" t="s">
        <v>2763</v>
      </c>
      <c r="R773" s="71"/>
    </row>
    <row r="774" spans="1:18">
      <c r="A774" s="117" t="s">
        <v>2403</v>
      </c>
      <c r="B774" s="64">
        <v>42796</v>
      </c>
      <c r="C774" s="58"/>
      <c r="D774" s="4" t="s">
        <v>1346</v>
      </c>
      <c r="E774" s="3" t="s">
        <v>685</v>
      </c>
      <c r="F774" s="4" t="s">
        <v>3776</v>
      </c>
      <c r="G774" s="15" t="str">
        <f t="shared" si="13"/>
        <v>TMM 41229-10264</v>
      </c>
      <c r="H774" s="3" t="s">
        <v>2425</v>
      </c>
      <c r="I774" s="58"/>
      <c r="J774" s="3" t="s">
        <v>4215</v>
      </c>
      <c r="K774" s="58">
        <v>1</v>
      </c>
      <c r="L774" s="58" t="s">
        <v>341</v>
      </c>
      <c r="M774" s="88" t="s">
        <v>1349</v>
      </c>
      <c r="N774" s="58" t="s">
        <v>690</v>
      </c>
      <c r="O774" s="58"/>
      <c r="Q774" s="58" t="s">
        <v>2763</v>
      </c>
      <c r="R774" s="71"/>
    </row>
    <row r="775" spans="1:18">
      <c r="A775" s="117" t="s">
        <v>2403</v>
      </c>
      <c r="B775" s="64">
        <v>42796</v>
      </c>
      <c r="C775" s="58"/>
      <c r="D775" s="4" t="s">
        <v>2936</v>
      </c>
      <c r="E775" s="3" t="s">
        <v>685</v>
      </c>
      <c r="F775" s="4" t="s">
        <v>3182</v>
      </c>
      <c r="G775" s="15" t="str">
        <f t="shared" si="13"/>
        <v>TMM 41229-10274</v>
      </c>
      <c r="H775" s="3" t="s">
        <v>2425</v>
      </c>
      <c r="I775" s="58"/>
      <c r="J775" s="3" t="s">
        <v>3075</v>
      </c>
      <c r="K775" s="58">
        <v>1</v>
      </c>
      <c r="L775" s="58" t="s">
        <v>341</v>
      </c>
      <c r="M775" s="88" t="s">
        <v>357</v>
      </c>
      <c r="N775" s="58" t="s">
        <v>690</v>
      </c>
      <c r="O775" s="58"/>
      <c r="Q775" s="58" t="s">
        <v>2799</v>
      </c>
      <c r="R775" s="71"/>
    </row>
    <row r="776" spans="1:18">
      <c r="A776" s="119" t="s">
        <v>2403</v>
      </c>
      <c r="B776" s="120">
        <v>42796</v>
      </c>
      <c r="C776" s="103"/>
      <c r="D776" s="121" t="s">
        <v>255</v>
      </c>
      <c r="E776" s="43" t="s">
        <v>685</v>
      </c>
      <c r="F776" s="4" t="s">
        <v>3616</v>
      </c>
      <c r="G776" s="15" t="str">
        <f t="shared" si="13"/>
        <v>TMM 41229-10448</v>
      </c>
      <c r="H776" s="3" t="s">
        <v>2425</v>
      </c>
      <c r="I776" s="58"/>
      <c r="J776" s="3" t="s">
        <v>2772</v>
      </c>
      <c r="K776" s="58">
        <v>2</v>
      </c>
      <c r="L776" s="58" t="s">
        <v>359</v>
      </c>
      <c r="M776" s="88" t="s">
        <v>2886</v>
      </c>
      <c r="N776" s="58" t="s">
        <v>690</v>
      </c>
      <c r="O776" s="58"/>
      <c r="Q776" s="58" t="s">
        <v>2763</v>
      </c>
      <c r="R776" s="71"/>
    </row>
    <row r="777" spans="1:18">
      <c r="A777" s="103" t="s">
        <v>2403</v>
      </c>
      <c r="B777" s="152">
        <v>42796</v>
      </c>
      <c r="C777" s="104"/>
      <c r="D777" t="s">
        <v>187</v>
      </c>
      <c r="E777" s="43" t="s">
        <v>685</v>
      </c>
      <c r="F777" s="103">
        <v>10475</v>
      </c>
      <c r="G777" s="38" t="str">
        <f t="shared" si="13"/>
        <v>TMM 41229-10475</v>
      </c>
      <c r="H777" s="3" t="s">
        <v>2425</v>
      </c>
      <c r="J777" s="3" t="s">
        <v>2611</v>
      </c>
      <c r="K777">
        <v>1</v>
      </c>
      <c r="L777" t="s">
        <v>329</v>
      </c>
      <c r="M777" s="3" t="s">
        <v>2717</v>
      </c>
      <c r="N777" t="s">
        <v>690</v>
      </c>
      <c r="R777" s="71"/>
    </row>
    <row r="778" spans="1:18">
      <c r="A778" s="103" t="s">
        <v>2403</v>
      </c>
      <c r="B778" s="152">
        <v>42796</v>
      </c>
      <c r="C778" s="104"/>
      <c r="D778" s="104" t="s">
        <v>211</v>
      </c>
      <c r="E778" s="43" t="s">
        <v>685</v>
      </c>
      <c r="F778" s="103">
        <v>10506</v>
      </c>
      <c r="G778" s="38" t="str">
        <f t="shared" si="13"/>
        <v>TMM 41229-10506</v>
      </c>
      <c r="H778" s="3" t="s">
        <v>2425</v>
      </c>
      <c r="J778" s="3" t="s">
        <v>2697</v>
      </c>
      <c r="K778">
        <v>1</v>
      </c>
      <c r="L778" t="s">
        <v>329</v>
      </c>
      <c r="M778" s="3" t="s">
        <v>212</v>
      </c>
      <c r="N778" t="s">
        <v>690</v>
      </c>
      <c r="R778" s="71"/>
    </row>
    <row r="779" spans="1:18">
      <c r="A779" s="103" t="s">
        <v>2403</v>
      </c>
      <c r="B779" s="152">
        <v>42796</v>
      </c>
      <c r="C779" s="104"/>
      <c r="D779" s="104" t="s">
        <v>211</v>
      </c>
      <c r="E779" s="43" t="s">
        <v>685</v>
      </c>
      <c r="F779" s="103">
        <v>10507</v>
      </c>
      <c r="G779" s="38" t="str">
        <f t="shared" si="13"/>
        <v>TMM 41229-10507</v>
      </c>
      <c r="H779" s="3" t="s">
        <v>2425</v>
      </c>
      <c r="J779" s="3" t="s">
        <v>2698</v>
      </c>
      <c r="K779">
        <v>1</v>
      </c>
      <c r="L779" t="s">
        <v>329</v>
      </c>
      <c r="M779" s="3" t="s">
        <v>212</v>
      </c>
      <c r="N779" t="s">
        <v>690</v>
      </c>
      <c r="R779" s="71"/>
    </row>
    <row r="780" spans="1:18">
      <c r="A780" s="103" t="s">
        <v>2403</v>
      </c>
      <c r="B780" s="152">
        <v>42796</v>
      </c>
      <c r="C780" s="104"/>
      <c r="D780" s="104" t="s">
        <v>211</v>
      </c>
      <c r="E780" s="43" t="s">
        <v>685</v>
      </c>
      <c r="F780" s="103">
        <v>10508</v>
      </c>
      <c r="G780" s="38" t="str">
        <f t="shared" si="13"/>
        <v>TMM 41229-10508</v>
      </c>
      <c r="H780" s="3" t="s">
        <v>2425</v>
      </c>
      <c r="J780" s="3" t="s">
        <v>2699</v>
      </c>
      <c r="K780">
        <v>1</v>
      </c>
      <c r="L780" t="s">
        <v>329</v>
      </c>
      <c r="M780" s="3" t="s">
        <v>212</v>
      </c>
      <c r="N780" t="s">
        <v>690</v>
      </c>
      <c r="R780" s="71"/>
    </row>
    <row r="781" spans="1:18">
      <c r="A781" s="103" t="s">
        <v>2403</v>
      </c>
      <c r="B781" s="152">
        <v>42796</v>
      </c>
      <c r="C781" s="104"/>
      <c r="D781" s="104" t="s">
        <v>211</v>
      </c>
      <c r="E781" s="43" t="s">
        <v>685</v>
      </c>
      <c r="F781" s="103">
        <v>10509</v>
      </c>
      <c r="G781" s="38" t="str">
        <f t="shared" si="13"/>
        <v>TMM 41229-10509</v>
      </c>
      <c r="H781" s="3" t="s">
        <v>2425</v>
      </c>
      <c r="J781" s="3" t="s">
        <v>2700</v>
      </c>
      <c r="K781">
        <v>1</v>
      </c>
      <c r="L781" t="s">
        <v>329</v>
      </c>
      <c r="M781" s="3" t="s">
        <v>212</v>
      </c>
      <c r="N781" t="s">
        <v>690</v>
      </c>
      <c r="R781" s="71"/>
    </row>
    <row r="782" spans="1:18">
      <c r="A782" s="103" t="s">
        <v>2403</v>
      </c>
      <c r="B782" s="152">
        <v>42796</v>
      </c>
      <c r="C782" s="104"/>
      <c r="D782" s="104" t="s">
        <v>211</v>
      </c>
      <c r="E782" s="43" t="s">
        <v>685</v>
      </c>
      <c r="F782" s="103">
        <v>10510</v>
      </c>
      <c r="G782" s="38" t="str">
        <f t="shared" si="13"/>
        <v>TMM 41229-10510</v>
      </c>
      <c r="H782" s="3" t="s">
        <v>2425</v>
      </c>
      <c r="J782" s="3" t="s">
        <v>2701</v>
      </c>
      <c r="K782">
        <v>1</v>
      </c>
      <c r="L782" t="s">
        <v>329</v>
      </c>
      <c r="M782" s="3" t="s">
        <v>212</v>
      </c>
      <c r="N782" t="s">
        <v>690</v>
      </c>
      <c r="R782" s="71"/>
    </row>
    <row r="783" spans="1:18">
      <c r="A783" s="103" t="s">
        <v>2403</v>
      </c>
      <c r="B783" s="152">
        <v>42796</v>
      </c>
      <c r="C783" s="104"/>
      <c r="D783" s="104" t="s">
        <v>211</v>
      </c>
      <c r="E783" s="43" t="s">
        <v>685</v>
      </c>
      <c r="F783" s="103">
        <v>10511</v>
      </c>
      <c r="G783" s="38" t="str">
        <f t="shared" si="13"/>
        <v>TMM 41229-10511</v>
      </c>
      <c r="H783" s="3" t="s">
        <v>2425</v>
      </c>
      <c r="J783" s="3" t="s">
        <v>2702</v>
      </c>
      <c r="K783">
        <v>1</v>
      </c>
      <c r="L783" t="s">
        <v>329</v>
      </c>
      <c r="M783" s="3" t="s">
        <v>212</v>
      </c>
      <c r="N783" t="s">
        <v>690</v>
      </c>
      <c r="R783" s="71"/>
    </row>
    <row r="784" spans="1:18">
      <c r="A784" s="117" t="s">
        <v>2403</v>
      </c>
      <c r="B784" s="64">
        <v>42796</v>
      </c>
      <c r="C784" s="58"/>
      <c r="D784" s="4" t="s">
        <v>260</v>
      </c>
      <c r="E784" s="3" t="s">
        <v>685</v>
      </c>
      <c r="F784" s="4" t="s">
        <v>3254</v>
      </c>
      <c r="G784" s="15" t="str">
        <f t="shared" si="13"/>
        <v>TMM 41229-10528</v>
      </c>
      <c r="H784" s="3" t="s">
        <v>2425</v>
      </c>
      <c r="I784" s="58"/>
      <c r="J784" s="3" t="s">
        <v>515</v>
      </c>
      <c r="K784" s="58">
        <v>3</v>
      </c>
      <c r="L784" s="125" t="s">
        <v>928</v>
      </c>
      <c r="M784" s="126" t="s">
        <v>238</v>
      </c>
      <c r="N784" s="58" t="s">
        <v>690</v>
      </c>
      <c r="O784" s="58"/>
      <c r="Q784" s="58">
        <v>79</v>
      </c>
      <c r="R784" s="71"/>
    </row>
    <row r="785" spans="1:18">
      <c r="A785" s="117" t="s">
        <v>2403</v>
      </c>
      <c r="B785" s="64">
        <v>42796</v>
      </c>
      <c r="C785" s="58"/>
      <c r="D785" s="4" t="s">
        <v>260</v>
      </c>
      <c r="E785" s="3" t="s">
        <v>685</v>
      </c>
      <c r="F785" s="4" t="s">
        <v>3255</v>
      </c>
      <c r="G785" s="15" t="str">
        <f t="shared" si="13"/>
        <v>TMM 41229-10529</v>
      </c>
      <c r="H785" s="3" t="s">
        <v>2425</v>
      </c>
      <c r="I785" s="58"/>
      <c r="J785" s="3" t="s">
        <v>515</v>
      </c>
      <c r="K785" s="58">
        <v>1</v>
      </c>
      <c r="L785" s="125" t="s">
        <v>928</v>
      </c>
      <c r="M785" s="126" t="s">
        <v>238</v>
      </c>
      <c r="N785" s="58" t="s">
        <v>690</v>
      </c>
      <c r="O785" s="58"/>
      <c r="Q785" s="58">
        <v>79</v>
      </c>
      <c r="R785" s="71"/>
    </row>
    <row r="786" spans="1:18">
      <c r="A786" s="117" t="s">
        <v>2403</v>
      </c>
      <c r="B786" s="64">
        <v>42796</v>
      </c>
      <c r="C786" s="58"/>
      <c r="D786" s="4" t="s">
        <v>260</v>
      </c>
      <c r="E786" s="3" t="s">
        <v>685</v>
      </c>
      <c r="F786" s="4" t="s">
        <v>3256</v>
      </c>
      <c r="G786" s="15" t="str">
        <f t="shared" ref="G786:G817" si="14">E786&amp;""&amp;F786</f>
        <v>TMM 41229-10530</v>
      </c>
      <c r="H786" s="3" t="s">
        <v>2425</v>
      </c>
      <c r="I786" s="58"/>
      <c r="J786" s="3" t="s">
        <v>515</v>
      </c>
      <c r="K786" s="58">
        <v>3</v>
      </c>
      <c r="L786" s="125" t="s">
        <v>928</v>
      </c>
      <c r="M786" s="126" t="s">
        <v>238</v>
      </c>
      <c r="N786" s="58" t="s">
        <v>690</v>
      </c>
      <c r="O786" s="58"/>
      <c r="Q786" s="58">
        <v>79</v>
      </c>
      <c r="R786" s="71"/>
    </row>
    <row r="787" spans="1:18">
      <c r="A787" s="117" t="s">
        <v>2403</v>
      </c>
      <c r="B787" s="64">
        <v>42796</v>
      </c>
      <c r="C787" s="58"/>
      <c r="D787" s="4" t="s">
        <v>260</v>
      </c>
      <c r="E787" s="3" t="s">
        <v>685</v>
      </c>
      <c r="F787" s="4" t="s">
        <v>3257</v>
      </c>
      <c r="G787" s="15" t="str">
        <f t="shared" si="14"/>
        <v>TMM 41229-10531</v>
      </c>
      <c r="H787" s="3" t="s">
        <v>2425</v>
      </c>
      <c r="I787" s="58"/>
      <c r="J787" s="3" t="s">
        <v>515</v>
      </c>
      <c r="K787" s="58">
        <v>1</v>
      </c>
      <c r="L787" s="125" t="s">
        <v>928</v>
      </c>
      <c r="M787" s="126" t="s">
        <v>238</v>
      </c>
      <c r="N787" s="58" t="s">
        <v>690</v>
      </c>
      <c r="O787" s="58"/>
      <c r="Q787" s="58">
        <v>79</v>
      </c>
      <c r="R787" s="71"/>
    </row>
    <row r="788" spans="1:18" ht="30">
      <c r="A788" s="103" t="s">
        <v>2403</v>
      </c>
      <c r="B788" s="152">
        <v>42796</v>
      </c>
      <c r="C788" s="104"/>
      <c r="D788" s="14" t="s">
        <v>2404</v>
      </c>
      <c r="E788" s="43" t="s">
        <v>685</v>
      </c>
      <c r="F788" s="38">
        <v>10563</v>
      </c>
      <c r="G788" s="38" t="str">
        <f t="shared" si="14"/>
        <v>TMM 41229-10563</v>
      </c>
      <c r="H788" s="16" t="s">
        <v>2425</v>
      </c>
      <c r="J788" s="15" t="s">
        <v>2426</v>
      </c>
      <c r="K788">
        <v>1</v>
      </c>
      <c r="L788" s="17" t="s">
        <v>2427</v>
      </c>
      <c r="M788" s="18" t="s">
        <v>2424</v>
      </c>
      <c r="N788" t="s">
        <v>690</v>
      </c>
      <c r="R788" s="71"/>
    </row>
    <row r="789" spans="1:18">
      <c r="A789" s="117" t="s">
        <v>2403</v>
      </c>
      <c r="B789" s="64">
        <v>42796</v>
      </c>
      <c r="C789" s="58"/>
      <c r="D789" s="4" t="s">
        <v>139</v>
      </c>
      <c r="E789" s="3" t="s">
        <v>685</v>
      </c>
      <c r="F789" s="4" t="s">
        <v>3474</v>
      </c>
      <c r="G789" s="15" t="str">
        <f t="shared" si="14"/>
        <v>TMM 41229-10838</v>
      </c>
      <c r="H789" s="3" t="s">
        <v>2425</v>
      </c>
      <c r="I789" s="58"/>
      <c r="K789" s="58"/>
      <c r="L789" s="58"/>
      <c r="M789" s="88" t="s">
        <v>128</v>
      </c>
      <c r="N789" s="58" t="s">
        <v>690</v>
      </c>
      <c r="O789" s="58"/>
      <c r="Q789" s="58" t="s">
        <v>2763</v>
      </c>
      <c r="R789" s="71"/>
    </row>
    <row r="790" spans="1:18">
      <c r="A790" s="117" t="s">
        <v>2403</v>
      </c>
      <c r="B790" s="64">
        <v>42796</v>
      </c>
      <c r="C790" s="58"/>
      <c r="D790" s="4" t="s">
        <v>139</v>
      </c>
      <c r="E790" s="3" t="s">
        <v>685</v>
      </c>
      <c r="F790" s="4" t="s">
        <v>3475</v>
      </c>
      <c r="G790" s="15" t="str">
        <f t="shared" si="14"/>
        <v>TMM 41229-10839</v>
      </c>
      <c r="H790" s="3" t="s">
        <v>2425</v>
      </c>
      <c r="I790" s="58"/>
      <c r="K790" s="58"/>
      <c r="L790" s="58"/>
      <c r="M790" s="88" t="s">
        <v>128</v>
      </c>
      <c r="N790" s="58" t="s">
        <v>690</v>
      </c>
      <c r="O790" s="58"/>
      <c r="Q790" s="58" t="s">
        <v>2763</v>
      </c>
      <c r="R790" s="71"/>
    </row>
    <row r="791" spans="1:18">
      <c r="A791" s="117" t="s">
        <v>2403</v>
      </c>
      <c r="B791" s="64">
        <v>42796</v>
      </c>
      <c r="C791" s="58"/>
      <c r="D791" s="4" t="s">
        <v>139</v>
      </c>
      <c r="E791" s="3" t="s">
        <v>685</v>
      </c>
      <c r="F791" s="4" t="s">
        <v>3476</v>
      </c>
      <c r="G791" s="15" t="str">
        <f t="shared" si="14"/>
        <v>TMM 41229-10840</v>
      </c>
      <c r="H791" s="3" t="s">
        <v>2425</v>
      </c>
      <c r="I791" s="58"/>
      <c r="K791" s="58"/>
      <c r="L791" s="58"/>
      <c r="M791" s="88" t="s">
        <v>128</v>
      </c>
      <c r="N791" s="58" t="s">
        <v>690</v>
      </c>
      <c r="O791" s="58"/>
      <c r="Q791" s="58" t="s">
        <v>2763</v>
      </c>
      <c r="R791" s="71"/>
    </row>
    <row r="792" spans="1:18">
      <c r="A792" s="117" t="s">
        <v>2403</v>
      </c>
      <c r="B792" s="64">
        <v>42796</v>
      </c>
      <c r="C792" s="58"/>
      <c r="D792" s="4" t="s">
        <v>139</v>
      </c>
      <c r="E792" s="3" t="s">
        <v>685</v>
      </c>
      <c r="F792" s="4" t="s">
        <v>3477</v>
      </c>
      <c r="G792" s="15" t="str">
        <f t="shared" si="14"/>
        <v>TMM 41229-10841</v>
      </c>
      <c r="H792" s="3" t="s">
        <v>2425</v>
      </c>
      <c r="I792" s="58"/>
      <c r="K792" s="58"/>
      <c r="L792" s="58"/>
      <c r="M792" s="88" t="s">
        <v>128</v>
      </c>
      <c r="N792" s="58" t="s">
        <v>690</v>
      </c>
      <c r="O792" s="58"/>
      <c r="Q792" s="58" t="s">
        <v>2763</v>
      </c>
      <c r="R792" s="71"/>
    </row>
    <row r="793" spans="1:18">
      <c r="A793" s="117" t="s">
        <v>2403</v>
      </c>
      <c r="B793" s="64">
        <v>42796</v>
      </c>
      <c r="C793" s="58"/>
      <c r="D793" s="4" t="s">
        <v>139</v>
      </c>
      <c r="E793" s="3" t="s">
        <v>685</v>
      </c>
      <c r="F793" s="4" t="s">
        <v>3478</v>
      </c>
      <c r="G793" s="15" t="str">
        <f t="shared" si="14"/>
        <v>TMM 41229-10842</v>
      </c>
      <c r="H793" s="3" t="s">
        <v>2425</v>
      </c>
      <c r="I793" s="58"/>
      <c r="K793" s="58"/>
      <c r="L793" s="58"/>
      <c r="M793" s="88" t="s">
        <v>128</v>
      </c>
      <c r="N793" s="58" t="s">
        <v>690</v>
      </c>
      <c r="O793" s="58"/>
      <c r="Q793" s="58" t="s">
        <v>2763</v>
      </c>
      <c r="R793" s="71"/>
    </row>
    <row r="794" spans="1:18">
      <c r="A794" s="117" t="s">
        <v>2403</v>
      </c>
      <c r="B794" s="64">
        <v>42796</v>
      </c>
      <c r="C794" s="58"/>
      <c r="D794" s="4" t="s">
        <v>139</v>
      </c>
      <c r="E794" s="3" t="s">
        <v>685</v>
      </c>
      <c r="F794" s="4" t="s">
        <v>3479</v>
      </c>
      <c r="G794" s="15" t="str">
        <f t="shared" si="14"/>
        <v>TMM 41229-10843</v>
      </c>
      <c r="H794" s="3" t="s">
        <v>2425</v>
      </c>
      <c r="I794" s="58"/>
      <c r="K794" s="58"/>
      <c r="L794" s="58"/>
      <c r="M794" s="88" t="s">
        <v>128</v>
      </c>
      <c r="N794" s="58" t="s">
        <v>690</v>
      </c>
      <c r="O794" s="58"/>
      <c r="Q794" s="58" t="s">
        <v>2763</v>
      </c>
      <c r="R794" s="71"/>
    </row>
    <row r="795" spans="1:18">
      <c r="A795" s="117" t="s">
        <v>2403</v>
      </c>
      <c r="B795" s="64">
        <v>42796</v>
      </c>
      <c r="C795" s="58"/>
      <c r="D795" s="4" t="s">
        <v>139</v>
      </c>
      <c r="E795" s="3" t="s">
        <v>685</v>
      </c>
      <c r="F795" s="4" t="s">
        <v>3480</v>
      </c>
      <c r="G795" s="15" t="str">
        <f t="shared" si="14"/>
        <v>TMM 41229-10844</v>
      </c>
      <c r="H795" s="3" t="s">
        <v>2425</v>
      </c>
      <c r="I795" s="58"/>
      <c r="K795" s="58"/>
      <c r="L795" s="58"/>
      <c r="M795" s="88" t="s">
        <v>128</v>
      </c>
      <c r="N795" s="58" t="s">
        <v>690</v>
      </c>
      <c r="O795" s="58"/>
      <c r="Q795" s="58" t="s">
        <v>2763</v>
      </c>
      <c r="R795" s="71"/>
    </row>
    <row r="796" spans="1:18">
      <c r="A796" s="117" t="s">
        <v>2403</v>
      </c>
      <c r="B796" s="64">
        <v>42796</v>
      </c>
      <c r="C796" s="58"/>
      <c r="D796" s="4" t="s">
        <v>139</v>
      </c>
      <c r="E796" s="3" t="s">
        <v>685</v>
      </c>
      <c r="F796" s="4" t="s">
        <v>3481</v>
      </c>
      <c r="G796" s="15" t="str">
        <f t="shared" si="14"/>
        <v>TMM 41229-10845</v>
      </c>
      <c r="H796" s="3" t="s">
        <v>2425</v>
      </c>
      <c r="I796" s="58"/>
      <c r="K796" s="58"/>
      <c r="L796" s="58"/>
      <c r="M796" s="88" t="s">
        <v>128</v>
      </c>
      <c r="N796" s="58" t="s">
        <v>690</v>
      </c>
      <c r="O796" s="58"/>
      <c r="Q796" s="58" t="s">
        <v>2763</v>
      </c>
      <c r="R796" s="71"/>
    </row>
    <row r="797" spans="1:18">
      <c r="A797" s="117" t="s">
        <v>2403</v>
      </c>
      <c r="B797" s="64">
        <v>42796</v>
      </c>
      <c r="C797" s="58"/>
      <c r="D797" s="4" t="s">
        <v>139</v>
      </c>
      <c r="E797" s="3" t="s">
        <v>685</v>
      </c>
      <c r="F797" s="4" t="s">
        <v>3482</v>
      </c>
      <c r="G797" s="15" t="str">
        <f t="shared" si="14"/>
        <v>TMM 41229-10846</v>
      </c>
      <c r="H797" s="3" t="s">
        <v>2425</v>
      </c>
      <c r="I797" s="58"/>
      <c r="K797" s="58"/>
      <c r="L797" s="58"/>
      <c r="M797" s="88" t="s">
        <v>128</v>
      </c>
      <c r="N797" s="58" t="s">
        <v>690</v>
      </c>
      <c r="O797" s="58"/>
      <c r="Q797" s="58" t="s">
        <v>2763</v>
      </c>
      <c r="R797" s="71"/>
    </row>
    <row r="798" spans="1:18">
      <c r="A798" s="117" t="s">
        <v>2403</v>
      </c>
      <c r="B798" s="64">
        <v>42796</v>
      </c>
      <c r="C798" s="58"/>
      <c r="D798" s="4" t="s">
        <v>139</v>
      </c>
      <c r="E798" s="3" t="s">
        <v>685</v>
      </c>
      <c r="F798" s="4" t="s">
        <v>3483</v>
      </c>
      <c r="G798" s="15" t="str">
        <f t="shared" si="14"/>
        <v>TMM 41229-10847</v>
      </c>
      <c r="H798" s="3" t="s">
        <v>2425</v>
      </c>
      <c r="I798" s="58"/>
      <c r="K798" s="58"/>
      <c r="L798" s="58"/>
      <c r="M798" s="88" t="s">
        <v>128</v>
      </c>
      <c r="N798" s="58" t="s">
        <v>690</v>
      </c>
      <c r="O798" s="58"/>
      <c r="Q798" s="58" t="s">
        <v>2763</v>
      </c>
      <c r="R798" s="71"/>
    </row>
    <row r="799" spans="1:18">
      <c r="A799" s="117" t="s">
        <v>2403</v>
      </c>
      <c r="B799" s="64">
        <v>42796</v>
      </c>
      <c r="C799" s="58"/>
      <c r="D799" s="4" t="s">
        <v>139</v>
      </c>
      <c r="E799" s="3" t="s">
        <v>685</v>
      </c>
      <c r="F799" s="4" t="s">
        <v>3484</v>
      </c>
      <c r="G799" s="15" t="str">
        <f t="shared" si="14"/>
        <v>TMM 41229-10848</v>
      </c>
      <c r="H799" s="3" t="s">
        <v>2425</v>
      </c>
      <c r="I799" s="58"/>
      <c r="K799" s="58"/>
      <c r="L799" s="58"/>
      <c r="M799" s="88" t="s">
        <v>128</v>
      </c>
      <c r="N799" s="58" t="s">
        <v>690</v>
      </c>
      <c r="O799" s="58"/>
      <c r="Q799" s="58" t="s">
        <v>2763</v>
      </c>
      <c r="R799" s="71"/>
    </row>
    <row r="800" spans="1:18">
      <c r="A800" s="117" t="s">
        <v>2403</v>
      </c>
      <c r="B800" s="64">
        <v>42796</v>
      </c>
      <c r="C800" s="58"/>
      <c r="D800" s="4" t="s">
        <v>139</v>
      </c>
      <c r="E800" s="3" t="s">
        <v>685</v>
      </c>
      <c r="F800" s="4" t="s">
        <v>3485</v>
      </c>
      <c r="G800" s="15" t="str">
        <f t="shared" si="14"/>
        <v>TMM 41229-10849</v>
      </c>
      <c r="H800" s="3" t="s">
        <v>2425</v>
      </c>
      <c r="I800" s="58"/>
      <c r="K800" s="58"/>
      <c r="L800" s="58"/>
      <c r="M800" s="88" t="s">
        <v>128</v>
      </c>
      <c r="N800" s="58" t="s">
        <v>690</v>
      </c>
      <c r="O800" s="58"/>
      <c r="Q800" s="58" t="s">
        <v>2763</v>
      </c>
      <c r="R800" s="71"/>
    </row>
    <row r="801" spans="1:18">
      <c r="A801" s="117" t="s">
        <v>2403</v>
      </c>
      <c r="B801" s="64">
        <v>42796</v>
      </c>
      <c r="C801" s="58"/>
      <c r="D801" s="4" t="s">
        <v>139</v>
      </c>
      <c r="E801" s="3" t="s">
        <v>685</v>
      </c>
      <c r="F801" s="4" t="s">
        <v>3486</v>
      </c>
      <c r="G801" s="15" t="str">
        <f t="shared" si="14"/>
        <v>TMM 41229-10850</v>
      </c>
      <c r="H801" s="3" t="s">
        <v>2425</v>
      </c>
      <c r="I801" s="58"/>
      <c r="K801" s="58"/>
      <c r="L801" s="58"/>
      <c r="M801" s="88" t="s">
        <v>128</v>
      </c>
      <c r="N801" s="58" t="s">
        <v>690</v>
      </c>
      <c r="O801" s="58"/>
      <c r="Q801" s="58" t="s">
        <v>2763</v>
      </c>
      <c r="R801" s="71"/>
    </row>
    <row r="802" spans="1:18">
      <c r="A802" s="117" t="s">
        <v>2403</v>
      </c>
      <c r="B802" s="64">
        <v>42796</v>
      </c>
      <c r="C802" s="58"/>
      <c r="D802" s="4" t="s">
        <v>139</v>
      </c>
      <c r="E802" s="3" t="s">
        <v>685</v>
      </c>
      <c r="F802" s="4" t="s">
        <v>3487</v>
      </c>
      <c r="G802" s="15" t="str">
        <f t="shared" si="14"/>
        <v>TMM 41229-10851</v>
      </c>
      <c r="H802" s="3" t="s">
        <v>2425</v>
      </c>
      <c r="I802" s="58"/>
      <c r="K802" s="58"/>
      <c r="L802" s="58"/>
      <c r="M802" s="88" t="s">
        <v>128</v>
      </c>
      <c r="N802" s="58" t="s">
        <v>690</v>
      </c>
      <c r="O802" s="58"/>
      <c r="Q802" s="58" t="s">
        <v>2763</v>
      </c>
      <c r="R802" s="71"/>
    </row>
    <row r="803" spans="1:18">
      <c r="A803" s="117" t="s">
        <v>2403</v>
      </c>
      <c r="B803" s="64">
        <v>42796</v>
      </c>
      <c r="C803" s="58"/>
      <c r="D803" s="4" t="s">
        <v>225</v>
      </c>
      <c r="E803" s="3" t="s">
        <v>685</v>
      </c>
      <c r="F803" s="4" t="s">
        <v>3887</v>
      </c>
      <c r="G803" s="15" t="str">
        <f t="shared" si="14"/>
        <v>TMM 41229-10874</v>
      </c>
      <c r="H803" s="3" t="s">
        <v>2425</v>
      </c>
      <c r="I803" s="58"/>
      <c r="J803" s="3" t="s">
        <v>4241</v>
      </c>
      <c r="K803" s="58">
        <v>1</v>
      </c>
      <c r="L803" s="58" t="s">
        <v>351</v>
      </c>
      <c r="M803" s="88" t="s">
        <v>352</v>
      </c>
      <c r="N803" s="58" t="s">
        <v>690</v>
      </c>
      <c r="O803" s="58"/>
      <c r="Q803" s="58" t="s">
        <v>2763</v>
      </c>
      <c r="R803" s="71"/>
    </row>
    <row r="804" spans="1:18" ht="16">
      <c r="A804" s="103" t="s">
        <v>2403</v>
      </c>
      <c r="B804" s="152">
        <v>42796</v>
      </c>
      <c r="C804" s="104"/>
      <c r="D804" s="155" t="s">
        <v>733</v>
      </c>
      <c r="E804" s="43" t="s">
        <v>685</v>
      </c>
      <c r="F804" s="103">
        <v>10904</v>
      </c>
      <c r="G804" s="38" t="str">
        <f t="shared" si="14"/>
        <v>TMM 41229-10904</v>
      </c>
      <c r="H804" s="16" t="s">
        <v>2425</v>
      </c>
      <c r="J804" s="15" t="s">
        <v>2447</v>
      </c>
      <c r="K804">
        <v>1</v>
      </c>
      <c r="L804" s="17" t="s">
        <v>359</v>
      </c>
      <c r="M804" s="3" t="s">
        <v>2441</v>
      </c>
      <c r="N804" t="s">
        <v>690</v>
      </c>
      <c r="R804" s="71"/>
    </row>
    <row r="805" spans="1:18">
      <c r="A805" s="119" t="s">
        <v>2403</v>
      </c>
      <c r="B805" s="120">
        <v>42796</v>
      </c>
      <c r="C805" s="103"/>
      <c r="D805" s="121" t="s">
        <v>990</v>
      </c>
      <c r="E805" s="43" t="s">
        <v>685</v>
      </c>
      <c r="F805" s="121" t="s">
        <v>3754</v>
      </c>
      <c r="G805" s="38" t="str">
        <f t="shared" si="14"/>
        <v>TMM 41229-10973</v>
      </c>
      <c r="H805" s="3" t="s">
        <v>2425</v>
      </c>
      <c r="I805" s="58"/>
      <c r="J805" s="3" t="s">
        <v>4224</v>
      </c>
      <c r="K805" s="58">
        <v>2</v>
      </c>
      <c r="L805" s="58" t="s">
        <v>351</v>
      </c>
      <c r="M805" s="88" t="s">
        <v>993</v>
      </c>
      <c r="N805" s="58" t="s">
        <v>690</v>
      </c>
      <c r="O805" s="58"/>
      <c r="Q805" s="58" t="s">
        <v>2763</v>
      </c>
      <c r="R805" s="71"/>
    </row>
    <row r="806" spans="1:18">
      <c r="A806" s="119" t="s">
        <v>2403</v>
      </c>
      <c r="B806" s="120">
        <v>42796</v>
      </c>
      <c r="C806" s="103"/>
      <c r="D806" s="121" t="s">
        <v>990</v>
      </c>
      <c r="E806" s="43" t="s">
        <v>685</v>
      </c>
      <c r="F806" s="121" t="s">
        <v>4234</v>
      </c>
      <c r="G806" s="38" t="str">
        <f t="shared" si="14"/>
        <v>TMM 41229-10974</v>
      </c>
      <c r="H806" s="3" t="s">
        <v>2425</v>
      </c>
      <c r="I806" s="58"/>
      <c r="J806" s="3" t="s">
        <v>4236</v>
      </c>
      <c r="K806" s="58">
        <v>4</v>
      </c>
      <c r="L806" s="58" t="s">
        <v>351</v>
      </c>
      <c r="M806" s="88" t="s">
        <v>993</v>
      </c>
      <c r="N806" s="58" t="s">
        <v>690</v>
      </c>
      <c r="O806" s="58"/>
      <c r="Q806" s="58" t="s">
        <v>2763</v>
      </c>
      <c r="R806" s="71"/>
    </row>
    <row r="807" spans="1:18">
      <c r="A807" s="119" t="s">
        <v>2403</v>
      </c>
      <c r="B807" s="120">
        <v>42796</v>
      </c>
      <c r="C807" s="103"/>
      <c r="D807" s="121" t="s">
        <v>990</v>
      </c>
      <c r="E807" s="43" t="s">
        <v>685</v>
      </c>
      <c r="F807" s="121" t="s">
        <v>4235</v>
      </c>
      <c r="G807" s="38" t="str">
        <f t="shared" si="14"/>
        <v>TMM 41229-10975</v>
      </c>
      <c r="H807" s="3" t="s">
        <v>2425</v>
      </c>
      <c r="I807" s="58"/>
      <c r="J807" s="3" t="s">
        <v>4237</v>
      </c>
      <c r="K807" s="58">
        <v>4</v>
      </c>
      <c r="L807" s="58" t="s">
        <v>351</v>
      </c>
      <c r="M807" s="88" t="s">
        <v>993</v>
      </c>
      <c r="N807" s="58" t="s">
        <v>690</v>
      </c>
      <c r="O807" s="58"/>
      <c r="Q807" s="58" t="s">
        <v>2763</v>
      </c>
      <c r="R807" s="71"/>
    </row>
    <row r="808" spans="1:18">
      <c r="A808" s="119" t="s">
        <v>2403</v>
      </c>
      <c r="B808" s="120">
        <v>42796</v>
      </c>
      <c r="C808" s="103"/>
      <c r="D808" s="121" t="s">
        <v>990</v>
      </c>
      <c r="E808" s="43" t="s">
        <v>685</v>
      </c>
      <c r="F808" s="121" t="s">
        <v>4238</v>
      </c>
      <c r="G808" s="38" t="str">
        <f t="shared" si="14"/>
        <v>TMM 41229-10987</v>
      </c>
      <c r="H808" s="3" t="s">
        <v>2425</v>
      </c>
      <c r="I808" s="58"/>
      <c r="J808" s="3" t="s">
        <v>4215</v>
      </c>
      <c r="K808" s="58">
        <v>3</v>
      </c>
      <c r="L808" s="125" t="s">
        <v>351</v>
      </c>
      <c r="M808" s="88" t="s">
        <v>993</v>
      </c>
      <c r="N808" s="58" t="s">
        <v>690</v>
      </c>
      <c r="O808" s="58"/>
      <c r="Q808" s="58" t="s">
        <v>2763</v>
      </c>
      <c r="R808" s="71"/>
    </row>
    <row r="809" spans="1:18">
      <c r="A809" s="119" t="s">
        <v>2403</v>
      </c>
      <c r="B809" s="120">
        <v>42796</v>
      </c>
      <c r="C809" s="103"/>
      <c r="D809" s="121" t="s">
        <v>990</v>
      </c>
      <c r="E809" s="43" t="s">
        <v>685</v>
      </c>
      <c r="F809" s="121" t="s">
        <v>4239</v>
      </c>
      <c r="G809" s="38" t="str">
        <f t="shared" si="14"/>
        <v>TMM 41229-10988</v>
      </c>
      <c r="H809" s="3" t="s">
        <v>2425</v>
      </c>
      <c r="I809" s="58"/>
      <c r="J809" s="3" t="s">
        <v>4240</v>
      </c>
      <c r="K809" s="58">
        <v>2</v>
      </c>
      <c r="L809" s="125" t="s">
        <v>351</v>
      </c>
      <c r="M809" s="88" t="s">
        <v>993</v>
      </c>
      <c r="N809" s="58" t="s">
        <v>690</v>
      </c>
      <c r="O809" s="58"/>
      <c r="Q809" s="58" t="s">
        <v>2763</v>
      </c>
      <c r="R809" s="71"/>
    </row>
    <row r="810" spans="1:18">
      <c r="A810" s="119" t="s">
        <v>2403</v>
      </c>
      <c r="B810" s="120">
        <v>42796</v>
      </c>
      <c r="C810" s="103"/>
      <c r="D810" s="121" t="s">
        <v>990</v>
      </c>
      <c r="E810" s="43" t="s">
        <v>685</v>
      </c>
      <c r="F810" s="121" t="s">
        <v>4231</v>
      </c>
      <c r="G810" s="38" t="str">
        <f t="shared" si="14"/>
        <v>TMM 41229-11121</v>
      </c>
      <c r="H810" s="3" t="s">
        <v>2425</v>
      </c>
      <c r="I810" s="58"/>
      <c r="J810" s="3" t="s">
        <v>1603</v>
      </c>
      <c r="K810" s="58">
        <v>1</v>
      </c>
      <c r="L810" s="125" t="s">
        <v>351</v>
      </c>
      <c r="M810" s="88" t="s">
        <v>993</v>
      </c>
      <c r="N810" s="58" t="s">
        <v>690</v>
      </c>
      <c r="O810" s="58"/>
      <c r="Q810" s="58" t="s">
        <v>2763</v>
      </c>
      <c r="R810" s="71"/>
    </row>
    <row r="811" spans="1:18">
      <c r="A811" s="119" t="s">
        <v>2403</v>
      </c>
      <c r="B811" s="120">
        <v>42797</v>
      </c>
      <c r="C811" s="103"/>
      <c r="D811" s="121" t="s">
        <v>990</v>
      </c>
      <c r="E811" s="43" t="s">
        <v>685</v>
      </c>
      <c r="F811" s="121" t="s">
        <v>4233</v>
      </c>
      <c r="G811" s="38" t="str">
        <f t="shared" si="14"/>
        <v>TMM 41229-11126</v>
      </c>
      <c r="H811" s="3" t="s">
        <v>2425</v>
      </c>
      <c r="I811" s="58"/>
      <c r="J811" s="3" t="s">
        <v>1576</v>
      </c>
      <c r="K811" s="58">
        <v>1</v>
      </c>
      <c r="L811" s="125" t="s">
        <v>351</v>
      </c>
      <c r="M811" s="88" t="s">
        <v>993</v>
      </c>
      <c r="N811" s="58" t="s">
        <v>690</v>
      </c>
      <c r="O811" s="58"/>
      <c r="Q811" s="58" t="s">
        <v>2763</v>
      </c>
      <c r="R811" s="71"/>
    </row>
    <row r="812" spans="1:18">
      <c r="A812" s="117" t="s">
        <v>2403</v>
      </c>
      <c r="B812" s="64">
        <v>42797</v>
      </c>
      <c r="C812" s="58"/>
      <c r="D812" s="121" t="s">
        <v>990</v>
      </c>
      <c r="E812" s="3" t="s">
        <v>685</v>
      </c>
      <c r="F812" s="121" t="s">
        <v>4232</v>
      </c>
      <c r="G812" s="15" t="str">
        <f t="shared" si="14"/>
        <v>TMM 41229-11127</v>
      </c>
      <c r="H812" s="3" t="s">
        <v>2425</v>
      </c>
      <c r="I812" s="58"/>
      <c r="J812" s="3" t="s">
        <v>3972</v>
      </c>
      <c r="K812" s="58">
        <v>1</v>
      </c>
      <c r="L812" s="125" t="s">
        <v>351</v>
      </c>
      <c r="M812" s="88" t="s">
        <v>993</v>
      </c>
      <c r="N812" s="58" t="s">
        <v>690</v>
      </c>
      <c r="O812" s="58"/>
      <c r="Q812" s="58" t="s">
        <v>2763</v>
      </c>
      <c r="R812" s="71"/>
    </row>
    <row r="813" spans="1:18">
      <c r="A813" s="119" t="s">
        <v>2403</v>
      </c>
      <c r="B813" s="120">
        <v>42796</v>
      </c>
      <c r="C813" s="103"/>
      <c r="D813" s="121" t="s">
        <v>990</v>
      </c>
      <c r="E813" s="43" t="s">
        <v>685</v>
      </c>
      <c r="F813" s="121" t="s">
        <v>3752</v>
      </c>
      <c r="G813" s="38" t="str">
        <f t="shared" si="14"/>
        <v>TMM 41229-11128</v>
      </c>
      <c r="H813" s="3" t="s">
        <v>2425</v>
      </c>
      <c r="I813" s="58"/>
      <c r="K813" s="58"/>
      <c r="L813" s="58"/>
      <c r="M813" s="88" t="s">
        <v>993</v>
      </c>
      <c r="N813" s="58" t="s">
        <v>690</v>
      </c>
      <c r="O813" s="58"/>
      <c r="Q813" s="58" t="s">
        <v>2763</v>
      </c>
      <c r="R813" s="71"/>
    </row>
    <row r="814" spans="1:18">
      <c r="A814" s="119" t="s">
        <v>2403</v>
      </c>
      <c r="B814" s="120">
        <v>42796</v>
      </c>
      <c r="C814" s="103"/>
      <c r="D814" s="121" t="s">
        <v>990</v>
      </c>
      <c r="E814" s="43" t="s">
        <v>685</v>
      </c>
      <c r="F814" s="121" t="s">
        <v>3753</v>
      </c>
      <c r="G814" s="38" t="str">
        <f t="shared" si="14"/>
        <v>TMM 41229-11143</v>
      </c>
      <c r="H814" s="3" t="s">
        <v>2425</v>
      </c>
      <c r="I814" s="58"/>
      <c r="J814" s="3" t="s">
        <v>435</v>
      </c>
      <c r="K814" s="58">
        <v>1</v>
      </c>
      <c r="L814" s="58" t="s">
        <v>351</v>
      </c>
      <c r="M814" s="88" t="s">
        <v>993</v>
      </c>
      <c r="N814" s="58" t="s">
        <v>690</v>
      </c>
      <c r="O814" s="58"/>
      <c r="Q814" s="58" t="s">
        <v>2763</v>
      </c>
      <c r="R814" s="71"/>
    </row>
    <row r="815" spans="1:18">
      <c r="A815" s="117" t="s">
        <v>2403</v>
      </c>
      <c r="B815" s="64">
        <v>42796</v>
      </c>
      <c r="C815" s="58"/>
      <c r="D815" s="4" t="s">
        <v>728</v>
      </c>
      <c r="E815" s="3" t="s">
        <v>685</v>
      </c>
      <c r="F815" s="4" t="s">
        <v>3174</v>
      </c>
      <c r="G815" s="15" t="str">
        <f t="shared" si="14"/>
        <v>TMM 41229-11248</v>
      </c>
      <c r="H815" s="3" t="s">
        <v>2425</v>
      </c>
      <c r="I815" s="58"/>
      <c r="J815" s="3" t="s">
        <v>3175</v>
      </c>
      <c r="K815" s="58">
        <v>1</v>
      </c>
      <c r="L815" s="58" t="s">
        <v>928</v>
      </c>
      <c r="M815" s="88" t="s">
        <v>732</v>
      </c>
      <c r="N815" s="58" t="s">
        <v>690</v>
      </c>
      <c r="O815" s="58"/>
      <c r="Q815" s="58" t="s">
        <v>2799</v>
      </c>
      <c r="R815" s="71"/>
    </row>
    <row r="816" spans="1:18">
      <c r="A816" s="117" t="s">
        <v>2403</v>
      </c>
      <c r="B816" s="64">
        <v>42796</v>
      </c>
      <c r="C816" s="58"/>
      <c r="D816" s="4" t="s">
        <v>195</v>
      </c>
      <c r="E816" s="3" t="s">
        <v>685</v>
      </c>
      <c r="F816" s="33" t="s">
        <v>2771</v>
      </c>
      <c r="G816" s="15" t="str">
        <f t="shared" si="14"/>
        <v>TMM 41229-11277</v>
      </c>
      <c r="H816" s="15" t="s">
        <v>2425</v>
      </c>
      <c r="I816" s="118"/>
      <c r="J816" s="15" t="s">
        <v>2772</v>
      </c>
      <c r="K816" s="58">
        <v>1</v>
      </c>
      <c r="L816" s="58" t="s">
        <v>340</v>
      </c>
      <c r="M816" s="88" t="s">
        <v>2760</v>
      </c>
      <c r="N816" s="58" t="s">
        <v>690</v>
      </c>
      <c r="O816" s="58"/>
      <c r="Q816" s="58" t="s">
        <v>2763</v>
      </c>
      <c r="R816" s="71"/>
    </row>
    <row r="817" spans="1:18">
      <c r="A817" s="117" t="s">
        <v>2403</v>
      </c>
      <c r="B817" s="64">
        <v>42796</v>
      </c>
      <c r="C817" s="58"/>
      <c r="D817" s="4" t="s">
        <v>3469</v>
      </c>
      <c r="E817" s="3" t="s">
        <v>685</v>
      </c>
      <c r="F817" s="4" t="s">
        <v>3473</v>
      </c>
      <c r="G817" s="15" t="str">
        <f t="shared" si="14"/>
        <v>TMM 41229-11280</v>
      </c>
      <c r="H817" s="3" t="s">
        <v>2425</v>
      </c>
      <c r="I817" s="58"/>
      <c r="J817" s="3" t="s">
        <v>4245</v>
      </c>
      <c r="K817" s="58">
        <v>1</v>
      </c>
      <c r="L817" s="17" t="s">
        <v>359</v>
      </c>
      <c r="M817" s="88" t="s">
        <v>362</v>
      </c>
      <c r="N817" s="58" t="s">
        <v>690</v>
      </c>
      <c r="O817" s="58"/>
      <c r="Q817" s="58" t="s">
        <v>2763</v>
      </c>
      <c r="R817" s="71"/>
    </row>
    <row r="818" spans="1:18">
      <c r="A818" s="117" t="s">
        <v>2403</v>
      </c>
      <c r="B818" s="64">
        <v>42796</v>
      </c>
      <c r="C818" s="58"/>
      <c r="D818" s="4" t="s">
        <v>3469</v>
      </c>
      <c r="E818" s="3" t="s">
        <v>685</v>
      </c>
      <c r="F818" s="4" t="s">
        <v>3472</v>
      </c>
      <c r="G818" s="15" t="str">
        <f t="shared" ref="G818:G827" si="15">E818&amp;""&amp;F818</f>
        <v>TMM 41229-11282</v>
      </c>
      <c r="H818" s="3" t="s">
        <v>2425</v>
      </c>
      <c r="I818" s="58" t="s">
        <v>470</v>
      </c>
      <c r="J818" s="3" t="s">
        <v>4240</v>
      </c>
      <c r="K818" s="58">
        <v>1</v>
      </c>
      <c r="L818" s="167" t="s">
        <v>359</v>
      </c>
      <c r="M818" s="88" t="s">
        <v>362</v>
      </c>
      <c r="N818" s="58" t="s">
        <v>690</v>
      </c>
      <c r="O818" s="58"/>
      <c r="Q818" s="58" t="s">
        <v>2763</v>
      </c>
      <c r="R818" s="71"/>
    </row>
    <row r="819" spans="1:18">
      <c r="A819" s="117" t="s">
        <v>2403</v>
      </c>
      <c r="B819" s="64">
        <v>42796</v>
      </c>
      <c r="C819" s="58"/>
      <c r="D819" s="4" t="s">
        <v>395</v>
      </c>
      <c r="E819" s="3" t="s">
        <v>685</v>
      </c>
      <c r="F819" s="4" t="s">
        <v>2856</v>
      </c>
      <c r="G819" s="15" t="str">
        <f t="shared" si="15"/>
        <v>TMM 41229-11294</v>
      </c>
      <c r="H819" s="15" t="s">
        <v>2425</v>
      </c>
      <c r="I819" s="58"/>
      <c r="J819" s="3" t="s">
        <v>2558</v>
      </c>
      <c r="K819" s="58">
        <v>1</v>
      </c>
      <c r="L819" s="58" t="s">
        <v>359</v>
      </c>
      <c r="M819" s="88" t="s">
        <v>2826</v>
      </c>
      <c r="N819" s="58" t="s">
        <v>690</v>
      </c>
      <c r="O819" s="58"/>
      <c r="Q819" s="58" t="s">
        <v>2799</v>
      </c>
      <c r="R819" s="71"/>
    </row>
    <row r="820" spans="1:18">
      <c r="A820" s="103" t="s">
        <v>2403</v>
      </c>
      <c r="B820" s="152">
        <v>42796</v>
      </c>
      <c r="C820" s="104"/>
      <c r="D820" s="68" t="s">
        <v>533</v>
      </c>
      <c r="E820" s="43" t="s">
        <v>685</v>
      </c>
      <c r="F820" s="103">
        <v>11448</v>
      </c>
      <c r="G820" s="38" t="str">
        <f t="shared" si="15"/>
        <v>TMM 41229-11448</v>
      </c>
      <c r="H820" s="3" t="s">
        <v>2425</v>
      </c>
      <c r="J820" s="3" t="s">
        <v>4028</v>
      </c>
      <c r="K820">
        <v>1</v>
      </c>
      <c r="L820" t="s">
        <v>351</v>
      </c>
      <c r="M820" s="3" t="s">
        <v>534</v>
      </c>
      <c r="N820" t="s">
        <v>690</v>
      </c>
      <c r="Q820">
        <v>487</v>
      </c>
      <c r="R820" s="71"/>
    </row>
    <row r="821" spans="1:18">
      <c r="A821" s="103" t="s">
        <v>2403</v>
      </c>
      <c r="B821" s="152">
        <v>42796</v>
      </c>
      <c r="C821" s="104"/>
      <c r="D821" s="68" t="s">
        <v>533</v>
      </c>
      <c r="E821" s="43" t="s">
        <v>685</v>
      </c>
      <c r="F821" s="103">
        <v>11449</v>
      </c>
      <c r="G821" s="38" t="str">
        <f t="shared" si="15"/>
        <v>TMM 41229-11449</v>
      </c>
      <c r="H821" s="3" t="s">
        <v>2425</v>
      </c>
      <c r="J821" s="3" t="s">
        <v>4093</v>
      </c>
      <c r="K821">
        <v>1</v>
      </c>
      <c r="L821" t="s">
        <v>351</v>
      </c>
      <c r="M821" s="3" t="s">
        <v>534</v>
      </c>
      <c r="N821" t="s">
        <v>690</v>
      </c>
      <c r="Q821">
        <v>487</v>
      </c>
      <c r="R821" s="71"/>
    </row>
    <row r="822" spans="1:18">
      <c r="A822" s="103" t="s">
        <v>2403</v>
      </c>
      <c r="B822" s="152">
        <v>42796</v>
      </c>
      <c r="C822" s="104"/>
      <c r="D822" s="68" t="s">
        <v>533</v>
      </c>
      <c r="E822" s="43" t="s">
        <v>685</v>
      </c>
      <c r="F822" s="103">
        <v>11568</v>
      </c>
      <c r="G822" s="38" t="str">
        <f t="shared" si="15"/>
        <v>TMM 41229-11568</v>
      </c>
      <c r="H822" s="3" t="s">
        <v>2425</v>
      </c>
      <c r="J822" s="3" t="s">
        <v>4028</v>
      </c>
      <c r="K822">
        <v>1</v>
      </c>
      <c r="L822" t="s">
        <v>351</v>
      </c>
      <c r="M822" s="3" t="s">
        <v>534</v>
      </c>
      <c r="N822" t="s">
        <v>690</v>
      </c>
      <c r="Q822">
        <v>487</v>
      </c>
      <c r="R822" s="71"/>
    </row>
    <row r="823" spans="1:18">
      <c r="A823" s="103" t="s">
        <v>2403</v>
      </c>
      <c r="B823" s="152">
        <v>42796</v>
      </c>
      <c r="C823" s="104"/>
      <c r="D823" s="68" t="s">
        <v>533</v>
      </c>
      <c r="E823" s="43" t="s">
        <v>685</v>
      </c>
      <c r="F823" s="103">
        <v>11569</v>
      </c>
      <c r="G823" s="38" t="str">
        <f t="shared" si="15"/>
        <v>TMM 41229-11569</v>
      </c>
      <c r="H823" s="3" t="s">
        <v>2425</v>
      </c>
      <c r="J823" s="3" t="s">
        <v>4028</v>
      </c>
      <c r="K823">
        <v>1</v>
      </c>
      <c r="L823" t="s">
        <v>351</v>
      </c>
      <c r="M823" s="3" t="s">
        <v>534</v>
      </c>
      <c r="N823" t="s">
        <v>690</v>
      </c>
      <c r="Q823">
        <v>487</v>
      </c>
      <c r="R823" s="71"/>
    </row>
    <row r="824" spans="1:18">
      <c r="A824" s="103" t="s">
        <v>2403</v>
      </c>
      <c r="B824" s="152">
        <v>42796</v>
      </c>
      <c r="C824" s="104"/>
      <c r="D824" s="68" t="s">
        <v>533</v>
      </c>
      <c r="E824" s="43" t="s">
        <v>685</v>
      </c>
      <c r="F824" s="103">
        <v>11587</v>
      </c>
      <c r="G824" s="38" t="str">
        <f t="shared" si="15"/>
        <v>TMM 41229-11587</v>
      </c>
      <c r="H824" s="3" t="s">
        <v>2425</v>
      </c>
      <c r="J824" s="3" t="s">
        <v>1603</v>
      </c>
      <c r="K824">
        <v>1</v>
      </c>
      <c r="L824" t="s">
        <v>351</v>
      </c>
      <c r="M824" s="3" t="s">
        <v>534</v>
      </c>
      <c r="N824" t="s">
        <v>690</v>
      </c>
      <c r="Q824">
        <v>487</v>
      </c>
      <c r="R824" s="71"/>
    </row>
    <row r="825" spans="1:18">
      <c r="A825" s="103" t="s">
        <v>2403</v>
      </c>
      <c r="B825" s="152">
        <v>42796</v>
      </c>
      <c r="C825" s="104"/>
      <c r="D825" s="68" t="s">
        <v>533</v>
      </c>
      <c r="E825" s="43" t="s">
        <v>685</v>
      </c>
      <c r="F825" s="103">
        <v>11588</v>
      </c>
      <c r="G825" s="38" t="str">
        <f t="shared" si="15"/>
        <v>TMM 41229-11588</v>
      </c>
      <c r="H825" s="3" t="s">
        <v>2425</v>
      </c>
      <c r="J825" s="3" t="s">
        <v>435</v>
      </c>
      <c r="K825" t="s">
        <v>954</v>
      </c>
      <c r="L825" t="s">
        <v>351</v>
      </c>
      <c r="M825" s="3" t="s">
        <v>534</v>
      </c>
      <c r="N825" t="s">
        <v>690</v>
      </c>
      <c r="Q825">
        <v>487</v>
      </c>
      <c r="R825" s="71"/>
    </row>
    <row r="826" spans="1:18">
      <c r="A826" s="103" t="s">
        <v>2403</v>
      </c>
      <c r="B826" s="152">
        <v>42796</v>
      </c>
      <c r="C826" s="104"/>
      <c r="D826" s="68" t="s">
        <v>533</v>
      </c>
      <c r="E826" s="43" t="s">
        <v>685</v>
      </c>
      <c r="F826" s="103">
        <v>11589</v>
      </c>
      <c r="G826" s="38" t="str">
        <f t="shared" si="15"/>
        <v>TMM 41229-11589</v>
      </c>
      <c r="H826" s="3" t="s">
        <v>2425</v>
      </c>
      <c r="J826" s="3" t="s">
        <v>435</v>
      </c>
      <c r="K826">
        <v>2</v>
      </c>
      <c r="L826" t="s">
        <v>351</v>
      </c>
      <c r="M826" s="3" t="s">
        <v>534</v>
      </c>
      <c r="N826" t="s">
        <v>690</v>
      </c>
      <c r="Q826">
        <v>487</v>
      </c>
      <c r="R826" s="71"/>
    </row>
    <row r="827" spans="1:18">
      <c r="A827" s="103" t="s">
        <v>2403</v>
      </c>
      <c r="B827" s="152">
        <v>42796</v>
      </c>
      <c r="C827" s="104"/>
      <c r="D827" s="68" t="s">
        <v>533</v>
      </c>
      <c r="E827" s="43" t="s">
        <v>685</v>
      </c>
      <c r="F827" s="103">
        <v>11590</v>
      </c>
      <c r="G827" s="38" t="str">
        <f t="shared" si="15"/>
        <v>TMM 41229-11590</v>
      </c>
      <c r="H827" s="3" t="s">
        <v>2425</v>
      </c>
      <c r="J827" s="3" t="s">
        <v>435</v>
      </c>
      <c r="K827">
        <v>2</v>
      </c>
      <c r="L827" t="s">
        <v>351</v>
      </c>
      <c r="M827" s="3" t="s">
        <v>534</v>
      </c>
      <c r="N827" t="s">
        <v>690</v>
      </c>
      <c r="Q827">
        <v>487</v>
      </c>
      <c r="R827" s="71"/>
    </row>
    <row r="828" spans="1:18">
      <c r="A828" s="103" t="s">
        <v>2403</v>
      </c>
      <c r="B828" s="152">
        <v>42796</v>
      </c>
      <c r="C828" s="104"/>
      <c r="D828" s="104" t="s">
        <v>211</v>
      </c>
      <c r="E828" s="43" t="s">
        <v>685</v>
      </c>
      <c r="F828" s="103">
        <v>11636</v>
      </c>
      <c r="G828" s="38" t="str">
        <f t="shared" ref="G828:G833" si="16">E828&amp;""&amp;F829</f>
        <v>TMM 41229-11637</v>
      </c>
      <c r="H828" s="3" t="s">
        <v>2425</v>
      </c>
      <c r="J828" s="3" t="s">
        <v>2707</v>
      </c>
      <c r="K828">
        <v>1</v>
      </c>
      <c r="L828" t="s">
        <v>340</v>
      </c>
      <c r="M828" s="3" t="s">
        <v>212</v>
      </c>
      <c r="N828" t="s">
        <v>690</v>
      </c>
      <c r="R828" s="71"/>
    </row>
    <row r="829" spans="1:18">
      <c r="A829" s="103" t="s">
        <v>2403</v>
      </c>
      <c r="B829" s="152">
        <v>42796</v>
      </c>
      <c r="C829" s="104"/>
      <c r="D829" s="104" t="s">
        <v>211</v>
      </c>
      <c r="E829" s="43" t="s">
        <v>685</v>
      </c>
      <c r="F829" s="103">
        <v>11637</v>
      </c>
      <c r="G829" s="38" t="str">
        <f t="shared" si="16"/>
        <v>TMM 41229-11638</v>
      </c>
      <c r="H829" s="3" t="s">
        <v>2425</v>
      </c>
      <c r="J829" s="3" t="s">
        <v>2707</v>
      </c>
      <c r="K829">
        <v>1</v>
      </c>
      <c r="L829" t="s">
        <v>340</v>
      </c>
      <c r="M829" s="3" t="s">
        <v>212</v>
      </c>
      <c r="N829" t="s">
        <v>690</v>
      </c>
      <c r="R829" s="71"/>
    </row>
    <row r="830" spans="1:18">
      <c r="A830" s="103" t="s">
        <v>2403</v>
      </c>
      <c r="B830" s="152">
        <v>42796</v>
      </c>
      <c r="C830" s="104"/>
      <c r="D830" s="104" t="s">
        <v>211</v>
      </c>
      <c r="E830" s="43" t="s">
        <v>685</v>
      </c>
      <c r="F830" s="103">
        <v>11638</v>
      </c>
      <c r="G830" s="38" t="str">
        <f t="shared" si="16"/>
        <v>TMM 41229-11639</v>
      </c>
      <c r="H830" s="3" t="s">
        <v>2425</v>
      </c>
      <c r="J830" s="3" t="s">
        <v>2707</v>
      </c>
      <c r="K830">
        <v>5</v>
      </c>
      <c r="L830" t="s">
        <v>340</v>
      </c>
      <c r="M830" s="3" t="s">
        <v>212</v>
      </c>
      <c r="N830" t="s">
        <v>690</v>
      </c>
      <c r="R830" s="71"/>
    </row>
    <row r="831" spans="1:18">
      <c r="A831" s="103" t="s">
        <v>2403</v>
      </c>
      <c r="B831" s="152">
        <v>42796</v>
      </c>
      <c r="C831" s="104"/>
      <c r="D831" s="104" t="s">
        <v>211</v>
      </c>
      <c r="E831" s="43" t="s">
        <v>685</v>
      </c>
      <c r="F831" s="103">
        <v>11639</v>
      </c>
      <c r="G831" s="38" t="str">
        <f t="shared" si="16"/>
        <v>TMM 41229-11640</v>
      </c>
      <c r="H831" s="3" t="s">
        <v>2425</v>
      </c>
      <c r="J831" s="3" t="s">
        <v>2707</v>
      </c>
      <c r="K831">
        <v>2</v>
      </c>
      <c r="L831" t="s">
        <v>340</v>
      </c>
      <c r="M831" s="3" t="s">
        <v>212</v>
      </c>
      <c r="N831" t="s">
        <v>690</v>
      </c>
      <c r="R831" s="71"/>
    </row>
    <row r="832" spans="1:18">
      <c r="A832" s="103" t="s">
        <v>2403</v>
      </c>
      <c r="B832" s="152">
        <v>42796</v>
      </c>
      <c r="C832" s="104"/>
      <c r="D832" s="104" t="s">
        <v>211</v>
      </c>
      <c r="E832" s="43" t="s">
        <v>685</v>
      </c>
      <c r="F832" s="103">
        <v>11640</v>
      </c>
      <c r="G832" s="38" t="str">
        <f t="shared" si="16"/>
        <v>TMM 41229-11641</v>
      </c>
      <c r="H832" s="3" t="s">
        <v>2425</v>
      </c>
      <c r="J832" s="3" t="s">
        <v>2707</v>
      </c>
      <c r="K832">
        <v>1</v>
      </c>
      <c r="L832" t="s">
        <v>340</v>
      </c>
      <c r="M832" s="3" t="s">
        <v>212</v>
      </c>
      <c r="N832" t="s">
        <v>690</v>
      </c>
      <c r="R832" s="71"/>
    </row>
    <row r="833" spans="1:18">
      <c r="A833" s="103" t="s">
        <v>2403</v>
      </c>
      <c r="B833" s="152">
        <v>42796</v>
      </c>
      <c r="C833" s="104"/>
      <c r="D833" s="104" t="s">
        <v>211</v>
      </c>
      <c r="E833" s="43" t="s">
        <v>685</v>
      </c>
      <c r="F833" s="103">
        <v>11641</v>
      </c>
      <c r="G833" s="38" t="str">
        <f t="shared" si="16"/>
        <v>TMM 41229-11642</v>
      </c>
      <c r="H833" s="3" t="s">
        <v>2425</v>
      </c>
      <c r="J833" s="3" t="s">
        <v>2707</v>
      </c>
      <c r="K833">
        <v>2</v>
      </c>
      <c r="L833" t="s">
        <v>340</v>
      </c>
      <c r="M833" s="3" t="s">
        <v>212</v>
      </c>
      <c r="N833" t="s">
        <v>690</v>
      </c>
      <c r="R833" s="71"/>
    </row>
    <row r="834" spans="1:18">
      <c r="A834" s="103" t="s">
        <v>2403</v>
      </c>
      <c r="B834" s="152">
        <v>42796</v>
      </c>
      <c r="C834" s="104"/>
      <c r="D834" s="104" t="s">
        <v>211</v>
      </c>
      <c r="E834" s="43" t="s">
        <v>685</v>
      </c>
      <c r="F834" s="103">
        <v>11642</v>
      </c>
      <c r="G834" s="38" t="str">
        <f t="shared" ref="G834:G897" si="17">E834&amp;""&amp;F834</f>
        <v>TMM 41229-11642</v>
      </c>
      <c r="H834" s="3" t="s">
        <v>2425</v>
      </c>
      <c r="J834" s="3" t="s">
        <v>2707</v>
      </c>
      <c r="K834">
        <v>2</v>
      </c>
      <c r="L834" t="s">
        <v>340</v>
      </c>
      <c r="M834" s="3" t="s">
        <v>212</v>
      </c>
      <c r="N834" t="s">
        <v>690</v>
      </c>
      <c r="R834" s="71"/>
    </row>
    <row r="835" spans="1:18">
      <c r="A835" s="117" t="s">
        <v>2403</v>
      </c>
      <c r="B835" s="64">
        <v>42796</v>
      </c>
      <c r="C835" s="58"/>
      <c r="D835" s="4" t="s">
        <v>260</v>
      </c>
      <c r="E835" s="3" t="s">
        <v>685</v>
      </c>
      <c r="F835" s="4" t="s">
        <v>686</v>
      </c>
      <c r="G835" s="15" t="str">
        <f t="shared" si="17"/>
        <v>TMM 41229-uncat</v>
      </c>
      <c r="H835" s="3" t="s">
        <v>2425</v>
      </c>
      <c r="I835" s="58"/>
      <c r="J835" s="3" t="s">
        <v>3258</v>
      </c>
      <c r="K835" s="58" t="s">
        <v>2500</v>
      </c>
      <c r="L835" s="58" t="s">
        <v>329</v>
      </c>
      <c r="M835" s="88" t="s">
        <v>238</v>
      </c>
      <c r="N835" s="58" t="s">
        <v>690</v>
      </c>
      <c r="O835" s="58"/>
      <c r="Q835" s="58">
        <v>76</v>
      </c>
      <c r="R835" s="71"/>
    </row>
    <row r="836" spans="1:18">
      <c r="A836" s="117" t="s">
        <v>2403</v>
      </c>
      <c r="B836" s="64">
        <v>42796</v>
      </c>
      <c r="C836" s="58"/>
      <c r="D836" s="4" t="s">
        <v>139</v>
      </c>
      <c r="E836" s="3" t="s">
        <v>685</v>
      </c>
      <c r="F836" s="4" t="s">
        <v>686</v>
      </c>
      <c r="G836" s="15" t="str">
        <f t="shared" si="17"/>
        <v>TMM 41229-uncat</v>
      </c>
      <c r="H836" s="3" t="s">
        <v>2425</v>
      </c>
      <c r="I836" s="58"/>
      <c r="J836" s="3" t="s">
        <v>4157</v>
      </c>
      <c r="K836" s="58" t="s">
        <v>954</v>
      </c>
      <c r="L836" s="58" t="s">
        <v>359</v>
      </c>
      <c r="M836" s="88" t="s">
        <v>128</v>
      </c>
      <c r="N836" s="58" t="s">
        <v>690</v>
      </c>
      <c r="O836" s="58"/>
      <c r="Q836" s="58">
        <v>492</v>
      </c>
      <c r="R836" s="71"/>
    </row>
    <row r="837" spans="1:18">
      <c r="A837" s="117" t="s">
        <v>2403</v>
      </c>
      <c r="B837" s="64">
        <v>42796</v>
      </c>
      <c r="C837" s="58"/>
      <c r="D837" s="4" t="s">
        <v>3579</v>
      </c>
      <c r="E837" s="3" t="s">
        <v>685</v>
      </c>
      <c r="F837" s="4" t="s">
        <v>686</v>
      </c>
      <c r="G837" s="15" t="str">
        <f t="shared" si="17"/>
        <v>TMM 41229-uncat</v>
      </c>
      <c r="H837" s="3" t="s">
        <v>2425</v>
      </c>
      <c r="I837" s="58"/>
      <c r="J837" s="3" t="s">
        <v>4158</v>
      </c>
      <c r="K837" s="58" t="s">
        <v>954</v>
      </c>
      <c r="L837" s="58" t="s">
        <v>329</v>
      </c>
      <c r="M837" s="88" t="s">
        <v>90</v>
      </c>
      <c r="N837" s="58" t="s">
        <v>690</v>
      </c>
      <c r="O837" s="58"/>
      <c r="Q837" s="58">
        <v>182</v>
      </c>
      <c r="R837" s="71"/>
    </row>
    <row r="838" spans="1:18">
      <c r="A838" s="117" t="s">
        <v>2403</v>
      </c>
      <c r="B838" s="64">
        <v>42796</v>
      </c>
      <c r="C838" s="58"/>
      <c r="D838" s="4" t="s">
        <v>3579</v>
      </c>
      <c r="E838" s="3" t="s">
        <v>685</v>
      </c>
      <c r="F838" s="4" t="s">
        <v>686</v>
      </c>
      <c r="G838" s="15" t="str">
        <f t="shared" si="17"/>
        <v>TMM 41229-uncat</v>
      </c>
      <c r="H838" s="3" t="s">
        <v>2425</v>
      </c>
      <c r="I838" s="58"/>
      <c r="J838" s="3" t="s">
        <v>4158</v>
      </c>
      <c r="K838" s="58" t="s">
        <v>954</v>
      </c>
      <c r="L838" s="58" t="s">
        <v>348</v>
      </c>
      <c r="M838" s="88" t="s">
        <v>90</v>
      </c>
      <c r="N838" s="58" t="s">
        <v>690</v>
      </c>
      <c r="O838" s="58"/>
      <c r="Q838" s="58">
        <v>175</v>
      </c>
      <c r="R838" s="71"/>
    </row>
    <row r="839" spans="1:18">
      <c r="A839" s="117" t="s">
        <v>2403</v>
      </c>
      <c r="B839" s="64">
        <v>42796</v>
      </c>
      <c r="C839" s="58"/>
      <c r="D839" s="4" t="s">
        <v>1346</v>
      </c>
      <c r="E839" s="3" t="s">
        <v>685</v>
      </c>
      <c r="F839" s="4" t="s">
        <v>686</v>
      </c>
      <c r="G839" s="15" t="str">
        <f t="shared" si="17"/>
        <v>TMM 41229-uncat</v>
      </c>
      <c r="H839" s="3" t="s">
        <v>2425</v>
      </c>
      <c r="I839" s="58"/>
      <c r="J839" s="3" t="s">
        <v>4161</v>
      </c>
      <c r="K839" s="58">
        <v>1</v>
      </c>
      <c r="L839" s="58" t="s">
        <v>4011</v>
      </c>
      <c r="M839" s="88" t="s">
        <v>1349</v>
      </c>
      <c r="N839" s="58" t="s">
        <v>690</v>
      </c>
      <c r="O839" s="58"/>
      <c r="Q839" s="58">
        <v>251</v>
      </c>
      <c r="R839" s="71"/>
    </row>
    <row r="840" spans="1:18">
      <c r="A840" s="117" t="s">
        <v>2403</v>
      </c>
      <c r="B840" s="64">
        <v>42796</v>
      </c>
      <c r="C840" s="58"/>
      <c r="D840" s="4" t="s">
        <v>728</v>
      </c>
      <c r="E840" s="3" t="s">
        <v>685</v>
      </c>
      <c r="F840" s="4" t="s">
        <v>686</v>
      </c>
      <c r="G840" s="15" t="str">
        <f t="shared" si="17"/>
        <v>TMM 41229-uncat</v>
      </c>
      <c r="H840" s="3" t="s">
        <v>2425</v>
      </c>
      <c r="I840" s="58"/>
      <c r="J840" s="3" t="s">
        <v>2810</v>
      </c>
      <c r="K840" s="58">
        <v>2</v>
      </c>
      <c r="L840" s="58" t="s">
        <v>2965</v>
      </c>
      <c r="M840" s="88" t="s">
        <v>732</v>
      </c>
      <c r="N840" s="58" t="s">
        <v>690</v>
      </c>
      <c r="O840" s="58"/>
      <c r="Q840" s="58">
        <v>575</v>
      </c>
      <c r="R840" s="71"/>
    </row>
    <row r="841" spans="1:18">
      <c r="A841" s="58" t="s">
        <v>2403</v>
      </c>
      <c r="B841" s="65">
        <v>42796</v>
      </c>
      <c r="D841" t="s">
        <v>202</v>
      </c>
      <c r="E841" s="3" t="s">
        <v>685</v>
      </c>
      <c r="F841" s="58" t="e">
        <f>F840+1</f>
        <v>#VALUE!</v>
      </c>
      <c r="G841" s="15" t="e">
        <f t="shared" si="17"/>
        <v>#VALUE!</v>
      </c>
      <c r="H841" s="3" t="s">
        <v>2425</v>
      </c>
      <c r="J841" s="3" t="s">
        <v>3965</v>
      </c>
      <c r="K841" t="s">
        <v>954</v>
      </c>
      <c r="L841" t="s">
        <v>335</v>
      </c>
      <c r="M841" s="3" t="s">
        <v>1274</v>
      </c>
      <c r="N841" t="s">
        <v>690</v>
      </c>
      <c r="Q841">
        <v>180</v>
      </c>
      <c r="R841" s="71"/>
    </row>
    <row r="842" spans="1:18">
      <c r="A842" s="58" t="s">
        <v>2403</v>
      </c>
      <c r="B842" s="65">
        <v>42796</v>
      </c>
      <c r="D842" t="s">
        <v>202</v>
      </c>
      <c r="E842" s="3" t="s">
        <v>685</v>
      </c>
      <c r="F842" s="58" t="e">
        <f>F841+1</f>
        <v>#VALUE!</v>
      </c>
      <c r="G842" s="15" t="e">
        <f t="shared" si="17"/>
        <v>#VALUE!</v>
      </c>
      <c r="H842" s="3" t="s">
        <v>2425</v>
      </c>
      <c r="J842" s="3" t="s">
        <v>3966</v>
      </c>
      <c r="K842" t="s">
        <v>954</v>
      </c>
      <c r="L842" t="s">
        <v>335</v>
      </c>
      <c r="M842" s="3" t="s">
        <v>1274</v>
      </c>
      <c r="N842" t="s">
        <v>690</v>
      </c>
      <c r="Q842">
        <v>180</v>
      </c>
      <c r="R842" s="71"/>
    </row>
    <row r="843" spans="1:18">
      <c r="A843" s="117" t="s">
        <v>2403</v>
      </c>
      <c r="B843" s="64">
        <v>42796</v>
      </c>
      <c r="C843" s="58"/>
      <c r="D843" s="4" t="s">
        <v>255</v>
      </c>
      <c r="E843" s="3" t="s">
        <v>685</v>
      </c>
      <c r="F843" s="4" t="s">
        <v>3617</v>
      </c>
      <c r="G843" s="15" t="str">
        <f t="shared" si="17"/>
        <v>TMM 41229-3685</v>
      </c>
      <c r="H843" s="3" t="s">
        <v>2591</v>
      </c>
      <c r="I843" s="58"/>
      <c r="J843" s="3" t="s">
        <v>3268</v>
      </c>
      <c r="K843" s="58">
        <v>1</v>
      </c>
      <c r="L843" s="58" t="s">
        <v>329</v>
      </c>
      <c r="M843" s="88" t="s">
        <v>2886</v>
      </c>
      <c r="N843" s="58" t="s">
        <v>690</v>
      </c>
      <c r="O843" s="58"/>
      <c r="Q843" s="58" t="s">
        <v>2763</v>
      </c>
      <c r="R843" s="71"/>
    </row>
    <row r="844" spans="1:18">
      <c r="A844" s="117" t="s">
        <v>2403</v>
      </c>
      <c r="B844" s="64">
        <v>42796</v>
      </c>
      <c r="C844" s="58"/>
      <c r="D844" s="4" t="s">
        <v>255</v>
      </c>
      <c r="E844" s="3" t="s">
        <v>685</v>
      </c>
      <c r="F844" s="4" t="s">
        <v>3618</v>
      </c>
      <c r="G844" s="15" t="str">
        <f t="shared" si="17"/>
        <v>TMM 41229-3686</v>
      </c>
      <c r="H844" s="3" t="s">
        <v>2591</v>
      </c>
      <c r="I844" s="58"/>
      <c r="J844" s="3" t="s">
        <v>3268</v>
      </c>
      <c r="K844" s="58">
        <v>1</v>
      </c>
      <c r="L844" s="58" t="s">
        <v>329</v>
      </c>
      <c r="M844" s="88" t="s">
        <v>2886</v>
      </c>
      <c r="N844" s="58" t="s">
        <v>690</v>
      </c>
      <c r="O844" s="58"/>
      <c r="Q844" s="58" t="s">
        <v>2763</v>
      </c>
      <c r="R844" s="71"/>
    </row>
    <row r="845" spans="1:18">
      <c r="A845" s="117" t="s">
        <v>2403</v>
      </c>
      <c r="B845" s="64">
        <v>42796</v>
      </c>
      <c r="C845" s="58"/>
      <c r="D845" s="4" t="s">
        <v>255</v>
      </c>
      <c r="E845" s="3" t="s">
        <v>685</v>
      </c>
      <c r="F845" s="4" t="s">
        <v>3619</v>
      </c>
      <c r="G845" s="15" t="str">
        <f t="shared" si="17"/>
        <v>TMM 41229-3687</v>
      </c>
      <c r="H845" s="3" t="s">
        <v>2591</v>
      </c>
      <c r="I845" s="58"/>
      <c r="J845" s="3" t="s">
        <v>3268</v>
      </c>
      <c r="K845" s="58">
        <v>1</v>
      </c>
      <c r="L845" s="58" t="s">
        <v>329</v>
      </c>
      <c r="M845" s="88" t="s">
        <v>2886</v>
      </c>
      <c r="N845" s="58" t="s">
        <v>690</v>
      </c>
      <c r="O845" s="58"/>
      <c r="Q845" s="58" t="s">
        <v>2763</v>
      </c>
      <c r="R845" s="71"/>
    </row>
    <row r="846" spans="1:18">
      <c r="A846" s="117" t="s">
        <v>2403</v>
      </c>
      <c r="B846" s="64">
        <v>42796</v>
      </c>
      <c r="C846" s="58"/>
      <c r="D846" s="4" t="s">
        <v>255</v>
      </c>
      <c r="E846" s="3" t="s">
        <v>685</v>
      </c>
      <c r="F846" s="4" t="s">
        <v>3620</v>
      </c>
      <c r="G846" s="15" t="str">
        <f t="shared" si="17"/>
        <v>TMM 41229-3688</v>
      </c>
      <c r="H846" s="3" t="s">
        <v>2591</v>
      </c>
      <c r="I846" s="58"/>
      <c r="J846" s="3" t="s">
        <v>2867</v>
      </c>
      <c r="K846" s="58">
        <v>1</v>
      </c>
      <c r="L846" s="58" t="s">
        <v>329</v>
      </c>
      <c r="M846" s="88" t="s">
        <v>2886</v>
      </c>
      <c r="N846" s="58" t="s">
        <v>690</v>
      </c>
      <c r="O846" s="58"/>
      <c r="Q846" s="58" t="s">
        <v>2763</v>
      </c>
      <c r="R846" s="71"/>
    </row>
    <row r="847" spans="1:18">
      <c r="A847" s="117" t="s">
        <v>2403</v>
      </c>
      <c r="B847" s="64">
        <v>42796</v>
      </c>
      <c r="C847" s="58"/>
      <c r="D847" s="4" t="s">
        <v>255</v>
      </c>
      <c r="E847" s="3" t="s">
        <v>685</v>
      </c>
      <c r="F847" s="4" t="s">
        <v>3621</v>
      </c>
      <c r="G847" s="15" t="str">
        <f t="shared" si="17"/>
        <v>TMM 41229-3689</v>
      </c>
      <c r="H847" s="3" t="s">
        <v>2591</v>
      </c>
      <c r="I847" s="58"/>
      <c r="J847" s="3" t="s">
        <v>2867</v>
      </c>
      <c r="K847" s="58">
        <v>1</v>
      </c>
      <c r="L847" s="58" t="s">
        <v>329</v>
      </c>
      <c r="M847" s="88" t="s">
        <v>2886</v>
      </c>
      <c r="N847" s="58" t="s">
        <v>690</v>
      </c>
      <c r="O847" s="58"/>
      <c r="Q847" s="58" t="s">
        <v>2763</v>
      </c>
      <c r="R847" s="71"/>
    </row>
    <row r="848" spans="1:18">
      <c r="A848" s="117" t="s">
        <v>2403</v>
      </c>
      <c r="B848" s="64">
        <v>42796</v>
      </c>
      <c r="C848" s="58"/>
      <c r="D848" s="4" t="s">
        <v>260</v>
      </c>
      <c r="E848" s="3" t="s">
        <v>685</v>
      </c>
      <c r="F848" s="4" t="s">
        <v>3267</v>
      </c>
      <c r="G848" s="15" t="str">
        <f t="shared" si="17"/>
        <v>TMM 41229-4165</v>
      </c>
      <c r="H848" s="3" t="s">
        <v>2591</v>
      </c>
      <c r="I848" s="58"/>
      <c r="J848" s="3" t="s">
        <v>3268</v>
      </c>
      <c r="K848" s="58">
        <v>1</v>
      </c>
      <c r="L848" s="58" t="s">
        <v>348</v>
      </c>
      <c r="M848" s="126" t="s">
        <v>238</v>
      </c>
      <c r="N848" s="58" t="s">
        <v>690</v>
      </c>
      <c r="O848" s="58"/>
      <c r="Q848" s="58">
        <v>572</v>
      </c>
      <c r="R848" s="71"/>
    </row>
    <row r="849" spans="1:18">
      <c r="A849" s="117" t="s">
        <v>2403</v>
      </c>
      <c r="B849" s="64">
        <v>42796</v>
      </c>
      <c r="C849" s="58"/>
      <c r="D849" s="4" t="s">
        <v>260</v>
      </c>
      <c r="E849" s="3" t="s">
        <v>685</v>
      </c>
      <c r="F849" s="4" t="s">
        <v>3269</v>
      </c>
      <c r="G849" s="15" t="str">
        <f t="shared" si="17"/>
        <v>TMM 41229-4166</v>
      </c>
      <c r="H849" s="3" t="s">
        <v>2591</v>
      </c>
      <c r="I849" s="58"/>
      <c r="J849" s="3" t="s">
        <v>3234</v>
      </c>
      <c r="K849" s="58">
        <v>1</v>
      </c>
      <c r="L849" s="58" t="s">
        <v>348</v>
      </c>
      <c r="M849" s="126" t="s">
        <v>238</v>
      </c>
      <c r="N849" s="58" t="s">
        <v>690</v>
      </c>
      <c r="O849" s="58"/>
      <c r="Q849" s="58">
        <v>572</v>
      </c>
      <c r="R849" s="71"/>
    </row>
    <row r="850" spans="1:18">
      <c r="A850" s="103" t="s">
        <v>2403</v>
      </c>
      <c r="B850" s="152">
        <v>42796</v>
      </c>
      <c r="C850" s="104"/>
      <c r="D850" s="104" t="s">
        <v>211</v>
      </c>
      <c r="E850" s="43" t="s">
        <v>685</v>
      </c>
      <c r="F850" s="103">
        <v>4689</v>
      </c>
      <c r="G850" s="38" t="str">
        <f t="shared" si="17"/>
        <v>TMM 41229-4689</v>
      </c>
      <c r="H850" s="3" t="s">
        <v>2591</v>
      </c>
      <c r="J850" s="3" t="s">
        <v>2706</v>
      </c>
      <c r="K850">
        <v>1</v>
      </c>
      <c r="L850" t="s">
        <v>341</v>
      </c>
      <c r="M850" s="3" t="s">
        <v>212</v>
      </c>
      <c r="N850" t="s">
        <v>690</v>
      </c>
      <c r="R850" s="71"/>
    </row>
    <row r="851" spans="1:18">
      <c r="A851" s="108" t="s">
        <v>2403</v>
      </c>
      <c r="B851" s="109">
        <v>42796</v>
      </c>
      <c r="D851" t="s">
        <v>2398</v>
      </c>
      <c r="E851" s="111" t="s">
        <v>685</v>
      </c>
      <c r="F851" s="58">
        <v>4984</v>
      </c>
      <c r="G851" s="15" t="str">
        <f t="shared" si="17"/>
        <v>TMM 41229-4984</v>
      </c>
      <c r="H851" s="3" t="s">
        <v>2591</v>
      </c>
      <c r="J851" s="3" t="s">
        <v>1556</v>
      </c>
      <c r="K851">
        <v>1</v>
      </c>
      <c r="L851" t="s">
        <v>348</v>
      </c>
      <c r="M851" s="3" t="s">
        <v>92</v>
      </c>
      <c r="N851" t="s">
        <v>690</v>
      </c>
      <c r="Q851">
        <v>267</v>
      </c>
      <c r="R851" s="71"/>
    </row>
    <row r="852" spans="1:18">
      <c r="A852" s="108" t="s">
        <v>2403</v>
      </c>
      <c r="B852" s="109">
        <v>42796</v>
      </c>
      <c r="D852" t="s">
        <v>2398</v>
      </c>
      <c r="E852" s="111" t="s">
        <v>685</v>
      </c>
      <c r="F852" s="58">
        <f>F851+1</f>
        <v>4985</v>
      </c>
      <c r="G852" s="15" t="str">
        <f t="shared" si="17"/>
        <v>TMM 41229-4985</v>
      </c>
      <c r="H852" s="3" t="s">
        <v>2591</v>
      </c>
      <c r="J852" s="3" t="s">
        <v>435</v>
      </c>
      <c r="K852">
        <v>1</v>
      </c>
      <c r="L852" t="s">
        <v>348</v>
      </c>
      <c r="M852" s="3" t="s">
        <v>92</v>
      </c>
      <c r="N852" t="s">
        <v>690</v>
      </c>
      <c r="Q852">
        <v>267</v>
      </c>
      <c r="R852" s="71"/>
    </row>
    <row r="853" spans="1:18">
      <c r="A853" s="58" t="s">
        <v>2403</v>
      </c>
      <c r="B853" s="65">
        <v>42796</v>
      </c>
      <c r="D853" s="68" t="s">
        <v>533</v>
      </c>
      <c r="E853" s="3" t="s">
        <v>685</v>
      </c>
      <c r="F853" s="58">
        <v>5123</v>
      </c>
      <c r="G853" s="15" t="str">
        <f t="shared" si="17"/>
        <v>TMM 41229-5123</v>
      </c>
      <c r="H853" s="3" t="s">
        <v>2591</v>
      </c>
      <c r="J853" s="3" t="s">
        <v>1556</v>
      </c>
      <c r="K853">
        <v>1</v>
      </c>
      <c r="L853" t="s">
        <v>341</v>
      </c>
      <c r="M853" s="3" t="s">
        <v>534</v>
      </c>
      <c r="N853" t="s">
        <v>690</v>
      </c>
      <c r="Q853">
        <v>140</v>
      </c>
      <c r="R853" s="71"/>
    </row>
    <row r="854" spans="1:18">
      <c r="A854" s="58" t="s">
        <v>2403</v>
      </c>
      <c r="B854" s="65">
        <v>42796</v>
      </c>
      <c r="D854" s="68" t="s">
        <v>533</v>
      </c>
      <c r="E854" s="3" t="s">
        <v>685</v>
      </c>
      <c r="F854" s="58">
        <v>5124</v>
      </c>
      <c r="G854" s="15" t="str">
        <f t="shared" si="17"/>
        <v>TMM 41229-5124</v>
      </c>
      <c r="H854" s="3" t="s">
        <v>2591</v>
      </c>
      <c r="J854" s="3" t="s">
        <v>4061</v>
      </c>
      <c r="K854">
        <v>1</v>
      </c>
      <c r="L854" t="s">
        <v>341</v>
      </c>
      <c r="M854" s="3" t="s">
        <v>534</v>
      </c>
      <c r="N854" t="s">
        <v>690</v>
      </c>
      <c r="Q854">
        <v>140</v>
      </c>
      <c r="R854" s="71"/>
    </row>
    <row r="855" spans="1:18">
      <c r="A855" s="58" t="s">
        <v>2403</v>
      </c>
      <c r="B855" s="65">
        <v>42796</v>
      </c>
      <c r="D855" s="68" t="s">
        <v>199</v>
      </c>
      <c r="E855" s="3" t="s">
        <v>685</v>
      </c>
      <c r="F855" s="58">
        <v>5242</v>
      </c>
      <c r="G855" s="15" t="str">
        <f t="shared" si="17"/>
        <v>TMM 41229-5242</v>
      </c>
      <c r="H855" s="69" t="s">
        <v>2591</v>
      </c>
      <c r="J855" s="3" t="s">
        <v>2592</v>
      </c>
      <c r="K855">
        <v>1</v>
      </c>
      <c r="L855" t="s">
        <v>348</v>
      </c>
      <c r="M855" s="3" t="s">
        <v>200</v>
      </c>
      <c r="N855" t="s">
        <v>690</v>
      </c>
      <c r="R855" s="71"/>
    </row>
    <row r="856" spans="1:18">
      <c r="A856" s="58" t="s">
        <v>2403</v>
      </c>
      <c r="B856" s="65">
        <v>42796</v>
      </c>
      <c r="D856" s="68" t="s">
        <v>199</v>
      </c>
      <c r="E856" s="3" t="s">
        <v>685</v>
      </c>
      <c r="F856" s="58">
        <v>5243</v>
      </c>
      <c r="G856" s="15" t="str">
        <f t="shared" si="17"/>
        <v>TMM 41229-5243</v>
      </c>
      <c r="H856" s="69" t="s">
        <v>2591</v>
      </c>
      <c r="J856" s="3" t="s">
        <v>2592</v>
      </c>
      <c r="K856">
        <v>1</v>
      </c>
      <c r="L856" t="s">
        <v>348</v>
      </c>
      <c r="M856" s="3" t="s">
        <v>200</v>
      </c>
      <c r="N856" t="s">
        <v>690</v>
      </c>
      <c r="R856" s="71"/>
    </row>
    <row r="857" spans="1:18">
      <c r="A857" s="117" t="s">
        <v>2403</v>
      </c>
      <c r="B857" s="64">
        <v>42796</v>
      </c>
      <c r="C857" s="58"/>
      <c r="D857" s="4" t="s">
        <v>2936</v>
      </c>
      <c r="E857" s="3" t="s">
        <v>685</v>
      </c>
      <c r="F857" s="4" t="s">
        <v>3183</v>
      </c>
      <c r="G857" s="15" t="str">
        <f t="shared" si="17"/>
        <v>TMM 41229-6075</v>
      </c>
      <c r="H857" s="3" t="s">
        <v>2591</v>
      </c>
      <c r="I857" s="58"/>
      <c r="J857" s="3" t="s">
        <v>3175</v>
      </c>
      <c r="K857" s="58">
        <v>1</v>
      </c>
      <c r="L857" s="58" t="s">
        <v>341</v>
      </c>
      <c r="M857" s="88" t="s">
        <v>1505</v>
      </c>
      <c r="N857" s="58" t="s">
        <v>690</v>
      </c>
      <c r="O857" s="58"/>
      <c r="Q857" s="58">
        <v>571</v>
      </c>
      <c r="R857" s="71"/>
    </row>
    <row r="858" spans="1:18">
      <c r="A858" s="117" t="s">
        <v>2403</v>
      </c>
      <c r="B858" s="64">
        <v>42796</v>
      </c>
      <c r="C858" s="58"/>
      <c r="D858" s="4" t="s">
        <v>2936</v>
      </c>
      <c r="E858" s="3" t="s">
        <v>685</v>
      </c>
      <c r="F858" s="4" t="s">
        <v>3184</v>
      </c>
      <c r="G858" s="15" t="str">
        <f t="shared" si="17"/>
        <v>TMM 41229-6076</v>
      </c>
      <c r="H858" s="3" t="s">
        <v>2591</v>
      </c>
      <c r="I858" s="58"/>
      <c r="J858" s="3" t="s">
        <v>3185</v>
      </c>
      <c r="K858" s="58">
        <v>1</v>
      </c>
      <c r="L858" s="58" t="s">
        <v>341</v>
      </c>
      <c r="M858" s="88" t="s">
        <v>1505</v>
      </c>
      <c r="N858" s="58" t="s">
        <v>690</v>
      </c>
      <c r="O858" s="58"/>
      <c r="Q858" s="58">
        <v>571</v>
      </c>
      <c r="R858" s="71"/>
    </row>
    <row r="859" spans="1:18">
      <c r="A859" s="108" t="s">
        <v>2403</v>
      </c>
      <c r="B859" s="109">
        <v>42796</v>
      </c>
      <c r="D859" t="s">
        <v>2398</v>
      </c>
      <c r="E859" s="111" t="s">
        <v>685</v>
      </c>
      <c r="F859" s="58">
        <v>6545</v>
      </c>
      <c r="G859" s="15" t="str">
        <f t="shared" si="17"/>
        <v>TMM 41229-6545</v>
      </c>
      <c r="H859" s="3" t="s">
        <v>2591</v>
      </c>
      <c r="J859" s="3" t="s">
        <v>3268</v>
      </c>
      <c r="K859">
        <v>1</v>
      </c>
      <c r="L859" t="s">
        <v>335</v>
      </c>
      <c r="M859" s="3" t="s">
        <v>92</v>
      </c>
      <c r="N859" t="s">
        <v>690</v>
      </c>
      <c r="R859" s="71"/>
    </row>
    <row r="860" spans="1:18">
      <c r="A860" s="108" t="s">
        <v>2403</v>
      </c>
      <c r="B860" s="109">
        <v>42796</v>
      </c>
      <c r="D860" t="s">
        <v>2398</v>
      </c>
      <c r="E860" s="111" t="s">
        <v>685</v>
      </c>
      <c r="F860" s="58">
        <f>F859+1</f>
        <v>6546</v>
      </c>
      <c r="G860" s="15" t="str">
        <f t="shared" si="17"/>
        <v>TMM 41229-6546</v>
      </c>
      <c r="H860" s="3" t="s">
        <v>2591</v>
      </c>
      <c r="J860" s="3" t="s">
        <v>2981</v>
      </c>
      <c r="K860">
        <v>1</v>
      </c>
      <c r="L860" t="s">
        <v>348</v>
      </c>
      <c r="M860" s="3" t="s">
        <v>92</v>
      </c>
      <c r="N860" t="s">
        <v>690</v>
      </c>
      <c r="Q860">
        <v>267</v>
      </c>
      <c r="R860" s="71"/>
    </row>
    <row r="861" spans="1:18">
      <c r="A861" s="108" t="s">
        <v>2403</v>
      </c>
      <c r="B861" s="109">
        <v>42796</v>
      </c>
      <c r="D861" t="s">
        <v>2398</v>
      </c>
      <c r="E861" s="111" t="s">
        <v>685</v>
      </c>
      <c r="F861" s="58">
        <f>F860+1</f>
        <v>6547</v>
      </c>
      <c r="G861" s="15" t="str">
        <f t="shared" si="17"/>
        <v>TMM 41229-6547</v>
      </c>
      <c r="H861" s="3" t="s">
        <v>2591</v>
      </c>
      <c r="J861" s="3" t="s">
        <v>2981</v>
      </c>
      <c r="K861">
        <v>1</v>
      </c>
      <c r="L861" t="s">
        <v>348</v>
      </c>
      <c r="M861" s="3" t="s">
        <v>92</v>
      </c>
      <c r="N861" t="s">
        <v>690</v>
      </c>
      <c r="Q861">
        <v>267</v>
      </c>
      <c r="R861" s="71"/>
    </row>
    <row r="862" spans="1:18">
      <c r="A862" s="108" t="s">
        <v>2403</v>
      </c>
      <c r="B862" s="109">
        <v>42796</v>
      </c>
      <c r="D862" t="s">
        <v>2398</v>
      </c>
      <c r="E862" s="111" t="s">
        <v>685</v>
      </c>
      <c r="F862" s="58">
        <f>F861+1</f>
        <v>6548</v>
      </c>
      <c r="G862" s="15" t="str">
        <f t="shared" si="17"/>
        <v>TMM 41229-6548</v>
      </c>
      <c r="H862" s="3" t="s">
        <v>2591</v>
      </c>
      <c r="J862" s="3" t="s">
        <v>1576</v>
      </c>
      <c r="K862">
        <v>1</v>
      </c>
      <c r="L862" t="s">
        <v>348</v>
      </c>
      <c r="M862" s="3" t="s">
        <v>92</v>
      </c>
      <c r="N862" t="s">
        <v>690</v>
      </c>
      <c r="Q862">
        <v>267</v>
      </c>
      <c r="R862" s="71"/>
    </row>
    <row r="863" spans="1:18">
      <c r="A863" s="103" t="s">
        <v>2403</v>
      </c>
      <c r="B863" s="152">
        <v>42796</v>
      </c>
      <c r="C863" s="104"/>
      <c r="D863" s="104" t="s">
        <v>211</v>
      </c>
      <c r="E863" s="43" t="s">
        <v>685</v>
      </c>
      <c r="F863" s="103">
        <v>6586</v>
      </c>
      <c r="G863" s="38" t="str">
        <f t="shared" si="17"/>
        <v>TMM 41229-6586</v>
      </c>
      <c r="H863" s="3" t="s">
        <v>2591</v>
      </c>
      <c r="J863" s="3" t="s">
        <v>4078</v>
      </c>
      <c r="K863">
        <v>1</v>
      </c>
      <c r="L863" t="s">
        <v>341</v>
      </c>
      <c r="M863" s="3" t="s">
        <v>212</v>
      </c>
      <c r="N863" t="s">
        <v>690</v>
      </c>
      <c r="R863" s="71"/>
    </row>
    <row r="864" spans="1:18">
      <c r="A864" s="117" t="s">
        <v>2403</v>
      </c>
      <c r="B864" s="64">
        <v>42796</v>
      </c>
      <c r="C864" s="58"/>
      <c r="D864" s="4" t="s">
        <v>2399</v>
      </c>
      <c r="E864" s="3" t="s">
        <v>685</v>
      </c>
      <c r="F864" s="4" t="s">
        <v>3424</v>
      </c>
      <c r="G864" s="15" t="str">
        <f t="shared" si="17"/>
        <v>TMM 41229-7103</v>
      </c>
      <c r="H864" s="3" t="s">
        <v>2591</v>
      </c>
      <c r="I864" s="58"/>
      <c r="J864" s="3" t="s">
        <v>4202</v>
      </c>
      <c r="K864" s="58">
        <v>1</v>
      </c>
      <c r="L864" s="58" t="s">
        <v>335</v>
      </c>
      <c r="M864" s="88" t="s">
        <v>90</v>
      </c>
      <c r="N864" s="58" t="s">
        <v>690</v>
      </c>
      <c r="O864" s="58"/>
      <c r="Q864" s="58" t="s">
        <v>2763</v>
      </c>
      <c r="R864" s="71"/>
    </row>
    <row r="865" spans="1:18">
      <c r="A865" s="117" t="s">
        <v>2403</v>
      </c>
      <c r="B865" s="64">
        <v>42796</v>
      </c>
      <c r="C865" s="58"/>
      <c r="D865" s="4" t="s">
        <v>2399</v>
      </c>
      <c r="E865" s="3" t="s">
        <v>685</v>
      </c>
      <c r="F865" s="4" t="s">
        <v>3425</v>
      </c>
      <c r="G865" s="15" t="str">
        <f t="shared" si="17"/>
        <v>TMM 41229-7104</v>
      </c>
      <c r="H865" s="3" t="s">
        <v>2591</v>
      </c>
      <c r="I865" s="58"/>
      <c r="J865" s="3" t="s">
        <v>4203</v>
      </c>
      <c r="K865" s="58">
        <v>1</v>
      </c>
      <c r="L865" s="58" t="s">
        <v>335</v>
      </c>
      <c r="M865" s="88" t="s">
        <v>90</v>
      </c>
      <c r="N865" s="58" t="s">
        <v>690</v>
      </c>
      <c r="O865" s="58"/>
      <c r="Q865" s="58" t="s">
        <v>2763</v>
      </c>
      <c r="R865" s="71"/>
    </row>
    <row r="866" spans="1:18">
      <c r="A866" s="117" t="s">
        <v>2403</v>
      </c>
      <c r="B866" s="64">
        <v>42796</v>
      </c>
      <c r="C866" s="58"/>
      <c r="D866" s="4" t="s">
        <v>2399</v>
      </c>
      <c r="E866" s="3" t="s">
        <v>685</v>
      </c>
      <c r="F866" s="4" t="s">
        <v>3426</v>
      </c>
      <c r="G866" s="15" t="str">
        <f t="shared" si="17"/>
        <v>TMM 41229-7105</v>
      </c>
      <c r="H866" s="3" t="s">
        <v>2591</v>
      </c>
      <c r="I866" s="58"/>
      <c r="J866" s="3" t="s">
        <v>4203</v>
      </c>
      <c r="K866" s="58">
        <v>1</v>
      </c>
      <c r="L866" s="58" t="s">
        <v>335</v>
      </c>
      <c r="M866" s="88" t="s">
        <v>90</v>
      </c>
      <c r="N866" s="58" t="s">
        <v>690</v>
      </c>
      <c r="O866" s="58"/>
      <c r="Q866" s="58" t="s">
        <v>2763</v>
      </c>
      <c r="R866" s="71"/>
    </row>
    <row r="867" spans="1:18">
      <c r="A867" s="117" t="s">
        <v>2403</v>
      </c>
      <c r="B867" s="64">
        <v>42796</v>
      </c>
      <c r="C867" s="58"/>
      <c r="D867" s="4" t="s">
        <v>2399</v>
      </c>
      <c r="E867" s="3" t="s">
        <v>685</v>
      </c>
      <c r="F867" s="4" t="s">
        <v>3427</v>
      </c>
      <c r="G867" s="15" t="str">
        <f t="shared" si="17"/>
        <v>TMM 41229-7106</v>
      </c>
      <c r="H867" s="3" t="s">
        <v>2591</v>
      </c>
      <c r="I867" s="58"/>
      <c r="J867" s="3" t="s">
        <v>3268</v>
      </c>
      <c r="K867" s="58">
        <v>1</v>
      </c>
      <c r="L867" s="58" t="s">
        <v>335</v>
      </c>
      <c r="M867" s="88" t="s">
        <v>90</v>
      </c>
      <c r="N867" s="58" t="s">
        <v>690</v>
      </c>
      <c r="O867" s="58"/>
      <c r="Q867" s="58" t="s">
        <v>2763</v>
      </c>
      <c r="R867" s="71"/>
    </row>
    <row r="868" spans="1:18">
      <c r="A868" s="117" t="s">
        <v>2403</v>
      </c>
      <c r="B868" s="64">
        <v>42796</v>
      </c>
      <c r="C868" s="58"/>
      <c r="D868" s="4" t="s">
        <v>2399</v>
      </c>
      <c r="E868" s="3" t="s">
        <v>685</v>
      </c>
      <c r="F868" s="4" t="s">
        <v>3428</v>
      </c>
      <c r="G868" s="15" t="str">
        <f t="shared" si="17"/>
        <v>TMM 41229-7107</v>
      </c>
      <c r="H868" s="3" t="s">
        <v>2591</v>
      </c>
      <c r="I868" s="58"/>
      <c r="J868" s="3" t="s">
        <v>1576</v>
      </c>
      <c r="K868" s="58">
        <v>1</v>
      </c>
      <c r="L868" s="58" t="s">
        <v>335</v>
      </c>
      <c r="M868" s="88" t="s">
        <v>90</v>
      </c>
      <c r="N868" s="58" t="s">
        <v>690</v>
      </c>
      <c r="O868" s="58"/>
      <c r="Q868" s="58" t="s">
        <v>2763</v>
      </c>
      <c r="R868" s="71"/>
    </row>
    <row r="869" spans="1:18">
      <c r="A869" s="117" t="s">
        <v>2403</v>
      </c>
      <c r="B869" s="64">
        <v>42796</v>
      </c>
      <c r="C869" s="58"/>
      <c r="D869" s="4" t="s">
        <v>190</v>
      </c>
      <c r="E869" s="3" t="s">
        <v>685</v>
      </c>
      <c r="F869" s="4" t="s">
        <v>3464</v>
      </c>
      <c r="G869" s="15" t="str">
        <f t="shared" si="17"/>
        <v>TMM 41229-7130</v>
      </c>
      <c r="H869" s="3" t="s">
        <v>2591</v>
      </c>
      <c r="I869" s="58"/>
      <c r="J869" s="3" t="s">
        <v>3101</v>
      </c>
      <c r="K869" s="58">
        <v>1</v>
      </c>
      <c r="L869" s="125" t="s">
        <v>329</v>
      </c>
      <c r="M869" s="88" t="s">
        <v>3446</v>
      </c>
      <c r="N869" s="58" t="s">
        <v>690</v>
      </c>
      <c r="O869" s="58"/>
      <c r="Q869" s="58" t="s">
        <v>2763</v>
      </c>
      <c r="R869" s="71"/>
    </row>
    <row r="870" spans="1:18">
      <c r="A870" s="117" t="s">
        <v>2403</v>
      </c>
      <c r="B870" s="64">
        <v>42796</v>
      </c>
      <c r="C870" s="58"/>
      <c r="D870" s="4" t="s">
        <v>3403</v>
      </c>
      <c r="E870" s="3" t="s">
        <v>685</v>
      </c>
      <c r="F870" s="4" t="s">
        <v>3404</v>
      </c>
      <c r="G870" s="15" t="str">
        <f t="shared" si="17"/>
        <v>TMM 41229-7404</v>
      </c>
      <c r="H870" s="3" t="s">
        <v>2591</v>
      </c>
      <c r="I870" s="58"/>
      <c r="J870" s="3" t="s">
        <v>4186</v>
      </c>
      <c r="K870" s="58">
        <v>1</v>
      </c>
      <c r="L870" s="58" t="s">
        <v>348</v>
      </c>
      <c r="M870" s="88" t="s">
        <v>3405</v>
      </c>
      <c r="N870" s="58" t="s">
        <v>690</v>
      </c>
      <c r="O870" s="58"/>
      <c r="Q870" s="58" t="s">
        <v>2763</v>
      </c>
      <c r="R870" s="71"/>
    </row>
    <row r="871" spans="1:18">
      <c r="A871" s="58" t="s">
        <v>2403</v>
      </c>
      <c r="B871" s="65">
        <v>42796</v>
      </c>
      <c r="D871" t="s">
        <v>202</v>
      </c>
      <c r="E871" s="3" t="s">
        <v>685</v>
      </c>
      <c r="F871" s="58">
        <v>7763</v>
      </c>
      <c r="G871" s="15" t="str">
        <f t="shared" si="17"/>
        <v>TMM 41229-7763</v>
      </c>
      <c r="H871" s="3" t="s">
        <v>2591</v>
      </c>
      <c r="J871" s="3" t="s">
        <v>2603</v>
      </c>
      <c r="K871">
        <v>1</v>
      </c>
      <c r="L871" t="s">
        <v>335</v>
      </c>
      <c r="M871" s="3" t="s">
        <v>1274</v>
      </c>
      <c r="N871" t="s">
        <v>690</v>
      </c>
      <c r="R871" s="71"/>
    </row>
    <row r="872" spans="1:18">
      <c r="A872" s="58" t="s">
        <v>2403</v>
      </c>
      <c r="B872" s="65">
        <v>42796</v>
      </c>
      <c r="D872" s="68" t="s">
        <v>199</v>
      </c>
      <c r="E872" s="3" t="s">
        <v>685</v>
      </c>
      <c r="F872" s="58">
        <v>8029</v>
      </c>
      <c r="G872" s="15" t="str">
        <f t="shared" si="17"/>
        <v>TMM 41229-8029</v>
      </c>
      <c r="H872" s="69" t="s">
        <v>2591</v>
      </c>
      <c r="J872" s="3" t="s">
        <v>2616</v>
      </c>
      <c r="K872">
        <v>1</v>
      </c>
      <c r="L872" t="s">
        <v>335</v>
      </c>
      <c r="M872" s="3" t="s">
        <v>200</v>
      </c>
      <c r="N872" t="s">
        <v>690</v>
      </c>
      <c r="R872" s="71"/>
    </row>
    <row r="873" spans="1:18">
      <c r="A873" s="58" t="s">
        <v>2403</v>
      </c>
      <c r="B873" s="65">
        <v>42796</v>
      </c>
      <c r="D873" s="68" t="s">
        <v>199</v>
      </c>
      <c r="E873" s="3" t="s">
        <v>685</v>
      </c>
      <c r="F873" s="58">
        <v>8030</v>
      </c>
      <c r="G873" s="15" t="str">
        <f t="shared" si="17"/>
        <v>TMM 41229-8030</v>
      </c>
      <c r="H873" s="69" t="s">
        <v>2591</v>
      </c>
      <c r="J873" s="3" t="s">
        <v>2617</v>
      </c>
      <c r="K873">
        <v>1</v>
      </c>
      <c r="L873" t="s">
        <v>335</v>
      </c>
      <c r="M873" s="3" t="s">
        <v>200</v>
      </c>
      <c r="N873" t="s">
        <v>690</v>
      </c>
      <c r="R873" s="71"/>
    </row>
    <row r="874" spans="1:18">
      <c r="A874" s="117" t="s">
        <v>2403</v>
      </c>
      <c r="B874" s="64">
        <v>42796</v>
      </c>
      <c r="C874" s="58"/>
      <c r="D874" s="4" t="s">
        <v>229</v>
      </c>
      <c r="E874" s="3" t="s">
        <v>685</v>
      </c>
      <c r="F874" s="4" t="s">
        <v>3881</v>
      </c>
      <c r="G874" s="15" t="str">
        <f t="shared" si="17"/>
        <v>TMM 41229-9805</v>
      </c>
      <c r="H874" s="3" t="s">
        <v>2591</v>
      </c>
      <c r="I874" s="58"/>
      <c r="J874" s="3" t="s">
        <v>3966</v>
      </c>
      <c r="K874" s="58">
        <v>1</v>
      </c>
      <c r="L874" s="58" t="s">
        <v>4001</v>
      </c>
      <c r="M874" s="88" t="s">
        <v>2752</v>
      </c>
      <c r="N874" s="58" t="s">
        <v>690</v>
      </c>
      <c r="O874" s="58"/>
      <c r="Q874" s="58" t="s">
        <v>2763</v>
      </c>
      <c r="R874" s="71"/>
    </row>
    <row r="875" spans="1:18">
      <c r="A875" s="117" t="s">
        <v>2403</v>
      </c>
      <c r="B875" s="64">
        <v>42796</v>
      </c>
      <c r="C875" s="58"/>
      <c r="D875" s="4" t="s">
        <v>229</v>
      </c>
      <c r="E875" s="3" t="s">
        <v>685</v>
      </c>
      <c r="F875" s="4" t="s">
        <v>3882</v>
      </c>
      <c r="G875" s="15" t="str">
        <f t="shared" si="17"/>
        <v>TMM 41229-9806</v>
      </c>
      <c r="H875" s="3" t="s">
        <v>2591</v>
      </c>
      <c r="I875" s="58"/>
      <c r="J875" s="3" t="s">
        <v>3973</v>
      </c>
      <c r="K875" s="58">
        <v>1</v>
      </c>
      <c r="L875" s="58" t="s">
        <v>4001</v>
      </c>
      <c r="M875" s="88" t="s">
        <v>2752</v>
      </c>
      <c r="N875" s="58" t="s">
        <v>690</v>
      </c>
      <c r="O875" s="58"/>
      <c r="Q875" s="58" t="s">
        <v>2763</v>
      </c>
      <c r="R875" s="71"/>
    </row>
    <row r="876" spans="1:18">
      <c r="A876" s="117" t="s">
        <v>2403</v>
      </c>
      <c r="B876" s="64">
        <v>42796</v>
      </c>
      <c r="C876" s="58"/>
      <c r="D876" s="4" t="s">
        <v>229</v>
      </c>
      <c r="E876" s="3" t="s">
        <v>685</v>
      </c>
      <c r="F876" s="4" t="s">
        <v>3883</v>
      </c>
      <c r="G876" s="15" t="str">
        <f t="shared" si="17"/>
        <v>TMM 41229-9807</v>
      </c>
      <c r="H876" s="3" t="s">
        <v>2591</v>
      </c>
      <c r="I876" s="58"/>
      <c r="J876" s="3" t="s">
        <v>435</v>
      </c>
      <c r="K876" s="58">
        <v>1</v>
      </c>
      <c r="L876" s="58" t="s">
        <v>2715</v>
      </c>
      <c r="M876" s="88" t="s">
        <v>2752</v>
      </c>
      <c r="N876" s="58" t="s">
        <v>690</v>
      </c>
      <c r="O876" s="58"/>
      <c r="Q876" s="58" t="s">
        <v>2763</v>
      </c>
      <c r="R876" s="71"/>
    </row>
    <row r="877" spans="1:18">
      <c r="A877" s="58" t="s">
        <v>2403</v>
      </c>
      <c r="B877" s="65">
        <v>42796</v>
      </c>
      <c r="D877" t="s">
        <v>187</v>
      </c>
      <c r="E877" s="3" t="s">
        <v>685</v>
      </c>
      <c r="F877" s="58">
        <v>10190</v>
      </c>
      <c r="G877" s="15" t="str">
        <f t="shared" si="17"/>
        <v>TMM 41229-10190</v>
      </c>
      <c r="H877" s="3" t="s">
        <v>2591</v>
      </c>
      <c r="J877" s="3" t="s">
        <v>4085</v>
      </c>
      <c r="K877">
        <v>1</v>
      </c>
      <c r="L877" t="s">
        <v>341</v>
      </c>
      <c r="M877" s="3" t="s">
        <v>2717</v>
      </c>
      <c r="N877" t="s">
        <v>690</v>
      </c>
      <c r="R877" s="71"/>
    </row>
    <row r="878" spans="1:18">
      <c r="A878" s="103" t="s">
        <v>2403</v>
      </c>
      <c r="B878" s="152">
        <v>42796</v>
      </c>
      <c r="C878" s="104"/>
      <c r="D878" s="104" t="s">
        <v>211</v>
      </c>
      <c r="E878" s="43" t="s">
        <v>685</v>
      </c>
      <c r="F878" s="103">
        <v>10542</v>
      </c>
      <c r="G878" s="38" t="str">
        <f t="shared" si="17"/>
        <v>TMM 41229-10542</v>
      </c>
      <c r="H878" s="3" t="s">
        <v>2591</v>
      </c>
      <c r="J878" s="3" t="s">
        <v>2703</v>
      </c>
      <c r="K878">
        <v>1</v>
      </c>
      <c r="L878" t="s">
        <v>359</v>
      </c>
      <c r="M878" s="3" t="s">
        <v>212</v>
      </c>
      <c r="N878" t="s">
        <v>690</v>
      </c>
      <c r="R878" s="71"/>
    </row>
    <row r="879" spans="1:18">
      <c r="A879" s="103" t="s">
        <v>2403</v>
      </c>
      <c r="B879" s="152">
        <v>42796</v>
      </c>
      <c r="C879" s="104"/>
      <c r="D879" s="104" t="s">
        <v>211</v>
      </c>
      <c r="E879" s="43" t="s">
        <v>685</v>
      </c>
      <c r="F879" s="103">
        <v>10543</v>
      </c>
      <c r="G879" s="38" t="str">
        <f t="shared" si="17"/>
        <v>TMM 41229-10543</v>
      </c>
      <c r="H879" s="3" t="s">
        <v>2591</v>
      </c>
      <c r="J879" s="3" t="s">
        <v>2704</v>
      </c>
      <c r="K879">
        <v>1</v>
      </c>
      <c r="L879" t="s">
        <v>359</v>
      </c>
      <c r="M879" s="3" t="s">
        <v>212</v>
      </c>
      <c r="N879" t="s">
        <v>690</v>
      </c>
      <c r="R879" s="71"/>
    </row>
    <row r="880" spans="1:18">
      <c r="A880" s="103" t="s">
        <v>2403</v>
      </c>
      <c r="B880" s="152">
        <v>42796</v>
      </c>
      <c r="C880" s="104"/>
      <c r="D880" s="104" t="s">
        <v>211</v>
      </c>
      <c r="E880" s="43" t="s">
        <v>685</v>
      </c>
      <c r="F880" s="103">
        <v>10544</v>
      </c>
      <c r="G880" s="38" t="str">
        <f t="shared" si="17"/>
        <v>TMM 41229-10544</v>
      </c>
      <c r="H880" s="3" t="s">
        <v>2591</v>
      </c>
      <c r="J880" s="3" t="s">
        <v>2704</v>
      </c>
      <c r="K880">
        <v>1</v>
      </c>
      <c r="L880" t="s">
        <v>359</v>
      </c>
      <c r="M880" s="3" t="s">
        <v>212</v>
      </c>
      <c r="N880" t="s">
        <v>690</v>
      </c>
      <c r="R880" s="71"/>
    </row>
    <row r="881" spans="1:18">
      <c r="A881" s="103" t="s">
        <v>2403</v>
      </c>
      <c r="B881" s="152">
        <v>42796</v>
      </c>
      <c r="C881" s="104"/>
      <c r="D881" s="104" t="s">
        <v>211</v>
      </c>
      <c r="E881" s="43" t="s">
        <v>685</v>
      </c>
      <c r="F881" s="103">
        <v>10545</v>
      </c>
      <c r="G881" s="38" t="str">
        <f t="shared" si="17"/>
        <v>TMM 41229-10545</v>
      </c>
      <c r="H881" s="3" t="s">
        <v>2591</v>
      </c>
      <c r="J881" s="3" t="s">
        <v>2704</v>
      </c>
      <c r="K881">
        <v>1</v>
      </c>
      <c r="L881" t="s">
        <v>359</v>
      </c>
      <c r="M881" s="3" t="s">
        <v>212</v>
      </c>
      <c r="N881" t="s">
        <v>690</v>
      </c>
      <c r="R881" s="71"/>
    </row>
    <row r="882" spans="1:18">
      <c r="A882" s="117" t="s">
        <v>2403</v>
      </c>
      <c r="B882" s="64">
        <v>42796</v>
      </c>
      <c r="C882" s="58"/>
      <c r="D882" s="4" t="s">
        <v>728</v>
      </c>
      <c r="E882" s="3" t="s">
        <v>685</v>
      </c>
      <c r="F882" s="4" t="s">
        <v>3176</v>
      </c>
      <c r="G882" s="15" t="str">
        <f t="shared" si="17"/>
        <v>TMM 41229-11234</v>
      </c>
      <c r="H882" s="3" t="s">
        <v>2591</v>
      </c>
      <c r="I882" s="58"/>
      <c r="J882" s="3" t="s">
        <v>3177</v>
      </c>
      <c r="K882" s="58">
        <v>1</v>
      </c>
      <c r="L882" s="58" t="s">
        <v>928</v>
      </c>
      <c r="M882" s="88" t="s">
        <v>732</v>
      </c>
      <c r="N882" s="58" t="s">
        <v>690</v>
      </c>
      <c r="O882" s="58"/>
      <c r="Q882" s="58" t="s">
        <v>2799</v>
      </c>
      <c r="R882" s="71"/>
    </row>
    <row r="883" spans="1:18">
      <c r="A883" s="117" t="s">
        <v>2403</v>
      </c>
      <c r="B883" s="64">
        <v>42796</v>
      </c>
      <c r="C883" s="58"/>
      <c r="D883" s="4" t="s">
        <v>190</v>
      </c>
      <c r="E883" s="3" t="s">
        <v>685</v>
      </c>
      <c r="F883" s="4" t="s">
        <v>686</v>
      </c>
      <c r="G883" s="15" t="str">
        <f t="shared" si="17"/>
        <v>TMM 41229-uncat</v>
      </c>
      <c r="H883" s="3" t="s">
        <v>2591</v>
      </c>
      <c r="I883" s="58"/>
      <c r="J883" s="3" t="s">
        <v>435</v>
      </c>
      <c r="K883" s="58">
        <v>2</v>
      </c>
      <c r="L883" s="58" t="s">
        <v>329</v>
      </c>
      <c r="M883" s="88" t="s">
        <v>3446</v>
      </c>
      <c r="N883" s="58" t="s">
        <v>690</v>
      </c>
      <c r="O883" s="58"/>
      <c r="Q883" s="58">
        <v>452</v>
      </c>
      <c r="R883" s="71"/>
    </row>
    <row r="884" spans="1:18">
      <c r="A884" s="117" t="s">
        <v>2403</v>
      </c>
      <c r="B884" s="64">
        <v>42796</v>
      </c>
      <c r="C884" s="58"/>
      <c r="D884" s="4" t="s">
        <v>1509</v>
      </c>
      <c r="E884" s="3" t="s">
        <v>685</v>
      </c>
      <c r="F884" s="4" t="s">
        <v>686</v>
      </c>
      <c r="G884" s="15" t="str">
        <f t="shared" si="17"/>
        <v>TMM 41229-uncat</v>
      </c>
      <c r="H884" s="3" t="s">
        <v>2809</v>
      </c>
      <c r="I884" s="58"/>
      <c r="J884" s="3" t="s">
        <v>2810</v>
      </c>
      <c r="K884" s="58">
        <v>2</v>
      </c>
      <c r="L884" s="58" t="s">
        <v>359</v>
      </c>
      <c r="M884" s="88" t="s">
        <v>2806</v>
      </c>
      <c r="N884" s="58" t="s">
        <v>690</v>
      </c>
      <c r="O884" s="58"/>
      <c r="Q884" s="58">
        <v>341</v>
      </c>
      <c r="R884" s="71"/>
    </row>
    <row r="885" spans="1:18">
      <c r="A885" s="117" t="s">
        <v>2403</v>
      </c>
      <c r="B885" s="64">
        <v>42796</v>
      </c>
      <c r="C885" s="58"/>
      <c r="D885" s="4" t="s">
        <v>225</v>
      </c>
      <c r="E885" s="3" t="s">
        <v>785</v>
      </c>
      <c r="F885" s="4" t="s">
        <v>3886</v>
      </c>
      <c r="G885" s="15" t="str">
        <f t="shared" si="17"/>
        <v>TMM 40685-676</v>
      </c>
      <c r="H885" s="3" t="s">
        <v>3702</v>
      </c>
      <c r="I885" s="58" t="s">
        <v>3703</v>
      </c>
      <c r="K885" s="58"/>
      <c r="L885" s="58"/>
      <c r="M885" s="88" t="s">
        <v>352</v>
      </c>
      <c r="N885" s="58" t="s">
        <v>788</v>
      </c>
      <c r="O885" s="58"/>
      <c r="Q885" s="58" t="s">
        <v>2763</v>
      </c>
      <c r="R885" s="71"/>
    </row>
    <row r="886" spans="1:18">
      <c r="A886" s="117" t="s">
        <v>2403</v>
      </c>
      <c r="B886" s="64">
        <v>42796</v>
      </c>
      <c r="C886" s="58"/>
      <c r="D886" s="4"/>
      <c r="E886" s="3" t="s">
        <v>785</v>
      </c>
      <c r="F886" s="4" t="s">
        <v>3701</v>
      </c>
      <c r="G886" s="15" t="str">
        <f t="shared" si="17"/>
        <v>TMM 40685-831</v>
      </c>
      <c r="H886" s="3" t="s">
        <v>3702</v>
      </c>
      <c r="I886" s="58" t="s">
        <v>3703</v>
      </c>
      <c r="J886" s="3" t="s">
        <v>3704</v>
      </c>
      <c r="K886" s="58"/>
      <c r="L886" s="58" t="s">
        <v>3705</v>
      </c>
      <c r="M886" s="88"/>
      <c r="N886" s="58" t="s">
        <v>788</v>
      </c>
      <c r="O886" s="58"/>
      <c r="Q886" s="58" t="s">
        <v>2763</v>
      </c>
      <c r="R886" s="71"/>
    </row>
    <row r="887" spans="1:18">
      <c r="A887" s="117" t="s">
        <v>2403</v>
      </c>
      <c r="B887" s="64">
        <v>42796</v>
      </c>
      <c r="C887" s="58"/>
      <c r="D887" s="4"/>
      <c r="E887" s="3" t="s">
        <v>785</v>
      </c>
      <c r="F887" s="4" t="s">
        <v>3821</v>
      </c>
      <c r="G887" s="15" t="str">
        <f t="shared" si="17"/>
        <v>TMM 40685-832</v>
      </c>
      <c r="H887" s="3" t="s">
        <v>3702</v>
      </c>
      <c r="I887" s="58" t="s">
        <v>3703</v>
      </c>
      <c r="J887" s="3" t="s">
        <v>3822</v>
      </c>
      <c r="K887" s="58"/>
      <c r="L887" s="58" t="s">
        <v>3705</v>
      </c>
      <c r="M887" s="88"/>
      <c r="N887" s="58" t="s">
        <v>788</v>
      </c>
      <c r="O887" s="58"/>
      <c r="Q887" s="58" t="s">
        <v>2763</v>
      </c>
      <c r="R887" s="71"/>
    </row>
    <row r="888" spans="1:18">
      <c r="A888" s="58" t="s">
        <v>683</v>
      </c>
      <c r="B888" s="64">
        <v>41831</v>
      </c>
      <c r="C888" s="39">
        <v>42795</v>
      </c>
      <c r="E888" s="33" t="s">
        <v>685</v>
      </c>
      <c r="F888" s="4">
        <v>3568</v>
      </c>
      <c r="G888" s="15" t="str">
        <f t="shared" si="17"/>
        <v>TMM 41229-3568</v>
      </c>
      <c r="H888" s="69" t="s">
        <v>1087</v>
      </c>
      <c r="J888" s="2" t="s">
        <v>1088</v>
      </c>
      <c r="K888" s="3">
        <v>1</v>
      </c>
      <c r="L888" s="3"/>
      <c r="M888"/>
      <c r="N888" t="s">
        <v>690</v>
      </c>
      <c r="O888" s="3"/>
      <c r="P888" s="263"/>
      <c r="R888" s="71" t="s">
        <v>2541</v>
      </c>
    </row>
    <row r="889" spans="1:18">
      <c r="A889" s="83" t="s">
        <v>2403</v>
      </c>
      <c r="B889" s="85">
        <v>42796</v>
      </c>
      <c r="C889" s="82"/>
      <c r="D889" s="80"/>
      <c r="E889" s="89" t="s">
        <v>685</v>
      </c>
      <c r="F889" s="89">
        <v>3568</v>
      </c>
      <c r="G889" s="136" t="str">
        <f t="shared" si="17"/>
        <v>TMM 41229-3568</v>
      </c>
      <c r="H889" s="75" t="s">
        <v>1087</v>
      </c>
      <c r="I889" s="80"/>
      <c r="J889" s="77" t="s">
        <v>1088</v>
      </c>
      <c r="K889" s="77">
        <v>1</v>
      </c>
      <c r="L889" s="77"/>
      <c r="M889" s="77"/>
      <c r="N889" s="80" t="s">
        <v>690</v>
      </c>
      <c r="O889" s="77"/>
      <c r="P889" s="128"/>
      <c r="Q889" s="80"/>
      <c r="R889" s="71"/>
    </row>
    <row r="890" spans="1:18">
      <c r="A890" s="117" t="s">
        <v>2403</v>
      </c>
      <c r="B890" s="64">
        <v>42796</v>
      </c>
      <c r="C890" s="58"/>
      <c r="D890" s="4" t="s">
        <v>225</v>
      </c>
      <c r="E890" s="3" t="s">
        <v>685</v>
      </c>
      <c r="F890" s="4" t="s">
        <v>3006</v>
      </c>
      <c r="G890" s="15" t="str">
        <f t="shared" si="17"/>
        <v>TMM 41229-10804</v>
      </c>
      <c r="H890" s="3" t="s">
        <v>1087</v>
      </c>
      <c r="I890" s="58"/>
      <c r="J890" s="3" t="s">
        <v>3007</v>
      </c>
      <c r="K890" s="58">
        <v>1</v>
      </c>
      <c r="L890" s="58" t="s">
        <v>3005</v>
      </c>
      <c r="M890" s="88" t="s">
        <v>352</v>
      </c>
      <c r="N890" s="58" t="s">
        <v>690</v>
      </c>
      <c r="O890" s="58"/>
      <c r="Q890" s="58" t="s">
        <v>2799</v>
      </c>
      <c r="R890" s="71"/>
    </row>
    <row r="891" spans="1:18">
      <c r="A891" s="58" t="s">
        <v>2403</v>
      </c>
      <c r="B891" s="65">
        <v>42796</v>
      </c>
      <c r="D891" t="s">
        <v>2682</v>
      </c>
      <c r="E891" s="3" t="s">
        <v>685</v>
      </c>
      <c r="F891" s="58" t="s">
        <v>686</v>
      </c>
      <c r="G891" s="15" t="str">
        <f t="shared" si="17"/>
        <v>TMM 41229-uncat</v>
      </c>
      <c r="H891" s="3" t="s">
        <v>2633</v>
      </c>
      <c r="J891" s="3" t="s">
        <v>2636</v>
      </c>
      <c r="K891" t="s">
        <v>954</v>
      </c>
      <c r="L891" t="s">
        <v>340</v>
      </c>
      <c r="M891" s="3" t="s">
        <v>238</v>
      </c>
      <c r="N891" t="s">
        <v>690</v>
      </c>
      <c r="Q891">
        <v>499</v>
      </c>
      <c r="R891" s="71"/>
    </row>
    <row r="892" spans="1:18">
      <c r="A892" s="58" t="s">
        <v>2403</v>
      </c>
      <c r="B892" s="65">
        <v>42796</v>
      </c>
      <c r="D892" t="s">
        <v>1145</v>
      </c>
      <c r="E892" s="3" t="s">
        <v>685</v>
      </c>
      <c r="F892" s="58" t="s">
        <v>686</v>
      </c>
      <c r="G892" s="15" t="str">
        <f t="shared" si="17"/>
        <v>TMM 41229-uncat</v>
      </c>
      <c r="H892" s="69" t="s">
        <v>2633</v>
      </c>
      <c r="J892" s="3" t="s">
        <v>2634</v>
      </c>
      <c r="K892" t="s">
        <v>954</v>
      </c>
      <c r="L892" t="s">
        <v>335</v>
      </c>
      <c r="M892" s="3" t="s">
        <v>73</v>
      </c>
      <c r="N892" t="s">
        <v>690</v>
      </c>
      <c r="Q892">
        <v>115</v>
      </c>
      <c r="R892" s="71"/>
    </row>
    <row r="893" spans="1:18">
      <c r="A893" s="58" t="s">
        <v>2403</v>
      </c>
      <c r="B893" s="65">
        <v>42796</v>
      </c>
      <c r="D893" t="s">
        <v>337</v>
      </c>
      <c r="E893" s="3" t="s">
        <v>685</v>
      </c>
      <c r="F893" s="58" t="s">
        <v>686</v>
      </c>
      <c r="G893" s="15" t="str">
        <f t="shared" si="17"/>
        <v>TMM 41229-uncat</v>
      </c>
      <c r="H893" s="69" t="s">
        <v>2467</v>
      </c>
      <c r="J893" s="3" t="s">
        <v>2652</v>
      </c>
      <c r="K893" t="s">
        <v>2500</v>
      </c>
      <c r="L893" t="s">
        <v>329</v>
      </c>
      <c r="M893" s="3" t="s">
        <v>338</v>
      </c>
      <c r="N893" t="s">
        <v>690</v>
      </c>
      <c r="Q893">
        <v>498</v>
      </c>
      <c r="R893" s="71"/>
    </row>
    <row r="894" spans="1:18">
      <c r="A894" s="58" t="s">
        <v>2403</v>
      </c>
      <c r="B894" s="65">
        <v>42796</v>
      </c>
      <c r="D894" t="s">
        <v>197</v>
      </c>
      <c r="E894" s="3" t="s">
        <v>685</v>
      </c>
      <c r="F894" s="58" t="s">
        <v>686</v>
      </c>
      <c r="G894" s="15" t="str">
        <f t="shared" si="17"/>
        <v>TMM 41229-uncat</v>
      </c>
      <c r="H894" s="69" t="s">
        <v>2467</v>
      </c>
      <c r="J894" s="3" t="s">
        <v>2670</v>
      </c>
      <c r="K894" t="s">
        <v>2500</v>
      </c>
      <c r="L894" t="s">
        <v>348</v>
      </c>
      <c r="M894" s="3" t="s">
        <v>102</v>
      </c>
      <c r="N894" t="s">
        <v>690</v>
      </c>
      <c r="Q894">
        <v>106</v>
      </c>
      <c r="R894" s="71"/>
    </row>
    <row r="895" spans="1:18">
      <c r="A895" s="58" t="s">
        <v>2403</v>
      </c>
      <c r="B895" s="65">
        <v>42796</v>
      </c>
      <c r="D895" s="68" t="s">
        <v>199</v>
      </c>
      <c r="E895" s="3" t="s">
        <v>685</v>
      </c>
      <c r="F895" s="58" t="s">
        <v>686</v>
      </c>
      <c r="G895" s="15" t="str">
        <f t="shared" si="17"/>
        <v>TMM 41229-uncat</v>
      </c>
      <c r="H895" s="69" t="s">
        <v>2467</v>
      </c>
      <c r="J895" s="3" t="s">
        <v>2624</v>
      </c>
      <c r="K895" t="s">
        <v>2623</v>
      </c>
      <c r="L895" t="s">
        <v>359</v>
      </c>
      <c r="M895" s="3" t="s">
        <v>200</v>
      </c>
      <c r="N895" t="s">
        <v>690</v>
      </c>
      <c r="Q895">
        <v>408</v>
      </c>
      <c r="R895" s="71"/>
    </row>
    <row r="896" spans="1:18">
      <c r="A896" s="103" t="s">
        <v>2403</v>
      </c>
      <c r="B896" s="152">
        <v>42796</v>
      </c>
      <c r="C896" s="104"/>
      <c r="D896" s="104" t="s">
        <v>211</v>
      </c>
      <c r="E896" s="43" t="s">
        <v>685</v>
      </c>
      <c r="F896" s="103" t="s">
        <v>686</v>
      </c>
      <c r="G896" s="38" t="str">
        <f t="shared" si="17"/>
        <v>TMM 41229-uncat</v>
      </c>
      <c r="H896" s="3" t="s">
        <v>2467</v>
      </c>
      <c r="J896" s="3" t="s">
        <v>2705</v>
      </c>
      <c r="K896" t="s">
        <v>954</v>
      </c>
      <c r="L896" t="s">
        <v>359</v>
      </c>
      <c r="M896" s="3" t="s">
        <v>212</v>
      </c>
      <c r="N896" t="s">
        <v>690</v>
      </c>
      <c r="Q896">
        <v>426</v>
      </c>
      <c r="R896" s="71"/>
    </row>
    <row r="897" spans="1:18">
      <c r="A897" s="58" t="s">
        <v>2403</v>
      </c>
      <c r="B897" s="65">
        <v>42796</v>
      </c>
      <c r="D897" t="s">
        <v>253</v>
      </c>
      <c r="E897" s="3" t="s">
        <v>685</v>
      </c>
      <c r="F897" s="58" t="s">
        <v>686</v>
      </c>
      <c r="G897" s="15" t="str">
        <f t="shared" si="17"/>
        <v>TMM 41229-uncat</v>
      </c>
      <c r="H897" s="69" t="s">
        <v>2467</v>
      </c>
      <c r="J897" s="3" t="s">
        <v>2559</v>
      </c>
      <c r="K897" t="s">
        <v>2560</v>
      </c>
      <c r="L897" t="s">
        <v>335</v>
      </c>
      <c r="M897" s="3" t="s">
        <v>227</v>
      </c>
      <c r="N897" t="s">
        <v>690</v>
      </c>
      <c r="Q897">
        <v>63</v>
      </c>
      <c r="R897" s="71"/>
    </row>
    <row r="898" spans="1:18">
      <c r="A898" s="58" t="s">
        <v>2403</v>
      </c>
      <c r="B898" s="65">
        <v>42796</v>
      </c>
      <c r="D898" t="s">
        <v>253</v>
      </c>
      <c r="E898" s="3" t="s">
        <v>685</v>
      </c>
      <c r="F898" s="58" t="s">
        <v>686</v>
      </c>
      <c r="G898" s="15" t="str">
        <f t="shared" ref="G898:G961" si="18">E898&amp;""&amp;F898</f>
        <v>TMM 41229-uncat</v>
      </c>
      <c r="H898" s="69" t="s">
        <v>2467</v>
      </c>
      <c r="J898" s="3" t="s">
        <v>2561</v>
      </c>
      <c r="K898" t="s">
        <v>954</v>
      </c>
      <c r="L898" t="s">
        <v>329</v>
      </c>
      <c r="M898" s="3" t="s">
        <v>227</v>
      </c>
      <c r="N898" t="s">
        <v>690</v>
      </c>
      <c r="Q898">
        <v>56</v>
      </c>
      <c r="R898" s="71"/>
    </row>
    <row r="899" spans="1:18">
      <c r="A899" s="58" t="s">
        <v>2403</v>
      </c>
      <c r="B899" s="65">
        <v>42796</v>
      </c>
      <c r="D899" t="s">
        <v>2682</v>
      </c>
      <c r="E899" s="3" t="s">
        <v>685</v>
      </c>
      <c r="F899" s="58" t="s">
        <v>686</v>
      </c>
      <c r="G899" s="15" t="str">
        <f t="shared" si="18"/>
        <v>TMM 41229-uncat</v>
      </c>
      <c r="H899" s="3" t="s">
        <v>2467</v>
      </c>
      <c r="J899" s="3" t="s">
        <v>2684</v>
      </c>
      <c r="K899" t="s">
        <v>954</v>
      </c>
      <c r="L899" t="s">
        <v>340</v>
      </c>
      <c r="M899" s="3" t="s">
        <v>238</v>
      </c>
      <c r="N899" t="s">
        <v>690</v>
      </c>
      <c r="Q899">
        <v>446</v>
      </c>
      <c r="R899" s="71"/>
    </row>
    <row r="900" spans="1:18">
      <c r="A900" s="58" t="s">
        <v>2403</v>
      </c>
      <c r="B900" s="65">
        <v>42796</v>
      </c>
      <c r="D900" t="s">
        <v>2682</v>
      </c>
      <c r="E900" s="3" t="s">
        <v>685</v>
      </c>
      <c r="F900" s="58" t="s">
        <v>686</v>
      </c>
      <c r="G900" s="15" t="str">
        <f t="shared" si="18"/>
        <v>TMM 41229-uncat</v>
      </c>
      <c r="H900" s="3" t="s">
        <v>2467</v>
      </c>
      <c r="J900" s="3" t="s">
        <v>2689</v>
      </c>
      <c r="K900" t="s">
        <v>954</v>
      </c>
      <c r="L900" t="s">
        <v>359</v>
      </c>
      <c r="M900" s="3" t="s">
        <v>227</v>
      </c>
      <c r="N900" t="s">
        <v>690</v>
      </c>
      <c r="Q900">
        <v>420</v>
      </c>
      <c r="R900" s="71"/>
    </row>
    <row r="901" spans="1:18">
      <c r="A901" s="119" t="s">
        <v>2403</v>
      </c>
      <c r="B901" s="120">
        <v>42796</v>
      </c>
      <c r="C901" s="103"/>
      <c r="D901" s="121" t="s">
        <v>260</v>
      </c>
      <c r="E901" s="43" t="s">
        <v>685</v>
      </c>
      <c r="F901" s="4" t="s">
        <v>686</v>
      </c>
      <c r="G901" s="15" t="str">
        <f t="shared" si="18"/>
        <v>TMM 41229-uncat</v>
      </c>
      <c r="H901" s="3" t="s">
        <v>2467</v>
      </c>
      <c r="I901" s="58"/>
      <c r="J901" s="3" t="s">
        <v>2759</v>
      </c>
      <c r="K901" s="58" t="s">
        <v>954</v>
      </c>
      <c r="L901" s="58" t="s">
        <v>928</v>
      </c>
      <c r="M901" s="88" t="s">
        <v>238</v>
      </c>
      <c r="N901" s="58" t="s">
        <v>690</v>
      </c>
      <c r="O901" s="58"/>
      <c r="Q901" s="58">
        <v>64</v>
      </c>
      <c r="R901" s="71"/>
    </row>
    <row r="902" spans="1:18">
      <c r="A902" s="117" t="s">
        <v>2403</v>
      </c>
      <c r="B902" s="64">
        <v>42796</v>
      </c>
      <c r="C902" s="58"/>
      <c r="D902" s="4" t="s">
        <v>260</v>
      </c>
      <c r="E902" s="3" t="s">
        <v>685</v>
      </c>
      <c r="F902" s="4" t="s">
        <v>686</v>
      </c>
      <c r="G902" s="15" t="str">
        <f t="shared" si="18"/>
        <v>TMM 41229-uncat</v>
      </c>
      <c r="H902" s="3" t="s">
        <v>2467</v>
      </c>
      <c r="I902" s="58"/>
      <c r="J902" s="3" t="s">
        <v>3258</v>
      </c>
      <c r="K902" s="58" t="s">
        <v>3259</v>
      </c>
      <c r="L902" s="125" t="s">
        <v>928</v>
      </c>
      <c r="M902" s="126" t="s">
        <v>238</v>
      </c>
      <c r="N902" s="58" t="s">
        <v>690</v>
      </c>
      <c r="O902" s="58"/>
      <c r="Q902" s="58">
        <v>598</v>
      </c>
      <c r="R902" s="71"/>
    </row>
    <row r="903" spans="1:18">
      <c r="A903" s="117" t="s">
        <v>2403</v>
      </c>
      <c r="B903" s="64">
        <v>42796</v>
      </c>
      <c r="C903" s="58"/>
      <c r="D903" s="4" t="s">
        <v>260</v>
      </c>
      <c r="E903" s="3" t="s">
        <v>685</v>
      </c>
      <c r="F903" s="4" t="s">
        <v>686</v>
      </c>
      <c r="G903" s="15" t="str">
        <f t="shared" si="18"/>
        <v>TMM 41229-uncat</v>
      </c>
      <c r="H903" s="3" t="s">
        <v>2467</v>
      </c>
      <c r="I903" s="58"/>
      <c r="J903" s="3" t="s">
        <v>3258</v>
      </c>
      <c r="K903" s="58" t="s">
        <v>954</v>
      </c>
      <c r="L903" s="58" t="s">
        <v>329</v>
      </c>
      <c r="M903" s="88" t="s">
        <v>238</v>
      </c>
      <c r="N903" s="58" t="s">
        <v>690</v>
      </c>
      <c r="O903" s="58"/>
      <c r="Q903" s="58">
        <v>594</v>
      </c>
      <c r="R903" s="71"/>
    </row>
    <row r="904" spans="1:18">
      <c r="A904" s="117" t="s">
        <v>2403</v>
      </c>
      <c r="B904" s="64">
        <v>42796</v>
      </c>
      <c r="C904" s="58"/>
      <c r="D904" s="4" t="s">
        <v>260</v>
      </c>
      <c r="E904" s="3" t="s">
        <v>685</v>
      </c>
      <c r="F904" s="4" t="s">
        <v>686</v>
      </c>
      <c r="G904" s="15" t="str">
        <f t="shared" si="18"/>
        <v>TMM 41229-uncat</v>
      </c>
      <c r="H904" s="3" t="s">
        <v>2467</v>
      </c>
      <c r="I904" s="58"/>
      <c r="J904" s="3" t="s">
        <v>3258</v>
      </c>
      <c r="K904" s="58" t="s">
        <v>2560</v>
      </c>
      <c r="L904" s="125" t="s">
        <v>928</v>
      </c>
      <c r="M904" s="126" t="s">
        <v>238</v>
      </c>
      <c r="N904" s="58" t="s">
        <v>690</v>
      </c>
      <c r="O904" s="58"/>
      <c r="Q904" s="58">
        <v>607</v>
      </c>
      <c r="R904" s="71"/>
    </row>
    <row r="905" spans="1:18">
      <c r="A905" s="58" t="s">
        <v>2403</v>
      </c>
      <c r="B905" s="65">
        <v>42796</v>
      </c>
      <c r="D905" t="s">
        <v>135</v>
      </c>
      <c r="E905" s="3" t="s">
        <v>685</v>
      </c>
      <c r="F905" s="58" t="s">
        <v>686</v>
      </c>
      <c r="G905" s="15" t="str">
        <f t="shared" si="18"/>
        <v>TMM 41229-uncat</v>
      </c>
      <c r="H905" s="69" t="s">
        <v>2467</v>
      </c>
      <c r="J905" s="3" t="s">
        <v>2624</v>
      </c>
      <c r="K905" t="s">
        <v>954</v>
      </c>
      <c r="L905" t="s">
        <v>348</v>
      </c>
      <c r="M905" s="3" t="s">
        <v>78</v>
      </c>
      <c r="N905" t="s">
        <v>690</v>
      </c>
      <c r="Q905">
        <v>497</v>
      </c>
      <c r="R905" s="71"/>
    </row>
    <row r="906" spans="1:18">
      <c r="A906" s="58" t="s">
        <v>2403</v>
      </c>
      <c r="B906" s="65">
        <v>42796</v>
      </c>
      <c r="D906" t="s">
        <v>135</v>
      </c>
      <c r="E906" s="3" t="s">
        <v>685</v>
      </c>
      <c r="F906" s="58" t="s">
        <v>686</v>
      </c>
      <c r="G906" s="15" t="str">
        <f t="shared" si="18"/>
        <v>TMM 41229-uncat</v>
      </c>
      <c r="H906" s="69" t="s">
        <v>2467</v>
      </c>
      <c r="J906" s="3" t="s">
        <v>2064</v>
      </c>
      <c r="K906" t="s">
        <v>954</v>
      </c>
      <c r="L906" t="s">
        <v>335</v>
      </c>
      <c r="M906" s="3" t="s">
        <v>78</v>
      </c>
      <c r="N906" t="s">
        <v>690</v>
      </c>
      <c r="Q906">
        <v>104</v>
      </c>
      <c r="R906" s="71"/>
    </row>
    <row r="907" spans="1:18">
      <c r="A907" s="58" t="s">
        <v>2403</v>
      </c>
      <c r="B907" s="65">
        <v>42796</v>
      </c>
      <c r="D907" t="s">
        <v>135</v>
      </c>
      <c r="E907" s="3" t="s">
        <v>685</v>
      </c>
      <c r="F907" s="58" t="s">
        <v>686</v>
      </c>
      <c r="G907" s="15" t="str">
        <f t="shared" si="18"/>
        <v>TMM 41229-uncat</v>
      </c>
      <c r="H907" s="69" t="s">
        <v>2467</v>
      </c>
      <c r="J907" s="3" t="s">
        <v>2463</v>
      </c>
      <c r="K907" t="s">
        <v>954</v>
      </c>
      <c r="L907" t="s">
        <v>348</v>
      </c>
      <c r="M907" s="3" t="s">
        <v>78</v>
      </c>
      <c r="N907" t="s">
        <v>690</v>
      </c>
      <c r="Q907">
        <v>400</v>
      </c>
      <c r="R907" s="71"/>
    </row>
    <row r="908" spans="1:18">
      <c r="A908" s="117" t="s">
        <v>2403</v>
      </c>
      <c r="B908" s="64">
        <v>42796</v>
      </c>
      <c r="C908" s="58"/>
      <c r="D908" s="4" t="s">
        <v>80</v>
      </c>
      <c r="E908" s="3" t="s">
        <v>685</v>
      </c>
      <c r="F908" s="4" t="s">
        <v>686</v>
      </c>
      <c r="G908" s="15" t="str">
        <f t="shared" si="18"/>
        <v>TMM 41229-uncat</v>
      </c>
      <c r="H908" s="3" t="s">
        <v>2467</v>
      </c>
      <c r="I908" s="58"/>
      <c r="J908" s="3" t="s">
        <v>1211</v>
      </c>
      <c r="K908" s="58" t="s">
        <v>2560</v>
      </c>
      <c r="L908" s="58" t="s">
        <v>329</v>
      </c>
      <c r="M908" s="88" t="s">
        <v>78</v>
      </c>
      <c r="N908" s="58" t="s">
        <v>690</v>
      </c>
      <c r="O908" s="58"/>
      <c r="Q908" s="58">
        <v>570</v>
      </c>
      <c r="R908" s="71"/>
    </row>
    <row r="909" spans="1:18">
      <c r="A909" s="117" t="s">
        <v>2403</v>
      </c>
      <c r="B909" s="64">
        <v>42796</v>
      </c>
      <c r="C909" s="58"/>
      <c r="D909" s="4" t="s">
        <v>80</v>
      </c>
      <c r="E909" s="3" t="s">
        <v>685</v>
      </c>
      <c r="F909" s="4" t="s">
        <v>686</v>
      </c>
      <c r="G909" s="15" t="str">
        <f t="shared" si="18"/>
        <v>TMM 41229-uncat</v>
      </c>
      <c r="H909" s="3" t="s">
        <v>2467</v>
      </c>
      <c r="I909" s="58"/>
      <c r="J909" s="3" t="s">
        <v>2759</v>
      </c>
      <c r="K909" s="58" t="s">
        <v>954</v>
      </c>
      <c r="L909" s="58" t="s">
        <v>341</v>
      </c>
      <c r="M909" s="88" t="s">
        <v>78</v>
      </c>
      <c r="N909" s="58" t="s">
        <v>690</v>
      </c>
      <c r="O909" s="58"/>
      <c r="Q909" s="58">
        <v>581</v>
      </c>
      <c r="R909" s="71"/>
    </row>
    <row r="910" spans="1:18">
      <c r="A910" s="119" t="s">
        <v>2403</v>
      </c>
      <c r="B910" s="120">
        <v>42796</v>
      </c>
      <c r="C910" s="103"/>
      <c r="D910" s="4" t="s">
        <v>3134</v>
      </c>
      <c r="E910" s="43" t="s">
        <v>685</v>
      </c>
      <c r="F910" s="121" t="s">
        <v>686</v>
      </c>
      <c r="G910" s="38" t="str">
        <f t="shared" si="18"/>
        <v>TMM 41229-uncat</v>
      </c>
      <c r="H910" s="3" t="s">
        <v>2467</v>
      </c>
      <c r="I910" s="58"/>
      <c r="J910" s="3" t="s">
        <v>2759</v>
      </c>
      <c r="K910" s="58" t="s">
        <v>954</v>
      </c>
      <c r="L910" s="58" t="s">
        <v>928</v>
      </c>
      <c r="M910" s="88" t="s">
        <v>266</v>
      </c>
      <c r="N910" s="58" t="s">
        <v>690</v>
      </c>
      <c r="O910" s="58"/>
      <c r="Q910" s="58">
        <v>585</v>
      </c>
      <c r="R910" s="71"/>
    </row>
    <row r="911" spans="1:18">
      <c r="A911" s="58" t="s">
        <v>2403</v>
      </c>
      <c r="B911" s="65">
        <v>42796</v>
      </c>
      <c r="D911" t="s">
        <v>1145</v>
      </c>
      <c r="E911" s="3" t="s">
        <v>685</v>
      </c>
      <c r="F911" s="58" t="s">
        <v>686</v>
      </c>
      <c r="G911" s="15" t="str">
        <f t="shared" si="18"/>
        <v>TMM 41229-uncat</v>
      </c>
      <c r="H911" s="69" t="s">
        <v>2467</v>
      </c>
      <c r="J911" s="3" t="s">
        <v>2639</v>
      </c>
      <c r="K911" t="s">
        <v>954</v>
      </c>
      <c r="L911" t="s">
        <v>335</v>
      </c>
      <c r="M911" s="3" t="s">
        <v>73</v>
      </c>
      <c r="N911" t="s">
        <v>690</v>
      </c>
      <c r="Q911">
        <v>405</v>
      </c>
      <c r="R911" s="71"/>
    </row>
    <row r="912" spans="1:18">
      <c r="A912" s="58" t="s">
        <v>2403</v>
      </c>
      <c r="B912" s="65">
        <v>42796</v>
      </c>
      <c r="D912" t="s">
        <v>1145</v>
      </c>
      <c r="E912" s="3" t="s">
        <v>685</v>
      </c>
      <c r="F912" s="58" t="s">
        <v>686</v>
      </c>
      <c r="G912" s="15" t="str">
        <f t="shared" si="18"/>
        <v>TMM 41229-uncat</v>
      </c>
      <c r="H912" s="69" t="s">
        <v>2467</v>
      </c>
      <c r="J912" s="3" t="s">
        <v>2636</v>
      </c>
      <c r="K912" t="s">
        <v>954</v>
      </c>
      <c r="L912" t="s">
        <v>359</v>
      </c>
      <c r="M912" s="3" t="s">
        <v>1353</v>
      </c>
      <c r="N912" t="s">
        <v>690</v>
      </c>
      <c r="Q912">
        <v>99</v>
      </c>
      <c r="R912" s="71"/>
    </row>
    <row r="913" spans="1:18" ht="16">
      <c r="A913" s="58" t="s">
        <v>2403</v>
      </c>
      <c r="B913" s="65">
        <v>42796</v>
      </c>
      <c r="D913" s="14" t="s">
        <v>42</v>
      </c>
      <c r="E913" s="3" t="s">
        <v>685</v>
      </c>
      <c r="F913" s="58" t="s">
        <v>686</v>
      </c>
      <c r="G913" s="15" t="str">
        <f t="shared" si="18"/>
        <v>TMM 41229-uncat</v>
      </c>
      <c r="H913" s="16" t="s">
        <v>2467</v>
      </c>
      <c r="J913" s="3" t="s">
        <v>2528</v>
      </c>
      <c r="K913">
        <v>5</v>
      </c>
      <c r="L913" s="17" t="s">
        <v>2529</v>
      </c>
      <c r="M913" s="3" t="s">
        <v>43</v>
      </c>
      <c r="N913" t="s">
        <v>690</v>
      </c>
      <c r="Q913">
        <v>49</v>
      </c>
      <c r="R913" s="71"/>
    </row>
    <row r="914" spans="1:18" ht="16">
      <c r="A914" s="58" t="s">
        <v>2403</v>
      </c>
      <c r="B914" s="65">
        <v>42796</v>
      </c>
      <c r="D914" s="14" t="s">
        <v>527</v>
      </c>
      <c r="E914" s="3" t="s">
        <v>685</v>
      </c>
      <c r="F914" s="58" t="s">
        <v>686</v>
      </c>
      <c r="G914" s="15" t="str">
        <f t="shared" si="18"/>
        <v>TMM 41229-uncat</v>
      </c>
      <c r="H914" s="16" t="s">
        <v>2467</v>
      </c>
      <c r="J914" s="15" t="s">
        <v>2474</v>
      </c>
      <c r="K914" t="s">
        <v>954</v>
      </c>
      <c r="L914" s="17" t="s">
        <v>335</v>
      </c>
      <c r="M914" s="3" t="s">
        <v>148</v>
      </c>
      <c r="N914" t="s">
        <v>690</v>
      </c>
      <c r="Q914">
        <v>32</v>
      </c>
      <c r="R914" s="71"/>
    </row>
    <row r="915" spans="1:18" ht="16">
      <c r="A915" s="58" t="s">
        <v>2403</v>
      </c>
      <c r="B915" s="65">
        <v>42796</v>
      </c>
      <c r="D915" s="14" t="s">
        <v>527</v>
      </c>
      <c r="E915" s="3" t="s">
        <v>685</v>
      </c>
      <c r="F915" s="58" t="s">
        <v>686</v>
      </c>
      <c r="G915" s="15" t="str">
        <f t="shared" si="18"/>
        <v>TMM 41229-uncat</v>
      </c>
      <c r="H915" s="16" t="s">
        <v>2467</v>
      </c>
      <c r="J915" s="15" t="s">
        <v>2471</v>
      </c>
      <c r="K915" t="s">
        <v>954</v>
      </c>
      <c r="L915" s="17" t="s">
        <v>359</v>
      </c>
      <c r="M915" s="3" t="s">
        <v>148</v>
      </c>
      <c r="N915" t="s">
        <v>690</v>
      </c>
      <c r="Q915">
        <v>27</v>
      </c>
      <c r="R915" s="71"/>
    </row>
    <row r="916" spans="1:18" ht="16">
      <c r="A916" s="58" t="s">
        <v>2403</v>
      </c>
      <c r="B916" s="65">
        <v>42796</v>
      </c>
      <c r="D916" s="14" t="s">
        <v>527</v>
      </c>
      <c r="E916" s="3" t="s">
        <v>685</v>
      </c>
      <c r="F916" s="58" t="s">
        <v>686</v>
      </c>
      <c r="G916" s="15" t="str">
        <f t="shared" si="18"/>
        <v>TMM 41229-uncat</v>
      </c>
      <c r="H916" s="16" t="s">
        <v>2467</v>
      </c>
      <c r="J916" s="15" t="s">
        <v>2466</v>
      </c>
      <c r="K916" t="s">
        <v>954</v>
      </c>
      <c r="L916" s="17" t="s">
        <v>359</v>
      </c>
      <c r="M916" s="3" t="s">
        <v>148</v>
      </c>
      <c r="N916" t="s">
        <v>690</v>
      </c>
      <c r="Q916">
        <v>23</v>
      </c>
      <c r="R916" s="71"/>
    </row>
    <row r="917" spans="1:18" ht="16">
      <c r="A917" s="58" t="s">
        <v>2403</v>
      </c>
      <c r="B917" s="65">
        <v>42796</v>
      </c>
      <c r="D917" s="14" t="s">
        <v>527</v>
      </c>
      <c r="E917" s="3" t="s">
        <v>685</v>
      </c>
      <c r="F917" s="58" t="s">
        <v>686</v>
      </c>
      <c r="G917" s="15" t="str">
        <f t="shared" si="18"/>
        <v>TMM 41229-uncat</v>
      </c>
      <c r="H917" s="16" t="s">
        <v>2467</v>
      </c>
      <c r="J917" s="15" t="s">
        <v>2466</v>
      </c>
      <c r="K917" t="s">
        <v>954</v>
      </c>
      <c r="L917" s="17" t="s">
        <v>340</v>
      </c>
      <c r="M917" s="3" t="s">
        <v>148</v>
      </c>
      <c r="N917" t="s">
        <v>690</v>
      </c>
      <c r="Q917">
        <v>24</v>
      </c>
      <c r="R917" s="71"/>
    </row>
    <row r="918" spans="1:18">
      <c r="A918" s="117" t="s">
        <v>2403</v>
      </c>
      <c r="B918" s="64">
        <v>42796</v>
      </c>
      <c r="C918" s="58"/>
      <c r="D918" s="4" t="s">
        <v>2292</v>
      </c>
      <c r="E918" s="3" t="s">
        <v>685</v>
      </c>
      <c r="F918" s="4" t="s">
        <v>686</v>
      </c>
      <c r="G918" s="15" t="str">
        <f t="shared" si="18"/>
        <v>TMM 41229-uncat</v>
      </c>
      <c r="H918" s="3" t="s">
        <v>2467</v>
      </c>
      <c r="I918" s="58"/>
      <c r="J918" s="3" t="s">
        <v>2759</v>
      </c>
      <c r="K918" s="58" t="s">
        <v>954</v>
      </c>
      <c r="L918" s="58" t="s">
        <v>348</v>
      </c>
      <c r="M918" s="88" t="s">
        <v>148</v>
      </c>
      <c r="N918" s="58" t="s">
        <v>690</v>
      </c>
      <c r="O918" s="58"/>
      <c r="Q918" s="58">
        <v>555</v>
      </c>
      <c r="R918" s="71"/>
    </row>
    <row r="919" spans="1:18">
      <c r="A919" s="117" t="s">
        <v>2403</v>
      </c>
      <c r="B919" s="64">
        <v>42796</v>
      </c>
      <c r="C919" s="58"/>
      <c r="D919" s="4" t="s">
        <v>2292</v>
      </c>
      <c r="E919" s="3" t="s">
        <v>685</v>
      </c>
      <c r="F919" s="4" t="s">
        <v>686</v>
      </c>
      <c r="G919" s="15" t="str">
        <f t="shared" si="18"/>
        <v>TMM 41229-uncat</v>
      </c>
      <c r="H919" s="3" t="s">
        <v>2467</v>
      </c>
      <c r="I919" s="58"/>
      <c r="J919" s="3" t="s">
        <v>2759</v>
      </c>
      <c r="K919" s="58" t="s">
        <v>954</v>
      </c>
      <c r="L919" s="58" t="s">
        <v>348</v>
      </c>
      <c r="M919" s="88" t="s">
        <v>148</v>
      </c>
      <c r="N919" s="58" t="s">
        <v>690</v>
      </c>
      <c r="O919" s="58"/>
      <c r="Q919" s="58">
        <v>561</v>
      </c>
      <c r="R919" s="71"/>
    </row>
    <row r="920" spans="1:18">
      <c r="A920" s="117" t="s">
        <v>2403</v>
      </c>
      <c r="B920" s="64">
        <v>42796</v>
      </c>
      <c r="C920" s="58"/>
      <c r="D920" s="4" t="s">
        <v>1054</v>
      </c>
      <c r="E920" s="3" t="s">
        <v>685</v>
      </c>
      <c r="F920" s="4" t="s">
        <v>686</v>
      </c>
      <c r="G920" s="15" t="str">
        <f t="shared" si="18"/>
        <v>TMM 41229-uncat</v>
      </c>
      <c r="H920" s="3" t="s">
        <v>2467</v>
      </c>
      <c r="I920" s="58"/>
      <c r="J920" s="3" t="s">
        <v>2759</v>
      </c>
      <c r="K920" s="58" t="s">
        <v>2680</v>
      </c>
      <c r="L920" s="58" t="s">
        <v>340</v>
      </c>
      <c r="M920" s="88" t="s">
        <v>378</v>
      </c>
      <c r="N920" s="58" t="s">
        <v>690</v>
      </c>
      <c r="O920" s="58"/>
      <c r="Q920" s="58">
        <v>54</v>
      </c>
      <c r="R920" s="71"/>
    </row>
    <row r="921" spans="1:18" ht="16">
      <c r="A921" s="58" t="s">
        <v>2403</v>
      </c>
      <c r="B921" s="65">
        <v>42796</v>
      </c>
      <c r="D921" s="14" t="s">
        <v>126</v>
      </c>
      <c r="E921" s="3" t="s">
        <v>685</v>
      </c>
      <c r="F921" s="58" t="s">
        <v>686</v>
      </c>
      <c r="G921" s="15" t="str">
        <f t="shared" si="18"/>
        <v>TMM 41229-uncat</v>
      </c>
      <c r="H921" s="16" t="s">
        <v>2467</v>
      </c>
      <c r="J921" s="3" t="s">
        <v>961</v>
      </c>
      <c r="K921" t="s">
        <v>954</v>
      </c>
      <c r="L921" s="17" t="s">
        <v>340</v>
      </c>
      <c r="M921" s="3" t="s">
        <v>524</v>
      </c>
      <c r="N921" t="s">
        <v>690</v>
      </c>
      <c r="Q921">
        <v>47</v>
      </c>
      <c r="R921" s="71"/>
    </row>
    <row r="922" spans="1:18" ht="16">
      <c r="A922" s="58" t="s">
        <v>2403</v>
      </c>
      <c r="B922" s="65">
        <v>42796</v>
      </c>
      <c r="D922" s="14" t="s">
        <v>126</v>
      </c>
      <c r="E922" s="3" t="s">
        <v>685</v>
      </c>
      <c r="F922" s="58" t="s">
        <v>686</v>
      </c>
      <c r="G922" s="15" t="str">
        <f t="shared" si="18"/>
        <v>TMM 41229-uncat</v>
      </c>
      <c r="H922" s="16" t="s">
        <v>2467</v>
      </c>
      <c r="J922" s="3" t="s">
        <v>961</v>
      </c>
      <c r="K922" t="s">
        <v>954</v>
      </c>
      <c r="L922" s="17" t="s">
        <v>340</v>
      </c>
      <c r="M922" s="3" t="s">
        <v>216</v>
      </c>
      <c r="N922" t="s">
        <v>690</v>
      </c>
      <c r="Q922">
        <v>45</v>
      </c>
      <c r="R922" s="71"/>
    </row>
    <row r="923" spans="1:18">
      <c r="A923" s="117" t="s">
        <v>2403</v>
      </c>
      <c r="B923" s="64">
        <v>42796</v>
      </c>
      <c r="C923" s="58"/>
      <c r="D923" s="4" t="s">
        <v>1169</v>
      </c>
      <c r="E923" s="3" t="s">
        <v>685</v>
      </c>
      <c r="F923" s="4" t="s">
        <v>686</v>
      </c>
      <c r="G923" s="15" t="str">
        <f t="shared" si="18"/>
        <v>TMM 41229-uncat</v>
      </c>
      <c r="H923" s="3" t="s">
        <v>2467</v>
      </c>
      <c r="I923" s="58"/>
      <c r="J923" s="3" t="s">
        <v>2759</v>
      </c>
      <c r="K923" s="58" t="s">
        <v>2599</v>
      </c>
      <c r="L923" s="58" t="s">
        <v>2100</v>
      </c>
      <c r="M923" s="88" t="s">
        <v>3068</v>
      </c>
      <c r="N923" s="58" t="s">
        <v>690</v>
      </c>
      <c r="O923" s="58"/>
      <c r="Q923" s="58">
        <v>550</v>
      </c>
      <c r="R923" s="71"/>
    </row>
    <row r="924" spans="1:18">
      <c r="A924" s="117" t="s">
        <v>2403</v>
      </c>
      <c r="B924" s="64">
        <v>42796</v>
      </c>
      <c r="C924" s="58"/>
      <c r="D924" s="4" t="s">
        <v>1169</v>
      </c>
      <c r="E924" s="3" t="s">
        <v>685</v>
      </c>
      <c r="F924" s="4" t="s">
        <v>686</v>
      </c>
      <c r="G924" s="15" t="str">
        <f t="shared" si="18"/>
        <v>TMM 41229-uncat</v>
      </c>
      <c r="H924" s="3" t="s">
        <v>2467</v>
      </c>
      <c r="I924" s="58"/>
      <c r="J924" s="3" t="s">
        <v>2759</v>
      </c>
      <c r="K924" s="58" t="s">
        <v>954</v>
      </c>
      <c r="L924" s="58" t="s">
        <v>340</v>
      </c>
      <c r="M924" s="88" t="s">
        <v>379</v>
      </c>
      <c r="N924" s="58" t="s">
        <v>690</v>
      </c>
      <c r="O924" s="58"/>
      <c r="Q924" s="58">
        <v>568</v>
      </c>
      <c r="R924" s="71"/>
    </row>
    <row r="925" spans="1:18">
      <c r="A925" s="117" t="s">
        <v>2403</v>
      </c>
      <c r="B925" s="64">
        <v>42796</v>
      </c>
      <c r="C925" s="58"/>
      <c r="D925" s="4" t="s">
        <v>1169</v>
      </c>
      <c r="E925" s="3" t="s">
        <v>685</v>
      </c>
      <c r="F925" s="4" t="s">
        <v>686</v>
      </c>
      <c r="G925" s="15" t="str">
        <f t="shared" si="18"/>
        <v>TMM 41229-uncat</v>
      </c>
      <c r="H925" s="3" t="s">
        <v>2467</v>
      </c>
      <c r="I925" s="58"/>
      <c r="J925" s="3" t="s">
        <v>2759</v>
      </c>
      <c r="K925" s="58" t="s">
        <v>954</v>
      </c>
      <c r="L925" s="58" t="s">
        <v>3066</v>
      </c>
      <c r="M925" s="88" t="s">
        <v>164</v>
      </c>
      <c r="N925" s="58" t="s">
        <v>690</v>
      </c>
      <c r="O925" s="58"/>
      <c r="Q925" s="58">
        <v>566</v>
      </c>
      <c r="R925" s="71"/>
    </row>
    <row r="926" spans="1:18">
      <c r="A926" s="117" t="s">
        <v>2403</v>
      </c>
      <c r="B926" s="64">
        <v>42796</v>
      </c>
      <c r="C926" s="58"/>
      <c r="D926" s="4" t="s">
        <v>1169</v>
      </c>
      <c r="E926" s="3" t="s">
        <v>685</v>
      </c>
      <c r="F926" s="4" t="s">
        <v>686</v>
      </c>
      <c r="G926" s="15" t="str">
        <f t="shared" si="18"/>
        <v>TMM 41229-uncat</v>
      </c>
      <c r="H926" s="3" t="s">
        <v>2467</v>
      </c>
      <c r="I926" s="58"/>
      <c r="J926" s="3" t="s">
        <v>2759</v>
      </c>
      <c r="K926" s="58" t="s">
        <v>954</v>
      </c>
      <c r="L926" s="58" t="s">
        <v>351</v>
      </c>
      <c r="M926" s="88" t="s">
        <v>1172</v>
      </c>
      <c r="N926" s="58" t="s">
        <v>690</v>
      </c>
      <c r="O926" s="58"/>
      <c r="Q926" s="58">
        <v>541</v>
      </c>
      <c r="R926" s="71"/>
    </row>
    <row r="927" spans="1:18">
      <c r="A927" s="117" t="s">
        <v>2403</v>
      </c>
      <c r="B927" s="64">
        <v>42796</v>
      </c>
      <c r="C927" s="58"/>
      <c r="D927" s="4" t="s">
        <v>1169</v>
      </c>
      <c r="E927" s="3" t="s">
        <v>685</v>
      </c>
      <c r="F927" s="4" t="s">
        <v>686</v>
      </c>
      <c r="G927" s="15" t="str">
        <f t="shared" si="18"/>
        <v>TMM 41229-uncat</v>
      </c>
      <c r="H927" s="3" t="s">
        <v>2467</v>
      </c>
      <c r="I927" s="58"/>
      <c r="J927" s="3" t="s">
        <v>2759</v>
      </c>
      <c r="K927" s="58" t="s">
        <v>954</v>
      </c>
      <c r="L927" s="58" t="s">
        <v>351</v>
      </c>
      <c r="M927" s="88" t="s">
        <v>1172</v>
      </c>
      <c r="N927" s="58" t="s">
        <v>690</v>
      </c>
      <c r="O927" s="58"/>
      <c r="Q927" s="58">
        <v>536</v>
      </c>
      <c r="R927" s="71"/>
    </row>
    <row r="928" spans="1:18">
      <c r="A928" s="117" t="s">
        <v>2403</v>
      </c>
      <c r="B928" s="64">
        <v>42796</v>
      </c>
      <c r="C928" s="58"/>
      <c r="D928" s="4" t="s">
        <v>1169</v>
      </c>
      <c r="E928" s="3" t="s">
        <v>685</v>
      </c>
      <c r="F928" s="4" t="s">
        <v>686</v>
      </c>
      <c r="G928" s="15" t="str">
        <f t="shared" si="18"/>
        <v>TMM 41229-uncat</v>
      </c>
      <c r="H928" s="3" t="s">
        <v>2467</v>
      </c>
      <c r="I928" s="58"/>
      <c r="J928" s="3" t="s">
        <v>3037</v>
      </c>
      <c r="K928" s="58">
        <v>2</v>
      </c>
      <c r="L928" s="125" t="s">
        <v>340</v>
      </c>
      <c r="M928" s="88" t="s">
        <v>1172</v>
      </c>
      <c r="N928" s="58" t="s">
        <v>690</v>
      </c>
      <c r="O928" s="58"/>
      <c r="Q928" s="58">
        <v>532</v>
      </c>
      <c r="R928" s="71"/>
    </row>
    <row r="929" spans="1:18" ht="16">
      <c r="A929" s="117" t="s">
        <v>2403</v>
      </c>
      <c r="B929" s="64">
        <v>42796</v>
      </c>
      <c r="C929" s="58"/>
      <c r="D929" s="4" t="s">
        <v>1506</v>
      </c>
      <c r="E929" s="3" t="s">
        <v>685</v>
      </c>
      <c r="F929" s="4" t="s">
        <v>686</v>
      </c>
      <c r="G929" s="15" t="str">
        <f t="shared" si="18"/>
        <v>TMM 41229-uncat</v>
      </c>
      <c r="H929" s="16" t="s">
        <v>2467</v>
      </c>
      <c r="I929" s="58"/>
      <c r="J929" s="15" t="s">
        <v>2932</v>
      </c>
      <c r="K929" s="3">
        <v>1</v>
      </c>
      <c r="L929" s="58" t="s">
        <v>928</v>
      </c>
      <c r="M929" s="88" t="s">
        <v>1515</v>
      </c>
      <c r="N929" s="58" t="s">
        <v>690</v>
      </c>
      <c r="O929" s="58"/>
      <c r="Q929" s="58">
        <v>501</v>
      </c>
      <c r="R929" s="71"/>
    </row>
    <row r="930" spans="1:18">
      <c r="A930" s="117" t="s">
        <v>2403</v>
      </c>
      <c r="B930" s="64">
        <v>42796</v>
      </c>
      <c r="C930" s="58"/>
      <c r="D930" s="4" t="s">
        <v>225</v>
      </c>
      <c r="E930" s="3" t="s">
        <v>685</v>
      </c>
      <c r="F930" s="4" t="s">
        <v>686</v>
      </c>
      <c r="G930" s="15" t="str">
        <f t="shared" si="18"/>
        <v>TMM 41229-uncat</v>
      </c>
      <c r="H930" s="3" t="s">
        <v>2467</v>
      </c>
      <c r="I930" s="58"/>
      <c r="J930" s="3" t="s">
        <v>3011</v>
      </c>
      <c r="K930" s="58">
        <v>7</v>
      </c>
      <c r="L930" s="58" t="s">
        <v>3005</v>
      </c>
      <c r="M930" s="88" t="s">
        <v>352</v>
      </c>
      <c r="N930" s="58" t="s">
        <v>690</v>
      </c>
      <c r="O930" s="58"/>
      <c r="Q930" s="58">
        <v>531</v>
      </c>
      <c r="R930" s="71"/>
    </row>
    <row r="931" spans="1:18">
      <c r="A931" s="117" t="s">
        <v>2403</v>
      </c>
      <c r="B931" s="64">
        <v>42796</v>
      </c>
      <c r="C931" s="58"/>
      <c r="D931" s="4" t="s">
        <v>225</v>
      </c>
      <c r="E931" s="3" t="s">
        <v>685</v>
      </c>
      <c r="F931" s="4" t="s">
        <v>686</v>
      </c>
      <c r="G931" s="15" t="str">
        <f t="shared" si="18"/>
        <v>TMM 41229-uncat</v>
      </c>
      <c r="H931" s="3" t="s">
        <v>2467</v>
      </c>
      <c r="I931" s="58"/>
      <c r="J931" s="3" t="s">
        <v>3011</v>
      </c>
      <c r="K931" s="58" t="s">
        <v>954</v>
      </c>
      <c r="L931" s="58" t="s">
        <v>3002</v>
      </c>
      <c r="M931" s="88" t="s">
        <v>3003</v>
      </c>
      <c r="N931" s="58" t="s">
        <v>690</v>
      </c>
      <c r="O931" s="58"/>
      <c r="Q931" s="58">
        <v>534</v>
      </c>
      <c r="R931" s="71"/>
    </row>
    <row r="932" spans="1:18">
      <c r="A932" s="117" t="s">
        <v>2403</v>
      </c>
      <c r="B932" s="64">
        <v>42796</v>
      </c>
      <c r="C932" s="58"/>
      <c r="D932" s="4" t="s">
        <v>225</v>
      </c>
      <c r="E932" s="3" t="s">
        <v>685</v>
      </c>
      <c r="F932" s="4" t="s">
        <v>686</v>
      </c>
      <c r="G932" s="15" t="str">
        <f t="shared" si="18"/>
        <v>TMM 41229-uncat</v>
      </c>
      <c r="H932" s="3" t="s">
        <v>2467</v>
      </c>
      <c r="I932" s="58"/>
      <c r="J932" s="3" t="s">
        <v>1603</v>
      </c>
      <c r="K932" s="58">
        <v>1</v>
      </c>
      <c r="L932" s="58" t="s">
        <v>3002</v>
      </c>
      <c r="M932" s="88" t="s">
        <v>226</v>
      </c>
      <c r="N932" s="58" t="s">
        <v>690</v>
      </c>
      <c r="O932" s="58"/>
      <c r="Q932" s="58">
        <v>525</v>
      </c>
      <c r="R932" s="71"/>
    </row>
    <row r="933" spans="1:18" ht="16">
      <c r="A933" s="58" t="s">
        <v>2403</v>
      </c>
      <c r="B933" s="65">
        <v>42796</v>
      </c>
      <c r="D933" s="14" t="s">
        <v>2448</v>
      </c>
      <c r="E933" s="3" t="s">
        <v>685</v>
      </c>
      <c r="F933" s="58" t="s">
        <v>686</v>
      </c>
      <c r="G933" s="15" t="str">
        <f t="shared" si="18"/>
        <v>TMM 41229-uncat</v>
      </c>
      <c r="H933" s="16" t="s">
        <v>2467</v>
      </c>
      <c r="J933" s="15" t="s">
        <v>435</v>
      </c>
      <c r="K933">
        <v>1</v>
      </c>
      <c r="L933" s="17" t="s">
        <v>340</v>
      </c>
      <c r="M933" s="3" t="s">
        <v>2446</v>
      </c>
      <c r="N933" t="s">
        <v>690</v>
      </c>
      <c r="Q933">
        <v>13</v>
      </c>
      <c r="R933" s="71"/>
    </row>
    <row r="934" spans="1:18">
      <c r="A934" s="103" t="s">
        <v>2403</v>
      </c>
      <c r="B934" s="152">
        <v>42796</v>
      </c>
      <c r="C934" s="104"/>
      <c r="D934" s="104" t="s">
        <v>211</v>
      </c>
      <c r="E934" s="43" t="s">
        <v>685</v>
      </c>
      <c r="F934" s="103" t="s">
        <v>2709</v>
      </c>
      <c r="G934" s="38" t="str">
        <f t="shared" si="18"/>
        <v xml:space="preserve">TMM 41229-uncat </v>
      </c>
      <c r="H934" s="3" t="s">
        <v>2467</v>
      </c>
      <c r="J934" s="3" t="s">
        <v>2708</v>
      </c>
      <c r="K934" t="s">
        <v>954</v>
      </c>
      <c r="L934" t="s">
        <v>341</v>
      </c>
      <c r="M934" s="3" t="s">
        <v>212</v>
      </c>
      <c r="N934" t="s">
        <v>690</v>
      </c>
      <c r="Q934">
        <v>441</v>
      </c>
      <c r="R934" s="71"/>
    </row>
    <row r="935" spans="1:18">
      <c r="A935" s="117" t="s">
        <v>2403</v>
      </c>
      <c r="B935" s="64">
        <v>42796</v>
      </c>
      <c r="C935" s="58"/>
      <c r="D935" s="4" t="s">
        <v>80</v>
      </c>
      <c r="E935" s="3" t="s">
        <v>685</v>
      </c>
      <c r="F935" s="4" t="s">
        <v>686</v>
      </c>
      <c r="G935" s="15" t="str">
        <f t="shared" si="18"/>
        <v>TMM 41229-uncat</v>
      </c>
      <c r="H935" s="3" t="s">
        <v>3133</v>
      </c>
      <c r="I935" s="58"/>
      <c r="J935" s="3" t="s">
        <v>2759</v>
      </c>
      <c r="K935" s="58" t="s">
        <v>954</v>
      </c>
      <c r="L935" s="58" t="s">
        <v>341</v>
      </c>
      <c r="M935" s="88" t="s">
        <v>78</v>
      </c>
      <c r="N935" s="58" t="s">
        <v>690</v>
      </c>
      <c r="O935" s="58"/>
      <c r="Q935" s="58">
        <v>579</v>
      </c>
      <c r="R935" s="71"/>
    </row>
    <row r="936" spans="1:18">
      <c r="A936" s="58" t="s">
        <v>2403</v>
      </c>
      <c r="B936" s="65">
        <v>42796</v>
      </c>
      <c r="D936" s="68" t="s">
        <v>358</v>
      </c>
      <c r="E936" s="3" t="s">
        <v>685</v>
      </c>
      <c r="F936" s="58" t="s">
        <v>686</v>
      </c>
      <c r="G936" s="15" t="str">
        <f t="shared" si="18"/>
        <v>TMM 41229-uncat</v>
      </c>
      <c r="H936" s="69" t="s">
        <v>2586</v>
      </c>
      <c r="J936" s="3" t="s">
        <v>515</v>
      </c>
      <c r="K936">
        <v>1</v>
      </c>
      <c r="L936" t="s">
        <v>359</v>
      </c>
      <c r="M936" s="3" t="s">
        <v>360</v>
      </c>
      <c r="N936" t="s">
        <v>690</v>
      </c>
      <c r="Q936">
        <v>86</v>
      </c>
      <c r="R936" s="71"/>
    </row>
    <row r="937" spans="1:18">
      <c r="A937" s="117" t="s">
        <v>2403</v>
      </c>
      <c r="B937" s="64">
        <v>42796</v>
      </c>
      <c r="C937" s="58"/>
      <c r="D937" s="4" t="s">
        <v>1054</v>
      </c>
      <c r="E937" s="3" t="s">
        <v>685</v>
      </c>
      <c r="F937" s="4" t="s">
        <v>686</v>
      </c>
      <c r="G937" s="15" t="str">
        <f t="shared" si="18"/>
        <v>TMM 41229-uncat</v>
      </c>
      <c r="H937" s="3" t="s">
        <v>3202</v>
      </c>
      <c r="I937" s="58"/>
      <c r="J937" s="3" t="s">
        <v>3203</v>
      </c>
      <c r="K937" s="58">
        <v>1</v>
      </c>
      <c r="L937" s="58" t="s">
        <v>351</v>
      </c>
      <c r="M937" s="88" t="s">
        <v>378</v>
      </c>
      <c r="N937" s="58" t="s">
        <v>690</v>
      </c>
      <c r="O937" s="58"/>
      <c r="Q937" s="58">
        <v>609</v>
      </c>
      <c r="R937" s="71"/>
    </row>
    <row r="938" spans="1:18">
      <c r="A938" s="108" t="s">
        <v>2403</v>
      </c>
      <c r="B938" s="109">
        <v>42796</v>
      </c>
      <c r="D938" t="s">
        <v>2398</v>
      </c>
      <c r="E938" s="111" t="s">
        <v>685</v>
      </c>
      <c r="F938" s="58" t="s">
        <v>686</v>
      </c>
      <c r="G938" s="15" t="str">
        <f t="shared" si="18"/>
        <v>TMM 41229-uncat</v>
      </c>
      <c r="H938" s="3" t="s">
        <v>2064</v>
      </c>
      <c r="J938" s="3" t="s">
        <v>4156</v>
      </c>
      <c r="K938" t="s">
        <v>954</v>
      </c>
      <c r="L938" t="s">
        <v>2746</v>
      </c>
      <c r="M938" s="3" t="s">
        <v>92</v>
      </c>
      <c r="N938" t="s">
        <v>690</v>
      </c>
      <c r="Q938">
        <v>300</v>
      </c>
      <c r="R938" s="71"/>
    </row>
    <row r="939" spans="1:18">
      <c r="A939" s="108" t="s">
        <v>2403</v>
      </c>
      <c r="B939" s="109">
        <v>42796</v>
      </c>
      <c r="C939" s="110"/>
      <c r="D939" s="110" t="s">
        <v>372</v>
      </c>
      <c r="E939" s="111" t="s">
        <v>685</v>
      </c>
      <c r="F939" s="108" t="s">
        <v>686</v>
      </c>
      <c r="G939" s="112" t="str">
        <f t="shared" si="18"/>
        <v>TMM 41229-uncat</v>
      </c>
      <c r="H939" s="3" t="s">
        <v>2064</v>
      </c>
      <c r="J939" s="3" t="s">
        <v>4156</v>
      </c>
      <c r="K939" t="s">
        <v>954</v>
      </c>
      <c r="L939" t="s">
        <v>351</v>
      </c>
      <c r="M939" s="3" t="s">
        <v>32</v>
      </c>
      <c r="N939" t="s">
        <v>690</v>
      </c>
      <c r="Q939">
        <v>211</v>
      </c>
      <c r="R939" s="71"/>
    </row>
    <row r="940" spans="1:18">
      <c r="A940" s="108" t="s">
        <v>2403</v>
      </c>
      <c r="B940" s="109">
        <v>42796</v>
      </c>
      <c r="D940" s="116" t="s">
        <v>375</v>
      </c>
      <c r="E940" s="111" t="s">
        <v>685</v>
      </c>
      <c r="F940" s="58" t="s">
        <v>686</v>
      </c>
      <c r="G940" s="15" t="str">
        <f t="shared" si="18"/>
        <v>TMM 41229-uncat</v>
      </c>
      <c r="H940" s="3" t="s">
        <v>2064</v>
      </c>
      <c r="J940" s="3" t="s">
        <v>2064</v>
      </c>
      <c r="K940" t="s">
        <v>954</v>
      </c>
      <c r="L940" t="s">
        <v>351</v>
      </c>
      <c r="M940" s="3" t="s">
        <v>376</v>
      </c>
      <c r="N940" t="s">
        <v>690</v>
      </c>
      <c r="Q940">
        <v>198</v>
      </c>
      <c r="R940" s="71"/>
    </row>
    <row r="941" spans="1:18">
      <c r="A941" s="108" t="s">
        <v>2403</v>
      </c>
      <c r="B941" s="109">
        <v>42796</v>
      </c>
      <c r="D941" t="s">
        <v>2751</v>
      </c>
      <c r="E941" s="111" t="s">
        <v>685</v>
      </c>
      <c r="F941" s="58" t="s">
        <v>686</v>
      </c>
      <c r="G941" s="15" t="str">
        <f t="shared" si="18"/>
        <v>TMM 41229-uncat</v>
      </c>
      <c r="H941" s="3" t="s">
        <v>2064</v>
      </c>
      <c r="J941" s="3" t="s">
        <v>2064</v>
      </c>
      <c r="K941" t="s">
        <v>954</v>
      </c>
      <c r="L941" t="s">
        <v>335</v>
      </c>
      <c r="M941" s="3" t="s">
        <v>238</v>
      </c>
      <c r="N941" t="s">
        <v>690</v>
      </c>
      <c r="Q941">
        <v>389</v>
      </c>
      <c r="R941" s="71"/>
    </row>
    <row r="942" spans="1:18">
      <c r="A942" s="117" t="s">
        <v>2403</v>
      </c>
      <c r="B942" s="64">
        <v>42796</v>
      </c>
      <c r="C942" s="58"/>
      <c r="D942" s="4" t="s">
        <v>3581</v>
      </c>
      <c r="E942" s="3" t="s">
        <v>785</v>
      </c>
      <c r="F942" s="4" t="s">
        <v>686</v>
      </c>
      <c r="G942" s="15" t="str">
        <f t="shared" si="18"/>
        <v>TMM 40685-uncat</v>
      </c>
      <c r="H942" s="3" t="s">
        <v>3582</v>
      </c>
      <c r="I942" s="58"/>
      <c r="J942" s="3" t="s">
        <v>3583</v>
      </c>
      <c r="K942" s="58"/>
      <c r="L942" s="58" t="s">
        <v>788</v>
      </c>
      <c r="M942" s="88" t="s">
        <v>3584</v>
      </c>
      <c r="N942" s="58" t="s">
        <v>788</v>
      </c>
      <c r="O942" s="58"/>
      <c r="Q942" s="58" t="s">
        <v>2763</v>
      </c>
      <c r="R942" s="71"/>
    </row>
    <row r="943" spans="1:18">
      <c r="A943" s="119" t="s">
        <v>2403</v>
      </c>
      <c r="B943" s="120">
        <v>42796</v>
      </c>
      <c r="C943" s="103"/>
      <c r="D943" s="121" t="s">
        <v>211</v>
      </c>
      <c r="E943" s="43" t="s">
        <v>685</v>
      </c>
      <c r="F943" s="121" t="s">
        <v>3312</v>
      </c>
      <c r="G943" s="38" t="str">
        <f t="shared" si="18"/>
        <v>TMM 41229-140</v>
      </c>
      <c r="H943" s="3" t="s">
        <v>3313</v>
      </c>
      <c r="I943" s="58"/>
      <c r="J943" s="3" t="s">
        <v>1458</v>
      </c>
      <c r="K943" s="58" t="s">
        <v>954</v>
      </c>
      <c r="L943" s="58" t="s">
        <v>329</v>
      </c>
      <c r="M943" s="88" t="s">
        <v>1360</v>
      </c>
      <c r="N943" s="58" t="s">
        <v>690</v>
      </c>
      <c r="O943" s="58"/>
      <c r="Q943" s="58" t="s">
        <v>2799</v>
      </c>
      <c r="R943" s="71"/>
    </row>
    <row r="944" spans="1:18">
      <c r="A944" s="108" t="s">
        <v>2403</v>
      </c>
      <c r="B944" s="109">
        <v>42796</v>
      </c>
      <c r="C944" s="110"/>
      <c r="D944" s="110" t="s">
        <v>372</v>
      </c>
      <c r="E944" s="111" t="s">
        <v>685</v>
      </c>
      <c r="F944" s="108" t="s">
        <v>686</v>
      </c>
      <c r="G944" s="112" t="str">
        <f t="shared" si="18"/>
        <v>TMM 41229-uncat</v>
      </c>
      <c r="H944" s="3" t="s">
        <v>2737</v>
      </c>
      <c r="J944" s="3" t="s">
        <v>4155</v>
      </c>
      <c r="K944">
        <v>2</v>
      </c>
      <c r="L944" t="s">
        <v>351</v>
      </c>
      <c r="M944" s="3" t="s">
        <v>32</v>
      </c>
      <c r="N944" t="s">
        <v>690</v>
      </c>
      <c r="Q944">
        <v>216</v>
      </c>
      <c r="R944" s="71"/>
    </row>
    <row r="945" spans="1:18">
      <c r="A945" s="58" t="s">
        <v>683</v>
      </c>
      <c r="B945" s="64">
        <v>41831</v>
      </c>
      <c r="C945" s="39">
        <v>42795</v>
      </c>
      <c r="E945" s="33" t="s">
        <v>685</v>
      </c>
      <c r="F945" s="4">
        <v>3539</v>
      </c>
      <c r="G945" s="15" t="str">
        <f t="shared" si="18"/>
        <v>TMM 41229-3539</v>
      </c>
      <c r="H945" s="69" t="s">
        <v>1089</v>
      </c>
      <c r="J945" s="2" t="s">
        <v>745</v>
      </c>
      <c r="K945" s="3">
        <v>1</v>
      </c>
      <c r="L945" s="3"/>
      <c r="M945"/>
      <c r="N945" t="s">
        <v>690</v>
      </c>
      <c r="O945" s="3"/>
      <c r="P945" s="271"/>
      <c r="R945" s="71"/>
    </row>
    <row r="946" spans="1:18" ht="16">
      <c r="A946" s="120" t="s">
        <v>720</v>
      </c>
      <c r="B946" s="152">
        <v>42281</v>
      </c>
      <c r="C946" s="154">
        <v>42795</v>
      </c>
      <c r="D946" s="14" t="s">
        <v>995</v>
      </c>
      <c r="E946" s="38" t="s">
        <v>685</v>
      </c>
      <c r="F946" s="38">
        <v>56</v>
      </c>
      <c r="G946" s="38" t="str">
        <f t="shared" si="18"/>
        <v>TMM 41229-56</v>
      </c>
      <c r="H946" s="16" t="s">
        <v>1090</v>
      </c>
      <c r="I946" s="16" t="s">
        <v>764</v>
      </c>
      <c r="J946" s="15" t="s">
        <v>433</v>
      </c>
      <c r="K946" s="15">
        <v>11</v>
      </c>
      <c r="L946" s="17" t="s">
        <v>329</v>
      </c>
      <c r="M946" s="18" t="s">
        <v>929</v>
      </c>
      <c r="N946" s="19" t="s">
        <v>690</v>
      </c>
      <c r="O946" s="3"/>
      <c r="P946" s="271"/>
      <c r="R946" s="71"/>
    </row>
    <row r="947" spans="1:18" ht="16">
      <c r="A947" s="83" t="s">
        <v>2403</v>
      </c>
      <c r="B947" s="85">
        <v>42796</v>
      </c>
      <c r="C947" s="82"/>
      <c r="D947" s="96" t="s">
        <v>995</v>
      </c>
      <c r="E947" s="77" t="s">
        <v>685</v>
      </c>
      <c r="F947" s="77">
        <v>56</v>
      </c>
      <c r="G947" s="136" t="str">
        <f t="shared" si="18"/>
        <v>TMM 41229-56</v>
      </c>
      <c r="H947" s="92" t="s">
        <v>1090</v>
      </c>
      <c r="I947" s="92" t="s">
        <v>764</v>
      </c>
      <c r="J947" s="77" t="s">
        <v>433</v>
      </c>
      <c r="K947" s="77">
        <v>11</v>
      </c>
      <c r="L947" s="76" t="s">
        <v>329</v>
      </c>
      <c r="M947" s="78" t="s">
        <v>929</v>
      </c>
      <c r="N947" s="79" t="s">
        <v>690</v>
      </c>
      <c r="O947" s="77"/>
      <c r="P947" s="128"/>
      <c r="Q947" s="80"/>
      <c r="R947" s="71"/>
    </row>
    <row r="948" spans="1:18">
      <c r="A948" s="119" t="s">
        <v>2403</v>
      </c>
      <c r="B948" s="120">
        <v>42796</v>
      </c>
      <c r="C948" s="103"/>
      <c r="D948" s="121" t="s">
        <v>3134</v>
      </c>
      <c r="E948" s="43" t="s">
        <v>685</v>
      </c>
      <c r="F948" s="121" t="s">
        <v>3148</v>
      </c>
      <c r="G948" s="38" t="str">
        <f t="shared" si="18"/>
        <v>TMM 41229-228</v>
      </c>
      <c r="H948" s="3" t="s">
        <v>1090</v>
      </c>
      <c r="I948" s="58"/>
      <c r="J948" s="3" t="s">
        <v>958</v>
      </c>
      <c r="K948" s="58" t="s">
        <v>954</v>
      </c>
      <c r="L948" s="58" t="s">
        <v>329</v>
      </c>
      <c r="M948" s="88" t="s">
        <v>401</v>
      </c>
      <c r="N948" s="58" t="s">
        <v>690</v>
      </c>
      <c r="O948" s="58"/>
      <c r="Q948" s="58" t="s">
        <v>2799</v>
      </c>
      <c r="R948" s="71"/>
    </row>
    <row r="949" spans="1:18" ht="30">
      <c r="A949" s="103" t="s">
        <v>2403</v>
      </c>
      <c r="B949" s="152">
        <v>42796</v>
      </c>
      <c r="C949" s="104"/>
      <c r="D949" s="14" t="s">
        <v>2404</v>
      </c>
      <c r="E949" s="43" t="s">
        <v>685</v>
      </c>
      <c r="F949" s="38">
        <v>454</v>
      </c>
      <c r="G949" s="38" t="str">
        <f t="shared" si="18"/>
        <v>TMM 41229-454</v>
      </c>
      <c r="H949" s="16" t="s">
        <v>1090</v>
      </c>
      <c r="J949" s="15" t="s">
        <v>2413</v>
      </c>
      <c r="K949" t="s">
        <v>1331</v>
      </c>
      <c r="L949" s="17" t="s">
        <v>2414</v>
      </c>
      <c r="M949" s="18" t="s">
        <v>2374</v>
      </c>
      <c r="N949" t="s">
        <v>690</v>
      </c>
      <c r="Q949">
        <v>2</v>
      </c>
      <c r="R949" s="71"/>
    </row>
    <row r="950" spans="1:18" ht="30">
      <c r="A950" s="103" t="s">
        <v>2403</v>
      </c>
      <c r="B950" s="152">
        <v>42796</v>
      </c>
      <c r="C950" s="104"/>
      <c r="D950" s="14" t="s">
        <v>2404</v>
      </c>
      <c r="E950" s="43" t="s">
        <v>685</v>
      </c>
      <c r="F950" s="38">
        <v>455</v>
      </c>
      <c r="G950" s="38" t="str">
        <f t="shared" si="18"/>
        <v>TMM 41229-455</v>
      </c>
      <c r="H950" s="16" t="s">
        <v>1090</v>
      </c>
      <c r="J950" s="15" t="s">
        <v>2413</v>
      </c>
      <c r="K950" t="s">
        <v>1331</v>
      </c>
      <c r="L950" s="17" t="s">
        <v>2414</v>
      </c>
      <c r="M950" s="18" t="s">
        <v>2374</v>
      </c>
      <c r="N950" t="s">
        <v>690</v>
      </c>
      <c r="Q950">
        <v>2</v>
      </c>
      <c r="R950" s="71"/>
    </row>
    <row r="951" spans="1:18" ht="30">
      <c r="A951" s="103" t="s">
        <v>2403</v>
      </c>
      <c r="B951" s="152">
        <v>42796</v>
      </c>
      <c r="C951" s="104"/>
      <c r="D951" s="14" t="s">
        <v>2404</v>
      </c>
      <c r="E951" s="43" t="s">
        <v>685</v>
      </c>
      <c r="F951" s="38">
        <v>456</v>
      </c>
      <c r="G951" s="38" t="str">
        <f t="shared" si="18"/>
        <v>TMM 41229-456</v>
      </c>
      <c r="H951" s="16" t="s">
        <v>1090</v>
      </c>
      <c r="J951" s="15" t="s">
        <v>2413</v>
      </c>
      <c r="K951" t="s">
        <v>1331</v>
      </c>
      <c r="L951" s="17" t="s">
        <v>2414</v>
      </c>
      <c r="M951" s="18" t="s">
        <v>2374</v>
      </c>
      <c r="N951" t="s">
        <v>690</v>
      </c>
      <c r="Q951">
        <v>2</v>
      </c>
      <c r="R951" s="71"/>
    </row>
    <row r="952" spans="1:18" ht="16">
      <c r="A952" s="64" t="s">
        <v>720</v>
      </c>
      <c r="B952" s="65">
        <v>42281</v>
      </c>
      <c r="C952" s="39">
        <v>42795</v>
      </c>
      <c r="D952" s="14" t="s">
        <v>444</v>
      </c>
      <c r="E952" s="15" t="s">
        <v>685</v>
      </c>
      <c r="F952" s="15">
        <v>856</v>
      </c>
      <c r="G952" s="15" t="str">
        <f t="shared" si="18"/>
        <v>TMM 41229-856</v>
      </c>
      <c r="H952" s="16" t="s">
        <v>1090</v>
      </c>
      <c r="I952" s="16" t="s">
        <v>994</v>
      </c>
      <c r="J952" s="15" t="s">
        <v>1102</v>
      </c>
      <c r="K952" s="15">
        <v>1</v>
      </c>
      <c r="L952" s="17" t="s">
        <v>794</v>
      </c>
      <c r="M952" s="18" t="s">
        <v>929</v>
      </c>
      <c r="N952" s="19" t="s">
        <v>690</v>
      </c>
      <c r="O952" s="3"/>
      <c r="P952" s="271"/>
      <c r="R952" s="71"/>
    </row>
    <row r="953" spans="1:18" ht="16">
      <c r="A953" s="64" t="s">
        <v>720</v>
      </c>
      <c r="B953" s="65">
        <v>42281</v>
      </c>
      <c r="C953" s="39">
        <v>42795</v>
      </c>
      <c r="D953" s="14" t="s">
        <v>444</v>
      </c>
      <c r="E953" s="15" t="s">
        <v>685</v>
      </c>
      <c r="F953" s="15">
        <v>857</v>
      </c>
      <c r="G953" s="15" t="str">
        <f t="shared" si="18"/>
        <v>TMM 41229-857</v>
      </c>
      <c r="H953" s="16" t="s">
        <v>1090</v>
      </c>
      <c r="I953" s="16" t="s">
        <v>994</v>
      </c>
      <c r="J953" s="15" t="s">
        <v>1103</v>
      </c>
      <c r="K953" s="15">
        <v>1</v>
      </c>
      <c r="L953" s="17" t="s">
        <v>794</v>
      </c>
      <c r="M953" s="18" t="s">
        <v>929</v>
      </c>
      <c r="N953" s="19" t="s">
        <v>690</v>
      </c>
      <c r="O953" s="3"/>
      <c r="P953" s="263"/>
      <c r="R953" s="71"/>
    </row>
    <row r="954" spans="1:18">
      <c r="A954" s="119" t="s">
        <v>2403</v>
      </c>
      <c r="B954" s="120">
        <v>42796</v>
      </c>
      <c r="C954" s="103"/>
      <c r="D954" s="121" t="s">
        <v>211</v>
      </c>
      <c r="E954" s="43" t="s">
        <v>685</v>
      </c>
      <c r="F954" s="121" t="s">
        <v>3275</v>
      </c>
      <c r="G954" s="38" t="str">
        <f t="shared" si="18"/>
        <v>TMM 41229-883</v>
      </c>
      <c r="H954" s="3" t="s">
        <v>1090</v>
      </c>
      <c r="I954" s="58"/>
      <c r="J954" s="3" t="s">
        <v>1152</v>
      </c>
      <c r="K954" s="58">
        <v>1</v>
      </c>
      <c r="L954" s="58" t="s">
        <v>329</v>
      </c>
      <c r="M954" s="88" t="s">
        <v>212</v>
      </c>
      <c r="N954" s="58" t="s">
        <v>690</v>
      </c>
      <c r="O954" s="58"/>
      <c r="Q954" s="58">
        <v>94</v>
      </c>
      <c r="R954" s="71"/>
    </row>
    <row r="955" spans="1:18">
      <c r="A955" s="119" t="s">
        <v>2403</v>
      </c>
      <c r="B955" s="120">
        <v>42796</v>
      </c>
      <c r="C955" s="103"/>
      <c r="D955" s="121" t="s">
        <v>211</v>
      </c>
      <c r="E955" s="43" t="s">
        <v>685</v>
      </c>
      <c r="F955" s="121" t="s">
        <v>3276</v>
      </c>
      <c r="G955" s="38" t="str">
        <f t="shared" si="18"/>
        <v>TMM 41229-894</v>
      </c>
      <c r="H955" s="3" t="s">
        <v>1090</v>
      </c>
      <c r="I955" s="58"/>
      <c r="J955" s="3" t="s">
        <v>1152</v>
      </c>
      <c r="K955" s="58">
        <v>1</v>
      </c>
      <c r="L955" s="58" t="s">
        <v>341</v>
      </c>
      <c r="M955" s="88" t="s">
        <v>212</v>
      </c>
      <c r="N955" s="58" t="s">
        <v>690</v>
      </c>
      <c r="O955" s="58"/>
      <c r="Q955" s="58">
        <v>94</v>
      </c>
      <c r="R955" s="71"/>
    </row>
    <row r="956" spans="1:18" ht="16">
      <c r="A956" s="64" t="s">
        <v>720</v>
      </c>
      <c r="B956" s="65">
        <v>42281</v>
      </c>
      <c r="C956" s="39">
        <v>42795</v>
      </c>
      <c r="D956" s="14" t="s">
        <v>206</v>
      </c>
      <c r="E956" s="15" t="s">
        <v>685</v>
      </c>
      <c r="F956" s="15">
        <v>906</v>
      </c>
      <c r="G956" s="15" t="str">
        <f t="shared" si="18"/>
        <v>TMM 41229-906</v>
      </c>
      <c r="H956" s="16" t="s">
        <v>1090</v>
      </c>
      <c r="I956" s="16" t="s">
        <v>994</v>
      </c>
      <c r="J956" s="15" t="s">
        <v>1104</v>
      </c>
      <c r="K956" s="15">
        <v>1</v>
      </c>
      <c r="L956" s="17" t="s">
        <v>329</v>
      </c>
      <c r="M956" s="18" t="s">
        <v>207</v>
      </c>
      <c r="N956" s="19" t="s">
        <v>690</v>
      </c>
      <c r="O956" s="3"/>
      <c r="P956" s="271"/>
      <c r="R956" s="71"/>
    </row>
    <row r="957" spans="1:18">
      <c r="A957" s="58" t="s">
        <v>683</v>
      </c>
      <c r="B957" s="64">
        <v>41831</v>
      </c>
      <c r="C957" s="39">
        <v>42795</v>
      </c>
      <c r="E957" s="33" t="s">
        <v>685</v>
      </c>
      <c r="F957" s="4">
        <v>986</v>
      </c>
      <c r="G957" s="15" t="str">
        <f t="shared" si="18"/>
        <v>TMM 41229-986</v>
      </c>
      <c r="H957" s="69" t="s">
        <v>1090</v>
      </c>
      <c r="J957" s="2" t="s">
        <v>1107</v>
      </c>
      <c r="K957" s="3">
        <v>1</v>
      </c>
      <c r="L957" s="3"/>
      <c r="M957"/>
      <c r="N957" t="s">
        <v>690</v>
      </c>
      <c r="O957" s="3"/>
      <c r="P957" s="263"/>
      <c r="R957" s="71"/>
    </row>
    <row r="958" spans="1:18">
      <c r="A958" s="58" t="s">
        <v>683</v>
      </c>
      <c r="B958" s="64">
        <v>41831</v>
      </c>
      <c r="C958" s="39">
        <v>42795</v>
      </c>
      <c r="E958" s="33" t="s">
        <v>685</v>
      </c>
      <c r="F958" s="4">
        <v>1023</v>
      </c>
      <c r="G958" s="15" t="str">
        <f t="shared" si="18"/>
        <v>TMM 41229-1023</v>
      </c>
      <c r="H958" s="69" t="s">
        <v>1090</v>
      </c>
      <c r="J958" s="2" t="s">
        <v>1108</v>
      </c>
      <c r="K958" s="3">
        <v>1</v>
      </c>
      <c r="L958" s="3"/>
      <c r="M958"/>
      <c r="N958" t="s">
        <v>690</v>
      </c>
      <c r="O958" s="3"/>
      <c r="P958" s="271"/>
      <c r="R958" s="71"/>
    </row>
    <row r="959" spans="1:18" ht="30">
      <c r="A959" s="64" t="s">
        <v>720</v>
      </c>
      <c r="B959" s="65">
        <v>42281</v>
      </c>
      <c r="C959" s="39">
        <v>42795</v>
      </c>
      <c r="D959" s="14" t="s">
        <v>231</v>
      </c>
      <c r="E959" s="15" t="s">
        <v>685</v>
      </c>
      <c r="F959" s="15">
        <v>1049</v>
      </c>
      <c r="G959" s="15" t="str">
        <f t="shared" si="18"/>
        <v>TMM 41229-1049</v>
      </c>
      <c r="H959" s="16" t="s">
        <v>1090</v>
      </c>
      <c r="I959" s="16" t="s">
        <v>764</v>
      </c>
      <c r="J959" s="15" t="s">
        <v>1091</v>
      </c>
      <c r="K959" s="15">
        <v>8</v>
      </c>
      <c r="L959" s="17" t="s">
        <v>1092</v>
      </c>
      <c r="M959" s="18" t="s">
        <v>987</v>
      </c>
      <c r="N959" s="19" t="s">
        <v>690</v>
      </c>
      <c r="O959" s="3"/>
      <c r="P959" s="263"/>
      <c r="R959" s="71"/>
    </row>
    <row r="960" spans="1:18" ht="30">
      <c r="A960" s="83" t="s">
        <v>2403</v>
      </c>
      <c r="B960" s="85">
        <v>42796</v>
      </c>
      <c r="C960" s="82"/>
      <c r="D960" s="97" t="s">
        <v>231</v>
      </c>
      <c r="E960" s="5" t="s">
        <v>685</v>
      </c>
      <c r="F960" s="5">
        <v>1049</v>
      </c>
      <c r="G960" s="136" t="str">
        <f t="shared" si="18"/>
        <v>TMM 41229-1049</v>
      </c>
      <c r="H960" s="91" t="s">
        <v>1090</v>
      </c>
      <c r="I960" s="91" t="s">
        <v>764</v>
      </c>
      <c r="J960" s="5" t="s">
        <v>1091</v>
      </c>
      <c r="K960" s="5">
        <v>8</v>
      </c>
      <c r="L960" s="9" t="s">
        <v>1092</v>
      </c>
      <c r="M960" s="93" t="s">
        <v>987</v>
      </c>
      <c r="N960" s="94" t="s">
        <v>690</v>
      </c>
      <c r="O960" s="5"/>
      <c r="P960" s="129"/>
      <c r="Q960" s="81"/>
      <c r="R960" s="71"/>
    </row>
    <row r="961" spans="1:18" ht="30">
      <c r="A961" s="64" t="s">
        <v>720</v>
      </c>
      <c r="B961" s="65">
        <v>42281</v>
      </c>
      <c r="C961" s="39">
        <v>42795</v>
      </c>
      <c r="D961" s="14" t="s">
        <v>231</v>
      </c>
      <c r="E961" s="15" t="s">
        <v>685</v>
      </c>
      <c r="F961" s="15">
        <v>1050</v>
      </c>
      <c r="G961" s="15" t="str">
        <f t="shared" si="18"/>
        <v>TMM 41229-1050</v>
      </c>
      <c r="H961" s="16" t="s">
        <v>1090</v>
      </c>
      <c r="I961" s="16" t="s">
        <v>764</v>
      </c>
      <c r="J961" s="15" t="s">
        <v>1093</v>
      </c>
      <c r="K961" s="15">
        <v>5</v>
      </c>
      <c r="L961" s="17" t="s">
        <v>1092</v>
      </c>
      <c r="M961" s="18" t="s">
        <v>987</v>
      </c>
      <c r="N961" s="19" t="s">
        <v>690</v>
      </c>
      <c r="O961" s="3"/>
      <c r="P961" s="271"/>
      <c r="R961" s="71"/>
    </row>
    <row r="962" spans="1:18" ht="30">
      <c r="A962" s="83" t="s">
        <v>2403</v>
      </c>
      <c r="B962" s="85">
        <v>42796</v>
      </c>
      <c r="C962" s="82"/>
      <c r="D962" s="96" t="s">
        <v>231</v>
      </c>
      <c r="E962" s="77" t="s">
        <v>685</v>
      </c>
      <c r="F962" s="77">
        <v>1050</v>
      </c>
      <c r="G962" s="136" t="str">
        <f t="shared" ref="G962:G1025" si="19">E962&amp;""&amp;F962</f>
        <v>TMM 41229-1050</v>
      </c>
      <c r="H962" s="92" t="s">
        <v>1090</v>
      </c>
      <c r="I962" s="92" t="s">
        <v>764</v>
      </c>
      <c r="J962" s="77" t="s">
        <v>1093</v>
      </c>
      <c r="K962" s="77">
        <v>5</v>
      </c>
      <c r="L962" s="76" t="s">
        <v>1092</v>
      </c>
      <c r="M962" s="78" t="s">
        <v>987</v>
      </c>
      <c r="N962" s="79" t="s">
        <v>690</v>
      </c>
      <c r="O962" s="77"/>
      <c r="P962" s="128"/>
      <c r="Q962" s="80"/>
      <c r="R962" s="71"/>
    </row>
    <row r="963" spans="1:18">
      <c r="A963" s="58" t="s">
        <v>683</v>
      </c>
      <c r="B963" s="64">
        <v>41831</v>
      </c>
      <c r="C963" s="39">
        <v>42795</v>
      </c>
      <c r="E963" s="33" t="s">
        <v>685</v>
      </c>
      <c r="F963" s="4">
        <v>1117</v>
      </c>
      <c r="G963" s="15" t="str">
        <f t="shared" si="19"/>
        <v>TMM 41229-1117</v>
      </c>
      <c r="H963" s="69" t="s">
        <v>1090</v>
      </c>
      <c r="J963" s="2" t="s">
        <v>1109</v>
      </c>
      <c r="K963" s="3">
        <v>1</v>
      </c>
      <c r="L963" s="3"/>
      <c r="M963"/>
      <c r="N963" t="s">
        <v>690</v>
      </c>
      <c r="O963" s="3"/>
      <c r="P963" s="263"/>
      <c r="R963" s="71"/>
    </row>
    <row r="964" spans="1:18">
      <c r="A964" s="117" t="s">
        <v>2403</v>
      </c>
      <c r="B964" s="64">
        <v>42796</v>
      </c>
      <c r="C964" s="58"/>
      <c r="D964" s="4" t="s">
        <v>1169</v>
      </c>
      <c r="E964" s="3" t="s">
        <v>685</v>
      </c>
      <c r="F964" s="4" t="s">
        <v>3102</v>
      </c>
      <c r="G964" s="15" t="str">
        <f t="shared" si="19"/>
        <v>TMM 41229-1124</v>
      </c>
      <c r="H964" s="3" t="s">
        <v>1090</v>
      </c>
      <c r="I964" s="58"/>
      <c r="J964" s="3" t="s">
        <v>2477</v>
      </c>
      <c r="K964" s="58">
        <v>1</v>
      </c>
      <c r="L964" s="58" t="s">
        <v>348</v>
      </c>
      <c r="M964" s="88" t="s">
        <v>530</v>
      </c>
      <c r="N964" s="58" t="s">
        <v>690</v>
      </c>
      <c r="O964" s="58"/>
      <c r="Q964" s="58" t="s">
        <v>2799</v>
      </c>
      <c r="R964" s="71"/>
    </row>
    <row r="965" spans="1:18" ht="30">
      <c r="A965" s="64" t="s">
        <v>720</v>
      </c>
      <c r="B965" s="65">
        <v>42281</v>
      </c>
      <c r="C965" s="39">
        <v>42795</v>
      </c>
      <c r="D965" s="14" t="s">
        <v>206</v>
      </c>
      <c r="E965" s="15" t="s">
        <v>685</v>
      </c>
      <c r="F965" s="15">
        <v>1134</v>
      </c>
      <c r="G965" s="15" t="str">
        <f t="shared" si="19"/>
        <v>TMM 41229-1134</v>
      </c>
      <c r="H965" s="16" t="s">
        <v>1090</v>
      </c>
      <c r="I965" s="16" t="s">
        <v>764</v>
      </c>
      <c r="J965" s="15" t="s">
        <v>1094</v>
      </c>
      <c r="K965" s="15">
        <v>5</v>
      </c>
      <c r="L965" s="17" t="s">
        <v>1095</v>
      </c>
      <c r="M965" s="18" t="s">
        <v>207</v>
      </c>
      <c r="N965" s="19" t="s">
        <v>690</v>
      </c>
      <c r="O965" s="3"/>
      <c r="P965" s="263"/>
      <c r="R965" s="71"/>
    </row>
    <row r="966" spans="1:18" ht="30">
      <c r="A966" s="83" t="s">
        <v>2403</v>
      </c>
      <c r="B966" s="85">
        <v>42796</v>
      </c>
      <c r="C966" s="82"/>
      <c r="D966" s="96" t="s">
        <v>206</v>
      </c>
      <c r="E966" s="77" t="s">
        <v>685</v>
      </c>
      <c r="F966" s="77">
        <v>1134</v>
      </c>
      <c r="G966" s="136" t="str">
        <f t="shared" si="19"/>
        <v>TMM 41229-1134</v>
      </c>
      <c r="H966" s="92" t="s">
        <v>1090</v>
      </c>
      <c r="I966" s="92" t="s">
        <v>764</v>
      </c>
      <c r="J966" s="77" t="s">
        <v>1094</v>
      </c>
      <c r="K966" s="77">
        <v>5</v>
      </c>
      <c r="L966" s="76" t="s">
        <v>1095</v>
      </c>
      <c r="M966" s="78" t="s">
        <v>207</v>
      </c>
      <c r="N966" s="79" t="s">
        <v>690</v>
      </c>
      <c r="O966" s="77"/>
      <c r="P966" s="128"/>
      <c r="Q966" s="80"/>
      <c r="R966" s="71"/>
    </row>
    <row r="967" spans="1:18" ht="30">
      <c r="A967" s="64" t="s">
        <v>720</v>
      </c>
      <c r="B967" s="65">
        <v>42281</v>
      </c>
      <c r="C967" s="39">
        <v>42795</v>
      </c>
      <c r="D967" s="14" t="s">
        <v>206</v>
      </c>
      <c r="E967" s="15" t="s">
        <v>685</v>
      </c>
      <c r="F967" s="15">
        <v>1135</v>
      </c>
      <c r="G967" s="15" t="str">
        <f t="shared" si="19"/>
        <v>TMM 41229-1135</v>
      </c>
      <c r="H967" s="16" t="s">
        <v>1090</v>
      </c>
      <c r="I967" s="16" t="s">
        <v>764</v>
      </c>
      <c r="J967" s="15" t="s">
        <v>1094</v>
      </c>
      <c r="K967" s="15">
        <v>6</v>
      </c>
      <c r="L967" s="17" t="s">
        <v>1095</v>
      </c>
      <c r="M967" s="18" t="s">
        <v>207</v>
      </c>
      <c r="N967" s="19" t="s">
        <v>690</v>
      </c>
      <c r="O967" s="3"/>
      <c r="P967" s="263"/>
      <c r="R967" s="71"/>
    </row>
    <row r="968" spans="1:18" ht="30">
      <c r="A968" s="83" t="s">
        <v>2403</v>
      </c>
      <c r="B968" s="85">
        <v>42796</v>
      </c>
      <c r="C968" s="82"/>
      <c r="D968" s="97" t="s">
        <v>206</v>
      </c>
      <c r="E968" s="5" t="s">
        <v>685</v>
      </c>
      <c r="F968" s="5">
        <v>1135</v>
      </c>
      <c r="G968" s="136" t="str">
        <f t="shared" si="19"/>
        <v>TMM 41229-1135</v>
      </c>
      <c r="H968" s="91" t="s">
        <v>1090</v>
      </c>
      <c r="I968" s="91" t="s">
        <v>764</v>
      </c>
      <c r="J968" s="5" t="s">
        <v>1094</v>
      </c>
      <c r="K968" s="5">
        <v>6</v>
      </c>
      <c r="L968" s="9" t="s">
        <v>1095</v>
      </c>
      <c r="M968" s="93" t="s">
        <v>207</v>
      </c>
      <c r="N968" s="94" t="s">
        <v>690</v>
      </c>
      <c r="O968" s="5"/>
      <c r="P968" s="129"/>
      <c r="Q968" s="81"/>
      <c r="R968" s="71"/>
    </row>
    <row r="969" spans="1:18">
      <c r="A969" s="117" t="s">
        <v>2403</v>
      </c>
      <c r="B969" s="64">
        <v>42796</v>
      </c>
      <c r="C969" s="58"/>
      <c r="D969" s="4" t="s">
        <v>1169</v>
      </c>
      <c r="E969" s="3" t="s">
        <v>685</v>
      </c>
      <c r="F969" s="4" t="s">
        <v>3012</v>
      </c>
      <c r="G969" s="15" t="str">
        <f t="shared" si="19"/>
        <v>TMM 41229-1182</v>
      </c>
      <c r="H969" s="3" t="s">
        <v>1090</v>
      </c>
      <c r="I969" s="58"/>
      <c r="J969" s="3" t="s">
        <v>1099</v>
      </c>
      <c r="K969" s="58">
        <v>1</v>
      </c>
      <c r="L969" s="58" t="s">
        <v>348</v>
      </c>
      <c r="M969" s="88" t="s">
        <v>1172</v>
      </c>
      <c r="N969" s="58" t="s">
        <v>690</v>
      </c>
      <c r="O969" s="58"/>
      <c r="Q969" s="58">
        <v>548</v>
      </c>
      <c r="R969" s="71"/>
    </row>
    <row r="970" spans="1:18">
      <c r="A970" s="117" t="s">
        <v>2403</v>
      </c>
      <c r="B970" s="64">
        <v>42796</v>
      </c>
      <c r="C970" s="58"/>
      <c r="D970" s="4" t="s">
        <v>1169</v>
      </c>
      <c r="E970" s="3" t="s">
        <v>685</v>
      </c>
      <c r="F970" s="4" t="s">
        <v>3013</v>
      </c>
      <c r="G970" s="15" t="str">
        <f t="shared" si="19"/>
        <v>TMM 41229-1183</v>
      </c>
      <c r="H970" s="3" t="s">
        <v>1090</v>
      </c>
      <c r="I970" s="58"/>
      <c r="J970" s="3" t="s">
        <v>2477</v>
      </c>
      <c r="K970" s="58">
        <v>1</v>
      </c>
      <c r="L970" s="58" t="s">
        <v>348</v>
      </c>
      <c r="M970" s="88" t="s">
        <v>1172</v>
      </c>
      <c r="N970" s="58" t="s">
        <v>690</v>
      </c>
      <c r="O970" s="58"/>
      <c r="Q970" s="58">
        <v>548</v>
      </c>
      <c r="R970" s="71"/>
    </row>
    <row r="971" spans="1:18">
      <c r="A971" s="117" t="s">
        <v>2403</v>
      </c>
      <c r="B971" s="64">
        <v>42796</v>
      </c>
      <c r="C971" s="58"/>
      <c r="D971" s="4" t="s">
        <v>80</v>
      </c>
      <c r="E971" s="3" t="s">
        <v>685</v>
      </c>
      <c r="F971" s="4" t="s">
        <v>3124</v>
      </c>
      <c r="G971" s="15" t="str">
        <f t="shared" si="19"/>
        <v>TMM 41229-1822</v>
      </c>
      <c r="H971" s="3" t="s">
        <v>1090</v>
      </c>
      <c r="I971" s="58"/>
      <c r="J971" s="3" t="s">
        <v>3123</v>
      </c>
      <c r="K971" s="58">
        <v>1</v>
      </c>
      <c r="L971" s="58" t="s">
        <v>335</v>
      </c>
      <c r="M971" s="88" t="s">
        <v>78</v>
      </c>
      <c r="N971" s="58" t="s">
        <v>690</v>
      </c>
      <c r="O971" s="58"/>
      <c r="Q971" s="58">
        <v>582</v>
      </c>
      <c r="R971" s="71"/>
    </row>
    <row r="972" spans="1:18">
      <c r="A972" s="117" t="s">
        <v>2403</v>
      </c>
      <c r="B972" s="64">
        <v>42796</v>
      </c>
      <c r="C972" s="58"/>
      <c r="D972" s="4" t="s">
        <v>80</v>
      </c>
      <c r="E972" s="3" t="s">
        <v>685</v>
      </c>
      <c r="F972" s="4" t="s">
        <v>3122</v>
      </c>
      <c r="G972" s="15" t="str">
        <f t="shared" si="19"/>
        <v>TMM 41229-1823</v>
      </c>
      <c r="H972" s="3" t="s">
        <v>1090</v>
      </c>
      <c r="I972" s="58"/>
      <c r="J972" s="3" t="s">
        <v>3123</v>
      </c>
      <c r="K972" s="58">
        <v>1</v>
      </c>
      <c r="L972" s="58" t="s">
        <v>335</v>
      </c>
      <c r="M972" s="88" t="s">
        <v>78</v>
      </c>
      <c r="N972" s="58" t="s">
        <v>690</v>
      </c>
      <c r="O972" s="58"/>
      <c r="Q972" s="58">
        <v>582</v>
      </c>
      <c r="R972" s="71"/>
    </row>
    <row r="973" spans="1:18">
      <c r="A973" s="117" t="s">
        <v>2403</v>
      </c>
      <c r="B973" s="64">
        <v>42796</v>
      </c>
      <c r="C973" s="58"/>
      <c r="D973" s="4" t="s">
        <v>80</v>
      </c>
      <c r="E973" s="3" t="s">
        <v>685</v>
      </c>
      <c r="F973" s="4" t="s">
        <v>3121</v>
      </c>
      <c r="G973" s="15" t="str">
        <f t="shared" si="19"/>
        <v>TMM 41229-1824</v>
      </c>
      <c r="H973" s="3" t="s">
        <v>1090</v>
      </c>
      <c r="I973" s="58"/>
      <c r="J973" s="3" t="s">
        <v>3104</v>
      </c>
      <c r="K973" s="58">
        <v>1</v>
      </c>
      <c r="L973" s="58" t="s">
        <v>335</v>
      </c>
      <c r="M973" s="88" t="s">
        <v>78</v>
      </c>
      <c r="N973" s="58" t="s">
        <v>690</v>
      </c>
      <c r="O973" s="58"/>
      <c r="Q973" s="58">
        <v>582</v>
      </c>
      <c r="R973" s="71"/>
    </row>
    <row r="974" spans="1:18">
      <c r="A974" s="117" t="s">
        <v>2403</v>
      </c>
      <c r="B974" s="64">
        <v>42796</v>
      </c>
      <c r="C974" s="58"/>
      <c r="D974" s="4" t="s">
        <v>80</v>
      </c>
      <c r="E974" s="3" t="s">
        <v>685</v>
      </c>
      <c r="F974" s="4" t="s">
        <v>3125</v>
      </c>
      <c r="G974" s="15" t="str">
        <f t="shared" si="19"/>
        <v>TMM 41229-1831</v>
      </c>
      <c r="H974" s="3" t="s">
        <v>1090</v>
      </c>
      <c r="I974" s="58"/>
      <c r="J974" s="3" t="s">
        <v>3126</v>
      </c>
      <c r="K974" s="58">
        <v>1</v>
      </c>
      <c r="L974" s="58" t="s">
        <v>335</v>
      </c>
      <c r="M974" s="88" t="s">
        <v>78</v>
      </c>
      <c r="N974" s="58" t="s">
        <v>690</v>
      </c>
      <c r="O974" s="58"/>
      <c r="Q974" s="58">
        <v>582</v>
      </c>
      <c r="R974" s="71"/>
    </row>
    <row r="975" spans="1:18" ht="16">
      <c r="A975" s="64" t="s">
        <v>720</v>
      </c>
      <c r="B975" s="65">
        <v>42281</v>
      </c>
      <c r="C975" s="39">
        <v>42795</v>
      </c>
      <c r="D975" s="14" t="s">
        <v>199</v>
      </c>
      <c r="E975" s="15" t="s">
        <v>685</v>
      </c>
      <c r="F975" s="15">
        <v>2553</v>
      </c>
      <c r="G975" s="15" t="str">
        <f t="shared" si="19"/>
        <v>TMM 41229-2553</v>
      </c>
      <c r="H975" s="16" t="s">
        <v>1090</v>
      </c>
      <c r="I975" s="16" t="s">
        <v>994</v>
      </c>
      <c r="J975" s="15" t="s">
        <v>1105</v>
      </c>
      <c r="K975" s="15">
        <v>1</v>
      </c>
      <c r="L975" s="17" t="s">
        <v>1106</v>
      </c>
      <c r="M975" s="18" t="s">
        <v>792</v>
      </c>
      <c r="N975" s="19" t="s">
        <v>690</v>
      </c>
      <c r="O975" s="3"/>
      <c r="P975" s="263"/>
      <c r="R975" s="71"/>
    </row>
    <row r="976" spans="1:18" ht="16">
      <c r="A976" s="64" t="s">
        <v>720</v>
      </c>
      <c r="B976" s="65">
        <v>42281</v>
      </c>
      <c r="C976" s="39">
        <v>42795</v>
      </c>
      <c r="D976" s="14" t="s">
        <v>206</v>
      </c>
      <c r="E976" s="15" t="s">
        <v>685</v>
      </c>
      <c r="F976" s="15">
        <v>2560</v>
      </c>
      <c r="G976" s="15" t="str">
        <f t="shared" si="19"/>
        <v>TMM 41229-2560</v>
      </c>
      <c r="H976" s="16" t="s">
        <v>1090</v>
      </c>
      <c r="I976" s="16" t="s">
        <v>764</v>
      </c>
      <c r="J976" s="15" t="s">
        <v>1096</v>
      </c>
      <c r="K976" s="15">
        <v>1</v>
      </c>
      <c r="L976" s="17" t="s">
        <v>770</v>
      </c>
      <c r="M976" s="18" t="s">
        <v>207</v>
      </c>
      <c r="N976" s="19" t="s">
        <v>690</v>
      </c>
      <c r="O976" s="3"/>
      <c r="P976" s="263"/>
      <c r="R976" s="71"/>
    </row>
    <row r="977" spans="1:18">
      <c r="A977" s="58" t="s">
        <v>683</v>
      </c>
      <c r="B977" s="64">
        <v>41831</v>
      </c>
      <c r="C977" s="39">
        <v>42795</v>
      </c>
      <c r="E977" s="33" t="s">
        <v>685</v>
      </c>
      <c r="F977" s="4">
        <v>2587</v>
      </c>
      <c r="G977" s="15" t="str">
        <f t="shared" si="19"/>
        <v>TMM 41229-2587</v>
      </c>
      <c r="H977" s="69" t="s">
        <v>1090</v>
      </c>
      <c r="J977" s="2" t="s">
        <v>1110</v>
      </c>
      <c r="K977" s="3">
        <v>1</v>
      </c>
      <c r="L977" s="3"/>
      <c r="M977"/>
      <c r="N977" t="s">
        <v>690</v>
      </c>
      <c r="O977" s="3"/>
      <c r="P977" s="263"/>
      <c r="R977" s="71"/>
    </row>
    <row r="978" spans="1:18">
      <c r="A978" s="119" t="s">
        <v>2403</v>
      </c>
      <c r="B978" s="120">
        <v>42796</v>
      </c>
      <c r="C978" s="103"/>
      <c r="D978" s="121" t="s">
        <v>1169</v>
      </c>
      <c r="E978" s="43" t="s">
        <v>685</v>
      </c>
      <c r="F978" s="121" t="s">
        <v>3103</v>
      </c>
      <c r="G978" s="38" t="str">
        <f t="shared" si="19"/>
        <v>TMM 41229-2603</v>
      </c>
      <c r="H978" s="3" t="s">
        <v>1090</v>
      </c>
      <c r="I978" s="58"/>
      <c r="J978" s="3" t="s">
        <v>3104</v>
      </c>
      <c r="K978" s="58">
        <v>1</v>
      </c>
      <c r="L978" s="58" t="s">
        <v>341</v>
      </c>
      <c r="M978" s="88" t="s">
        <v>530</v>
      </c>
      <c r="N978" s="58" t="s">
        <v>690</v>
      </c>
      <c r="O978" s="58"/>
      <c r="Q978" s="58" t="s">
        <v>2799</v>
      </c>
      <c r="R978" s="71"/>
    </row>
    <row r="979" spans="1:18" ht="16">
      <c r="A979" s="64" t="s">
        <v>720</v>
      </c>
      <c r="B979" s="65">
        <v>42281</v>
      </c>
      <c r="C979" s="39">
        <v>42795</v>
      </c>
      <c r="D979" s="14" t="s">
        <v>206</v>
      </c>
      <c r="E979" s="15" t="s">
        <v>685</v>
      </c>
      <c r="F979" s="15">
        <v>2615</v>
      </c>
      <c r="G979" s="15" t="str">
        <f t="shared" si="19"/>
        <v>TMM 41229-2615</v>
      </c>
      <c r="H979" s="16" t="s">
        <v>1090</v>
      </c>
      <c r="I979" s="16" t="s">
        <v>764</v>
      </c>
      <c r="J979" s="15" t="s">
        <v>1097</v>
      </c>
      <c r="K979" s="15">
        <v>1</v>
      </c>
      <c r="L979" s="17" t="s">
        <v>1098</v>
      </c>
      <c r="M979" s="18" t="s">
        <v>207</v>
      </c>
      <c r="N979" s="19" t="s">
        <v>690</v>
      </c>
      <c r="O979" s="3"/>
      <c r="P979" s="271"/>
      <c r="R979" s="71"/>
    </row>
    <row r="980" spans="1:18" ht="16">
      <c r="A980" s="64" t="s">
        <v>720</v>
      </c>
      <c r="B980" s="65">
        <v>42281</v>
      </c>
      <c r="C980" s="39">
        <v>42795</v>
      </c>
      <c r="D980" s="14" t="s">
        <v>199</v>
      </c>
      <c r="E980" s="15" t="s">
        <v>685</v>
      </c>
      <c r="F980" s="15">
        <v>2832</v>
      </c>
      <c r="G980" s="15" t="str">
        <f t="shared" si="19"/>
        <v>TMM 41229-2832</v>
      </c>
      <c r="H980" s="16" t="s">
        <v>1090</v>
      </c>
      <c r="I980" s="16" t="s">
        <v>994</v>
      </c>
      <c r="J980" s="15" t="s">
        <v>412</v>
      </c>
      <c r="K980" s="15">
        <v>1</v>
      </c>
      <c r="L980" s="17" t="s">
        <v>329</v>
      </c>
      <c r="M980" s="18" t="s">
        <v>792</v>
      </c>
      <c r="N980" s="19" t="s">
        <v>690</v>
      </c>
      <c r="O980" s="3"/>
      <c r="P980" s="271"/>
      <c r="R980" s="71"/>
    </row>
    <row r="981" spans="1:18" ht="16">
      <c r="A981" s="64" t="s">
        <v>720</v>
      </c>
      <c r="B981" s="65">
        <v>42281</v>
      </c>
      <c r="C981" s="39">
        <v>42795</v>
      </c>
      <c r="D981" s="14" t="s">
        <v>199</v>
      </c>
      <c r="E981" s="15" t="s">
        <v>685</v>
      </c>
      <c r="F981" s="15">
        <v>2833</v>
      </c>
      <c r="G981" s="15" t="str">
        <f t="shared" si="19"/>
        <v>TMM 41229-2833</v>
      </c>
      <c r="H981" s="16" t="s">
        <v>1090</v>
      </c>
      <c r="I981" s="16" t="s">
        <v>994</v>
      </c>
      <c r="J981" s="15" t="s">
        <v>412</v>
      </c>
      <c r="K981" s="15">
        <v>1</v>
      </c>
      <c r="L981" s="17" t="s">
        <v>329</v>
      </c>
      <c r="M981" s="18" t="s">
        <v>792</v>
      </c>
      <c r="N981" s="19" t="s">
        <v>690</v>
      </c>
      <c r="O981" s="3"/>
      <c r="P981" s="263"/>
      <c r="R981" s="71"/>
    </row>
    <row r="982" spans="1:18">
      <c r="A982" s="58" t="s">
        <v>683</v>
      </c>
      <c r="B982" s="64">
        <v>41831</v>
      </c>
      <c r="C982" s="39">
        <v>42795</v>
      </c>
      <c r="E982" s="33" t="s">
        <v>685</v>
      </c>
      <c r="F982" s="4">
        <v>2873</v>
      </c>
      <c r="G982" s="15" t="str">
        <f t="shared" si="19"/>
        <v>TMM 41229-2873</v>
      </c>
      <c r="H982" s="69" t="s">
        <v>1090</v>
      </c>
      <c r="J982" s="2" t="s">
        <v>1111</v>
      </c>
      <c r="K982" s="3">
        <v>1</v>
      </c>
      <c r="L982" s="3"/>
      <c r="M982"/>
      <c r="N982" t="s">
        <v>690</v>
      </c>
      <c r="O982" s="3"/>
      <c r="P982" s="263"/>
      <c r="R982" s="71"/>
    </row>
    <row r="983" spans="1:18" ht="16">
      <c r="A983" s="64" t="s">
        <v>720</v>
      </c>
      <c r="B983" s="65">
        <v>42281</v>
      </c>
      <c r="C983" s="39">
        <v>42795</v>
      </c>
      <c r="D983" s="14" t="s">
        <v>533</v>
      </c>
      <c r="E983" s="15" t="s">
        <v>685</v>
      </c>
      <c r="F983" s="15">
        <v>3435</v>
      </c>
      <c r="G983" s="15" t="str">
        <f t="shared" si="19"/>
        <v>TMM 41229-3435</v>
      </c>
      <c r="H983" s="16" t="s">
        <v>1090</v>
      </c>
      <c r="I983" s="16" t="s">
        <v>764</v>
      </c>
      <c r="J983" s="15" t="s">
        <v>1099</v>
      </c>
      <c r="K983" s="15">
        <v>1</v>
      </c>
      <c r="L983" s="17" t="s">
        <v>1100</v>
      </c>
      <c r="M983" s="18" t="s">
        <v>534</v>
      </c>
      <c r="N983" s="19" t="s">
        <v>690</v>
      </c>
      <c r="O983" s="3"/>
      <c r="P983" s="271"/>
      <c r="R983" s="71"/>
    </row>
    <row r="984" spans="1:18" ht="16">
      <c r="A984" s="64" t="s">
        <v>720</v>
      </c>
      <c r="B984" s="65">
        <v>42281</v>
      </c>
      <c r="C984" s="39">
        <v>42795</v>
      </c>
      <c r="D984" s="14" t="s">
        <v>533</v>
      </c>
      <c r="E984" s="15" t="s">
        <v>685</v>
      </c>
      <c r="F984" s="15">
        <v>3436</v>
      </c>
      <c r="G984" s="15" t="str">
        <f t="shared" si="19"/>
        <v>TMM 41229-3436</v>
      </c>
      <c r="H984" s="16" t="s">
        <v>1090</v>
      </c>
      <c r="I984" s="16" t="s">
        <v>764</v>
      </c>
      <c r="J984" s="15" t="s">
        <v>412</v>
      </c>
      <c r="K984" s="15">
        <v>1</v>
      </c>
      <c r="L984" s="17" t="s">
        <v>1101</v>
      </c>
      <c r="M984" s="18" t="s">
        <v>534</v>
      </c>
      <c r="N984" s="19" t="s">
        <v>690</v>
      </c>
      <c r="O984" s="3"/>
      <c r="P984" s="271"/>
      <c r="R984" s="71"/>
    </row>
    <row r="985" spans="1:18" ht="16">
      <c r="A985" s="103" t="s">
        <v>2403</v>
      </c>
      <c r="B985" s="152">
        <v>42796</v>
      </c>
      <c r="C985" s="104"/>
      <c r="D985" s="14" t="s">
        <v>223</v>
      </c>
      <c r="E985" s="43" t="s">
        <v>685</v>
      </c>
      <c r="F985" s="103">
        <v>4782</v>
      </c>
      <c r="G985" s="38" t="str">
        <f t="shared" si="19"/>
        <v>TMM 41229-4782</v>
      </c>
      <c r="H985" s="16" t="s">
        <v>1090</v>
      </c>
      <c r="J985" s="3" t="s">
        <v>1099</v>
      </c>
      <c r="K985">
        <v>1</v>
      </c>
      <c r="L985" s="17" t="s">
        <v>341</v>
      </c>
      <c r="M985" s="3" t="s">
        <v>224</v>
      </c>
      <c r="N985" t="s">
        <v>690</v>
      </c>
      <c r="R985" s="71"/>
    </row>
    <row r="986" spans="1:18">
      <c r="A986" s="119" t="s">
        <v>2403</v>
      </c>
      <c r="B986" s="120">
        <v>42796</v>
      </c>
      <c r="C986" s="103"/>
      <c r="D986" s="121" t="s">
        <v>211</v>
      </c>
      <c r="E986" s="43" t="s">
        <v>685</v>
      </c>
      <c r="F986" s="121" t="s">
        <v>3287</v>
      </c>
      <c r="G986" s="38" t="str">
        <f t="shared" si="19"/>
        <v>TMM 41229-10512</v>
      </c>
      <c r="H986" s="3" t="s">
        <v>1090</v>
      </c>
      <c r="I986" s="58"/>
      <c r="J986" s="3" t="s">
        <v>422</v>
      </c>
      <c r="K986" s="58">
        <v>1</v>
      </c>
      <c r="L986" s="58" t="s">
        <v>329</v>
      </c>
      <c r="M986" s="88" t="s">
        <v>212</v>
      </c>
      <c r="N986" s="58" t="s">
        <v>690</v>
      </c>
      <c r="O986" s="58"/>
      <c r="Q986" s="58" t="s">
        <v>2799</v>
      </c>
      <c r="R986" s="71"/>
    </row>
    <row r="987" spans="1:18" ht="16">
      <c r="A987" s="120" t="s">
        <v>720</v>
      </c>
      <c r="B987" s="152">
        <v>42281</v>
      </c>
      <c r="C987" s="154">
        <v>42795</v>
      </c>
      <c r="D987" s="14" t="s">
        <v>995</v>
      </c>
      <c r="E987" s="38" t="s">
        <v>685</v>
      </c>
      <c r="F987" s="38">
        <v>57</v>
      </c>
      <c r="G987" s="38" t="str">
        <f t="shared" si="19"/>
        <v>TMM 41229-57</v>
      </c>
      <c r="H987" s="16" t="s">
        <v>408</v>
      </c>
      <c r="I987" s="16" t="s">
        <v>994</v>
      </c>
      <c r="J987" s="15" t="s">
        <v>881</v>
      </c>
      <c r="K987" s="15">
        <v>1</v>
      </c>
      <c r="L987" s="17" t="s">
        <v>329</v>
      </c>
      <c r="M987" s="18" t="s">
        <v>929</v>
      </c>
      <c r="N987" s="19" t="s">
        <v>690</v>
      </c>
      <c r="O987" s="3"/>
      <c r="P987" s="271"/>
      <c r="R987" s="71"/>
    </row>
    <row r="988" spans="1:18" ht="16">
      <c r="A988" s="145" t="s">
        <v>2403</v>
      </c>
      <c r="B988" s="146">
        <v>42796</v>
      </c>
      <c r="C988" s="147"/>
      <c r="D988" s="157" t="s">
        <v>995</v>
      </c>
      <c r="E988" s="111" t="s">
        <v>685</v>
      </c>
      <c r="F988" s="111">
        <v>57</v>
      </c>
      <c r="G988" s="112" t="str">
        <f t="shared" si="19"/>
        <v>TMM 41229-57</v>
      </c>
      <c r="H988" s="91" t="s">
        <v>408</v>
      </c>
      <c r="I988" s="91" t="s">
        <v>994</v>
      </c>
      <c r="J988" s="5" t="s">
        <v>881</v>
      </c>
      <c r="K988" s="5">
        <v>1</v>
      </c>
      <c r="L988" s="9" t="s">
        <v>329</v>
      </c>
      <c r="M988" s="93" t="s">
        <v>929</v>
      </c>
      <c r="N988" s="94" t="s">
        <v>690</v>
      </c>
      <c r="O988" s="5"/>
      <c r="P988" s="129"/>
      <c r="Q988" s="81"/>
      <c r="R988" s="71"/>
    </row>
    <row r="989" spans="1:18" ht="16">
      <c r="A989" s="64" t="s">
        <v>720</v>
      </c>
      <c r="B989" s="65">
        <v>42281</v>
      </c>
      <c r="C989" s="39">
        <v>42795</v>
      </c>
      <c r="D989" s="14" t="s">
        <v>1197</v>
      </c>
      <c r="E989" s="33" t="s">
        <v>827</v>
      </c>
      <c r="F989" s="15">
        <v>62</v>
      </c>
      <c r="G989" s="15" t="str">
        <f t="shared" si="19"/>
        <v>TMM 43133-62</v>
      </c>
      <c r="H989" s="16" t="s">
        <v>408</v>
      </c>
      <c r="I989" s="16" t="s">
        <v>1173</v>
      </c>
      <c r="J989" s="15" t="s">
        <v>1198</v>
      </c>
      <c r="K989" s="15">
        <v>1</v>
      </c>
      <c r="L989" s="17"/>
      <c r="M989" s="18" t="s">
        <v>1199</v>
      </c>
      <c r="N989" s="19"/>
      <c r="O989" s="3" t="s">
        <v>689</v>
      </c>
      <c r="P989" s="271"/>
      <c r="R989" s="71"/>
    </row>
    <row r="990" spans="1:18" ht="16">
      <c r="A990" s="83" t="s">
        <v>2403</v>
      </c>
      <c r="B990" s="85">
        <v>42796</v>
      </c>
      <c r="C990" s="82"/>
      <c r="D990" s="97" t="s">
        <v>1197</v>
      </c>
      <c r="E990" s="90" t="s">
        <v>827</v>
      </c>
      <c r="F990" s="5">
        <v>62</v>
      </c>
      <c r="G990" s="136" t="str">
        <f t="shared" si="19"/>
        <v>TMM 43133-62</v>
      </c>
      <c r="H990" s="91" t="s">
        <v>408</v>
      </c>
      <c r="I990" s="91" t="s">
        <v>1173</v>
      </c>
      <c r="J990" s="5" t="s">
        <v>1198</v>
      </c>
      <c r="K990" s="5">
        <v>1</v>
      </c>
      <c r="L990" s="9"/>
      <c r="M990" s="93" t="s">
        <v>1199</v>
      </c>
      <c r="N990" s="94"/>
      <c r="O990" s="5" t="s">
        <v>689</v>
      </c>
      <c r="P990" s="129"/>
      <c r="Q990" s="81"/>
      <c r="R990" s="71"/>
    </row>
    <row r="991" spans="1:18" ht="16">
      <c r="A991" s="64" t="s">
        <v>720</v>
      </c>
      <c r="B991" s="65">
        <v>42281</v>
      </c>
      <c r="C991" s="39">
        <v>42795</v>
      </c>
      <c r="D991" s="14" t="s">
        <v>197</v>
      </c>
      <c r="E991" s="15" t="s">
        <v>685</v>
      </c>
      <c r="F991" s="15">
        <v>72</v>
      </c>
      <c r="G991" s="15" t="str">
        <f t="shared" si="19"/>
        <v>TMM 41229-72</v>
      </c>
      <c r="H991" s="16" t="s">
        <v>408</v>
      </c>
      <c r="I991" s="16" t="s">
        <v>764</v>
      </c>
      <c r="J991" s="15" t="s">
        <v>1112</v>
      </c>
      <c r="K991" s="15">
        <v>1</v>
      </c>
      <c r="L991" s="17" t="s">
        <v>1113</v>
      </c>
      <c r="M991" s="18" t="s">
        <v>1114</v>
      </c>
      <c r="N991" s="19" t="s">
        <v>690</v>
      </c>
      <c r="O991" s="3"/>
      <c r="P991" s="271"/>
      <c r="R991" s="71"/>
    </row>
    <row r="992" spans="1:18" ht="16">
      <c r="A992" s="145" t="s">
        <v>2403</v>
      </c>
      <c r="B992" s="146">
        <v>42796</v>
      </c>
      <c r="C992" s="147"/>
      <c r="D992" s="148" t="s">
        <v>197</v>
      </c>
      <c r="E992" s="107" t="s">
        <v>685</v>
      </c>
      <c r="F992" s="107">
        <v>72</v>
      </c>
      <c r="G992" s="112" t="str">
        <f t="shared" si="19"/>
        <v>TMM 41229-72</v>
      </c>
      <c r="H992" s="92" t="s">
        <v>408</v>
      </c>
      <c r="I992" s="92" t="s">
        <v>764</v>
      </c>
      <c r="J992" s="77" t="s">
        <v>1112</v>
      </c>
      <c r="K992" s="77">
        <v>1</v>
      </c>
      <c r="L992" s="76" t="s">
        <v>1113</v>
      </c>
      <c r="M992" s="78" t="s">
        <v>1114</v>
      </c>
      <c r="N992" s="79" t="s">
        <v>690</v>
      </c>
      <c r="O992" s="77"/>
      <c r="P992" s="128"/>
      <c r="Q992" s="80"/>
      <c r="R992" s="71"/>
    </row>
    <row r="993" spans="1:18" ht="16">
      <c r="A993" s="64" t="s">
        <v>720</v>
      </c>
      <c r="B993" s="65">
        <v>42281</v>
      </c>
      <c r="C993" s="39">
        <v>42795</v>
      </c>
      <c r="D993" s="14" t="s">
        <v>1197</v>
      </c>
      <c r="E993" s="33" t="s">
        <v>827</v>
      </c>
      <c r="F993" s="15">
        <v>268</v>
      </c>
      <c r="G993" s="15" t="str">
        <f t="shared" si="19"/>
        <v>TMM 43133-268</v>
      </c>
      <c r="H993" s="16" t="s">
        <v>408</v>
      </c>
      <c r="I993" s="16" t="s">
        <v>1173</v>
      </c>
      <c r="J993" s="15" t="s">
        <v>1156</v>
      </c>
      <c r="K993" s="15">
        <v>1</v>
      </c>
      <c r="L993" s="17"/>
      <c r="M993" s="18" t="s">
        <v>1200</v>
      </c>
      <c r="N993" s="19"/>
      <c r="O993" s="3" t="s">
        <v>689</v>
      </c>
      <c r="P993" s="271"/>
      <c r="R993" s="71"/>
    </row>
    <row r="994" spans="1:18" ht="16">
      <c r="A994" s="145" t="s">
        <v>2403</v>
      </c>
      <c r="B994" s="146">
        <v>42796</v>
      </c>
      <c r="C994" s="147"/>
      <c r="D994" s="97" t="s">
        <v>1197</v>
      </c>
      <c r="E994" s="127" t="s">
        <v>827</v>
      </c>
      <c r="F994" s="111">
        <v>268</v>
      </c>
      <c r="G994" s="112" t="str">
        <f t="shared" si="19"/>
        <v>TMM 43133-268</v>
      </c>
      <c r="H994" s="91" t="s">
        <v>408</v>
      </c>
      <c r="I994" s="91" t="s">
        <v>1173</v>
      </c>
      <c r="J994" s="5" t="s">
        <v>1156</v>
      </c>
      <c r="K994" s="5">
        <v>1</v>
      </c>
      <c r="L994" s="9"/>
      <c r="M994" s="93" t="s">
        <v>1200</v>
      </c>
      <c r="N994" s="94"/>
      <c r="O994" s="5" t="s">
        <v>689</v>
      </c>
      <c r="P994" s="129"/>
      <c r="Q994" s="81"/>
      <c r="R994" s="71"/>
    </row>
    <row r="995" spans="1:18" ht="16">
      <c r="A995" s="64" t="s">
        <v>720</v>
      </c>
      <c r="B995" s="65">
        <v>42281</v>
      </c>
      <c r="C995" s="39">
        <v>42795</v>
      </c>
      <c r="D995" s="14" t="s">
        <v>1197</v>
      </c>
      <c r="E995" s="33" t="s">
        <v>827</v>
      </c>
      <c r="F995" s="15">
        <v>284</v>
      </c>
      <c r="G995" s="15" t="str">
        <f t="shared" si="19"/>
        <v>TMM 43133-284</v>
      </c>
      <c r="H995" s="16" t="s">
        <v>408</v>
      </c>
      <c r="I995" s="16" t="s">
        <v>1173</v>
      </c>
      <c r="J995" s="15" t="s">
        <v>1156</v>
      </c>
      <c r="K995" s="15">
        <v>1</v>
      </c>
      <c r="L995" s="17" t="s">
        <v>1201</v>
      </c>
      <c r="M995" s="18" t="s">
        <v>1202</v>
      </c>
      <c r="N995" s="19"/>
      <c r="O995" s="3" t="s">
        <v>689</v>
      </c>
      <c r="P995" s="271"/>
      <c r="R995" s="71"/>
    </row>
    <row r="996" spans="1:18" ht="16">
      <c r="A996" s="145" t="s">
        <v>2403</v>
      </c>
      <c r="B996" s="146">
        <v>42796</v>
      </c>
      <c r="C996" s="147"/>
      <c r="D996" s="96" t="s">
        <v>1197</v>
      </c>
      <c r="E996" s="150" t="s">
        <v>827</v>
      </c>
      <c r="F996" s="107">
        <v>284</v>
      </c>
      <c r="G996" s="112" t="str">
        <f t="shared" si="19"/>
        <v>TMM 43133-284</v>
      </c>
      <c r="H996" s="92" t="s">
        <v>408</v>
      </c>
      <c r="I996" s="92" t="s">
        <v>1173</v>
      </c>
      <c r="J996" s="77" t="s">
        <v>1156</v>
      </c>
      <c r="K996" s="77">
        <v>1</v>
      </c>
      <c r="L996" s="76" t="s">
        <v>1201</v>
      </c>
      <c r="M996" s="78" t="s">
        <v>1202</v>
      </c>
      <c r="N996" s="79"/>
      <c r="O996" s="77" t="s">
        <v>689</v>
      </c>
      <c r="P996" s="128"/>
      <c r="Q996" s="80"/>
      <c r="R996" s="71"/>
    </row>
    <row r="997" spans="1:18" ht="16">
      <c r="A997" s="64" t="s">
        <v>720</v>
      </c>
      <c r="B997" s="65">
        <v>42281</v>
      </c>
      <c r="C997" s="39">
        <v>42795</v>
      </c>
      <c r="D997" s="14" t="s">
        <v>1197</v>
      </c>
      <c r="E997" s="33" t="s">
        <v>827</v>
      </c>
      <c r="F997" s="15">
        <v>285</v>
      </c>
      <c r="G997" s="15" t="str">
        <f t="shared" si="19"/>
        <v>TMM 43133-285</v>
      </c>
      <c r="H997" s="16" t="s">
        <v>408</v>
      </c>
      <c r="I997" s="16" t="s">
        <v>1173</v>
      </c>
      <c r="J997" s="15" t="s">
        <v>1156</v>
      </c>
      <c r="K997" s="15">
        <v>1</v>
      </c>
      <c r="L997" s="17" t="s">
        <v>1201</v>
      </c>
      <c r="M997" s="18" t="s">
        <v>1202</v>
      </c>
      <c r="N997" s="19"/>
      <c r="O997" s="3" t="s">
        <v>689</v>
      </c>
      <c r="P997" s="263"/>
      <c r="R997" s="71"/>
    </row>
    <row r="998" spans="1:18" ht="16">
      <c r="A998" s="145" t="s">
        <v>2403</v>
      </c>
      <c r="B998" s="146">
        <v>42796</v>
      </c>
      <c r="C998" s="147"/>
      <c r="D998" s="97" t="s">
        <v>1197</v>
      </c>
      <c r="E998" s="127" t="s">
        <v>827</v>
      </c>
      <c r="F998" s="111">
        <v>285</v>
      </c>
      <c r="G998" s="112" t="str">
        <f t="shared" si="19"/>
        <v>TMM 43133-285</v>
      </c>
      <c r="H998" s="91" t="s">
        <v>408</v>
      </c>
      <c r="I998" s="91" t="s">
        <v>1173</v>
      </c>
      <c r="J998" s="5" t="s">
        <v>1156</v>
      </c>
      <c r="K998" s="5">
        <v>1</v>
      </c>
      <c r="L998" s="9" t="s">
        <v>1201</v>
      </c>
      <c r="M998" s="93" t="s">
        <v>1202</v>
      </c>
      <c r="N998" s="94"/>
      <c r="O998" s="5" t="s">
        <v>689</v>
      </c>
      <c r="P998" s="129"/>
      <c r="Q998" s="81"/>
      <c r="R998" s="71"/>
    </row>
    <row r="999" spans="1:18" ht="16">
      <c r="A999" s="64" t="s">
        <v>720</v>
      </c>
      <c r="B999" s="65">
        <v>42281</v>
      </c>
      <c r="C999" s="39">
        <v>42795</v>
      </c>
      <c r="D999" s="14" t="s">
        <v>1197</v>
      </c>
      <c r="E999" s="33" t="s">
        <v>827</v>
      </c>
      <c r="F999" s="15">
        <v>291</v>
      </c>
      <c r="G999" s="15" t="str">
        <f t="shared" si="19"/>
        <v>TMM 43133-291</v>
      </c>
      <c r="H999" s="16" t="s">
        <v>408</v>
      </c>
      <c r="I999" s="16" t="s">
        <v>1173</v>
      </c>
      <c r="J999" s="15" t="s">
        <v>1203</v>
      </c>
      <c r="K999" s="15">
        <v>1</v>
      </c>
      <c r="L999" s="17"/>
      <c r="M999" s="18" t="s">
        <v>1204</v>
      </c>
      <c r="N999" s="19"/>
      <c r="O999" s="3" t="s">
        <v>689</v>
      </c>
      <c r="P999" s="263"/>
      <c r="R999" s="71"/>
    </row>
    <row r="1000" spans="1:18" ht="16">
      <c r="A1000" s="83" t="s">
        <v>2403</v>
      </c>
      <c r="B1000" s="85">
        <v>42796</v>
      </c>
      <c r="C1000" s="82"/>
      <c r="D1000" s="148" t="s">
        <v>1197</v>
      </c>
      <c r="E1000" s="89" t="s">
        <v>827</v>
      </c>
      <c r="F1000" s="107">
        <v>291</v>
      </c>
      <c r="G1000" s="136" t="str">
        <f t="shared" si="19"/>
        <v>TMM 43133-291</v>
      </c>
      <c r="H1000" s="92" t="s">
        <v>408</v>
      </c>
      <c r="I1000" s="92" t="s">
        <v>1173</v>
      </c>
      <c r="J1000" s="77" t="s">
        <v>1203</v>
      </c>
      <c r="K1000" s="77">
        <v>1</v>
      </c>
      <c r="L1000" s="76"/>
      <c r="M1000" s="78" t="s">
        <v>1204</v>
      </c>
      <c r="N1000" s="79"/>
      <c r="O1000" s="77" t="s">
        <v>689</v>
      </c>
      <c r="P1000" s="128"/>
      <c r="Q1000" s="80"/>
      <c r="R1000" s="71"/>
    </row>
    <row r="1001" spans="1:18" ht="16">
      <c r="A1001" s="64" t="s">
        <v>720</v>
      </c>
      <c r="B1001" s="65">
        <v>42281</v>
      </c>
      <c r="C1001" s="39">
        <v>42795</v>
      </c>
      <c r="D1001" s="14" t="s">
        <v>1197</v>
      </c>
      <c r="E1001" s="33" t="s">
        <v>827</v>
      </c>
      <c r="F1001" s="15">
        <v>297</v>
      </c>
      <c r="G1001" s="15" t="str">
        <f t="shared" si="19"/>
        <v>TMM 43133-297</v>
      </c>
      <c r="H1001" s="16" t="s">
        <v>408</v>
      </c>
      <c r="I1001" s="16" t="s">
        <v>1173</v>
      </c>
      <c r="J1001" s="15" t="s">
        <v>1120</v>
      </c>
      <c r="K1001" s="15">
        <v>1</v>
      </c>
      <c r="L1001" s="17" t="s">
        <v>1205</v>
      </c>
      <c r="M1001" s="18" t="s">
        <v>1206</v>
      </c>
      <c r="N1001" s="19"/>
      <c r="O1001" s="3" t="s">
        <v>689</v>
      </c>
      <c r="P1001" s="263"/>
      <c r="R1001" s="71"/>
    </row>
    <row r="1002" spans="1:18" ht="16">
      <c r="A1002" s="145" t="s">
        <v>2403</v>
      </c>
      <c r="B1002" s="146">
        <v>42796</v>
      </c>
      <c r="C1002" s="147"/>
      <c r="D1002" s="157" t="s">
        <v>1197</v>
      </c>
      <c r="E1002" s="127" t="s">
        <v>827</v>
      </c>
      <c r="F1002" s="111">
        <v>297</v>
      </c>
      <c r="G1002" s="112" t="str">
        <f t="shared" si="19"/>
        <v>TMM 43133-297</v>
      </c>
      <c r="H1002" s="91" t="s">
        <v>408</v>
      </c>
      <c r="I1002" s="91" t="s">
        <v>1173</v>
      </c>
      <c r="J1002" s="5" t="s">
        <v>1120</v>
      </c>
      <c r="K1002" s="5">
        <v>1</v>
      </c>
      <c r="L1002" s="9" t="s">
        <v>1205</v>
      </c>
      <c r="M1002" s="93" t="s">
        <v>1206</v>
      </c>
      <c r="N1002" s="94"/>
      <c r="O1002" s="5" t="s">
        <v>689</v>
      </c>
      <c r="P1002" s="129"/>
      <c r="Q1002" s="81"/>
      <c r="R1002" s="71"/>
    </row>
    <row r="1003" spans="1:18" ht="16">
      <c r="A1003" s="64" t="s">
        <v>720</v>
      </c>
      <c r="B1003" s="65">
        <v>42281</v>
      </c>
      <c r="C1003" s="39">
        <v>42795</v>
      </c>
      <c r="D1003" s="14" t="s">
        <v>1197</v>
      </c>
      <c r="E1003" s="33" t="s">
        <v>827</v>
      </c>
      <c r="F1003" s="15">
        <v>298</v>
      </c>
      <c r="G1003" s="15" t="str">
        <f t="shared" si="19"/>
        <v>TMM 43133-298</v>
      </c>
      <c r="H1003" s="16" t="s">
        <v>408</v>
      </c>
      <c r="I1003" s="16" t="s">
        <v>1173</v>
      </c>
      <c r="J1003" s="15" t="s">
        <v>515</v>
      </c>
      <c r="K1003" s="15">
        <v>1</v>
      </c>
      <c r="L1003" s="17" t="s">
        <v>1205</v>
      </c>
      <c r="M1003" s="18" t="s">
        <v>1206</v>
      </c>
      <c r="N1003" s="19"/>
      <c r="O1003" s="3" t="s">
        <v>689</v>
      </c>
      <c r="P1003" s="263"/>
      <c r="R1003" s="71"/>
    </row>
    <row r="1004" spans="1:18" ht="16">
      <c r="A1004" s="83" t="s">
        <v>2403</v>
      </c>
      <c r="B1004" s="85">
        <v>42796</v>
      </c>
      <c r="C1004" s="82"/>
      <c r="D1004" s="148" t="s">
        <v>1197</v>
      </c>
      <c r="E1004" s="89" t="s">
        <v>827</v>
      </c>
      <c r="F1004" s="77">
        <v>298</v>
      </c>
      <c r="G1004" s="136" t="str">
        <f t="shared" si="19"/>
        <v>TMM 43133-298</v>
      </c>
      <c r="H1004" s="92" t="s">
        <v>408</v>
      </c>
      <c r="I1004" s="92" t="s">
        <v>1173</v>
      </c>
      <c r="J1004" s="77" t="s">
        <v>515</v>
      </c>
      <c r="K1004" s="77">
        <v>1</v>
      </c>
      <c r="L1004" s="76" t="s">
        <v>1205</v>
      </c>
      <c r="M1004" s="78" t="s">
        <v>1206</v>
      </c>
      <c r="N1004" s="79"/>
      <c r="O1004" s="77" t="s">
        <v>689</v>
      </c>
      <c r="P1004" s="128"/>
      <c r="Q1004" s="80"/>
      <c r="R1004" s="71"/>
    </row>
    <row r="1005" spans="1:18" ht="16">
      <c r="A1005" s="64" t="s">
        <v>720</v>
      </c>
      <c r="B1005" s="65">
        <v>42281</v>
      </c>
      <c r="C1005" s="39">
        <v>42795</v>
      </c>
      <c r="D1005" s="14" t="s">
        <v>1197</v>
      </c>
      <c r="E1005" s="33" t="s">
        <v>827</v>
      </c>
      <c r="F1005" s="15">
        <v>300</v>
      </c>
      <c r="G1005" s="15" t="str">
        <f t="shared" si="19"/>
        <v>TMM 43133-300</v>
      </c>
      <c r="H1005" s="16" t="s">
        <v>408</v>
      </c>
      <c r="I1005" s="16" t="s">
        <v>1173</v>
      </c>
      <c r="J1005" s="15" t="s">
        <v>1120</v>
      </c>
      <c r="K1005" s="15">
        <v>1</v>
      </c>
      <c r="L1005" s="17" t="s">
        <v>1207</v>
      </c>
      <c r="M1005" s="18" t="s">
        <v>1208</v>
      </c>
      <c r="N1005" s="19"/>
      <c r="O1005" s="3" t="s">
        <v>689</v>
      </c>
      <c r="P1005" s="271"/>
      <c r="R1005" s="71"/>
    </row>
    <row r="1006" spans="1:18" ht="16">
      <c r="A1006" s="145" t="s">
        <v>2403</v>
      </c>
      <c r="B1006" s="146">
        <v>42796</v>
      </c>
      <c r="C1006" s="147"/>
      <c r="D1006" s="157" t="s">
        <v>1197</v>
      </c>
      <c r="E1006" s="127" t="s">
        <v>827</v>
      </c>
      <c r="F1006" s="111">
        <v>300</v>
      </c>
      <c r="G1006" s="112" t="str">
        <f t="shared" si="19"/>
        <v>TMM 43133-300</v>
      </c>
      <c r="H1006" s="91" t="s">
        <v>408</v>
      </c>
      <c r="I1006" s="91" t="s">
        <v>1173</v>
      </c>
      <c r="J1006" s="5" t="s">
        <v>1120</v>
      </c>
      <c r="K1006" s="5">
        <v>1</v>
      </c>
      <c r="L1006" s="9" t="s">
        <v>1207</v>
      </c>
      <c r="M1006" s="93" t="s">
        <v>1208</v>
      </c>
      <c r="N1006" s="94"/>
      <c r="O1006" s="5" t="s">
        <v>689</v>
      </c>
      <c r="P1006" s="129"/>
      <c r="Q1006" s="81"/>
      <c r="R1006" s="71"/>
    </row>
    <row r="1007" spans="1:18" ht="16">
      <c r="A1007" s="64" t="s">
        <v>720</v>
      </c>
      <c r="B1007" s="65">
        <v>42281</v>
      </c>
      <c r="C1007" s="39">
        <v>42795</v>
      </c>
      <c r="D1007" s="14" t="s">
        <v>1197</v>
      </c>
      <c r="E1007" s="33" t="s">
        <v>827</v>
      </c>
      <c r="F1007" s="15">
        <v>301</v>
      </c>
      <c r="G1007" s="15" t="str">
        <f t="shared" si="19"/>
        <v>TMM 43133-301</v>
      </c>
      <c r="H1007" s="16" t="s">
        <v>408</v>
      </c>
      <c r="I1007" s="16" t="s">
        <v>1173</v>
      </c>
      <c r="J1007" s="15" t="s">
        <v>1156</v>
      </c>
      <c r="K1007" s="15">
        <v>1</v>
      </c>
      <c r="L1007" s="17" t="s">
        <v>1207</v>
      </c>
      <c r="M1007" s="18" t="s">
        <v>1208</v>
      </c>
      <c r="N1007" s="19"/>
      <c r="O1007" s="3" t="s">
        <v>689</v>
      </c>
      <c r="P1007" s="263"/>
      <c r="R1007" s="71"/>
    </row>
    <row r="1008" spans="1:18" ht="16">
      <c r="A1008" s="145" t="s">
        <v>2403</v>
      </c>
      <c r="B1008" s="146">
        <v>42796</v>
      </c>
      <c r="C1008" s="147"/>
      <c r="D1008" s="96" t="s">
        <v>1197</v>
      </c>
      <c r="E1008" s="150" t="s">
        <v>827</v>
      </c>
      <c r="F1008" s="107">
        <v>301</v>
      </c>
      <c r="G1008" s="112" t="str">
        <f t="shared" si="19"/>
        <v>TMM 43133-301</v>
      </c>
      <c r="H1008" s="92" t="s">
        <v>408</v>
      </c>
      <c r="I1008" s="92" t="s">
        <v>1173</v>
      </c>
      <c r="J1008" s="77" t="s">
        <v>1156</v>
      </c>
      <c r="K1008" s="77">
        <v>1</v>
      </c>
      <c r="L1008" s="76" t="s">
        <v>1207</v>
      </c>
      <c r="M1008" s="78" t="s">
        <v>1208</v>
      </c>
      <c r="N1008" s="79"/>
      <c r="O1008" s="77" t="s">
        <v>689</v>
      </c>
      <c r="P1008" s="128"/>
      <c r="Q1008" s="80"/>
      <c r="R1008" s="71"/>
    </row>
    <row r="1009" spans="1:18" ht="16">
      <c r="A1009" s="64" t="s">
        <v>720</v>
      </c>
      <c r="B1009" s="65">
        <v>42281</v>
      </c>
      <c r="C1009" s="39">
        <v>42795</v>
      </c>
      <c r="D1009" s="14" t="s">
        <v>1197</v>
      </c>
      <c r="E1009" s="33" t="s">
        <v>827</v>
      </c>
      <c r="F1009" s="15">
        <v>330</v>
      </c>
      <c r="G1009" s="15" t="str">
        <f t="shared" si="19"/>
        <v>TMM 43133-330</v>
      </c>
      <c r="H1009" s="16" t="s">
        <v>408</v>
      </c>
      <c r="I1009" s="16" t="s">
        <v>1173</v>
      </c>
      <c r="J1009" s="15" t="s">
        <v>1209</v>
      </c>
      <c r="K1009" s="15">
        <v>1</v>
      </c>
      <c r="L1009" s="17"/>
      <c r="M1009" s="18" t="s">
        <v>1210</v>
      </c>
      <c r="N1009" s="19"/>
      <c r="O1009" s="3" t="s">
        <v>689</v>
      </c>
      <c r="P1009" s="263"/>
      <c r="R1009" s="71"/>
    </row>
    <row r="1010" spans="1:18" ht="16">
      <c r="A1010" s="145" t="s">
        <v>2403</v>
      </c>
      <c r="B1010" s="146">
        <v>42796</v>
      </c>
      <c r="C1010" s="147"/>
      <c r="D1010" s="157" t="s">
        <v>1197</v>
      </c>
      <c r="E1010" s="127" t="s">
        <v>827</v>
      </c>
      <c r="F1010" s="111">
        <v>330</v>
      </c>
      <c r="G1010" s="112" t="str">
        <f t="shared" si="19"/>
        <v>TMM 43133-330</v>
      </c>
      <c r="H1010" s="91" t="s">
        <v>408</v>
      </c>
      <c r="I1010" s="91" t="s">
        <v>1173</v>
      </c>
      <c r="J1010" s="5" t="s">
        <v>1209</v>
      </c>
      <c r="K1010" s="5">
        <v>1</v>
      </c>
      <c r="L1010" s="9"/>
      <c r="M1010" s="93" t="s">
        <v>1210</v>
      </c>
      <c r="N1010" s="94"/>
      <c r="O1010" s="5" t="s">
        <v>689</v>
      </c>
      <c r="P1010" s="129"/>
      <c r="Q1010" s="81"/>
      <c r="R1010" s="71"/>
    </row>
    <row r="1011" spans="1:18" ht="16">
      <c r="A1011" s="64" t="s">
        <v>720</v>
      </c>
      <c r="B1011" s="65">
        <v>42281</v>
      </c>
      <c r="C1011" s="39">
        <v>42795</v>
      </c>
      <c r="D1011" s="14" t="s">
        <v>1197</v>
      </c>
      <c r="E1011" s="33" t="s">
        <v>827</v>
      </c>
      <c r="F1011" s="15">
        <v>331</v>
      </c>
      <c r="G1011" s="15" t="str">
        <f t="shared" si="19"/>
        <v>TMM 43133-331</v>
      </c>
      <c r="H1011" s="16" t="s">
        <v>408</v>
      </c>
      <c r="I1011" s="16" t="s">
        <v>1173</v>
      </c>
      <c r="J1011" s="15" t="s">
        <v>1211</v>
      </c>
      <c r="K1011" s="15">
        <v>1</v>
      </c>
      <c r="L1011" s="17"/>
      <c r="M1011" s="18" t="s">
        <v>1212</v>
      </c>
      <c r="N1011" s="19"/>
      <c r="O1011" s="3" t="s">
        <v>689</v>
      </c>
      <c r="P1011" s="263"/>
      <c r="R1011" s="71"/>
    </row>
    <row r="1012" spans="1:18" ht="16">
      <c r="A1012" s="145" t="s">
        <v>2403</v>
      </c>
      <c r="B1012" s="146">
        <v>42796</v>
      </c>
      <c r="C1012" s="147"/>
      <c r="D1012" s="148" t="s">
        <v>1197</v>
      </c>
      <c r="E1012" s="150" t="s">
        <v>827</v>
      </c>
      <c r="F1012" s="107">
        <v>331</v>
      </c>
      <c r="G1012" s="112" t="str">
        <f t="shared" si="19"/>
        <v>TMM 43133-331</v>
      </c>
      <c r="H1012" s="92" t="s">
        <v>408</v>
      </c>
      <c r="I1012" s="92" t="s">
        <v>1173</v>
      </c>
      <c r="J1012" s="77" t="s">
        <v>1211</v>
      </c>
      <c r="K1012" s="77">
        <v>1</v>
      </c>
      <c r="L1012" s="76"/>
      <c r="M1012" s="78" t="s">
        <v>1212</v>
      </c>
      <c r="N1012" s="79"/>
      <c r="O1012" s="77" t="s">
        <v>689</v>
      </c>
      <c r="P1012" s="128"/>
      <c r="Q1012" s="80"/>
      <c r="R1012" s="71"/>
    </row>
    <row r="1013" spans="1:18" ht="16">
      <c r="A1013" s="64" t="s">
        <v>720</v>
      </c>
      <c r="B1013" s="65">
        <v>42281</v>
      </c>
      <c r="C1013" s="39">
        <v>42795</v>
      </c>
      <c r="D1013" s="14" t="s">
        <v>1197</v>
      </c>
      <c r="E1013" s="33" t="s">
        <v>827</v>
      </c>
      <c r="F1013" s="15">
        <v>342</v>
      </c>
      <c r="G1013" s="15" t="str">
        <f t="shared" si="19"/>
        <v>TMM 43133-342</v>
      </c>
      <c r="H1013" s="16" t="s">
        <v>408</v>
      </c>
      <c r="I1013" s="16" t="s">
        <v>1173</v>
      </c>
      <c r="J1013" s="15" t="s">
        <v>1156</v>
      </c>
      <c r="K1013" s="15">
        <v>1</v>
      </c>
      <c r="L1013" s="17" t="s">
        <v>1213</v>
      </c>
      <c r="M1013" s="18" t="s">
        <v>1214</v>
      </c>
      <c r="N1013" s="19"/>
      <c r="O1013" s="3" t="s">
        <v>689</v>
      </c>
      <c r="P1013" s="263"/>
      <c r="R1013" s="71"/>
    </row>
    <row r="1014" spans="1:18" ht="16">
      <c r="A1014" s="145" t="s">
        <v>2403</v>
      </c>
      <c r="B1014" s="146">
        <v>42796</v>
      </c>
      <c r="C1014" s="147"/>
      <c r="D1014" s="97" t="s">
        <v>1197</v>
      </c>
      <c r="E1014" s="127" t="s">
        <v>827</v>
      </c>
      <c r="F1014" s="111">
        <v>342</v>
      </c>
      <c r="G1014" s="112" t="str">
        <f t="shared" si="19"/>
        <v>TMM 43133-342</v>
      </c>
      <c r="H1014" s="91" t="s">
        <v>408</v>
      </c>
      <c r="I1014" s="91" t="s">
        <v>1173</v>
      </c>
      <c r="J1014" s="5" t="s">
        <v>1156</v>
      </c>
      <c r="K1014" s="5">
        <v>1</v>
      </c>
      <c r="L1014" s="9" t="s">
        <v>1213</v>
      </c>
      <c r="M1014" s="93" t="s">
        <v>1214</v>
      </c>
      <c r="N1014" s="94"/>
      <c r="O1014" s="5" t="s">
        <v>689</v>
      </c>
      <c r="P1014" s="129"/>
      <c r="Q1014" s="81"/>
      <c r="R1014" s="71"/>
    </row>
    <row r="1015" spans="1:18" ht="16">
      <c r="A1015" s="64" t="s">
        <v>720</v>
      </c>
      <c r="B1015" s="65">
        <v>42281</v>
      </c>
      <c r="C1015" s="39">
        <v>42795</v>
      </c>
      <c r="D1015" s="14" t="s">
        <v>1197</v>
      </c>
      <c r="E1015" s="33" t="s">
        <v>827</v>
      </c>
      <c r="F1015" s="15">
        <v>343</v>
      </c>
      <c r="G1015" s="15" t="str">
        <f t="shared" si="19"/>
        <v>TMM 43133-343</v>
      </c>
      <c r="H1015" s="16" t="s">
        <v>408</v>
      </c>
      <c r="I1015" s="16" t="s">
        <v>1173</v>
      </c>
      <c r="J1015" s="15" t="s">
        <v>1156</v>
      </c>
      <c r="K1015" s="15">
        <v>1</v>
      </c>
      <c r="L1015" s="17" t="s">
        <v>1213</v>
      </c>
      <c r="M1015" s="18" t="s">
        <v>1214</v>
      </c>
      <c r="N1015" s="19"/>
      <c r="O1015" s="3" t="s">
        <v>689</v>
      </c>
      <c r="P1015" s="263"/>
      <c r="R1015" s="71"/>
    </row>
    <row r="1016" spans="1:18" ht="16">
      <c r="A1016" s="145" t="s">
        <v>2403</v>
      </c>
      <c r="B1016" s="146">
        <v>42796</v>
      </c>
      <c r="C1016" s="147"/>
      <c r="D1016" s="148" t="s">
        <v>1197</v>
      </c>
      <c r="E1016" s="150" t="s">
        <v>827</v>
      </c>
      <c r="F1016" s="107">
        <v>343</v>
      </c>
      <c r="G1016" s="112" t="str">
        <f t="shared" si="19"/>
        <v>TMM 43133-343</v>
      </c>
      <c r="H1016" s="92" t="s">
        <v>408</v>
      </c>
      <c r="I1016" s="92" t="s">
        <v>1173</v>
      </c>
      <c r="J1016" s="77" t="s">
        <v>1156</v>
      </c>
      <c r="K1016" s="77">
        <v>1</v>
      </c>
      <c r="L1016" s="76" t="s">
        <v>1213</v>
      </c>
      <c r="M1016" s="78" t="s">
        <v>1214</v>
      </c>
      <c r="N1016" s="79"/>
      <c r="O1016" s="77" t="s">
        <v>689</v>
      </c>
      <c r="P1016" s="128"/>
      <c r="Q1016" s="80"/>
      <c r="R1016" s="71"/>
    </row>
    <row r="1017" spans="1:18">
      <c r="A1017" s="58" t="s">
        <v>683</v>
      </c>
      <c r="B1017" s="64">
        <v>41831</v>
      </c>
      <c r="C1017" s="39">
        <v>42795</v>
      </c>
      <c r="E1017" s="33" t="s">
        <v>685</v>
      </c>
      <c r="F1017" s="4">
        <v>350</v>
      </c>
      <c r="G1017" s="15" t="str">
        <f t="shared" si="19"/>
        <v>TMM 41229-350</v>
      </c>
      <c r="H1017" s="69" t="s">
        <v>408</v>
      </c>
      <c r="J1017" s="2" t="s">
        <v>1051</v>
      </c>
      <c r="K1017" s="3">
        <v>1</v>
      </c>
      <c r="L1017" s="3"/>
      <c r="M1017"/>
      <c r="N1017" t="s">
        <v>690</v>
      </c>
      <c r="O1017" s="3"/>
      <c r="P1017" s="263"/>
      <c r="R1017" s="71"/>
    </row>
    <row r="1018" spans="1:18">
      <c r="A1018" s="83" t="s">
        <v>2403</v>
      </c>
      <c r="B1018" s="85">
        <v>42796</v>
      </c>
      <c r="C1018" s="82"/>
      <c r="D1018" s="149"/>
      <c r="E1018" s="89" t="s">
        <v>685</v>
      </c>
      <c r="F1018" s="89">
        <v>350</v>
      </c>
      <c r="G1018" s="136" t="str">
        <f t="shared" si="19"/>
        <v>TMM 41229-350</v>
      </c>
      <c r="H1018" s="75" t="s">
        <v>408</v>
      </c>
      <c r="I1018" s="80"/>
      <c r="J1018" s="77" t="s">
        <v>1051</v>
      </c>
      <c r="K1018" s="77">
        <v>1</v>
      </c>
      <c r="L1018" s="77"/>
      <c r="M1018" s="77"/>
      <c r="N1018" s="80" t="s">
        <v>690</v>
      </c>
      <c r="O1018" s="77"/>
      <c r="P1018" s="128"/>
      <c r="Q1018" s="80"/>
      <c r="R1018" s="71"/>
    </row>
    <row r="1019" spans="1:18">
      <c r="A1019" s="58" t="s">
        <v>683</v>
      </c>
      <c r="B1019" s="64">
        <v>41831</v>
      </c>
      <c r="C1019" s="39">
        <v>42795</v>
      </c>
      <c r="E1019" s="33" t="s">
        <v>685</v>
      </c>
      <c r="F1019" s="4">
        <v>351</v>
      </c>
      <c r="G1019" s="15" t="str">
        <f t="shared" si="19"/>
        <v>TMM 41229-351</v>
      </c>
      <c r="H1019" s="69" t="s">
        <v>408</v>
      </c>
      <c r="J1019" s="2" t="s">
        <v>1040</v>
      </c>
      <c r="K1019" s="3">
        <v>1</v>
      </c>
      <c r="L1019" s="3"/>
      <c r="M1019"/>
      <c r="N1019" t="s">
        <v>690</v>
      </c>
      <c r="O1019" s="3"/>
      <c r="P1019" s="263"/>
      <c r="R1019" s="71"/>
    </row>
    <row r="1020" spans="1:18">
      <c r="A1020" s="145" t="s">
        <v>2403</v>
      </c>
      <c r="B1020" s="146">
        <v>42796</v>
      </c>
      <c r="C1020" s="147"/>
      <c r="D1020" s="81"/>
      <c r="E1020" s="127" t="s">
        <v>685</v>
      </c>
      <c r="F1020" s="127">
        <v>351</v>
      </c>
      <c r="G1020" s="112" t="str">
        <f t="shared" si="19"/>
        <v>TMM 41229-351</v>
      </c>
      <c r="H1020" s="69" t="s">
        <v>408</v>
      </c>
      <c r="I1020" s="81"/>
      <c r="J1020" s="5" t="s">
        <v>1040</v>
      </c>
      <c r="K1020" s="5">
        <v>1</v>
      </c>
      <c r="L1020" s="5"/>
      <c r="M1020" s="5"/>
      <c r="N1020" s="81" t="s">
        <v>690</v>
      </c>
      <c r="O1020" s="5"/>
      <c r="P1020" s="129"/>
      <c r="Q1020" s="81"/>
      <c r="R1020" s="71"/>
    </row>
    <row r="1021" spans="1:18" ht="16">
      <c r="A1021" s="64" t="s">
        <v>720</v>
      </c>
      <c r="B1021" s="65">
        <v>42281</v>
      </c>
      <c r="C1021" s="39">
        <v>42795</v>
      </c>
      <c r="D1021" s="14" t="s">
        <v>1197</v>
      </c>
      <c r="E1021" s="33" t="s">
        <v>827</v>
      </c>
      <c r="F1021" s="15">
        <v>352</v>
      </c>
      <c r="G1021" s="15" t="str">
        <f t="shared" si="19"/>
        <v>TMM 43133-352</v>
      </c>
      <c r="H1021" s="16" t="s">
        <v>408</v>
      </c>
      <c r="I1021" s="16" t="s">
        <v>1173</v>
      </c>
      <c r="J1021" s="15" t="s">
        <v>1203</v>
      </c>
      <c r="K1021" s="15">
        <v>1</v>
      </c>
      <c r="L1021" s="17"/>
      <c r="M1021" s="18" t="s">
        <v>1215</v>
      </c>
      <c r="N1021" s="19"/>
      <c r="O1021" s="3" t="s">
        <v>689</v>
      </c>
      <c r="P1021" s="263"/>
      <c r="R1021" s="71"/>
    </row>
    <row r="1022" spans="1:18" ht="16">
      <c r="A1022" s="83" t="s">
        <v>2403</v>
      </c>
      <c r="B1022" s="85">
        <v>42796</v>
      </c>
      <c r="C1022" s="82"/>
      <c r="D1022" s="157" t="s">
        <v>1197</v>
      </c>
      <c r="E1022" s="90" t="s">
        <v>827</v>
      </c>
      <c r="F1022" s="5">
        <v>352</v>
      </c>
      <c r="G1022" s="136" t="str">
        <f t="shared" si="19"/>
        <v>TMM 43133-352</v>
      </c>
      <c r="H1022" s="91" t="s">
        <v>408</v>
      </c>
      <c r="I1022" s="91" t="s">
        <v>1173</v>
      </c>
      <c r="J1022" s="5" t="s">
        <v>1203</v>
      </c>
      <c r="K1022" s="5">
        <v>1</v>
      </c>
      <c r="L1022" s="9"/>
      <c r="M1022" s="93" t="s">
        <v>1215</v>
      </c>
      <c r="N1022" s="94"/>
      <c r="O1022" s="5" t="s">
        <v>689</v>
      </c>
      <c r="P1022" s="129"/>
      <c r="Q1022" s="81"/>
      <c r="R1022" s="71"/>
    </row>
    <row r="1023" spans="1:18" ht="16">
      <c r="A1023" s="64" t="s">
        <v>720</v>
      </c>
      <c r="B1023" s="65">
        <v>42281</v>
      </c>
      <c r="C1023" s="39">
        <v>42795</v>
      </c>
      <c r="D1023" s="14" t="s">
        <v>1197</v>
      </c>
      <c r="E1023" s="33" t="s">
        <v>827</v>
      </c>
      <c r="F1023" s="15">
        <v>355</v>
      </c>
      <c r="G1023" s="15" t="str">
        <f t="shared" si="19"/>
        <v>TMM 43133-355</v>
      </c>
      <c r="H1023" s="16" t="s">
        <v>408</v>
      </c>
      <c r="I1023" s="16" t="s">
        <v>1173</v>
      </c>
      <c r="J1023" s="15" t="s">
        <v>1211</v>
      </c>
      <c r="K1023" s="15">
        <v>1</v>
      </c>
      <c r="L1023" s="17"/>
      <c r="M1023" s="18" t="s">
        <v>963</v>
      </c>
      <c r="N1023" s="19"/>
      <c r="O1023" s="3" t="s">
        <v>689</v>
      </c>
      <c r="P1023" s="263"/>
      <c r="R1023" s="71"/>
    </row>
    <row r="1024" spans="1:18" ht="16">
      <c r="A1024" s="145" t="s">
        <v>2403</v>
      </c>
      <c r="B1024" s="146">
        <v>42796</v>
      </c>
      <c r="C1024" s="147"/>
      <c r="D1024" s="148" t="s">
        <v>1197</v>
      </c>
      <c r="E1024" s="150" t="s">
        <v>827</v>
      </c>
      <c r="F1024" s="107">
        <v>355</v>
      </c>
      <c r="G1024" s="112" t="str">
        <f t="shared" si="19"/>
        <v>TMM 43133-355</v>
      </c>
      <c r="H1024" s="92" t="s">
        <v>408</v>
      </c>
      <c r="I1024" s="92" t="s">
        <v>1173</v>
      </c>
      <c r="J1024" s="77" t="s">
        <v>1211</v>
      </c>
      <c r="K1024" s="77">
        <v>1</v>
      </c>
      <c r="L1024" s="76"/>
      <c r="M1024" s="78" t="s">
        <v>963</v>
      </c>
      <c r="N1024" s="79"/>
      <c r="O1024" s="77" t="s">
        <v>689</v>
      </c>
      <c r="P1024" s="128"/>
      <c r="Q1024" s="80"/>
      <c r="R1024" s="71"/>
    </row>
    <row r="1025" spans="1:18">
      <c r="A1025" s="58" t="s">
        <v>683</v>
      </c>
      <c r="B1025" s="64">
        <v>41831</v>
      </c>
      <c r="C1025" s="39">
        <v>42795</v>
      </c>
      <c r="E1025" s="33" t="s">
        <v>685</v>
      </c>
      <c r="F1025" s="4">
        <v>411</v>
      </c>
      <c r="G1025" s="15" t="str">
        <f t="shared" si="19"/>
        <v>TMM 41229-411</v>
      </c>
      <c r="H1025" s="69" t="s">
        <v>408</v>
      </c>
      <c r="J1025" s="2" t="s">
        <v>1040</v>
      </c>
      <c r="K1025" s="3">
        <v>1</v>
      </c>
      <c r="L1025" s="3"/>
      <c r="M1025"/>
      <c r="N1025" t="s">
        <v>690</v>
      </c>
      <c r="O1025" s="3"/>
      <c r="P1025" s="263"/>
      <c r="R1025" s="71"/>
    </row>
    <row r="1026" spans="1:18">
      <c r="A1026" s="145" t="s">
        <v>2403</v>
      </c>
      <c r="B1026" s="146">
        <v>42796</v>
      </c>
      <c r="C1026" s="147"/>
      <c r="D1026" s="81"/>
      <c r="E1026" s="127" t="s">
        <v>685</v>
      </c>
      <c r="F1026" s="127">
        <v>411</v>
      </c>
      <c r="G1026" s="112" t="str">
        <f t="shared" ref="G1026:G1089" si="20">E1026&amp;""&amp;F1026</f>
        <v>TMM 41229-411</v>
      </c>
      <c r="H1026" s="69" t="s">
        <v>408</v>
      </c>
      <c r="I1026" s="81"/>
      <c r="J1026" s="5" t="s">
        <v>1040</v>
      </c>
      <c r="K1026" s="5">
        <v>1</v>
      </c>
      <c r="L1026" s="5"/>
      <c r="M1026" s="5"/>
      <c r="N1026" s="81" t="s">
        <v>690</v>
      </c>
      <c r="O1026" s="5"/>
      <c r="P1026" s="129"/>
      <c r="Q1026" s="81"/>
      <c r="R1026" s="71"/>
    </row>
    <row r="1027" spans="1:18" ht="16">
      <c r="A1027" s="64" t="s">
        <v>720</v>
      </c>
      <c r="B1027" s="65">
        <v>42281</v>
      </c>
      <c r="C1027" s="39">
        <v>42795</v>
      </c>
      <c r="D1027" s="14" t="s">
        <v>1197</v>
      </c>
      <c r="E1027" s="33" t="s">
        <v>827</v>
      </c>
      <c r="F1027" s="15">
        <v>666</v>
      </c>
      <c r="G1027" s="15" t="str">
        <f t="shared" si="20"/>
        <v>TMM 43133-666</v>
      </c>
      <c r="H1027" s="16" t="s">
        <v>408</v>
      </c>
      <c r="I1027" s="16" t="s">
        <v>1173</v>
      </c>
      <c r="J1027" s="15" t="s">
        <v>1156</v>
      </c>
      <c r="K1027" s="15">
        <v>1</v>
      </c>
      <c r="L1027" s="17" t="s">
        <v>1216</v>
      </c>
      <c r="M1027" s="18" t="s">
        <v>1217</v>
      </c>
      <c r="N1027" s="19"/>
      <c r="O1027" s="3" t="s">
        <v>689</v>
      </c>
      <c r="P1027" s="263"/>
      <c r="R1027" s="71"/>
    </row>
    <row r="1028" spans="1:18" ht="16">
      <c r="A1028" s="145" t="s">
        <v>2403</v>
      </c>
      <c r="B1028" s="146">
        <v>42796</v>
      </c>
      <c r="C1028" s="147"/>
      <c r="D1028" s="157" t="s">
        <v>1197</v>
      </c>
      <c r="E1028" s="127" t="s">
        <v>827</v>
      </c>
      <c r="F1028" s="111">
        <v>666</v>
      </c>
      <c r="G1028" s="112" t="str">
        <f t="shared" si="20"/>
        <v>TMM 43133-666</v>
      </c>
      <c r="H1028" s="91" t="s">
        <v>408</v>
      </c>
      <c r="I1028" s="91" t="s">
        <v>1173</v>
      </c>
      <c r="J1028" s="5" t="s">
        <v>1156</v>
      </c>
      <c r="K1028" s="5">
        <v>1</v>
      </c>
      <c r="L1028" s="9" t="s">
        <v>1216</v>
      </c>
      <c r="M1028" s="93" t="s">
        <v>1217</v>
      </c>
      <c r="N1028" s="94"/>
      <c r="O1028" s="5" t="s">
        <v>689</v>
      </c>
      <c r="P1028" s="129"/>
      <c r="Q1028" s="81"/>
      <c r="R1028" s="71"/>
    </row>
    <row r="1029" spans="1:18" ht="16">
      <c r="A1029" s="64" t="s">
        <v>720</v>
      </c>
      <c r="B1029" s="65">
        <v>42281</v>
      </c>
      <c r="C1029" s="39">
        <v>42795</v>
      </c>
      <c r="D1029" s="14" t="s">
        <v>1197</v>
      </c>
      <c r="E1029" s="33" t="s">
        <v>827</v>
      </c>
      <c r="F1029" s="15">
        <v>667</v>
      </c>
      <c r="G1029" s="15" t="str">
        <f t="shared" si="20"/>
        <v>TMM 43133-667</v>
      </c>
      <c r="H1029" s="16" t="s">
        <v>408</v>
      </c>
      <c r="I1029" s="16" t="s">
        <v>1173</v>
      </c>
      <c r="J1029" s="15" t="s">
        <v>1156</v>
      </c>
      <c r="K1029" s="15">
        <v>1</v>
      </c>
      <c r="L1029" s="17" t="s">
        <v>1216</v>
      </c>
      <c r="M1029" s="18" t="s">
        <v>1217</v>
      </c>
      <c r="N1029" s="19"/>
      <c r="O1029" s="3" t="s">
        <v>689</v>
      </c>
      <c r="P1029" s="271"/>
      <c r="R1029" s="71"/>
    </row>
    <row r="1030" spans="1:18" ht="16">
      <c r="A1030" s="145" t="s">
        <v>2403</v>
      </c>
      <c r="B1030" s="146">
        <v>42796</v>
      </c>
      <c r="C1030" s="147"/>
      <c r="D1030" s="148" t="s">
        <v>1197</v>
      </c>
      <c r="E1030" s="150" t="s">
        <v>827</v>
      </c>
      <c r="F1030" s="107">
        <v>667</v>
      </c>
      <c r="G1030" s="112" t="str">
        <f t="shared" si="20"/>
        <v>TMM 43133-667</v>
      </c>
      <c r="H1030" s="92" t="s">
        <v>408</v>
      </c>
      <c r="I1030" s="92" t="s">
        <v>1173</v>
      </c>
      <c r="J1030" s="77" t="s">
        <v>1156</v>
      </c>
      <c r="K1030" s="77">
        <v>1</v>
      </c>
      <c r="L1030" s="76" t="s">
        <v>1216</v>
      </c>
      <c r="M1030" s="78" t="s">
        <v>1217</v>
      </c>
      <c r="N1030" s="79"/>
      <c r="O1030" s="77" t="s">
        <v>689</v>
      </c>
      <c r="P1030" s="128"/>
      <c r="Q1030" s="80"/>
      <c r="R1030" s="71"/>
    </row>
    <row r="1031" spans="1:18" ht="16">
      <c r="A1031" s="64" t="s">
        <v>720</v>
      </c>
      <c r="B1031" s="65">
        <v>42281</v>
      </c>
      <c r="C1031" s="39">
        <v>42795</v>
      </c>
      <c r="D1031" s="155" t="s">
        <v>150</v>
      </c>
      <c r="E1031" s="15" t="s">
        <v>685</v>
      </c>
      <c r="F1031" s="15">
        <v>694</v>
      </c>
      <c r="G1031" s="15" t="str">
        <f t="shared" si="20"/>
        <v>TMM 41229-694</v>
      </c>
      <c r="H1031" s="16" t="s">
        <v>408</v>
      </c>
      <c r="I1031" s="16" t="s">
        <v>994</v>
      </c>
      <c r="J1031" s="15" t="s">
        <v>1265</v>
      </c>
      <c r="K1031" s="15">
        <v>1</v>
      </c>
      <c r="L1031" s="17" t="s">
        <v>329</v>
      </c>
      <c r="M1031" s="18" t="s">
        <v>1266</v>
      </c>
      <c r="N1031" s="19" t="s">
        <v>690</v>
      </c>
      <c r="O1031" s="3"/>
      <c r="P1031" s="263"/>
      <c r="R1031" s="71"/>
    </row>
    <row r="1032" spans="1:18" ht="16">
      <c r="A1032" s="64" t="s">
        <v>720</v>
      </c>
      <c r="B1032" s="65">
        <v>42281</v>
      </c>
      <c r="C1032" s="39">
        <v>42795</v>
      </c>
      <c r="D1032" s="14" t="s">
        <v>229</v>
      </c>
      <c r="E1032" s="15" t="s">
        <v>685</v>
      </c>
      <c r="F1032" s="15">
        <v>704</v>
      </c>
      <c r="G1032" s="15" t="str">
        <f t="shared" si="20"/>
        <v>TMM 41229-704</v>
      </c>
      <c r="H1032" s="16" t="s">
        <v>408</v>
      </c>
      <c r="I1032" s="16" t="s">
        <v>726</v>
      </c>
      <c r="J1032" s="15" t="s">
        <v>1260</v>
      </c>
      <c r="K1032" s="15">
        <v>1</v>
      </c>
      <c r="L1032" s="17" t="s">
        <v>329</v>
      </c>
      <c r="M1032" s="18" t="s">
        <v>890</v>
      </c>
      <c r="N1032" s="19" t="s">
        <v>690</v>
      </c>
      <c r="O1032" s="3"/>
      <c r="P1032" s="263"/>
      <c r="R1032" s="71"/>
    </row>
    <row r="1033" spans="1:18" ht="30">
      <c r="A1033" s="58" t="s">
        <v>683</v>
      </c>
      <c r="B1033" s="64">
        <v>41831</v>
      </c>
      <c r="C1033" s="39">
        <v>42795</v>
      </c>
      <c r="E1033" s="33" t="s">
        <v>685</v>
      </c>
      <c r="F1033" s="4">
        <v>710</v>
      </c>
      <c r="G1033" s="15" t="str">
        <f t="shared" si="20"/>
        <v>TMM 41229-710</v>
      </c>
      <c r="H1033" s="69" t="s">
        <v>408</v>
      </c>
      <c r="J1033" s="2" t="s">
        <v>1303</v>
      </c>
      <c r="K1033" s="3">
        <v>1</v>
      </c>
      <c r="L1033" s="3"/>
      <c r="M1033"/>
      <c r="N1033" t="s">
        <v>690</v>
      </c>
      <c r="O1033" s="3"/>
      <c r="P1033" s="263"/>
      <c r="R1033" s="71"/>
    </row>
    <row r="1034" spans="1:18" ht="16">
      <c r="A1034" s="64" t="s">
        <v>720</v>
      </c>
      <c r="B1034" s="65">
        <v>42281</v>
      </c>
      <c r="C1034" s="39">
        <v>42795</v>
      </c>
      <c r="D1034" s="14" t="s">
        <v>444</v>
      </c>
      <c r="E1034" s="15" t="s">
        <v>685</v>
      </c>
      <c r="F1034" s="15">
        <v>722</v>
      </c>
      <c r="G1034" s="15" t="str">
        <f t="shared" si="20"/>
        <v>TMM 41229-722</v>
      </c>
      <c r="H1034" s="16" t="s">
        <v>408</v>
      </c>
      <c r="I1034" s="16" t="s">
        <v>994</v>
      </c>
      <c r="J1034" s="15" t="s">
        <v>1267</v>
      </c>
      <c r="K1034" s="15">
        <v>1</v>
      </c>
      <c r="L1034" s="17" t="s">
        <v>329</v>
      </c>
      <c r="M1034" s="18" t="s">
        <v>929</v>
      </c>
      <c r="N1034" s="19" t="s">
        <v>690</v>
      </c>
      <c r="O1034" s="3"/>
      <c r="P1034" s="263"/>
      <c r="R1034" s="71"/>
    </row>
    <row r="1035" spans="1:18" ht="16">
      <c r="A1035" s="64" t="s">
        <v>720</v>
      </c>
      <c r="B1035" s="65">
        <v>42281</v>
      </c>
      <c r="C1035" s="39">
        <v>42795</v>
      </c>
      <c r="D1035" s="14" t="s">
        <v>444</v>
      </c>
      <c r="E1035" s="15" t="s">
        <v>685</v>
      </c>
      <c r="F1035" s="15">
        <v>723</v>
      </c>
      <c r="G1035" s="15" t="str">
        <f t="shared" si="20"/>
        <v>TMM 41229-723</v>
      </c>
      <c r="H1035" s="16" t="s">
        <v>408</v>
      </c>
      <c r="I1035" s="16" t="s">
        <v>994</v>
      </c>
      <c r="J1035" s="15" t="s">
        <v>1267</v>
      </c>
      <c r="K1035" s="15">
        <v>1</v>
      </c>
      <c r="L1035" s="17" t="s">
        <v>329</v>
      </c>
      <c r="M1035" s="18" t="s">
        <v>929</v>
      </c>
      <c r="N1035" s="19" t="s">
        <v>690</v>
      </c>
      <c r="O1035" s="3"/>
      <c r="P1035" s="263"/>
      <c r="R1035" s="71"/>
    </row>
    <row r="1036" spans="1:18" ht="16">
      <c r="A1036" s="103" t="s">
        <v>2403</v>
      </c>
      <c r="B1036" s="152">
        <v>42796</v>
      </c>
      <c r="C1036" s="104"/>
      <c r="D1036" s="155" t="s">
        <v>126</v>
      </c>
      <c r="E1036" s="43" t="s">
        <v>685</v>
      </c>
      <c r="F1036" s="103">
        <v>743</v>
      </c>
      <c r="G1036" s="38" t="str">
        <f t="shared" si="20"/>
        <v>TMM 41229-743</v>
      </c>
      <c r="H1036" s="16" t="s">
        <v>408</v>
      </c>
      <c r="I1036" t="s">
        <v>726</v>
      </c>
      <c r="J1036" s="3" t="s">
        <v>2525</v>
      </c>
      <c r="K1036">
        <v>1</v>
      </c>
      <c r="L1036" s="17" t="s">
        <v>348</v>
      </c>
      <c r="M1036" s="3" t="s">
        <v>524</v>
      </c>
      <c r="N1036" t="s">
        <v>690</v>
      </c>
      <c r="R1036" s="71"/>
    </row>
    <row r="1037" spans="1:18" ht="16">
      <c r="A1037" s="103" t="s">
        <v>2403</v>
      </c>
      <c r="B1037" s="152">
        <v>42796</v>
      </c>
      <c r="C1037" s="104"/>
      <c r="D1037" s="155" t="s">
        <v>126</v>
      </c>
      <c r="E1037" s="43" t="s">
        <v>685</v>
      </c>
      <c r="F1037" s="103">
        <v>744</v>
      </c>
      <c r="G1037" s="38" t="str">
        <f t="shared" si="20"/>
        <v>TMM 41229-744</v>
      </c>
      <c r="H1037" s="16" t="s">
        <v>408</v>
      </c>
      <c r="I1037" t="s">
        <v>726</v>
      </c>
      <c r="J1037" s="3" t="s">
        <v>2526</v>
      </c>
      <c r="K1037">
        <v>1</v>
      </c>
      <c r="L1037" s="17" t="s">
        <v>348</v>
      </c>
      <c r="M1037" s="3" t="s">
        <v>524</v>
      </c>
      <c r="N1037" t="s">
        <v>690</v>
      </c>
      <c r="R1037" s="71"/>
    </row>
    <row r="1038" spans="1:18" ht="16">
      <c r="A1038" s="64" t="s">
        <v>720</v>
      </c>
      <c r="B1038" s="65">
        <v>42281</v>
      </c>
      <c r="C1038" s="39">
        <v>42795</v>
      </c>
      <c r="D1038" s="14" t="s">
        <v>1197</v>
      </c>
      <c r="E1038" s="33" t="s">
        <v>827</v>
      </c>
      <c r="F1038" s="15">
        <v>808</v>
      </c>
      <c r="G1038" s="15" t="str">
        <f t="shared" si="20"/>
        <v>TMM 43133-808</v>
      </c>
      <c r="H1038" s="16" t="s">
        <v>408</v>
      </c>
      <c r="I1038" s="16" t="s">
        <v>1173</v>
      </c>
      <c r="J1038" s="15" t="s">
        <v>433</v>
      </c>
      <c r="K1038" s="15">
        <v>1</v>
      </c>
      <c r="L1038" s="17" t="s">
        <v>1218</v>
      </c>
      <c r="M1038" s="18" t="s">
        <v>470</v>
      </c>
      <c r="N1038" s="19"/>
      <c r="O1038" s="3" t="s">
        <v>689</v>
      </c>
      <c r="P1038" s="263"/>
      <c r="R1038" s="71"/>
    </row>
    <row r="1039" spans="1:18" ht="16">
      <c r="A1039" s="145" t="s">
        <v>2403</v>
      </c>
      <c r="B1039" s="146">
        <v>42796</v>
      </c>
      <c r="C1039" s="147"/>
      <c r="D1039" s="97" t="s">
        <v>1197</v>
      </c>
      <c r="E1039" s="127" t="s">
        <v>827</v>
      </c>
      <c r="F1039" s="111">
        <v>808</v>
      </c>
      <c r="G1039" s="112" t="str">
        <f t="shared" si="20"/>
        <v>TMM 43133-808</v>
      </c>
      <c r="H1039" s="91" t="s">
        <v>408</v>
      </c>
      <c r="I1039" s="91" t="s">
        <v>1173</v>
      </c>
      <c r="J1039" s="5" t="s">
        <v>433</v>
      </c>
      <c r="K1039" s="5">
        <v>1</v>
      </c>
      <c r="L1039" s="9" t="s">
        <v>1218</v>
      </c>
      <c r="M1039" s="93" t="s">
        <v>470</v>
      </c>
      <c r="N1039" s="94"/>
      <c r="O1039" s="5" t="s">
        <v>689</v>
      </c>
      <c r="P1039" s="129"/>
      <c r="Q1039" s="81"/>
      <c r="R1039" s="71"/>
    </row>
    <row r="1040" spans="1:18" ht="30">
      <c r="A1040" s="58" t="s">
        <v>683</v>
      </c>
      <c r="B1040" s="64">
        <v>41831</v>
      </c>
      <c r="C1040" s="39">
        <v>42795</v>
      </c>
      <c r="E1040" s="33" t="s">
        <v>685</v>
      </c>
      <c r="F1040" s="4">
        <v>827</v>
      </c>
      <c r="G1040" s="15" t="str">
        <f t="shared" si="20"/>
        <v>TMM 41229-827</v>
      </c>
      <c r="H1040" s="69" t="s">
        <v>408</v>
      </c>
      <c r="J1040" s="2" t="s">
        <v>1304</v>
      </c>
      <c r="K1040" s="3">
        <v>1</v>
      </c>
      <c r="L1040" s="3"/>
      <c r="M1040"/>
      <c r="N1040" t="s">
        <v>690</v>
      </c>
      <c r="O1040" s="3"/>
      <c r="P1040" s="271"/>
      <c r="R1040" s="71"/>
    </row>
    <row r="1041" spans="1:18" ht="16">
      <c r="A1041" s="64" t="s">
        <v>720</v>
      </c>
      <c r="B1041" s="65">
        <v>42281</v>
      </c>
      <c r="C1041" s="39">
        <v>42795</v>
      </c>
      <c r="D1041" s="14" t="s">
        <v>444</v>
      </c>
      <c r="E1041" s="15" t="s">
        <v>685</v>
      </c>
      <c r="F1041" s="15">
        <v>850</v>
      </c>
      <c r="G1041" s="15" t="str">
        <f t="shared" si="20"/>
        <v>TMM 41229-850</v>
      </c>
      <c r="H1041" s="16" t="s">
        <v>408</v>
      </c>
      <c r="I1041" s="16" t="s">
        <v>994</v>
      </c>
      <c r="J1041" s="15" t="s">
        <v>1268</v>
      </c>
      <c r="K1041" s="15">
        <v>1</v>
      </c>
      <c r="L1041" s="17" t="s">
        <v>794</v>
      </c>
      <c r="M1041" s="18" t="s">
        <v>929</v>
      </c>
      <c r="N1041" s="19" t="s">
        <v>690</v>
      </c>
      <c r="O1041" s="3"/>
      <c r="P1041" s="271"/>
      <c r="R1041" s="71"/>
    </row>
    <row r="1042" spans="1:18" ht="16">
      <c r="A1042" s="64" t="s">
        <v>720</v>
      </c>
      <c r="B1042" s="65">
        <v>42281</v>
      </c>
      <c r="C1042" s="39">
        <v>42795</v>
      </c>
      <c r="D1042" s="14" t="s">
        <v>444</v>
      </c>
      <c r="E1042" s="15" t="s">
        <v>685</v>
      </c>
      <c r="F1042" s="15">
        <v>855</v>
      </c>
      <c r="G1042" s="15" t="str">
        <f t="shared" si="20"/>
        <v>TMM 41229-855</v>
      </c>
      <c r="H1042" s="16" t="s">
        <v>408</v>
      </c>
      <c r="I1042" s="16" t="s">
        <v>994</v>
      </c>
      <c r="J1042" s="15" t="s">
        <v>1174</v>
      </c>
      <c r="K1042" s="15">
        <v>1</v>
      </c>
      <c r="L1042" s="17" t="s">
        <v>794</v>
      </c>
      <c r="M1042" s="18" t="s">
        <v>929</v>
      </c>
      <c r="N1042" s="19" t="s">
        <v>690</v>
      </c>
      <c r="O1042" s="3"/>
      <c r="P1042" s="271"/>
      <c r="R1042" s="71"/>
    </row>
    <row r="1043" spans="1:18" ht="16">
      <c r="A1043" s="64" t="s">
        <v>720</v>
      </c>
      <c r="B1043" s="65">
        <v>42281</v>
      </c>
      <c r="C1043" s="39">
        <v>42795</v>
      </c>
      <c r="D1043" s="14" t="s">
        <v>1197</v>
      </c>
      <c r="E1043" s="33" t="s">
        <v>827</v>
      </c>
      <c r="F1043" s="15">
        <v>872</v>
      </c>
      <c r="G1043" s="15" t="str">
        <f t="shared" si="20"/>
        <v>TMM 43133-872</v>
      </c>
      <c r="H1043" s="16" t="s">
        <v>408</v>
      </c>
      <c r="I1043" s="16" t="s">
        <v>1173</v>
      </c>
      <c r="J1043" s="15" t="s">
        <v>433</v>
      </c>
      <c r="K1043" s="15">
        <v>1</v>
      </c>
      <c r="L1043" s="17" t="s">
        <v>1218</v>
      </c>
      <c r="M1043" s="18" t="s">
        <v>470</v>
      </c>
      <c r="N1043" s="19"/>
      <c r="O1043" s="3" t="s">
        <v>689</v>
      </c>
      <c r="P1043" s="263"/>
      <c r="R1043" s="71"/>
    </row>
    <row r="1044" spans="1:18" ht="16">
      <c r="A1044" s="145" t="s">
        <v>2403</v>
      </c>
      <c r="B1044" s="146">
        <v>42796</v>
      </c>
      <c r="C1044" s="147"/>
      <c r="D1044" s="96" t="s">
        <v>1197</v>
      </c>
      <c r="E1044" s="150" t="s">
        <v>827</v>
      </c>
      <c r="F1044" s="107">
        <v>872</v>
      </c>
      <c r="G1044" s="112" t="str">
        <f t="shared" si="20"/>
        <v>TMM 43133-872</v>
      </c>
      <c r="H1044" s="92" t="s">
        <v>408</v>
      </c>
      <c r="I1044" s="92" t="s">
        <v>1173</v>
      </c>
      <c r="J1044" s="77" t="s">
        <v>433</v>
      </c>
      <c r="K1044" s="77">
        <v>1</v>
      </c>
      <c r="L1044" s="76" t="s">
        <v>1218</v>
      </c>
      <c r="M1044" s="78" t="s">
        <v>470</v>
      </c>
      <c r="N1044" s="79"/>
      <c r="O1044" s="77" t="s">
        <v>689</v>
      </c>
      <c r="P1044" s="128"/>
      <c r="Q1044" s="80"/>
      <c r="R1044" s="71"/>
    </row>
    <row r="1045" spans="1:18" ht="16">
      <c r="A1045" s="64" t="s">
        <v>720</v>
      </c>
      <c r="B1045" s="65">
        <v>42281</v>
      </c>
      <c r="C1045" s="39">
        <v>42795</v>
      </c>
      <c r="D1045" s="14" t="s">
        <v>1197</v>
      </c>
      <c r="E1045" s="33" t="s">
        <v>827</v>
      </c>
      <c r="F1045" s="15">
        <v>877</v>
      </c>
      <c r="G1045" s="15" t="str">
        <f t="shared" si="20"/>
        <v>TMM 43133-877</v>
      </c>
      <c r="H1045" s="16" t="s">
        <v>408</v>
      </c>
      <c r="I1045" s="16" t="s">
        <v>1173</v>
      </c>
      <c r="J1045" s="15" t="s">
        <v>1129</v>
      </c>
      <c r="K1045" s="15">
        <v>1</v>
      </c>
      <c r="L1045" s="17"/>
      <c r="M1045" s="18" t="s">
        <v>1219</v>
      </c>
      <c r="N1045" s="19"/>
      <c r="O1045" s="3" t="s">
        <v>689</v>
      </c>
      <c r="P1045" s="263"/>
      <c r="R1045" s="71"/>
    </row>
    <row r="1046" spans="1:18" ht="16">
      <c r="A1046" s="145" t="s">
        <v>2403</v>
      </c>
      <c r="B1046" s="146">
        <v>42796</v>
      </c>
      <c r="C1046" s="147"/>
      <c r="D1046" s="157" t="s">
        <v>1197</v>
      </c>
      <c r="E1046" s="127" t="s">
        <v>827</v>
      </c>
      <c r="F1046" s="111">
        <v>877</v>
      </c>
      <c r="G1046" s="112" t="str">
        <f t="shared" si="20"/>
        <v>TMM 43133-877</v>
      </c>
      <c r="H1046" s="91" t="s">
        <v>408</v>
      </c>
      <c r="I1046" s="91" t="s">
        <v>1173</v>
      </c>
      <c r="J1046" s="5" t="s">
        <v>1129</v>
      </c>
      <c r="K1046" s="5">
        <v>1</v>
      </c>
      <c r="L1046" s="9"/>
      <c r="M1046" s="93" t="s">
        <v>1219</v>
      </c>
      <c r="N1046" s="94"/>
      <c r="O1046" s="5" t="s">
        <v>689</v>
      </c>
      <c r="P1046" s="129"/>
      <c r="Q1046" s="81"/>
      <c r="R1046" s="71"/>
    </row>
    <row r="1047" spans="1:18" ht="16">
      <c r="A1047" s="64" t="s">
        <v>720</v>
      </c>
      <c r="B1047" s="65">
        <v>42281</v>
      </c>
      <c r="C1047" s="39">
        <v>42795</v>
      </c>
      <c r="D1047" s="14" t="s">
        <v>211</v>
      </c>
      <c r="E1047" s="15" t="s">
        <v>685</v>
      </c>
      <c r="F1047" s="15">
        <v>885</v>
      </c>
      <c r="G1047" s="15" t="str">
        <f t="shared" si="20"/>
        <v>TMM 41229-885</v>
      </c>
      <c r="H1047" s="16" t="s">
        <v>408</v>
      </c>
      <c r="I1047" s="16" t="s">
        <v>726</v>
      </c>
      <c r="J1047" s="15" t="s">
        <v>1261</v>
      </c>
      <c r="K1047" s="15">
        <v>1</v>
      </c>
      <c r="L1047" s="17" t="s">
        <v>1262</v>
      </c>
      <c r="M1047" s="18" t="s">
        <v>212</v>
      </c>
      <c r="N1047" s="19" t="s">
        <v>690</v>
      </c>
      <c r="O1047" s="3"/>
      <c r="P1047" s="263"/>
      <c r="R1047" s="71"/>
    </row>
    <row r="1048" spans="1:18" ht="16">
      <c r="A1048" s="64" t="s">
        <v>720</v>
      </c>
      <c r="B1048" s="65">
        <v>42281</v>
      </c>
      <c r="C1048" s="39"/>
      <c r="D1048" s="14" t="s">
        <v>211</v>
      </c>
      <c r="E1048" s="15" t="s">
        <v>685</v>
      </c>
      <c r="F1048" s="15">
        <v>891</v>
      </c>
      <c r="G1048" s="15" t="str">
        <f t="shared" si="20"/>
        <v>TMM 41229-891</v>
      </c>
      <c r="H1048" s="16" t="s">
        <v>408</v>
      </c>
      <c r="I1048" s="16" t="s">
        <v>726</v>
      </c>
      <c r="J1048" s="15" t="s">
        <v>1115</v>
      </c>
      <c r="K1048" s="15">
        <v>1</v>
      </c>
      <c r="L1048" s="17" t="s">
        <v>1262</v>
      </c>
      <c r="M1048" s="18" t="s">
        <v>212</v>
      </c>
      <c r="N1048" s="19" t="s">
        <v>690</v>
      </c>
      <c r="O1048" s="3"/>
      <c r="P1048" s="263"/>
      <c r="R1048" s="71"/>
    </row>
    <row r="1049" spans="1:18" ht="16">
      <c r="A1049" s="64" t="s">
        <v>720</v>
      </c>
      <c r="B1049" s="65">
        <v>42281</v>
      </c>
      <c r="C1049" s="39">
        <v>42795</v>
      </c>
      <c r="D1049" s="14" t="s">
        <v>1197</v>
      </c>
      <c r="E1049" s="33" t="s">
        <v>827</v>
      </c>
      <c r="F1049" s="15">
        <v>916</v>
      </c>
      <c r="G1049" s="15" t="str">
        <f t="shared" si="20"/>
        <v>TMM 43133-916</v>
      </c>
      <c r="H1049" s="16" t="s">
        <v>408</v>
      </c>
      <c r="I1049" s="16" t="s">
        <v>1173</v>
      </c>
      <c r="J1049" s="15" t="s">
        <v>435</v>
      </c>
      <c r="K1049" s="15">
        <v>1</v>
      </c>
      <c r="L1049" s="17"/>
      <c r="M1049" s="18" t="s">
        <v>1220</v>
      </c>
      <c r="N1049" s="19"/>
      <c r="O1049" s="3"/>
      <c r="P1049" s="263"/>
      <c r="R1049" s="71"/>
    </row>
    <row r="1050" spans="1:18" ht="16">
      <c r="A1050" s="83" t="s">
        <v>2403</v>
      </c>
      <c r="B1050" s="85">
        <v>42796</v>
      </c>
      <c r="C1050" s="82"/>
      <c r="D1050" s="148" t="s">
        <v>1197</v>
      </c>
      <c r="E1050" s="89" t="s">
        <v>827</v>
      </c>
      <c r="F1050" s="77">
        <v>916</v>
      </c>
      <c r="G1050" s="136" t="str">
        <f t="shared" si="20"/>
        <v>TMM 43133-916</v>
      </c>
      <c r="H1050" s="92" t="s">
        <v>408</v>
      </c>
      <c r="I1050" s="92" t="s">
        <v>1173</v>
      </c>
      <c r="J1050" s="77" t="s">
        <v>435</v>
      </c>
      <c r="K1050" s="77">
        <v>1</v>
      </c>
      <c r="L1050" s="76"/>
      <c r="M1050" s="78" t="s">
        <v>1220</v>
      </c>
      <c r="N1050" s="79"/>
      <c r="O1050" s="77"/>
      <c r="P1050" s="128"/>
      <c r="Q1050" s="80"/>
      <c r="R1050" s="71"/>
    </row>
    <row r="1051" spans="1:18" ht="16">
      <c r="A1051" s="64" t="s">
        <v>720</v>
      </c>
      <c r="B1051" s="65">
        <v>42281</v>
      </c>
      <c r="C1051" s="39">
        <v>42795</v>
      </c>
      <c r="D1051" s="14" t="s">
        <v>332</v>
      </c>
      <c r="E1051" s="15" t="s">
        <v>685</v>
      </c>
      <c r="F1051" s="15">
        <v>931</v>
      </c>
      <c r="G1051" s="15" t="str">
        <f t="shared" si="20"/>
        <v>TMM 41229-931</v>
      </c>
      <c r="H1051" s="16" t="s">
        <v>408</v>
      </c>
      <c r="I1051" s="16" t="s">
        <v>994</v>
      </c>
      <c r="J1051" s="15" t="s">
        <v>1269</v>
      </c>
      <c r="K1051" s="15">
        <v>1</v>
      </c>
      <c r="L1051" s="17" t="s">
        <v>329</v>
      </c>
      <c r="M1051" s="18" t="s">
        <v>1270</v>
      </c>
      <c r="N1051" s="19" t="s">
        <v>690</v>
      </c>
      <c r="O1051" s="3"/>
      <c r="P1051" s="263"/>
      <c r="R1051" s="71"/>
    </row>
    <row r="1052" spans="1:18" ht="16">
      <c r="A1052" s="64" t="s">
        <v>720</v>
      </c>
      <c r="B1052" s="65">
        <v>42281</v>
      </c>
      <c r="C1052" s="39">
        <v>42795</v>
      </c>
      <c r="D1052" s="14" t="s">
        <v>253</v>
      </c>
      <c r="E1052" s="15" t="s">
        <v>685</v>
      </c>
      <c r="F1052" s="15">
        <v>933</v>
      </c>
      <c r="G1052" s="15" t="str">
        <f t="shared" si="20"/>
        <v>TMM 41229-933</v>
      </c>
      <c r="H1052" s="16" t="s">
        <v>408</v>
      </c>
      <c r="I1052" s="16" t="s">
        <v>764</v>
      </c>
      <c r="J1052" s="15" t="s">
        <v>1115</v>
      </c>
      <c r="K1052" s="15">
        <v>1</v>
      </c>
      <c r="L1052" s="17" t="s">
        <v>892</v>
      </c>
      <c r="M1052" s="18" t="s">
        <v>227</v>
      </c>
      <c r="N1052" s="19" t="s">
        <v>690</v>
      </c>
      <c r="O1052" s="3"/>
      <c r="P1052" s="263"/>
      <c r="R1052" s="71"/>
    </row>
    <row r="1053" spans="1:18">
      <c r="A1053" s="58" t="s">
        <v>683</v>
      </c>
      <c r="B1053" s="64">
        <v>41831</v>
      </c>
      <c r="C1053" s="39">
        <v>42795</v>
      </c>
      <c r="E1053" s="33" t="s">
        <v>685</v>
      </c>
      <c r="F1053" s="4">
        <v>949</v>
      </c>
      <c r="G1053" s="15" t="str">
        <f t="shared" si="20"/>
        <v>TMM 41229-949</v>
      </c>
      <c r="H1053" s="69" t="s">
        <v>408</v>
      </c>
      <c r="J1053" s="2" t="s">
        <v>1305</v>
      </c>
      <c r="K1053" s="3">
        <v>1</v>
      </c>
      <c r="L1053" s="3"/>
      <c r="M1053"/>
      <c r="N1053" t="s">
        <v>690</v>
      </c>
      <c r="O1053" s="3"/>
      <c r="P1053" s="263"/>
      <c r="R1053" s="71"/>
    </row>
    <row r="1054" spans="1:18">
      <c r="A1054" s="58" t="s">
        <v>683</v>
      </c>
      <c r="B1054" s="64">
        <v>41831</v>
      </c>
      <c r="C1054" s="39">
        <v>42795</v>
      </c>
      <c r="E1054" s="33" t="s">
        <v>685</v>
      </c>
      <c r="F1054" s="4">
        <v>970</v>
      </c>
      <c r="G1054" s="15" t="str">
        <f t="shared" si="20"/>
        <v>TMM 41229-970</v>
      </c>
      <c r="H1054" s="69" t="s">
        <v>408</v>
      </c>
      <c r="J1054" s="2" t="s">
        <v>1306</v>
      </c>
      <c r="K1054" s="3">
        <v>1</v>
      </c>
      <c r="L1054" s="3"/>
      <c r="M1054"/>
      <c r="N1054" t="s">
        <v>690</v>
      </c>
      <c r="O1054" s="3"/>
      <c r="P1054" s="263"/>
      <c r="R1054" s="71"/>
    </row>
    <row r="1055" spans="1:18" ht="16">
      <c r="A1055" s="64" t="s">
        <v>720</v>
      </c>
      <c r="B1055" s="65">
        <v>42281</v>
      </c>
      <c r="C1055" s="39">
        <v>42795</v>
      </c>
      <c r="D1055" s="14" t="s">
        <v>184</v>
      </c>
      <c r="E1055" s="15" t="s">
        <v>685</v>
      </c>
      <c r="F1055" s="15">
        <v>999</v>
      </c>
      <c r="G1055" s="15" t="str">
        <f t="shared" si="20"/>
        <v>TMM 41229-999</v>
      </c>
      <c r="H1055" s="16" t="s">
        <v>408</v>
      </c>
      <c r="I1055" s="16" t="s">
        <v>764</v>
      </c>
      <c r="J1055" s="15" t="s">
        <v>412</v>
      </c>
      <c r="K1055" s="15">
        <v>1</v>
      </c>
      <c r="L1055" s="17" t="s">
        <v>765</v>
      </c>
      <c r="M1055" s="18" t="s">
        <v>766</v>
      </c>
      <c r="N1055" s="19" t="s">
        <v>690</v>
      </c>
      <c r="O1055" s="3"/>
      <c r="P1055" s="263"/>
      <c r="R1055" s="71"/>
    </row>
    <row r="1056" spans="1:18" ht="16">
      <c r="A1056" s="64" t="s">
        <v>720</v>
      </c>
      <c r="B1056" s="65">
        <v>42281</v>
      </c>
      <c r="C1056" s="39">
        <v>42795</v>
      </c>
      <c r="D1056" s="14" t="s">
        <v>231</v>
      </c>
      <c r="E1056" s="15" t="s">
        <v>685</v>
      </c>
      <c r="F1056" s="15">
        <v>1051</v>
      </c>
      <c r="G1056" s="15" t="str">
        <f t="shared" si="20"/>
        <v>TMM 41229-1051</v>
      </c>
      <c r="H1056" s="16" t="s">
        <v>408</v>
      </c>
      <c r="I1056" s="16" t="s">
        <v>764</v>
      </c>
      <c r="J1056" s="15" t="s">
        <v>1115</v>
      </c>
      <c r="K1056" s="15">
        <v>1</v>
      </c>
      <c r="L1056" s="17" t="s">
        <v>1113</v>
      </c>
      <c r="M1056" s="18" t="s">
        <v>987</v>
      </c>
      <c r="N1056" s="19" t="s">
        <v>690</v>
      </c>
      <c r="O1056" s="3"/>
      <c r="P1056" s="263"/>
      <c r="R1056" s="71"/>
    </row>
    <row r="1057" spans="1:18" ht="16">
      <c r="A1057" s="64" t="s">
        <v>720</v>
      </c>
      <c r="B1057" s="65">
        <v>42281</v>
      </c>
      <c r="C1057" s="39">
        <v>42795</v>
      </c>
      <c r="D1057" s="14" t="s">
        <v>1197</v>
      </c>
      <c r="E1057" s="33" t="s">
        <v>827</v>
      </c>
      <c r="F1057" s="15">
        <v>1081</v>
      </c>
      <c r="G1057" s="15" t="str">
        <f t="shared" si="20"/>
        <v>TMM 43133-1081</v>
      </c>
      <c r="H1057" s="16" t="s">
        <v>408</v>
      </c>
      <c r="I1057" s="16" t="s">
        <v>1173</v>
      </c>
      <c r="J1057" s="15" t="s">
        <v>1221</v>
      </c>
      <c r="K1057" s="15">
        <v>1</v>
      </c>
      <c r="L1057" s="17"/>
      <c r="M1057" s="18" t="s">
        <v>1222</v>
      </c>
      <c r="N1057" s="19"/>
      <c r="O1057" s="3"/>
      <c r="P1057" s="263"/>
      <c r="R1057" s="71"/>
    </row>
    <row r="1058" spans="1:18" ht="16">
      <c r="A1058" s="83" t="s">
        <v>2403</v>
      </c>
      <c r="B1058" s="85">
        <v>42796</v>
      </c>
      <c r="C1058" s="82"/>
      <c r="D1058" s="96" t="s">
        <v>1197</v>
      </c>
      <c r="E1058" s="89" t="s">
        <v>827</v>
      </c>
      <c r="F1058" s="77">
        <v>1081</v>
      </c>
      <c r="G1058" s="136" t="str">
        <f t="shared" si="20"/>
        <v>TMM 43133-1081</v>
      </c>
      <c r="H1058" s="92" t="s">
        <v>408</v>
      </c>
      <c r="I1058" s="92" t="s">
        <v>1173</v>
      </c>
      <c r="J1058" s="77" t="s">
        <v>1221</v>
      </c>
      <c r="K1058" s="77">
        <v>1</v>
      </c>
      <c r="L1058" s="76"/>
      <c r="M1058" s="78" t="s">
        <v>1222</v>
      </c>
      <c r="N1058" s="79"/>
      <c r="O1058" s="77"/>
      <c r="P1058" s="128"/>
      <c r="Q1058" s="80"/>
      <c r="R1058" s="71"/>
    </row>
    <row r="1059" spans="1:18" ht="16">
      <c r="A1059" s="64" t="s">
        <v>720</v>
      </c>
      <c r="B1059" s="65">
        <v>42281</v>
      </c>
      <c r="C1059" s="39">
        <v>42795</v>
      </c>
      <c r="D1059" s="14" t="s">
        <v>1197</v>
      </c>
      <c r="E1059" s="33" t="s">
        <v>827</v>
      </c>
      <c r="F1059" s="15">
        <v>1093</v>
      </c>
      <c r="G1059" s="15" t="str">
        <f t="shared" si="20"/>
        <v>TMM 43133-1093</v>
      </c>
      <c r="H1059" s="16" t="s">
        <v>408</v>
      </c>
      <c r="I1059" s="16" t="s">
        <v>1173</v>
      </c>
      <c r="J1059" s="15" t="s">
        <v>1203</v>
      </c>
      <c r="K1059" s="15">
        <v>1</v>
      </c>
      <c r="L1059" s="17"/>
      <c r="M1059" s="18" t="s">
        <v>1223</v>
      </c>
      <c r="N1059" s="19"/>
      <c r="O1059" s="3"/>
      <c r="P1059" s="263"/>
      <c r="R1059" s="71"/>
    </row>
    <row r="1060" spans="1:18" ht="16">
      <c r="A1060" s="145" t="s">
        <v>2403</v>
      </c>
      <c r="B1060" s="146">
        <v>42796</v>
      </c>
      <c r="C1060" s="147"/>
      <c r="D1060" s="157" t="s">
        <v>1197</v>
      </c>
      <c r="E1060" s="127" t="s">
        <v>827</v>
      </c>
      <c r="F1060" s="111">
        <v>1093</v>
      </c>
      <c r="G1060" s="112" t="str">
        <f t="shared" si="20"/>
        <v>TMM 43133-1093</v>
      </c>
      <c r="H1060" s="91" t="s">
        <v>408</v>
      </c>
      <c r="I1060" s="91" t="s">
        <v>1173</v>
      </c>
      <c r="J1060" s="5" t="s">
        <v>1203</v>
      </c>
      <c r="K1060" s="5">
        <v>1</v>
      </c>
      <c r="L1060" s="9"/>
      <c r="M1060" s="93" t="s">
        <v>1223</v>
      </c>
      <c r="N1060" s="94"/>
      <c r="O1060" s="5"/>
      <c r="P1060" s="129"/>
      <c r="Q1060" s="81"/>
      <c r="R1060" s="71"/>
    </row>
    <row r="1061" spans="1:18" ht="16">
      <c r="A1061" s="64" t="s">
        <v>720</v>
      </c>
      <c r="B1061" s="65">
        <v>42281</v>
      </c>
      <c r="C1061" s="39"/>
      <c r="D1061" s="14" t="s">
        <v>332</v>
      </c>
      <c r="E1061" s="15" t="s">
        <v>685</v>
      </c>
      <c r="F1061" s="15">
        <v>1097</v>
      </c>
      <c r="G1061" s="15" t="str">
        <f t="shared" si="20"/>
        <v>TMM 41229-1097</v>
      </c>
      <c r="H1061" s="16" t="s">
        <v>408</v>
      </c>
      <c r="I1061" s="16" t="s">
        <v>994</v>
      </c>
      <c r="J1061" s="15" t="s">
        <v>111</v>
      </c>
      <c r="K1061" s="15">
        <v>1</v>
      </c>
      <c r="L1061" s="17" t="s">
        <v>1162</v>
      </c>
      <c r="M1061" s="18" t="s">
        <v>1270</v>
      </c>
      <c r="N1061" s="19" t="s">
        <v>690</v>
      </c>
      <c r="O1061" s="3"/>
      <c r="P1061" s="263"/>
      <c r="R1061" s="71"/>
    </row>
    <row r="1062" spans="1:18" ht="16">
      <c r="A1062" s="64" t="s">
        <v>720</v>
      </c>
      <c r="B1062" s="65">
        <v>42281</v>
      </c>
      <c r="C1062" s="39">
        <v>42795</v>
      </c>
      <c r="D1062" s="14" t="s">
        <v>223</v>
      </c>
      <c r="E1062" s="15" t="s">
        <v>685</v>
      </c>
      <c r="F1062" s="15">
        <v>1100</v>
      </c>
      <c r="G1062" s="15" t="str">
        <f t="shared" si="20"/>
        <v>TMM 41229-1100</v>
      </c>
      <c r="H1062" s="16" t="s">
        <v>408</v>
      </c>
      <c r="I1062" s="16" t="s">
        <v>764</v>
      </c>
      <c r="J1062" s="15" t="s">
        <v>1116</v>
      </c>
      <c r="K1062" s="15">
        <v>1</v>
      </c>
      <c r="L1062" s="17" t="s">
        <v>892</v>
      </c>
      <c r="M1062" s="18" t="s">
        <v>224</v>
      </c>
      <c r="N1062" s="19" t="s">
        <v>690</v>
      </c>
      <c r="O1062" s="3"/>
      <c r="P1062" s="263"/>
      <c r="R1062" s="71"/>
    </row>
    <row r="1063" spans="1:18" ht="16">
      <c r="A1063" s="145" t="s">
        <v>2403</v>
      </c>
      <c r="B1063" s="146">
        <v>42796</v>
      </c>
      <c r="C1063" s="147"/>
      <c r="D1063" s="157" t="s">
        <v>223</v>
      </c>
      <c r="E1063" s="111" t="s">
        <v>685</v>
      </c>
      <c r="F1063" s="111">
        <v>1100</v>
      </c>
      <c r="G1063" s="112" t="str">
        <f t="shared" si="20"/>
        <v>TMM 41229-1100</v>
      </c>
      <c r="H1063" s="91" t="s">
        <v>408</v>
      </c>
      <c r="I1063" s="91" t="s">
        <v>764</v>
      </c>
      <c r="J1063" s="5" t="s">
        <v>1116</v>
      </c>
      <c r="K1063" s="5">
        <v>1</v>
      </c>
      <c r="L1063" s="9" t="s">
        <v>892</v>
      </c>
      <c r="M1063" s="93" t="s">
        <v>224</v>
      </c>
      <c r="N1063" s="94" t="s">
        <v>690</v>
      </c>
      <c r="O1063" s="5"/>
      <c r="P1063" s="129"/>
      <c r="Q1063" s="81"/>
      <c r="R1063" s="71"/>
    </row>
    <row r="1064" spans="1:18" ht="30">
      <c r="A1064" s="64" t="s">
        <v>720</v>
      </c>
      <c r="B1064" s="65">
        <v>42281</v>
      </c>
      <c r="C1064" s="39">
        <v>42795</v>
      </c>
      <c r="D1064" s="14" t="s">
        <v>206</v>
      </c>
      <c r="E1064" s="15" t="s">
        <v>685</v>
      </c>
      <c r="F1064" s="15">
        <v>1144</v>
      </c>
      <c r="G1064" s="15" t="str">
        <f t="shared" si="20"/>
        <v>TMM 41229-1144</v>
      </c>
      <c r="H1064" s="16" t="s">
        <v>408</v>
      </c>
      <c r="I1064" s="16" t="s">
        <v>764</v>
      </c>
      <c r="J1064" s="15" t="s">
        <v>1117</v>
      </c>
      <c r="K1064" s="15">
        <v>1</v>
      </c>
      <c r="L1064" s="17" t="s">
        <v>1118</v>
      </c>
      <c r="M1064" s="18" t="s">
        <v>207</v>
      </c>
      <c r="N1064" s="19" t="s">
        <v>690</v>
      </c>
      <c r="O1064" s="3"/>
      <c r="P1064" s="263"/>
      <c r="R1064" s="71"/>
    </row>
    <row r="1065" spans="1:18" ht="30">
      <c r="A1065" s="64" t="s">
        <v>720</v>
      </c>
      <c r="B1065" s="65">
        <v>42281</v>
      </c>
      <c r="C1065" s="39">
        <v>42795</v>
      </c>
      <c r="D1065" s="14" t="s">
        <v>206</v>
      </c>
      <c r="E1065" s="15" t="s">
        <v>685</v>
      </c>
      <c r="F1065" s="15">
        <v>1145</v>
      </c>
      <c r="G1065" s="15" t="str">
        <f t="shared" si="20"/>
        <v>TMM 41229-1145</v>
      </c>
      <c r="H1065" s="16" t="s">
        <v>408</v>
      </c>
      <c r="I1065" s="16" t="s">
        <v>764</v>
      </c>
      <c r="J1065" s="15" t="s">
        <v>1117</v>
      </c>
      <c r="K1065" s="15">
        <v>1</v>
      </c>
      <c r="L1065" s="17" t="s">
        <v>1118</v>
      </c>
      <c r="M1065" s="18" t="s">
        <v>207</v>
      </c>
      <c r="N1065" s="19" t="s">
        <v>690</v>
      </c>
      <c r="O1065" s="3"/>
      <c r="P1065" s="263"/>
      <c r="R1065" s="71"/>
    </row>
    <row r="1066" spans="1:18" ht="30">
      <c r="A1066" s="64" t="s">
        <v>720</v>
      </c>
      <c r="B1066" s="65">
        <v>42281</v>
      </c>
      <c r="C1066" s="39">
        <v>42795</v>
      </c>
      <c r="D1066" s="14" t="s">
        <v>206</v>
      </c>
      <c r="E1066" s="15" t="s">
        <v>685</v>
      </c>
      <c r="F1066" s="15">
        <v>1146</v>
      </c>
      <c r="G1066" s="15" t="str">
        <f t="shared" si="20"/>
        <v>TMM 41229-1146</v>
      </c>
      <c r="H1066" s="16" t="s">
        <v>408</v>
      </c>
      <c r="I1066" s="16" t="s">
        <v>764</v>
      </c>
      <c r="J1066" s="15" t="s">
        <v>1119</v>
      </c>
      <c r="K1066" s="15">
        <v>1</v>
      </c>
      <c r="L1066" s="17" t="s">
        <v>1118</v>
      </c>
      <c r="M1066" s="18" t="s">
        <v>207</v>
      </c>
      <c r="N1066" s="19" t="s">
        <v>690</v>
      </c>
      <c r="O1066" s="3"/>
      <c r="P1066" s="271"/>
      <c r="R1066" s="71"/>
    </row>
    <row r="1067" spans="1:18" ht="30">
      <c r="A1067" s="64" t="s">
        <v>720</v>
      </c>
      <c r="B1067" s="65">
        <v>42281</v>
      </c>
      <c r="C1067" s="39">
        <v>42795</v>
      </c>
      <c r="D1067" s="14" t="s">
        <v>206</v>
      </c>
      <c r="E1067" s="15" t="s">
        <v>685</v>
      </c>
      <c r="F1067" s="15">
        <v>1147</v>
      </c>
      <c r="G1067" s="15" t="str">
        <f t="shared" si="20"/>
        <v>TMM 41229-1147</v>
      </c>
      <c r="H1067" s="16" t="s">
        <v>408</v>
      </c>
      <c r="I1067" s="16" t="s">
        <v>764</v>
      </c>
      <c r="J1067" s="15" t="s">
        <v>1120</v>
      </c>
      <c r="K1067" s="15">
        <v>1</v>
      </c>
      <c r="L1067" s="17" t="s">
        <v>1118</v>
      </c>
      <c r="M1067" s="18" t="s">
        <v>207</v>
      </c>
      <c r="N1067" s="19" t="s">
        <v>690</v>
      </c>
      <c r="O1067" s="3"/>
      <c r="P1067" s="271"/>
      <c r="R1067" s="71"/>
    </row>
    <row r="1068" spans="1:18" ht="30">
      <c r="A1068" s="64" t="s">
        <v>720</v>
      </c>
      <c r="B1068" s="65">
        <v>42281</v>
      </c>
      <c r="C1068" s="39">
        <v>42795</v>
      </c>
      <c r="D1068" s="14" t="s">
        <v>206</v>
      </c>
      <c r="E1068" s="15" t="s">
        <v>685</v>
      </c>
      <c r="F1068" s="15">
        <v>1148</v>
      </c>
      <c r="G1068" s="15" t="str">
        <f t="shared" si="20"/>
        <v>TMM 41229-1148</v>
      </c>
      <c r="H1068" s="16" t="s">
        <v>408</v>
      </c>
      <c r="I1068" s="16" t="s">
        <v>764</v>
      </c>
      <c r="J1068" s="15" t="s">
        <v>1120</v>
      </c>
      <c r="K1068" s="15">
        <v>1</v>
      </c>
      <c r="L1068" s="17" t="s">
        <v>1118</v>
      </c>
      <c r="M1068" s="18" t="s">
        <v>207</v>
      </c>
      <c r="N1068" s="19" t="s">
        <v>690</v>
      </c>
      <c r="O1068" s="3"/>
      <c r="P1068" s="263"/>
      <c r="R1068" s="71"/>
    </row>
    <row r="1069" spans="1:18" ht="30">
      <c r="A1069" s="64" t="s">
        <v>720</v>
      </c>
      <c r="B1069" s="65">
        <v>42281</v>
      </c>
      <c r="C1069" s="39">
        <v>42795</v>
      </c>
      <c r="D1069" s="14" t="s">
        <v>206</v>
      </c>
      <c r="E1069" s="15" t="s">
        <v>685</v>
      </c>
      <c r="F1069" s="15">
        <v>1149</v>
      </c>
      <c r="G1069" s="15" t="str">
        <f t="shared" si="20"/>
        <v>TMM 41229-1149</v>
      </c>
      <c r="H1069" s="16" t="s">
        <v>408</v>
      </c>
      <c r="I1069" s="16" t="s">
        <v>764</v>
      </c>
      <c r="J1069" s="15" t="s">
        <v>1121</v>
      </c>
      <c r="K1069" s="15">
        <v>1</v>
      </c>
      <c r="L1069" s="17" t="s">
        <v>1122</v>
      </c>
      <c r="M1069" s="18" t="s">
        <v>207</v>
      </c>
      <c r="N1069" s="19" t="s">
        <v>690</v>
      </c>
      <c r="O1069" s="3"/>
      <c r="P1069" s="271"/>
      <c r="R1069" s="71"/>
    </row>
    <row r="1070" spans="1:18" ht="30">
      <c r="A1070" s="64" t="s">
        <v>720</v>
      </c>
      <c r="B1070" s="65">
        <v>42281</v>
      </c>
      <c r="C1070" s="39">
        <v>42795</v>
      </c>
      <c r="D1070" s="14" t="s">
        <v>206</v>
      </c>
      <c r="E1070" s="15" t="s">
        <v>685</v>
      </c>
      <c r="F1070" s="15">
        <v>1150</v>
      </c>
      <c r="G1070" s="15" t="str">
        <f t="shared" si="20"/>
        <v>TMM 41229-1150</v>
      </c>
      <c r="H1070" s="16" t="s">
        <v>408</v>
      </c>
      <c r="I1070" s="16" t="s">
        <v>764</v>
      </c>
      <c r="J1070" s="15" t="s">
        <v>515</v>
      </c>
      <c r="K1070" s="15">
        <v>1</v>
      </c>
      <c r="L1070" s="17" t="s">
        <v>1118</v>
      </c>
      <c r="M1070" s="18" t="s">
        <v>207</v>
      </c>
      <c r="N1070" s="19" t="s">
        <v>690</v>
      </c>
      <c r="O1070" s="3"/>
      <c r="P1070" s="271"/>
      <c r="R1070" s="71"/>
    </row>
    <row r="1071" spans="1:18">
      <c r="A1071" s="58" t="s">
        <v>683</v>
      </c>
      <c r="B1071" s="64">
        <v>41831</v>
      </c>
      <c r="C1071" s="39">
        <v>42795</v>
      </c>
      <c r="E1071" s="33" t="s">
        <v>685</v>
      </c>
      <c r="F1071" s="4">
        <v>1165</v>
      </c>
      <c r="G1071" s="15" t="str">
        <f t="shared" si="20"/>
        <v>TMM 41229-1165</v>
      </c>
      <c r="H1071" s="69" t="s">
        <v>408</v>
      </c>
      <c r="J1071" s="2" t="s">
        <v>1307</v>
      </c>
      <c r="K1071" s="3">
        <v>1</v>
      </c>
      <c r="L1071" s="3"/>
      <c r="M1071"/>
      <c r="N1071" t="s">
        <v>690</v>
      </c>
      <c r="O1071" s="3"/>
      <c r="P1071" s="271"/>
      <c r="R1071" s="71"/>
    </row>
    <row r="1072" spans="1:18">
      <c r="A1072" s="145" t="s">
        <v>2403</v>
      </c>
      <c r="B1072" s="146">
        <v>42796</v>
      </c>
      <c r="C1072" s="147"/>
      <c r="D1072" s="80"/>
      <c r="E1072" s="150" t="s">
        <v>685</v>
      </c>
      <c r="F1072" s="150">
        <v>1165</v>
      </c>
      <c r="G1072" s="112" t="str">
        <f t="shared" si="20"/>
        <v>TMM 41229-1165</v>
      </c>
      <c r="H1072" s="75" t="s">
        <v>408</v>
      </c>
      <c r="I1072" s="80"/>
      <c r="J1072" s="77" t="s">
        <v>1307</v>
      </c>
      <c r="K1072" s="77">
        <v>1</v>
      </c>
      <c r="L1072" s="77"/>
      <c r="M1072" s="77"/>
      <c r="N1072" s="80" t="s">
        <v>690</v>
      </c>
      <c r="O1072" s="77"/>
      <c r="P1072" s="128"/>
      <c r="Q1072" s="80"/>
      <c r="R1072" s="71"/>
    </row>
    <row r="1073" spans="1:18">
      <c r="A1073" s="58" t="s">
        <v>683</v>
      </c>
      <c r="B1073" s="64">
        <v>41831</v>
      </c>
      <c r="C1073" s="39">
        <v>42795</v>
      </c>
      <c r="E1073" s="3" t="s">
        <v>685</v>
      </c>
      <c r="F1073" s="8">
        <v>1195</v>
      </c>
      <c r="G1073" s="15" t="str">
        <f t="shared" si="20"/>
        <v>TMM 41229-1195</v>
      </c>
      <c r="H1073" s="72" t="s">
        <v>408</v>
      </c>
      <c r="J1073" s="7" t="s">
        <v>978</v>
      </c>
      <c r="K1073" s="6">
        <v>1</v>
      </c>
      <c r="L1073" s="6" t="s">
        <v>743</v>
      </c>
      <c r="M1073"/>
      <c r="N1073" t="s">
        <v>690</v>
      </c>
      <c r="O1073" s="3" t="s">
        <v>2401</v>
      </c>
      <c r="P1073" s="271"/>
      <c r="R1073" s="71"/>
    </row>
    <row r="1074" spans="1:18" ht="16">
      <c r="A1074" s="64" t="s">
        <v>720</v>
      </c>
      <c r="B1074" s="65">
        <v>42281</v>
      </c>
      <c r="C1074" s="39">
        <v>42795</v>
      </c>
      <c r="D1074" s="14" t="s">
        <v>1054</v>
      </c>
      <c r="E1074" s="15" t="s">
        <v>685</v>
      </c>
      <c r="F1074" s="15">
        <v>1266</v>
      </c>
      <c r="G1074" s="15" t="str">
        <f t="shared" si="20"/>
        <v>TMM 41229-1266</v>
      </c>
      <c r="H1074" s="16" t="s">
        <v>408</v>
      </c>
      <c r="I1074" s="16" t="s">
        <v>764</v>
      </c>
      <c r="J1074" s="15" t="s">
        <v>1123</v>
      </c>
      <c r="K1074" s="15">
        <v>1</v>
      </c>
      <c r="L1074" s="17" t="s">
        <v>770</v>
      </c>
      <c r="M1074" s="18" t="s">
        <v>378</v>
      </c>
      <c r="N1074" s="19" t="s">
        <v>690</v>
      </c>
      <c r="O1074" s="3" t="s">
        <v>2402</v>
      </c>
      <c r="P1074" s="271"/>
      <c r="R1074" s="71"/>
    </row>
    <row r="1075" spans="1:18">
      <c r="A1075" s="58" t="s">
        <v>683</v>
      </c>
      <c r="B1075" s="64">
        <v>41831</v>
      </c>
      <c r="C1075" s="39">
        <v>42795</v>
      </c>
      <c r="E1075" s="33" t="s">
        <v>685</v>
      </c>
      <c r="F1075" s="4">
        <v>1286</v>
      </c>
      <c r="G1075" s="15" t="str">
        <f t="shared" si="20"/>
        <v>TMM 41229-1286</v>
      </c>
      <c r="H1075" s="69" t="s">
        <v>408</v>
      </c>
      <c r="J1075" s="2" t="s">
        <v>1308</v>
      </c>
      <c r="K1075" s="3">
        <v>1</v>
      </c>
      <c r="L1075" s="3"/>
      <c r="M1075"/>
      <c r="N1075" t="s">
        <v>690</v>
      </c>
      <c r="O1075" s="3"/>
      <c r="P1075" s="271"/>
      <c r="R1075" s="71"/>
    </row>
    <row r="1076" spans="1:18" ht="16">
      <c r="A1076" s="64" t="s">
        <v>720</v>
      </c>
      <c r="B1076" s="65">
        <v>42281</v>
      </c>
      <c r="C1076" s="39">
        <v>42795</v>
      </c>
      <c r="D1076" s="14" t="s">
        <v>337</v>
      </c>
      <c r="E1076" s="15" t="s">
        <v>685</v>
      </c>
      <c r="F1076" s="15">
        <v>1290</v>
      </c>
      <c r="G1076" s="15" t="str">
        <f t="shared" si="20"/>
        <v>TMM 41229-1290</v>
      </c>
      <c r="H1076" s="16" t="s">
        <v>408</v>
      </c>
      <c r="I1076" s="16" t="s">
        <v>994</v>
      </c>
      <c r="J1076" s="15" t="s">
        <v>1271</v>
      </c>
      <c r="K1076" s="15">
        <v>1</v>
      </c>
      <c r="L1076" s="17" t="s">
        <v>329</v>
      </c>
      <c r="M1076" s="18" t="s">
        <v>896</v>
      </c>
      <c r="N1076" s="19" t="s">
        <v>690</v>
      </c>
      <c r="O1076" s="3"/>
      <c r="P1076" s="271"/>
      <c r="R1076" s="71"/>
    </row>
    <row r="1077" spans="1:18">
      <c r="A1077" s="58" t="s">
        <v>683</v>
      </c>
      <c r="B1077" s="64">
        <v>41831</v>
      </c>
      <c r="C1077" s="39">
        <v>42795</v>
      </c>
      <c r="E1077" s="33" t="s">
        <v>685</v>
      </c>
      <c r="F1077" s="4">
        <v>1305</v>
      </c>
      <c r="G1077" s="15" t="str">
        <f t="shared" si="20"/>
        <v>TMM 41229-1305</v>
      </c>
      <c r="H1077" s="69" t="s">
        <v>408</v>
      </c>
      <c r="J1077" s="2" t="s">
        <v>1309</v>
      </c>
      <c r="K1077" s="3">
        <v>1</v>
      </c>
      <c r="L1077" s="3"/>
      <c r="M1077"/>
      <c r="N1077" t="s">
        <v>690</v>
      </c>
      <c r="O1077" s="3"/>
      <c r="P1077" s="271"/>
      <c r="R1077" s="71"/>
    </row>
    <row r="1078" spans="1:18">
      <c r="A1078" s="58" t="s">
        <v>683</v>
      </c>
      <c r="B1078" s="64">
        <v>41831</v>
      </c>
      <c r="C1078" s="39">
        <v>42795</v>
      </c>
      <c r="E1078" s="33" t="s">
        <v>685</v>
      </c>
      <c r="F1078" s="4">
        <v>1351</v>
      </c>
      <c r="G1078" s="15" t="str">
        <f t="shared" si="20"/>
        <v>TMM 41229-1351</v>
      </c>
      <c r="H1078" s="69" t="s">
        <v>408</v>
      </c>
      <c r="J1078" s="2" t="s">
        <v>1310</v>
      </c>
      <c r="K1078" s="3">
        <v>1</v>
      </c>
      <c r="L1078" s="3"/>
      <c r="M1078"/>
      <c r="N1078" t="s">
        <v>690</v>
      </c>
      <c r="O1078" s="3"/>
      <c r="P1078" s="271"/>
      <c r="R1078" s="71"/>
    </row>
    <row r="1079" spans="1:18">
      <c r="A1079" s="58" t="s">
        <v>683</v>
      </c>
      <c r="B1079" s="64">
        <v>41831</v>
      </c>
      <c r="C1079" s="39">
        <v>42795</v>
      </c>
      <c r="E1079" s="33" t="s">
        <v>685</v>
      </c>
      <c r="F1079" s="4">
        <v>1356</v>
      </c>
      <c r="G1079" s="15" t="str">
        <f t="shared" si="20"/>
        <v>TMM 41229-1356</v>
      </c>
      <c r="H1079" s="69" t="s">
        <v>408</v>
      </c>
      <c r="J1079" s="2" t="s">
        <v>1311</v>
      </c>
      <c r="K1079" s="3">
        <v>2</v>
      </c>
      <c r="L1079" s="3"/>
      <c r="M1079"/>
      <c r="N1079" t="s">
        <v>690</v>
      </c>
      <c r="O1079" s="3" t="s">
        <v>1312</v>
      </c>
      <c r="P1079" s="271"/>
      <c r="R1079" s="71"/>
    </row>
    <row r="1080" spans="1:18">
      <c r="A1080" s="58" t="s">
        <v>683</v>
      </c>
      <c r="B1080" s="64">
        <v>41831</v>
      </c>
      <c r="C1080" s="39">
        <v>42795</v>
      </c>
      <c r="E1080" s="33" t="s">
        <v>685</v>
      </c>
      <c r="F1080" s="4">
        <v>1477</v>
      </c>
      <c r="G1080" s="15" t="str">
        <f t="shared" si="20"/>
        <v>TMM 41229-1477</v>
      </c>
      <c r="H1080" s="69" t="s">
        <v>408</v>
      </c>
      <c r="J1080" s="2" t="s">
        <v>1313</v>
      </c>
      <c r="K1080" s="3">
        <v>1</v>
      </c>
      <c r="L1080" s="3"/>
      <c r="M1080"/>
      <c r="N1080" t="s">
        <v>690</v>
      </c>
      <c r="O1080" s="3"/>
      <c r="P1080" s="271"/>
      <c r="R1080" s="71"/>
    </row>
    <row r="1081" spans="1:18">
      <c r="A1081" s="58" t="s">
        <v>683</v>
      </c>
      <c r="B1081" s="64">
        <v>41831</v>
      </c>
      <c r="C1081" s="39">
        <v>42795</v>
      </c>
      <c r="E1081" s="33" t="s">
        <v>685</v>
      </c>
      <c r="F1081" s="4">
        <v>1478</v>
      </c>
      <c r="G1081" s="15" t="str">
        <f t="shared" si="20"/>
        <v>TMM 41229-1478</v>
      </c>
      <c r="H1081" s="69" t="s">
        <v>408</v>
      </c>
      <c r="J1081" s="2" t="s">
        <v>1314</v>
      </c>
      <c r="K1081" s="3">
        <v>1</v>
      </c>
      <c r="L1081" s="3"/>
      <c r="M1081"/>
      <c r="N1081" t="s">
        <v>690</v>
      </c>
      <c r="O1081" s="3"/>
      <c r="P1081" s="271"/>
      <c r="R1081" s="71"/>
    </row>
    <row r="1082" spans="1:18" ht="16">
      <c r="A1082" s="64" t="s">
        <v>720</v>
      </c>
      <c r="B1082" s="65">
        <v>42281</v>
      </c>
      <c r="C1082" s="39">
        <v>42795</v>
      </c>
      <c r="D1082" s="14" t="s">
        <v>420</v>
      </c>
      <c r="E1082" s="15" t="s">
        <v>685</v>
      </c>
      <c r="F1082" s="15">
        <v>1600</v>
      </c>
      <c r="G1082" s="15" t="str">
        <f t="shared" si="20"/>
        <v>TMM 41229-1600</v>
      </c>
      <c r="H1082" s="16" t="s">
        <v>408</v>
      </c>
      <c r="I1082" s="16" t="s">
        <v>764</v>
      </c>
      <c r="J1082" s="15" t="s">
        <v>521</v>
      </c>
      <c r="K1082" s="15">
        <v>1</v>
      </c>
      <c r="L1082" s="17" t="s">
        <v>1124</v>
      </c>
      <c r="M1082" s="18" t="s">
        <v>1125</v>
      </c>
      <c r="N1082" s="19" t="s">
        <v>690</v>
      </c>
      <c r="O1082" s="3"/>
      <c r="P1082" s="271"/>
      <c r="R1082" s="71"/>
    </row>
    <row r="1083" spans="1:18" ht="16">
      <c r="A1083" s="64" t="s">
        <v>720</v>
      </c>
      <c r="B1083" s="65">
        <v>42281</v>
      </c>
      <c r="C1083" s="39">
        <v>42795</v>
      </c>
      <c r="D1083" s="14" t="s">
        <v>202</v>
      </c>
      <c r="E1083" s="15" t="s">
        <v>685</v>
      </c>
      <c r="F1083" s="15">
        <v>1727</v>
      </c>
      <c r="G1083" s="15" t="str">
        <f t="shared" si="20"/>
        <v>TMM 41229-1727</v>
      </c>
      <c r="H1083" s="16" t="s">
        <v>408</v>
      </c>
      <c r="I1083" s="16" t="s">
        <v>994</v>
      </c>
      <c r="J1083" s="15" t="s">
        <v>1272</v>
      </c>
      <c r="K1083" s="15">
        <v>1</v>
      </c>
      <c r="L1083" s="17" t="s">
        <v>1273</v>
      </c>
      <c r="M1083" s="18" t="s">
        <v>1274</v>
      </c>
      <c r="N1083" s="19" t="s">
        <v>690</v>
      </c>
      <c r="O1083" s="3"/>
      <c r="P1083" s="271"/>
      <c r="R1083" s="71"/>
    </row>
    <row r="1084" spans="1:18" ht="16">
      <c r="A1084" s="64" t="s">
        <v>720</v>
      </c>
      <c r="B1084" s="65">
        <v>42281</v>
      </c>
      <c r="C1084" s="39"/>
      <c r="D1084" s="14" t="s">
        <v>202</v>
      </c>
      <c r="E1084" s="15" t="s">
        <v>685</v>
      </c>
      <c r="F1084" s="15">
        <v>1728</v>
      </c>
      <c r="G1084" s="15" t="str">
        <f t="shared" si="20"/>
        <v>TMM 41229-1728</v>
      </c>
      <c r="H1084" s="16" t="s">
        <v>408</v>
      </c>
      <c r="I1084" s="16" t="s">
        <v>994</v>
      </c>
      <c r="J1084" s="15" t="s">
        <v>1275</v>
      </c>
      <c r="K1084" s="15">
        <v>1</v>
      </c>
      <c r="L1084" s="17" t="s">
        <v>1276</v>
      </c>
      <c r="M1084" s="18" t="s">
        <v>1274</v>
      </c>
      <c r="N1084" s="19" t="s">
        <v>690</v>
      </c>
      <c r="O1084" s="3"/>
      <c r="P1084" s="271"/>
      <c r="R1084" s="71"/>
    </row>
    <row r="1085" spans="1:18">
      <c r="A1085" s="58" t="s">
        <v>683</v>
      </c>
      <c r="B1085" s="64">
        <v>41831</v>
      </c>
      <c r="C1085" s="39">
        <v>42795</v>
      </c>
      <c r="E1085" s="33" t="s">
        <v>685</v>
      </c>
      <c r="F1085" s="4">
        <v>1821</v>
      </c>
      <c r="G1085" s="15" t="str">
        <f t="shared" si="20"/>
        <v>TMM 41229-1821</v>
      </c>
      <c r="H1085" s="69" t="s">
        <v>408</v>
      </c>
      <c r="J1085" s="2" t="s">
        <v>1315</v>
      </c>
      <c r="K1085" s="3">
        <v>1</v>
      </c>
      <c r="L1085" s="43"/>
      <c r="M1085"/>
      <c r="N1085" t="s">
        <v>690</v>
      </c>
      <c r="O1085" s="3"/>
      <c r="P1085" s="271"/>
      <c r="R1085" s="71"/>
    </row>
    <row r="1086" spans="1:18" ht="16">
      <c r="A1086" s="64" t="s">
        <v>720</v>
      </c>
      <c r="B1086" s="65">
        <v>42281</v>
      </c>
      <c r="C1086" s="39">
        <v>42795</v>
      </c>
      <c r="D1086" s="14" t="s">
        <v>223</v>
      </c>
      <c r="E1086" s="15" t="s">
        <v>685</v>
      </c>
      <c r="F1086" s="15">
        <v>2529</v>
      </c>
      <c r="G1086" s="15" t="str">
        <f t="shared" si="20"/>
        <v>TMM 41229-2529</v>
      </c>
      <c r="H1086" s="16" t="s">
        <v>408</v>
      </c>
      <c r="I1086" s="16" t="s">
        <v>764</v>
      </c>
      <c r="J1086" s="15" t="s">
        <v>1126</v>
      </c>
      <c r="K1086" s="15">
        <v>1</v>
      </c>
      <c r="L1086" s="17" t="s">
        <v>892</v>
      </c>
      <c r="M1086" s="18" t="s">
        <v>224</v>
      </c>
      <c r="N1086" s="19" t="s">
        <v>690</v>
      </c>
      <c r="O1086" s="3"/>
      <c r="P1086" s="271"/>
      <c r="R1086" s="71"/>
    </row>
    <row r="1087" spans="1:18" ht="16">
      <c r="A1087" s="64" t="s">
        <v>720</v>
      </c>
      <c r="B1087" s="65">
        <v>42281</v>
      </c>
      <c r="C1087" s="39">
        <v>42795</v>
      </c>
      <c r="D1087" s="14" t="s">
        <v>199</v>
      </c>
      <c r="E1087" s="15" t="s">
        <v>685</v>
      </c>
      <c r="F1087" s="15">
        <v>2545</v>
      </c>
      <c r="G1087" s="15" t="str">
        <f t="shared" si="20"/>
        <v>TMM 41229-2545</v>
      </c>
      <c r="H1087" s="16" t="s">
        <v>408</v>
      </c>
      <c r="I1087" s="16" t="s">
        <v>994</v>
      </c>
      <c r="J1087" s="15" t="s">
        <v>1277</v>
      </c>
      <c r="K1087" s="15">
        <v>1</v>
      </c>
      <c r="L1087" s="17" t="s">
        <v>794</v>
      </c>
      <c r="M1087" s="18" t="s">
        <v>792</v>
      </c>
      <c r="N1087" s="19" t="s">
        <v>690</v>
      </c>
      <c r="O1087" s="3"/>
      <c r="P1087" s="271"/>
      <c r="R1087" s="71"/>
    </row>
    <row r="1088" spans="1:18" ht="45">
      <c r="A1088" s="64" t="s">
        <v>720</v>
      </c>
      <c r="B1088" s="65">
        <v>42281</v>
      </c>
      <c r="C1088" s="39">
        <v>42795</v>
      </c>
      <c r="D1088" s="14" t="s">
        <v>206</v>
      </c>
      <c r="E1088" s="15" t="s">
        <v>685</v>
      </c>
      <c r="F1088" s="15">
        <v>2557</v>
      </c>
      <c r="G1088" s="15" t="str">
        <f t="shared" si="20"/>
        <v>TMM 41229-2557</v>
      </c>
      <c r="H1088" s="16" t="s">
        <v>408</v>
      </c>
      <c r="I1088" s="16" t="s">
        <v>994</v>
      </c>
      <c r="J1088" s="15" t="s">
        <v>1278</v>
      </c>
      <c r="K1088" s="15">
        <v>1</v>
      </c>
      <c r="L1088" s="17" t="s">
        <v>1279</v>
      </c>
      <c r="M1088" s="18" t="s">
        <v>207</v>
      </c>
      <c r="N1088" s="19" t="s">
        <v>690</v>
      </c>
      <c r="O1088" s="3"/>
      <c r="P1088" s="271"/>
      <c r="R1088" s="71"/>
    </row>
    <row r="1089" spans="1:18" ht="30">
      <c r="A1089" s="64" t="s">
        <v>720</v>
      </c>
      <c r="B1089" s="65">
        <v>42281</v>
      </c>
      <c r="C1089" s="39">
        <v>42795</v>
      </c>
      <c r="D1089" s="14" t="s">
        <v>206</v>
      </c>
      <c r="E1089" s="15" t="s">
        <v>685</v>
      </c>
      <c r="F1089" s="15">
        <v>2558</v>
      </c>
      <c r="G1089" s="15" t="str">
        <f t="shared" si="20"/>
        <v>TMM 41229-2558</v>
      </c>
      <c r="H1089" s="16" t="s">
        <v>408</v>
      </c>
      <c r="I1089" s="16" t="s">
        <v>994</v>
      </c>
      <c r="J1089" s="15" t="s">
        <v>1275</v>
      </c>
      <c r="K1089" s="15">
        <v>1</v>
      </c>
      <c r="L1089" s="17" t="s">
        <v>1280</v>
      </c>
      <c r="M1089" s="18" t="s">
        <v>207</v>
      </c>
      <c r="N1089" s="19" t="s">
        <v>690</v>
      </c>
      <c r="O1089" s="3"/>
      <c r="P1089" s="271"/>
      <c r="R1089" s="71"/>
    </row>
    <row r="1090" spans="1:18" ht="30">
      <c r="A1090" s="64" t="s">
        <v>720</v>
      </c>
      <c r="B1090" s="65">
        <v>42281</v>
      </c>
      <c r="C1090" s="39">
        <v>42795</v>
      </c>
      <c r="D1090" s="14" t="s">
        <v>206</v>
      </c>
      <c r="E1090" s="15" t="s">
        <v>685</v>
      </c>
      <c r="F1090" s="15">
        <v>2559</v>
      </c>
      <c r="G1090" s="15" t="str">
        <f t="shared" ref="G1090:G1153" si="21">E1090&amp;""&amp;F1090</f>
        <v>TMM 41229-2559</v>
      </c>
      <c r="H1090" s="16" t="s">
        <v>408</v>
      </c>
      <c r="I1090" s="16" t="s">
        <v>994</v>
      </c>
      <c r="J1090" s="15" t="s">
        <v>1271</v>
      </c>
      <c r="K1090" s="15">
        <v>1</v>
      </c>
      <c r="L1090" s="17" t="s">
        <v>1281</v>
      </c>
      <c r="M1090" s="18" t="s">
        <v>207</v>
      </c>
      <c r="N1090" s="19" t="s">
        <v>690</v>
      </c>
      <c r="O1090" s="3"/>
      <c r="P1090" s="271"/>
      <c r="R1090" s="71"/>
    </row>
    <row r="1091" spans="1:18" ht="30">
      <c r="A1091" s="64" t="s">
        <v>720</v>
      </c>
      <c r="B1091" s="65">
        <v>42281</v>
      </c>
      <c r="C1091" s="39">
        <v>42795</v>
      </c>
      <c r="D1091" s="14" t="s">
        <v>206</v>
      </c>
      <c r="E1091" s="15" t="s">
        <v>685</v>
      </c>
      <c r="F1091" s="15">
        <v>2563</v>
      </c>
      <c r="G1091" s="15" t="str">
        <f t="shared" si="21"/>
        <v>TMM 41229-2563</v>
      </c>
      <c r="H1091" s="16" t="s">
        <v>408</v>
      </c>
      <c r="I1091" s="16" t="s">
        <v>994</v>
      </c>
      <c r="J1091" s="15" t="s">
        <v>1282</v>
      </c>
      <c r="K1091" s="15">
        <v>1</v>
      </c>
      <c r="L1091" s="17" t="s">
        <v>1283</v>
      </c>
      <c r="M1091" s="18" t="s">
        <v>207</v>
      </c>
      <c r="N1091" s="19" t="s">
        <v>690</v>
      </c>
      <c r="O1091" s="3"/>
      <c r="P1091" s="271"/>
      <c r="R1091" s="71"/>
    </row>
    <row r="1092" spans="1:18" ht="16">
      <c r="A1092" s="64" t="s">
        <v>720</v>
      </c>
      <c r="B1092" s="65">
        <v>42281</v>
      </c>
      <c r="C1092" s="39">
        <v>42795</v>
      </c>
      <c r="D1092" s="14" t="s">
        <v>211</v>
      </c>
      <c r="E1092" s="15" t="s">
        <v>685</v>
      </c>
      <c r="F1092" s="15">
        <v>2593</v>
      </c>
      <c r="G1092" s="15" t="str">
        <f t="shared" si="21"/>
        <v>TMM 41229-2593</v>
      </c>
      <c r="H1092" s="16" t="s">
        <v>408</v>
      </c>
      <c r="I1092" s="16" t="s">
        <v>764</v>
      </c>
      <c r="J1092" s="15" t="s">
        <v>1127</v>
      </c>
      <c r="K1092" s="15">
        <v>1</v>
      </c>
      <c r="L1092" s="17" t="s">
        <v>724</v>
      </c>
      <c r="M1092" s="18" t="s">
        <v>212</v>
      </c>
      <c r="N1092" s="19" t="s">
        <v>690</v>
      </c>
      <c r="O1092" s="3"/>
      <c r="P1092" s="271"/>
      <c r="R1092" s="71"/>
    </row>
    <row r="1093" spans="1:18" ht="16">
      <c r="A1093" s="64" t="s">
        <v>720</v>
      </c>
      <c r="B1093" s="65">
        <v>42281</v>
      </c>
      <c r="C1093" s="39">
        <v>42795</v>
      </c>
      <c r="D1093" s="14" t="s">
        <v>206</v>
      </c>
      <c r="E1093" s="15" t="s">
        <v>685</v>
      </c>
      <c r="F1093" s="15">
        <v>2609</v>
      </c>
      <c r="G1093" s="15" t="str">
        <f t="shared" si="21"/>
        <v>TMM 41229-2609</v>
      </c>
      <c r="H1093" s="16" t="s">
        <v>408</v>
      </c>
      <c r="I1093" s="16" t="s">
        <v>764</v>
      </c>
      <c r="J1093" s="15" t="s">
        <v>1128</v>
      </c>
      <c r="K1093" s="15">
        <v>1</v>
      </c>
      <c r="L1093" s="17" t="s">
        <v>724</v>
      </c>
      <c r="M1093" s="18" t="s">
        <v>207</v>
      </c>
      <c r="N1093" s="19" t="s">
        <v>690</v>
      </c>
      <c r="O1093" s="3"/>
      <c r="P1093" s="271"/>
      <c r="R1093" s="71"/>
    </row>
    <row r="1094" spans="1:18" ht="16">
      <c r="A1094" s="64" t="s">
        <v>720</v>
      </c>
      <c r="B1094" s="65">
        <v>42281</v>
      </c>
      <c r="C1094" s="39">
        <v>42795</v>
      </c>
      <c r="D1094" s="14" t="s">
        <v>199</v>
      </c>
      <c r="E1094" s="15" t="s">
        <v>685</v>
      </c>
      <c r="F1094" s="15">
        <v>2791</v>
      </c>
      <c r="G1094" s="15" t="str">
        <f t="shared" si="21"/>
        <v>TMM 41229-2791</v>
      </c>
      <c r="H1094" s="16" t="s">
        <v>408</v>
      </c>
      <c r="I1094" s="16" t="s">
        <v>994</v>
      </c>
      <c r="J1094" s="15" t="s">
        <v>755</v>
      </c>
      <c r="K1094" s="15">
        <v>1</v>
      </c>
      <c r="L1094" s="17" t="s">
        <v>329</v>
      </c>
      <c r="M1094" s="18" t="s">
        <v>792</v>
      </c>
      <c r="N1094" s="19" t="s">
        <v>690</v>
      </c>
      <c r="O1094" s="3"/>
      <c r="P1094" s="263"/>
      <c r="R1094" s="71"/>
    </row>
    <row r="1095" spans="1:18" ht="16">
      <c r="A1095" s="64" t="s">
        <v>720</v>
      </c>
      <c r="B1095" s="65">
        <v>42281</v>
      </c>
      <c r="C1095" s="39">
        <v>42795</v>
      </c>
      <c r="D1095" s="14" t="s">
        <v>199</v>
      </c>
      <c r="E1095" s="15" t="s">
        <v>685</v>
      </c>
      <c r="F1095" s="15">
        <v>2792</v>
      </c>
      <c r="G1095" s="15" t="str">
        <f t="shared" si="21"/>
        <v>TMM 41229-2792</v>
      </c>
      <c r="H1095" s="16" t="s">
        <v>408</v>
      </c>
      <c r="I1095" s="16" t="s">
        <v>994</v>
      </c>
      <c r="J1095" s="15" t="s">
        <v>1284</v>
      </c>
      <c r="K1095" s="15">
        <v>1</v>
      </c>
      <c r="L1095" s="17" t="s">
        <v>329</v>
      </c>
      <c r="M1095" s="18" t="s">
        <v>792</v>
      </c>
      <c r="N1095" s="19" t="s">
        <v>690</v>
      </c>
      <c r="O1095" s="3"/>
      <c r="P1095" s="271"/>
      <c r="R1095" s="71"/>
    </row>
    <row r="1096" spans="1:18" ht="16">
      <c r="A1096" s="64" t="s">
        <v>720</v>
      </c>
      <c r="B1096" s="65">
        <v>42281</v>
      </c>
      <c r="C1096" s="39">
        <v>42795</v>
      </c>
      <c r="D1096" s="14" t="s">
        <v>199</v>
      </c>
      <c r="E1096" s="15" t="s">
        <v>685</v>
      </c>
      <c r="F1096" s="15">
        <v>2793</v>
      </c>
      <c r="G1096" s="15" t="str">
        <f t="shared" si="21"/>
        <v>TMM 41229-2793</v>
      </c>
      <c r="H1096" s="16" t="s">
        <v>408</v>
      </c>
      <c r="I1096" s="16" t="s">
        <v>994</v>
      </c>
      <c r="J1096" s="15" t="s">
        <v>1285</v>
      </c>
      <c r="K1096" s="15">
        <v>1</v>
      </c>
      <c r="L1096" s="17" t="s">
        <v>329</v>
      </c>
      <c r="M1096" s="18" t="s">
        <v>792</v>
      </c>
      <c r="N1096" s="19" t="s">
        <v>690</v>
      </c>
      <c r="O1096" s="3"/>
      <c r="P1096" s="271"/>
      <c r="R1096" s="71"/>
    </row>
    <row r="1097" spans="1:18" ht="16">
      <c r="A1097" s="120" t="s">
        <v>720</v>
      </c>
      <c r="B1097" s="152">
        <v>42281</v>
      </c>
      <c r="C1097" s="154">
        <v>42795</v>
      </c>
      <c r="D1097" s="14" t="s">
        <v>199</v>
      </c>
      <c r="E1097" s="38" t="s">
        <v>685</v>
      </c>
      <c r="F1097" s="38">
        <v>2794</v>
      </c>
      <c r="G1097" s="38" t="str">
        <f t="shared" si="21"/>
        <v>TMM 41229-2794</v>
      </c>
      <c r="H1097" s="16" t="s">
        <v>408</v>
      </c>
      <c r="I1097" s="16" t="s">
        <v>994</v>
      </c>
      <c r="J1097" s="15" t="s">
        <v>433</v>
      </c>
      <c r="K1097" s="15">
        <v>1</v>
      </c>
      <c r="L1097" s="17" t="s">
        <v>329</v>
      </c>
      <c r="M1097" s="18" t="s">
        <v>792</v>
      </c>
      <c r="N1097" s="19" t="s">
        <v>690</v>
      </c>
      <c r="O1097" s="3"/>
      <c r="P1097" s="271"/>
      <c r="R1097" s="71"/>
    </row>
    <row r="1098" spans="1:18" ht="16">
      <c r="A1098" s="120" t="s">
        <v>720</v>
      </c>
      <c r="B1098" s="152">
        <v>42281</v>
      </c>
      <c r="C1098" s="154">
        <v>42795</v>
      </c>
      <c r="D1098" s="14" t="s">
        <v>199</v>
      </c>
      <c r="E1098" s="38" t="s">
        <v>685</v>
      </c>
      <c r="F1098" s="38">
        <v>2795</v>
      </c>
      <c r="G1098" s="38" t="str">
        <f t="shared" si="21"/>
        <v>TMM 41229-2795</v>
      </c>
      <c r="H1098" s="16" t="s">
        <v>408</v>
      </c>
      <c r="I1098" s="16" t="s">
        <v>994</v>
      </c>
      <c r="J1098" s="15" t="s">
        <v>433</v>
      </c>
      <c r="K1098" s="15">
        <v>1</v>
      </c>
      <c r="L1098" s="17" t="s">
        <v>329</v>
      </c>
      <c r="M1098" s="18" t="s">
        <v>792</v>
      </c>
      <c r="N1098" s="19" t="s">
        <v>690</v>
      </c>
      <c r="O1098" s="3"/>
      <c r="P1098" s="271"/>
      <c r="R1098" s="71"/>
    </row>
    <row r="1099" spans="1:18" ht="16">
      <c r="A1099" s="64" t="s">
        <v>720</v>
      </c>
      <c r="B1099" s="65">
        <v>42281</v>
      </c>
      <c r="C1099" s="39">
        <v>42795</v>
      </c>
      <c r="D1099" s="14" t="s">
        <v>199</v>
      </c>
      <c r="E1099" s="15" t="s">
        <v>685</v>
      </c>
      <c r="F1099" s="15">
        <v>2796</v>
      </c>
      <c r="G1099" s="15" t="str">
        <f t="shared" si="21"/>
        <v>TMM 41229-2796</v>
      </c>
      <c r="H1099" s="16" t="s">
        <v>408</v>
      </c>
      <c r="I1099" s="16" t="s">
        <v>994</v>
      </c>
      <c r="J1099" s="15" t="s">
        <v>755</v>
      </c>
      <c r="K1099" s="15">
        <v>1</v>
      </c>
      <c r="L1099" s="17" t="s">
        <v>329</v>
      </c>
      <c r="M1099" s="18" t="s">
        <v>792</v>
      </c>
      <c r="N1099" s="19" t="s">
        <v>690</v>
      </c>
      <c r="O1099" s="3"/>
      <c r="P1099" s="271"/>
      <c r="R1099" s="71"/>
    </row>
    <row r="1100" spans="1:18" ht="16">
      <c r="A1100" s="64" t="s">
        <v>720</v>
      </c>
      <c r="B1100" s="65">
        <v>42281</v>
      </c>
      <c r="C1100" s="39">
        <v>42795</v>
      </c>
      <c r="D1100" s="14" t="s">
        <v>199</v>
      </c>
      <c r="E1100" s="15" t="s">
        <v>685</v>
      </c>
      <c r="F1100" s="15">
        <v>2815</v>
      </c>
      <c r="G1100" s="15" t="str">
        <f t="shared" si="21"/>
        <v>TMM 41229-2815</v>
      </c>
      <c r="H1100" s="16" t="s">
        <v>408</v>
      </c>
      <c r="I1100" s="16" t="s">
        <v>994</v>
      </c>
      <c r="J1100" s="15" t="s">
        <v>755</v>
      </c>
      <c r="K1100" s="15">
        <v>1</v>
      </c>
      <c r="L1100" s="17" t="s">
        <v>329</v>
      </c>
      <c r="M1100" s="18" t="s">
        <v>792</v>
      </c>
      <c r="N1100" s="19" t="s">
        <v>690</v>
      </c>
      <c r="O1100" s="3"/>
      <c r="P1100" s="263"/>
      <c r="R1100" s="71"/>
    </row>
    <row r="1101" spans="1:18">
      <c r="A1101" s="58" t="s">
        <v>683</v>
      </c>
      <c r="B1101" s="64">
        <v>41831</v>
      </c>
      <c r="C1101" s="39">
        <v>42795</v>
      </c>
      <c r="E1101" s="33" t="s">
        <v>685</v>
      </c>
      <c r="F1101" s="4">
        <v>2846</v>
      </c>
      <c r="G1101" s="15" t="str">
        <f t="shared" si="21"/>
        <v>TMM 41229-2846</v>
      </c>
      <c r="H1101" s="69" t="s">
        <v>408</v>
      </c>
      <c r="J1101" s="2" t="s">
        <v>1316</v>
      </c>
      <c r="K1101" s="3">
        <v>1</v>
      </c>
      <c r="L1101" s="3"/>
      <c r="M1101"/>
      <c r="N1101" t="s">
        <v>690</v>
      </c>
      <c r="O1101" s="3"/>
      <c r="P1101" s="263"/>
      <c r="R1101" s="71"/>
    </row>
    <row r="1102" spans="1:18">
      <c r="A1102" s="58" t="s">
        <v>683</v>
      </c>
      <c r="B1102" s="64">
        <v>41831</v>
      </c>
      <c r="C1102" s="39">
        <v>42795</v>
      </c>
      <c r="E1102" s="33" t="s">
        <v>685</v>
      </c>
      <c r="F1102" s="4">
        <v>2874</v>
      </c>
      <c r="G1102" s="15" t="str">
        <f t="shared" si="21"/>
        <v>TMM 41229-2874</v>
      </c>
      <c r="H1102" s="69" t="s">
        <v>408</v>
      </c>
      <c r="J1102" s="2" t="s">
        <v>1317</v>
      </c>
      <c r="K1102" s="3">
        <v>1</v>
      </c>
      <c r="L1102" s="3"/>
      <c r="M1102"/>
      <c r="N1102" t="s">
        <v>690</v>
      </c>
      <c r="O1102" s="6" t="s">
        <v>709</v>
      </c>
      <c r="P1102" s="272" t="s">
        <v>1318</v>
      </c>
      <c r="R1102" s="71"/>
    </row>
    <row r="1103" spans="1:18">
      <c r="A1103" s="58" t="s">
        <v>683</v>
      </c>
      <c r="B1103" s="64">
        <v>41831</v>
      </c>
      <c r="C1103" s="39">
        <v>42795</v>
      </c>
      <c r="E1103" s="33" t="s">
        <v>685</v>
      </c>
      <c r="F1103" s="4">
        <v>2875</v>
      </c>
      <c r="G1103" s="15" t="str">
        <f t="shared" si="21"/>
        <v>TMM 41229-2875</v>
      </c>
      <c r="H1103" s="69" t="s">
        <v>408</v>
      </c>
      <c r="J1103" s="2" t="s">
        <v>1319</v>
      </c>
      <c r="K1103" s="3">
        <v>1</v>
      </c>
      <c r="L1103" s="3"/>
      <c r="M1103"/>
      <c r="N1103" t="s">
        <v>690</v>
      </c>
      <c r="O1103" s="3"/>
      <c r="P1103" s="271"/>
      <c r="R1103" s="71"/>
    </row>
    <row r="1104" spans="1:18">
      <c r="A1104" s="58" t="s">
        <v>683</v>
      </c>
      <c r="B1104" s="64">
        <v>41831</v>
      </c>
      <c r="C1104" s="39">
        <v>42795</v>
      </c>
      <c r="E1104" s="33" t="s">
        <v>685</v>
      </c>
      <c r="F1104" s="4">
        <v>2876</v>
      </c>
      <c r="G1104" s="15" t="str">
        <f t="shared" si="21"/>
        <v>TMM 41229-2876</v>
      </c>
      <c r="H1104" s="69" t="s">
        <v>408</v>
      </c>
      <c r="J1104" s="2" t="s">
        <v>1320</v>
      </c>
      <c r="K1104" s="3">
        <v>1</v>
      </c>
      <c r="L1104" s="3"/>
      <c r="M1104"/>
      <c r="N1104" t="s">
        <v>690</v>
      </c>
      <c r="O1104" s="3"/>
      <c r="P1104" s="271"/>
      <c r="R1104" s="71"/>
    </row>
    <row r="1105" spans="1:18" ht="16">
      <c r="A1105" s="64" t="s">
        <v>720</v>
      </c>
      <c r="B1105" s="65">
        <v>42281</v>
      </c>
      <c r="C1105" s="39">
        <v>42795</v>
      </c>
      <c r="D1105" s="14" t="s">
        <v>193</v>
      </c>
      <c r="E1105" s="15" t="s">
        <v>685</v>
      </c>
      <c r="F1105" s="15">
        <v>2893</v>
      </c>
      <c r="G1105" s="15" t="str">
        <f t="shared" si="21"/>
        <v>TMM 41229-2893</v>
      </c>
      <c r="H1105" s="16" t="s">
        <v>408</v>
      </c>
      <c r="I1105" s="16" t="s">
        <v>994</v>
      </c>
      <c r="J1105" s="15" t="s">
        <v>881</v>
      </c>
      <c r="K1105" s="15">
        <v>1</v>
      </c>
      <c r="L1105" s="17" t="s">
        <v>1162</v>
      </c>
      <c r="M1105" s="18" t="s">
        <v>1286</v>
      </c>
      <c r="N1105" s="19" t="s">
        <v>690</v>
      </c>
      <c r="O1105" s="3"/>
      <c r="P1105" s="263"/>
      <c r="R1105" s="71"/>
    </row>
    <row r="1106" spans="1:18">
      <c r="A1106" s="58" t="s">
        <v>683</v>
      </c>
      <c r="B1106" s="64">
        <v>41831</v>
      </c>
      <c r="C1106" s="39">
        <v>42795</v>
      </c>
      <c r="E1106" s="33" t="s">
        <v>685</v>
      </c>
      <c r="F1106" s="4">
        <v>2980</v>
      </c>
      <c r="G1106" s="15" t="str">
        <f t="shared" si="21"/>
        <v>TMM 41229-2980</v>
      </c>
      <c r="H1106" s="69" t="s">
        <v>408</v>
      </c>
      <c r="J1106" s="2" t="s">
        <v>1315</v>
      </c>
      <c r="K1106" s="3">
        <v>1</v>
      </c>
      <c r="L1106" s="3"/>
      <c r="M1106"/>
      <c r="N1106" t="s">
        <v>690</v>
      </c>
      <c r="O1106" s="3"/>
      <c r="P1106" s="263"/>
      <c r="R1106" s="71"/>
    </row>
    <row r="1107" spans="1:18">
      <c r="A1107" s="58" t="s">
        <v>683</v>
      </c>
      <c r="B1107" s="64">
        <v>41831</v>
      </c>
      <c r="E1107" s="33" t="s">
        <v>685</v>
      </c>
      <c r="F1107" s="4">
        <v>3662</v>
      </c>
      <c r="G1107" s="15" t="str">
        <f t="shared" si="21"/>
        <v>TMM 41229-3662</v>
      </c>
      <c r="H1107" s="69" t="s">
        <v>408</v>
      </c>
      <c r="J1107" s="2" t="s">
        <v>1321</v>
      </c>
      <c r="K1107" s="3">
        <v>1</v>
      </c>
      <c r="L1107" s="3"/>
      <c r="M1107"/>
      <c r="N1107" t="s">
        <v>690</v>
      </c>
      <c r="O1107" s="3"/>
      <c r="P1107" s="271"/>
      <c r="R1107" s="71"/>
    </row>
    <row r="1108" spans="1:18" ht="16">
      <c r="A1108" s="64" t="s">
        <v>720</v>
      </c>
      <c r="B1108" s="65">
        <v>42281</v>
      </c>
      <c r="C1108" s="39">
        <v>42795</v>
      </c>
      <c r="D1108" s="14" t="s">
        <v>195</v>
      </c>
      <c r="E1108" s="15" t="s">
        <v>685</v>
      </c>
      <c r="F1108" s="15">
        <v>4020</v>
      </c>
      <c r="G1108" s="15" t="str">
        <f t="shared" si="21"/>
        <v>TMM 41229-4020</v>
      </c>
      <c r="H1108" s="16" t="s">
        <v>408</v>
      </c>
      <c r="I1108" s="16" t="s">
        <v>994</v>
      </c>
      <c r="J1108" s="15" t="s">
        <v>1287</v>
      </c>
      <c r="K1108" s="15">
        <v>2</v>
      </c>
      <c r="L1108" s="17" t="s">
        <v>794</v>
      </c>
      <c r="M1108" s="18" t="s">
        <v>801</v>
      </c>
      <c r="N1108" s="19" t="s">
        <v>690</v>
      </c>
      <c r="O1108" s="3"/>
      <c r="P1108" s="271"/>
      <c r="R1108" s="71"/>
    </row>
    <row r="1109" spans="1:18" ht="16">
      <c r="A1109" s="145" t="s">
        <v>2403</v>
      </c>
      <c r="B1109" s="146">
        <v>42796</v>
      </c>
      <c r="C1109" s="147"/>
      <c r="D1109" s="148" t="s">
        <v>195</v>
      </c>
      <c r="E1109" s="107" t="s">
        <v>685</v>
      </c>
      <c r="F1109" s="107">
        <v>4020</v>
      </c>
      <c r="G1109" s="112" t="str">
        <f t="shared" si="21"/>
        <v>TMM 41229-4020</v>
      </c>
      <c r="H1109" s="92" t="s">
        <v>408</v>
      </c>
      <c r="I1109" s="92" t="s">
        <v>994</v>
      </c>
      <c r="J1109" s="77" t="s">
        <v>1287</v>
      </c>
      <c r="K1109" s="77">
        <v>2</v>
      </c>
      <c r="L1109" s="76" t="s">
        <v>794</v>
      </c>
      <c r="M1109" s="78" t="s">
        <v>801</v>
      </c>
      <c r="N1109" s="79" t="s">
        <v>690</v>
      </c>
      <c r="O1109" s="77"/>
      <c r="P1109" s="128"/>
      <c r="Q1109" s="80"/>
      <c r="R1109" s="71"/>
    </row>
    <row r="1110" spans="1:18" ht="16">
      <c r="A1110" s="64" t="s">
        <v>720</v>
      </c>
      <c r="B1110" s="65">
        <v>42281</v>
      </c>
      <c r="C1110" s="39">
        <v>42795</v>
      </c>
      <c r="D1110" s="14" t="s">
        <v>332</v>
      </c>
      <c r="E1110" s="15" t="s">
        <v>685</v>
      </c>
      <c r="F1110" s="15">
        <v>4096</v>
      </c>
      <c r="G1110" s="15" t="str">
        <f t="shared" si="21"/>
        <v>TMM 41229-4096</v>
      </c>
      <c r="H1110" s="16" t="s">
        <v>408</v>
      </c>
      <c r="I1110" s="16" t="s">
        <v>994</v>
      </c>
      <c r="J1110" s="15" t="s">
        <v>1105</v>
      </c>
      <c r="K1110" s="15">
        <v>1</v>
      </c>
      <c r="L1110" s="17" t="s">
        <v>1162</v>
      </c>
      <c r="M1110" s="18" t="s">
        <v>1270</v>
      </c>
      <c r="N1110" s="19" t="s">
        <v>690</v>
      </c>
      <c r="O1110" s="3"/>
      <c r="P1110" s="271"/>
      <c r="R1110" s="71"/>
    </row>
    <row r="1111" spans="1:18" ht="16">
      <c r="A1111" s="64" t="s">
        <v>720</v>
      </c>
      <c r="B1111" s="65">
        <v>42281</v>
      </c>
      <c r="C1111" s="39">
        <v>42795</v>
      </c>
      <c r="D1111" s="14" t="s">
        <v>260</v>
      </c>
      <c r="E1111" s="15" t="s">
        <v>685</v>
      </c>
      <c r="F1111" s="15">
        <v>4218</v>
      </c>
      <c r="G1111" s="15" t="str">
        <f t="shared" si="21"/>
        <v>TMM 41229-4218</v>
      </c>
      <c r="H1111" s="16" t="s">
        <v>408</v>
      </c>
      <c r="I1111" s="16" t="s">
        <v>764</v>
      </c>
      <c r="J1111" s="15" t="s">
        <v>1129</v>
      </c>
      <c r="K1111" s="15">
        <v>1</v>
      </c>
      <c r="L1111" s="17" t="s">
        <v>770</v>
      </c>
      <c r="M1111" s="18" t="s">
        <v>238</v>
      </c>
      <c r="N1111" s="19" t="s">
        <v>690</v>
      </c>
      <c r="O1111" s="3"/>
      <c r="P1111" s="263"/>
      <c r="R1111" s="71"/>
    </row>
    <row r="1112" spans="1:18" ht="16">
      <c r="A1112" s="64" t="s">
        <v>720</v>
      </c>
      <c r="B1112" s="65">
        <v>42281</v>
      </c>
      <c r="C1112" s="39">
        <v>42795</v>
      </c>
      <c r="D1112" s="14" t="s">
        <v>260</v>
      </c>
      <c r="E1112" s="15" t="s">
        <v>685</v>
      </c>
      <c r="F1112" s="15">
        <v>4219</v>
      </c>
      <c r="G1112" s="15" t="str">
        <f t="shared" si="21"/>
        <v>TMM 41229-4219</v>
      </c>
      <c r="H1112" s="16" t="s">
        <v>408</v>
      </c>
      <c r="I1112" s="16" t="s">
        <v>764</v>
      </c>
      <c r="J1112" s="15" t="s">
        <v>1115</v>
      </c>
      <c r="K1112" s="15">
        <v>1</v>
      </c>
      <c r="L1112" s="17" t="s">
        <v>770</v>
      </c>
      <c r="M1112" s="18" t="s">
        <v>238</v>
      </c>
      <c r="N1112" s="19" t="s">
        <v>690</v>
      </c>
      <c r="O1112" s="3"/>
      <c r="P1112" s="271"/>
      <c r="R1112" s="71"/>
    </row>
    <row r="1113" spans="1:18" ht="16">
      <c r="A1113" s="64" t="s">
        <v>720</v>
      </c>
      <c r="B1113" s="65">
        <v>42281</v>
      </c>
      <c r="C1113" s="39"/>
      <c r="D1113" s="14" t="s">
        <v>527</v>
      </c>
      <c r="E1113" s="15" t="s">
        <v>685</v>
      </c>
      <c r="F1113" s="15">
        <v>4670</v>
      </c>
      <c r="G1113" s="15" t="str">
        <f t="shared" si="21"/>
        <v>TMM 41229-4670</v>
      </c>
      <c r="H1113" s="16" t="s">
        <v>408</v>
      </c>
      <c r="I1113" s="16" t="s">
        <v>764</v>
      </c>
      <c r="J1113" s="15" t="s">
        <v>1130</v>
      </c>
      <c r="K1113" s="15">
        <v>1</v>
      </c>
      <c r="L1113" s="23" t="s">
        <v>892</v>
      </c>
      <c r="M1113" s="18" t="s">
        <v>148</v>
      </c>
      <c r="N1113" s="19" t="s">
        <v>690</v>
      </c>
      <c r="O1113" s="3"/>
      <c r="P1113" s="271"/>
      <c r="R1113" s="71"/>
    </row>
    <row r="1114" spans="1:18">
      <c r="A1114" s="58" t="s">
        <v>683</v>
      </c>
      <c r="B1114" s="64">
        <v>41831</v>
      </c>
      <c r="C1114" s="39">
        <v>42795</v>
      </c>
      <c r="E1114" s="33" t="s">
        <v>685</v>
      </c>
      <c r="F1114" s="4">
        <v>4871</v>
      </c>
      <c r="G1114" s="15" t="str">
        <f t="shared" si="21"/>
        <v>TMM 41229-4871</v>
      </c>
      <c r="H1114" s="69" t="s">
        <v>408</v>
      </c>
      <c r="J1114" s="2" t="s">
        <v>1108</v>
      </c>
      <c r="K1114" s="3">
        <v>1</v>
      </c>
      <c r="L1114" s="3"/>
      <c r="M1114"/>
      <c r="N1114" t="s">
        <v>690</v>
      </c>
      <c r="O1114" s="3"/>
      <c r="P1114" s="263"/>
      <c r="R1114" s="71"/>
    </row>
    <row r="1115" spans="1:18">
      <c r="A1115" s="145" t="s">
        <v>2403</v>
      </c>
      <c r="B1115" s="146">
        <v>42796</v>
      </c>
      <c r="C1115" s="147"/>
      <c r="D1115" s="80"/>
      <c r="E1115" s="150" t="s">
        <v>685</v>
      </c>
      <c r="F1115" s="150">
        <v>4871</v>
      </c>
      <c r="G1115" s="112" t="str">
        <f t="shared" si="21"/>
        <v>TMM 41229-4871</v>
      </c>
      <c r="H1115" s="75" t="s">
        <v>408</v>
      </c>
      <c r="I1115" s="80"/>
      <c r="J1115" s="77" t="s">
        <v>1108</v>
      </c>
      <c r="K1115" s="77">
        <v>1</v>
      </c>
      <c r="L1115" s="77"/>
      <c r="M1115" s="77"/>
      <c r="N1115" s="80" t="s">
        <v>690</v>
      </c>
      <c r="O1115" s="77"/>
      <c r="P1115" s="128"/>
      <c r="Q1115" s="80"/>
      <c r="R1115" s="71"/>
    </row>
    <row r="1116" spans="1:18">
      <c r="A1116" s="58" t="s">
        <v>683</v>
      </c>
      <c r="B1116" s="64">
        <v>41831</v>
      </c>
      <c r="C1116" s="39">
        <v>42795</v>
      </c>
      <c r="E1116" s="33" t="s">
        <v>685</v>
      </c>
      <c r="F1116" s="8">
        <v>5009</v>
      </c>
      <c r="G1116" s="15" t="str">
        <f t="shared" si="21"/>
        <v>TMM 41229-5009</v>
      </c>
      <c r="H1116" s="72" t="s">
        <v>408</v>
      </c>
      <c r="J1116" s="7" t="s">
        <v>502</v>
      </c>
      <c r="K1116" s="6">
        <v>1</v>
      </c>
      <c r="L1116" s="44" t="s">
        <v>1322</v>
      </c>
      <c r="M1116"/>
      <c r="N1116" t="s">
        <v>690</v>
      </c>
      <c r="O1116" s="3"/>
      <c r="P1116" s="263"/>
      <c r="R1116" s="71"/>
    </row>
    <row r="1117" spans="1:18">
      <c r="A1117" s="145" t="s">
        <v>2403</v>
      </c>
      <c r="B1117" s="146">
        <v>42796</v>
      </c>
      <c r="C1117" s="147"/>
      <c r="D1117" s="81"/>
      <c r="E1117" s="127" t="s">
        <v>685</v>
      </c>
      <c r="F1117" s="169">
        <v>5009</v>
      </c>
      <c r="G1117" s="112" t="str">
        <f t="shared" si="21"/>
        <v>TMM 41229-5009</v>
      </c>
      <c r="H1117" s="72" t="s">
        <v>408</v>
      </c>
      <c r="I1117" s="81"/>
      <c r="J1117" s="95" t="s">
        <v>502</v>
      </c>
      <c r="K1117" s="95">
        <v>1</v>
      </c>
      <c r="L1117" s="130" t="s">
        <v>1322</v>
      </c>
      <c r="M1117" s="5"/>
      <c r="N1117" s="81" t="s">
        <v>690</v>
      </c>
      <c r="O1117" s="5"/>
      <c r="P1117" s="129"/>
      <c r="Q1117" s="81"/>
      <c r="R1117" s="71"/>
    </row>
    <row r="1118" spans="1:18">
      <c r="A1118" s="58" t="s">
        <v>683</v>
      </c>
      <c r="B1118" s="64">
        <v>41831</v>
      </c>
      <c r="C1118" s="39">
        <v>42795</v>
      </c>
      <c r="E1118" s="33" t="s">
        <v>685</v>
      </c>
      <c r="F1118" s="4">
        <v>5010</v>
      </c>
      <c r="G1118" s="15" t="str">
        <f t="shared" si="21"/>
        <v>TMM 41229-5010</v>
      </c>
      <c r="H1118" s="69" t="s">
        <v>408</v>
      </c>
      <c r="J1118" s="2" t="s">
        <v>1323</v>
      </c>
      <c r="K1118" s="3">
        <v>1</v>
      </c>
      <c r="L1118" s="3"/>
      <c r="M1118"/>
      <c r="N1118" t="s">
        <v>690</v>
      </c>
      <c r="O1118" s="3" t="s">
        <v>833</v>
      </c>
      <c r="P1118" s="271"/>
      <c r="R1118" s="71"/>
    </row>
    <row r="1119" spans="1:18">
      <c r="A1119" s="145" t="s">
        <v>2403</v>
      </c>
      <c r="B1119" s="146">
        <v>42796</v>
      </c>
      <c r="C1119" s="147"/>
      <c r="D1119" s="80"/>
      <c r="E1119" s="150" t="s">
        <v>685</v>
      </c>
      <c r="F1119" s="150">
        <v>5010</v>
      </c>
      <c r="G1119" s="112" t="str">
        <f t="shared" si="21"/>
        <v>TMM 41229-5010</v>
      </c>
      <c r="H1119" s="75" t="s">
        <v>408</v>
      </c>
      <c r="I1119" s="80"/>
      <c r="J1119" s="77" t="s">
        <v>1323</v>
      </c>
      <c r="K1119" s="77">
        <v>1</v>
      </c>
      <c r="L1119" s="77"/>
      <c r="M1119" s="77"/>
      <c r="N1119" s="80" t="s">
        <v>690</v>
      </c>
      <c r="O1119" s="77" t="s">
        <v>833</v>
      </c>
      <c r="P1119" s="128"/>
      <c r="Q1119" s="80"/>
      <c r="R1119" s="71"/>
    </row>
    <row r="1120" spans="1:18" ht="16">
      <c r="A1120" s="64" t="s">
        <v>720</v>
      </c>
      <c r="B1120" s="65">
        <v>42281</v>
      </c>
      <c r="C1120" s="39">
        <v>42795</v>
      </c>
      <c r="D1120" s="14" t="s">
        <v>62</v>
      </c>
      <c r="E1120" s="15" t="s">
        <v>685</v>
      </c>
      <c r="F1120" s="15">
        <v>5191</v>
      </c>
      <c r="G1120" s="15" t="str">
        <f t="shared" si="21"/>
        <v>TMM 41229-5191</v>
      </c>
      <c r="H1120" s="16" t="s">
        <v>408</v>
      </c>
      <c r="I1120" s="16" t="s">
        <v>764</v>
      </c>
      <c r="J1120" s="15" t="s">
        <v>1131</v>
      </c>
      <c r="K1120" s="15">
        <v>1</v>
      </c>
      <c r="L1120" s="17" t="s">
        <v>724</v>
      </c>
      <c r="M1120" s="18" t="s">
        <v>530</v>
      </c>
      <c r="N1120" s="19" t="s">
        <v>690</v>
      </c>
      <c r="O1120" s="3"/>
      <c r="P1120" s="271"/>
      <c r="R1120" s="71"/>
    </row>
    <row r="1121" spans="1:18">
      <c r="A1121" s="58" t="s">
        <v>683</v>
      </c>
      <c r="B1121" s="64">
        <v>41831</v>
      </c>
      <c r="C1121" s="39">
        <v>42795</v>
      </c>
      <c r="E1121" s="33" t="s">
        <v>685</v>
      </c>
      <c r="F1121" s="4">
        <v>5222</v>
      </c>
      <c r="G1121" s="15" t="str">
        <f t="shared" si="21"/>
        <v>TMM 41229-5222</v>
      </c>
      <c r="H1121" s="69" t="s">
        <v>408</v>
      </c>
      <c r="J1121" s="2" t="s">
        <v>1108</v>
      </c>
      <c r="K1121" s="3">
        <v>1</v>
      </c>
      <c r="L1121" s="3"/>
      <c r="M1121"/>
      <c r="N1121" t="s">
        <v>690</v>
      </c>
      <c r="O1121" s="3"/>
      <c r="P1121" s="271"/>
      <c r="R1121" s="71"/>
    </row>
    <row r="1122" spans="1:18" ht="16">
      <c r="A1122" s="64" t="s">
        <v>720</v>
      </c>
      <c r="B1122" s="65">
        <v>42281</v>
      </c>
      <c r="C1122" s="39">
        <v>42795</v>
      </c>
      <c r="D1122" s="14" t="s">
        <v>190</v>
      </c>
      <c r="E1122" s="15" t="s">
        <v>685</v>
      </c>
      <c r="F1122" s="15">
        <v>5293</v>
      </c>
      <c r="G1122" s="15" t="str">
        <f t="shared" si="21"/>
        <v>TMM 41229-5293</v>
      </c>
      <c r="H1122" s="16" t="s">
        <v>408</v>
      </c>
      <c r="I1122" s="16" t="s">
        <v>764</v>
      </c>
      <c r="J1122" s="15" t="s">
        <v>958</v>
      </c>
      <c r="K1122" s="15">
        <v>3</v>
      </c>
      <c r="L1122" s="17" t="s">
        <v>1132</v>
      </c>
      <c r="M1122" s="18" t="s">
        <v>1133</v>
      </c>
      <c r="N1122" s="19" t="s">
        <v>690</v>
      </c>
      <c r="O1122" s="3"/>
      <c r="P1122" s="271"/>
      <c r="R1122" s="71"/>
    </row>
    <row r="1123" spans="1:18" ht="16">
      <c r="A1123" s="145" t="s">
        <v>2403</v>
      </c>
      <c r="B1123" s="146">
        <v>42796</v>
      </c>
      <c r="C1123" s="147"/>
      <c r="D1123" s="97" t="s">
        <v>190</v>
      </c>
      <c r="E1123" s="111" t="s">
        <v>685</v>
      </c>
      <c r="F1123" s="111">
        <v>5293</v>
      </c>
      <c r="G1123" s="112" t="str">
        <f t="shared" si="21"/>
        <v>TMM 41229-5293</v>
      </c>
      <c r="H1123" s="91" t="s">
        <v>408</v>
      </c>
      <c r="I1123" s="91" t="s">
        <v>764</v>
      </c>
      <c r="J1123" s="5" t="s">
        <v>958</v>
      </c>
      <c r="K1123" s="5">
        <v>3</v>
      </c>
      <c r="L1123" s="9" t="s">
        <v>1132</v>
      </c>
      <c r="M1123" s="93" t="s">
        <v>1133</v>
      </c>
      <c r="N1123" s="94" t="s">
        <v>690</v>
      </c>
      <c r="O1123" s="5"/>
      <c r="P1123" s="129"/>
      <c r="Q1123" s="81"/>
      <c r="R1123" s="71"/>
    </row>
    <row r="1124" spans="1:18" ht="16">
      <c r="A1124" s="64" t="s">
        <v>720</v>
      </c>
      <c r="B1124" s="65">
        <v>42281</v>
      </c>
      <c r="C1124" s="39">
        <v>42795</v>
      </c>
      <c r="D1124" s="14" t="s">
        <v>190</v>
      </c>
      <c r="E1124" s="15" t="s">
        <v>685</v>
      </c>
      <c r="F1124" s="15">
        <v>5302</v>
      </c>
      <c r="G1124" s="15" t="str">
        <f t="shared" si="21"/>
        <v>TMM 41229-5302</v>
      </c>
      <c r="H1124" s="16" t="s">
        <v>408</v>
      </c>
      <c r="I1124" s="16" t="s">
        <v>764</v>
      </c>
      <c r="J1124" s="15" t="s">
        <v>515</v>
      </c>
      <c r="K1124" s="15">
        <v>1</v>
      </c>
      <c r="L1124" s="17" t="s">
        <v>1132</v>
      </c>
      <c r="M1124" s="18" t="s">
        <v>1133</v>
      </c>
      <c r="N1124" s="19" t="s">
        <v>690</v>
      </c>
      <c r="O1124" s="3"/>
      <c r="P1124" s="271"/>
      <c r="R1124" s="71"/>
    </row>
    <row r="1125" spans="1:18" ht="16">
      <c r="A1125" s="145" t="s">
        <v>2403</v>
      </c>
      <c r="B1125" s="146">
        <v>42796</v>
      </c>
      <c r="C1125" s="147"/>
      <c r="D1125" s="96" t="s">
        <v>190</v>
      </c>
      <c r="E1125" s="107" t="s">
        <v>685</v>
      </c>
      <c r="F1125" s="107">
        <v>5302</v>
      </c>
      <c r="G1125" s="112" t="str">
        <f t="shared" si="21"/>
        <v>TMM 41229-5302</v>
      </c>
      <c r="H1125" s="92" t="s">
        <v>408</v>
      </c>
      <c r="I1125" s="92" t="s">
        <v>764</v>
      </c>
      <c r="J1125" s="77" t="s">
        <v>515</v>
      </c>
      <c r="K1125" s="77">
        <v>1</v>
      </c>
      <c r="L1125" s="76" t="s">
        <v>1132</v>
      </c>
      <c r="M1125" s="78" t="s">
        <v>1133</v>
      </c>
      <c r="N1125" s="79" t="s">
        <v>690</v>
      </c>
      <c r="O1125" s="77"/>
      <c r="P1125" s="128"/>
      <c r="Q1125" s="80"/>
      <c r="R1125" s="71"/>
    </row>
    <row r="1126" spans="1:18" ht="16">
      <c r="A1126" s="120" t="s">
        <v>720</v>
      </c>
      <c r="B1126" s="152">
        <v>42281</v>
      </c>
      <c r="C1126" s="154">
        <v>42795</v>
      </c>
      <c r="D1126" s="155" t="s">
        <v>202</v>
      </c>
      <c r="E1126" s="38" t="s">
        <v>685</v>
      </c>
      <c r="F1126" s="38">
        <v>6322</v>
      </c>
      <c r="G1126" s="38" t="str">
        <f t="shared" si="21"/>
        <v>TMM 41229-6322</v>
      </c>
      <c r="H1126" s="16" t="s">
        <v>408</v>
      </c>
      <c r="I1126" s="16" t="s">
        <v>1173</v>
      </c>
      <c r="J1126" s="15" t="s">
        <v>1174</v>
      </c>
      <c r="K1126" s="15">
        <v>1</v>
      </c>
      <c r="L1126" s="17" t="s">
        <v>794</v>
      </c>
      <c r="M1126" s="18" t="s">
        <v>203</v>
      </c>
      <c r="N1126" s="19" t="s">
        <v>690</v>
      </c>
      <c r="O1126" s="3" t="s">
        <v>689</v>
      </c>
      <c r="P1126" s="271"/>
      <c r="R1126" s="71"/>
    </row>
    <row r="1127" spans="1:18" ht="16">
      <c r="A1127" s="64" t="s">
        <v>720</v>
      </c>
      <c r="B1127" s="65">
        <v>42281</v>
      </c>
      <c r="C1127" s="39">
        <v>42795</v>
      </c>
      <c r="D1127" s="155" t="s">
        <v>197</v>
      </c>
      <c r="E1127" s="15" t="s">
        <v>685</v>
      </c>
      <c r="F1127" s="15">
        <v>7135</v>
      </c>
      <c r="G1127" s="15" t="str">
        <f t="shared" si="21"/>
        <v>TMM 41229-7135</v>
      </c>
      <c r="H1127" s="16" t="s">
        <v>408</v>
      </c>
      <c r="I1127" s="16" t="s">
        <v>764</v>
      </c>
      <c r="J1127" s="15" t="s">
        <v>1134</v>
      </c>
      <c r="K1127" s="15">
        <v>1</v>
      </c>
      <c r="L1127" s="17" t="s">
        <v>1135</v>
      </c>
      <c r="M1127" s="18" t="s">
        <v>1136</v>
      </c>
      <c r="N1127" s="19" t="s">
        <v>690</v>
      </c>
      <c r="O1127" s="3"/>
      <c r="P1127" s="271"/>
      <c r="R1127" s="71"/>
    </row>
    <row r="1128" spans="1:18" ht="16">
      <c r="A1128" s="64" t="s">
        <v>720</v>
      </c>
      <c r="B1128" s="65">
        <v>42281</v>
      </c>
      <c r="C1128" s="39">
        <v>42293</v>
      </c>
      <c r="D1128" s="162" t="s">
        <v>847</v>
      </c>
      <c r="E1128" s="15" t="s">
        <v>848</v>
      </c>
      <c r="F1128" s="15">
        <v>7183</v>
      </c>
      <c r="G1128" s="15" t="str">
        <f t="shared" si="21"/>
        <v>TMM # (Schulze Cave)7183</v>
      </c>
      <c r="H1128" s="16" t="s">
        <v>408</v>
      </c>
      <c r="I1128" s="16" t="s">
        <v>1173</v>
      </c>
      <c r="J1128" s="15" t="s">
        <v>1188</v>
      </c>
      <c r="K1128" s="15">
        <v>1</v>
      </c>
      <c r="L1128" s="17"/>
      <c r="M1128" s="18" t="s">
        <v>851</v>
      </c>
      <c r="N1128" s="19" t="s">
        <v>852</v>
      </c>
      <c r="O1128" s="3" t="s">
        <v>689</v>
      </c>
      <c r="P1128" s="271"/>
      <c r="R1128" s="71"/>
    </row>
    <row r="1129" spans="1:18" ht="16">
      <c r="A1129" s="120" t="s">
        <v>720</v>
      </c>
      <c r="B1129" s="152">
        <v>42281</v>
      </c>
      <c r="C1129" s="154">
        <v>42293</v>
      </c>
      <c r="D1129" s="162" t="s">
        <v>847</v>
      </c>
      <c r="E1129" s="38" t="s">
        <v>848</v>
      </c>
      <c r="F1129" s="38">
        <v>7201</v>
      </c>
      <c r="G1129" s="38" t="str">
        <f t="shared" si="21"/>
        <v>TMM # (Schulze Cave)7201</v>
      </c>
      <c r="H1129" s="16" t="s">
        <v>408</v>
      </c>
      <c r="I1129" s="16" t="s">
        <v>1173</v>
      </c>
      <c r="J1129" s="15" t="s">
        <v>1189</v>
      </c>
      <c r="K1129" s="15">
        <v>11</v>
      </c>
      <c r="L1129" s="17" t="s">
        <v>1190</v>
      </c>
      <c r="M1129" s="18" t="s">
        <v>851</v>
      </c>
      <c r="N1129" s="19" t="s">
        <v>852</v>
      </c>
      <c r="O1129" s="3" t="s">
        <v>689</v>
      </c>
      <c r="P1129" s="271"/>
      <c r="R1129" s="71"/>
    </row>
    <row r="1130" spans="1:18" ht="16">
      <c r="A1130" s="120" t="s">
        <v>720</v>
      </c>
      <c r="B1130" s="152">
        <v>42281</v>
      </c>
      <c r="C1130" s="154">
        <v>42293</v>
      </c>
      <c r="D1130" s="162" t="s">
        <v>847</v>
      </c>
      <c r="E1130" s="38" t="s">
        <v>848</v>
      </c>
      <c r="F1130" s="38">
        <v>7229</v>
      </c>
      <c r="G1130" s="38" t="str">
        <f t="shared" si="21"/>
        <v>TMM # (Schulze Cave)7229</v>
      </c>
      <c r="H1130" s="16" t="s">
        <v>408</v>
      </c>
      <c r="I1130" s="16" t="s">
        <v>1173</v>
      </c>
      <c r="J1130" s="15" t="s">
        <v>1183</v>
      </c>
      <c r="K1130" s="15" t="s">
        <v>954</v>
      </c>
      <c r="L1130" s="17" t="s">
        <v>1184</v>
      </c>
      <c r="M1130" s="18" t="s">
        <v>951</v>
      </c>
      <c r="N1130" s="19" t="s">
        <v>952</v>
      </c>
      <c r="O1130" s="3" t="s">
        <v>689</v>
      </c>
      <c r="P1130" s="271"/>
      <c r="R1130" s="71"/>
    </row>
    <row r="1131" spans="1:18" ht="16">
      <c r="A1131" s="120" t="s">
        <v>720</v>
      </c>
      <c r="B1131" s="152">
        <v>42281</v>
      </c>
      <c r="C1131" s="154">
        <v>42293</v>
      </c>
      <c r="D1131" s="162" t="s">
        <v>847</v>
      </c>
      <c r="E1131" s="38" t="s">
        <v>848</v>
      </c>
      <c r="F1131" s="38">
        <v>7269</v>
      </c>
      <c r="G1131" s="38" t="str">
        <f t="shared" si="21"/>
        <v>TMM # (Schulze Cave)7269</v>
      </c>
      <c r="H1131" s="16" t="s">
        <v>408</v>
      </c>
      <c r="I1131" s="16" t="s">
        <v>1173</v>
      </c>
      <c r="J1131" s="15" t="s">
        <v>1185</v>
      </c>
      <c r="K1131" s="15">
        <v>11</v>
      </c>
      <c r="L1131" s="17"/>
      <c r="M1131" s="18" t="s">
        <v>955</v>
      </c>
      <c r="N1131" s="19" t="s">
        <v>956</v>
      </c>
      <c r="O1131" s="3" t="s">
        <v>689</v>
      </c>
      <c r="P1131" s="271"/>
      <c r="R1131" s="71"/>
    </row>
    <row r="1132" spans="1:18" ht="16">
      <c r="A1132" s="64" t="s">
        <v>720</v>
      </c>
      <c r="B1132" s="65">
        <v>42281</v>
      </c>
      <c r="C1132" s="39">
        <v>42293</v>
      </c>
      <c r="D1132" s="25" t="s">
        <v>847</v>
      </c>
      <c r="E1132" s="15" t="s">
        <v>848</v>
      </c>
      <c r="F1132" s="15">
        <v>7338</v>
      </c>
      <c r="G1132" s="15" t="str">
        <f t="shared" si="21"/>
        <v>TMM # (Schulze Cave)7338</v>
      </c>
      <c r="H1132" s="16" t="s">
        <v>408</v>
      </c>
      <c r="I1132" s="16" t="s">
        <v>1173</v>
      </c>
      <c r="J1132" s="15" t="s">
        <v>1186</v>
      </c>
      <c r="K1132" s="15" t="s">
        <v>954</v>
      </c>
      <c r="L1132" s="17" t="s">
        <v>1187</v>
      </c>
      <c r="M1132" s="18" t="s">
        <v>963</v>
      </c>
      <c r="N1132" s="19" t="s">
        <v>956</v>
      </c>
      <c r="O1132" s="3" t="s">
        <v>689</v>
      </c>
      <c r="P1132" s="271"/>
      <c r="R1132" s="71"/>
    </row>
    <row r="1133" spans="1:18" ht="16">
      <c r="A1133" s="64" t="s">
        <v>720</v>
      </c>
      <c r="B1133" s="65">
        <v>42281</v>
      </c>
      <c r="C1133" s="39">
        <v>42293</v>
      </c>
      <c r="D1133" s="25" t="s">
        <v>847</v>
      </c>
      <c r="E1133" s="15" t="s">
        <v>848</v>
      </c>
      <c r="F1133" s="15">
        <v>7339</v>
      </c>
      <c r="G1133" s="15" t="str">
        <f t="shared" si="21"/>
        <v>TMM # (Schulze Cave)7339</v>
      </c>
      <c r="H1133" s="16" t="s">
        <v>408</v>
      </c>
      <c r="I1133" s="16" t="s">
        <v>1173</v>
      </c>
      <c r="J1133" s="15" t="s">
        <v>1186</v>
      </c>
      <c r="K1133" s="15" t="s">
        <v>954</v>
      </c>
      <c r="L1133" s="17" t="s">
        <v>1187</v>
      </c>
      <c r="M1133" s="18" t="s">
        <v>963</v>
      </c>
      <c r="N1133" s="19" t="s">
        <v>956</v>
      </c>
      <c r="O1133" s="3" t="s">
        <v>689</v>
      </c>
      <c r="P1133" s="271"/>
      <c r="R1133" s="71"/>
    </row>
    <row r="1134" spans="1:18" ht="30">
      <c r="A1134" s="64" t="s">
        <v>720</v>
      </c>
      <c r="B1134" s="65">
        <v>42281</v>
      </c>
      <c r="C1134" s="39">
        <v>42795</v>
      </c>
      <c r="D1134" s="14" t="s">
        <v>231</v>
      </c>
      <c r="E1134" s="15" t="s">
        <v>685</v>
      </c>
      <c r="F1134" s="15">
        <v>7431</v>
      </c>
      <c r="G1134" s="15" t="str">
        <f t="shared" si="21"/>
        <v>TMM 41229-7431</v>
      </c>
      <c r="H1134" s="16" t="s">
        <v>408</v>
      </c>
      <c r="I1134" s="16" t="s">
        <v>1173</v>
      </c>
      <c r="J1134" s="15" t="s">
        <v>1175</v>
      </c>
      <c r="K1134" s="15">
        <v>1</v>
      </c>
      <c r="L1134" s="17" t="s">
        <v>1176</v>
      </c>
      <c r="M1134" s="18" t="s">
        <v>987</v>
      </c>
      <c r="N1134" s="19" t="s">
        <v>690</v>
      </c>
      <c r="O1134" s="3" t="s">
        <v>689</v>
      </c>
      <c r="P1134" s="271"/>
      <c r="R1134" s="71"/>
    </row>
    <row r="1135" spans="1:18" ht="30">
      <c r="A1135" s="64" t="s">
        <v>720</v>
      </c>
      <c r="B1135" s="65">
        <v>42281</v>
      </c>
      <c r="C1135" s="39">
        <v>42795</v>
      </c>
      <c r="D1135" s="14" t="s">
        <v>231</v>
      </c>
      <c r="E1135" s="15" t="s">
        <v>685</v>
      </c>
      <c r="F1135" s="15">
        <v>7432</v>
      </c>
      <c r="G1135" s="15" t="str">
        <f t="shared" si="21"/>
        <v>TMM 41229-7432</v>
      </c>
      <c r="H1135" s="16" t="s">
        <v>408</v>
      </c>
      <c r="I1135" s="16" t="s">
        <v>1173</v>
      </c>
      <c r="J1135" s="15" t="s">
        <v>1177</v>
      </c>
      <c r="K1135" s="15">
        <v>1</v>
      </c>
      <c r="L1135" s="17" t="s">
        <v>1176</v>
      </c>
      <c r="M1135" s="18" t="s">
        <v>987</v>
      </c>
      <c r="N1135" s="19" t="s">
        <v>690</v>
      </c>
      <c r="O1135" s="3" t="s">
        <v>689</v>
      </c>
      <c r="P1135" s="271"/>
      <c r="R1135" s="71"/>
    </row>
    <row r="1136" spans="1:18" ht="30">
      <c r="A1136" s="64" t="s">
        <v>720</v>
      </c>
      <c r="B1136" s="65">
        <v>42281</v>
      </c>
      <c r="C1136" s="39">
        <v>42795</v>
      </c>
      <c r="D1136" s="14" t="s">
        <v>231</v>
      </c>
      <c r="E1136" s="15" t="s">
        <v>685</v>
      </c>
      <c r="F1136" s="15">
        <v>7433</v>
      </c>
      <c r="G1136" s="15" t="str">
        <f t="shared" si="21"/>
        <v>TMM 41229-7433</v>
      </c>
      <c r="H1136" s="16" t="s">
        <v>408</v>
      </c>
      <c r="I1136" s="16" t="s">
        <v>1173</v>
      </c>
      <c r="J1136" s="15" t="s">
        <v>1175</v>
      </c>
      <c r="K1136" s="15">
        <v>1</v>
      </c>
      <c r="L1136" s="17" t="s">
        <v>1176</v>
      </c>
      <c r="M1136" s="18" t="s">
        <v>987</v>
      </c>
      <c r="N1136" s="19" t="s">
        <v>690</v>
      </c>
      <c r="O1136" s="3" t="s">
        <v>689</v>
      </c>
      <c r="P1136" s="271"/>
      <c r="R1136" s="71"/>
    </row>
    <row r="1137" spans="1:18" ht="30">
      <c r="A1137" s="64" t="s">
        <v>720</v>
      </c>
      <c r="B1137" s="65">
        <v>42281</v>
      </c>
      <c r="C1137" s="39">
        <v>42795</v>
      </c>
      <c r="D1137" s="14" t="s">
        <v>231</v>
      </c>
      <c r="E1137" s="15" t="s">
        <v>685</v>
      </c>
      <c r="F1137" s="15">
        <v>7434</v>
      </c>
      <c r="G1137" s="15" t="str">
        <f t="shared" si="21"/>
        <v>TMM 41229-7434</v>
      </c>
      <c r="H1137" s="16" t="s">
        <v>408</v>
      </c>
      <c r="I1137" s="16" t="s">
        <v>1173</v>
      </c>
      <c r="J1137" s="15" t="s">
        <v>1177</v>
      </c>
      <c r="K1137" s="15">
        <v>1</v>
      </c>
      <c r="L1137" s="23" t="s">
        <v>1176</v>
      </c>
      <c r="M1137" s="18" t="s">
        <v>987</v>
      </c>
      <c r="N1137" s="19" t="s">
        <v>690</v>
      </c>
      <c r="O1137" s="3" t="s">
        <v>689</v>
      </c>
      <c r="P1137" s="271"/>
      <c r="R1137" s="71"/>
    </row>
    <row r="1138" spans="1:18" ht="30">
      <c r="A1138" s="64" t="s">
        <v>720</v>
      </c>
      <c r="B1138" s="65">
        <v>42281</v>
      </c>
      <c r="C1138" s="39">
        <v>42795</v>
      </c>
      <c r="D1138" s="14" t="s">
        <v>231</v>
      </c>
      <c r="E1138" s="15" t="s">
        <v>685</v>
      </c>
      <c r="F1138" s="15">
        <v>7435</v>
      </c>
      <c r="G1138" s="15" t="str">
        <f t="shared" si="21"/>
        <v>TMM 41229-7435</v>
      </c>
      <c r="H1138" s="16" t="s">
        <v>408</v>
      </c>
      <c r="I1138" s="16" t="s">
        <v>1173</v>
      </c>
      <c r="J1138" s="15" t="s">
        <v>1177</v>
      </c>
      <c r="K1138" s="15">
        <v>1</v>
      </c>
      <c r="L1138" s="17" t="s">
        <v>1176</v>
      </c>
      <c r="M1138" s="18" t="s">
        <v>987</v>
      </c>
      <c r="N1138" s="19" t="s">
        <v>690</v>
      </c>
      <c r="O1138" s="3" t="s">
        <v>689</v>
      </c>
      <c r="P1138" s="263"/>
      <c r="R1138" s="71"/>
    </row>
    <row r="1139" spans="1:18" ht="30">
      <c r="A1139" s="64" t="s">
        <v>720</v>
      </c>
      <c r="B1139" s="65">
        <v>42281</v>
      </c>
      <c r="C1139" s="39">
        <v>42795</v>
      </c>
      <c r="D1139" s="14" t="s">
        <v>231</v>
      </c>
      <c r="E1139" s="15" t="s">
        <v>685</v>
      </c>
      <c r="F1139" s="15">
        <v>7444</v>
      </c>
      <c r="G1139" s="15" t="str">
        <f t="shared" si="21"/>
        <v>TMM 41229-7444</v>
      </c>
      <c r="H1139" s="16" t="s">
        <v>408</v>
      </c>
      <c r="I1139" s="16" t="s">
        <v>1173</v>
      </c>
      <c r="J1139" s="15" t="s">
        <v>1178</v>
      </c>
      <c r="K1139" s="15">
        <v>1</v>
      </c>
      <c r="L1139" s="17" t="s">
        <v>1176</v>
      </c>
      <c r="M1139" s="18" t="s">
        <v>987</v>
      </c>
      <c r="N1139" s="19" t="s">
        <v>690</v>
      </c>
      <c r="O1139" s="3" t="s">
        <v>689</v>
      </c>
      <c r="P1139" s="263"/>
      <c r="R1139" s="71"/>
    </row>
    <row r="1140" spans="1:18" ht="30">
      <c r="A1140" s="64" t="s">
        <v>720</v>
      </c>
      <c r="B1140" s="65">
        <v>42281</v>
      </c>
      <c r="C1140" s="39">
        <v>42795</v>
      </c>
      <c r="D1140" s="14" t="s">
        <v>231</v>
      </c>
      <c r="E1140" s="15" t="s">
        <v>685</v>
      </c>
      <c r="F1140" s="15">
        <v>7446</v>
      </c>
      <c r="G1140" s="15" t="str">
        <f t="shared" si="21"/>
        <v>TMM 41229-7446</v>
      </c>
      <c r="H1140" s="16" t="s">
        <v>408</v>
      </c>
      <c r="I1140" s="16" t="s">
        <v>1173</v>
      </c>
      <c r="J1140" s="15" t="s">
        <v>1177</v>
      </c>
      <c r="K1140" s="15">
        <v>1</v>
      </c>
      <c r="L1140" s="17" t="s">
        <v>1176</v>
      </c>
      <c r="M1140" s="18" t="s">
        <v>987</v>
      </c>
      <c r="N1140" s="19" t="s">
        <v>690</v>
      </c>
      <c r="O1140" s="3" t="s">
        <v>689</v>
      </c>
      <c r="P1140" s="271"/>
      <c r="R1140" s="71"/>
    </row>
    <row r="1141" spans="1:18" ht="30">
      <c r="A1141" s="64" t="s">
        <v>720</v>
      </c>
      <c r="B1141" s="65">
        <v>42281</v>
      </c>
      <c r="C1141" s="39">
        <v>42795</v>
      </c>
      <c r="D1141" s="14" t="s">
        <v>229</v>
      </c>
      <c r="E1141" s="15" t="s">
        <v>685</v>
      </c>
      <c r="F1141" s="15">
        <v>7459</v>
      </c>
      <c r="G1141" s="15" t="str">
        <f t="shared" si="21"/>
        <v>TMM 41229-7459</v>
      </c>
      <c r="H1141" s="16" t="s">
        <v>408</v>
      </c>
      <c r="I1141" s="16" t="s">
        <v>1173</v>
      </c>
      <c r="J1141" s="15" t="s">
        <v>1119</v>
      </c>
      <c r="K1141" s="15">
        <v>1</v>
      </c>
      <c r="L1141" s="17" t="s">
        <v>1179</v>
      </c>
      <c r="M1141" s="18" t="s">
        <v>890</v>
      </c>
      <c r="N1141" s="19" t="s">
        <v>690</v>
      </c>
      <c r="O1141" s="3" t="s">
        <v>689</v>
      </c>
      <c r="P1141" s="271"/>
      <c r="R1141" s="71"/>
    </row>
    <row r="1142" spans="1:18" ht="30">
      <c r="A1142" s="64" t="s">
        <v>720</v>
      </c>
      <c r="B1142" s="65">
        <v>42281</v>
      </c>
      <c r="C1142" s="39">
        <v>42795</v>
      </c>
      <c r="D1142" s="14" t="s">
        <v>229</v>
      </c>
      <c r="E1142" s="15" t="s">
        <v>685</v>
      </c>
      <c r="F1142" s="15">
        <v>7460</v>
      </c>
      <c r="G1142" s="15" t="str">
        <f t="shared" si="21"/>
        <v>TMM 41229-7460</v>
      </c>
      <c r="H1142" s="16" t="s">
        <v>408</v>
      </c>
      <c r="I1142" s="16" t="s">
        <v>1173</v>
      </c>
      <c r="J1142" s="15" t="s">
        <v>1119</v>
      </c>
      <c r="K1142" s="15">
        <v>1</v>
      </c>
      <c r="L1142" s="17" t="s">
        <v>1179</v>
      </c>
      <c r="M1142" s="18" t="s">
        <v>890</v>
      </c>
      <c r="N1142" s="19" t="s">
        <v>690</v>
      </c>
      <c r="O1142" s="3" t="s">
        <v>689</v>
      </c>
      <c r="P1142" s="271"/>
      <c r="R1142" s="71"/>
    </row>
    <row r="1143" spans="1:18" ht="30">
      <c r="A1143" s="64" t="s">
        <v>720</v>
      </c>
      <c r="B1143" s="65">
        <v>42281</v>
      </c>
      <c r="C1143" s="39">
        <v>42795</v>
      </c>
      <c r="D1143" s="14" t="s">
        <v>229</v>
      </c>
      <c r="E1143" s="15" t="s">
        <v>685</v>
      </c>
      <c r="F1143" s="15">
        <v>7461</v>
      </c>
      <c r="G1143" s="15" t="str">
        <f t="shared" si="21"/>
        <v>TMM 41229-7461</v>
      </c>
      <c r="H1143" s="16" t="s">
        <v>408</v>
      </c>
      <c r="I1143" s="16" t="s">
        <v>1173</v>
      </c>
      <c r="J1143" s="15" t="s">
        <v>1119</v>
      </c>
      <c r="K1143" s="15">
        <v>1</v>
      </c>
      <c r="L1143" s="17" t="s">
        <v>1179</v>
      </c>
      <c r="M1143" s="18" t="s">
        <v>890</v>
      </c>
      <c r="N1143" s="19" t="s">
        <v>690</v>
      </c>
      <c r="O1143" s="3" t="s">
        <v>689</v>
      </c>
      <c r="P1143" s="271"/>
      <c r="R1143" s="71"/>
    </row>
    <row r="1144" spans="1:18" ht="30">
      <c r="A1144" s="64" t="s">
        <v>720</v>
      </c>
      <c r="B1144" s="65">
        <v>42281</v>
      </c>
      <c r="C1144" s="39">
        <v>42795</v>
      </c>
      <c r="D1144" s="14" t="s">
        <v>229</v>
      </c>
      <c r="E1144" s="15" t="s">
        <v>685</v>
      </c>
      <c r="F1144" s="15">
        <v>7462</v>
      </c>
      <c r="G1144" s="15" t="str">
        <f t="shared" si="21"/>
        <v>TMM 41229-7462</v>
      </c>
      <c r="H1144" s="16" t="s">
        <v>408</v>
      </c>
      <c r="I1144" s="16" t="s">
        <v>1173</v>
      </c>
      <c r="J1144" s="15" t="s">
        <v>604</v>
      </c>
      <c r="K1144" s="15">
        <v>1</v>
      </c>
      <c r="L1144" s="17" t="s">
        <v>1179</v>
      </c>
      <c r="M1144" s="18" t="s">
        <v>890</v>
      </c>
      <c r="N1144" s="19" t="s">
        <v>690</v>
      </c>
      <c r="O1144" s="3" t="s">
        <v>689</v>
      </c>
      <c r="P1144" s="271"/>
      <c r="R1144" s="71"/>
    </row>
    <row r="1145" spans="1:18" ht="16">
      <c r="A1145" s="64" t="s">
        <v>720</v>
      </c>
      <c r="B1145" s="65">
        <v>42281</v>
      </c>
      <c r="C1145" s="39">
        <v>42795</v>
      </c>
      <c r="D1145" s="14" t="s">
        <v>1145</v>
      </c>
      <c r="E1145" s="15" t="s">
        <v>685</v>
      </c>
      <c r="F1145" s="15">
        <v>7635</v>
      </c>
      <c r="G1145" s="15" t="str">
        <f t="shared" si="21"/>
        <v>TMM 41229-7635</v>
      </c>
      <c r="H1145" s="16" t="s">
        <v>408</v>
      </c>
      <c r="I1145" s="16" t="s">
        <v>1173</v>
      </c>
      <c r="J1145" s="15" t="s">
        <v>1180</v>
      </c>
      <c r="K1145" s="15">
        <v>1</v>
      </c>
      <c r="L1145" s="17" t="s">
        <v>892</v>
      </c>
      <c r="M1145" s="18" t="s">
        <v>73</v>
      </c>
      <c r="N1145" s="19" t="s">
        <v>690</v>
      </c>
      <c r="O1145" s="3" t="s">
        <v>689</v>
      </c>
      <c r="P1145" s="271"/>
      <c r="R1145" s="71"/>
    </row>
    <row r="1146" spans="1:18">
      <c r="A1146" s="58" t="s">
        <v>683</v>
      </c>
      <c r="B1146" s="64">
        <v>41831</v>
      </c>
      <c r="C1146" s="39">
        <v>42795</v>
      </c>
      <c r="E1146" s="33" t="s">
        <v>685</v>
      </c>
      <c r="F1146" s="4">
        <v>7636</v>
      </c>
      <c r="G1146" s="15" t="str">
        <f t="shared" si="21"/>
        <v>TMM 41229-7636</v>
      </c>
      <c r="H1146" s="69" t="s">
        <v>408</v>
      </c>
      <c r="J1146" s="2" t="s">
        <v>1010</v>
      </c>
      <c r="K1146" s="3">
        <v>1</v>
      </c>
      <c r="L1146" s="3"/>
      <c r="M1146"/>
      <c r="N1146" t="s">
        <v>690</v>
      </c>
      <c r="O1146" s="3" t="s">
        <v>833</v>
      </c>
      <c r="P1146" s="271"/>
      <c r="R1146" s="71"/>
    </row>
    <row r="1147" spans="1:18">
      <c r="A1147" s="145" t="s">
        <v>2403</v>
      </c>
      <c r="B1147" s="146">
        <v>42796</v>
      </c>
      <c r="C1147" s="147"/>
      <c r="D1147" s="81"/>
      <c r="E1147" s="127" t="s">
        <v>685</v>
      </c>
      <c r="F1147" s="127">
        <v>7636</v>
      </c>
      <c r="G1147" s="112" t="str">
        <f t="shared" si="21"/>
        <v>TMM 41229-7636</v>
      </c>
      <c r="H1147" s="69" t="s">
        <v>408</v>
      </c>
      <c r="I1147" s="81"/>
      <c r="J1147" s="5" t="s">
        <v>1010</v>
      </c>
      <c r="K1147" s="5">
        <v>1</v>
      </c>
      <c r="L1147" s="5"/>
      <c r="M1147" s="5"/>
      <c r="N1147" s="81" t="s">
        <v>690</v>
      </c>
      <c r="O1147" s="5" t="s">
        <v>833</v>
      </c>
      <c r="P1147" s="129"/>
      <c r="Q1147" s="81"/>
      <c r="R1147" s="71"/>
    </row>
    <row r="1148" spans="1:18" ht="16">
      <c r="A1148" s="64" t="s">
        <v>720</v>
      </c>
      <c r="B1148" s="65">
        <v>42281</v>
      </c>
      <c r="C1148" s="39">
        <v>42795</v>
      </c>
      <c r="D1148" s="14" t="s">
        <v>202</v>
      </c>
      <c r="E1148" s="15" t="s">
        <v>685</v>
      </c>
      <c r="F1148" s="15">
        <v>7792</v>
      </c>
      <c r="G1148" s="15" t="str">
        <f t="shared" si="21"/>
        <v>TMM 41229-7792</v>
      </c>
      <c r="H1148" s="16" t="s">
        <v>408</v>
      </c>
      <c r="I1148" s="16" t="s">
        <v>994</v>
      </c>
      <c r="J1148" s="15" t="s">
        <v>1288</v>
      </c>
      <c r="K1148" s="15">
        <v>1</v>
      </c>
      <c r="L1148" s="17" t="s">
        <v>794</v>
      </c>
      <c r="M1148" s="18" t="s">
        <v>203</v>
      </c>
      <c r="N1148" s="19" t="s">
        <v>690</v>
      </c>
      <c r="O1148" s="3"/>
      <c r="P1148" s="271"/>
      <c r="R1148" s="71"/>
    </row>
    <row r="1149" spans="1:18" ht="16">
      <c r="A1149" s="64" t="s">
        <v>720</v>
      </c>
      <c r="B1149" s="65">
        <v>42281</v>
      </c>
      <c r="C1149" s="39">
        <v>42795</v>
      </c>
      <c r="D1149" s="14" t="s">
        <v>420</v>
      </c>
      <c r="E1149" s="15" t="s">
        <v>685</v>
      </c>
      <c r="F1149" s="15">
        <v>8033</v>
      </c>
      <c r="G1149" s="15" t="str">
        <f t="shared" si="21"/>
        <v>TMM 41229-8033</v>
      </c>
      <c r="H1149" s="16" t="s">
        <v>408</v>
      </c>
      <c r="I1149" s="16" t="s">
        <v>764</v>
      </c>
      <c r="J1149" s="15" t="s">
        <v>1137</v>
      </c>
      <c r="K1149" s="15">
        <v>1</v>
      </c>
      <c r="L1149" s="17" t="s">
        <v>1132</v>
      </c>
      <c r="M1149" s="18" t="s">
        <v>1125</v>
      </c>
      <c r="N1149" s="19" t="s">
        <v>690</v>
      </c>
      <c r="O1149" s="3"/>
      <c r="P1149" s="271"/>
      <c r="R1149" s="71"/>
    </row>
    <row r="1150" spans="1:18" ht="16">
      <c r="A1150" s="64" t="s">
        <v>720</v>
      </c>
      <c r="B1150" s="65">
        <v>42281</v>
      </c>
      <c r="C1150" s="39">
        <v>42795</v>
      </c>
      <c r="D1150" s="14" t="s">
        <v>332</v>
      </c>
      <c r="E1150" s="15" t="s">
        <v>685</v>
      </c>
      <c r="F1150" s="15">
        <v>8092</v>
      </c>
      <c r="G1150" s="15" t="str">
        <f t="shared" si="21"/>
        <v>TMM 41229-8092</v>
      </c>
      <c r="H1150" s="16" t="s">
        <v>408</v>
      </c>
      <c r="I1150" s="16" t="s">
        <v>994</v>
      </c>
      <c r="J1150" s="15" t="s">
        <v>1289</v>
      </c>
      <c r="K1150" s="15">
        <v>1</v>
      </c>
      <c r="L1150" s="17" t="s">
        <v>329</v>
      </c>
      <c r="M1150" s="18" t="s">
        <v>1270</v>
      </c>
      <c r="N1150" s="19" t="s">
        <v>690</v>
      </c>
      <c r="O1150" s="3"/>
      <c r="P1150" s="271"/>
      <c r="R1150" s="71"/>
    </row>
    <row r="1151" spans="1:18" ht="16">
      <c r="A1151" s="64" t="s">
        <v>720</v>
      </c>
      <c r="B1151" s="65">
        <v>42281</v>
      </c>
      <c r="C1151" s="39">
        <v>42795</v>
      </c>
      <c r="D1151" s="14" t="s">
        <v>332</v>
      </c>
      <c r="E1151" s="15" t="s">
        <v>685</v>
      </c>
      <c r="F1151" s="15">
        <v>8096</v>
      </c>
      <c r="G1151" s="15" t="str">
        <f t="shared" si="21"/>
        <v>TMM 41229-8096</v>
      </c>
      <c r="H1151" s="16" t="s">
        <v>408</v>
      </c>
      <c r="I1151" s="16" t="s">
        <v>994</v>
      </c>
      <c r="J1151" s="15" t="s">
        <v>1290</v>
      </c>
      <c r="K1151" s="15">
        <v>1</v>
      </c>
      <c r="L1151" s="17" t="s">
        <v>329</v>
      </c>
      <c r="M1151" s="18" t="s">
        <v>1270</v>
      </c>
      <c r="N1151" s="19" t="s">
        <v>690</v>
      </c>
      <c r="O1151" s="3"/>
      <c r="P1151" s="271"/>
      <c r="R1151" s="71"/>
    </row>
    <row r="1152" spans="1:18" ht="30">
      <c r="A1152" s="64" t="s">
        <v>720</v>
      </c>
      <c r="B1152" s="65">
        <v>42281</v>
      </c>
      <c r="C1152" s="39">
        <v>42795</v>
      </c>
      <c r="D1152" s="14" t="s">
        <v>197</v>
      </c>
      <c r="E1152" s="15" t="s">
        <v>685</v>
      </c>
      <c r="F1152" s="15">
        <v>8156</v>
      </c>
      <c r="G1152" s="15" t="str">
        <f t="shared" si="21"/>
        <v>TMM 41229-8156</v>
      </c>
      <c r="H1152" s="16" t="s">
        <v>408</v>
      </c>
      <c r="I1152" s="16" t="s">
        <v>764</v>
      </c>
      <c r="J1152" s="15" t="s">
        <v>1137</v>
      </c>
      <c r="K1152" s="15">
        <v>1</v>
      </c>
      <c r="L1152" s="17" t="s">
        <v>1138</v>
      </c>
      <c r="M1152" s="18" t="s">
        <v>1136</v>
      </c>
      <c r="N1152" s="19" t="s">
        <v>690</v>
      </c>
      <c r="O1152" s="3"/>
      <c r="P1152" s="271"/>
      <c r="R1152" s="71"/>
    </row>
    <row r="1153" spans="1:18" ht="30">
      <c r="A1153" s="64" t="s">
        <v>720</v>
      </c>
      <c r="B1153" s="65">
        <v>42281</v>
      </c>
      <c r="C1153" s="39">
        <v>42795</v>
      </c>
      <c r="D1153" s="14" t="s">
        <v>197</v>
      </c>
      <c r="E1153" s="15" t="s">
        <v>685</v>
      </c>
      <c r="F1153" s="15">
        <v>8184</v>
      </c>
      <c r="G1153" s="15" t="str">
        <f t="shared" si="21"/>
        <v>TMM 41229-8184</v>
      </c>
      <c r="H1153" s="16" t="s">
        <v>408</v>
      </c>
      <c r="I1153" s="16" t="s">
        <v>764</v>
      </c>
      <c r="J1153" s="15" t="s">
        <v>1139</v>
      </c>
      <c r="K1153" s="15">
        <v>1</v>
      </c>
      <c r="L1153" s="17" t="s">
        <v>1138</v>
      </c>
      <c r="M1153" s="18" t="s">
        <v>1136</v>
      </c>
      <c r="N1153" s="19" t="s">
        <v>690</v>
      </c>
      <c r="O1153" s="3"/>
      <c r="P1153" s="271"/>
      <c r="R1153" s="71"/>
    </row>
    <row r="1154" spans="1:18" ht="30">
      <c r="A1154" s="64" t="s">
        <v>720</v>
      </c>
      <c r="B1154" s="65">
        <v>42281</v>
      </c>
      <c r="C1154" s="39">
        <v>42795</v>
      </c>
      <c r="D1154" s="14" t="s">
        <v>197</v>
      </c>
      <c r="E1154" s="15" t="s">
        <v>685</v>
      </c>
      <c r="F1154" s="15">
        <v>8185</v>
      </c>
      <c r="G1154" s="15" t="str">
        <f t="shared" ref="G1154:G1217" si="22">E1154&amp;""&amp;F1154</f>
        <v>TMM 41229-8185</v>
      </c>
      <c r="H1154" s="16" t="s">
        <v>408</v>
      </c>
      <c r="I1154" s="16" t="s">
        <v>764</v>
      </c>
      <c r="J1154" s="15" t="s">
        <v>1140</v>
      </c>
      <c r="K1154" s="15">
        <v>1</v>
      </c>
      <c r="L1154" s="17" t="s">
        <v>1138</v>
      </c>
      <c r="M1154" s="18" t="s">
        <v>1136</v>
      </c>
      <c r="N1154" s="19" t="s">
        <v>690</v>
      </c>
      <c r="O1154" s="3"/>
      <c r="P1154" s="271"/>
      <c r="R1154" s="71"/>
    </row>
    <row r="1155" spans="1:18" ht="16">
      <c r="A1155" s="64" t="s">
        <v>720</v>
      </c>
      <c r="B1155" s="65">
        <v>42281</v>
      </c>
      <c r="C1155" s="39">
        <v>42795</v>
      </c>
      <c r="D1155" s="14" t="s">
        <v>178</v>
      </c>
      <c r="E1155" s="15" t="s">
        <v>685</v>
      </c>
      <c r="F1155" s="15">
        <v>8241</v>
      </c>
      <c r="G1155" s="15" t="str">
        <f t="shared" si="22"/>
        <v>TMM 41229-8241</v>
      </c>
      <c r="H1155" s="16" t="s">
        <v>408</v>
      </c>
      <c r="I1155" s="16" t="s">
        <v>1173</v>
      </c>
      <c r="J1155" s="15" t="s">
        <v>1181</v>
      </c>
      <c r="K1155" s="15">
        <v>1</v>
      </c>
      <c r="L1155" s="17" t="s">
        <v>770</v>
      </c>
      <c r="M1155" s="18" t="s">
        <v>771</v>
      </c>
      <c r="N1155" s="19" t="s">
        <v>690</v>
      </c>
      <c r="O1155" s="3" t="s">
        <v>689</v>
      </c>
      <c r="P1155" s="271"/>
      <c r="R1155" s="71"/>
    </row>
    <row r="1156" spans="1:18" ht="16">
      <c r="A1156" s="64" t="s">
        <v>720</v>
      </c>
      <c r="B1156" s="65">
        <v>42281</v>
      </c>
      <c r="C1156" s="39">
        <v>42795</v>
      </c>
      <c r="D1156" s="14" t="s">
        <v>178</v>
      </c>
      <c r="E1156" s="15" t="s">
        <v>685</v>
      </c>
      <c r="F1156" s="15">
        <v>8242</v>
      </c>
      <c r="G1156" s="15" t="str">
        <f t="shared" si="22"/>
        <v>TMM 41229-8242</v>
      </c>
      <c r="H1156" s="16" t="s">
        <v>408</v>
      </c>
      <c r="I1156" s="16" t="s">
        <v>1173</v>
      </c>
      <c r="J1156" s="15" t="s">
        <v>1182</v>
      </c>
      <c r="K1156" s="15">
        <v>1</v>
      </c>
      <c r="L1156" s="17" t="s">
        <v>770</v>
      </c>
      <c r="M1156" s="18" t="s">
        <v>771</v>
      </c>
      <c r="N1156" s="19" t="s">
        <v>690</v>
      </c>
      <c r="O1156" s="3" t="s">
        <v>689</v>
      </c>
      <c r="P1156" s="271"/>
      <c r="R1156" s="71"/>
    </row>
    <row r="1157" spans="1:18" ht="16">
      <c r="A1157" s="64" t="s">
        <v>720</v>
      </c>
      <c r="B1157" s="65">
        <v>42281</v>
      </c>
      <c r="C1157" s="39">
        <v>42795</v>
      </c>
      <c r="D1157" s="14" t="s">
        <v>388</v>
      </c>
      <c r="E1157" s="15" t="s">
        <v>685</v>
      </c>
      <c r="F1157" s="15">
        <v>8472</v>
      </c>
      <c r="G1157" s="15" t="str">
        <f t="shared" si="22"/>
        <v>TMM 41229-8472</v>
      </c>
      <c r="H1157" s="16" t="s">
        <v>408</v>
      </c>
      <c r="I1157" s="16" t="s">
        <v>764</v>
      </c>
      <c r="J1157" s="15" t="s">
        <v>416</v>
      </c>
      <c r="K1157" s="15">
        <v>1</v>
      </c>
      <c r="L1157" s="17" t="s">
        <v>888</v>
      </c>
      <c r="M1157" s="18" t="s">
        <v>266</v>
      </c>
      <c r="N1157" s="19" t="s">
        <v>690</v>
      </c>
      <c r="O1157" s="3"/>
      <c r="P1157" s="271"/>
      <c r="R1157" s="71"/>
    </row>
    <row r="1158" spans="1:18">
      <c r="A1158" s="58" t="s">
        <v>683</v>
      </c>
      <c r="B1158" s="64">
        <v>41831</v>
      </c>
      <c r="C1158" s="39">
        <v>42795</v>
      </c>
      <c r="E1158" s="33" t="s">
        <v>685</v>
      </c>
      <c r="F1158" s="4">
        <v>9324</v>
      </c>
      <c r="G1158" s="15" t="str">
        <f t="shared" si="22"/>
        <v>TMM 41229-9324</v>
      </c>
      <c r="H1158" s="69" t="s">
        <v>408</v>
      </c>
      <c r="J1158" s="2" t="s">
        <v>1324</v>
      </c>
      <c r="K1158" s="3">
        <v>1</v>
      </c>
      <c r="L1158" s="3"/>
      <c r="M1158"/>
      <c r="N1158" t="s">
        <v>690</v>
      </c>
      <c r="O1158" s="3" t="s">
        <v>689</v>
      </c>
      <c r="P1158" s="271"/>
      <c r="R1158" s="71"/>
    </row>
    <row r="1159" spans="1:18" ht="16">
      <c r="A1159" s="64" t="s">
        <v>720</v>
      </c>
      <c r="B1159" s="65">
        <v>42281</v>
      </c>
      <c r="C1159" s="39"/>
      <c r="D1159" s="14" t="s">
        <v>231</v>
      </c>
      <c r="E1159" s="15" t="s">
        <v>685</v>
      </c>
      <c r="F1159" s="15">
        <v>9413</v>
      </c>
      <c r="G1159" s="15" t="str">
        <f t="shared" si="22"/>
        <v>TMM 41229-9413</v>
      </c>
      <c r="H1159" s="16" t="s">
        <v>408</v>
      </c>
      <c r="I1159" s="16" t="s">
        <v>764</v>
      </c>
      <c r="J1159" s="15" t="s">
        <v>1137</v>
      </c>
      <c r="K1159" s="15">
        <v>1</v>
      </c>
      <c r="L1159" s="17" t="s">
        <v>1124</v>
      </c>
      <c r="M1159" s="18" t="s">
        <v>987</v>
      </c>
      <c r="N1159" s="19" t="s">
        <v>690</v>
      </c>
      <c r="O1159" s="3"/>
      <c r="P1159" s="263"/>
      <c r="R1159" s="71"/>
    </row>
    <row r="1160" spans="1:18" ht="16">
      <c r="A1160" s="64" t="s">
        <v>720</v>
      </c>
      <c r="B1160" s="65">
        <v>42281</v>
      </c>
      <c r="C1160" s="39">
        <v>42795</v>
      </c>
      <c r="D1160" s="14" t="s">
        <v>195</v>
      </c>
      <c r="E1160" s="15" t="s">
        <v>685</v>
      </c>
      <c r="F1160" s="15">
        <v>9512</v>
      </c>
      <c r="G1160" s="15" t="str">
        <f t="shared" si="22"/>
        <v>TMM 41229-9512</v>
      </c>
      <c r="H1160" s="16" t="s">
        <v>408</v>
      </c>
      <c r="I1160" s="16" t="s">
        <v>994</v>
      </c>
      <c r="J1160" s="15" t="s">
        <v>483</v>
      </c>
      <c r="K1160" s="15">
        <v>1</v>
      </c>
      <c r="L1160" s="17" t="s">
        <v>794</v>
      </c>
      <c r="M1160" s="18" t="s">
        <v>801</v>
      </c>
      <c r="N1160" s="19" t="s">
        <v>690</v>
      </c>
      <c r="O1160" s="3"/>
      <c r="P1160" s="271"/>
      <c r="R1160" s="71"/>
    </row>
    <row r="1161" spans="1:18" ht="16">
      <c r="A1161" s="64" t="s">
        <v>720</v>
      </c>
      <c r="B1161" s="65">
        <v>42281</v>
      </c>
      <c r="C1161" s="39">
        <v>42795</v>
      </c>
      <c r="D1161" s="14" t="s">
        <v>195</v>
      </c>
      <c r="E1161" s="15" t="s">
        <v>685</v>
      </c>
      <c r="F1161" s="15">
        <v>9513</v>
      </c>
      <c r="G1161" s="15" t="str">
        <f t="shared" si="22"/>
        <v>TMM 41229-9513</v>
      </c>
      <c r="H1161" s="16" t="s">
        <v>408</v>
      </c>
      <c r="I1161" s="16" t="s">
        <v>994</v>
      </c>
      <c r="J1161" s="15" t="s">
        <v>1291</v>
      </c>
      <c r="K1161" s="15">
        <v>1</v>
      </c>
      <c r="L1161" s="17" t="s">
        <v>794</v>
      </c>
      <c r="M1161" s="18" t="s">
        <v>801</v>
      </c>
      <c r="N1161" s="19" t="s">
        <v>690</v>
      </c>
      <c r="O1161" s="3"/>
      <c r="P1161" s="263"/>
      <c r="R1161" s="71"/>
    </row>
    <row r="1162" spans="1:18" ht="16">
      <c r="A1162" s="64" t="s">
        <v>720</v>
      </c>
      <c r="B1162" s="65">
        <v>42281</v>
      </c>
      <c r="C1162" s="39">
        <v>42795</v>
      </c>
      <c r="D1162" s="14" t="s">
        <v>195</v>
      </c>
      <c r="E1162" s="15" t="s">
        <v>685</v>
      </c>
      <c r="F1162" s="15">
        <v>9514</v>
      </c>
      <c r="G1162" s="15" t="str">
        <f t="shared" si="22"/>
        <v>TMM 41229-9514</v>
      </c>
      <c r="H1162" s="16" t="s">
        <v>408</v>
      </c>
      <c r="I1162" s="16" t="s">
        <v>994</v>
      </c>
      <c r="J1162" s="15" t="s">
        <v>1292</v>
      </c>
      <c r="K1162" s="15">
        <v>1</v>
      </c>
      <c r="L1162" s="17" t="s">
        <v>794</v>
      </c>
      <c r="M1162" s="18" t="s">
        <v>801</v>
      </c>
      <c r="N1162" s="19" t="s">
        <v>690</v>
      </c>
      <c r="O1162" s="3"/>
      <c r="P1162" s="263"/>
      <c r="R1162" s="71"/>
    </row>
    <row r="1163" spans="1:18" ht="16">
      <c r="A1163" s="64" t="s">
        <v>720</v>
      </c>
      <c r="B1163" s="65">
        <v>42281</v>
      </c>
      <c r="C1163" s="39">
        <v>42795</v>
      </c>
      <c r="D1163" s="14" t="s">
        <v>337</v>
      </c>
      <c r="E1163" s="15" t="s">
        <v>685</v>
      </c>
      <c r="F1163" s="15">
        <v>9805</v>
      </c>
      <c r="G1163" s="15" t="str">
        <f t="shared" si="22"/>
        <v>TMM 41229-9805</v>
      </c>
      <c r="H1163" s="16" t="s">
        <v>408</v>
      </c>
      <c r="I1163" s="16" t="s">
        <v>994</v>
      </c>
      <c r="J1163" s="15" t="s">
        <v>1293</v>
      </c>
      <c r="K1163" s="15">
        <v>1</v>
      </c>
      <c r="L1163" s="17" t="s">
        <v>794</v>
      </c>
      <c r="M1163" s="18" t="s">
        <v>896</v>
      </c>
      <c r="N1163" s="19" t="s">
        <v>690</v>
      </c>
      <c r="O1163" s="3"/>
      <c r="P1163" s="271"/>
      <c r="R1163" s="71"/>
    </row>
    <row r="1164" spans="1:18" ht="16">
      <c r="A1164" s="64" t="s">
        <v>720</v>
      </c>
      <c r="B1164" s="65">
        <v>42281</v>
      </c>
      <c r="C1164" s="39"/>
      <c r="D1164" s="14" t="s">
        <v>229</v>
      </c>
      <c r="E1164" s="15" t="s">
        <v>685</v>
      </c>
      <c r="F1164" s="15">
        <v>9915</v>
      </c>
      <c r="G1164" s="15" t="str">
        <f t="shared" si="22"/>
        <v>TMM 41229-9915</v>
      </c>
      <c r="H1164" s="16" t="s">
        <v>408</v>
      </c>
      <c r="I1164" s="16" t="s">
        <v>726</v>
      </c>
      <c r="J1164" s="15" t="s">
        <v>483</v>
      </c>
      <c r="K1164" s="15">
        <v>1</v>
      </c>
      <c r="L1164" s="17" t="s">
        <v>1263</v>
      </c>
      <c r="M1164" s="18" t="s">
        <v>890</v>
      </c>
      <c r="N1164" s="19" t="s">
        <v>690</v>
      </c>
      <c r="O1164" s="3"/>
      <c r="P1164" s="271"/>
      <c r="R1164" s="71"/>
    </row>
    <row r="1165" spans="1:18" ht="16">
      <c r="A1165" s="64" t="s">
        <v>720</v>
      </c>
      <c r="B1165" s="65">
        <v>42281</v>
      </c>
      <c r="C1165" s="39">
        <v>42795</v>
      </c>
      <c r="D1165" s="14" t="s">
        <v>253</v>
      </c>
      <c r="E1165" s="15" t="s">
        <v>685</v>
      </c>
      <c r="F1165" s="15">
        <v>9944</v>
      </c>
      <c r="G1165" s="15" t="str">
        <f t="shared" si="22"/>
        <v>TMM 41229-9944</v>
      </c>
      <c r="H1165" s="16" t="s">
        <v>408</v>
      </c>
      <c r="I1165" s="16" t="s">
        <v>764</v>
      </c>
      <c r="J1165" s="15" t="s">
        <v>1141</v>
      </c>
      <c r="K1165" s="15">
        <v>1</v>
      </c>
      <c r="L1165" s="17" t="s">
        <v>770</v>
      </c>
      <c r="M1165" s="18" t="s">
        <v>227</v>
      </c>
      <c r="N1165" s="19" t="s">
        <v>690</v>
      </c>
      <c r="O1165" s="3"/>
      <c r="P1165" s="271"/>
      <c r="R1165" s="71"/>
    </row>
    <row r="1166" spans="1:18" ht="16">
      <c r="A1166" s="145" t="s">
        <v>2403</v>
      </c>
      <c r="B1166" s="146">
        <v>42796</v>
      </c>
      <c r="C1166" s="147"/>
      <c r="D1166" s="157" t="s">
        <v>253</v>
      </c>
      <c r="E1166" s="111" t="s">
        <v>685</v>
      </c>
      <c r="F1166" s="111">
        <v>9944</v>
      </c>
      <c r="G1166" s="112" t="str">
        <f t="shared" si="22"/>
        <v>TMM 41229-9944</v>
      </c>
      <c r="H1166" s="91" t="s">
        <v>408</v>
      </c>
      <c r="I1166" s="91" t="s">
        <v>764</v>
      </c>
      <c r="J1166" s="5" t="s">
        <v>1141</v>
      </c>
      <c r="K1166" s="5">
        <v>1</v>
      </c>
      <c r="L1166" s="9" t="s">
        <v>770</v>
      </c>
      <c r="M1166" s="93" t="s">
        <v>227</v>
      </c>
      <c r="N1166" s="94" t="s">
        <v>690</v>
      </c>
      <c r="O1166" s="5"/>
      <c r="P1166" s="129"/>
      <c r="Q1166" s="81"/>
      <c r="R1166" s="71"/>
    </row>
    <row r="1167" spans="1:18" ht="16">
      <c r="A1167" s="64" t="s">
        <v>720</v>
      </c>
      <c r="B1167" s="65">
        <v>42281</v>
      </c>
      <c r="C1167" s="39">
        <v>42795</v>
      </c>
      <c r="D1167" s="14" t="s">
        <v>231</v>
      </c>
      <c r="E1167" s="15" t="s">
        <v>685</v>
      </c>
      <c r="F1167" s="15">
        <v>10128</v>
      </c>
      <c r="G1167" s="15" t="str">
        <f t="shared" si="22"/>
        <v>TMM 41229-10128</v>
      </c>
      <c r="H1167" s="16" t="s">
        <v>408</v>
      </c>
      <c r="I1167" s="16" t="s">
        <v>764</v>
      </c>
      <c r="J1167" s="15" t="s">
        <v>1115</v>
      </c>
      <c r="K1167" s="15">
        <v>1</v>
      </c>
      <c r="L1167" s="17" t="s">
        <v>1113</v>
      </c>
      <c r="M1167" s="18" t="s">
        <v>987</v>
      </c>
      <c r="N1167" s="19" t="s">
        <v>690</v>
      </c>
      <c r="O1167" s="3"/>
      <c r="P1167" s="271"/>
      <c r="R1167" s="71"/>
    </row>
    <row r="1168" spans="1:18">
      <c r="A1168" s="58" t="s">
        <v>683</v>
      </c>
      <c r="B1168" s="64">
        <v>41831</v>
      </c>
      <c r="C1168" s="39">
        <v>42795</v>
      </c>
      <c r="E1168" s="33" t="s">
        <v>685</v>
      </c>
      <c r="F1168" s="4">
        <v>10188</v>
      </c>
      <c r="G1168" s="15" t="str">
        <f t="shared" si="22"/>
        <v>TMM 41229-10188</v>
      </c>
      <c r="H1168" s="69" t="s">
        <v>408</v>
      </c>
      <c r="J1168" s="2" t="s">
        <v>1325</v>
      </c>
      <c r="K1168" s="3">
        <v>1</v>
      </c>
      <c r="L1168" s="43"/>
      <c r="M1168"/>
      <c r="N1168" t="s">
        <v>690</v>
      </c>
      <c r="O1168" s="3" t="s">
        <v>689</v>
      </c>
      <c r="P1168" s="271"/>
      <c r="R1168" s="71"/>
    </row>
    <row r="1169" spans="1:18">
      <c r="A1169" s="58" t="s">
        <v>683</v>
      </c>
      <c r="B1169" s="64">
        <v>41831</v>
      </c>
      <c r="C1169" s="39">
        <v>42795</v>
      </c>
      <c r="E1169" s="33" t="s">
        <v>685</v>
      </c>
      <c r="F1169" s="4">
        <v>10196</v>
      </c>
      <c r="G1169" s="15" t="str">
        <f t="shared" si="22"/>
        <v>TMM 41229-10196</v>
      </c>
      <c r="H1169" s="69" t="s">
        <v>408</v>
      </c>
      <c r="J1169" s="2" t="s">
        <v>1326</v>
      </c>
      <c r="K1169" s="3">
        <v>4</v>
      </c>
      <c r="L1169" s="3"/>
      <c r="M1169"/>
      <c r="N1169" t="s">
        <v>690</v>
      </c>
      <c r="O1169" s="3" t="s">
        <v>689</v>
      </c>
      <c r="P1169" s="263"/>
      <c r="R1169" s="71"/>
    </row>
    <row r="1170" spans="1:18">
      <c r="A1170" s="145" t="s">
        <v>2403</v>
      </c>
      <c r="B1170" s="146">
        <v>42796</v>
      </c>
      <c r="C1170" s="147"/>
      <c r="D1170" s="81"/>
      <c r="E1170" s="127" t="s">
        <v>685</v>
      </c>
      <c r="F1170" s="127">
        <v>10196</v>
      </c>
      <c r="G1170" s="112" t="str">
        <f t="shared" si="22"/>
        <v>TMM 41229-10196</v>
      </c>
      <c r="H1170" s="69" t="s">
        <v>408</v>
      </c>
      <c r="I1170" s="81"/>
      <c r="J1170" s="5" t="s">
        <v>1326</v>
      </c>
      <c r="K1170" s="5">
        <v>4</v>
      </c>
      <c r="L1170" s="5"/>
      <c r="M1170" s="5"/>
      <c r="N1170" s="81" t="s">
        <v>690</v>
      </c>
      <c r="O1170" s="5" t="s">
        <v>689</v>
      </c>
      <c r="P1170" s="129"/>
      <c r="Q1170" s="81"/>
      <c r="R1170" s="71"/>
    </row>
    <row r="1171" spans="1:18">
      <c r="A1171" s="58" t="s">
        <v>683</v>
      </c>
      <c r="B1171" s="64">
        <v>41831</v>
      </c>
      <c r="C1171" s="39">
        <v>42795</v>
      </c>
      <c r="E1171" s="33" t="s">
        <v>685</v>
      </c>
      <c r="F1171" s="4">
        <v>10197</v>
      </c>
      <c r="G1171" s="15" t="str">
        <f t="shared" si="22"/>
        <v>TMM 41229-10197</v>
      </c>
      <c r="H1171" s="69" t="s">
        <v>408</v>
      </c>
      <c r="J1171" s="2" t="s">
        <v>1327</v>
      </c>
      <c r="K1171" s="3">
        <v>2</v>
      </c>
      <c r="L1171" s="3"/>
      <c r="M1171"/>
      <c r="N1171" t="s">
        <v>690</v>
      </c>
      <c r="O1171" s="3" t="s">
        <v>689</v>
      </c>
      <c r="P1171" s="263"/>
      <c r="R1171" s="71"/>
    </row>
    <row r="1172" spans="1:18">
      <c r="A1172" s="145" t="s">
        <v>2403</v>
      </c>
      <c r="B1172" s="146">
        <v>42796</v>
      </c>
      <c r="C1172" s="147"/>
      <c r="D1172" s="80"/>
      <c r="E1172" s="150" t="s">
        <v>685</v>
      </c>
      <c r="F1172" s="150">
        <v>10197</v>
      </c>
      <c r="G1172" s="112" t="str">
        <f t="shared" si="22"/>
        <v>TMM 41229-10197</v>
      </c>
      <c r="H1172" s="75" t="s">
        <v>408</v>
      </c>
      <c r="I1172" s="80"/>
      <c r="J1172" s="77" t="s">
        <v>1327</v>
      </c>
      <c r="K1172" s="77">
        <v>2</v>
      </c>
      <c r="L1172" s="77"/>
      <c r="M1172" s="77"/>
      <c r="N1172" s="80" t="s">
        <v>690</v>
      </c>
      <c r="O1172" s="77" t="s">
        <v>689</v>
      </c>
      <c r="P1172" s="128"/>
      <c r="Q1172" s="80"/>
      <c r="R1172" s="71"/>
    </row>
    <row r="1173" spans="1:18" ht="16">
      <c r="A1173" s="64" t="s">
        <v>720</v>
      </c>
      <c r="B1173" s="65">
        <v>42281</v>
      </c>
      <c r="C1173" s="39">
        <v>42795</v>
      </c>
      <c r="D1173" s="14" t="s">
        <v>1197</v>
      </c>
      <c r="E1173" s="33" t="s">
        <v>827</v>
      </c>
      <c r="F1173" s="15" t="s">
        <v>1224</v>
      </c>
      <c r="G1173" s="15" t="str">
        <f t="shared" si="22"/>
        <v>TMM 43133-1048, 1056</v>
      </c>
      <c r="H1173" s="16" t="s">
        <v>408</v>
      </c>
      <c r="I1173" s="16" t="s">
        <v>1173</v>
      </c>
      <c r="J1173" s="15" t="s">
        <v>1225</v>
      </c>
      <c r="K1173" s="15">
        <v>2</v>
      </c>
      <c r="L1173" s="17"/>
      <c r="M1173" s="18" t="s">
        <v>963</v>
      </c>
      <c r="N1173" s="19"/>
      <c r="O1173" s="3"/>
      <c r="P1173" s="271"/>
      <c r="R1173" s="71"/>
    </row>
    <row r="1174" spans="1:18" ht="16">
      <c r="A1174" s="83" t="s">
        <v>2403</v>
      </c>
      <c r="B1174" s="85">
        <v>42796</v>
      </c>
      <c r="C1174" s="82"/>
      <c r="D1174" s="96" t="s">
        <v>1197</v>
      </c>
      <c r="E1174" s="89" t="s">
        <v>827</v>
      </c>
      <c r="F1174" s="77" t="s">
        <v>1224</v>
      </c>
      <c r="G1174" s="136" t="str">
        <f t="shared" si="22"/>
        <v>TMM 43133-1048, 1056</v>
      </c>
      <c r="H1174" s="92" t="s">
        <v>408</v>
      </c>
      <c r="I1174" s="92" t="s">
        <v>1173</v>
      </c>
      <c r="J1174" s="77" t="s">
        <v>1225</v>
      </c>
      <c r="K1174" s="77">
        <v>2</v>
      </c>
      <c r="L1174" s="76"/>
      <c r="M1174" s="78" t="s">
        <v>963</v>
      </c>
      <c r="N1174" s="79"/>
      <c r="O1174" s="77"/>
      <c r="P1174" s="128"/>
      <c r="Q1174" s="80"/>
      <c r="R1174" s="71"/>
    </row>
    <row r="1175" spans="1:18" ht="16">
      <c r="A1175" s="64" t="s">
        <v>720</v>
      </c>
      <c r="B1175" s="65">
        <v>42281</v>
      </c>
      <c r="C1175" s="39">
        <v>42795</v>
      </c>
      <c r="D1175" s="14" t="s">
        <v>388</v>
      </c>
      <c r="E1175" s="15" t="s">
        <v>685</v>
      </c>
      <c r="F1175" s="15" t="s">
        <v>1142</v>
      </c>
      <c r="G1175" s="15" t="str">
        <f t="shared" si="22"/>
        <v>TMM 41229-224-225</v>
      </c>
      <c r="H1175" s="16" t="s">
        <v>408</v>
      </c>
      <c r="I1175" s="16" t="s">
        <v>764</v>
      </c>
      <c r="J1175" s="15" t="s">
        <v>1143</v>
      </c>
      <c r="K1175" s="15">
        <v>5</v>
      </c>
      <c r="L1175" s="17" t="s">
        <v>1144</v>
      </c>
      <c r="M1175" s="18" t="s">
        <v>401</v>
      </c>
      <c r="N1175" s="19" t="s">
        <v>690</v>
      </c>
      <c r="O1175" s="3"/>
      <c r="P1175" s="263"/>
      <c r="R1175" s="71"/>
    </row>
    <row r="1176" spans="1:18" ht="16">
      <c r="A1176" s="145" t="s">
        <v>2403</v>
      </c>
      <c r="B1176" s="146">
        <v>42796</v>
      </c>
      <c r="C1176" s="147"/>
      <c r="D1176" s="148" t="s">
        <v>388</v>
      </c>
      <c r="E1176" s="107" t="s">
        <v>685</v>
      </c>
      <c r="F1176" s="107" t="s">
        <v>1142</v>
      </c>
      <c r="G1176" s="112" t="str">
        <f t="shared" si="22"/>
        <v>TMM 41229-224-225</v>
      </c>
      <c r="H1176" s="92" t="s">
        <v>408</v>
      </c>
      <c r="I1176" s="92" t="s">
        <v>764</v>
      </c>
      <c r="J1176" s="77" t="s">
        <v>1143</v>
      </c>
      <c r="K1176" s="77">
        <v>5</v>
      </c>
      <c r="L1176" s="76" t="s">
        <v>1144</v>
      </c>
      <c r="M1176" s="78" t="s">
        <v>401</v>
      </c>
      <c r="N1176" s="79" t="s">
        <v>690</v>
      </c>
      <c r="O1176" s="77"/>
      <c r="P1176" s="128"/>
      <c r="Q1176" s="80"/>
      <c r="R1176" s="71"/>
    </row>
    <row r="1177" spans="1:18" ht="16">
      <c r="A1177" s="64" t="s">
        <v>720</v>
      </c>
      <c r="B1177" s="65">
        <v>42281</v>
      </c>
      <c r="C1177" s="39">
        <v>42795</v>
      </c>
      <c r="D1177" s="14" t="s">
        <v>1197</v>
      </c>
      <c r="E1177" s="33" t="s">
        <v>827</v>
      </c>
      <c r="F1177" s="15" t="s">
        <v>1226</v>
      </c>
      <c r="G1177" s="15" t="str">
        <f t="shared" si="22"/>
        <v>TMM 43133-270, 273</v>
      </c>
      <c r="H1177" s="16" t="s">
        <v>408</v>
      </c>
      <c r="I1177" s="16" t="s">
        <v>1173</v>
      </c>
      <c r="J1177" s="15" t="s">
        <v>433</v>
      </c>
      <c r="K1177" s="15">
        <v>2</v>
      </c>
      <c r="L1177" s="17"/>
      <c r="M1177" s="18" t="s">
        <v>1227</v>
      </c>
      <c r="N1177" s="19"/>
      <c r="O1177" s="3"/>
      <c r="P1177" s="271"/>
      <c r="R1177" s="71"/>
    </row>
    <row r="1178" spans="1:18" ht="16">
      <c r="A1178" s="83" t="s">
        <v>2403</v>
      </c>
      <c r="B1178" s="85">
        <v>42796</v>
      </c>
      <c r="C1178" s="82"/>
      <c r="D1178" s="148" t="s">
        <v>1197</v>
      </c>
      <c r="E1178" s="89" t="s">
        <v>827</v>
      </c>
      <c r="F1178" s="77" t="s">
        <v>1226</v>
      </c>
      <c r="G1178" s="136" t="str">
        <f t="shared" si="22"/>
        <v>TMM 43133-270, 273</v>
      </c>
      <c r="H1178" s="92" t="s">
        <v>408</v>
      </c>
      <c r="I1178" s="92" t="s">
        <v>1173</v>
      </c>
      <c r="J1178" s="77" t="s">
        <v>433</v>
      </c>
      <c r="K1178" s="77">
        <v>2</v>
      </c>
      <c r="L1178" s="76"/>
      <c r="M1178" s="78" t="s">
        <v>1227</v>
      </c>
      <c r="N1178" s="79"/>
      <c r="O1178" s="77"/>
      <c r="P1178" s="128"/>
      <c r="Q1178" s="80"/>
      <c r="R1178" s="71"/>
    </row>
    <row r="1179" spans="1:18" ht="16">
      <c r="A1179" s="64" t="s">
        <v>720</v>
      </c>
      <c r="B1179" s="65">
        <v>42281</v>
      </c>
      <c r="C1179" s="39">
        <v>42795</v>
      </c>
      <c r="D1179" s="14" t="s">
        <v>1197</v>
      </c>
      <c r="E1179" s="33" t="s">
        <v>827</v>
      </c>
      <c r="F1179" s="15" t="s">
        <v>1228</v>
      </c>
      <c r="G1179" s="15" t="str">
        <f t="shared" si="22"/>
        <v>TMM 43133-271-272</v>
      </c>
      <c r="H1179" s="16" t="s">
        <v>408</v>
      </c>
      <c r="I1179" s="16" t="s">
        <v>1173</v>
      </c>
      <c r="J1179" s="15" t="s">
        <v>1229</v>
      </c>
      <c r="K1179" s="15">
        <v>2</v>
      </c>
      <c r="L1179" s="17"/>
      <c r="M1179" s="18" t="s">
        <v>1230</v>
      </c>
      <c r="N1179" s="19"/>
      <c r="O1179" s="3"/>
      <c r="P1179" s="263"/>
      <c r="R1179" s="71"/>
    </row>
    <row r="1180" spans="1:18" ht="16">
      <c r="A1180" s="83" t="s">
        <v>2403</v>
      </c>
      <c r="B1180" s="85">
        <v>42796</v>
      </c>
      <c r="C1180" s="82"/>
      <c r="D1180" s="97" t="s">
        <v>1197</v>
      </c>
      <c r="E1180" s="90" t="s">
        <v>827</v>
      </c>
      <c r="F1180" s="5" t="s">
        <v>1228</v>
      </c>
      <c r="G1180" s="136" t="str">
        <f t="shared" si="22"/>
        <v>TMM 43133-271-272</v>
      </c>
      <c r="H1180" s="91" t="s">
        <v>408</v>
      </c>
      <c r="I1180" s="91" t="s">
        <v>1173</v>
      </c>
      <c r="J1180" s="5" t="s">
        <v>1229</v>
      </c>
      <c r="K1180" s="5">
        <v>2</v>
      </c>
      <c r="L1180" s="131"/>
      <c r="M1180" s="93" t="s">
        <v>1230</v>
      </c>
      <c r="N1180" s="94"/>
      <c r="O1180" s="5"/>
      <c r="P1180" s="129"/>
      <c r="Q1180" s="81"/>
      <c r="R1180" s="71"/>
    </row>
    <row r="1181" spans="1:18" ht="16">
      <c r="A1181" s="64" t="s">
        <v>720</v>
      </c>
      <c r="B1181" s="65">
        <v>42281</v>
      </c>
      <c r="C1181" s="39">
        <v>42795</v>
      </c>
      <c r="D1181" s="14" t="s">
        <v>1197</v>
      </c>
      <c r="E1181" s="33" t="s">
        <v>827</v>
      </c>
      <c r="F1181" s="15" t="s">
        <v>1231</v>
      </c>
      <c r="G1181" s="15" t="str">
        <f t="shared" si="22"/>
        <v>TMM 43133-274-276</v>
      </c>
      <c r="H1181" s="16" t="s">
        <v>408</v>
      </c>
      <c r="I1181" s="16" t="s">
        <v>1173</v>
      </c>
      <c r="J1181" s="15" t="s">
        <v>1225</v>
      </c>
      <c r="K1181" s="15">
        <v>3</v>
      </c>
      <c r="L1181" s="17"/>
      <c r="M1181" s="18" t="s">
        <v>1232</v>
      </c>
      <c r="N1181" s="19"/>
      <c r="O1181" s="3"/>
      <c r="P1181" s="271"/>
      <c r="R1181" s="71"/>
    </row>
    <row r="1182" spans="1:18" ht="16">
      <c r="A1182" s="83" t="s">
        <v>2403</v>
      </c>
      <c r="B1182" s="85">
        <v>42796</v>
      </c>
      <c r="C1182" s="82"/>
      <c r="D1182" s="96" t="s">
        <v>1197</v>
      </c>
      <c r="E1182" s="89" t="s">
        <v>827</v>
      </c>
      <c r="F1182" s="77" t="s">
        <v>1231</v>
      </c>
      <c r="G1182" s="136" t="str">
        <f t="shared" si="22"/>
        <v>TMM 43133-274-276</v>
      </c>
      <c r="H1182" s="92" t="s">
        <v>408</v>
      </c>
      <c r="I1182" s="92" t="s">
        <v>1173</v>
      </c>
      <c r="J1182" s="77" t="s">
        <v>1225</v>
      </c>
      <c r="K1182" s="77">
        <v>3</v>
      </c>
      <c r="L1182" s="76"/>
      <c r="M1182" s="78" t="s">
        <v>1232</v>
      </c>
      <c r="N1182" s="79"/>
      <c r="O1182" s="77"/>
      <c r="P1182" s="128"/>
      <c r="Q1182" s="80"/>
      <c r="R1182" s="71"/>
    </row>
    <row r="1183" spans="1:18" ht="16">
      <c r="A1183" s="64" t="s">
        <v>720</v>
      </c>
      <c r="B1183" s="65">
        <v>42281</v>
      </c>
      <c r="C1183" s="39">
        <v>42795</v>
      </c>
      <c r="D1183" s="14" t="s">
        <v>1197</v>
      </c>
      <c r="E1183" s="33" t="s">
        <v>827</v>
      </c>
      <c r="F1183" s="15" t="s">
        <v>1233</v>
      </c>
      <c r="G1183" s="15" t="str">
        <f t="shared" si="22"/>
        <v>TMM 43133-277, 278</v>
      </c>
      <c r="H1183" s="16" t="s">
        <v>408</v>
      </c>
      <c r="I1183" s="16" t="s">
        <v>1173</v>
      </c>
      <c r="J1183" s="15" t="s">
        <v>1234</v>
      </c>
      <c r="K1183" s="15">
        <v>2</v>
      </c>
      <c r="L1183" s="17"/>
      <c r="M1183" s="18" t="s">
        <v>1235</v>
      </c>
      <c r="N1183" s="19"/>
      <c r="O1183" s="3"/>
      <c r="P1183" s="271"/>
      <c r="R1183" s="71"/>
    </row>
    <row r="1184" spans="1:18" ht="16">
      <c r="A1184" s="83" t="s">
        <v>2403</v>
      </c>
      <c r="B1184" s="85">
        <v>42796</v>
      </c>
      <c r="C1184" s="82"/>
      <c r="D1184" s="97" t="s">
        <v>1197</v>
      </c>
      <c r="E1184" s="90" t="s">
        <v>827</v>
      </c>
      <c r="F1184" s="5" t="s">
        <v>1233</v>
      </c>
      <c r="G1184" s="136" t="str">
        <f t="shared" si="22"/>
        <v>TMM 43133-277, 278</v>
      </c>
      <c r="H1184" s="91" t="s">
        <v>408</v>
      </c>
      <c r="I1184" s="91" t="s">
        <v>1173</v>
      </c>
      <c r="J1184" s="5" t="s">
        <v>1234</v>
      </c>
      <c r="K1184" s="5">
        <v>2</v>
      </c>
      <c r="L1184" s="9"/>
      <c r="M1184" s="93" t="s">
        <v>1235</v>
      </c>
      <c r="N1184" s="94"/>
      <c r="O1184" s="5"/>
      <c r="P1184" s="129"/>
      <c r="Q1184" s="81"/>
      <c r="R1184" s="71"/>
    </row>
    <row r="1185" spans="1:18" ht="16">
      <c r="A1185" s="64" t="s">
        <v>720</v>
      </c>
      <c r="B1185" s="65">
        <v>42281</v>
      </c>
      <c r="C1185" s="39">
        <v>42795</v>
      </c>
      <c r="D1185" s="14" t="s">
        <v>1197</v>
      </c>
      <c r="E1185" s="33" t="s">
        <v>827</v>
      </c>
      <c r="F1185" s="15" t="s">
        <v>1236</v>
      </c>
      <c r="G1185" s="15" t="str">
        <f t="shared" si="22"/>
        <v>TMM 43133-281, 282</v>
      </c>
      <c r="H1185" s="16" t="s">
        <v>408</v>
      </c>
      <c r="I1185" s="16" t="s">
        <v>1173</v>
      </c>
      <c r="J1185" s="15" t="s">
        <v>433</v>
      </c>
      <c r="K1185" s="15">
        <v>2</v>
      </c>
      <c r="L1185" s="17"/>
      <c r="M1185" s="18" t="s">
        <v>1237</v>
      </c>
      <c r="N1185" s="19"/>
      <c r="O1185" s="3"/>
      <c r="P1185" s="263"/>
      <c r="R1185" s="71"/>
    </row>
    <row r="1186" spans="1:18" ht="16">
      <c r="A1186" s="83" t="s">
        <v>2403</v>
      </c>
      <c r="B1186" s="85">
        <v>42796</v>
      </c>
      <c r="C1186" s="82"/>
      <c r="D1186" s="148" t="s">
        <v>1197</v>
      </c>
      <c r="E1186" s="89" t="s">
        <v>827</v>
      </c>
      <c r="F1186" s="77" t="s">
        <v>1236</v>
      </c>
      <c r="G1186" s="136" t="str">
        <f t="shared" si="22"/>
        <v>TMM 43133-281, 282</v>
      </c>
      <c r="H1186" s="92" t="s">
        <v>408</v>
      </c>
      <c r="I1186" s="92" t="s">
        <v>1173</v>
      </c>
      <c r="J1186" s="77" t="s">
        <v>433</v>
      </c>
      <c r="K1186" s="77">
        <v>2</v>
      </c>
      <c r="L1186" s="76"/>
      <c r="M1186" s="78" t="s">
        <v>1237</v>
      </c>
      <c r="N1186" s="79"/>
      <c r="O1186" s="77"/>
      <c r="P1186" s="128"/>
      <c r="Q1186" s="80"/>
      <c r="R1186" s="71"/>
    </row>
    <row r="1187" spans="1:18" ht="16">
      <c r="A1187" s="64" t="s">
        <v>720</v>
      </c>
      <c r="B1187" s="65">
        <v>42281</v>
      </c>
      <c r="C1187" s="39">
        <v>42795</v>
      </c>
      <c r="D1187" s="14" t="s">
        <v>1197</v>
      </c>
      <c r="E1187" s="33" t="s">
        <v>827</v>
      </c>
      <c r="F1187" s="15" t="s">
        <v>1238</v>
      </c>
      <c r="G1187" s="15" t="str">
        <f t="shared" si="22"/>
        <v>TMM 43133-289, 292</v>
      </c>
      <c r="H1187" s="16" t="s">
        <v>408</v>
      </c>
      <c r="I1187" s="16" t="s">
        <v>1173</v>
      </c>
      <c r="J1187" s="15" t="s">
        <v>433</v>
      </c>
      <c r="K1187" s="15">
        <v>2</v>
      </c>
      <c r="L1187" s="17"/>
      <c r="M1187" s="18" t="s">
        <v>1239</v>
      </c>
      <c r="N1187" s="19"/>
      <c r="O1187" s="3"/>
      <c r="P1187" s="271"/>
      <c r="R1187" s="71"/>
    </row>
    <row r="1188" spans="1:18" ht="16">
      <c r="A1188" s="83" t="s">
        <v>2403</v>
      </c>
      <c r="B1188" s="85">
        <v>42796</v>
      </c>
      <c r="C1188" s="82"/>
      <c r="D1188" s="148" t="s">
        <v>1197</v>
      </c>
      <c r="E1188" s="89" t="s">
        <v>827</v>
      </c>
      <c r="F1188" s="77" t="s">
        <v>1238</v>
      </c>
      <c r="G1188" s="136" t="str">
        <f t="shared" si="22"/>
        <v>TMM 43133-289, 292</v>
      </c>
      <c r="H1188" s="92" t="s">
        <v>408</v>
      </c>
      <c r="I1188" s="92" t="s">
        <v>1173</v>
      </c>
      <c r="J1188" s="77" t="s">
        <v>433</v>
      </c>
      <c r="K1188" s="77">
        <v>2</v>
      </c>
      <c r="L1188" s="76"/>
      <c r="M1188" s="78" t="s">
        <v>1239</v>
      </c>
      <c r="N1188" s="79"/>
      <c r="O1188" s="77"/>
      <c r="P1188" s="128"/>
      <c r="Q1188" s="80"/>
      <c r="R1188" s="71"/>
    </row>
    <row r="1189" spans="1:18" ht="16">
      <c r="A1189" s="64" t="s">
        <v>720</v>
      </c>
      <c r="B1189" s="65">
        <v>42281</v>
      </c>
      <c r="C1189" s="39">
        <v>42795</v>
      </c>
      <c r="D1189" s="14" t="s">
        <v>1145</v>
      </c>
      <c r="E1189" s="15" t="s">
        <v>685</v>
      </c>
      <c r="F1189" s="15" t="s">
        <v>1146</v>
      </c>
      <c r="G1189" s="15" t="str">
        <f t="shared" si="22"/>
        <v>TMM 41229-305-306</v>
      </c>
      <c r="H1189" s="16" t="s">
        <v>408</v>
      </c>
      <c r="I1189" s="16" t="s">
        <v>764</v>
      </c>
      <c r="J1189" s="15" t="s">
        <v>1147</v>
      </c>
      <c r="K1189" s="15">
        <v>7</v>
      </c>
      <c r="L1189" s="17" t="s">
        <v>1148</v>
      </c>
      <c r="M1189" s="18" t="s">
        <v>399</v>
      </c>
      <c r="N1189" s="19" t="s">
        <v>690</v>
      </c>
      <c r="O1189" s="3"/>
      <c r="P1189" s="271"/>
      <c r="R1189" s="71"/>
    </row>
    <row r="1190" spans="1:18" ht="16">
      <c r="A1190" s="145" t="s">
        <v>2403</v>
      </c>
      <c r="B1190" s="146">
        <v>42796</v>
      </c>
      <c r="C1190" s="147"/>
      <c r="D1190" s="157" t="s">
        <v>1145</v>
      </c>
      <c r="E1190" s="111" t="s">
        <v>685</v>
      </c>
      <c r="F1190" s="111" t="s">
        <v>1146</v>
      </c>
      <c r="G1190" s="112" t="str">
        <f t="shared" si="22"/>
        <v>TMM 41229-305-306</v>
      </c>
      <c r="H1190" s="91" t="s">
        <v>408</v>
      </c>
      <c r="I1190" s="91" t="s">
        <v>764</v>
      </c>
      <c r="J1190" s="5" t="s">
        <v>1147</v>
      </c>
      <c r="K1190" s="5">
        <v>7</v>
      </c>
      <c r="L1190" s="9" t="s">
        <v>1148</v>
      </c>
      <c r="M1190" s="93" t="s">
        <v>399</v>
      </c>
      <c r="N1190" s="94" t="s">
        <v>690</v>
      </c>
      <c r="O1190" s="5"/>
      <c r="P1190" s="129"/>
      <c r="Q1190" s="81"/>
      <c r="R1190" s="71"/>
    </row>
    <row r="1191" spans="1:18" ht="16">
      <c r="A1191" s="64" t="s">
        <v>720</v>
      </c>
      <c r="B1191" s="65">
        <v>42281</v>
      </c>
      <c r="C1191" s="39">
        <v>42795</v>
      </c>
      <c r="D1191" s="14" t="s">
        <v>1197</v>
      </c>
      <c r="E1191" s="33" t="s">
        <v>827</v>
      </c>
      <c r="F1191" s="15" t="s">
        <v>1240</v>
      </c>
      <c r="G1191" s="15" t="str">
        <f t="shared" si="22"/>
        <v>TMM 43133-306, 319-321</v>
      </c>
      <c r="H1191" s="16" t="s">
        <v>408</v>
      </c>
      <c r="I1191" s="16" t="s">
        <v>1173</v>
      </c>
      <c r="J1191" s="15" t="s">
        <v>433</v>
      </c>
      <c r="K1191" s="15">
        <v>4</v>
      </c>
      <c r="L1191" s="17"/>
      <c r="M1191" s="18" t="s">
        <v>1241</v>
      </c>
      <c r="N1191" s="19"/>
      <c r="O1191" s="3"/>
      <c r="P1191" s="271"/>
      <c r="R1191" s="71"/>
    </row>
    <row r="1192" spans="1:18" ht="16">
      <c r="A1192" s="83" t="s">
        <v>2403</v>
      </c>
      <c r="B1192" s="85">
        <v>42796</v>
      </c>
      <c r="C1192" s="82"/>
      <c r="D1192" s="148" t="s">
        <v>1197</v>
      </c>
      <c r="E1192" s="89" t="s">
        <v>827</v>
      </c>
      <c r="F1192" s="77" t="s">
        <v>1240</v>
      </c>
      <c r="G1192" s="136" t="str">
        <f t="shared" si="22"/>
        <v>TMM 43133-306, 319-321</v>
      </c>
      <c r="H1192" s="92" t="s">
        <v>408</v>
      </c>
      <c r="I1192" s="92" t="s">
        <v>1173</v>
      </c>
      <c r="J1192" s="77" t="s">
        <v>433</v>
      </c>
      <c r="K1192" s="77">
        <v>4</v>
      </c>
      <c r="L1192" s="76"/>
      <c r="M1192" s="78" t="s">
        <v>1241</v>
      </c>
      <c r="N1192" s="79"/>
      <c r="O1192" s="77"/>
      <c r="P1192" s="128"/>
      <c r="Q1192" s="80"/>
      <c r="R1192" s="71"/>
    </row>
    <row r="1193" spans="1:18" ht="16">
      <c r="A1193" s="64" t="s">
        <v>720</v>
      </c>
      <c r="B1193" s="65">
        <v>42281</v>
      </c>
      <c r="C1193" s="39">
        <v>42795</v>
      </c>
      <c r="D1193" s="14" t="s">
        <v>1197</v>
      </c>
      <c r="E1193" s="33" t="s">
        <v>827</v>
      </c>
      <c r="F1193" s="15" t="s">
        <v>1242</v>
      </c>
      <c r="G1193" s="15" t="str">
        <f t="shared" si="22"/>
        <v>TMM 43133-327, 326, 337</v>
      </c>
      <c r="H1193" s="16" t="s">
        <v>408</v>
      </c>
      <c r="I1193" s="16" t="s">
        <v>1173</v>
      </c>
      <c r="J1193" s="15" t="s">
        <v>958</v>
      </c>
      <c r="K1193" s="15">
        <v>3</v>
      </c>
      <c r="L1193" s="17"/>
      <c r="M1193" s="18" t="s">
        <v>1243</v>
      </c>
      <c r="N1193" s="19"/>
      <c r="O1193" s="3"/>
      <c r="P1193" s="271"/>
      <c r="R1193" s="71"/>
    </row>
    <row r="1194" spans="1:18" ht="16">
      <c r="A1194" s="83" t="s">
        <v>2403</v>
      </c>
      <c r="B1194" s="85">
        <v>42796</v>
      </c>
      <c r="C1194" s="82"/>
      <c r="D1194" s="96" t="s">
        <v>1197</v>
      </c>
      <c r="E1194" s="89" t="s">
        <v>827</v>
      </c>
      <c r="F1194" s="77" t="s">
        <v>1242</v>
      </c>
      <c r="G1194" s="136" t="str">
        <f t="shared" si="22"/>
        <v>TMM 43133-327, 326, 337</v>
      </c>
      <c r="H1194" s="92" t="s">
        <v>408</v>
      </c>
      <c r="I1194" s="92" t="s">
        <v>1173</v>
      </c>
      <c r="J1194" s="77" t="s">
        <v>958</v>
      </c>
      <c r="K1194" s="77">
        <v>3</v>
      </c>
      <c r="L1194" s="76"/>
      <c r="M1194" s="78" t="s">
        <v>1243</v>
      </c>
      <c r="N1194" s="79"/>
      <c r="O1194" s="77"/>
      <c r="P1194" s="128"/>
      <c r="Q1194" s="80"/>
      <c r="R1194" s="71"/>
    </row>
    <row r="1195" spans="1:18" ht="16">
      <c r="A1195" s="64" t="s">
        <v>720</v>
      </c>
      <c r="B1195" s="65">
        <v>42281</v>
      </c>
      <c r="C1195" s="39">
        <v>42795</v>
      </c>
      <c r="D1195" s="14" t="s">
        <v>1197</v>
      </c>
      <c r="E1195" s="33" t="s">
        <v>827</v>
      </c>
      <c r="F1195" s="15" t="s">
        <v>1244</v>
      </c>
      <c r="G1195" s="15" t="str">
        <f t="shared" si="22"/>
        <v>TMM 43133-332, 333, 334</v>
      </c>
      <c r="H1195" s="16" t="s">
        <v>408</v>
      </c>
      <c r="I1195" s="16" t="s">
        <v>1173</v>
      </c>
      <c r="J1195" s="15" t="s">
        <v>1245</v>
      </c>
      <c r="K1195" s="15">
        <v>3</v>
      </c>
      <c r="L1195" s="17"/>
      <c r="M1195" s="18" t="s">
        <v>1246</v>
      </c>
      <c r="N1195" s="19"/>
      <c r="O1195" s="3"/>
      <c r="P1195" s="271"/>
      <c r="R1195" s="71"/>
    </row>
    <row r="1196" spans="1:18" ht="16">
      <c r="A1196" s="145" t="s">
        <v>2403</v>
      </c>
      <c r="B1196" s="146">
        <v>42796</v>
      </c>
      <c r="C1196" s="147"/>
      <c r="D1196" s="157" t="s">
        <v>1197</v>
      </c>
      <c r="E1196" s="127" t="s">
        <v>827</v>
      </c>
      <c r="F1196" s="111" t="s">
        <v>1244</v>
      </c>
      <c r="G1196" s="112" t="str">
        <f t="shared" si="22"/>
        <v>TMM 43133-332, 333, 334</v>
      </c>
      <c r="H1196" s="91" t="s">
        <v>408</v>
      </c>
      <c r="I1196" s="91" t="s">
        <v>1173</v>
      </c>
      <c r="J1196" s="5" t="s">
        <v>1245</v>
      </c>
      <c r="K1196" s="5">
        <v>3</v>
      </c>
      <c r="L1196" s="9"/>
      <c r="M1196" s="93" t="s">
        <v>1246</v>
      </c>
      <c r="N1196" s="94"/>
      <c r="O1196" s="5"/>
      <c r="P1196" s="129"/>
      <c r="Q1196" s="81"/>
      <c r="R1196" s="71"/>
    </row>
    <row r="1197" spans="1:18" ht="16">
      <c r="A1197" s="64" t="s">
        <v>720</v>
      </c>
      <c r="B1197" s="65">
        <v>42281</v>
      </c>
      <c r="C1197" s="39">
        <v>42795</v>
      </c>
      <c r="D1197" s="14" t="s">
        <v>1197</v>
      </c>
      <c r="E1197" s="33" t="s">
        <v>827</v>
      </c>
      <c r="F1197" s="15" t="s">
        <v>2383</v>
      </c>
      <c r="G1197" s="15" t="str">
        <f t="shared" si="22"/>
        <v>TMM 43133-339, 340</v>
      </c>
      <c r="H1197" s="16" t="s">
        <v>408</v>
      </c>
      <c r="I1197" s="16" t="s">
        <v>1173</v>
      </c>
      <c r="J1197" s="15" t="s">
        <v>1247</v>
      </c>
      <c r="K1197" s="15">
        <v>2</v>
      </c>
      <c r="L1197" s="17"/>
      <c r="M1197" s="18" t="s">
        <v>1248</v>
      </c>
      <c r="N1197" s="19"/>
      <c r="O1197" s="3"/>
      <c r="P1197" s="271"/>
      <c r="R1197" s="71"/>
    </row>
    <row r="1198" spans="1:18" ht="16">
      <c r="A1198" s="145" t="s">
        <v>2403</v>
      </c>
      <c r="B1198" s="146">
        <v>42796</v>
      </c>
      <c r="C1198" s="147"/>
      <c r="D1198" s="148" t="s">
        <v>1197</v>
      </c>
      <c r="E1198" s="150" t="s">
        <v>827</v>
      </c>
      <c r="F1198" s="107" t="s">
        <v>2383</v>
      </c>
      <c r="G1198" s="112" t="str">
        <f t="shared" si="22"/>
        <v>TMM 43133-339, 340</v>
      </c>
      <c r="H1198" s="92" t="s">
        <v>408</v>
      </c>
      <c r="I1198" s="92" t="s">
        <v>1173</v>
      </c>
      <c r="J1198" s="77" t="s">
        <v>1247</v>
      </c>
      <c r="K1198" s="77">
        <v>2</v>
      </c>
      <c r="L1198" s="76"/>
      <c r="M1198" s="78" t="s">
        <v>1248</v>
      </c>
      <c r="N1198" s="79"/>
      <c r="O1198" s="77"/>
      <c r="P1198" s="128"/>
      <c r="Q1198" s="80"/>
      <c r="R1198" s="71"/>
    </row>
    <row r="1199" spans="1:18" ht="16">
      <c r="A1199" s="64" t="s">
        <v>720</v>
      </c>
      <c r="B1199" s="65">
        <v>42281</v>
      </c>
      <c r="C1199" s="39">
        <v>42795</v>
      </c>
      <c r="D1199" s="14" t="s">
        <v>1197</v>
      </c>
      <c r="E1199" s="33" t="s">
        <v>827</v>
      </c>
      <c r="F1199" s="15" t="s">
        <v>1249</v>
      </c>
      <c r="G1199" s="15" t="str">
        <f t="shared" si="22"/>
        <v>TMM 43133-353, 354</v>
      </c>
      <c r="H1199" s="16" t="s">
        <v>408</v>
      </c>
      <c r="I1199" s="16" t="s">
        <v>1173</v>
      </c>
      <c r="J1199" s="15" t="s">
        <v>433</v>
      </c>
      <c r="K1199" s="15">
        <v>2</v>
      </c>
      <c r="L1199" s="17"/>
      <c r="M1199" s="18" t="s">
        <v>1250</v>
      </c>
      <c r="N1199" s="19"/>
      <c r="O1199" s="3"/>
      <c r="P1199" s="271"/>
      <c r="R1199" s="71"/>
    </row>
    <row r="1200" spans="1:18" ht="16">
      <c r="A1200" s="83" t="s">
        <v>2403</v>
      </c>
      <c r="B1200" s="85">
        <v>42796</v>
      </c>
      <c r="C1200" s="82"/>
      <c r="D1200" s="148" t="s">
        <v>1197</v>
      </c>
      <c r="E1200" s="89" t="s">
        <v>827</v>
      </c>
      <c r="F1200" s="77" t="s">
        <v>1249</v>
      </c>
      <c r="G1200" s="136" t="str">
        <f t="shared" si="22"/>
        <v>TMM 43133-353, 354</v>
      </c>
      <c r="H1200" s="92" t="s">
        <v>408</v>
      </c>
      <c r="I1200" s="92" t="s">
        <v>1173</v>
      </c>
      <c r="J1200" s="77" t="s">
        <v>433</v>
      </c>
      <c r="K1200" s="77">
        <v>2</v>
      </c>
      <c r="L1200" s="164"/>
      <c r="M1200" s="78" t="s">
        <v>1250</v>
      </c>
      <c r="N1200" s="79"/>
      <c r="O1200" s="77"/>
      <c r="P1200" s="128"/>
      <c r="Q1200" s="80"/>
      <c r="R1200" s="71"/>
    </row>
    <row r="1201" spans="1:18" ht="16">
      <c r="A1201" s="64" t="s">
        <v>720</v>
      </c>
      <c r="B1201" s="65">
        <v>42281</v>
      </c>
      <c r="C1201" s="39">
        <v>42795</v>
      </c>
      <c r="D1201" s="14" t="s">
        <v>1197</v>
      </c>
      <c r="E1201" s="33" t="s">
        <v>827</v>
      </c>
      <c r="F1201" s="15" t="s">
        <v>1251</v>
      </c>
      <c r="G1201" s="15" t="str">
        <f t="shared" si="22"/>
        <v>TMM 43133-356, 357</v>
      </c>
      <c r="H1201" s="16" t="s">
        <v>408</v>
      </c>
      <c r="I1201" s="16" t="s">
        <v>1173</v>
      </c>
      <c r="J1201" s="15" t="s">
        <v>433</v>
      </c>
      <c r="K1201" s="15">
        <v>2</v>
      </c>
      <c r="L1201" s="17"/>
      <c r="M1201" s="18" t="s">
        <v>1252</v>
      </c>
      <c r="N1201" s="19"/>
      <c r="O1201" s="3"/>
      <c r="P1201" s="263"/>
      <c r="R1201" s="71"/>
    </row>
    <row r="1202" spans="1:18" ht="16">
      <c r="A1202" s="83" t="s">
        <v>2403</v>
      </c>
      <c r="B1202" s="85">
        <v>42796</v>
      </c>
      <c r="C1202" s="82"/>
      <c r="D1202" s="97" t="s">
        <v>1197</v>
      </c>
      <c r="E1202" s="90" t="s">
        <v>827</v>
      </c>
      <c r="F1202" s="5" t="s">
        <v>1251</v>
      </c>
      <c r="G1202" s="136" t="str">
        <f t="shared" si="22"/>
        <v>TMM 43133-356, 357</v>
      </c>
      <c r="H1202" s="91" t="s">
        <v>408</v>
      </c>
      <c r="I1202" s="91" t="s">
        <v>1173</v>
      </c>
      <c r="J1202" s="5" t="s">
        <v>433</v>
      </c>
      <c r="K1202" s="5">
        <v>2</v>
      </c>
      <c r="L1202" s="9"/>
      <c r="M1202" s="93" t="s">
        <v>1252</v>
      </c>
      <c r="N1202" s="94"/>
      <c r="O1202" s="5"/>
      <c r="P1202" s="129"/>
      <c r="Q1202" s="81"/>
      <c r="R1202" s="71"/>
    </row>
    <row r="1203" spans="1:18" ht="16">
      <c r="A1203" s="64" t="s">
        <v>720</v>
      </c>
      <c r="B1203" s="65">
        <v>42281</v>
      </c>
      <c r="C1203" s="39">
        <v>42795</v>
      </c>
      <c r="D1203" s="14" t="s">
        <v>1197</v>
      </c>
      <c r="E1203" s="33" t="s">
        <v>827</v>
      </c>
      <c r="F1203" s="15" t="s">
        <v>1253</v>
      </c>
      <c r="G1203" s="15" t="str">
        <f t="shared" si="22"/>
        <v>TMM 43133-358-361</v>
      </c>
      <c r="H1203" s="16" t="s">
        <v>408</v>
      </c>
      <c r="I1203" s="16" t="s">
        <v>1173</v>
      </c>
      <c r="J1203" s="15" t="s">
        <v>1254</v>
      </c>
      <c r="K1203" s="15">
        <v>4</v>
      </c>
      <c r="L1203" s="17"/>
      <c r="M1203" s="18" t="s">
        <v>1252</v>
      </c>
      <c r="N1203" s="19"/>
      <c r="O1203" s="3"/>
      <c r="P1203" s="263"/>
      <c r="R1203" s="71"/>
    </row>
    <row r="1204" spans="1:18" ht="16">
      <c r="A1204" s="145" t="s">
        <v>2403</v>
      </c>
      <c r="B1204" s="146">
        <v>42796</v>
      </c>
      <c r="C1204" s="147"/>
      <c r="D1204" s="148" t="s">
        <v>1197</v>
      </c>
      <c r="E1204" s="150" t="s">
        <v>827</v>
      </c>
      <c r="F1204" s="107" t="s">
        <v>1253</v>
      </c>
      <c r="G1204" s="112" t="str">
        <f t="shared" si="22"/>
        <v>TMM 43133-358-361</v>
      </c>
      <c r="H1204" s="92" t="s">
        <v>408</v>
      </c>
      <c r="I1204" s="92" t="s">
        <v>1173</v>
      </c>
      <c r="J1204" s="77" t="s">
        <v>1254</v>
      </c>
      <c r="K1204" s="77">
        <v>4</v>
      </c>
      <c r="L1204" s="76"/>
      <c r="M1204" s="78" t="s">
        <v>1252</v>
      </c>
      <c r="N1204" s="79"/>
      <c r="O1204" s="77"/>
      <c r="P1204" s="128"/>
      <c r="Q1204" s="80"/>
      <c r="R1204" s="71"/>
    </row>
    <row r="1205" spans="1:18" ht="16">
      <c r="A1205" s="64" t="s">
        <v>720</v>
      </c>
      <c r="B1205" s="65">
        <v>42281</v>
      </c>
      <c r="C1205" s="39">
        <v>42795</v>
      </c>
      <c r="D1205" s="14" t="s">
        <v>1197</v>
      </c>
      <c r="E1205" s="33" t="s">
        <v>827</v>
      </c>
      <c r="F1205" s="15" t="s">
        <v>1255</v>
      </c>
      <c r="G1205" s="15" t="str">
        <f t="shared" si="22"/>
        <v>TMM 43133-362-373</v>
      </c>
      <c r="H1205" s="16" t="s">
        <v>408</v>
      </c>
      <c r="I1205" s="16" t="s">
        <v>1173</v>
      </c>
      <c r="J1205" s="15" t="s">
        <v>958</v>
      </c>
      <c r="K1205" s="15" t="s">
        <v>954</v>
      </c>
      <c r="L1205" s="17"/>
      <c r="M1205" s="18" t="s">
        <v>1256</v>
      </c>
      <c r="N1205" s="19"/>
      <c r="O1205" s="3"/>
      <c r="P1205" s="271"/>
      <c r="R1205" s="71"/>
    </row>
    <row r="1206" spans="1:18" ht="16">
      <c r="A1206" s="145" t="s">
        <v>2403</v>
      </c>
      <c r="B1206" s="146">
        <v>42796</v>
      </c>
      <c r="C1206" s="147"/>
      <c r="D1206" s="96" t="s">
        <v>1197</v>
      </c>
      <c r="E1206" s="150" t="s">
        <v>827</v>
      </c>
      <c r="F1206" s="107" t="s">
        <v>1255</v>
      </c>
      <c r="G1206" s="112" t="str">
        <f t="shared" si="22"/>
        <v>TMM 43133-362-373</v>
      </c>
      <c r="H1206" s="92" t="s">
        <v>408</v>
      </c>
      <c r="I1206" s="92" t="s">
        <v>1173</v>
      </c>
      <c r="J1206" s="77" t="s">
        <v>958</v>
      </c>
      <c r="K1206" s="77" t="s">
        <v>954</v>
      </c>
      <c r="L1206" s="76"/>
      <c r="M1206" s="78" t="s">
        <v>1256</v>
      </c>
      <c r="N1206" s="79"/>
      <c r="O1206" s="77"/>
      <c r="P1206" s="128"/>
      <c r="Q1206" s="80"/>
      <c r="R1206" s="71"/>
    </row>
    <row r="1207" spans="1:18" ht="16">
      <c r="A1207" s="64" t="s">
        <v>720</v>
      </c>
      <c r="B1207" s="65">
        <v>42281</v>
      </c>
      <c r="C1207" s="39">
        <v>42795</v>
      </c>
      <c r="D1207" s="14" t="s">
        <v>1197</v>
      </c>
      <c r="E1207" s="33" t="s">
        <v>827</v>
      </c>
      <c r="F1207" s="15" t="s">
        <v>1257</v>
      </c>
      <c r="G1207" s="15" t="str">
        <f t="shared" si="22"/>
        <v>TMM 43133-611, 791</v>
      </c>
      <c r="H1207" s="16" t="s">
        <v>408</v>
      </c>
      <c r="I1207" s="16" t="s">
        <v>1173</v>
      </c>
      <c r="J1207" s="15" t="s">
        <v>958</v>
      </c>
      <c r="K1207" s="15">
        <v>2</v>
      </c>
      <c r="L1207" s="17"/>
      <c r="M1207" s="18" t="s">
        <v>1250</v>
      </c>
      <c r="N1207" s="19"/>
      <c r="O1207" s="3"/>
      <c r="P1207" s="271"/>
      <c r="R1207" s="71"/>
    </row>
    <row r="1208" spans="1:18" ht="16">
      <c r="A1208" s="83" t="s">
        <v>2403</v>
      </c>
      <c r="B1208" s="85">
        <v>42796</v>
      </c>
      <c r="C1208" s="82"/>
      <c r="D1208" s="157" t="s">
        <v>1197</v>
      </c>
      <c r="E1208" s="90" t="s">
        <v>827</v>
      </c>
      <c r="F1208" s="5" t="s">
        <v>1257</v>
      </c>
      <c r="G1208" s="136" t="str">
        <f t="shared" si="22"/>
        <v>TMM 43133-611, 791</v>
      </c>
      <c r="H1208" s="91" t="s">
        <v>408</v>
      </c>
      <c r="I1208" s="91" t="s">
        <v>1173</v>
      </c>
      <c r="J1208" s="5" t="s">
        <v>958</v>
      </c>
      <c r="K1208" s="5">
        <v>2</v>
      </c>
      <c r="L1208" s="9"/>
      <c r="M1208" s="93" t="s">
        <v>1250</v>
      </c>
      <c r="N1208" s="94"/>
      <c r="O1208" s="5"/>
      <c r="P1208" s="129"/>
      <c r="Q1208" s="81"/>
      <c r="R1208" s="71"/>
    </row>
    <row r="1209" spans="1:18" ht="30">
      <c r="A1209" s="64" t="s">
        <v>720</v>
      </c>
      <c r="B1209" s="65">
        <v>42281</v>
      </c>
      <c r="C1209" s="39">
        <v>42293</v>
      </c>
      <c r="D1209" s="25" t="s">
        <v>847</v>
      </c>
      <c r="E1209" s="15" t="s">
        <v>848</v>
      </c>
      <c r="F1209" s="15" t="s">
        <v>1191</v>
      </c>
      <c r="G1209" s="15" t="str">
        <f t="shared" si="22"/>
        <v>TMM # (Schulze Cave)6660/7182</v>
      </c>
      <c r="H1209" s="16" t="s">
        <v>408</v>
      </c>
      <c r="I1209" s="16" t="s">
        <v>1173</v>
      </c>
      <c r="J1209" s="15" t="s">
        <v>1192</v>
      </c>
      <c r="K1209" s="15">
        <v>1</v>
      </c>
      <c r="L1209" s="17" t="s">
        <v>1193</v>
      </c>
      <c r="M1209" s="18" t="s">
        <v>851</v>
      </c>
      <c r="N1209" s="19" t="s">
        <v>852</v>
      </c>
      <c r="O1209" s="3" t="s">
        <v>689</v>
      </c>
      <c r="P1209" s="271"/>
      <c r="R1209" s="71"/>
    </row>
    <row r="1210" spans="1:18" ht="30">
      <c r="A1210" s="64" t="s">
        <v>720</v>
      </c>
      <c r="B1210" s="65">
        <v>42281</v>
      </c>
      <c r="C1210" s="39">
        <v>42293</v>
      </c>
      <c r="D1210" s="25" t="s">
        <v>847</v>
      </c>
      <c r="E1210" s="15" t="s">
        <v>848</v>
      </c>
      <c r="F1210" s="15" t="s">
        <v>1194</v>
      </c>
      <c r="G1210" s="15" t="str">
        <f t="shared" si="22"/>
        <v>TMM # (Schulze Cave)6678/7200</v>
      </c>
      <c r="H1210" s="16" t="s">
        <v>408</v>
      </c>
      <c r="I1210" s="16" t="s">
        <v>1173</v>
      </c>
      <c r="J1210" s="15" t="s">
        <v>1195</v>
      </c>
      <c r="K1210" s="15">
        <v>1</v>
      </c>
      <c r="L1210" s="17" t="s">
        <v>1193</v>
      </c>
      <c r="M1210" s="18" t="s">
        <v>1196</v>
      </c>
      <c r="N1210" s="19" t="s">
        <v>852</v>
      </c>
      <c r="O1210" s="3" t="s">
        <v>689</v>
      </c>
      <c r="P1210" s="271"/>
      <c r="R1210" s="71"/>
    </row>
    <row r="1211" spans="1:18" ht="16">
      <c r="A1211" s="64" t="s">
        <v>720</v>
      </c>
      <c r="B1211" s="65">
        <v>42281</v>
      </c>
      <c r="C1211" s="39">
        <v>42795</v>
      </c>
      <c r="D1211" s="14" t="s">
        <v>1197</v>
      </c>
      <c r="E1211" s="33" t="s">
        <v>827</v>
      </c>
      <c r="F1211" s="15" t="s">
        <v>1258</v>
      </c>
      <c r="G1211" s="15" t="str">
        <f t="shared" si="22"/>
        <v>TMM 43133-824-832</v>
      </c>
      <c r="H1211" s="16" t="s">
        <v>408</v>
      </c>
      <c r="I1211" s="16" t="s">
        <v>1173</v>
      </c>
      <c r="J1211" s="15" t="s">
        <v>1259</v>
      </c>
      <c r="K1211" s="15" t="s">
        <v>954</v>
      </c>
      <c r="L1211" s="17"/>
      <c r="M1211" s="18" t="s">
        <v>1246</v>
      </c>
      <c r="N1211" s="19"/>
      <c r="O1211" s="3"/>
      <c r="P1211" s="271"/>
      <c r="R1211" s="71"/>
    </row>
    <row r="1212" spans="1:18" ht="16">
      <c r="A1212" s="83" t="s">
        <v>2403</v>
      </c>
      <c r="B1212" s="85">
        <v>42796</v>
      </c>
      <c r="C1212" s="82"/>
      <c r="D1212" s="96" t="s">
        <v>1197</v>
      </c>
      <c r="E1212" s="89" t="s">
        <v>827</v>
      </c>
      <c r="F1212" s="77" t="s">
        <v>1258</v>
      </c>
      <c r="G1212" s="136" t="str">
        <f t="shared" si="22"/>
        <v>TMM 43133-824-832</v>
      </c>
      <c r="H1212" s="92" t="s">
        <v>408</v>
      </c>
      <c r="I1212" s="92" t="s">
        <v>1173</v>
      </c>
      <c r="J1212" s="77" t="s">
        <v>1259</v>
      </c>
      <c r="K1212" s="77" t="s">
        <v>954</v>
      </c>
      <c r="L1212" s="76"/>
      <c r="M1212" s="78" t="s">
        <v>1246</v>
      </c>
      <c r="N1212" s="79"/>
      <c r="O1212" s="77"/>
      <c r="P1212" s="128"/>
      <c r="Q1212" s="80"/>
      <c r="R1212" s="71"/>
    </row>
    <row r="1213" spans="1:18" ht="16">
      <c r="A1213" s="64" t="s">
        <v>720</v>
      </c>
      <c r="B1213" s="65">
        <v>42281</v>
      </c>
      <c r="C1213" s="39">
        <v>42795</v>
      </c>
      <c r="D1213" s="14" t="s">
        <v>184</v>
      </c>
      <c r="E1213" s="15" t="s">
        <v>685</v>
      </c>
      <c r="F1213" s="15" t="s">
        <v>984</v>
      </c>
      <c r="G1213" s="15" t="str">
        <f t="shared" si="22"/>
        <v>TMM 41229-none</v>
      </c>
      <c r="H1213" s="16" t="s">
        <v>408</v>
      </c>
      <c r="I1213" s="16" t="s">
        <v>764</v>
      </c>
      <c r="J1213" s="15" t="s">
        <v>981</v>
      </c>
      <c r="K1213" s="15">
        <v>1</v>
      </c>
      <c r="L1213" s="17" t="s">
        <v>1149</v>
      </c>
      <c r="M1213" s="18" t="s">
        <v>766</v>
      </c>
      <c r="N1213" s="19" t="s">
        <v>690</v>
      </c>
      <c r="O1213" s="3"/>
      <c r="P1213" s="271"/>
      <c r="R1213" s="71"/>
    </row>
    <row r="1214" spans="1:18" ht="16">
      <c r="A1214" s="64" t="s">
        <v>720</v>
      </c>
      <c r="B1214" s="65">
        <v>42281</v>
      </c>
      <c r="C1214" s="39">
        <v>42795</v>
      </c>
      <c r="D1214" s="14" t="s">
        <v>207</v>
      </c>
      <c r="E1214" s="15" t="s">
        <v>685</v>
      </c>
      <c r="F1214" s="15" t="s">
        <v>984</v>
      </c>
      <c r="G1214" s="15" t="str">
        <f t="shared" si="22"/>
        <v>TMM 41229-none</v>
      </c>
      <c r="H1214" s="16" t="s">
        <v>408</v>
      </c>
      <c r="I1214" s="16" t="s">
        <v>764</v>
      </c>
      <c r="J1214" s="15" t="s">
        <v>1157</v>
      </c>
      <c r="K1214" s="15">
        <v>4</v>
      </c>
      <c r="L1214" s="17" t="s">
        <v>1057</v>
      </c>
      <c r="M1214" s="18" t="s">
        <v>207</v>
      </c>
      <c r="N1214" s="19" t="s">
        <v>690</v>
      </c>
      <c r="O1214" s="3"/>
      <c r="P1214" s="271"/>
      <c r="R1214" s="71"/>
    </row>
    <row r="1215" spans="1:18" ht="16">
      <c r="A1215" s="64" t="s">
        <v>720</v>
      </c>
      <c r="B1215" s="65">
        <v>42281</v>
      </c>
      <c r="C1215" s="39">
        <v>42795</v>
      </c>
      <c r="D1215" s="14" t="s">
        <v>237</v>
      </c>
      <c r="E1215" s="15" t="s">
        <v>685</v>
      </c>
      <c r="F1215" s="15" t="s">
        <v>984</v>
      </c>
      <c r="G1215" s="15" t="str">
        <f t="shared" si="22"/>
        <v>TMM 41229-none</v>
      </c>
      <c r="H1215" s="16" t="s">
        <v>408</v>
      </c>
      <c r="I1215" s="16" t="s">
        <v>764</v>
      </c>
      <c r="J1215" s="15" t="s">
        <v>1161</v>
      </c>
      <c r="K1215" s="15">
        <v>1</v>
      </c>
      <c r="L1215" s="17" t="s">
        <v>888</v>
      </c>
      <c r="M1215" s="18" t="s">
        <v>227</v>
      </c>
      <c r="N1215" s="19" t="s">
        <v>690</v>
      </c>
      <c r="O1215" s="3"/>
      <c r="P1215" s="271"/>
      <c r="R1215" s="71"/>
    </row>
    <row r="1216" spans="1:18" ht="16">
      <c r="A1216" s="64" t="s">
        <v>720</v>
      </c>
      <c r="B1216" s="65">
        <v>42281</v>
      </c>
      <c r="C1216" s="39">
        <v>42795</v>
      </c>
      <c r="D1216" s="14" t="s">
        <v>444</v>
      </c>
      <c r="E1216" s="15" t="s">
        <v>685</v>
      </c>
      <c r="F1216" s="15" t="s">
        <v>984</v>
      </c>
      <c r="G1216" s="15" t="str">
        <f t="shared" si="22"/>
        <v>TMM 41229-none</v>
      </c>
      <c r="H1216" s="16" t="s">
        <v>408</v>
      </c>
      <c r="I1216" s="16" t="s">
        <v>994</v>
      </c>
      <c r="J1216" s="15" t="s">
        <v>755</v>
      </c>
      <c r="K1216" s="15">
        <v>1</v>
      </c>
      <c r="L1216" s="17" t="s">
        <v>1297</v>
      </c>
      <c r="M1216" s="18" t="s">
        <v>929</v>
      </c>
      <c r="N1216" s="19" t="s">
        <v>690</v>
      </c>
      <c r="O1216" s="3"/>
      <c r="P1216" s="271"/>
      <c r="R1216" s="71"/>
    </row>
    <row r="1217" spans="1:18" ht="16">
      <c r="A1217" s="64" t="s">
        <v>720</v>
      </c>
      <c r="B1217" s="65">
        <v>42281</v>
      </c>
      <c r="C1217" s="39">
        <v>42795</v>
      </c>
      <c r="D1217" s="14" t="s">
        <v>337</v>
      </c>
      <c r="E1217" s="15" t="s">
        <v>685</v>
      </c>
      <c r="F1217" s="15" t="s">
        <v>984</v>
      </c>
      <c r="G1217" s="15" t="str">
        <f t="shared" si="22"/>
        <v>TMM 41229-none</v>
      </c>
      <c r="H1217" s="16" t="s">
        <v>408</v>
      </c>
      <c r="I1217" s="16" t="s">
        <v>994</v>
      </c>
      <c r="J1217" s="15" t="s">
        <v>1298</v>
      </c>
      <c r="K1217" s="15" t="s">
        <v>954</v>
      </c>
      <c r="L1217" s="17" t="s">
        <v>329</v>
      </c>
      <c r="M1217" s="18" t="s">
        <v>896</v>
      </c>
      <c r="N1217" s="19" t="s">
        <v>690</v>
      </c>
      <c r="O1217" s="3"/>
      <c r="P1217" s="271"/>
      <c r="R1217" s="71"/>
    </row>
    <row r="1218" spans="1:18" ht="16">
      <c r="A1218" s="64" t="s">
        <v>720</v>
      </c>
      <c r="B1218" s="65">
        <v>42281</v>
      </c>
      <c r="C1218" s="39">
        <v>42795</v>
      </c>
      <c r="D1218" s="14" t="s">
        <v>195</v>
      </c>
      <c r="E1218" s="15" t="s">
        <v>685</v>
      </c>
      <c r="F1218" s="15" t="s">
        <v>984</v>
      </c>
      <c r="G1218" s="15" t="str">
        <f t="shared" ref="G1218:G1281" si="23">E1218&amp;""&amp;F1218</f>
        <v>TMM 41229-none</v>
      </c>
      <c r="H1218" s="16" t="s">
        <v>408</v>
      </c>
      <c r="I1218" s="16" t="s">
        <v>994</v>
      </c>
      <c r="J1218" s="15" t="s">
        <v>755</v>
      </c>
      <c r="K1218" s="15">
        <v>1</v>
      </c>
      <c r="L1218" s="17" t="s">
        <v>329</v>
      </c>
      <c r="M1218" s="18" t="s">
        <v>801</v>
      </c>
      <c r="N1218" s="19" t="s">
        <v>690</v>
      </c>
      <c r="O1218" s="3"/>
      <c r="P1218" s="271"/>
      <c r="R1218" s="71"/>
    </row>
    <row r="1219" spans="1:18" ht="16">
      <c r="A1219" s="64" t="s">
        <v>720</v>
      </c>
      <c r="B1219" s="65">
        <v>42281</v>
      </c>
      <c r="C1219" s="39">
        <v>42795</v>
      </c>
      <c r="D1219" s="14" t="s">
        <v>195</v>
      </c>
      <c r="E1219" s="15" t="s">
        <v>685</v>
      </c>
      <c r="F1219" s="15" t="s">
        <v>984</v>
      </c>
      <c r="G1219" s="15" t="str">
        <f t="shared" si="23"/>
        <v>TMM 41229-none</v>
      </c>
      <c r="H1219" s="16" t="s">
        <v>408</v>
      </c>
      <c r="I1219" s="16" t="s">
        <v>994</v>
      </c>
      <c r="J1219" s="15" t="s">
        <v>755</v>
      </c>
      <c r="K1219" s="15">
        <v>1</v>
      </c>
      <c r="L1219" s="17" t="s">
        <v>1162</v>
      </c>
      <c r="M1219" s="18" t="s">
        <v>801</v>
      </c>
      <c r="N1219" s="19" t="s">
        <v>690</v>
      </c>
      <c r="O1219" s="3"/>
      <c r="P1219" s="271"/>
      <c r="R1219" s="71"/>
    </row>
    <row r="1220" spans="1:18" ht="16">
      <c r="A1220" s="64" t="s">
        <v>720</v>
      </c>
      <c r="B1220" s="65">
        <v>42281</v>
      </c>
      <c r="C1220" s="39">
        <v>42795</v>
      </c>
      <c r="D1220" s="14" t="s">
        <v>195</v>
      </c>
      <c r="E1220" s="15" t="s">
        <v>685</v>
      </c>
      <c r="F1220" s="15" t="s">
        <v>984</v>
      </c>
      <c r="G1220" s="15" t="str">
        <f t="shared" si="23"/>
        <v>TMM 41229-none</v>
      </c>
      <c r="H1220" s="16" t="s">
        <v>408</v>
      </c>
      <c r="I1220" s="16" t="s">
        <v>994</v>
      </c>
      <c r="J1220" s="15" t="s">
        <v>1299</v>
      </c>
      <c r="K1220" s="15">
        <v>1</v>
      </c>
      <c r="L1220" s="17" t="s">
        <v>1162</v>
      </c>
      <c r="M1220" s="18" t="s">
        <v>801</v>
      </c>
      <c r="N1220" s="19" t="s">
        <v>690</v>
      </c>
      <c r="O1220" s="3"/>
      <c r="P1220" s="271"/>
      <c r="R1220" s="71"/>
    </row>
    <row r="1221" spans="1:18" ht="16">
      <c r="A1221" s="64" t="s">
        <v>720</v>
      </c>
      <c r="B1221" s="65">
        <v>42281</v>
      </c>
      <c r="C1221" s="39">
        <v>42795</v>
      </c>
      <c r="D1221" s="14" t="s">
        <v>197</v>
      </c>
      <c r="E1221" s="15" t="s">
        <v>685</v>
      </c>
      <c r="F1221" s="15" t="s">
        <v>984</v>
      </c>
      <c r="G1221" s="15" t="str">
        <f t="shared" si="23"/>
        <v>TMM 41229-none</v>
      </c>
      <c r="H1221" s="16" t="s">
        <v>408</v>
      </c>
      <c r="I1221" s="16" t="s">
        <v>764</v>
      </c>
      <c r="J1221" s="15" t="s">
        <v>1151</v>
      </c>
      <c r="K1221" s="15">
        <v>3</v>
      </c>
      <c r="L1221" s="17" t="s">
        <v>1132</v>
      </c>
      <c r="M1221" s="18" t="s">
        <v>1136</v>
      </c>
      <c r="N1221" s="19" t="s">
        <v>690</v>
      </c>
      <c r="O1221" s="3"/>
      <c r="P1221" s="263"/>
      <c r="R1221" s="71"/>
    </row>
    <row r="1222" spans="1:18" ht="16">
      <c r="A1222" s="64" t="s">
        <v>720</v>
      </c>
      <c r="B1222" s="65">
        <v>42281</v>
      </c>
      <c r="C1222" s="39">
        <v>42795</v>
      </c>
      <c r="D1222" s="14" t="s">
        <v>197</v>
      </c>
      <c r="E1222" s="15" t="s">
        <v>685</v>
      </c>
      <c r="F1222" s="15" t="s">
        <v>984</v>
      </c>
      <c r="G1222" s="15" t="str">
        <f t="shared" si="23"/>
        <v>TMM 41229-none</v>
      </c>
      <c r="H1222" s="16" t="s">
        <v>408</v>
      </c>
      <c r="I1222" s="16" t="s">
        <v>764</v>
      </c>
      <c r="J1222" s="15" t="s">
        <v>1151</v>
      </c>
      <c r="K1222" s="15">
        <v>2</v>
      </c>
      <c r="L1222" s="17" t="s">
        <v>1124</v>
      </c>
      <c r="M1222" s="18" t="s">
        <v>1136</v>
      </c>
      <c r="N1222" s="19" t="s">
        <v>690</v>
      </c>
      <c r="O1222" s="3"/>
      <c r="P1222" s="263"/>
      <c r="R1222" s="71"/>
    </row>
    <row r="1223" spans="1:18" ht="16">
      <c r="A1223" s="64" t="s">
        <v>720</v>
      </c>
      <c r="B1223" s="65">
        <v>42281</v>
      </c>
      <c r="C1223" s="39">
        <v>42795</v>
      </c>
      <c r="D1223" s="14" t="s">
        <v>231</v>
      </c>
      <c r="E1223" s="15" t="s">
        <v>685</v>
      </c>
      <c r="F1223" s="15" t="s">
        <v>984</v>
      </c>
      <c r="G1223" s="15" t="str">
        <f t="shared" si="23"/>
        <v>TMM 41229-none</v>
      </c>
      <c r="H1223" s="16" t="s">
        <v>408</v>
      </c>
      <c r="I1223" s="16" t="s">
        <v>764</v>
      </c>
      <c r="J1223" s="15" t="s">
        <v>1152</v>
      </c>
      <c r="K1223" s="15">
        <v>1</v>
      </c>
      <c r="L1223" s="17" t="s">
        <v>770</v>
      </c>
      <c r="M1223" s="18" t="s">
        <v>987</v>
      </c>
      <c r="N1223" s="19" t="s">
        <v>690</v>
      </c>
      <c r="O1223" s="3"/>
      <c r="P1223" s="263"/>
      <c r="R1223" s="71"/>
    </row>
    <row r="1224" spans="1:18" ht="16">
      <c r="A1224" s="64" t="s">
        <v>720</v>
      </c>
      <c r="B1224" s="65">
        <v>42281</v>
      </c>
      <c r="C1224" s="39">
        <v>42795</v>
      </c>
      <c r="D1224" s="14" t="s">
        <v>231</v>
      </c>
      <c r="E1224" s="15" t="s">
        <v>685</v>
      </c>
      <c r="F1224" s="15" t="s">
        <v>984</v>
      </c>
      <c r="G1224" s="15" t="str">
        <f t="shared" si="23"/>
        <v>TMM 41229-none</v>
      </c>
      <c r="H1224" s="16" t="s">
        <v>408</v>
      </c>
      <c r="I1224" s="16" t="s">
        <v>764</v>
      </c>
      <c r="J1224" s="15" t="s">
        <v>1119</v>
      </c>
      <c r="K1224" s="15">
        <v>3</v>
      </c>
      <c r="L1224" s="17" t="s">
        <v>892</v>
      </c>
      <c r="M1224" s="18" t="s">
        <v>987</v>
      </c>
      <c r="N1224" s="19" t="s">
        <v>690</v>
      </c>
      <c r="O1224" s="3"/>
      <c r="P1224" s="271"/>
      <c r="R1224" s="71"/>
    </row>
    <row r="1225" spans="1:18" ht="16">
      <c r="A1225" s="64" t="s">
        <v>720</v>
      </c>
      <c r="B1225" s="65">
        <v>42281</v>
      </c>
      <c r="C1225" s="39">
        <v>42795</v>
      </c>
      <c r="D1225" s="14" t="s">
        <v>413</v>
      </c>
      <c r="E1225" s="15" t="s">
        <v>685</v>
      </c>
      <c r="F1225" s="15" t="s">
        <v>984</v>
      </c>
      <c r="G1225" s="15" t="str">
        <f t="shared" si="23"/>
        <v>TMM 41229-none</v>
      </c>
      <c r="H1225" s="16" t="s">
        <v>408</v>
      </c>
      <c r="I1225" s="16" t="s">
        <v>994</v>
      </c>
      <c r="J1225" s="15" t="s">
        <v>1294</v>
      </c>
      <c r="K1225" s="15" t="s">
        <v>954</v>
      </c>
      <c r="L1225" s="17" t="s">
        <v>1162</v>
      </c>
      <c r="M1225" s="18" t="s">
        <v>1295</v>
      </c>
      <c r="N1225" s="19" t="s">
        <v>690</v>
      </c>
      <c r="O1225" s="3"/>
      <c r="P1225" s="263"/>
      <c r="R1225" s="71"/>
    </row>
    <row r="1226" spans="1:18" ht="16">
      <c r="A1226" s="64" t="s">
        <v>720</v>
      </c>
      <c r="B1226" s="65">
        <v>42281</v>
      </c>
      <c r="C1226" s="39">
        <v>42795</v>
      </c>
      <c r="D1226" s="14" t="s">
        <v>187</v>
      </c>
      <c r="E1226" s="15" t="s">
        <v>685</v>
      </c>
      <c r="F1226" s="15" t="s">
        <v>984</v>
      </c>
      <c r="G1226" s="15" t="str">
        <f t="shared" si="23"/>
        <v>TMM 41229-none</v>
      </c>
      <c r="H1226" s="16" t="s">
        <v>408</v>
      </c>
      <c r="I1226" s="16" t="s">
        <v>764</v>
      </c>
      <c r="J1226" s="15" t="s">
        <v>981</v>
      </c>
      <c r="K1226" s="15">
        <v>1</v>
      </c>
      <c r="L1226" s="17" t="s">
        <v>1149</v>
      </c>
      <c r="M1226" s="18" t="s">
        <v>1150</v>
      </c>
      <c r="N1226" s="19" t="s">
        <v>690</v>
      </c>
      <c r="O1226" s="3"/>
      <c r="P1226" s="263"/>
      <c r="R1226" s="71"/>
    </row>
    <row r="1227" spans="1:18" ht="16">
      <c r="A1227" s="64" t="s">
        <v>720</v>
      </c>
      <c r="B1227" s="65">
        <v>42281</v>
      </c>
      <c r="C1227" s="39">
        <v>42795</v>
      </c>
      <c r="D1227" s="14" t="s">
        <v>431</v>
      </c>
      <c r="E1227" s="15" t="s">
        <v>685</v>
      </c>
      <c r="F1227" s="15" t="s">
        <v>984</v>
      </c>
      <c r="G1227" s="15" t="str">
        <f t="shared" si="23"/>
        <v>TMM 41229-none</v>
      </c>
      <c r="H1227" s="16" t="s">
        <v>408</v>
      </c>
      <c r="I1227" s="16" t="s">
        <v>994</v>
      </c>
      <c r="J1227" s="15" t="s">
        <v>1296</v>
      </c>
      <c r="K1227" s="15">
        <v>2</v>
      </c>
      <c r="L1227" s="17" t="s">
        <v>1297</v>
      </c>
      <c r="M1227" s="18" t="s">
        <v>1125</v>
      </c>
      <c r="N1227" s="19" t="s">
        <v>690</v>
      </c>
      <c r="O1227" s="3"/>
      <c r="P1227" s="263"/>
      <c r="R1227" s="71"/>
    </row>
    <row r="1228" spans="1:18" ht="16">
      <c r="A1228" s="64" t="s">
        <v>720</v>
      </c>
      <c r="B1228" s="65">
        <v>42281</v>
      </c>
      <c r="C1228" s="39">
        <v>42795</v>
      </c>
      <c r="D1228" s="14" t="s">
        <v>199</v>
      </c>
      <c r="E1228" s="15" t="s">
        <v>685</v>
      </c>
      <c r="F1228" s="15" t="s">
        <v>984</v>
      </c>
      <c r="G1228" s="15" t="str">
        <f t="shared" si="23"/>
        <v>TMM 41229-none</v>
      </c>
      <c r="H1228" s="16" t="s">
        <v>408</v>
      </c>
      <c r="I1228" s="16" t="s">
        <v>994</v>
      </c>
      <c r="J1228" s="15" t="s">
        <v>1299</v>
      </c>
      <c r="K1228" s="15">
        <v>2</v>
      </c>
      <c r="L1228" s="17" t="s">
        <v>329</v>
      </c>
      <c r="M1228" s="18" t="s">
        <v>792</v>
      </c>
      <c r="N1228" s="19" t="s">
        <v>690</v>
      </c>
      <c r="O1228" s="3"/>
      <c r="P1228" s="263"/>
      <c r="R1228" s="71"/>
    </row>
    <row r="1229" spans="1:18" ht="16">
      <c r="A1229" s="64" t="s">
        <v>720</v>
      </c>
      <c r="B1229" s="65">
        <v>42281</v>
      </c>
      <c r="C1229" s="39">
        <v>42795</v>
      </c>
      <c r="D1229" s="14" t="s">
        <v>199</v>
      </c>
      <c r="E1229" s="15" t="s">
        <v>685</v>
      </c>
      <c r="F1229" s="15" t="s">
        <v>984</v>
      </c>
      <c r="G1229" s="15" t="str">
        <f t="shared" si="23"/>
        <v>TMM 41229-none</v>
      </c>
      <c r="H1229" s="16" t="s">
        <v>408</v>
      </c>
      <c r="I1229" s="16" t="s">
        <v>994</v>
      </c>
      <c r="J1229" s="15" t="s">
        <v>1299</v>
      </c>
      <c r="K1229" s="15">
        <v>1</v>
      </c>
      <c r="L1229" s="17" t="s">
        <v>1162</v>
      </c>
      <c r="M1229" s="18" t="s">
        <v>792</v>
      </c>
      <c r="N1229" s="19" t="s">
        <v>690</v>
      </c>
      <c r="O1229" s="3"/>
      <c r="P1229" s="263"/>
      <c r="R1229" s="71"/>
    </row>
    <row r="1230" spans="1:18" ht="16">
      <c r="A1230" s="64" t="s">
        <v>720</v>
      </c>
      <c r="B1230" s="65">
        <v>42281</v>
      </c>
      <c r="C1230" s="39">
        <v>42795</v>
      </c>
      <c r="D1230" s="14" t="s">
        <v>199</v>
      </c>
      <c r="E1230" s="15" t="s">
        <v>685</v>
      </c>
      <c r="F1230" s="15" t="s">
        <v>984</v>
      </c>
      <c r="G1230" s="15" t="str">
        <f t="shared" si="23"/>
        <v>TMM 41229-none</v>
      </c>
      <c r="H1230" s="16" t="s">
        <v>408</v>
      </c>
      <c r="I1230" s="16" t="s">
        <v>994</v>
      </c>
      <c r="J1230" s="15" t="s">
        <v>1299</v>
      </c>
      <c r="K1230" s="15" t="s">
        <v>954</v>
      </c>
      <c r="L1230" s="17" t="s">
        <v>928</v>
      </c>
      <c r="M1230" s="18" t="s">
        <v>792</v>
      </c>
      <c r="N1230" s="19" t="s">
        <v>690</v>
      </c>
      <c r="O1230" s="3"/>
      <c r="P1230" s="271"/>
      <c r="R1230" s="71"/>
    </row>
    <row r="1231" spans="1:18" ht="16">
      <c r="A1231" s="64" t="s">
        <v>720</v>
      </c>
      <c r="B1231" s="65">
        <v>42281</v>
      </c>
      <c r="C1231" s="39">
        <v>42795</v>
      </c>
      <c r="D1231" s="14" t="s">
        <v>202</v>
      </c>
      <c r="E1231" s="15" t="s">
        <v>685</v>
      </c>
      <c r="F1231" s="15" t="s">
        <v>984</v>
      </c>
      <c r="G1231" s="15" t="str">
        <f t="shared" si="23"/>
        <v>TMM 41229-none</v>
      </c>
      <c r="H1231" s="16" t="s">
        <v>408</v>
      </c>
      <c r="I1231" s="16" t="s">
        <v>994</v>
      </c>
      <c r="J1231" s="15" t="s">
        <v>1302</v>
      </c>
      <c r="K1231" s="15">
        <v>2</v>
      </c>
      <c r="L1231" s="17" t="s">
        <v>1162</v>
      </c>
      <c r="M1231" s="18" t="s">
        <v>203</v>
      </c>
      <c r="N1231" s="19" t="s">
        <v>690</v>
      </c>
      <c r="O1231" s="3"/>
      <c r="P1231" s="271"/>
      <c r="R1231" s="71"/>
    </row>
    <row r="1232" spans="1:18" ht="16">
      <c r="A1232" s="64" t="s">
        <v>720</v>
      </c>
      <c r="B1232" s="65">
        <v>42281</v>
      </c>
      <c r="C1232" s="39">
        <v>42795</v>
      </c>
      <c r="D1232" s="14" t="s">
        <v>206</v>
      </c>
      <c r="E1232" s="15" t="s">
        <v>685</v>
      </c>
      <c r="F1232" s="15" t="s">
        <v>984</v>
      </c>
      <c r="G1232" s="15" t="str">
        <f t="shared" si="23"/>
        <v>TMM 41229-none</v>
      </c>
      <c r="H1232" s="16" t="s">
        <v>408</v>
      </c>
      <c r="I1232" s="16" t="s">
        <v>764</v>
      </c>
      <c r="J1232" s="15" t="s">
        <v>1158</v>
      </c>
      <c r="K1232" s="15">
        <v>2</v>
      </c>
      <c r="L1232" s="17" t="s">
        <v>724</v>
      </c>
      <c r="M1232" s="18" t="s">
        <v>207</v>
      </c>
      <c r="N1232" s="19" t="s">
        <v>690</v>
      </c>
      <c r="O1232" s="3"/>
      <c r="P1232" s="263"/>
      <c r="R1232" s="71"/>
    </row>
    <row r="1233" spans="1:18" ht="16">
      <c r="A1233" s="120" t="s">
        <v>720</v>
      </c>
      <c r="B1233" s="152">
        <v>42281</v>
      </c>
      <c r="C1233" s="154">
        <v>42795</v>
      </c>
      <c r="D1233" s="155" t="s">
        <v>211</v>
      </c>
      <c r="E1233" s="38" t="s">
        <v>685</v>
      </c>
      <c r="F1233" s="38" t="s">
        <v>984</v>
      </c>
      <c r="G1233" s="38" t="str">
        <f t="shared" si="23"/>
        <v>TMM 41229-none</v>
      </c>
      <c r="H1233" s="16" t="s">
        <v>408</v>
      </c>
      <c r="I1233" s="16" t="s">
        <v>764</v>
      </c>
      <c r="J1233" s="15" t="s">
        <v>1160</v>
      </c>
      <c r="K1233" s="15">
        <v>2</v>
      </c>
      <c r="L1233" s="23" t="s">
        <v>888</v>
      </c>
      <c r="M1233" s="18" t="s">
        <v>212</v>
      </c>
      <c r="N1233" s="19" t="s">
        <v>690</v>
      </c>
      <c r="O1233" s="3"/>
      <c r="P1233" s="263"/>
      <c r="R1233" s="71"/>
    </row>
    <row r="1234" spans="1:18" ht="16">
      <c r="A1234" s="120" t="s">
        <v>720</v>
      </c>
      <c r="B1234" s="152">
        <v>42281</v>
      </c>
      <c r="C1234" s="154">
        <v>42795</v>
      </c>
      <c r="D1234" s="155" t="s">
        <v>211</v>
      </c>
      <c r="E1234" s="38" t="s">
        <v>685</v>
      </c>
      <c r="F1234" s="38" t="s">
        <v>984</v>
      </c>
      <c r="G1234" s="38" t="str">
        <f t="shared" si="23"/>
        <v>TMM 41229-none</v>
      </c>
      <c r="H1234" s="16" t="s">
        <v>408</v>
      </c>
      <c r="I1234" s="16" t="s">
        <v>764</v>
      </c>
      <c r="J1234" s="15" t="s">
        <v>1159</v>
      </c>
      <c r="K1234" s="15">
        <v>2</v>
      </c>
      <c r="L1234" s="17" t="s">
        <v>724</v>
      </c>
      <c r="M1234" s="18" t="s">
        <v>212</v>
      </c>
      <c r="N1234" s="19" t="s">
        <v>690</v>
      </c>
      <c r="O1234" s="3"/>
      <c r="P1234" s="263"/>
      <c r="R1234" s="71"/>
    </row>
    <row r="1235" spans="1:18" ht="16">
      <c r="A1235" s="64" t="s">
        <v>720</v>
      </c>
      <c r="B1235" s="65">
        <v>42281</v>
      </c>
      <c r="C1235" s="39">
        <v>42795</v>
      </c>
      <c r="D1235" s="155" t="s">
        <v>259</v>
      </c>
      <c r="E1235" s="15" t="s">
        <v>685</v>
      </c>
      <c r="F1235" s="15" t="s">
        <v>984</v>
      </c>
      <c r="G1235" s="15" t="str">
        <f t="shared" si="23"/>
        <v>TMM 41229-none</v>
      </c>
      <c r="H1235" s="16" t="s">
        <v>408</v>
      </c>
      <c r="I1235" s="16" t="s">
        <v>726</v>
      </c>
      <c r="J1235" s="15" t="s">
        <v>1264</v>
      </c>
      <c r="K1235" s="15">
        <v>2</v>
      </c>
      <c r="L1235" s="17" t="s">
        <v>770</v>
      </c>
      <c r="M1235" s="18" t="s">
        <v>212</v>
      </c>
      <c r="N1235" s="19" t="s">
        <v>690</v>
      </c>
      <c r="O1235" s="3"/>
      <c r="P1235" s="263"/>
      <c r="R1235" s="71"/>
    </row>
    <row r="1236" spans="1:18" ht="16">
      <c r="A1236" s="64" t="s">
        <v>720</v>
      </c>
      <c r="B1236" s="65">
        <v>42281</v>
      </c>
      <c r="C1236" s="39">
        <v>42795</v>
      </c>
      <c r="D1236" s="155" t="s">
        <v>259</v>
      </c>
      <c r="E1236" s="15" t="s">
        <v>685</v>
      </c>
      <c r="F1236" s="15" t="s">
        <v>984</v>
      </c>
      <c r="G1236" s="15" t="str">
        <f t="shared" si="23"/>
        <v>TMM 41229-none</v>
      </c>
      <c r="H1236" s="16" t="s">
        <v>408</v>
      </c>
      <c r="I1236" s="16" t="s">
        <v>764</v>
      </c>
      <c r="J1236" s="15" t="s">
        <v>1119</v>
      </c>
      <c r="K1236" s="15">
        <v>1</v>
      </c>
      <c r="L1236" s="17" t="s">
        <v>1148</v>
      </c>
      <c r="M1236" s="18" t="s">
        <v>212</v>
      </c>
      <c r="N1236" s="19" t="s">
        <v>690</v>
      </c>
      <c r="O1236" s="3"/>
      <c r="P1236" s="263"/>
      <c r="R1236" s="71"/>
    </row>
    <row r="1237" spans="1:18" ht="16">
      <c r="A1237" s="64" t="s">
        <v>720</v>
      </c>
      <c r="B1237" s="65">
        <v>42281</v>
      </c>
      <c r="C1237" s="39">
        <v>42795</v>
      </c>
      <c r="D1237" s="14" t="s">
        <v>253</v>
      </c>
      <c r="E1237" s="15" t="s">
        <v>685</v>
      </c>
      <c r="F1237" s="15" t="s">
        <v>984</v>
      </c>
      <c r="G1237" s="15" t="str">
        <f t="shared" si="23"/>
        <v>TMM 41229-none</v>
      </c>
      <c r="H1237" s="16" t="s">
        <v>408</v>
      </c>
      <c r="I1237" s="16" t="s">
        <v>764</v>
      </c>
      <c r="J1237" s="15" t="s">
        <v>1119</v>
      </c>
      <c r="K1237" s="15">
        <v>1</v>
      </c>
      <c r="L1237" s="17" t="s">
        <v>770</v>
      </c>
      <c r="M1237" s="18" t="s">
        <v>227</v>
      </c>
      <c r="N1237" s="19" t="s">
        <v>690</v>
      </c>
      <c r="O1237" s="3"/>
      <c r="P1237" s="271"/>
      <c r="R1237" s="71"/>
    </row>
    <row r="1238" spans="1:18" ht="16">
      <c r="A1238" s="64" t="s">
        <v>720</v>
      </c>
      <c r="B1238" s="65">
        <v>42281</v>
      </c>
      <c r="C1238" s="39">
        <v>42795</v>
      </c>
      <c r="D1238" s="14" t="s">
        <v>260</v>
      </c>
      <c r="E1238" s="15" t="s">
        <v>685</v>
      </c>
      <c r="F1238" s="15" t="s">
        <v>984</v>
      </c>
      <c r="G1238" s="15" t="str">
        <f t="shared" si="23"/>
        <v>TMM 41229-none</v>
      </c>
      <c r="H1238" s="16" t="s">
        <v>408</v>
      </c>
      <c r="I1238" s="16" t="s">
        <v>764</v>
      </c>
      <c r="J1238" s="15" t="s">
        <v>515</v>
      </c>
      <c r="K1238" s="15">
        <v>1</v>
      </c>
      <c r="L1238" s="17" t="s">
        <v>770</v>
      </c>
      <c r="M1238" s="18" t="s">
        <v>238</v>
      </c>
      <c r="N1238" s="19" t="s">
        <v>690</v>
      </c>
      <c r="O1238" s="3"/>
      <c r="P1238" s="271"/>
      <c r="R1238" s="71"/>
    </row>
    <row r="1239" spans="1:18" ht="16">
      <c r="A1239" s="64" t="s">
        <v>720</v>
      </c>
      <c r="B1239" s="65">
        <v>42281</v>
      </c>
      <c r="C1239" s="39">
        <v>42795</v>
      </c>
      <c r="D1239" s="14" t="s">
        <v>150</v>
      </c>
      <c r="E1239" s="15" t="s">
        <v>685</v>
      </c>
      <c r="F1239" s="15" t="s">
        <v>984</v>
      </c>
      <c r="G1239" s="15" t="str">
        <f t="shared" si="23"/>
        <v>TMM 41229-none</v>
      </c>
      <c r="H1239" s="16" t="s">
        <v>408</v>
      </c>
      <c r="I1239" s="16" t="s">
        <v>994</v>
      </c>
      <c r="J1239" s="15" t="s">
        <v>1299</v>
      </c>
      <c r="K1239" s="15" t="s">
        <v>954</v>
      </c>
      <c r="L1239" s="17" t="s">
        <v>1162</v>
      </c>
      <c r="M1239" s="18" t="s">
        <v>1266</v>
      </c>
      <c r="N1239" s="19" t="s">
        <v>690</v>
      </c>
      <c r="O1239" s="3"/>
      <c r="P1239" s="263"/>
      <c r="R1239" s="71"/>
    </row>
    <row r="1240" spans="1:18" ht="16">
      <c r="A1240" s="64" t="s">
        <v>720</v>
      </c>
      <c r="B1240" s="65">
        <v>42281</v>
      </c>
      <c r="C1240" s="39">
        <v>42795</v>
      </c>
      <c r="D1240" s="14" t="s">
        <v>150</v>
      </c>
      <c r="E1240" s="15" t="s">
        <v>685</v>
      </c>
      <c r="F1240" s="15" t="s">
        <v>984</v>
      </c>
      <c r="G1240" s="15" t="str">
        <f t="shared" si="23"/>
        <v>TMM 41229-none</v>
      </c>
      <c r="H1240" s="16" t="s">
        <v>408</v>
      </c>
      <c r="I1240" s="16" t="s">
        <v>994</v>
      </c>
      <c r="J1240" s="15" t="s">
        <v>1299</v>
      </c>
      <c r="K1240" s="15" t="s">
        <v>954</v>
      </c>
      <c r="L1240" s="17" t="s">
        <v>928</v>
      </c>
      <c r="M1240" s="18" t="s">
        <v>1266</v>
      </c>
      <c r="N1240" s="19" t="s">
        <v>690</v>
      </c>
      <c r="O1240" s="3"/>
      <c r="P1240" s="263"/>
      <c r="R1240" s="71"/>
    </row>
    <row r="1241" spans="1:18" ht="16">
      <c r="A1241" s="64" t="s">
        <v>720</v>
      </c>
      <c r="B1241" s="65">
        <v>42281</v>
      </c>
      <c r="C1241" s="39">
        <v>42795</v>
      </c>
      <c r="D1241" s="14" t="s">
        <v>395</v>
      </c>
      <c r="E1241" s="15" t="s">
        <v>685</v>
      </c>
      <c r="F1241" s="15" t="s">
        <v>984</v>
      </c>
      <c r="G1241" s="15" t="str">
        <f t="shared" si="23"/>
        <v>TMM 41229-none</v>
      </c>
      <c r="H1241" s="16" t="s">
        <v>408</v>
      </c>
      <c r="I1241" s="16" t="s">
        <v>994</v>
      </c>
      <c r="J1241" s="15" t="s">
        <v>1301</v>
      </c>
      <c r="K1241" s="15">
        <v>1</v>
      </c>
      <c r="L1241" s="17" t="s">
        <v>928</v>
      </c>
      <c r="M1241" s="18" t="s">
        <v>1300</v>
      </c>
      <c r="N1241" s="19" t="s">
        <v>690</v>
      </c>
      <c r="O1241" s="3"/>
      <c r="P1241" s="263"/>
      <c r="R1241" s="71"/>
    </row>
    <row r="1242" spans="1:18" ht="16">
      <c r="A1242" s="64" t="s">
        <v>720</v>
      </c>
      <c r="B1242" s="65">
        <v>42281</v>
      </c>
      <c r="C1242" s="39">
        <v>42795</v>
      </c>
      <c r="D1242" s="14" t="s">
        <v>395</v>
      </c>
      <c r="E1242" s="15" t="s">
        <v>685</v>
      </c>
      <c r="F1242" s="15" t="s">
        <v>984</v>
      </c>
      <c r="G1242" s="15" t="str">
        <f t="shared" si="23"/>
        <v>TMM 41229-none</v>
      </c>
      <c r="H1242" s="16" t="s">
        <v>408</v>
      </c>
      <c r="I1242" s="16" t="s">
        <v>994</v>
      </c>
      <c r="J1242" s="15" t="s">
        <v>708</v>
      </c>
      <c r="K1242" s="15">
        <v>1</v>
      </c>
      <c r="L1242" s="17" t="s">
        <v>1162</v>
      </c>
      <c r="M1242" s="18" t="s">
        <v>1300</v>
      </c>
      <c r="N1242" s="19" t="s">
        <v>690</v>
      </c>
      <c r="O1242" s="3"/>
      <c r="P1242" s="263"/>
      <c r="R1242" s="71"/>
    </row>
    <row r="1243" spans="1:18" ht="16">
      <c r="A1243" s="64" t="s">
        <v>720</v>
      </c>
      <c r="B1243" s="65">
        <v>42281</v>
      </c>
      <c r="C1243" s="39">
        <v>42795</v>
      </c>
      <c r="D1243" s="14" t="s">
        <v>88</v>
      </c>
      <c r="E1243" s="15" t="s">
        <v>685</v>
      </c>
      <c r="F1243" s="15" t="s">
        <v>984</v>
      </c>
      <c r="G1243" s="15" t="str">
        <f t="shared" si="23"/>
        <v>TMM 41229-none</v>
      </c>
      <c r="H1243" s="16" t="s">
        <v>408</v>
      </c>
      <c r="I1243" s="16" t="s">
        <v>764</v>
      </c>
      <c r="J1243" s="15" t="s">
        <v>1153</v>
      </c>
      <c r="K1243" s="15">
        <v>1</v>
      </c>
      <c r="L1243" s="17" t="s">
        <v>765</v>
      </c>
      <c r="M1243" s="18" t="s">
        <v>85</v>
      </c>
      <c r="N1243" s="19" t="s">
        <v>690</v>
      </c>
      <c r="O1243" s="3"/>
      <c r="P1243" s="271"/>
      <c r="R1243" s="71"/>
    </row>
    <row r="1244" spans="1:18" ht="16">
      <c r="A1244" s="64" t="s">
        <v>720</v>
      </c>
      <c r="B1244" s="65">
        <v>42281</v>
      </c>
      <c r="C1244" s="39">
        <v>42795</v>
      </c>
      <c r="D1244" s="14" t="s">
        <v>135</v>
      </c>
      <c r="E1244" s="15" t="s">
        <v>685</v>
      </c>
      <c r="F1244" s="15" t="s">
        <v>984</v>
      </c>
      <c r="G1244" s="15" t="str">
        <f t="shared" si="23"/>
        <v>TMM 41229-none</v>
      </c>
      <c r="H1244" s="16" t="s">
        <v>408</v>
      </c>
      <c r="I1244" s="16" t="s">
        <v>764</v>
      </c>
      <c r="J1244" s="15" t="s">
        <v>1164</v>
      </c>
      <c r="K1244" s="15">
        <v>1</v>
      </c>
      <c r="L1244" s="17" t="s">
        <v>1165</v>
      </c>
      <c r="M1244" s="18" t="s">
        <v>78</v>
      </c>
      <c r="N1244" s="19" t="s">
        <v>690</v>
      </c>
      <c r="O1244" s="3" t="s">
        <v>936</v>
      </c>
      <c r="P1244" s="263"/>
      <c r="R1244" s="71"/>
    </row>
    <row r="1245" spans="1:18" ht="16">
      <c r="A1245" s="64" t="s">
        <v>720</v>
      </c>
      <c r="B1245" s="65">
        <v>42281</v>
      </c>
      <c r="C1245" s="39">
        <v>42795</v>
      </c>
      <c r="D1245" s="14" t="s">
        <v>139</v>
      </c>
      <c r="E1245" s="15" t="s">
        <v>685</v>
      </c>
      <c r="F1245" s="15" t="s">
        <v>984</v>
      </c>
      <c r="G1245" s="15" t="str">
        <f t="shared" si="23"/>
        <v>TMM 41229-none</v>
      </c>
      <c r="H1245" s="16" t="s">
        <v>408</v>
      </c>
      <c r="I1245" s="16" t="s">
        <v>764</v>
      </c>
      <c r="J1245" s="15" t="s">
        <v>981</v>
      </c>
      <c r="K1245" s="15">
        <v>1</v>
      </c>
      <c r="L1245" s="17" t="s">
        <v>888</v>
      </c>
      <c r="M1245" s="18" t="s">
        <v>128</v>
      </c>
      <c r="N1245" s="19" t="s">
        <v>690</v>
      </c>
      <c r="O1245" s="3"/>
      <c r="P1245" s="263"/>
      <c r="R1245" s="71"/>
    </row>
    <row r="1246" spans="1:18" ht="16">
      <c r="A1246" s="64" t="s">
        <v>720</v>
      </c>
      <c r="B1246" s="65">
        <v>42281</v>
      </c>
      <c r="C1246" s="39">
        <v>42795</v>
      </c>
      <c r="D1246" s="14" t="s">
        <v>265</v>
      </c>
      <c r="E1246" s="15" t="s">
        <v>685</v>
      </c>
      <c r="F1246" s="15" t="s">
        <v>984</v>
      </c>
      <c r="G1246" s="15" t="str">
        <f t="shared" si="23"/>
        <v>TMM 41229-none</v>
      </c>
      <c r="H1246" s="16" t="s">
        <v>408</v>
      </c>
      <c r="I1246" s="16" t="s">
        <v>764</v>
      </c>
      <c r="J1246" s="15" t="s">
        <v>1163</v>
      </c>
      <c r="K1246" s="15">
        <v>3</v>
      </c>
      <c r="L1246" s="17" t="s">
        <v>1057</v>
      </c>
      <c r="M1246" s="18" t="s">
        <v>266</v>
      </c>
      <c r="N1246" s="19" t="s">
        <v>690</v>
      </c>
      <c r="O1246" s="3"/>
      <c r="P1246" s="271"/>
      <c r="R1246" s="71"/>
    </row>
    <row r="1247" spans="1:18" ht="16">
      <c r="A1247" s="64" t="s">
        <v>720</v>
      </c>
      <c r="B1247" s="65">
        <v>42281</v>
      </c>
      <c r="C1247" s="39">
        <v>42795</v>
      </c>
      <c r="D1247" s="14" t="s">
        <v>265</v>
      </c>
      <c r="E1247" s="15" t="s">
        <v>685</v>
      </c>
      <c r="F1247" s="15" t="s">
        <v>984</v>
      </c>
      <c r="G1247" s="15" t="str">
        <f t="shared" si="23"/>
        <v>TMM 41229-none</v>
      </c>
      <c r="H1247" s="16" t="s">
        <v>408</v>
      </c>
      <c r="I1247" s="16" t="s">
        <v>764</v>
      </c>
      <c r="J1247" s="15" t="s">
        <v>1156</v>
      </c>
      <c r="K1247" s="15">
        <v>1</v>
      </c>
      <c r="L1247" s="17" t="s">
        <v>770</v>
      </c>
      <c r="M1247" s="18" t="s">
        <v>266</v>
      </c>
      <c r="N1247" s="19" t="s">
        <v>690</v>
      </c>
      <c r="O1247" s="3"/>
      <c r="P1247" s="263"/>
      <c r="R1247" s="71"/>
    </row>
    <row r="1248" spans="1:18" ht="16">
      <c r="A1248" s="64" t="s">
        <v>720</v>
      </c>
      <c r="B1248" s="65">
        <v>42281</v>
      </c>
      <c r="C1248" s="39">
        <v>42795</v>
      </c>
      <c r="D1248" s="14" t="s">
        <v>265</v>
      </c>
      <c r="E1248" s="15" t="s">
        <v>685</v>
      </c>
      <c r="F1248" s="15" t="s">
        <v>984</v>
      </c>
      <c r="G1248" s="15" t="str">
        <f t="shared" si="23"/>
        <v>TMM 41229-none</v>
      </c>
      <c r="H1248" s="16" t="s">
        <v>408</v>
      </c>
      <c r="I1248" s="16" t="s">
        <v>764</v>
      </c>
      <c r="J1248" s="15" t="s">
        <v>981</v>
      </c>
      <c r="K1248" s="15">
        <v>1</v>
      </c>
      <c r="L1248" s="17" t="s">
        <v>1162</v>
      </c>
      <c r="M1248" s="18" t="s">
        <v>266</v>
      </c>
      <c r="N1248" s="19" t="s">
        <v>690</v>
      </c>
      <c r="O1248" s="3"/>
      <c r="P1248" s="263"/>
      <c r="R1248" s="71"/>
    </row>
    <row r="1249" spans="1:18" ht="16">
      <c r="A1249" s="64" t="s">
        <v>720</v>
      </c>
      <c r="B1249" s="65">
        <v>42281</v>
      </c>
      <c r="C1249" s="39">
        <v>42795</v>
      </c>
      <c r="D1249" s="14" t="s">
        <v>602</v>
      </c>
      <c r="E1249" s="15" t="s">
        <v>685</v>
      </c>
      <c r="F1249" s="15" t="s">
        <v>984</v>
      </c>
      <c r="G1249" s="15" t="str">
        <f t="shared" si="23"/>
        <v>TMM 41229-none</v>
      </c>
      <c r="H1249" s="16" t="s">
        <v>408</v>
      </c>
      <c r="I1249" s="16" t="s">
        <v>764</v>
      </c>
      <c r="J1249" s="15" t="s">
        <v>981</v>
      </c>
      <c r="K1249" s="15">
        <v>1</v>
      </c>
      <c r="L1249" s="17" t="s">
        <v>724</v>
      </c>
      <c r="M1249" s="18" t="s">
        <v>1062</v>
      </c>
      <c r="N1249" s="19" t="s">
        <v>690</v>
      </c>
      <c r="O1249" s="3" t="s">
        <v>689</v>
      </c>
      <c r="P1249" s="263"/>
      <c r="R1249" s="71"/>
    </row>
    <row r="1250" spans="1:18" ht="16">
      <c r="A1250" s="64" t="s">
        <v>720</v>
      </c>
      <c r="B1250" s="65">
        <v>42281</v>
      </c>
      <c r="C1250" s="39">
        <v>42795</v>
      </c>
      <c r="D1250" s="14" t="s">
        <v>527</v>
      </c>
      <c r="E1250" s="15" t="s">
        <v>685</v>
      </c>
      <c r="F1250" s="15" t="s">
        <v>984</v>
      </c>
      <c r="G1250" s="15" t="str">
        <f t="shared" si="23"/>
        <v>TMM 41229-none</v>
      </c>
      <c r="H1250" s="16" t="s">
        <v>408</v>
      </c>
      <c r="I1250" s="16" t="s">
        <v>764</v>
      </c>
      <c r="J1250" s="15" t="s">
        <v>1166</v>
      </c>
      <c r="K1250" s="15">
        <v>1</v>
      </c>
      <c r="L1250" s="17" t="s">
        <v>888</v>
      </c>
      <c r="M1250" s="18" t="s">
        <v>148</v>
      </c>
      <c r="N1250" s="19" t="s">
        <v>690</v>
      </c>
      <c r="O1250" s="3" t="s">
        <v>833</v>
      </c>
      <c r="P1250" s="263"/>
      <c r="R1250" s="71"/>
    </row>
    <row r="1251" spans="1:18" ht="16">
      <c r="A1251" s="64" t="s">
        <v>720</v>
      </c>
      <c r="B1251" s="65">
        <v>42281</v>
      </c>
      <c r="C1251" s="39">
        <v>42795</v>
      </c>
      <c r="D1251" s="14" t="s">
        <v>527</v>
      </c>
      <c r="E1251" s="15" t="s">
        <v>685</v>
      </c>
      <c r="F1251" s="15" t="s">
        <v>984</v>
      </c>
      <c r="G1251" s="15" t="str">
        <f t="shared" si="23"/>
        <v>TMM 41229-none</v>
      </c>
      <c r="H1251" s="16" t="s">
        <v>408</v>
      </c>
      <c r="I1251" s="16" t="s">
        <v>764</v>
      </c>
      <c r="J1251" s="15" t="s">
        <v>981</v>
      </c>
      <c r="K1251" s="15">
        <v>1</v>
      </c>
      <c r="L1251" s="17" t="s">
        <v>1057</v>
      </c>
      <c r="M1251" s="18" t="s">
        <v>148</v>
      </c>
      <c r="N1251" s="19" t="s">
        <v>690</v>
      </c>
      <c r="O1251" s="3" t="s">
        <v>833</v>
      </c>
      <c r="P1251" s="263"/>
      <c r="R1251" s="71"/>
    </row>
    <row r="1252" spans="1:18" ht="16">
      <c r="A1252" s="64" t="s">
        <v>720</v>
      </c>
      <c r="B1252" s="65">
        <v>42281</v>
      </c>
      <c r="C1252" s="39">
        <v>42795</v>
      </c>
      <c r="D1252" s="14" t="s">
        <v>1054</v>
      </c>
      <c r="E1252" s="15" t="s">
        <v>685</v>
      </c>
      <c r="F1252" s="15" t="s">
        <v>984</v>
      </c>
      <c r="G1252" s="15" t="str">
        <f t="shared" si="23"/>
        <v>TMM 41229-none</v>
      </c>
      <c r="H1252" s="16" t="s">
        <v>408</v>
      </c>
      <c r="I1252" s="16" t="s">
        <v>764</v>
      </c>
      <c r="J1252" s="15" t="s">
        <v>1153</v>
      </c>
      <c r="K1252" s="15">
        <v>1</v>
      </c>
      <c r="L1252" s="17" t="s">
        <v>892</v>
      </c>
      <c r="M1252" s="18" t="s">
        <v>378</v>
      </c>
      <c r="N1252" s="19" t="s">
        <v>690</v>
      </c>
      <c r="O1252" s="3" t="s">
        <v>833</v>
      </c>
      <c r="P1252" s="263"/>
      <c r="R1252" s="71"/>
    </row>
    <row r="1253" spans="1:18" ht="16">
      <c r="A1253" s="64" t="s">
        <v>720</v>
      </c>
      <c r="B1253" s="65">
        <v>42281</v>
      </c>
      <c r="C1253" s="39">
        <v>42795</v>
      </c>
      <c r="D1253" s="14" t="s">
        <v>126</v>
      </c>
      <c r="E1253" s="15" t="s">
        <v>685</v>
      </c>
      <c r="F1253" s="15" t="s">
        <v>984</v>
      </c>
      <c r="G1253" s="15" t="str">
        <f t="shared" si="23"/>
        <v>TMM 41229-none</v>
      </c>
      <c r="H1253" s="16" t="s">
        <v>408</v>
      </c>
      <c r="I1253" s="16" t="s">
        <v>764</v>
      </c>
      <c r="J1253" s="15" t="s">
        <v>1167</v>
      </c>
      <c r="K1253" s="15">
        <v>2</v>
      </c>
      <c r="L1253" s="17" t="s">
        <v>1057</v>
      </c>
      <c r="M1253" s="18" t="s">
        <v>524</v>
      </c>
      <c r="N1253" s="19" t="s">
        <v>690</v>
      </c>
      <c r="O1253" s="3" t="s">
        <v>936</v>
      </c>
      <c r="P1253" s="263"/>
      <c r="R1253" s="71"/>
    </row>
    <row r="1254" spans="1:18" ht="16">
      <c r="A1254" s="64" t="s">
        <v>720</v>
      </c>
      <c r="B1254" s="65">
        <v>42281</v>
      </c>
      <c r="C1254" s="39">
        <v>42795</v>
      </c>
      <c r="D1254" s="14" t="s">
        <v>219</v>
      </c>
      <c r="E1254" s="15" t="s">
        <v>685</v>
      </c>
      <c r="F1254" s="15" t="s">
        <v>984</v>
      </c>
      <c r="G1254" s="15" t="str">
        <f t="shared" si="23"/>
        <v>TMM 41229-none</v>
      </c>
      <c r="H1254" s="16" t="s">
        <v>408</v>
      </c>
      <c r="I1254" s="16" t="s">
        <v>764</v>
      </c>
      <c r="J1254" s="15" t="s">
        <v>1168</v>
      </c>
      <c r="K1254" s="15">
        <v>6</v>
      </c>
      <c r="L1254" s="17" t="s">
        <v>1057</v>
      </c>
      <c r="M1254" s="18" t="s">
        <v>379</v>
      </c>
      <c r="N1254" s="19" t="s">
        <v>690</v>
      </c>
      <c r="O1254" s="3" t="s">
        <v>689</v>
      </c>
      <c r="P1254" s="271"/>
      <c r="R1254" s="71"/>
    </row>
    <row r="1255" spans="1:18" ht="16">
      <c r="A1255" s="64" t="s">
        <v>720</v>
      </c>
      <c r="B1255" s="65">
        <v>42281</v>
      </c>
      <c r="C1255" s="39">
        <v>42795</v>
      </c>
      <c r="D1255" s="14" t="s">
        <v>1169</v>
      </c>
      <c r="E1255" s="15" t="s">
        <v>685</v>
      </c>
      <c r="F1255" s="15" t="s">
        <v>984</v>
      </c>
      <c r="G1255" s="15" t="str">
        <f t="shared" si="23"/>
        <v>TMM 41229-none</v>
      </c>
      <c r="H1255" s="16" t="s">
        <v>408</v>
      </c>
      <c r="I1255" s="16" t="s">
        <v>764</v>
      </c>
      <c r="J1255" s="15" t="s">
        <v>1170</v>
      </c>
      <c r="K1255" s="15">
        <v>2</v>
      </c>
      <c r="L1255" s="17" t="s">
        <v>1171</v>
      </c>
      <c r="M1255" s="18" t="s">
        <v>1172</v>
      </c>
      <c r="N1255" s="19" t="s">
        <v>690</v>
      </c>
      <c r="O1255" s="3" t="s">
        <v>689</v>
      </c>
      <c r="P1255" s="263"/>
      <c r="R1255" s="71"/>
    </row>
    <row r="1256" spans="1:18" ht="16">
      <c r="A1256" s="64" t="s">
        <v>720</v>
      </c>
      <c r="B1256" s="65">
        <v>42281</v>
      </c>
      <c r="C1256" s="39">
        <v>42795</v>
      </c>
      <c r="D1256" s="14" t="s">
        <v>233</v>
      </c>
      <c r="E1256" s="15" t="s">
        <v>685</v>
      </c>
      <c r="F1256" s="15" t="s">
        <v>984</v>
      </c>
      <c r="G1256" s="15" t="str">
        <f t="shared" si="23"/>
        <v>TMM 41229-none</v>
      </c>
      <c r="H1256" s="16" t="s">
        <v>408</v>
      </c>
      <c r="I1256" s="16" t="s">
        <v>764</v>
      </c>
      <c r="J1256" s="15" t="s">
        <v>1156</v>
      </c>
      <c r="K1256" s="15">
        <v>1</v>
      </c>
      <c r="L1256" s="17" t="s">
        <v>765</v>
      </c>
      <c r="M1256" s="18" t="s">
        <v>1155</v>
      </c>
      <c r="N1256" s="19" t="s">
        <v>690</v>
      </c>
      <c r="O1256" s="3"/>
      <c r="P1256" s="263"/>
      <c r="R1256" s="71"/>
    </row>
    <row r="1257" spans="1:18" ht="16">
      <c r="A1257" s="64" t="s">
        <v>720</v>
      </c>
      <c r="B1257" s="65">
        <v>42281</v>
      </c>
      <c r="C1257" s="39">
        <v>42795</v>
      </c>
      <c r="D1257" s="14" t="s">
        <v>233</v>
      </c>
      <c r="E1257" s="15" t="s">
        <v>685</v>
      </c>
      <c r="F1257" s="15" t="s">
        <v>984</v>
      </c>
      <c r="G1257" s="15" t="str">
        <f t="shared" si="23"/>
        <v>TMM 41229-none</v>
      </c>
      <c r="H1257" s="16" t="s">
        <v>408</v>
      </c>
      <c r="I1257" s="16" t="s">
        <v>764</v>
      </c>
      <c r="J1257" s="15" t="s">
        <v>1153</v>
      </c>
      <c r="K1257" s="15">
        <v>1</v>
      </c>
      <c r="L1257" s="17" t="s">
        <v>1154</v>
      </c>
      <c r="M1257" s="18" t="s">
        <v>1155</v>
      </c>
      <c r="N1257" s="19" t="s">
        <v>690</v>
      </c>
      <c r="O1257" s="3"/>
      <c r="P1257" s="263"/>
      <c r="R1257" s="71"/>
    </row>
    <row r="1258" spans="1:18" ht="16">
      <c r="A1258" s="145" t="s">
        <v>2403</v>
      </c>
      <c r="B1258" s="146">
        <v>42796</v>
      </c>
      <c r="C1258" s="147"/>
      <c r="D1258" s="96" t="s">
        <v>337</v>
      </c>
      <c r="E1258" s="107" t="s">
        <v>685</v>
      </c>
      <c r="F1258" s="107" t="s">
        <v>984</v>
      </c>
      <c r="G1258" s="112" t="str">
        <f t="shared" si="23"/>
        <v>TMM 41229-none</v>
      </c>
      <c r="H1258" s="92" t="s">
        <v>408</v>
      </c>
      <c r="I1258" s="92" t="s">
        <v>994</v>
      </c>
      <c r="J1258" s="77" t="s">
        <v>1298</v>
      </c>
      <c r="K1258" s="77" t="s">
        <v>954</v>
      </c>
      <c r="L1258" s="76" t="s">
        <v>329</v>
      </c>
      <c r="M1258" s="78" t="s">
        <v>896</v>
      </c>
      <c r="N1258" s="79" t="s">
        <v>690</v>
      </c>
      <c r="O1258" s="77"/>
      <c r="P1258" s="128"/>
      <c r="Q1258" s="80"/>
      <c r="R1258" s="71"/>
    </row>
    <row r="1259" spans="1:18" ht="16">
      <c r="A1259" s="145" t="s">
        <v>2403</v>
      </c>
      <c r="B1259" s="146">
        <v>42796</v>
      </c>
      <c r="C1259" s="147"/>
      <c r="D1259" s="157" t="s">
        <v>197</v>
      </c>
      <c r="E1259" s="111" t="s">
        <v>685</v>
      </c>
      <c r="F1259" s="111" t="s">
        <v>984</v>
      </c>
      <c r="G1259" s="112" t="str">
        <f t="shared" si="23"/>
        <v>TMM 41229-none</v>
      </c>
      <c r="H1259" s="91" t="s">
        <v>408</v>
      </c>
      <c r="I1259" s="91" t="s">
        <v>764</v>
      </c>
      <c r="J1259" s="5" t="s">
        <v>1151</v>
      </c>
      <c r="K1259" s="5">
        <v>3</v>
      </c>
      <c r="L1259" s="9" t="s">
        <v>1132</v>
      </c>
      <c r="M1259" s="93" t="s">
        <v>1136</v>
      </c>
      <c r="N1259" s="94" t="s">
        <v>690</v>
      </c>
      <c r="O1259" s="5"/>
      <c r="P1259" s="129"/>
      <c r="Q1259" s="81"/>
      <c r="R1259" s="71"/>
    </row>
    <row r="1260" spans="1:18" ht="16">
      <c r="A1260" s="145" t="s">
        <v>2403</v>
      </c>
      <c r="B1260" s="146">
        <v>42796</v>
      </c>
      <c r="C1260" s="147"/>
      <c r="D1260" s="148" t="s">
        <v>231</v>
      </c>
      <c r="E1260" s="107" t="s">
        <v>685</v>
      </c>
      <c r="F1260" s="107" t="s">
        <v>984</v>
      </c>
      <c r="G1260" s="112" t="str">
        <f t="shared" si="23"/>
        <v>TMM 41229-none</v>
      </c>
      <c r="H1260" s="92" t="s">
        <v>408</v>
      </c>
      <c r="I1260" s="92" t="s">
        <v>764</v>
      </c>
      <c r="J1260" s="77" t="s">
        <v>1152</v>
      </c>
      <c r="K1260" s="77">
        <v>1</v>
      </c>
      <c r="L1260" s="76" t="s">
        <v>770</v>
      </c>
      <c r="M1260" s="78" t="s">
        <v>987</v>
      </c>
      <c r="N1260" s="79" t="s">
        <v>690</v>
      </c>
      <c r="O1260" s="77"/>
      <c r="P1260" s="128"/>
      <c r="Q1260" s="80"/>
      <c r="R1260" s="71"/>
    </row>
    <row r="1261" spans="1:18" ht="16">
      <c r="A1261" s="145" t="s">
        <v>2403</v>
      </c>
      <c r="B1261" s="146">
        <v>42796</v>
      </c>
      <c r="C1261" s="147"/>
      <c r="D1261" s="157" t="s">
        <v>431</v>
      </c>
      <c r="E1261" s="111" t="s">
        <v>685</v>
      </c>
      <c r="F1261" s="111" t="s">
        <v>984</v>
      </c>
      <c r="G1261" s="112" t="str">
        <f t="shared" si="23"/>
        <v>TMM 41229-none</v>
      </c>
      <c r="H1261" s="91" t="s">
        <v>408</v>
      </c>
      <c r="I1261" s="91" t="s">
        <v>994</v>
      </c>
      <c r="J1261" s="5" t="s">
        <v>1296</v>
      </c>
      <c r="K1261" s="5">
        <v>2</v>
      </c>
      <c r="L1261" s="9" t="s">
        <v>1297</v>
      </c>
      <c r="M1261" s="93" t="s">
        <v>1125</v>
      </c>
      <c r="N1261" s="94" t="s">
        <v>690</v>
      </c>
      <c r="O1261" s="5"/>
      <c r="P1261" s="129"/>
      <c r="Q1261" s="81"/>
      <c r="R1261" s="71"/>
    </row>
    <row r="1262" spans="1:18" ht="16">
      <c r="A1262" s="145" t="s">
        <v>2403</v>
      </c>
      <c r="B1262" s="146">
        <v>42796</v>
      </c>
      <c r="C1262" s="147"/>
      <c r="D1262" s="148" t="s">
        <v>206</v>
      </c>
      <c r="E1262" s="107" t="s">
        <v>685</v>
      </c>
      <c r="F1262" s="107" t="s">
        <v>984</v>
      </c>
      <c r="G1262" s="112" t="str">
        <f t="shared" si="23"/>
        <v>TMM 41229-none</v>
      </c>
      <c r="H1262" s="92" t="s">
        <v>408</v>
      </c>
      <c r="I1262" s="92" t="s">
        <v>764</v>
      </c>
      <c r="J1262" s="77" t="s">
        <v>1158</v>
      </c>
      <c r="K1262" s="77">
        <v>2</v>
      </c>
      <c r="L1262" s="76" t="s">
        <v>724</v>
      </c>
      <c r="M1262" s="78" t="s">
        <v>207</v>
      </c>
      <c r="N1262" s="79" t="s">
        <v>690</v>
      </c>
      <c r="O1262" s="77"/>
      <c r="P1262" s="128"/>
      <c r="Q1262" s="80"/>
      <c r="R1262" s="71"/>
    </row>
    <row r="1263" spans="1:18" ht="16">
      <c r="A1263" s="145" t="s">
        <v>2403</v>
      </c>
      <c r="B1263" s="146">
        <v>42796</v>
      </c>
      <c r="C1263" s="147"/>
      <c r="D1263" s="148" t="s">
        <v>211</v>
      </c>
      <c r="E1263" s="107" t="s">
        <v>685</v>
      </c>
      <c r="F1263" s="107" t="s">
        <v>984</v>
      </c>
      <c r="G1263" s="112" t="str">
        <f t="shared" si="23"/>
        <v>TMM 41229-none</v>
      </c>
      <c r="H1263" s="92" t="s">
        <v>408</v>
      </c>
      <c r="I1263" s="92" t="s">
        <v>764</v>
      </c>
      <c r="J1263" s="77" t="s">
        <v>1160</v>
      </c>
      <c r="K1263" s="77">
        <v>2</v>
      </c>
      <c r="L1263" s="76" t="s">
        <v>888</v>
      </c>
      <c r="M1263" s="78" t="s">
        <v>212</v>
      </c>
      <c r="N1263" s="79" t="s">
        <v>690</v>
      </c>
      <c r="O1263" s="77"/>
      <c r="P1263" s="128"/>
      <c r="Q1263" s="80"/>
      <c r="R1263" s="71"/>
    </row>
    <row r="1264" spans="1:18" ht="16">
      <c r="A1264" s="145" t="s">
        <v>2403</v>
      </c>
      <c r="B1264" s="146">
        <v>42796</v>
      </c>
      <c r="C1264" s="147"/>
      <c r="D1264" s="157" t="s">
        <v>211</v>
      </c>
      <c r="E1264" s="111" t="s">
        <v>685</v>
      </c>
      <c r="F1264" s="111" t="s">
        <v>984</v>
      </c>
      <c r="G1264" s="112" t="str">
        <f t="shared" si="23"/>
        <v>TMM 41229-none</v>
      </c>
      <c r="H1264" s="91" t="s">
        <v>408</v>
      </c>
      <c r="I1264" s="91" t="s">
        <v>764</v>
      </c>
      <c r="J1264" s="5" t="s">
        <v>1159</v>
      </c>
      <c r="K1264" s="5">
        <v>2</v>
      </c>
      <c r="L1264" s="131" t="s">
        <v>724</v>
      </c>
      <c r="M1264" s="93" t="s">
        <v>212</v>
      </c>
      <c r="N1264" s="94" t="s">
        <v>690</v>
      </c>
      <c r="O1264" s="5"/>
      <c r="P1264" s="129"/>
      <c r="Q1264" s="81"/>
      <c r="R1264" s="71"/>
    </row>
    <row r="1265" spans="1:18" ht="16">
      <c r="A1265" s="145" t="s">
        <v>2403</v>
      </c>
      <c r="B1265" s="146">
        <v>42796</v>
      </c>
      <c r="C1265" s="147"/>
      <c r="D1265" s="148" t="s">
        <v>259</v>
      </c>
      <c r="E1265" s="107" t="s">
        <v>685</v>
      </c>
      <c r="F1265" s="107" t="s">
        <v>984</v>
      </c>
      <c r="G1265" s="112" t="str">
        <f t="shared" si="23"/>
        <v>TMM 41229-none</v>
      </c>
      <c r="H1265" s="92" t="s">
        <v>408</v>
      </c>
      <c r="I1265" s="92" t="s">
        <v>726</v>
      </c>
      <c r="J1265" s="77" t="s">
        <v>1264</v>
      </c>
      <c r="K1265" s="77">
        <v>2</v>
      </c>
      <c r="L1265" s="76" t="s">
        <v>770</v>
      </c>
      <c r="M1265" s="78" t="s">
        <v>212</v>
      </c>
      <c r="N1265" s="79" t="s">
        <v>690</v>
      </c>
      <c r="O1265" s="77"/>
      <c r="P1265" s="128"/>
      <c r="Q1265" s="80"/>
      <c r="R1265" s="71"/>
    </row>
    <row r="1266" spans="1:18" ht="16">
      <c r="A1266" s="145" t="s">
        <v>2403</v>
      </c>
      <c r="B1266" s="146">
        <v>42796</v>
      </c>
      <c r="C1266" s="147"/>
      <c r="D1266" s="157" t="s">
        <v>259</v>
      </c>
      <c r="E1266" s="111" t="s">
        <v>685</v>
      </c>
      <c r="F1266" s="111" t="s">
        <v>984</v>
      </c>
      <c r="G1266" s="112" t="str">
        <f t="shared" si="23"/>
        <v>TMM 41229-none</v>
      </c>
      <c r="H1266" s="91" t="s">
        <v>408</v>
      </c>
      <c r="I1266" s="91" t="s">
        <v>764</v>
      </c>
      <c r="J1266" s="5" t="s">
        <v>1119</v>
      </c>
      <c r="K1266" s="5">
        <v>1</v>
      </c>
      <c r="L1266" s="9" t="s">
        <v>1148</v>
      </c>
      <c r="M1266" s="93" t="s">
        <v>212</v>
      </c>
      <c r="N1266" s="94" t="s">
        <v>690</v>
      </c>
      <c r="O1266" s="5"/>
      <c r="P1266" s="129"/>
      <c r="Q1266" s="81"/>
      <c r="R1266" s="71"/>
    </row>
    <row r="1267" spans="1:18" ht="16">
      <c r="A1267" s="145" t="s">
        <v>2403</v>
      </c>
      <c r="B1267" s="146">
        <v>42796</v>
      </c>
      <c r="C1267" s="147"/>
      <c r="D1267" s="157" t="s">
        <v>150</v>
      </c>
      <c r="E1267" s="111" t="s">
        <v>685</v>
      </c>
      <c r="F1267" s="111" t="s">
        <v>984</v>
      </c>
      <c r="G1267" s="112" t="str">
        <f t="shared" si="23"/>
        <v>TMM 41229-none</v>
      </c>
      <c r="H1267" s="91" t="s">
        <v>408</v>
      </c>
      <c r="I1267" s="91" t="s">
        <v>994</v>
      </c>
      <c r="J1267" s="5" t="s">
        <v>1299</v>
      </c>
      <c r="K1267" s="5" t="s">
        <v>954</v>
      </c>
      <c r="L1267" s="9" t="s">
        <v>1162</v>
      </c>
      <c r="M1267" s="93" t="s">
        <v>1266</v>
      </c>
      <c r="N1267" s="94" t="s">
        <v>690</v>
      </c>
      <c r="O1267" s="5"/>
      <c r="P1267" s="129"/>
      <c r="Q1267" s="81"/>
      <c r="R1267" s="71"/>
    </row>
    <row r="1268" spans="1:18" ht="16">
      <c r="A1268" s="145" t="s">
        <v>2403</v>
      </c>
      <c r="B1268" s="146">
        <v>42796</v>
      </c>
      <c r="C1268" s="147"/>
      <c r="D1268" s="148" t="s">
        <v>150</v>
      </c>
      <c r="E1268" s="107" t="s">
        <v>685</v>
      </c>
      <c r="F1268" s="107" t="s">
        <v>984</v>
      </c>
      <c r="G1268" s="112" t="str">
        <f t="shared" si="23"/>
        <v>TMM 41229-none</v>
      </c>
      <c r="H1268" s="92" t="s">
        <v>408</v>
      </c>
      <c r="I1268" s="92" t="s">
        <v>994</v>
      </c>
      <c r="J1268" s="77" t="s">
        <v>1299</v>
      </c>
      <c r="K1268" s="77" t="s">
        <v>954</v>
      </c>
      <c r="L1268" s="76" t="s">
        <v>928</v>
      </c>
      <c r="M1268" s="78" t="s">
        <v>1266</v>
      </c>
      <c r="N1268" s="79" t="s">
        <v>690</v>
      </c>
      <c r="O1268" s="77"/>
      <c r="P1268" s="128"/>
      <c r="Q1268" s="80"/>
      <c r="R1268" s="71"/>
    </row>
    <row r="1269" spans="1:18" ht="16">
      <c r="A1269" s="145" t="s">
        <v>2403</v>
      </c>
      <c r="B1269" s="146">
        <v>42796</v>
      </c>
      <c r="C1269" s="147"/>
      <c r="D1269" s="157" t="s">
        <v>135</v>
      </c>
      <c r="E1269" s="111" t="s">
        <v>685</v>
      </c>
      <c r="F1269" s="111" t="s">
        <v>984</v>
      </c>
      <c r="G1269" s="112" t="str">
        <f t="shared" si="23"/>
        <v>TMM 41229-none</v>
      </c>
      <c r="H1269" s="91" t="s">
        <v>408</v>
      </c>
      <c r="I1269" s="91" t="s">
        <v>764</v>
      </c>
      <c r="J1269" s="5" t="s">
        <v>1164</v>
      </c>
      <c r="K1269" s="5">
        <v>1</v>
      </c>
      <c r="L1269" s="9" t="s">
        <v>1165</v>
      </c>
      <c r="M1269" s="93" t="s">
        <v>78</v>
      </c>
      <c r="N1269" s="94" t="s">
        <v>690</v>
      </c>
      <c r="O1269" s="5" t="s">
        <v>936</v>
      </c>
      <c r="P1269" s="129"/>
      <c r="Q1269" s="81"/>
      <c r="R1269" s="71"/>
    </row>
    <row r="1270" spans="1:18" ht="16">
      <c r="A1270" s="145" t="s">
        <v>2403</v>
      </c>
      <c r="B1270" s="146">
        <v>42796</v>
      </c>
      <c r="C1270" s="147"/>
      <c r="D1270" s="148" t="s">
        <v>602</v>
      </c>
      <c r="E1270" s="107" t="s">
        <v>685</v>
      </c>
      <c r="F1270" s="107" t="s">
        <v>984</v>
      </c>
      <c r="G1270" s="112" t="str">
        <f t="shared" si="23"/>
        <v>TMM 41229-none</v>
      </c>
      <c r="H1270" s="92" t="s">
        <v>408</v>
      </c>
      <c r="I1270" s="92" t="s">
        <v>764</v>
      </c>
      <c r="J1270" s="77" t="s">
        <v>981</v>
      </c>
      <c r="K1270" s="77">
        <v>1</v>
      </c>
      <c r="L1270" s="76" t="s">
        <v>724</v>
      </c>
      <c r="M1270" s="78" t="s">
        <v>1062</v>
      </c>
      <c r="N1270" s="79" t="s">
        <v>690</v>
      </c>
      <c r="O1270" s="77" t="s">
        <v>689</v>
      </c>
      <c r="P1270" s="128"/>
      <c r="Q1270" s="80"/>
      <c r="R1270" s="71"/>
    </row>
    <row r="1271" spans="1:18" ht="16">
      <c r="A1271" s="145" t="s">
        <v>2403</v>
      </c>
      <c r="B1271" s="146">
        <v>42796</v>
      </c>
      <c r="C1271" s="147"/>
      <c r="D1271" s="157" t="s">
        <v>527</v>
      </c>
      <c r="E1271" s="111" t="s">
        <v>685</v>
      </c>
      <c r="F1271" s="111" t="s">
        <v>984</v>
      </c>
      <c r="G1271" s="112" t="str">
        <f t="shared" si="23"/>
        <v>TMM 41229-none</v>
      </c>
      <c r="H1271" s="91" t="s">
        <v>408</v>
      </c>
      <c r="I1271" s="91" t="s">
        <v>764</v>
      </c>
      <c r="J1271" s="5" t="s">
        <v>1166</v>
      </c>
      <c r="K1271" s="5">
        <v>1</v>
      </c>
      <c r="L1271" s="9" t="s">
        <v>888</v>
      </c>
      <c r="M1271" s="93" t="s">
        <v>148</v>
      </c>
      <c r="N1271" s="94" t="s">
        <v>690</v>
      </c>
      <c r="O1271" s="5" t="s">
        <v>833</v>
      </c>
      <c r="P1271" s="129"/>
      <c r="Q1271" s="81"/>
      <c r="R1271" s="71"/>
    </row>
    <row r="1272" spans="1:18" ht="16">
      <c r="A1272" s="145" t="s">
        <v>2403</v>
      </c>
      <c r="B1272" s="146">
        <v>42796</v>
      </c>
      <c r="C1272" s="147"/>
      <c r="D1272" s="148" t="s">
        <v>527</v>
      </c>
      <c r="E1272" s="107" t="s">
        <v>685</v>
      </c>
      <c r="F1272" s="107" t="s">
        <v>984</v>
      </c>
      <c r="G1272" s="112" t="str">
        <f t="shared" si="23"/>
        <v>TMM 41229-none</v>
      </c>
      <c r="H1272" s="92" t="s">
        <v>408</v>
      </c>
      <c r="I1272" s="92" t="s">
        <v>764</v>
      </c>
      <c r="J1272" s="77" t="s">
        <v>981</v>
      </c>
      <c r="K1272" s="77">
        <v>1</v>
      </c>
      <c r="L1272" s="76" t="s">
        <v>1057</v>
      </c>
      <c r="M1272" s="78" t="s">
        <v>148</v>
      </c>
      <c r="N1272" s="79" t="s">
        <v>690</v>
      </c>
      <c r="O1272" s="77" t="s">
        <v>833</v>
      </c>
      <c r="P1272" s="128"/>
      <c r="Q1272" s="80"/>
      <c r="R1272" s="71"/>
    </row>
    <row r="1273" spans="1:18" ht="16">
      <c r="A1273" s="145" t="s">
        <v>2403</v>
      </c>
      <c r="B1273" s="146">
        <v>42796</v>
      </c>
      <c r="C1273" s="147"/>
      <c r="D1273" s="157" t="s">
        <v>1054</v>
      </c>
      <c r="E1273" s="111" t="s">
        <v>685</v>
      </c>
      <c r="F1273" s="111" t="s">
        <v>984</v>
      </c>
      <c r="G1273" s="112" t="str">
        <f t="shared" si="23"/>
        <v>TMM 41229-none</v>
      </c>
      <c r="H1273" s="91" t="s">
        <v>408</v>
      </c>
      <c r="I1273" s="91" t="s">
        <v>764</v>
      </c>
      <c r="J1273" s="5" t="s">
        <v>1153</v>
      </c>
      <c r="K1273" s="5">
        <v>1</v>
      </c>
      <c r="L1273" s="9" t="s">
        <v>892</v>
      </c>
      <c r="M1273" s="93" t="s">
        <v>378</v>
      </c>
      <c r="N1273" s="94" t="s">
        <v>690</v>
      </c>
      <c r="O1273" s="5" t="s">
        <v>833</v>
      </c>
      <c r="P1273" s="129"/>
      <c r="Q1273" s="81"/>
      <c r="R1273" s="71"/>
    </row>
    <row r="1274" spans="1:18" ht="16">
      <c r="A1274" s="145" t="s">
        <v>2403</v>
      </c>
      <c r="B1274" s="146">
        <v>42796</v>
      </c>
      <c r="C1274" s="147"/>
      <c r="D1274" s="148" t="s">
        <v>126</v>
      </c>
      <c r="E1274" s="107" t="s">
        <v>685</v>
      </c>
      <c r="F1274" s="107" t="s">
        <v>984</v>
      </c>
      <c r="G1274" s="112" t="str">
        <f t="shared" si="23"/>
        <v>TMM 41229-none</v>
      </c>
      <c r="H1274" s="92" t="s">
        <v>408</v>
      </c>
      <c r="I1274" s="92" t="s">
        <v>764</v>
      </c>
      <c r="J1274" s="77" t="s">
        <v>1167</v>
      </c>
      <c r="K1274" s="77">
        <v>2</v>
      </c>
      <c r="L1274" s="76" t="s">
        <v>1057</v>
      </c>
      <c r="M1274" s="78" t="s">
        <v>524</v>
      </c>
      <c r="N1274" s="79" t="s">
        <v>690</v>
      </c>
      <c r="O1274" s="77" t="s">
        <v>936</v>
      </c>
      <c r="P1274" s="128"/>
      <c r="Q1274" s="80"/>
      <c r="R1274" s="71"/>
    </row>
    <row r="1275" spans="1:18" ht="16">
      <c r="A1275" s="145" t="s">
        <v>2403</v>
      </c>
      <c r="B1275" s="146">
        <v>42796</v>
      </c>
      <c r="C1275" s="147"/>
      <c r="D1275" s="157" t="s">
        <v>219</v>
      </c>
      <c r="E1275" s="111" t="s">
        <v>685</v>
      </c>
      <c r="F1275" s="111" t="s">
        <v>984</v>
      </c>
      <c r="G1275" s="112" t="str">
        <f t="shared" si="23"/>
        <v>TMM 41229-none</v>
      </c>
      <c r="H1275" s="91" t="s">
        <v>408</v>
      </c>
      <c r="I1275" s="91" t="s">
        <v>764</v>
      </c>
      <c r="J1275" s="5" t="s">
        <v>1168</v>
      </c>
      <c r="K1275" s="5">
        <v>6</v>
      </c>
      <c r="L1275" s="9" t="s">
        <v>1057</v>
      </c>
      <c r="M1275" s="93" t="s">
        <v>379</v>
      </c>
      <c r="N1275" s="94" t="s">
        <v>690</v>
      </c>
      <c r="O1275" s="5" t="s">
        <v>689</v>
      </c>
      <c r="P1275" s="129"/>
      <c r="Q1275" s="81"/>
      <c r="R1275" s="71"/>
    </row>
    <row r="1276" spans="1:18" ht="16">
      <c r="A1276" s="145" t="s">
        <v>2403</v>
      </c>
      <c r="B1276" s="146">
        <v>42796</v>
      </c>
      <c r="C1276" s="147"/>
      <c r="D1276" s="148" t="s">
        <v>1169</v>
      </c>
      <c r="E1276" s="107" t="s">
        <v>685</v>
      </c>
      <c r="F1276" s="107" t="s">
        <v>984</v>
      </c>
      <c r="G1276" s="112" t="str">
        <f t="shared" si="23"/>
        <v>TMM 41229-none</v>
      </c>
      <c r="H1276" s="92" t="s">
        <v>408</v>
      </c>
      <c r="I1276" s="92" t="s">
        <v>764</v>
      </c>
      <c r="J1276" s="77" t="s">
        <v>1170</v>
      </c>
      <c r="K1276" s="77">
        <v>2</v>
      </c>
      <c r="L1276" s="76" t="s">
        <v>1171</v>
      </c>
      <c r="M1276" s="78" t="s">
        <v>1172</v>
      </c>
      <c r="N1276" s="79" t="s">
        <v>690</v>
      </c>
      <c r="O1276" s="77" t="s">
        <v>689</v>
      </c>
      <c r="P1276" s="128"/>
      <c r="Q1276" s="80"/>
      <c r="R1276" s="71"/>
    </row>
    <row r="1277" spans="1:18" ht="16">
      <c r="A1277" s="145" t="s">
        <v>2403</v>
      </c>
      <c r="B1277" s="146">
        <v>42796</v>
      </c>
      <c r="C1277" s="147"/>
      <c r="D1277" s="148" t="s">
        <v>233</v>
      </c>
      <c r="E1277" s="107" t="s">
        <v>685</v>
      </c>
      <c r="F1277" s="107" t="s">
        <v>984</v>
      </c>
      <c r="G1277" s="112" t="str">
        <f t="shared" si="23"/>
        <v>TMM 41229-none</v>
      </c>
      <c r="H1277" s="92" t="s">
        <v>408</v>
      </c>
      <c r="I1277" s="92" t="s">
        <v>764</v>
      </c>
      <c r="J1277" s="77" t="s">
        <v>1156</v>
      </c>
      <c r="K1277" s="77">
        <v>1</v>
      </c>
      <c r="L1277" s="76" t="s">
        <v>765</v>
      </c>
      <c r="M1277" s="78" t="s">
        <v>1155</v>
      </c>
      <c r="N1277" s="79" t="s">
        <v>690</v>
      </c>
      <c r="O1277" s="77"/>
      <c r="P1277" s="128"/>
      <c r="Q1277" s="80"/>
      <c r="R1277" s="71"/>
    </row>
    <row r="1278" spans="1:18" ht="16">
      <c r="A1278" s="145" t="s">
        <v>2403</v>
      </c>
      <c r="B1278" s="146">
        <v>42796</v>
      </c>
      <c r="C1278" s="147"/>
      <c r="D1278" s="157" t="s">
        <v>233</v>
      </c>
      <c r="E1278" s="111" t="s">
        <v>685</v>
      </c>
      <c r="F1278" s="111" t="s">
        <v>984</v>
      </c>
      <c r="G1278" s="112" t="str">
        <f t="shared" si="23"/>
        <v>TMM 41229-none</v>
      </c>
      <c r="H1278" s="91" t="s">
        <v>408</v>
      </c>
      <c r="I1278" s="91" t="s">
        <v>764</v>
      </c>
      <c r="J1278" s="5" t="s">
        <v>1153</v>
      </c>
      <c r="K1278" s="5">
        <v>1</v>
      </c>
      <c r="L1278" s="9" t="s">
        <v>1154</v>
      </c>
      <c r="M1278" s="93" t="s">
        <v>1155</v>
      </c>
      <c r="N1278" s="94" t="s">
        <v>690</v>
      </c>
      <c r="O1278" s="5"/>
      <c r="P1278" s="129"/>
      <c r="Q1278" s="81"/>
      <c r="R1278" s="71"/>
    </row>
    <row r="1279" spans="1:18">
      <c r="A1279" s="58" t="s">
        <v>683</v>
      </c>
      <c r="B1279" s="64">
        <v>41831</v>
      </c>
      <c r="C1279" s="39">
        <v>42795</v>
      </c>
      <c r="E1279" s="33" t="s">
        <v>685</v>
      </c>
      <c r="F1279" s="4" t="s">
        <v>686</v>
      </c>
      <c r="G1279" s="15" t="str">
        <f t="shared" si="23"/>
        <v>TMM 41229-uncat</v>
      </c>
      <c r="H1279" s="69" t="s">
        <v>408</v>
      </c>
      <c r="J1279" s="2" t="s">
        <v>692</v>
      </c>
      <c r="K1279" s="3">
        <v>1</v>
      </c>
      <c r="L1279" s="275" t="s">
        <v>689</v>
      </c>
      <c r="M1279"/>
      <c r="N1279" t="s">
        <v>690</v>
      </c>
      <c r="O1279" s="3" t="s">
        <v>689</v>
      </c>
      <c r="P1279" s="271"/>
      <c r="R1279" s="71"/>
    </row>
    <row r="1280" spans="1:18">
      <c r="A1280" s="58" t="s">
        <v>683</v>
      </c>
      <c r="B1280" s="64">
        <v>41831</v>
      </c>
      <c r="C1280" s="39">
        <v>42795</v>
      </c>
      <c r="E1280" s="33" t="s">
        <v>685</v>
      </c>
      <c r="F1280" s="4" t="s">
        <v>686</v>
      </c>
      <c r="G1280" s="15" t="str">
        <f t="shared" si="23"/>
        <v>TMM 41229-uncat</v>
      </c>
      <c r="H1280" s="69" t="s">
        <v>408</v>
      </c>
      <c r="J1280" s="2" t="s">
        <v>692</v>
      </c>
      <c r="K1280" s="3">
        <v>1</v>
      </c>
      <c r="L1280" s="3" t="s">
        <v>689</v>
      </c>
      <c r="M1280"/>
      <c r="N1280" t="s">
        <v>690</v>
      </c>
      <c r="O1280" s="3" t="s">
        <v>689</v>
      </c>
      <c r="P1280" s="263"/>
      <c r="R1280" s="71"/>
    </row>
    <row r="1281" spans="1:18">
      <c r="A1281" s="58" t="s">
        <v>683</v>
      </c>
      <c r="B1281" s="64">
        <v>41831</v>
      </c>
      <c r="C1281" s="39">
        <v>42795</v>
      </c>
      <c r="E1281" s="33" t="s">
        <v>685</v>
      </c>
      <c r="F1281" s="4" t="s">
        <v>686</v>
      </c>
      <c r="G1281" s="15" t="str">
        <f t="shared" si="23"/>
        <v>TMM 41229-uncat</v>
      </c>
      <c r="H1281" s="69" t="s">
        <v>408</v>
      </c>
      <c r="J1281" s="2" t="s">
        <v>692</v>
      </c>
      <c r="K1281" s="3">
        <v>1</v>
      </c>
      <c r="L1281" s="3" t="s">
        <v>689</v>
      </c>
      <c r="M1281"/>
      <c r="N1281" t="s">
        <v>690</v>
      </c>
      <c r="O1281" s="3" t="s">
        <v>689</v>
      </c>
      <c r="P1281" s="263"/>
      <c r="R1281" s="71"/>
    </row>
    <row r="1282" spans="1:18">
      <c r="A1282" s="58" t="s">
        <v>683</v>
      </c>
      <c r="B1282" s="64">
        <v>41831</v>
      </c>
      <c r="C1282" s="39">
        <v>42795</v>
      </c>
      <c r="E1282" s="33" t="s">
        <v>685</v>
      </c>
      <c r="F1282" s="4" t="s">
        <v>686</v>
      </c>
      <c r="G1282" s="15" t="str">
        <f t="shared" ref="G1282:G1345" si="24">E1282&amp;""&amp;F1282</f>
        <v>TMM 41229-uncat</v>
      </c>
      <c r="H1282" s="69" t="s">
        <v>408</v>
      </c>
      <c r="J1282" s="2" t="s">
        <v>1328</v>
      </c>
      <c r="K1282" s="3">
        <v>2</v>
      </c>
      <c r="L1282" s="3" t="s">
        <v>689</v>
      </c>
      <c r="M1282"/>
      <c r="N1282" t="s">
        <v>690</v>
      </c>
      <c r="O1282" s="3" t="s">
        <v>689</v>
      </c>
      <c r="P1282" s="271"/>
      <c r="R1282" s="71"/>
    </row>
    <row r="1283" spans="1:18">
      <c r="A1283" s="58" t="s">
        <v>683</v>
      </c>
      <c r="B1283" s="64">
        <v>41831</v>
      </c>
      <c r="C1283" s="39">
        <v>42795</v>
      </c>
      <c r="E1283" s="33" t="s">
        <v>685</v>
      </c>
      <c r="F1283" s="4" t="s">
        <v>686</v>
      </c>
      <c r="G1283" s="15" t="str">
        <f t="shared" si="24"/>
        <v>TMM 41229-uncat</v>
      </c>
      <c r="H1283" s="69" t="s">
        <v>408</v>
      </c>
      <c r="J1283" s="2" t="s">
        <v>1152</v>
      </c>
      <c r="K1283" s="3">
        <v>1</v>
      </c>
      <c r="L1283" s="3" t="s">
        <v>689</v>
      </c>
      <c r="M1283"/>
      <c r="N1283" t="s">
        <v>690</v>
      </c>
      <c r="O1283" s="3" t="s">
        <v>689</v>
      </c>
      <c r="P1283" s="263"/>
      <c r="R1283" s="71"/>
    </row>
    <row r="1284" spans="1:18">
      <c r="A1284" s="58" t="s">
        <v>683</v>
      </c>
      <c r="B1284" s="64">
        <v>41831</v>
      </c>
      <c r="C1284" s="39">
        <v>42795</v>
      </c>
      <c r="E1284" s="33" t="s">
        <v>685</v>
      </c>
      <c r="F1284" s="4" t="s">
        <v>686</v>
      </c>
      <c r="G1284" s="15" t="str">
        <f t="shared" si="24"/>
        <v>TMM 41229-uncat</v>
      </c>
      <c r="H1284" s="69" t="s">
        <v>408</v>
      </c>
      <c r="J1284" s="2" t="s">
        <v>1330</v>
      </c>
      <c r="K1284" s="3" t="s">
        <v>1331</v>
      </c>
      <c r="L1284" s="3" t="s">
        <v>689</v>
      </c>
      <c r="M1284"/>
      <c r="N1284" t="s">
        <v>690</v>
      </c>
      <c r="O1284" s="3" t="s">
        <v>689</v>
      </c>
      <c r="P1284" s="271"/>
      <c r="R1284" s="71"/>
    </row>
    <row r="1285" spans="1:18">
      <c r="A1285" s="58" t="s">
        <v>683</v>
      </c>
      <c r="B1285" s="64">
        <v>41831</v>
      </c>
      <c r="C1285" s="39">
        <v>42795</v>
      </c>
      <c r="E1285" s="33" t="s">
        <v>685</v>
      </c>
      <c r="F1285" s="4" t="s">
        <v>686</v>
      </c>
      <c r="G1285" s="15" t="str">
        <f t="shared" si="24"/>
        <v>TMM 41229-uncat</v>
      </c>
      <c r="H1285" s="69" t="s">
        <v>408</v>
      </c>
      <c r="J1285" s="2" t="s">
        <v>1329</v>
      </c>
      <c r="K1285" s="3">
        <v>1</v>
      </c>
      <c r="L1285" s="275" t="s">
        <v>689</v>
      </c>
      <c r="M1285"/>
      <c r="N1285" t="s">
        <v>690</v>
      </c>
      <c r="O1285" s="3" t="s">
        <v>689</v>
      </c>
      <c r="P1285" s="271"/>
      <c r="R1285" s="71"/>
    </row>
    <row r="1286" spans="1:18">
      <c r="A1286" s="58" t="s">
        <v>683</v>
      </c>
      <c r="B1286" s="64">
        <v>41831</v>
      </c>
      <c r="C1286" s="39">
        <v>42795</v>
      </c>
      <c r="E1286" s="33" t="s">
        <v>685</v>
      </c>
      <c r="F1286" s="4" t="s">
        <v>686</v>
      </c>
      <c r="G1286" s="15" t="str">
        <f t="shared" si="24"/>
        <v>TMM 41229-uncat</v>
      </c>
      <c r="H1286" s="69" t="s">
        <v>408</v>
      </c>
      <c r="J1286" s="2" t="s">
        <v>1332</v>
      </c>
      <c r="K1286" s="3">
        <v>1</v>
      </c>
      <c r="L1286" s="3" t="s">
        <v>689</v>
      </c>
      <c r="M1286"/>
      <c r="N1286" t="s">
        <v>690</v>
      </c>
      <c r="O1286" s="3" t="s">
        <v>689</v>
      </c>
      <c r="P1286" s="271"/>
      <c r="R1286" s="71"/>
    </row>
    <row r="1287" spans="1:18">
      <c r="A1287" s="119" t="s">
        <v>2403</v>
      </c>
      <c r="B1287" s="120">
        <v>42796</v>
      </c>
      <c r="C1287" s="103"/>
      <c r="D1287" s="121" t="s">
        <v>431</v>
      </c>
      <c r="E1287" s="43" t="s">
        <v>685</v>
      </c>
      <c r="F1287" s="121" t="s">
        <v>686</v>
      </c>
      <c r="G1287" s="38" t="str">
        <f t="shared" si="24"/>
        <v>TMM 41229-uncat</v>
      </c>
      <c r="H1287" s="3" t="s">
        <v>408</v>
      </c>
      <c r="I1287" s="58"/>
      <c r="J1287" s="3" t="s">
        <v>4154</v>
      </c>
      <c r="K1287" s="58">
        <v>2</v>
      </c>
      <c r="L1287" s="58" t="s">
        <v>348</v>
      </c>
      <c r="M1287" s="88" t="s">
        <v>423</v>
      </c>
      <c r="N1287" s="58" t="s">
        <v>690</v>
      </c>
      <c r="O1287" s="58"/>
      <c r="Q1287" s="58">
        <v>481</v>
      </c>
      <c r="R1287" s="71"/>
    </row>
    <row r="1288" spans="1:18">
      <c r="A1288" s="119" t="s">
        <v>2403</v>
      </c>
      <c r="B1288" s="120">
        <v>42796</v>
      </c>
      <c r="C1288" s="103"/>
      <c r="D1288" s="121" t="s">
        <v>2292</v>
      </c>
      <c r="E1288" s="43" t="s">
        <v>685</v>
      </c>
      <c r="F1288" s="121" t="s">
        <v>686</v>
      </c>
      <c r="G1288" s="38" t="str">
        <f t="shared" si="24"/>
        <v>TMM 41229-uncat</v>
      </c>
      <c r="H1288" s="3" t="s">
        <v>408</v>
      </c>
      <c r="I1288" s="58"/>
      <c r="J1288" s="3" t="s">
        <v>515</v>
      </c>
      <c r="K1288" s="58">
        <v>1</v>
      </c>
      <c r="L1288" s="58" t="s">
        <v>348</v>
      </c>
      <c r="M1288" s="88" t="s">
        <v>148</v>
      </c>
      <c r="N1288" s="58" t="s">
        <v>690</v>
      </c>
      <c r="O1288" s="58"/>
      <c r="Q1288" s="58">
        <v>569</v>
      </c>
      <c r="R1288" s="71"/>
    </row>
    <row r="1289" spans="1:18">
      <c r="A1289" s="119" t="s">
        <v>2403</v>
      </c>
      <c r="B1289" s="120">
        <v>42796</v>
      </c>
      <c r="C1289" s="103"/>
      <c r="D1289" s="121" t="s">
        <v>1169</v>
      </c>
      <c r="E1289" s="43" t="s">
        <v>685</v>
      </c>
      <c r="F1289" s="121" t="s">
        <v>686</v>
      </c>
      <c r="G1289" s="38" t="str">
        <f t="shared" si="24"/>
        <v>TMM 41229-uncat</v>
      </c>
      <c r="H1289" s="3" t="s">
        <v>408</v>
      </c>
      <c r="I1289" s="58"/>
      <c r="J1289" s="3" t="s">
        <v>2759</v>
      </c>
      <c r="K1289" s="58" t="s">
        <v>3067</v>
      </c>
      <c r="L1289" s="58" t="s">
        <v>2100</v>
      </c>
      <c r="M1289" s="88" t="s">
        <v>3068</v>
      </c>
      <c r="N1289" s="58" t="s">
        <v>690</v>
      </c>
      <c r="O1289" s="58"/>
      <c r="Q1289" s="58">
        <v>562</v>
      </c>
      <c r="R1289" s="71"/>
    </row>
    <row r="1290" spans="1:18">
      <c r="A1290" s="145" t="s">
        <v>2403</v>
      </c>
      <c r="B1290" s="146">
        <v>42796</v>
      </c>
      <c r="C1290" s="147"/>
      <c r="D1290" s="80"/>
      <c r="E1290" s="150" t="s">
        <v>685</v>
      </c>
      <c r="F1290" s="150" t="s">
        <v>686</v>
      </c>
      <c r="G1290" s="112" t="str">
        <f t="shared" si="24"/>
        <v>TMM 41229-uncat</v>
      </c>
      <c r="H1290" s="75" t="s">
        <v>408</v>
      </c>
      <c r="I1290" s="80"/>
      <c r="J1290" s="77" t="s">
        <v>692</v>
      </c>
      <c r="K1290" s="77">
        <v>1</v>
      </c>
      <c r="L1290" s="77" t="s">
        <v>689</v>
      </c>
      <c r="M1290" s="77"/>
      <c r="N1290" s="80" t="s">
        <v>690</v>
      </c>
      <c r="O1290" s="77" t="s">
        <v>689</v>
      </c>
      <c r="P1290" s="128"/>
      <c r="Q1290" s="80"/>
      <c r="R1290" s="71"/>
    </row>
    <row r="1291" spans="1:18">
      <c r="A1291" s="145" t="s">
        <v>2403</v>
      </c>
      <c r="B1291" s="146">
        <v>42796</v>
      </c>
      <c r="C1291" s="147"/>
      <c r="D1291" s="80"/>
      <c r="E1291" s="150" t="s">
        <v>685</v>
      </c>
      <c r="F1291" s="150" t="s">
        <v>686</v>
      </c>
      <c r="G1291" s="112" t="str">
        <f t="shared" si="24"/>
        <v>TMM 41229-uncat</v>
      </c>
      <c r="H1291" s="75" t="s">
        <v>408</v>
      </c>
      <c r="I1291" s="80"/>
      <c r="J1291" s="77" t="s">
        <v>1328</v>
      </c>
      <c r="K1291" s="77">
        <v>2</v>
      </c>
      <c r="L1291" s="77" t="s">
        <v>689</v>
      </c>
      <c r="M1291" s="77"/>
      <c r="N1291" s="80" t="s">
        <v>690</v>
      </c>
      <c r="O1291" s="77" t="s">
        <v>689</v>
      </c>
      <c r="P1291" s="128"/>
      <c r="Q1291" s="80"/>
      <c r="R1291" s="71"/>
    </row>
    <row r="1292" spans="1:18">
      <c r="A1292" s="145" t="s">
        <v>2403</v>
      </c>
      <c r="B1292" s="146">
        <v>42796</v>
      </c>
      <c r="C1292" s="147"/>
      <c r="D1292" s="110"/>
      <c r="E1292" s="127" t="s">
        <v>685</v>
      </c>
      <c r="F1292" s="127" t="s">
        <v>686</v>
      </c>
      <c r="G1292" s="112" t="str">
        <f t="shared" si="24"/>
        <v>TMM 41229-uncat</v>
      </c>
      <c r="H1292" s="69" t="s">
        <v>408</v>
      </c>
      <c r="I1292" s="81"/>
      <c r="J1292" s="5" t="s">
        <v>1152</v>
      </c>
      <c r="K1292" s="5">
        <v>1</v>
      </c>
      <c r="L1292" s="5" t="s">
        <v>689</v>
      </c>
      <c r="M1292" s="5"/>
      <c r="N1292" s="81" t="s">
        <v>690</v>
      </c>
      <c r="O1292" s="5" t="s">
        <v>689</v>
      </c>
      <c r="P1292" s="129"/>
      <c r="Q1292" s="81"/>
      <c r="R1292" s="71"/>
    </row>
    <row r="1293" spans="1:18">
      <c r="A1293" s="145" t="s">
        <v>2403</v>
      </c>
      <c r="B1293" s="146">
        <v>42796</v>
      </c>
      <c r="C1293" s="147"/>
      <c r="D1293" s="110"/>
      <c r="E1293" s="127" t="s">
        <v>685</v>
      </c>
      <c r="F1293" s="127" t="s">
        <v>686</v>
      </c>
      <c r="G1293" s="112" t="str">
        <f t="shared" si="24"/>
        <v>TMM 41229-uncat</v>
      </c>
      <c r="H1293" s="69" t="s">
        <v>408</v>
      </c>
      <c r="I1293" s="81"/>
      <c r="J1293" s="5" t="s">
        <v>1329</v>
      </c>
      <c r="K1293" s="5">
        <v>1</v>
      </c>
      <c r="L1293" s="5" t="s">
        <v>689</v>
      </c>
      <c r="M1293" s="5"/>
      <c r="N1293" s="81" t="s">
        <v>690</v>
      </c>
      <c r="O1293" s="5" t="s">
        <v>689</v>
      </c>
      <c r="P1293" s="129"/>
      <c r="Q1293" s="81"/>
      <c r="R1293" s="71"/>
    </row>
    <row r="1294" spans="1:18">
      <c r="A1294" s="58" t="s">
        <v>683</v>
      </c>
      <c r="B1294" s="64">
        <v>41831</v>
      </c>
      <c r="C1294" s="39">
        <v>42795</v>
      </c>
      <c r="E1294" s="33" t="s">
        <v>685</v>
      </c>
      <c r="F1294" s="4">
        <v>352</v>
      </c>
      <c r="G1294" s="15" t="str">
        <f t="shared" si="24"/>
        <v>TMM 41229-352</v>
      </c>
      <c r="H1294" s="69" t="s">
        <v>1333</v>
      </c>
      <c r="J1294" s="2" t="s">
        <v>1334</v>
      </c>
      <c r="K1294" s="3">
        <v>1</v>
      </c>
      <c r="L1294" s="3"/>
      <c r="M1294"/>
      <c r="N1294" t="s">
        <v>690</v>
      </c>
      <c r="O1294" s="3" t="s">
        <v>689</v>
      </c>
      <c r="P1294" s="263"/>
      <c r="R1294" s="71"/>
    </row>
    <row r="1295" spans="1:18">
      <c r="A1295" s="145" t="s">
        <v>2403</v>
      </c>
      <c r="B1295" s="146">
        <v>42796</v>
      </c>
      <c r="C1295" s="147"/>
      <c r="D1295" s="149"/>
      <c r="E1295" s="150" t="s">
        <v>685</v>
      </c>
      <c r="F1295" s="150">
        <v>352</v>
      </c>
      <c r="G1295" s="112" t="str">
        <f t="shared" si="24"/>
        <v>TMM 41229-352</v>
      </c>
      <c r="H1295" s="75" t="s">
        <v>1333</v>
      </c>
      <c r="I1295" s="80"/>
      <c r="J1295" s="77" t="s">
        <v>1334</v>
      </c>
      <c r="K1295" s="77">
        <v>1</v>
      </c>
      <c r="L1295" s="77"/>
      <c r="M1295" s="77"/>
      <c r="N1295" s="80" t="s">
        <v>690</v>
      </c>
      <c r="O1295" s="77" t="s">
        <v>689</v>
      </c>
      <c r="P1295" s="128"/>
      <c r="Q1295" s="80"/>
      <c r="R1295" s="71"/>
    </row>
    <row r="1296" spans="1:18">
      <c r="A1296" s="58" t="s">
        <v>683</v>
      </c>
      <c r="B1296" s="64">
        <v>41831</v>
      </c>
      <c r="C1296" s="39">
        <v>42795</v>
      </c>
      <c r="E1296" s="33" t="s">
        <v>685</v>
      </c>
      <c r="F1296" s="4">
        <v>9240</v>
      </c>
      <c r="G1296" s="15" t="str">
        <f t="shared" si="24"/>
        <v>TMM 41229-9240</v>
      </c>
      <c r="H1296" s="69" t="s">
        <v>1333</v>
      </c>
      <c r="J1296" s="2" t="s">
        <v>1335</v>
      </c>
      <c r="K1296" s="3">
        <v>1</v>
      </c>
      <c r="L1296" s="3"/>
      <c r="M1296"/>
      <c r="N1296" t="s">
        <v>690</v>
      </c>
      <c r="O1296" s="3" t="s">
        <v>689</v>
      </c>
      <c r="P1296" s="263"/>
      <c r="R1296" s="71"/>
    </row>
    <row r="1297" spans="1:18">
      <c r="A1297" s="119" t="s">
        <v>2403</v>
      </c>
      <c r="B1297" s="120">
        <v>42796</v>
      </c>
      <c r="C1297" s="103"/>
      <c r="D1297" s="121" t="s">
        <v>260</v>
      </c>
      <c r="E1297" s="43" t="s">
        <v>685</v>
      </c>
      <c r="F1297" s="121" t="s">
        <v>3233</v>
      </c>
      <c r="G1297" s="38" t="str">
        <f t="shared" si="24"/>
        <v>TMM 41229-7360</v>
      </c>
      <c r="H1297" s="3" t="s">
        <v>2948</v>
      </c>
      <c r="I1297" s="58"/>
      <c r="J1297" s="3" t="s">
        <v>3234</v>
      </c>
      <c r="K1297" s="58">
        <v>1</v>
      </c>
      <c r="L1297" s="58" t="s">
        <v>928</v>
      </c>
      <c r="M1297" s="88" t="s">
        <v>238</v>
      </c>
      <c r="N1297" s="58" t="s">
        <v>690</v>
      </c>
      <c r="O1297" s="58"/>
      <c r="Q1297" s="58" t="s">
        <v>2799</v>
      </c>
      <c r="R1297" s="71"/>
    </row>
    <row r="1298" spans="1:18">
      <c r="A1298" s="119" t="s">
        <v>2403</v>
      </c>
      <c r="B1298" s="120">
        <v>42796</v>
      </c>
      <c r="C1298" s="103"/>
      <c r="D1298" s="121" t="s">
        <v>703</v>
      </c>
      <c r="E1298" s="43" t="s">
        <v>685</v>
      </c>
      <c r="F1298" s="121" t="s">
        <v>2947</v>
      </c>
      <c r="G1298" s="38" t="str">
        <f t="shared" si="24"/>
        <v>TMM 41229-11018</v>
      </c>
      <c r="H1298" s="3" t="s">
        <v>2948</v>
      </c>
      <c r="I1298" s="58"/>
      <c r="J1298" s="3" t="s">
        <v>2949</v>
      </c>
      <c r="K1298" s="58">
        <v>1</v>
      </c>
      <c r="L1298" s="58" t="s">
        <v>2950</v>
      </c>
      <c r="M1298" s="88" t="s">
        <v>2951</v>
      </c>
      <c r="N1298" s="58" t="s">
        <v>690</v>
      </c>
      <c r="O1298" s="58"/>
      <c r="Q1298" s="58" t="s">
        <v>2799</v>
      </c>
      <c r="R1298" s="71"/>
    </row>
    <row r="1299" spans="1:18" ht="16">
      <c r="A1299" s="120" t="s">
        <v>720</v>
      </c>
      <c r="B1299" s="152">
        <v>42281</v>
      </c>
      <c r="C1299" s="154">
        <v>42795</v>
      </c>
      <c r="D1299" s="14" t="s">
        <v>211</v>
      </c>
      <c r="E1299" s="38" t="s">
        <v>685</v>
      </c>
      <c r="F1299" s="38">
        <v>10546</v>
      </c>
      <c r="G1299" s="38" t="str">
        <f t="shared" si="24"/>
        <v>TMM 41229-10546</v>
      </c>
      <c r="H1299" s="16" t="s">
        <v>1336</v>
      </c>
      <c r="I1299" s="16" t="s">
        <v>764</v>
      </c>
      <c r="J1299" s="15" t="s">
        <v>1141</v>
      </c>
      <c r="K1299" s="15">
        <v>1</v>
      </c>
      <c r="L1299" s="17" t="s">
        <v>888</v>
      </c>
      <c r="M1299" s="18" t="s">
        <v>212</v>
      </c>
      <c r="N1299" s="19" t="s">
        <v>690</v>
      </c>
      <c r="O1299" s="3" t="s">
        <v>689</v>
      </c>
      <c r="P1299" s="271"/>
      <c r="R1299" s="71"/>
    </row>
    <row r="1300" spans="1:18" ht="16">
      <c r="A1300" s="120" t="s">
        <v>720</v>
      </c>
      <c r="B1300" s="152">
        <v>42281</v>
      </c>
      <c r="C1300" s="154">
        <v>42795</v>
      </c>
      <c r="D1300" s="155" t="s">
        <v>211</v>
      </c>
      <c r="E1300" s="38" t="s">
        <v>685</v>
      </c>
      <c r="F1300" s="38" t="s">
        <v>984</v>
      </c>
      <c r="G1300" s="38" t="str">
        <f t="shared" si="24"/>
        <v>TMM 41229-none</v>
      </c>
      <c r="H1300" s="16" t="s">
        <v>1336</v>
      </c>
      <c r="I1300" s="16" t="s">
        <v>764</v>
      </c>
      <c r="J1300" s="15" t="s">
        <v>1153</v>
      </c>
      <c r="K1300" s="15">
        <v>2</v>
      </c>
      <c r="L1300" s="17" t="s">
        <v>724</v>
      </c>
      <c r="M1300" s="18" t="s">
        <v>212</v>
      </c>
      <c r="N1300" s="19" t="s">
        <v>690</v>
      </c>
      <c r="O1300" s="3" t="s">
        <v>689</v>
      </c>
      <c r="P1300" s="271"/>
      <c r="R1300" s="71"/>
    </row>
    <row r="1301" spans="1:18" ht="16">
      <c r="A1301" s="64" t="s">
        <v>720</v>
      </c>
      <c r="B1301" s="65">
        <v>42281</v>
      </c>
      <c r="C1301" s="39">
        <v>42795</v>
      </c>
      <c r="D1301" s="14" t="s">
        <v>135</v>
      </c>
      <c r="E1301" s="15" t="s">
        <v>685</v>
      </c>
      <c r="F1301" s="15" t="s">
        <v>984</v>
      </c>
      <c r="G1301" s="15" t="str">
        <f t="shared" si="24"/>
        <v>TMM 41229-none</v>
      </c>
      <c r="H1301" s="16" t="s">
        <v>1336</v>
      </c>
      <c r="I1301" s="16" t="s">
        <v>764</v>
      </c>
      <c r="J1301" s="15" t="s">
        <v>1156</v>
      </c>
      <c r="K1301" s="15">
        <v>1</v>
      </c>
      <c r="L1301" s="17" t="s">
        <v>770</v>
      </c>
      <c r="M1301" s="18" t="s">
        <v>78</v>
      </c>
      <c r="N1301" s="19" t="s">
        <v>690</v>
      </c>
      <c r="O1301" s="3" t="s">
        <v>689</v>
      </c>
      <c r="P1301" s="271"/>
      <c r="R1301" s="71"/>
    </row>
    <row r="1302" spans="1:18" ht="16">
      <c r="A1302" s="64" t="s">
        <v>720</v>
      </c>
      <c r="B1302" s="65">
        <v>42281</v>
      </c>
      <c r="C1302" s="39">
        <v>42795</v>
      </c>
      <c r="D1302" s="14" t="s">
        <v>1054</v>
      </c>
      <c r="E1302" s="15" t="s">
        <v>685</v>
      </c>
      <c r="F1302" s="15" t="s">
        <v>984</v>
      </c>
      <c r="G1302" s="15" t="str">
        <f t="shared" si="24"/>
        <v>TMM 41229-none</v>
      </c>
      <c r="H1302" s="16" t="s">
        <v>1336</v>
      </c>
      <c r="I1302" s="16" t="s">
        <v>764</v>
      </c>
      <c r="J1302" s="15" t="s">
        <v>1153</v>
      </c>
      <c r="K1302" s="15">
        <v>2</v>
      </c>
      <c r="L1302" s="17" t="s">
        <v>1057</v>
      </c>
      <c r="M1302" s="18" t="s">
        <v>378</v>
      </c>
      <c r="N1302" s="19" t="s">
        <v>690</v>
      </c>
      <c r="O1302" s="3" t="s">
        <v>689</v>
      </c>
      <c r="P1302" s="263"/>
      <c r="R1302" s="71"/>
    </row>
    <row r="1303" spans="1:18" ht="16">
      <c r="A1303" s="64" t="s">
        <v>720</v>
      </c>
      <c r="B1303" s="65">
        <v>42281</v>
      </c>
      <c r="C1303" s="39">
        <v>42293</v>
      </c>
      <c r="D1303" s="14" t="s">
        <v>784</v>
      </c>
      <c r="E1303" s="33" t="s">
        <v>785</v>
      </c>
      <c r="F1303" s="15">
        <v>582</v>
      </c>
      <c r="G1303" s="15" t="str">
        <f t="shared" si="24"/>
        <v>TMM 40685-582</v>
      </c>
      <c r="H1303" s="16" t="s">
        <v>1337</v>
      </c>
      <c r="I1303" s="16" t="s">
        <v>1338</v>
      </c>
      <c r="J1303" s="15" t="s">
        <v>1339</v>
      </c>
      <c r="K1303" s="15">
        <v>1</v>
      </c>
      <c r="L1303" s="17"/>
      <c r="M1303" s="18"/>
      <c r="N1303" s="19" t="s">
        <v>788</v>
      </c>
      <c r="O1303" s="3" t="s">
        <v>689</v>
      </c>
      <c r="P1303" s="263"/>
      <c r="R1303" s="71"/>
    </row>
    <row r="1304" spans="1:18">
      <c r="A1304" s="103" t="s">
        <v>2403</v>
      </c>
      <c r="B1304" s="152">
        <v>42796</v>
      </c>
      <c r="C1304" s="104"/>
      <c r="D1304" s="104" t="s">
        <v>202</v>
      </c>
      <c r="E1304" s="43" t="s">
        <v>685</v>
      </c>
      <c r="F1304" s="103">
        <v>2788</v>
      </c>
      <c r="G1304" s="38" t="str">
        <f t="shared" si="24"/>
        <v>TMM 41229-2788</v>
      </c>
      <c r="H1304" s="3" t="s">
        <v>1337</v>
      </c>
      <c r="I1304" t="s">
        <v>1338</v>
      </c>
      <c r="J1304" s="3" t="s">
        <v>4055</v>
      </c>
      <c r="K1304">
        <v>1</v>
      </c>
      <c r="L1304" t="s">
        <v>329</v>
      </c>
      <c r="M1304" s="3" t="s">
        <v>1274</v>
      </c>
      <c r="N1304" t="s">
        <v>690</v>
      </c>
      <c r="R1304" s="71"/>
    </row>
    <row r="1305" spans="1:18">
      <c r="A1305" s="108" t="s">
        <v>2403</v>
      </c>
      <c r="B1305" s="109">
        <v>42796</v>
      </c>
      <c r="C1305" s="104"/>
      <c r="D1305" s="161" t="s">
        <v>206</v>
      </c>
      <c r="E1305" s="111" t="s">
        <v>685</v>
      </c>
      <c r="F1305" s="103">
        <v>6284</v>
      </c>
      <c r="G1305" s="38" t="str">
        <f t="shared" si="24"/>
        <v>TMM 41229-6284</v>
      </c>
      <c r="H1305" s="3" t="s">
        <v>1337</v>
      </c>
      <c r="I1305" t="s">
        <v>1338</v>
      </c>
      <c r="J1305" s="3" t="s">
        <v>4070</v>
      </c>
      <c r="K1305">
        <v>1</v>
      </c>
      <c r="L1305" t="s">
        <v>348</v>
      </c>
      <c r="M1305" s="3" t="s">
        <v>207</v>
      </c>
      <c r="N1305" t="s">
        <v>690</v>
      </c>
      <c r="R1305" s="71"/>
    </row>
    <row r="1306" spans="1:18">
      <c r="A1306" s="103" t="s">
        <v>2403</v>
      </c>
      <c r="B1306" s="152">
        <v>42796</v>
      </c>
      <c r="C1306" s="104"/>
      <c r="D1306" s="104" t="s">
        <v>202</v>
      </c>
      <c r="E1306" s="43" t="s">
        <v>685</v>
      </c>
      <c r="F1306" s="103">
        <v>6355</v>
      </c>
      <c r="G1306" s="38" t="str">
        <f t="shared" si="24"/>
        <v>TMM 41229-6355</v>
      </c>
      <c r="H1306" s="3" t="s">
        <v>1337</v>
      </c>
      <c r="I1306" t="s">
        <v>1338</v>
      </c>
      <c r="J1306" s="3" t="s">
        <v>4072</v>
      </c>
      <c r="K1306">
        <v>2</v>
      </c>
      <c r="L1306" t="s">
        <v>335</v>
      </c>
      <c r="M1306" s="3" t="s">
        <v>1274</v>
      </c>
      <c r="N1306" t="s">
        <v>690</v>
      </c>
      <c r="Q1306">
        <v>176</v>
      </c>
      <c r="R1306" s="71"/>
    </row>
    <row r="1307" spans="1:18">
      <c r="A1307" s="103" t="s">
        <v>2403</v>
      </c>
      <c r="B1307" s="152">
        <v>42796</v>
      </c>
      <c r="C1307" s="104"/>
      <c r="D1307" s="104" t="s">
        <v>202</v>
      </c>
      <c r="E1307" s="43" t="s">
        <v>685</v>
      </c>
      <c r="F1307" s="103">
        <v>6356</v>
      </c>
      <c r="G1307" s="38" t="str">
        <f t="shared" si="24"/>
        <v>TMM 41229-6356</v>
      </c>
      <c r="H1307" s="3" t="s">
        <v>1337</v>
      </c>
      <c r="I1307" t="s">
        <v>1338</v>
      </c>
      <c r="J1307" s="3" t="s">
        <v>4073</v>
      </c>
      <c r="K1307">
        <v>2</v>
      </c>
      <c r="L1307" t="s">
        <v>335</v>
      </c>
      <c r="M1307" s="3" t="s">
        <v>1274</v>
      </c>
      <c r="N1307" t="s">
        <v>690</v>
      </c>
      <c r="Q1307">
        <v>176</v>
      </c>
      <c r="R1307" s="71"/>
    </row>
    <row r="1308" spans="1:18">
      <c r="A1308" s="103" t="s">
        <v>2403</v>
      </c>
      <c r="B1308" s="152">
        <v>42796</v>
      </c>
      <c r="C1308" s="104"/>
      <c r="D1308" s="104" t="s">
        <v>253</v>
      </c>
      <c r="E1308" s="43" t="s">
        <v>685</v>
      </c>
      <c r="F1308" s="103">
        <v>9952</v>
      </c>
      <c r="G1308" s="38" t="str">
        <f t="shared" si="24"/>
        <v>TMM 41229-9952</v>
      </c>
      <c r="H1308" s="69" t="s">
        <v>1337</v>
      </c>
      <c r="I1308" t="s">
        <v>1338</v>
      </c>
      <c r="J1308" s="3" t="s">
        <v>2562</v>
      </c>
      <c r="K1308">
        <v>1</v>
      </c>
      <c r="L1308" t="s">
        <v>348</v>
      </c>
      <c r="M1308" s="3" t="s">
        <v>227</v>
      </c>
      <c r="N1308" t="s">
        <v>690</v>
      </c>
      <c r="R1308" s="71"/>
    </row>
    <row r="1309" spans="1:18">
      <c r="A1309" s="103" t="s">
        <v>2403</v>
      </c>
      <c r="B1309" s="152">
        <v>42796</v>
      </c>
      <c r="C1309" s="104"/>
      <c r="D1309" s="104" t="s">
        <v>253</v>
      </c>
      <c r="E1309" s="43" t="s">
        <v>685</v>
      </c>
      <c r="F1309" s="103">
        <v>9953</v>
      </c>
      <c r="G1309" s="38" t="str">
        <f t="shared" si="24"/>
        <v>TMM 41229-9953</v>
      </c>
      <c r="H1309" s="69" t="s">
        <v>1337</v>
      </c>
      <c r="I1309" t="s">
        <v>1338</v>
      </c>
      <c r="J1309" s="3" t="s">
        <v>2563</v>
      </c>
      <c r="K1309">
        <v>1</v>
      </c>
      <c r="L1309" t="s">
        <v>348</v>
      </c>
      <c r="M1309" s="3" t="s">
        <v>227</v>
      </c>
      <c r="N1309" t="s">
        <v>690</v>
      </c>
      <c r="R1309" s="71"/>
    </row>
    <row r="1310" spans="1:18">
      <c r="A1310" s="58" t="s">
        <v>683</v>
      </c>
      <c r="B1310" s="64">
        <v>41831</v>
      </c>
      <c r="C1310" s="39">
        <v>42795</v>
      </c>
      <c r="E1310" s="33" t="s">
        <v>685</v>
      </c>
      <c r="F1310" s="4">
        <v>12039</v>
      </c>
      <c r="G1310" s="15" t="str">
        <f t="shared" si="24"/>
        <v>TMM 41229-12039</v>
      </c>
      <c r="H1310" s="69" t="s">
        <v>1340</v>
      </c>
      <c r="J1310" s="2" t="s">
        <v>736</v>
      </c>
      <c r="K1310" s="3">
        <v>1</v>
      </c>
      <c r="L1310" s="3"/>
      <c r="M1310"/>
      <c r="N1310" t="s">
        <v>690</v>
      </c>
      <c r="O1310" s="3" t="s">
        <v>689</v>
      </c>
      <c r="P1310" s="263"/>
      <c r="R1310" s="71"/>
    </row>
    <row r="1311" spans="1:18">
      <c r="A1311" s="119" t="s">
        <v>2403</v>
      </c>
      <c r="B1311" s="120">
        <v>42796</v>
      </c>
      <c r="C1311" s="103"/>
      <c r="D1311" s="121" t="s">
        <v>255</v>
      </c>
      <c r="E1311" s="43" t="s">
        <v>685</v>
      </c>
      <c r="F1311" s="121" t="s">
        <v>686</v>
      </c>
      <c r="G1311" s="38" t="str">
        <f t="shared" si="24"/>
        <v>TMM 41229-uncat</v>
      </c>
      <c r="H1311" s="3" t="s">
        <v>3470</v>
      </c>
      <c r="I1311" s="58"/>
      <c r="J1311" s="3" t="s">
        <v>3580</v>
      </c>
      <c r="K1311" s="58"/>
      <c r="L1311" s="58"/>
      <c r="M1311" s="88" t="s">
        <v>2886</v>
      </c>
      <c r="N1311" s="58" t="s">
        <v>690</v>
      </c>
      <c r="O1311" s="58"/>
      <c r="Q1311" s="58">
        <v>190</v>
      </c>
      <c r="R1311" s="71"/>
    </row>
    <row r="1312" spans="1:18">
      <c r="A1312" s="119" t="s">
        <v>2403</v>
      </c>
      <c r="B1312" s="120">
        <v>42796</v>
      </c>
      <c r="C1312" s="103"/>
      <c r="D1312" s="121" t="s">
        <v>143</v>
      </c>
      <c r="E1312" s="43" t="s">
        <v>685</v>
      </c>
      <c r="F1312" s="121" t="s">
        <v>686</v>
      </c>
      <c r="G1312" s="38" t="str">
        <f t="shared" si="24"/>
        <v>TMM 41229-uncat</v>
      </c>
      <c r="H1312" s="3" t="s">
        <v>3470</v>
      </c>
      <c r="I1312" s="58"/>
      <c r="J1312" s="3" t="s">
        <v>2064</v>
      </c>
      <c r="K1312" s="58"/>
      <c r="L1312" s="58"/>
      <c r="M1312" s="88" t="s">
        <v>92</v>
      </c>
      <c r="N1312" s="58" t="s">
        <v>690</v>
      </c>
      <c r="O1312" s="58"/>
      <c r="Q1312" s="58">
        <v>317</v>
      </c>
      <c r="R1312" s="71"/>
    </row>
    <row r="1313" spans="1:18">
      <c r="A1313" s="119" t="s">
        <v>2403</v>
      </c>
      <c r="B1313" s="120">
        <v>42796</v>
      </c>
      <c r="C1313" s="103"/>
      <c r="D1313" s="121" t="s">
        <v>3579</v>
      </c>
      <c r="E1313" s="43" t="s">
        <v>685</v>
      </c>
      <c r="F1313" s="121" t="s">
        <v>686</v>
      </c>
      <c r="G1313" s="38" t="str">
        <f t="shared" si="24"/>
        <v>TMM 41229-uncat</v>
      </c>
      <c r="H1313" s="3" t="s">
        <v>3470</v>
      </c>
      <c r="I1313" s="58"/>
      <c r="J1313" s="3" t="s">
        <v>3580</v>
      </c>
      <c r="K1313" s="58"/>
      <c r="L1313" s="58"/>
      <c r="M1313" s="88" t="s">
        <v>90</v>
      </c>
      <c r="N1313" s="58" t="s">
        <v>690</v>
      </c>
      <c r="O1313" s="58"/>
      <c r="Q1313" s="58">
        <v>173</v>
      </c>
      <c r="R1313" s="71"/>
    </row>
    <row r="1314" spans="1:18">
      <c r="A1314" s="119" t="s">
        <v>2403</v>
      </c>
      <c r="B1314" s="120">
        <v>42796</v>
      </c>
      <c r="C1314" s="103"/>
      <c r="D1314" s="121" t="s">
        <v>3579</v>
      </c>
      <c r="E1314" s="43" t="s">
        <v>685</v>
      </c>
      <c r="F1314" s="121" t="s">
        <v>686</v>
      </c>
      <c r="G1314" s="38" t="str">
        <f t="shared" si="24"/>
        <v>TMM 41229-uncat</v>
      </c>
      <c r="H1314" s="3" t="s">
        <v>3470</v>
      </c>
      <c r="I1314" s="58"/>
      <c r="J1314" s="3" t="s">
        <v>3580</v>
      </c>
      <c r="K1314" s="58"/>
      <c r="L1314" s="58"/>
      <c r="M1314" s="88" t="s">
        <v>90</v>
      </c>
      <c r="N1314" s="58" t="s">
        <v>690</v>
      </c>
      <c r="O1314" s="58"/>
      <c r="Q1314" s="58">
        <v>166</v>
      </c>
      <c r="R1314" s="71"/>
    </row>
    <row r="1315" spans="1:18">
      <c r="A1315" s="119" t="s">
        <v>2403</v>
      </c>
      <c r="B1315" s="120">
        <v>42796</v>
      </c>
      <c r="C1315" s="103"/>
      <c r="D1315" s="121" t="s">
        <v>3579</v>
      </c>
      <c r="E1315" s="43" t="s">
        <v>685</v>
      </c>
      <c r="F1315" s="121" t="s">
        <v>686</v>
      </c>
      <c r="G1315" s="38" t="str">
        <f t="shared" si="24"/>
        <v>TMM 41229-uncat</v>
      </c>
      <c r="H1315" s="3" t="s">
        <v>3470</v>
      </c>
      <c r="I1315" s="58"/>
      <c r="J1315" s="3" t="s">
        <v>3580</v>
      </c>
      <c r="K1315" s="58"/>
      <c r="L1315" s="58"/>
      <c r="M1315" s="88" t="s">
        <v>90</v>
      </c>
      <c r="N1315" s="58" t="s">
        <v>690</v>
      </c>
      <c r="O1315" s="58"/>
      <c r="Q1315" s="58">
        <v>160</v>
      </c>
      <c r="R1315" s="71"/>
    </row>
    <row r="1316" spans="1:18">
      <c r="A1316" s="119" t="s">
        <v>2403</v>
      </c>
      <c r="B1316" s="120">
        <v>42796</v>
      </c>
      <c r="C1316" s="103"/>
      <c r="D1316" s="121" t="s">
        <v>3518</v>
      </c>
      <c r="E1316" s="43" t="s">
        <v>685</v>
      </c>
      <c r="F1316" s="121" t="s">
        <v>686</v>
      </c>
      <c r="G1316" s="38" t="str">
        <f t="shared" si="24"/>
        <v>TMM 41229-uncat</v>
      </c>
      <c r="H1316" s="3" t="s">
        <v>3470</v>
      </c>
      <c r="I1316" s="58"/>
      <c r="J1316" s="3" t="s">
        <v>2736</v>
      </c>
      <c r="K1316" s="58"/>
      <c r="L1316" s="58"/>
      <c r="M1316" s="88" t="s">
        <v>365</v>
      </c>
      <c r="N1316" s="58" t="s">
        <v>690</v>
      </c>
      <c r="O1316" s="58"/>
      <c r="Q1316" s="58">
        <v>136</v>
      </c>
      <c r="R1316" s="71"/>
    </row>
    <row r="1317" spans="1:18">
      <c r="A1317" s="119" t="s">
        <v>2403</v>
      </c>
      <c r="B1317" s="120">
        <v>42796</v>
      </c>
      <c r="C1317" s="103"/>
      <c r="D1317" s="121" t="s">
        <v>3469</v>
      </c>
      <c r="E1317" s="43" t="s">
        <v>685</v>
      </c>
      <c r="F1317" s="121" t="s">
        <v>686</v>
      </c>
      <c r="G1317" s="38" t="str">
        <f t="shared" si="24"/>
        <v>TMM 41229-uncat</v>
      </c>
      <c r="H1317" s="3" t="s">
        <v>3470</v>
      </c>
      <c r="I1317" s="58"/>
      <c r="J1317" s="3" t="s">
        <v>2064</v>
      </c>
      <c r="K1317" s="58"/>
      <c r="L1317" s="58" t="s">
        <v>3471</v>
      </c>
      <c r="M1317" s="88" t="s">
        <v>993</v>
      </c>
      <c r="N1317" s="58" t="s">
        <v>690</v>
      </c>
      <c r="O1317" s="58"/>
      <c r="Q1317" s="58">
        <v>463</v>
      </c>
      <c r="R1317" s="71"/>
    </row>
    <row r="1318" spans="1:18">
      <c r="A1318" s="119" t="s">
        <v>2403</v>
      </c>
      <c r="B1318" s="120">
        <v>42796</v>
      </c>
      <c r="C1318" s="103"/>
      <c r="D1318" s="121" t="s">
        <v>2936</v>
      </c>
      <c r="E1318" s="43" t="s">
        <v>685</v>
      </c>
      <c r="F1318" s="121" t="s">
        <v>686</v>
      </c>
      <c r="G1318" s="38" t="str">
        <f t="shared" si="24"/>
        <v>TMM 41229-uncat</v>
      </c>
      <c r="H1318" s="3" t="s">
        <v>2963</v>
      </c>
      <c r="I1318" s="58"/>
      <c r="J1318" s="3" t="s">
        <v>2964</v>
      </c>
      <c r="K1318" s="58">
        <v>2</v>
      </c>
      <c r="L1318" s="58" t="s">
        <v>2965</v>
      </c>
      <c r="M1318" s="88" t="s">
        <v>2951</v>
      </c>
      <c r="N1318" s="58" t="s">
        <v>690</v>
      </c>
      <c r="O1318" s="58"/>
      <c r="Q1318" s="58">
        <v>508</v>
      </c>
      <c r="R1318" s="71"/>
    </row>
    <row r="1319" spans="1:18">
      <c r="A1319" s="58" t="s">
        <v>683</v>
      </c>
      <c r="B1319" s="64">
        <v>41831</v>
      </c>
      <c r="C1319" s="39">
        <v>42795</v>
      </c>
      <c r="E1319" s="3" t="s">
        <v>685</v>
      </c>
      <c r="F1319" s="4">
        <v>322</v>
      </c>
      <c r="G1319" s="15" t="str">
        <f t="shared" si="24"/>
        <v>TMM 41229-322</v>
      </c>
      <c r="H1319" s="69" t="s">
        <v>1342</v>
      </c>
      <c r="J1319" s="2" t="s">
        <v>1334</v>
      </c>
      <c r="K1319" s="3">
        <v>1</v>
      </c>
      <c r="L1319" s="3"/>
      <c r="M1319"/>
      <c r="N1319" t="s">
        <v>690</v>
      </c>
      <c r="O1319" s="3"/>
      <c r="P1319" s="271"/>
      <c r="R1319" s="71"/>
    </row>
    <row r="1320" spans="1:18">
      <c r="A1320" s="58" t="s">
        <v>683</v>
      </c>
      <c r="B1320" s="64">
        <v>41831</v>
      </c>
      <c r="C1320" s="39">
        <v>42795</v>
      </c>
      <c r="E1320" s="3" t="s">
        <v>685</v>
      </c>
      <c r="F1320" s="4">
        <v>323</v>
      </c>
      <c r="G1320" s="15" t="str">
        <f t="shared" si="24"/>
        <v>TMM 41229-323</v>
      </c>
      <c r="H1320" s="69" t="s">
        <v>1342</v>
      </c>
      <c r="J1320" s="2" t="s">
        <v>1040</v>
      </c>
      <c r="K1320" s="3">
        <v>1</v>
      </c>
      <c r="L1320" s="3"/>
      <c r="M1320"/>
      <c r="N1320" t="s">
        <v>690</v>
      </c>
      <c r="O1320" s="3"/>
      <c r="P1320" s="271"/>
      <c r="R1320" s="71"/>
    </row>
    <row r="1321" spans="1:18">
      <c r="A1321" s="58" t="s">
        <v>683</v>
      </c>
      <c r="B1321" s="64">
        <v>41831</v>
      </c>
      <c r="C1321" s="39">
        <v>42795</v>
      </c>
      <c r="E1321" s="3" t="s">
        <v>685</v>
      </c>
      <c r="F1321" s="4">
        <v>324</v>
      </c>
      <c r="G1321" s="15" t="str">
        <f t="shared" si="24"/>
        <v>TMM 41229-324</v>
      </c>
      <c r="H1321" s="69" t="s">
        <v>1342</v>
      </c>
      <c r="J1321" s="2" t="s">
        <v>1343</v>
      </c>
      <c r="K1321" s="3">
        <v>3</v>
      </c>
      <c r="L1321" s="3"/>
      <c r="M1321"/>
      <c r="N1321" t="s">
        <v>690</v>
      </c>
      <c r="O1321" s="3"/>
      <c r="P1321" s="263"/>
      <c r="R1321" s="71"/>
    </row>
    <row r="1322" spans="1:18">
      <c r="A1322" s="58" t="s">
        <v>683</v>
      </c>
      <c r="B1322" s="64">
        <v>41831</v>
      </c>
      <c r="C1322" s="39">
        <v>42795</v>
      </c>
      <c r="E1322" s="3" t="s">
        <v>685</v>
      </c>
      <c r="F1322" s="4">
        <v>325</v>
      </c>
      <c r="G1322" s="15" t="str">
        <f t="shared" si="24"/>
        <v>TMM 41229-325</v>
      </c>
      <c r="H1322" s="69" t="s">
        <v>1342</v>
      </c>
      <c r="J1322" s="2" t="s">
        <v>740</v>
      </c>
      <c r="K1322" s="3">
        <v>2</v>
      </c>
      <c r="L1322" s="3"/>
      <c r="M1322"/>
      <c r="N1322" t="s">
        <v>690</v>
      </c>
      <c r="O1322" s="3"/>
      <c r="P1322" s="271"/>
      <c r="R1322" s="71"/>
    </row>
    <row r="1323" spans="1:18">
      <c r="A1323" s="58" t="s">
        <v>683</v>
      </c>
      <c r="B1323" s="64">
        <v>41831</v>
      </c>
      <c r="E1323" s="3" t="s">
        <v>685</v>
      </c>
      <c r="F1323" s="3" t="s">
        <v>686</v>
      </c>
      <c r="G1323" s="15" t="str">
        <f t="shared" si="24"/>
        <v>TMM 41229-uncat</v>
      </c>
      <c r="H1323" s="69" t="s">
        <v>1344</v>
      </c>
      <c r="J1323" s="2" t="s">
        <v>1332</v>
      </c>
      <c r="K1323" s="3" t="s">
        <v>1331</v>
      </c>
      <c r="L1323" s="3" t="s">
        <v>1345</v>
      </c>
      <c r="M1323"/>
      <c r="N1323" t="s">
        <v>690</v>
      </c>
      <c r="O1323" s="3"/>
      <c r="P1323" s="271"/>
      <c r="R1323" s="71"/>
    </row>
    <row r="1324" spans="1:18" ht="16">
      <c r="A1324" s="64" t="s">
        <v>720</v>
      </c>
      <c r="B1324" s="65">
        <v>42281</v>
      </c>
      <c r="C1324" s="39">
        <v>42795</v>
      </c>
      <c r="D1324" s="14" t="s">
        <v>1346</v>
      </c>
      <c r="E1324" s="15" t="s">
        <v>685</v>
      </c>
      <c r="F1324" s="15">
        <v>10262</v>
      </c>
      <c r="G1324" s="15" t="str">
        <f t="shared" si="24"/>
        <v>TMM 41229-10262</v>
      </c>
      <c r="H1324" s="16" t="s">
        <v>1347</v>
      </c>
      <c r="I1324" s="16" t="s">
        <v>764</v>
      </c>
      <c r="J1324" s="15" t="s">
        <v>1348</v>
      </c>
      <c r="K1324" s="15">
        <v>1</v>
      </c>
      <c r="L1324" s="17" t="s">
        <v>724</v>
      </c>
      <c r="M1324" s="18" t="s">
        <v>1349</v>
      </c>
      <c r="N1324" s="19" t="s">
        <v>690</v>
      </c>
      <c r="O1324" s="10" t="s">
        <v>2386</v>
      </c>
      <c r="P1324" s="47"/>
      <c r="R1324" s="71"/>
    </row>
    <row r="1325" spans="1:18">
      <c r="A1325" s="103" t="s">
        <v>683</v>
      </c>
      <c r="B1325" s="120">
        <v>41831</v>
      </c>
      <c r="C1325" s="104"/>
      <c r="D1325" s="104"/>
      <c r="E1325" s="43" t="s">
        <v>685</v>
      </c>
      <c r="F1325" s="121">
        <v>10358</v>
      </c>
      <c r="G1325" s="38" t="str">
        <f t="shared" si="24"/>
        <v>TMM 41229-10358</v>
      </c>
      <c r="H1325" s="69" t="s">
        <v>1350</v>
      </c>
      <c r="J1325" s="2" t="s">
        <v>740</v>
      </c>
      <c r="K1325" s="3">
        <v>1</v>
      </c>
      <c r="L1325" s="3"/>
      <c r="M1325"/>
      <c r="N1325" t="s">
        <v>690</v>
      </c>
      <c r="O1325" s="10"/>
      <c r="P1325" s="47"/>
      <c r="R1325" s="71"/>
    </row>
    <row r="1326" spans="1:18" ht="16">
      <c r="A1326" s="64" t="s">
        <v>720</v>
      </c>
      <c r="B1326" s="65">
        <v>42281</v>
      </c>
      <c r="C1326" s="39">
        <v>42795</v>
      </c>
      <c r="D1326" s="14" t="s">
        <v>135</v>
      </c>
      <c r="E1326" s="15" t="s">
        <v>685</v>
      </c>
      <c r="F1326" s="15" t="s">
        <v>984</v>
      </c>
      <c r="G1326" s="15" t="str">
        <f t="shared" si="24"/>
        <v>TMM 41229-none</v>
      </c>
      <c r="H1326" s="16" t="s">
        <v>1351</v>
      </c>
      <c r="I1326" s="16" t="s">
        <v>764</v>
      </c>
      <c r="J1326" s="15" t="s">
        <v>1061</v>
      </c>
      <c r="K1326" s="15">
        <v>1</v>
      </c>
      <c r="L1326" s="17" t="s">
        <v>1352</v>
      </c>
      <c r="M1326" s="18" t="s">
        <v>78</v>
      </c>
      <c r="N1326" s="19" t="s">
        <v>690</v>
      </c>
      <c r="O1326" s="10"/>
      <c r="P1326" s="47"/>
      <c r="R1326" s="71"/>
    </row>
    <row r="1327" spans="1:18" ht="16">
      <c r="A1327" s="64" t="s">
        <v>720</v>
      </c>
      <c r="B1327" s="65">
        <v>42281</v>
      </c>
      <c r="C1327" s="39">
        <v>42795</v>
      </c>
      <c r="D1327" s="155" t="s">
        <v>1145</v>
      </c>
      <c r="E1327" s="15" t="s">
        <v>685</v>
      </c>
      <c r="F1327" s="15" t="s">
        <v>984</v>
      </c>
      <c r="G1327" s="15" t="str">
        <f t="shared" si="24"/>
        <v>TMM 41229-none</v>
      </c>
      <c r="H1327" s="16" t="s">
        <v>1351</v>
      </c>
      <c r="I1327" s="16" t="s">
        <v>764</v>
      </c>
      <c r="J1327" s="15" t="s">
        <v>433</v>
      </c>
      <c r="K1327" s="15">
        <v>2</v>
      </c>
      <c r="L1327" s="17" t="s">
        <v>888</v>
      </c>
      <c r="M1327" s="18" t="s">
        <v>1353</v>
      </c>
      <c r="N1327" s="19" t="s">
        <v>690</v>
      </c>
      <c r="O1327" s="10"/>
      <c r="P1327" s="47"/>
      <c r="R1327" s="71"/>
    </row>
    <row r="1328" spans="1:18" ht="16">
      <c r="A1328" s="64" t="s">
        <v>720</v>
      </c>
      <c r="B1328" s="65">
        <v>42281</v>
      </c>
      <c r="C1328" s="39">
        <v>42795</v>
      </c>
      <c r="D1328" s="14" t="s">
        <v>527</v>
      </c>
      <c r="E1328" s="15" t="s">
        <v>685</v>
      </c>
      <c r="F1328" s="15" t="s">
        <v>984</v>
      </c>
      <c r="G1328" s="15" t="str">
        <f t="shared" si="24"/>
        <v>TMM 41229-none</v>
      </c>
      <c r="H1328" s="16" t="s">
        <v>1351</v>
      </c>
      <c r="I1328" s="16" t="s">
        <v>764</v>
      </c>
      <c r="J1328" s="15" t="s">
        <v>1354</v>
      </c>
      <c r="K1328" s="15">
        <v>1</v>
      </c>
      <c r="L1328" s="17" t="s">
        <v>1057</v>
      </c>
      <c r="M1328" s="18" t="s">
        <v>148</v>
      </c>
      <c r="N1328" s="19" t="s">
        <v>690</v>
      </c>
      <c r="O1328" s="10" t="s">
        <v>2387</v>
      </c>
      <c r="P1328" s="47"/>
      <c r="R1328" s="71"/>
    </row>
    <row r="1329" spans="1:18" ht="16">
      <c r="A1329" s="64" t="s">
        <v>720</v>
      </c>
      <c r="B1329" s="65">
        <v>42281</v>
      </c>
      <c r="C1329" s="39">
        <v>42795</v>
      </c>
      <c r="D1329" s="14" t="s">
        <v>527</v>
      </c>
      <c r="E1329" s="15" t="s">
        <v>685</v>
      </c>
      <c r="F1329" s="15" t="s">
        <v>984</v>
      </c>
      <c r="G1329" s="15" t="str">
        <f t="shared" si="24"/>
        <v>TMM 41229-none</v>
      </c>
      <c r="H1329" s="16" t="s">
        <v>1351</v>
      </c>
      <c r="I1329" s="16" t="s">
        <v>764</v>
      </c>
      <c r="J1329" s="15" t="s">
        <v>1354</v>
      </c>
      <c r="K1329" s="15">
        <v>1</v>
      </c>
      <c r="L1329" s="17" t="s">
        <v>1057</v>
      </c>
      <c r="M1329" s="18" t="s">
        <v>148</v>
      </c>
      <c r="N1329" s="19" t="s">
        <v>690</v>
      </c>
      <c r="O1329" s="3" t="s">
        <v>2388</v>
      </c>
      <c r="P1329" s="271"/>
      <c r="R1329" s="71"/>
    </row>
    <row r="1330" spans="1:18">
      <c r="A1330" s="119" t="s">
        <v>2403</v>
      </c>
      <c r="B1330" s="120">
        <v>42796</v>
      </c>
      <c r="C1330" s="103"/>
      <c r="D1330" s="121" t="s">
        <v>2936</v>
      </c>
      <c r="E1330" s="43" t="s">
        <v>685</v>
      </c>
      <c r="F1330" s="121" t="s">
        <v>686</v>
      </c>
      <c r="G1330" s="38" t="str">
        <f t="shared" si="24"/>
        <v>TMM 41229-uncat</v>
      </c>
      <c r="H1330" s="3" t="s">
        <v>2814</v>
      </c>
      <c r="I1330" s="58"/>
      <c r="J1330" s="3" t="s">
        <v>2953</v>
      </c>
      <c r="K1330" s="58">
        <v>1</v>
      </c>
      <c r="L1330" s="58" t="s">
        <v>2954</v>
      </c>
      <c r="M1330" s="88" t="s">
        <v>2951</v>
      </c>
      <c r="N1330" s="58" t="s">
        <v>690</v>
      </c>
      <c r="O1330" s="58"/>
      <c r="Q1330" s="58">
        <v>517</v>
      </c>
      <c r="R1330" s="71"/>
    </row>
    <row r="1331" spans="1:18">
      <c r="A1331" s="119" t="s">
        <v>2403</v>
      </c>
      <c r="B1331" s="120">
        <v>42796</v>
      </c>
      <c r="C1331" s="103"/>
      <c r="D1331" s="121" t="s">
        <v>1509</v>
      </c>
      <c r="E1331" s="43" t="s">
        <v>685</v>
      </c>
      <c r="F1331" s="121" t="s">
        <v>686</v>
      </c>
      <c r="G1331" s="38" t="str">
        <f t="shared" si="24"/>
        <v>TMM 41229-uncat</v>
      </c>
      <c r="H1331" s="3" t="s">
        <v>2814</v>
      </c>
      <c r="I1331" s="58"/>
      <c r="J1331" s="3" t="s">
        <v>2815</v>
      </c>
      <c r="K1331" s="58">
        <v>1</v>
      </c>
      <c r="L1331" s="58" t="s">
        <v>359</v>
      </c>
      <c r="M1331" s="88" t="s">
        <v>1517</v>
      </c>
      <c r="N1331" s="58" t="s">
        <v>690</v>
      </c>
      <c r="O1331" s="58"/>
      <c r="Q1331" s="58">
        <v>335</v>
      </c>
      <c r="R1331" s="71"/>
    </row>
    <row r="1332" spans="1:18">
      <c r="A1332" s="58" t="s">
        <v>683</v>
      </c>
      <c r="B1332" s="64">
        <v>41831</v>
      </c>
      <c r="C1332" s="39">
        <v>42795</v>
      </c>
      <c r="E1332" s="3" t="s">
        <v>685</v>
      </c>
      <c r="F1332" s="4" t="s">
        <v>686</v>
      </c>
      <c r="G1332" s="15" t="str">
        <f t="shared" si="24"/>
        <v>TMM 41229-uncat</v>
      </c>
      <c r="H1332" s="69" t="s">
        <v>1355</v>
      </c>
      <c r="J1332" s="2" t="s">
        <v>1053</v>
      </c>
      <c r="K1332" s="3">
        <v>1</v>
      </c>
      <c r="L1332" s="3" t="s">
        <v>689</v>
      </c>
      <c r="M1332"/>
      <c r="N1332" t="s">
        <v>690</v>
      </c>
      <c r="O1332" s="3"/>
      <c r="P1332" s="271"/>
      <c r="R1332" s="71"/>
    </row>
    <row r="1333" spans="1:18" ht="16">
      <c r="A1333" s="120" t="s">
        <v>720</v>
      </c>
      <c r="B1333" s="152">
        <v>42281</v>
      </c>
      <c r="C1333" s="154"/>
      <c r="D1333" s="155" t="s">
        <v>211</v>
      </c>
      <c r="E1333" s="38" t="s">
        <v>685</v>
      </c>
      <c r="F1333" s="38" t="s">
        <v>984</v>
      </c>
      <c r="G1333" s="38" t="str">
        <f t="shared" si="24"/>
        <v>TMM 41229-none</v>
      </c>
      <c r="H1333" s="16" t="s">
        <v>1356</v>
      </c>
      <c r="I1333" s="16" t="s">
        <v>764</v>
      </c>
      <c r="J1333" s="15" t="s">
        <v>1357</v>
      </c>
      <c r="K1333" s="15" t="s">
        <v>954</v>
      </c>
      <c r="L1333" s="17" t="s">
        <v>1358</v>
      </c>
      <c r="M1333" s="18"/>
      <c r="N1333" s="19" t="s">
        <v>690</v>
      </c>
      <c r="O1333" s="3" t="s">
        <v>1312</v>
      </c>
      <c r="P1333" s="271"/>
      <c r="R1333" s="71"/>
    </row>
    <row r="1334" spans="1:18" ht="16">
      <c r="A1334" s="64" t="s">
        <v>720</v>
      </c>
      <c r="B1334" s="65">
        <v>42281</v>
      </c>
      <c r="C1334" s="39"/>
      <c r="D1334" s="14" t="s">
        <v>172</v>
      </c>
      <c r="E1334" s="15" t="s">
        <v>685</v>
      </c>
      <c r="F1334" s="15">
        <v>7</v>
      </c>
      <c r="G1334" s="15" t="str">
        <f t="shared" si="24"/>
        <v>TMM 41229-7</v>
      </c>
      <c r="H1334" s="16" t="s">
        <v>535</v>
      </c>
      <c r="I1334" s="16" t="s">
        <v>994</v>
      </c>
      <c r="J1334" s="15" t="s">
        <v>1520</v>
      </c>
      <c r="K1334" s="15">
        <v>1</v>
      </c>
      <c r="L1334" s="17" t="s">
        <v>765</v>
      </c>
      <c r="M1334" s="18" t="s">
        <v>1047</v>
      </c>
      <c r="N1334" s="19" t="s">
        <v>690</v>
      </c>
      <c r="O1334" s="20"/>
      <c r="P1334" s="45"/>
      <c r="R1334" s="71"/>
    </row>
    <row r="1335" spans="1:18" ht="16">
      <c r="A1335" s="64" t="s">
        <v>720</v>
      </c>
      <c r="B1335" s="65">
        <v>42281</v>
      </c>
      <c r="C1335" s="39"/>
      <c r="D1335" s="14" t="s">
        <v>172</v>
      </c>
      <c r="E1335" s="15" t="s">
        <v>685</v>
      </c>
      <c r="F1335" s="15">
        <v>8</v>
      </c>
      <c r="G1335" s="15" t="str">
        <f t="shared" si="24"/>
        <v>TMM 41229-8</v>
      </c>
      <c r="H1335" s="16" t="s">
        <v>535</v>
      </c>
      <c r="I1335" s="16" t="s">
        <v>994</v>
      </c>
      <c r="J1335" s="15" t="s">
        <v>1211</v>
      </c>
      <c r="K1335" s="15">
        <v>1</v>
      </c>
      <c r="L1335" s="17" t="s">
        <v>765</v>
      </c>
      <c r="M1335" s="18" t="s">
        <v>1047</v>
      </c>
      <c r="N1335" s="19" t="s">
        <v>690</v>
      </c>
      <c r="O1335" s="20"/>
      <c r="P1335" s="45"/>
      <c r="R1335" s="71"/>
    </row>
    <row r="1336" spans="1:18" ht="16">
      <c r="A1336" s="64" t="s">
        <v>720</v>
      </c>
      <c r="B1336" s="65">
        <v>42281</v>
      </c>
      <c r="C1336" s="39"/>
      <c r="D1336" s="14" t="s">
        <v>172</v>
      </c>
      <c r="E1336" s="15" t="s">
        <v>685</v>
      </c>
      <c r="F1336" s="15">
        <v>9</v>
      </c>
      <c r="G1336" s="15" t="str">
        <f t="shared" si="24"/>
        <v>TMM 41229-9</v>
      </c>
      <c r="H1336" s="16" t="s">
        <v>535</v>
      </c>
      <c r="I1336" s="16" t="s">
        <v>994</v>
      </c>
      <c r="J1336" s="15" t="s">
        <v>1211</v>
      </c>
      <c r="K1336" s="15">
        <v>1</v>
      </c>
      <c r="L1336" s="17" t="s">
        <v>765</v>
      </c>
      <c r="M1336" s="18" t="s">
        <v>1047</v>
      </c>
      <c r="N1336" s="19" t="s">
        <v>690</v>
      </c>
      <c r="O1336" s="20"/>
      <c r="P1336" s="45"/>
      <c r="R1336" s="71"/>
    </row>
    <row r="1337" spans="1:18" ht="16">
      <c r="A1337" s="64" t="s">
        <v>720</v>
      </c>
      <c r="B1337" s="65">
        <v>42281</v>
      </c>
      <c r="C1337" s="39">
        <v>42795</v>
      </c>
      <c r="D1337" s="155" t="s">
        <v>1649</v>
      </c>
      <c r="E1337" s="33" t="s">
        <v>827</v>
      </c>
      <c r="F1337" s="33" t="s">
        <v>1777</v>
      </c>
      <c r="G1337" s="15" t="str">
        <f t="shared" si="24"/>
        <v>TMM 43133-9</v>
      </c>
      <c r="H1337" s="16" t="s">
        <v>535</v>
      </c>
      <c r="I1337" s="16" t="s">
        <v>994</v>
      </c>
      <c r="J1337" s="15" t="s">
        <v>1778</v>
      </c>
      <c r="K1337" s="15">
        <v>1</v>
      </c>
      <c r="L1337" s="17"/>
      <c r="M1337" s="18" t="s">
        <v>1779</v>
      </c>
      <c r="N1337" s="19"/>
      <c r="O1337" s="20"/>
      <c r="P1337" s="45"/>
      <c r="R1337" s="71"/>
    </row>
    <row r="1338" spans="1:18" ht="16">
      <c r="A1338" s="83" t="s">
        <v>2403</v>
      </c>
      <c r="B1338" s="85">
        <v>42796</v>
      </c>
      <c r="C1338" s="82"/>
      <c r="D1338" s="96" t="s">
        <v>1649</v>
      </c>
      <c r="E1338" s="89" t="s">
        <v>827</v>
      </c>
      <c r="F1338" s="89" t="s">
        <v>1777</v>
      </c>
      <c r="G1338" s="136" t="str">
        <f t="shared" si="24"/>
        <v>TMM 43133-9</v>
      </c>
      <c r="H1338" s="92" t="s">
        <v>535</v>
      </c>
      <c r="I1338" s="92" t="s">
        <v>994</v>
      </c>
      <c r="J1338" s="77" t="s">
        <v>1778</v>
      </c>
      <c r="K1338" s="77">
        <v>1</v>
      </c>
      <c r="L1338" s="76"/>
      <c r="M1338" s="78" t="s">
        <v>1779</v>
      </c>
      <c r="N1338" s="79"/>
      <c r="O1338" s="80"/>
      <c r="P1338" s="128"/>
      <c r="Q1338" s="80"/>
      <c r="R1338" s="71"/>
    </row>
    <row r="1339" spans="1:18" ht="16">
      <c r="A1339" s="64" t="s">
        <v>720</v>
      </c>
      <c r="B1339" s="65">
        <v>42281</v>
      </c>
      <c r="C1339" s="39"/>
      <c r="D1339" s="14" t="s">
        <v>172</v>
      </c>
      <c r="E1339" s="15" t="s">
        <v>685</v>
      </c>
      <c r="F1339" s="15">
        <v>10</v>
      </c>
      <c r="G1339" s="15" t="str">
        <f t="shared" si="24"/>
        <v>TMM 41229-10</v>
      </c>
      <c r="H1339" s="16" t="s">
        <v>535</v>
      </c>
      <c r="I1339" s="16" t="s">
        <v>994</v>
      </c>
      <c r="J1339" s="15" t="s">
        <v>433</v>
      </c>
      <c r="K1339" s="15" t="s">
        <v>954</v>
      </c>
      <c r="L1339" s="17" t="s">
        <v>765</v>
      </c>
      <c r="M1339" s="18" t="s">
        <v>1047</v>
      </c>
      <c r="N1339" s="19" t="s">
        <v>690</v>
      </c>
      <c r="O1339" s="20"/>
      <c r="P1339" s="45"/>
      <c r="R1339" s="71"/>
    </row>
    <row r="1340" spans="1:18" ht="16">
      <c r="A1340" s="64" t="s">
        <v>720</v>
      </c>
      <c r="B1340" s="65">
        <v>42281</v>
      </c>
      <c r="C1340" s="39">
        <v>42795</v>
      </c>
      <c r="D1340" s="14" t="s">
        <v>1649</v>
      </c>
      <c r="E1340" s="33" t="s">
        <v>827</v>
      </c>
      <c r="F1340" s="15">
        <v>20</v>
      </c>
      <c r="G1340" s="15" t="str">
        <f t="shared" si="24"/>
        <v>TMM 43133-20</v>
      </c>
      <c r="H1340" s="16" t="s">
        <v>535</v>
      </c>
      <c r="I1340" s="16" t="s">
        <v>994</v>
      </c>
      <c r="J1340" s="15" t="s">
        <v>1650</v>
      </c>
      <c r="K1340" s="15">
        <v>1</v>
      </c>
      <c r="L1340" s="17"/>
      <c r="M1340" s="18" t="s">
        <v>1651</v>
      </c>
      <c r="N1340" s="19"/>
      <c r="O1340" s="20"/>
      <c r="P1340" s="45"/>
      <c r="R1340" s="71"/>
    </row>
    <row r="1341" spans="1:18" ht="16">
      <c r="A1341" s="83" t="s">
        <v>2403</v>
      </c>
      <c r="B1341" s="85">
        <v>42796</v>
      </c>
      <c r="C1341" s="82"/>
      <c r="D1341" s="97" t="s">
        <v>1649</v>
      </c>
      <c r="E1341" s="90" t="s">
        <v>827</v>
      </c>
      <c r="F1341" s="5">
        <v>20</v>
      </c>
      <c r="G1341" s="136" t="str">
        <f t="shared" si="24"/>
        <v>TMM 43133-20</v>
      </c>
      <c r="H1341" s="91" t="s">
        <v>535</v>
      </c>
      <c r="I1341" s="91" t="s">
        <v>994</v>
      </c>
      <c r="J1341" s="5" t="s">
        <v>1650</v>
      </c>
      <c r="K1341" s="5">
        <v>1</v>
      </c>
      <c r="L1341" s="9"/>
      <c r="M1341" s="93" t="s">
        <v>1651</v>
      </c>
      <c r="N1341" s="94"/>
      <c r="O1341" s="81"/>
      <c r="P1341" s="129"/>
      <c r="Q1341" s="81"/>
      <c r="R1341" s="71"/>
    </row>
    <row r="1342" spans="1:18" ht="16">
      <c r="A1342" s="64" t="s">
        <v>720</v>
      </c>
      <c r="B1342" s="65">
        <v>42281</v>
      </c>
      <c r="C1342" s="39">
        <v>42795</v>
      </c>
      <c r="D1342" s="14" t="s">
        <v>1649</v>
      </c>
      <c r="E1342" s="33" t="s">
        <v>827</v>
      </c>
      <c r="F1342" s="15">
        <v>24</v>
      </c>
      <c r="G1342" s="15" t="str">
        <f t="shared" si="24"/>
        <v>TMM 43133-24</v>
      </c>
      <c r="H1342" s="16" t="s">
        <v>535</v>
      </c>
      <c r="I1342" s="16" t="s">
        <v>994</v>
      </c>
      <c r="J1342" s="15" t="s">
        <v>1182</v>
      </c>
      <c r="K1342" s="15">
        <v>1</v>
      </c>
      <c r="L1342" s="17"/>
      <c r="M1342" s="18" t="s">
        <v>1652</v>
      </c>
      <c r="N1342" s="19"/>
      <c r="O1342" s="20"/>
      <c r="P1342" s="45"/>
      <c r="R1342" s="71"/>
    </row>
    <row r="1343" spans="1:18" ht="16">
      <c r="A1343" s="83" t="s">
        <v>2403</v>
      </c>
      <c r="B1343" s="85">
        <v>42796</v>
      </c>
      <c r="C1343" s="82"/>
      <c r="D1343" s="96" t="s">
        <v>1649</v>
      </c>
      <c r="E1343" s="89" t="s">
        <v>827</v>
      </c>
      <c r="F1343" s="77">
        <v>24</v>
      </c>
      <c r="G1343" s="136" t="str">
        <f t="shared" si="24"/>
        <v>TMM 43133-24</v>
      </c>
      <c r="H1343" s="92" t="s">
        <v>535</v>
      </c>
      <c r="I1343" s="92" t="s">
        <v>994</v>
      </c>
      <c r="J1343" s="77" t="s">
        <v>1182</v>
      </c>
      <c r="K1343" s="77">
        <v>1</v>
      </c>
      <c r="L1343" s="76"/>
      <c r="M1343" s="78" t="s">
        <v>1652</v>
      </c>
      <c r="N1343" s="79"/>
      <c r="O1343" s="80"/>
      <c r="P1343" s="128"/>
      <c r="Q1343" s="80"/>
      <c r="R1343" s="71"/>
    </row>
    <row r="1344" spans="1:18" ht="16">
      <c r="A1344" s="64" t="s">
        <v>720</v>
      </c>
      <c r="B1344" s="65">
        <v>42281</v>
      </c>
      <c r="C1344" s="39"/>
      <c r="D1344" s="14" t="s">
        <v>413</v>
      </c>
      <c r="E1344" s="15" t="s">
        <v>685</v>
      </c>
      <c r="F1344" s="15">
        <v>29</v>
      </c>
      <c r="G1344" s="15" t="str">
        <f t="shared" si="24"/>
        <v>TMM 41229-29</v>
      </c>
      <c r="H1344" s="16" t="s">
        <v>535</v>
      </c>
      <c r="I1344" s="16" t="s">
        <v>994</v>
      </c>
      <c r="J1344" s="15" t="s">
        <v>1521</v>
      </c>
      <c r="K1344" s="15">
        <v>1</v>
      </c>
      <c r="L1344" s="17" t="s">
        <v>329</v>
      </c>
      <c r="M1344" s="18" t="s">
        <v>1522</v>
      </c>
      <c r="N1344" s="19" t="s">
        <v>690</v>
      </c>
      <c r="O1344" s="20"/>
      <c r="P1344" s="45"/>
      <c r="R1344" s="71"/>
    </row>
    <row r="1345" spans="1:18">
      <c r="A1345" s="58" t="s">
        <v>683</v>
      </c>
      <c r="B1345" s="64">
        <v>41831</v>
      </c>
      <c r="C1345" s="39">
        <v>42795</v>
      </c>
      <c r="E1345" s="15" t="s">
        <v>695</v>
      </c>
      <c r="F1345" s="3">
        <v>31</v>
      </c>
      <c r="G1345" s="15" t="str">
        <f t="shared" si="24"/>
        <v>TMM 933-31</v>
      </c>
      <c r="H1345" s="69" t="s">
        <v>535</v>
      </c>
      <c r="J1345" s="2" t="s">
        <v>1791</v>
      </c>
      <c r="K1345" s="3" t="s">
        <v>1331</v>
      </c>
      <c r="L1345" s="3"/>
      <c r="M1345"/>
      <c r="N1345" s="19" t="s">
        <v>698</v>
      </c>
      <c r="O1345" s="20"/>
      <c r="P1345" s="45"/>
      <c r="R1345" s="71"/>
    </row>
    <row r="1346" spans="1:18">
      <c r="A1346" s="83" t="s">
        <v>2403</v>
      </c>
      <c r="B1346" s="85">
        <v>42796</v>
      </c>
      <c r="C1346" s="82"/>
      <c r="D1346" s="81"/>
      <c r="E1346" s="5" t="s">
        <v>695</v>
      </c>
      <c r="F1346" s="5">
        <v>31</v>
      </c>
      <c r="G1346" s="136" t="str">
        <f t="shared" ref="G1346:G1409" si="25">E1346&amp;""&amp;F1346</f>
        <v>TMM 933-31</v>
      </c>
      <c r="H1346" s="69" t="s">
        <v>535</v>
      </c>
      <c r="I1346" s="81"/>
      <c r="J1346" s="5" t="s">
        <v>1791</v>
      </c>
      <c r="K1346" s="5" t="s">
        <v>1331</v>
      </c>
      <c r="L1346" s="5"/>
      <c r="M1346" s="5"/>
      <c r="N1346" s="94" t="s">
        <v>698</v>
      </c>
      <c r="O1346" s="81"/>
      <c r="P1346" s="129"/>
      <c r="Q1346" s="81"/>
      <c r="R1346" s="71"/>
    </row>
    <row r="1347" spans="1:18" ht="16">
      <c r="A1347" s="64" t="s">
        <v>720</v>
      </c>
      <c r="B1347" s="65">
        <v>42281</v>
      </c>
      <c r="C1347" s="39"/>
      <c r="D1347" s="14" t="s">
        <v>190</v>
      </c>
      <c r="E1347" s="15" t="s">
        <v>685</v>
      </c>
      <c r="F1347" s="15">
        <v>41</v>
      </c>
      <c r="G1347" s="15" t="str">
        <f t="shared" si="25"/>
        <v>TMM 41229-41</v>
      </c>
      <c r="H1347" s="16" t="s">
        <v>535</v>
      </c>
      <c r="I1347" s="16" t="s">
        <v>994</v>
      </c>
      <c r="J1347" s="15" t="s">
        <v>1523</v>
      </c>
      <c r="K1347" s="15">
        <v>1</v>
      </c>
      <c r="L1347" s="17" t="s">
        <v>1113</v>
      </c>
      <c r="M1347" s="18" t="s">
        <v>1524</v>
      </c>
      <c r="N1347" s="19" t="s">
        <v>690</v>
      </c>
      <c r="O1347" s="20"/>
      <c r="P1347" s="45"/>
      <c r="R1347" s="71"/>
    </row>
    <row r="1348" spans="1:18">
      <c r="A1348" s="117" t="s">
        <v>2403</v>
      </c>
      <c r="B1348" s="64">
        <v>42796</v>
      </c>
      <c r="C1348" s="58"/>
      <c r="D1348" s="121" t="s">
        <v>190</v>
      </c>
      <c r="E1348" s="3" t="s">
        <v>685</v>
      </c>
      <c r="F1348" s="4" t="s">
        <v>3460</v>
      </c>
      <c r="G1348" s="15" t="str">
        <f t="shared" si="25"/>
        <v>TMM 41229-42</v>
      </c>
      <c r="H1348" s="3" t="s">
        <v>535</v>
      </c>
      <c r="I1348" s="58"/>
      <c r="J1348" s="3" t="s">
        <v>3461</v>
      </c>
      <c r="K1348" s="58" t="s">
        <v>954</v>
      </c>
      <c r="L1348" s="58" t="s">
        <v>765</v>
      </c>
      <c r="M1348" s="88" t="s">
        <v>3446</v>
      </c>
      <c r="N1348" s="58" t="s">
        <v>690</v>
      </c>
      <c r="O1348" s="58"/>
      <c r="Q1348" s="58" t="s">
        <v>2763</v>
      </c>
      <c r="R1348" s="71"/>
    </row>
    <row r="1349" spans="1:18" ht="16">
      <c r="A1349" s="120" t="s">
        <v>720</v>
      </c>
      <c r="B1349" s="152">
        <v>42281</v>
      </c>
      <c r="C1349" s="154"/>
      <c r="D1349" s="14" t="s">
        <v>995</v>
      </c>
      <c r="E1349" s="38" t="s">
        <v>685</v>
      </c>
      <c r="F1349" s="38">
        <v>55</v>
      </c>
      <c r="G1349" s="38" t="str">
        <f t="shared" si="25"/>
        <v>TMM 41229-55</v>
      </c>
      <c r="H1349" s="16" t="s">
        <v>535</v>
      </c>
      <c r="I1349" s="16" t="s">
        <v>994</v>
      </c>
      <c r="J1349" s="15" t="s">
        <v>1525</v>
      </c>
      <c r="K1349" s="15" t="s">
        <v>954</v>
      </c>
      <c r="L1349" s="17" t="s">
        <v>329</v>
      </c>
      <c r="M1349" s="18" t="s">
        <v>929</v>
      </c>
      <c r="N1349" s="19" t="s">
        <v>690</v>
      </c>
      <c r="O1349" s="20"/>
      <c r="P1349" s="45"/>
      <c r="R1349" s="71"/>
    </row>
    <row r="1350" spans="1:18" ht="16">
      <c r="A1350" s="120" t="s">
        <v>720</v>
      </c>
      <c r="B1350" s="152">
        <v>42281</v>
      </c>
      <c r="C1350" s="154"/>
      <c r="D1350" s="14" t="s">
        <v>995</v>
      </c>
      <c r="E1350" s="38" t="s">
        <v>685</v>
      </c>
      <c r="F1350" s="38">
        <v>59</v>
      </c>
      <c r="G1350" s="38" t="str">
        <f t="shared" si="25"/>
        <v>TMM 41229-59</v>
      </c>
      <c r="H1350" s="16" t="s">
        <v>535</v>
      </c>
      <c r="I1350" s="16" t="s">
        <v>994</v>
      </c>
      <c r="J1350" s="15" t="s">
        <v>881</v>
      </c>
      <c r="K1350" s="15">
        <v>1</v>
      </c>
      <c r="L1350" s="17" t="s">
        <v>329</v>
      </c>
      <c r="M1350" s="18" t="s">
        <v>929</v>
      </c>
      <c r="N1350" s="19" t="s">
        <v>690</v>
      </c>
      <c r="O1350" s="20"/>
      <c r="P1350" s="45"/>
      <c r="R1350" s="71"/>
    </row>
    <row r="1351" spans="1:18" ht="16">
      <c r="A1351" s="120" t="s">
        <v>720</v>
      </c>
      <c r="B1351" s="152">
        <v>42281</v>
      </c>
      <c r="C1351" s="154"/>
      <c r="D1351" s="14" t="s">
        <v>995</v>
      </c>
      <c r="E1351" s="38" t="s">
        <v>685</v>
      </c>
      <c r="F1351" s="38">
        <v>60</v>
      </c>
      <c r="G1351" s="38" t="str">
        <f t="shared" si="25"/>
        <v>TMM 41229-60</v>
      </c>
      <c r="H1351" s="16" t="s">
        <v>535</v>
      </c>
      <c r="I1351" s="16" t="s">
        <v>994</v>
      </c>
      <c r="J1351" s="15" t="s">
        <v>841</v>
      </c>
      <c r="K1351" s="15">
        <v>1</v>
      </c>
      <c r="L1351" s="17" t="s">
        <v>329</v>
      </c>
      <c r="M1351" s="18" t="s">
        <v>929</v>
      </c>
      <c r="N1351" s="19" t="s">
        <v>690</v>
      </c>
      <c r="O1351" s="20"/>
      <c r="P1351" s="45"/>
      <c r="R1351" s="71"/>
    </row>
    <row r="1352" spans="1:18" ht="16">
      <c r="A1352" s="64" t="s">
        <v>720</v>
      </c>
      <c r="B1352" s="65">
        <v>42281</v>
      </c>
      <c r="C1352" s="39"/>
      <c r="D1352" s="155" t="s">
        <v>197</v>
      </c>
      <c r="E1352" s="15" t="s">
        <v>685</v>
      </c>
      <c r="F1352" s="15">
        <v>73</v>
      </c>
      <c r="G1352" s="15" t="str">
        <f t="shared" si="25"/>
        <v>TMM 41229-73</v>
      </c>
      <c r="H1352" s="16" t="s">
        <v>535</v>
      </c>
      <c r="I1352" s="16" t="s">
        <v>994</v>
      </c>
      <c r="J1352" s="15" t="s">
        <v>1526</v>
      </c>
      <c r="K1352" s="15">
        <v>1</v>
      </c>
      <c r="L1352" s="17" t="s">
        <v>1113</v>
      </c>
      <c r="M1352" s="18" t="s">
        <v>1114</v>
      </c>
      <c r="N1352" s="19" t="s">
        <v>690</v>
      </c>
      <c r="O1352" s="20"/>
      <c r="P1352" s="45"/>
      <c r="R1352" s="71"/>
    </row>
    <row r="1353" spans="1:18" ht="16">
      <c r="A1353" s="64" t="s">
        <v>720</v>
      </c>
      <c r="B1353" s="65">
        <v>42281</v>
      </c>
      <c r="C1353" s="39"/>
      <c r="D1353" s="14" t="s">
        <v>233</v>
      </c>
      <c r="E1353" s="15" t="s">
        <v>685</v>
      </c>
      <c r="F1353" s="15">
        <v>83</v>
      </c>
      <c r="G1353" s="15" t="str">
        <f t="shared" si="25"/>
        <v>TMM 41229-83</v>
      </c>
      <c r="H1353" s="16" t="s">
        <v>535</v>
      </c>
      <c r="I1353" s="16" t="s">
        <v>994</v>
      </c>
      <c r="J1353" s="15" t="s">
        <v>433</v>
      </c>
      <c r="K1353" s="15" t="s">
        <v>954</v>
      </c>
      <c r="L1353" s="17" t="s">
        <v>765</v>
      </c>
      <c r="M1353" s="18" t="s">
        <v>1527</v>
      </c>
      <c r="N1353" s="19" t="s">
        <v>690</v>
      </c>
      <c r="O1353" s="20"/>
      <c r="P1353" s="45"/>
      <c r="R1353" s="71"/>
    </row>
    <row r="1354" spans="1:18" ht="16">
      <c r="A1354" s="64" t="s">
        <v>720</v>
      </c>
      <c r="B1354" s="65">
        <v>42281</v>
      </c>
      <c r="C1354" s="39"/>
      <c r="D1354" s="14" t="s">
        <v>233</v>
      </c>
      <c r="E1354" s="15" t="s">
        <v>685</v>
      </c>
      <c r="F1354" s="15">
        <v>84</v>
      </c>
      <c r="G1354" s="15" t="str">
        <f t="shared" si="25"/>
        <v>TMM 41229-84</v>
      </c>
      <c r="H1354" s="16" t="s">
        <v>535</v>
      </c>
      <c r="I1354" s="16" t="s">
        <v>994</v>
      </c>
      <c r="J1354" s="15" t="s">
        <v>1528</v>
      </c>
      <c r="K1354" s="15">
        <v>1</v>
      </c>
      <c r="L1354" s="17" t="s">
        <v>765</v>
      </c>
      <c r="M1354" s="18" t="s">
        <v>1527</v>
      </c>
      <c r="N1354" s="19" t="s">
        <v>690</v>
      </c>
      <c r="O1354" s="20"/>
      <c r="P1354" s="45"/>
      <c r="R1354" s="71"/>
    </row>
    <row r="1355" spans="1:18" ht="16">
      <c r="A1355" s="64" t="s">
        <v>720</v>
      </c>
      <c r="B1355" s="65">
        <v>42281</v>
      </c>
      <c r="C1355" s="39"/>
      <c r="D1355" s="14" t="s">
        <v>233</v>
      </c>
      <c r="E1355" s="15" t="s">
        <v>685</v>
      </c>
      <c r="F1355" s="15">
        <v>85</v>
      </c>
      <c r="G1355" s="15" t="str">
        <f t="shared" si="25"/>
        <v>TMM 41229-85</v>
      </c>
      <c r="H1355" s="16" t="s">
        <v>535</v>
      </c>
      <c r="I1355" s="16" t="s">
        <v>994</v>
      </c>
      <c r="J1355" s="15" t="s">
        <v>1529</v>
      </c>
      <c r="K1355" s="15">
        <v>1</v>
      </c>
      <c r="L1355" s="17" t="s">
        <v>765</v>
      </c>
      <c r="M1355" s="18" t="s">
        <v>1527</v>
      </c>
      <c r="N1355" s="19" t="s">
        <v>690</v>
      </c>
      <c r="O1355" s="20"/>
      <c r="P1355" s="45"/>
      <c r="R1355" s="71"/>
    </row>
    <row r="1356" spans="1:18">
      <c r="A1356" s="58" t="s">
        <v>683</v>
      </c>
      <c r="B1356" s="64">
        <v>41831</v>
      </c>
      <c r="E1356" s="3" t="s">
        <v>685</v>
      </c>
      <c r="F1356" s="4">
        <v>105</v>
      </c>
      <c r="G1356" s="15" t="str">
        <f t="shared" si="25"/>
        <v>TMM 41229-105</v>
      </c>
      <c r="H1356" s="69" t="s">
        <v>535</v>
      </c>
      <c r="J1356" s="2" t="s">
        <v>1794</v>
      </c>
      <c r="K1356" s="3">
        <v>1</v>
      </c>
      <c r="L1356" s="3"/>
      <c r="M1356"/>
      <c r="N1356" t="s">
        <v>690</v>
      </c>
      <c r="O1356" s="20"/>
      <c r="P1356" s="45"/>
      <c r="R1356" s="71"/>
    </row>
    <row r="1357" spans="1:18">
      <c r="A1357" s="58" t="s">
        <v>683</v>
      </c>
      <c r="B1357" s="64">
        <v>41831</v>
      </c>
      <c r="E1357" s="3" t="s">
        <v>685</v>
      </c>
      <c r="F1357" s="4">
        <v>106</v>
      </c>
      <c r="G1357" s="15" t="str">
        <f t="shared" si="25"/>
        <v>TMM 41229-106</v>
      </c>
      <c r="H1357" s="69" t="s">
        <v>535</v>
      </c>
      <c r="J1357" s="2" t="s">
        <v>1795</v>
      </c>
      <c r="K1357" s="3">
        <v>1</v>
      </c>
      <c r="L1357" s="3"/>
      <c r="M1357"/>
      <c r="N1357" t="s">
        <v>690</v>
      </c>
      <c r="O1357" s="20"/>
      <c r="P1357" s="45"/>
      <c r="R1357" s="71"/>
    </row>
    <row r="1358" spans="1:18">
      <c r="A1358" s="58" t="s">
        <v>683</v>
      </c>
      <c r="B1358" s="64">
        <v>41831</v>
      </c>
      <c r="E1358" s="3" t="s">
        <v>685</v>
      </c>
      <c r="F1358" s="4">
        <v>107</v>
      </c>
      <c r="G1358" s="15" t="str">
        <f t="shared" si="25"/>
        <v>TMM 41229-107</v>
      </c>
      <c r="H1358" s="69" t="s">
        <v>535</v>
      </c>
      <c r="J1358" s="2" t="s">
        <v>1796</v>
      </c>
      <c r="K1358" s="3">
        <v>1</v>
      </c>
      <c r="L1358" s="3"/>
      <c r="M1358"/>
      <c r="N1358" t="s">
        <v>690</v>
      </c>
      <c r="O1358" s="20"/>
      <c r="P1358" s="45"/>
      <c r="R1358" s="71"/>
    </row>
    <row r="1359" spans="1:18">
      <c r="A1359" s="58" t="s">
        <v>683</v>
      </c>
      <c r="B1359" s="64">
        <v>41831</v>
      </c>
      <c r="E1359" s="3" t="s">
        <v>685</v>
      </c>
      <c r="F1359" s="4">
        <v>108</v>
      </c>
      <c r="G1359" s="15" t="str">
        <f t="shared" si="25"/>
        <v>TMM 41229-108</v>
      </c>
      <c r="H1359" s="69" t="s">
        <v>535</v>
      </c>
      <c r="J1359" s="2" t="s">
        <v>1795</v>
      </c>
      <c r="K1359" s="3">
        <v>1</v>
      </c>
      <c r="L1359" s="3"/>
      <c r="M1359"/>
      <c r="N1359" t="s">
        <v>690</v>
      </c>
      <c r="O1359" s="20"/>
      <c r="P1359" s="45"/>
      <c r="R1359" s="71"/>
    </row>
    <row r="1360" spans="1:18">
      <c r="A1360" s="58" t="s">
        <v>683</v>
      </c>
      <c r="B1360" s="64">
        <v>41831</v>
      </c>
      <c r="E1360" s="3" t="s">
        <v>685</v>
      </c>
      <c r="F1360" s="4">
        <v>115</v>
      </c>
      <c r="G1360" s="15" t="str">
        <f t="shared" si="25"/>
        <v>TMM 41229-115</v>
      </c>
      <c r="H1360" s="69" t="s">
        <v>535</v>
      </c>
      <c r="J1360" s="2" t="s">
        <v>1797</v>
      </c>
      <c r="K1360" s="3">
        <v>2</v>
      </c>
      <c r="L1360" s="3"/>
      <c r="M1360"/>
      <c r="N1360" t="s">
        <v>690</v>
      </c>
      <c r="O1360" s="20"/>
      <c r="P1360" s="45"/>
      <c r="R1360" s="71"/>
    </row>
    <row r="1361" spans="1:18" ht="16">
      <c r="A1361" s="64" t="s">
        <v>720</v>
      </c>
      <c r="B1361" s="65">
        <v>42281</v>
      </c>
      <c r="C1361" s="39"/>
      <c r="D1361" s="14" t="s">
        <v>211</v>
      </c>
      <c r="E1361" s="15" t="s">
        <v>685</v>
      </c>
      <c r="F1361" s="15">
        <v>139</v>
      </c>
      <c r="G1361" s="15" t="str">
        <f t="shared" si="25"/>
        <v>TMM 41229-139</v>
      </c>
      <c r="H1361" s="16" t="s">
        <v>535</v>
      </c>
      <c r="I1361" s="16" t="s">
        <v>764</v>
      </c>
      <c r="J1361" s="15" t="s">
        <v>1359</v>
      </c>
      <c r="K1361" s="15" t="s">
        <v>954</v>
      </c>
      <c r="L1361" s="17" t="s">
        <v>1148</v>
      </c>
      <c r="M1361" s="18" t="s">
        <v>1360</v>
      </c>
      <c r="N1361" s="19" t="s">
        <v>690</v>
      </c>
      <c r="O1361" s="10"/>
      <c r="P1361" s="47"/>
      <c r="R1361" s="71"/>
    </row>
    <row r="1362" spans="1:18" ht="16">
      <c r="A1362" s="64" t="s">
        <v>720</v>
      </c>
      <c r="B1362" s="65">
        <v>42281</v>
      </c>
      <c r="C1362" s="39"/>
      <c r="D1362" s="14" t="s">
        <v>211</v>
      </c>
      <c r="E1362" s="15" t="s">
        <v>685</v>
      </c>
      <c r="F1362" s="15">
        <v>144</v>
      </c>
      <c r="G1362" s="15" t="str">
        <f t="shared" si="25"/>
        <v>TMM 41229-144</v>
      </c>
      <c r="H1362" s="16" t="s">
        <v>535</v>
      </c>
      <c r="I1362" s="16" t="s">
        <v>764</v>
      </c>
      <c r="J1362" s="15" t="s">
        <v>1361</v>
      </c>
      <c r="K1362" s="15">
        <v>1</v>
      </c>
      <c r="L1362" s="17" t="s">
        <v>1144</v>
      </c>
      <c r="M1362" s="18" t="s">
        <v>1360</v>
      </c>
      <c r="N1362" s="19" t="s">
        <v>690</v>
      </c>
      <c r="O1362" s="10"/>
      <c r="P1362" s="47"/>
      <c r="R1362" s="71"/>
    </row>
    <row r="1363" spans="1:18" ht="16">
      <c r="A1363" s="64" t="s">
        <v>720</v>
      </c>
      <c r="B1363" s="65">
        <v>42281</v>
      </c>
      <c r="C1363" s="39"/>
      <c r="D1363" s="14" t="s">
        <v>143</v>
      </c>
      <c r="E1363" s="15" t="s">
        <v>685</v>
      </c>
      <c r="F1363" s="15">
        <v>170</v>
      </c>
      <c r="G1363" s="15" t="str">
        <f t="shared" si="25"/>
        <v>TMM 41229-170</v>
      </c>
      <c r="H1363" s="16" t="s">
        <v>535</v>
      </c>
      <c r="I1363" s="16" t="s">
        <v>726</v>
      </c>
      <c r="J1363" s="15" t="s">
        <v>1504</v>
      </c>
      <c r="K1363" s="15">
        <v>4</v>
      </c>
      <c r="L1363" s="17" t="s">
        <v>1148</v>
      </c>
      <c r="M1363" s="18" t="s">
        <v>405</v>
      </c>
      <c r="N1363" s="19" t="s">
        <v>690</v>
      </c>
      <c r="O1363" s="20"/>
      <c r="P1363" s="45"/>
      <c r="R1363" s="71"/>
    </row>
    <row r="1364" spans="1:18">
      <c r="A1364" s="58" t="s">
        <v>683</v>
      </c>
      <c r="B1364" s="64">
        <v>41831</v>
      </c>
      <c r="E1364" s="3" t="s">
        <v>685</v>
      </c>
      <c r="F1364" s="4">
        <v>171</v>
      </c>
      <c r="G1364" s="15" t="str">
        <f t="shared" si="25"/>
        <v>TMM 41229-171</v>
      </c>
      <c r="H1364" s="69" t="s">
        <v>535</v>
      </c>
      <c r="J1364" s="2" t="s">
        <v>1798</v>
      </c>
      <c r="K1364" s="3" t="s">
        <v>1331</v>
      </c>
      <c r="L1364" s="3"/>
      <c r="M1364"/>
      <c r="N1364" t="s">
        <v>690</v>
      </c>
      <c r="O1364" s="20"/>
      <c r="P1364" s="45"/>
      <c r="R1364" s="71"/>
    </row>
    <row r="1365" spans="1:18">
      <c r="A1365" s="58" t="s">
        <v>683</v>
      </c>
      <c r="B1365" s="64">
        <v>41831</v>
      </c>
      <c r="E1365" s="3" t="s">
        <v>685</v>
      </c>
      <c r="F1365" s="4">
        <v>190</v>
      </c>
      <c r="G1365" s="15" t="str">
        <f t="shared" si="25"/>
        <v>TMM 41229-190</v>
      </c>
      <c r="H1365" s="69" t="s">
        <v>535</v>
      </c>
      <c r="J1365" s="2" t="s">
        <v>1334</v>
      </c>
      <c r="K1365" s="3">
        <v>1</v>
      </c>
      <c r="L1365" s="3"/>
      <c r="M1365"/>
      <c r="N1365" t="s">
        <v>690</v>
      </c>
      <c r="O1365" s="20"/>
      <c r="P1365" s="45"/>
      <c r="R1365" s="71"/>
    </row>
    <row r="1366" spans="1:18">
      <c r="A1366" s="58" t="s">
        <v>683</v>
      </c>
      <c r="B1366" s="64">
        <v>41831</v>
      </c>
      <c r="E1366" s="3" t="s">
        <v>685</v>
      </c>
      <c r="F1366" s="4">
        <v>191</v>
      </c>
      <c r="G1366" s="15" t="str">
        <f t="shared" si="25"/>
        <v>TMM 41229-191</v>
      </c>
      <c r="H1366" s="69" t="s">
        <v>535</v>
      </c>
      <c r="J1366" s="2" t="s">
        <v>1040</v>
      </c>
      <c r="K1366" s="3">
        <v>1</v>
      </c>
      <c r="L1366" s="3"/>
      <c r="M1366"/>
      <c r="N1366" t="s">
        <v>690</v>
      </c>
      <c r="O1366" s="20"/>
      <c r="P1366" s="45"/>
      <c r="R1366" s="71"/>
    </row>
    <row r="1367" spans="1:18" ht="16">
      <c r="A1367" s="64" t="s">
        <v>720</v>
      </c>
      <c r="B1367" s="65">
        <v>42281</v>
      </c>
      <c r="C1367" s="39"/>
      <c r="D1367" s="14" t="s">
        <v>388</v>
      </c>
      <c r="E1367" s="15" t="s">
        <v>685</v>
      </c>
      <c r="F1367" s="15">
        <v>229</v>
      </c>
      <c r="G1367" s="15" t="str">
        <f t="shared" si="25"/>
        <v>TMM 41229-229</v>
      </c>
      <c r="H1367" s="16" t="s">
        <v>535</v>
      </c>
      <c r="I1367" s="16" t="s">
        <v>764</v>
      </c>
      <c r="J1367" s="15" t="s">
        <v>1362</v>
      </c>
      <c r="K1367" s="15" t="s">
        <v>954</v>
      </c>
      <c r="L1367" s="17" t="s">
        <v>1148</v>
      </c>
      <c r="M1367" s="18" t="s">
        <v>401</v>
      </c>
      <c r="N1367" s="19" t="s">
        <v>690</v>
      </c>
      <c r="O1367" s="10"/>
      <c r="P1367" s="47"/>
      <c r="R1367" s="71"/>
    </row>
    <row r="1368" spans="1:18" ht="16">
      <c r="A1368" s="64" t="s">
        <v>720</v>
      </c>
      <c r="B1368" s="65">
        <v>42281</v>
      </c>
      <c r="C1368" s="39"/>
      <c r="D1368" s="14" t="s">
        <v>388</v>
      </c>
      <c r="E1368" s="15" t="s">
        <v>685</v>
      </c>
      <c r="F1368" s="15">
        <v>230</v>
      </c>
      <c r="G1368" s="15" t="str">
        <f t="shared" si="25"/>
        <v>TMM 41229-230</v>
      </c>
      <c r="H1368" s="16" t="s">
        <v>535</v>
      </c>
      <c r="I1368" s="16" t="s">
        <v>764</v>
      </c>
      <c r="J1368" s="15" t="s">
        <v>1363</v>
      </c>
      <c r="K1368" s="15">
        <v>7</v>
      </c>
      <c r="L1368" s="17" t="s">
        <v>1148</v>
      </c>
      <c r="M1368" s="18" t="s">
        <v>401</v>
      </c>
      <c r="N1368" s="19" t="s">
        <v>690</v>
      </c>
      <c r="O1368" s="10" t="s">
        <v>1312</v>
      </c>
      <c r="P1368" s="47"/>
      <c r="R1368" s="71"/>
    </row>
    <row r="1369" spans="1:18" ht="16">
      <c r="A1369" s="64" t="s">
        <v>720</v>
      </c>
      <c r="B1369" s="65">
        <v>42281</v>
      </c>
      <c r="C1369" s="39"/>
      <c r="D1369" s="14" t="s">
        <v>388</v>
      </c>
      <c r="E1369" s="15" t="s">
        <v>685</v>
      </c>
      <c r="F1369" s="15">
        <v>231</v>
      </c>
      <c r="G1369" s="15" t="str">
        <f t="shared" si="25"/>
        <v>TMM 41229-231</v>
      </c>
      <c r="H1369" s="16" t="s">
        <v>535</v>
      </c>
      <c r="I1369" s="16" t="s">
        <v>764</v>
      </c>
      <c r="J1369" s="15" t="s">
        <v>1364</v>
      </c>
      <c r="K1369" s="15">
        <v>13</v>
      </c>
      <c r="L1369" s="17" t="s">
        <v>1148</v>
      </c>
      <c r="M1369" s="18" t="s">
        <v>401</v>
      </c>
      <c r="N1369" s="19" t="s">
        <v>690</v>
      </c>
      <c r="O1369" s="3"/>
      <c r="P1369" s="263"/>
      <c r="R1369" s="71"/>
    </row>
    <row r="1370" spans="1:18">
      <c r="A1370" s="58" t="s">
        <v>683</v>
      </c>
      <c r="B1370" s="64">
        <v>41831</v>
      </c>
      <c r="E1370" s="3" t="s">
        <v>685</v>
      </c>
      <c r="F1370" s="4">
        <v>307</v>
      </c>
      <c r="G1370" s="15" t="str">
        <f t="shared" si="25"/>
        <v>TMM 41229-307</v>
      </c>
      <c r="H1370" s="69" t="s">
        <v>535</v>
      </c>
      <c r="J1370" s="2" t="s">
        <v>1798</v>
      </c>
      <c r="K1370" s="3" t="s">
        <v>1331</v>
      </c>
      <c r="L1370" s="3"/>
      <c r="M1370"/>
      <c r="N1370" t="s">
        <v>690</v>
      </c>
      <c r="O1370" s="20"/>
      <c r="P1370" s="45"/>
      <c r="R1370" s="71"/>
    </row>
    <row r="1371" spans="1:18">
      <c r="A1371" s="58" t="s">
        <v>683</v>
      </c>
      <c r="B1371" s="64">
        <v>41831</v>
      </c>
      <c r="E1371" s="3" t="s">
        <v>685</v>
      </c>
      <c r="F1371" s="4">
        <v>308</v>
      </c>
      <c r="G1371" s="15" t="str">
        <f t="shared" si="25"/>
        <v>TMM 41229-308</v>
      </c>
      <c r="H1371" s="69" t="s">
        <v>535</v>
      </c>
      <c r="J1371" s="2" t="s">
        <v>1799</v>
      </c>
      <c r="K1371" s="3">
        <v>5</v>
      </c>
      <c r="L1371" s="3"/>
      <c r="M1371"/>
      <c r="N1371" t="s">
        <v>690</v>
      </c>
      <c r="O1371" s="20"/>
      <c r="P1371" s="45"/>
      <c r="R1371" s="71"/>
    </row>
    <row r="1372" spans="1:18">
      <c r="A1372" s="58" t="s">
        <v>683</v>
      </c>
      <c r="B1372" s="64">
        <v>41831</v>
      </c>
      <c r="E1372" s="3" t="s">
        <v>685</v>
      </c>
      <c r="F1372" s="4">
        <v>309</v>
      </c>
      <c r="G1372" s="15" t="str">
        <f t="shared" si="25"/>
        <v>TMM 41229-309</v>
      </c>
      <c r="H1372" s="69" t="s">
        <v>535</v>
      </c>
      <c r="J1372" s="2" t="s">
        <v>1800</v>
      </c>
      <c r="K1372" s="3">
        <v>1</v>
      </c>
      <c r="L1372" s="3"/>
      <c r="M1372"/>
      <c r="N1372" t="s">
        <v>690</v>
      </c>
      <c r="O1372" s="20"/>
      <c r="P1372" s="45"/>
      <c r="R1372" s="71"/>
    </row>
    <row r="1373" spans="1:18">
      <c r="A1373" s="58" t="s">
        <v>683</v>
      </c>
      <c r="B1373" s="64">
        <v>41831</v>
      </c>
      <c r="E1373" s="3" t="s">
        <v>685</v>
      </c>
      <c r="F1373" s="4">
        <v>326</v>
      </c>
      <c r="G1373" s="15" t="str">
        <f t="shared" si="25"/>
        <v>TMM 41229-326</v>
      </c>
      <c r="H1373" s="69" t="s">
        <v>535</v>
      </c>
      <c r="J1373" s="2" t="s">
        <v>1334</v>
      </c>
      <c r="K1373" s="3">
        <v>1</v>
      </c>
      <c r="L1373" s="3"/>
      <c r="M1373"/>
      <c r="N1373" t="s">
        <v>690</v>
      </c>
      <c r="O1373" s="20"/>
      <c r="P1373" s="45"/>
      <c r="R1373" s="71"/>
    </row>
    <row r="1374" spans="1:18">
      <c r="A1374" s="58" t="s">
        <v>683</v>
      </c>
      <c r="B1374" s="64">
        <v>41831</v>
      </c>
      <c r="E1374" s="3" t="s">
        <v>685</v>
      </c>
      <c r="F1374" s="4">
        <v>353</v>
      </c>
      <c r="G1374" s="15" t="str">
        <f t="shared" si="25"/>
        <v>TMM 41229-353</v>
      </c>
      <c r="H1374" s="69" t="s">
        <v>535</v>
      </c>
      <c r="J1374" s="2" t="s">
        <v>1798</v>
      </c>
      <c r="K1374" s="3">
        <v>2</v>
      </c>
      <c r="L1374" s="3"/>
      <c r="M1374"/>
      <c r="N1374" t="s">
        <v>690</v>
      </c>
      <c r="O1374" s="20"/>
      <c r="P1374" s="45"/>
      <c r="R1374" s="71"/>
    </row>
    <row r="1375" spans="1:18">
      <c r="A1375" s="58" t="s">
        <v>683</v>
      </c>
      <c r="B1375" s="64">
        <v>41831</v>
      </c>
      <c r="E1375" s="3" t="s">
        <v>685</v>
      </c>
      <c r="F1375" s="4">
        <v>354</v>
      </c>
      <c r="G1375" s="15" t="str">
        <f t="shared" si="25"/>
        <v>TMM 41229-354</v>
      </c>
      <c r="H1375" s="69" t="s">
        <v>535</v>
      </c>
      <c r="J1375" s="2" t="s">
        <v>1801</v>
      </c>
      <c r="K1375" s="3">
        <v>3</v>
      </c>
      <c r="L1375" s="3"/>
      <c r="M1375"/>
      <c r="N1375" t="s">
        <v>690</v>
      </c>
      <c r="O1375" s="20"/>
      <c r="P1375" s="45"/>
      <c r="R1375" s="71"/>
    </row>
    <row r="1376" spans="1:18">
      <c r="A1376" s="58" t="s">
        <v>683</v>
      </c>
      <c r="B1376" s="64">
        <v>41831</v>
      </c>
      <c r="E1376" s="3" t="s">
        <v>685</v>
      </c>
      <c r="F1376" s="4">
        <v>355</v>
      </c>
      <c r="G1376" s="15" t="str">
        <f t="shared" si="25"/>
        <v>TMM 41229-355</v>
      </c>
      <c r="H1376" s="69" t="s">
        <v>535</v>
      </c>
      <c r="J1376" s="2" t="s">
        <v>1802</v>
      </c>
      <c r="K1376" s="3">
        <v>4</v>
      </c>
      <c r="L1376" s="3"/>
      <c r="M1376"/>
      <c r="N1376" t="s">
        <v>690</v>
      </c>
      <c r="O1376" s="20"/>
      <c r="P1376" s="45"/>
      <c r="R1376" s="71"/>
    </row>
    <row r="1377" spans="1:18">
      <c r="A1377" s="58" t="s">
        <v>683</v>
      </c>
      <c r="B1377" s="64">
        <v>41831</v>
      </c>
      <c r="E1377" s="3" t="s">
        <v>685</v>
      </c>
      <c r="F1377" s="4">
        <v>356</v>
      </c>
      <c r="G1377" s="15" t="str">
        <f t="shared" si="25"/>
        <v>TMM 41229-356</v>
      </c>
      <c r="H1377" s="69" t="s">
        <v>535</v>
      </c>
      <c r="J1377" s="2" t="s">
        <v>1803</v>
      </c>
      <c r="K1377" s="3">
        <v>4</v>
      </c>
      <c r="L1377" s="3"/>
      <c r="M1377"/>
      <c r="N1377" t="s">
        <v>690</v>
      </c>
      <c r="O1377" s="20"/>
      <c r="P1377" s="45"/>
      <c r="R1377" s="71"/>
    </row>
    <row r="1378" spans="1:18" ht="16">
      <c r="A1378" s="64" t="s">
        <v>720</v>
      </c>
      <c r="B1378" s="65">
        <v>42281</v>
      </c>
      <c r="C1378" s="39"/>
      <c r="D1378" s="155" t="s">
        <v>62</v>
      </c>
      <c r="E1378" s="15" t="s">
        <v>685</v>
      </c>
      <c r="F1378" s="15">
        <v>412</v>
      </c>
      <c r="G1378" s="15" t="str">
        <f t="shared" si="25"/>
        <v>TMM 41229-412</v>
      </c>
      <c r="H1378" s="16" t="s">
        <v>535</v>
      </c>
      <c r="I1378" s="16" t="s">
        <v>764</v>
      </c>
      <c r="J1378" s="15" t="s">
        <v>433</v>
      </c>
      <c r="K1378" s="15" t="s">
        <v>954</v>
      </c>
      <c r="L1378" s="17" t="s">
        <v>1365</v>
      </c>
      <c r="M1378" s="18" t="s">
        <v>63</v>
      </c>
      <c r="N1378" s="19" t="s">
        <v>690</v>
      </c>
      <c r="O1378" s="3"/>
      <c r="P1378" s="263"/>
      <c r="R1378" s="71"/>
    </row>
    <row r="1379" spans="1:18" ht="45">
      <c r="A1379" s="64" t="s">
        <v>720</v>
      </c>
      <c r="B1379" s="65">
        <v>42281</v>
      </c>
      <c r="C1379" s="39"/>
      <c r="D1379" s="14" t="s">
        <v>62</v>
      </c>
      <c r="E1379" s="15" t="s">
        <v>685</v>
      </c>
      <c r="F1379" s="15">
        <v>414</v>
      </c>
      <c r="G1379" s="15" t="str">
        <f t="shared" si="25"/>
        <v>TMM 41229-414</v>
      </c>
      <c r="H1379" s="16" t="s">
        <v>535</v>
      </c>
      <c r="I1379" s="16" t="s">
        <v>1498</v>
      </c>
      <c r="J1379" s="15" t="s">
        <v>1499</v>
      </c>
      <c r="K1379" s="15">
        <v>1</v>
      </c>
      <c r="L1379" s="17" t="s">
        <v>1500</v>
      </c>
      <c r="M1379" s="18" t="s">
        <v>63</v>
      </c>
      <c r="N1379" s="19" t="s">
        <v>690</v>
      </c>
      <c r="O1379" s="20"/>
      <c r="P1379" s="45"/>
      <c r="R1379" s="71"/>
    </row>
    <row r="1380" spans="1:18" ht="45">
      <c r="A1380" s="64" t="s">
        <v>720</v>
      </c>
      <c r="B1380" s="65">
        <v>42281</v>
      </c>
      <c r="C1380" s="39"/>
      <c r="D1380" s="14" t="s">
        <v>62</v>
      </c>
      <c r="E1380" s="15" t="s">
        <v>685</v>
      </c>
      <c r="F1380" s="15">
        <v>415</v>
      </c>
      <c r="G1380" s="15" t="str">
        <f t="shared" si="25"/>
        <v>TMM 41229-415</v>
      </c>
      <c r="H1380" s="16" t="s">
        <v>535</v>
      </c>
      <c r="I1380" s="16" t="s">
        <v>1498</v>
      </c>
      <c r="J1380" s="15" t="s">
        <v>1501</v>
      </c>
      <c r="K1380" s="15">
        <v>1</v>
      </c>
      <c r="L1380" s="17" t="s">
        <v>1500</v>
      </c>
      <c r="M1380" s="18" t="s">
        <v>63</v>
      </c>
      <c r="N1380" s="19" t="s">
        <v>690</v>
      </c>
      <c r="O1380" s="20"/>
      <c r="P1380" s="45"/>
      <c r="R1380" s="71"/>
    </row>
    <row r="1381" spans="1:18">
      <c r="A1381" s="58" t="s">
        <v>683</v>
      </c>
      <c r="B1381" s="64">
        <v>41831</v>
      </c>
      <c r="E1381" s="3" t="s">
        <v>685</v>
      </c>
      <c r="F1381" s="3">
        <v>457</v>
      </c>
      <c r="G1381" s="15" t="str">
        <f t="shared" si="25"/>
        <v>TMM 41229-457</v>
      </c>
      <c r="H1381" s="69" t="s">
        <v>535</v>
      </c>
      <c r="J1381" s="2" t="s">
        <v>1053</v>
      </c>
      <c r="K1381" s="5" t="s">
        <v>1331</v>
      </c>
      <c r="L1381" s="3" t="s">
        <v>1038</v>
      </c>
      <c r="M1381"/>
      <c r="N1381" t="s">
        <v>690</v>
      </c>
      <c r="O1381" s="20"/>
      <c r="P1381" s="45"/>
      <c r="R1381" s="71"/>
    </row>
    <row r="1382" spans="1:18">
      <c r="A1382" s="58" t="s">
        <v>683</v>
      </c>
      <c r="B1382" s="64">
        <v>41831</v>
      </c>
      <c r="E1382" s="3" t="s">
        <v>685</v>
      </c>
      <c r="F1382" s="3">
        <v>458</v>
      </c>
      <c r="G1382" s="15" t="str">
        <f t="shared" si="25"/>
        <v>TMM 41229-458</v>
      </c>
      <c r="H1382" s="69" t="s">
        <v>535</v>
      </c>
      <c r="J1382" s="2" t="s">
        <v>1804</v>
      </c>
      <c r="K1382" s="3">
        <v>1</v>
      </c>
      <c r="L1382" s="3" t="s">
        <v>1038</v>
      </c>
      <c r="M1382"/>
      <c r="N1382" t="s">
        <v>690</v>
      </c>
      <c r="O1382" s="20"/>
      <c r="P1382" s="45"/>
      <c r="R1382" s="71"/>
    </row>
    <row r="1383" spans="1:18">
      <c r="A1383" s="58" t="s">
        <v>683</v>
      </c>
      <c r="B1383" s="64">
        <v>41831</v>
      </c>
      <c r="E1383" s="3" t="s">
        <v>685</v>
      </c>
      <c r="F1383" s="3">
        <v>459</v>
      </c>
      <c r="G1383" s="15" t="str">
        <f t="shared" si="25"/>
        <v>TMM 41229-459</v>
      </c>
      <c r="H1383" s="69" t="s">
        <v>535</v>
      </c>
      <c r="J1383" s="2" t="s">
        <v>1805</v>
      </c>
      <c r="K1383" s="3">
        <v>1</v>
      </c>
      <c r="L1383" s="3" t="s">
        <v>1038</v>
      </c>
      <c r="M1383"/>
      <c r="N1383" t="s">
        <v>690</v>
      </c>
      <c r="O1383" s="20"/>
      <c r="P1383" s="45"/>
      <c r="R1383" s="71"/>
    </row>
    <row r="1384" spans="1:18">
      <c r="A1384" s="58" t="s">
        <v>683</v>
      </c>
      <c r="B1384" s="64">
        <v>41831</v>
      </c>
      <c r="E1384" s="3" t="s">
        <v>685</v>
      </c>
      <c r="F1384" s="3">
        <v>460</v>
      </c>
      <c r="G1384" s="15" t="str">
        <f t="shared" si="25"/>
        <v>TMM 41229-460</v>
      </c>
      <c r="H1384" s="69" t="s">
        <v>535</v>
      </c>
      <c r="J1384" s="2" t="s">
        <v>1806</v>
      </c>
      <c r="K1384" s="3">
        <v>1</v>
      </c>
      <c r="L1384" s="3" t="s">
        <v>1038</v>
      </c>
      <c r="M1384"/>
      <c r="N1384" t="s">
        <v>690</v>
      </c>
      <c r="O1384" s="20"/>
      <c r="P1384" s="45"/>
      <c r="R1384" s="71"/>
    </row>
    <row r="1385" spans="1:18" ht="16">
      <c r="A1385" s="64" t="s">
        <v>720</v>
      </c>
      <c r="B1385" s="65">
        <v>42281</v>
      </c>
      <c r="C1385" s="39">
        <v>42795</v>
      </c>
      <c r="D1385" s="155" t="s">
        <v>1649</v>
      </c>
      <c r="E1385" s="33" t="s">
        <v>827</v>
      </c>
      <c r="F1385" s="33" t="s">
        <v>1784</v>
      </c>
      <c r="G1385" s="15" t="str">
        <f t="shared" si="25"/>
        <v>TMM 43133-940</v>
      </c>
      <c r="H1385" s="16" t="s">
        <v>535</v>
      </c>
      <c r="I1385" s="16" t="s">
        <v>994</v>
      </c>
      <c r="J1385" s="15" t="s">
        <v>1778</v>
      </c>
      <c r="K1385" s="15">
        <v>1</v>
      </c>
      <c r="L1385" s="23"/>
      <c r="M1385" s="18" t="s">
        <v>1785</v>
      </c>
      <c r="N1385" s="19"/>
      <c r="O1385" s="20"/>
      <c r="P1385" s="45"/>
      <c r="R1385" s="71"/>
    </row>
    <row r="1386" spans="1:18" ht="16">
      <c r="A1386" s="145" t="s">
        <v>2403</v>
      </c>
      <c r="B1386" s="146">
        <v>42796</v>
      </c>
      <c r="C1386" s="147"/>
      <c r="D1386" s="157" t="s">
        <v>1649</v>
      </c>
      <c r="E1386" s="127" t="s">
        <v>827</v>
      </c>
      <c r="F1386" s="90" t="s">
        <v>1784</v>
      </c>
      <c r="G1386" s="136" t="str">
        <f t="shared" si="25"/>
        <v>TMM 43133-940</v>
      </c>
      <c r="H1386" s="91" t="s">
        <v>535</v>
      </c>
      <c r="I1386" s="91" t="s">
        <v>994</v>
      </c>
      <c r="J1386" s="5" t="s">
        <v>1778</v>
      </c>
      <c r="K1386" s="5">
        <v>1</v>
      </c>
      <c r="L1386" s="131"/>
      <c r="M1386" s="93" t="s">
        <v>1785</v>
      </c>
      <c r="N1386" s="94"/>
      <c r="O1386" s="81"/>
      <c r="P1386" s="129"/>
      <c r="Q1386" s="81"/>
      <c r="R1386" s="71"/>
    </row>
    <row r="1387" spans="1:18" ht="16">
      <c r="A1387" s="64" t="s">
        <v>720</v>
      </c>
      <c r="B1387" s="65">
        <v>42281</v>
      </c>
      <c r="C1387" s="39">
        <v>42795</v>
      </c>
      <c r="D1387" s="14" t="s">
        <v>1649</v>
      </c>
      <c r="E1387" s="33" t="s">
        <v>827</v>
      </c>
      <c r="F1387" s="15">
        <v>1368</v>
      </c>
      <c r="G1387" s="15" t="str">
        <f t="shared" si="25"/>
        <v>TMM 43133-1368</v>
      </c>
      <c r="H1387" s="16" t="s">
        <v>535</v>
      </c>
      <c r="I1387" s="16" t="s">
        <v>994</v>
      </c>
      <c r="J1387" s="15" t="s">
        <v>435</v>
      </c>
      <c r="K1387" s="15">
        <v>1</v>
      </c>
      <c r="L1387" s="17"/>
      <c r="M1387" s="18" t="s">
        <v>1653</v>
      </c>
      <c r="N1387" s="19"/>
      <c r="O1387" s="20"/>
      <c r="P1387" s="45"/>
      <c r="R1387" s="71"/>
    </row>
    <row r="1388" spans="1:18" ht="16">
      <c r="A1388" s="83" t="s">
        <v>2403</v>
      </c>
      <c r="B1388" s="85">
        <v>42796</v>
      </c>
      <c r="C1388" s="82"/>
      <c r="D1388" s="97" t="s">
        <v>1649</v>
      </c>
      <c r="E1388" s="90" t="s">
        <v>827</v>
      </c>
      <c r="F1388" s="5">
        <v>1368</v>
      </c>
      <c r="G1388" s="136" t="str">
        <f t="shared" si="25"/>
        <v>TMM 43133-1368</v>
      </c>
      <c r="H1388" s="91" t="s">
        <v>535</v>
      </c>
      <c r="I1388" s="91" t="s">
        <v>994</v>
      </c>
      <c r="J1388" s="5" t="s">
        <v>435</v>
      </c>
      <c r="K1388" s="5">
        <v>1</v>
      </c>
      <c r="L1388" s="9"/>
      <c r="M1388" s="93" t="s">
        <v>1653</v>
      </c>
      <c r="N1388" s="94"/>
      <c r="O1388" s="81"/>
      <c r="P1388" s="129"/>
      <c r="Q1388" s="81"/>
      <c r="R1388" s="71"/>
    </row>
    <row r="1389" spans="1:18" ht="16">
      <c r="A1389" s="64" t="s">
        <v>720</v>
      </c>
      <c r="B1389" s="65">
        <v>42281</v>
      </c>
      <c r="C1389" s="39">
        <v>42795</v>
      </c>
      <c r="D1389" s="14" t="s">
        <v>1649</v>
      </c>
      <c r="E1389" s="33" t="s">
        <v>827</v>
      </c>
      <c r="F1389" s="15">
        <v>1375</v>
      </c>
      <c r="G1389" s="15" t="str">
        <f t="shared" si="25"/>
        <v>TMM 43133-1375</v>
      </c>
      <c r="H1389" s="16" t="s">
        <v>535</v>
      </c>
      <c r="I1389" s="16" t="s">
        <v>994</v>
      </c>
      <c r="J1389" s="15" t="s">
        <v>435</v>
      </c>
      <c r="K1389" s="15">
        <v>1</v>
      </c>
      <c r="L1389" s="17"/>
      <c r="M1389" s="18">
        <v>419</v>
      </c>
      <c r="N1389" s="19"/>
      <c r="O1389" s="20"/>
      <c r="P1389" s="45"/>
      <c r="R1389" s="71"/>
    </row>
    <row r="1390" spans="1:18" ht="16">
      <c r="A1390" s="83" t="s">
        <v>2403</v>
      </c>
      <c r="B1390" s="85">
        <v>42796</v>
      </c>
      <c r="C1390" s="82"/>
      <c r="D1390" s="96" t="s">
        <v>1649</v>
      </c>
      <c r="E1390" s="89" t="s">
        <v>827</v>
      </c>
      <c r="F1390" s="77">
        <v>1375</v>
      </c>
      <c r="G1390" s="136" t="str">
        <f t="shared" si="25"/>
        <v>TMM 43133-1375</v>
      </c>
      <c r="H1390" s="92" t="s">
        <v>535</v>
      </c>
      <c r="I1390" s="92" t="s">
        <v>994</v>
      </c>
      <c r="J1390" s="77" t="s">
        <v>435</v>
      </c>
      <c r="K1390" s="77">
        <v>1</v>
      </c>
      <c r="L1390" s="76"/>
      <c r="M1390" s="78">
        <v>419</v>
      </c>
      <c r="N1390" s="79"/>
      <c r="O1390" s="80"/>
      <c r="P1390" s="128"/>
      <c r="Q1390" s="80"/>
      <c r="R1390" s="71"/>
    </row>
    <row r="1391" spans="1:18" ht="16">
      <c r="A1391" s="64" t="s">
        <v>720</v>
      </c>
      <c r="B1391" s="65">
        <v>42281</v>
      </c>
      <c r="C1391" s="39">
        <v>42795</v>
      </c>
      <c r="D1391" s="14" t="s">
        <v>1649</v>
      </c>
      <c r="E1391" s="33" t="s">
        <v>827</v>
      </c>
      <c r="F1391" s="15">
        <v>1377</v>
      </c>
      <c r="G1391" s="15" t="str">
        <f t="shared" si="25"/>
        <v>TMM 43133-1377</v>
      </c>
      <c r="H1391" s="16" t="s">
        <v>535</v>
      </c>
      <c r="I1391" s="16" t="s">
        <v>994</v>
      </c>
      <c r="J1391" s="15" t="s">
        <v>435</v>
      </c>
      <c r="K1391" s="15">
        <v>1</v>
      </c>
      <c r="L1391" s="17"/>
      <c r="M1391" s="18">
        <v>422</v>
      </c>
      <c r="N1391" s="19"/>
      <c r="O1391" s="20"/>
      <c r="P1391" s="45"/>
      <c r="R1391" s="71"/>
    </row>
    <row r="1392" spans="1:18" ht="16">
      <c r="A1392" s="83" t="s">
        <v>2403</v>
      </c>
      <c r="B1392" s="85">
        <v>42796</v>
      </c>
      <c r="C1392" s="82"/>
      <c r="D1392" s="96" t="s">
        <v>1649</v>
      </c>
      <c r="E1392" s="89" t="s">
        <v>827</v>
      </c>
      <c r="F1392" s="77">
        <v>1377</v>
      </c>
      <c r="G1392" s="136" t="str">
        <f t="shared" si="25"/>
        <v>TMM 43133-1377</v>
      </c>
      <c r="H1392" s="92" t="s">
        <v>535</v>
      </c>
      <c r="I1392" s="92" t="s">
        <v>994</v>
      </c>
      <c r="J1392" s="77" t="s">
        <v>435</v>
      </c>
      <c r="K1392" s="77">
        <v>1</v>
      </c>
      <c r="L1392" s="76"/>
      <c r="M1392" s="78">
        <v>422</v>
      </c>
      <c r="N1392" s="79"/>
      <c r="O1392" s="80"/>
      <c r="P1392" s="128"/>
      <c r="Q1392" s="80"/>
      <c r="R1392" s="71"/>
    </row>
    <row r="1393" spans="1:18" ht="16">
      <c r="A1393" s="120" t="s">
        <v>720</v>
      </c>
      <c r="B1393" s="152">
        <v>42281</v>
      </c>
      <c r="C1393" s="154">
        <v>42795</v>
      </c>
      <c r="D1393" s="14" t="s">
        <v>1649</v>
      </c>
      <c r="E1393" s="153" t="s">
        <v>827</v>
      </c>
      <c r="F1393" s="153" t="s">
        <v>1699</v>
      </c>
      <c r="G1393" s="38" t="str">
        <f t="shared" si="25"/>
        <v>TMM 43133-1387</v>
      </c>
      <c r="H1393" s="16" t="s">
        <v>535</v>
      </c>
      <c r="I1393" s="16" t="s">
        <v>994</v>
      </c>
      <c r="J1393" s="15" t="s">
        <v>1700</v>
      </c>
      <c r="K1393" s="15">
        <v>1</v>
      </c>
      <c r="L1393" s="17"/>
      <c r="M1393" s="18">
        <v>372</v>
      </c>
      <c r="N1393" s="19"/>
      <c r="O1393" s="20"/>
      <c r="P1393" s="45"/>
      <c r="R1393" s="71"/>
    </row>
    <row r="1394" spans="1:18" ht="16">
      <c r="A1394" s="83" t="s">
        <v>2403</v>
      </c>
      <c r="B1394" s="85">
        <v>42796</v>
      </c>
      <c r="C1394" s="82"/>
      <c r="D1394" s="97" t="s">
        <v>1649</v>
      </c>
      <c r="E1394" s="90" t="s">
        <v>827</v>
      </c>
      <c r="F1394" s="90" t="s">
        <v>1699</v>
      </c>
      <c r="G1394" s="136" t="str">
        <f t="shared" si="25"/>
        <v>TMM 43133-1387</v>
      </c>
      <c r="H1394" s="91" t="s">
        <v>535</v>
      </c>
      <c r="I1394" s="91" t="s">
        <v>994</v>
      </c>
      <c r="J1394" s="5" t="s">
        <v>1700</v>
      </c>
      <c r="K1394" s="5">
        <v>1</v>
      </c>
      <c r="L1394" s="9"/>
      <c r="M1394" s="93">
        <v>372</v>
      </c>
      <c r="N1394" s="94"/>
      <c r="O1394" s="81"/>
      <c r="P1394" s="129"/>
      <c r="Q1394" s="81"/>
      <c r="R1394" s="71"/>
    </row>
    <row r="1395" spans="1:18" ht="16">
      <c r="A1395" s="120" t="s">
        <v>720</v>
      </c>
      <c r="B1395" s="152">
        <v>42281</v>
      </c>
      <c r="C1395" s="154">
        <v>42795</v>
      </c>
      <c r="D1395" s="14" t="s">
        <v>1649</v>
      </c>
      <c r="E1395" s="153" t="s">
        <v>827</v>
      </c>
      <c r="F1395" s="153" t="s">
        <v>1701</v>
      </c>
      <c r="G1395" s="38" t="str">
        <f t="shared" si="25"/>
        <v>TMM 43133-1391</v>
      </c>
      <c r="H1395" s="16" t="s">
        <v>535</v>
      </c>
      <c r="I1395" s="16" t="s">
        <v>994</v>
      </c>
      <c r="J1395" s="15" t="s">
        <v>1702</v>
      </c>
      <c r="K1395" s="15">
        <v>1</v>
      </c>
      <c r="L1395" s="17"/>
      <c r="M1395" s="18">
        <v>327</v>
      </c>
      <c r="N1395" s="19"/>
      <c r="O1395" s="20"/>
      <c r="P1395" s="45"/>
      <c r="R1395" s="71"/>
    </row>
    <row r="1396" spans="1:18" ht="16">
      <c r="A1396" s="83" t="s">
        <v>2403</v>
      </c>
      <c r="B1396" s="85">
        <v>42796</v>
      </c>
      <c r="C1396" s="82"/>
      <c r="D1396" s="96" t="s">
        <v>1649</v>
      </c>
      <c r="E1396" s="89" t="s">
        <v>827</v>
      </c>
      <c r="F1396" s="89" t="s">
        <v>1701</v>
      </c>
      <c r="G1396" s="136" t="str">
        <f t="shared" si="25"/>
        <v>TMM 43133-1391</v>
      </c>
      <c r="H1396" s="92" t="s">
        <v>535</v>
      </c>
      <c r="I1396" s="92" t="s">
        <v>994</v>
      </c>
      <c r="J1396" s="77" t="s">
        <v>1702</v>
      </c>
      <c r="K1396" s="77">
        <v>1</v>
      </c>
      <c r="L1396" s="76"/>
      <c r="M1396" s="78">
        <v>327</v>
      </c>
      <c r="N1396" s="79"/>
      <c r="O1396" s="80"/>
      <c r="P1396" s="128"/>
      <c r="Q1396" s="80"/>
      <c r="R1396" s="71"/>
    </row>
    <row r="1397" spans="1:18" ht="16">
      <c r="A1397" s="64" t="s">
        <v>720</v>
      </c>
      <c r="B1397" s="65">
        <v>42281</v>
      </c>
      <c r="C1397" s="39">
        <v>42795</v>
      </c>
      <c r="D1397" s="14" t="s">
        <v>1649</v>
      </c>
      <c r="E1397" s="33" t="s">
        <v>827</v>
      </c>
      <c r="F1397" s="15">
        <v>1400</v>
      </c>
      <c r="G1397" s="15" t="str">
        <f t="shared" si="25"/>
        <v>TMM 43133-1400</v>
      </c>
      <c r="H1397" s="16" t="s">
        <v>535</v>
      </c>
      <c r="I1397" s="16" t="s">
        <v>994</v>
      </c>
      <c r="J1397" s="15" t="s">
        <v>1556</v>
      </c>
      <c r="K1397" s="15">
        <v>1</v>
      </c>
      <c r="L1397" s="17"/>
      <c r="M1397" s="18" t="s">
        <v>470</v>
      </c>
      <c r="N1397" s="19"/>
      <c r="O1397" s="20"/>
      <c r="P1397" s="45"/>
      <c r="R1397" s="71"/>
    </row>
    <row r="1398" spans="1:18" ht="16">
      <c r="A1398" s="83" t="s">
        <v>2403</v>
      </c>
      <c r="B1398" s="85">
        <v>42796</v>
      </c>
      <c r="C1398" s="82"/>
      <c r="D1398" s="97" t="s">
        <v>1649</v>
      </c>
      <c r="E1398" s="90" t="s">
        <v>827</v>
      </c>
      <c r="F1398" s="5">
        <v>1400</v>
      </c>
      <c r="G1398" s="136" t="str">
        <f t="shared" si="25"/>
        <v>TMM 43133-1400</v>
      </c>
      <c r="H1398" s="91" t="s">
        <v>535</v>
      </c>
      <c r="I1398" s="91" t="s">
        <v>994</v>
      </c>
      <c r="J1398" s="5" t="s">
        <v>1556</v>
      </c>
      <c r="K1398" s="5">
        <v>1</v>
      </c>
      <c r="L1398" s="9"/>
      <c r="M1398" s="93" t="s">
        <v>470</v>
      </c>
      <c r="N1398" s="94"/>
      <c r="O1398" s="81"/>
      <c r="P1398" s="129"/>
      <c r="Q1398" s="81"/>
      <c r="R1398" s="71"/>
    </row>
    <row r="1399" spans="1:18" ht="16">
      <c r="A1399" s="64" t="s">
        <v>720</v>
      </c>
      <c r="B1399" s="65">
        <v>42281</v>
      </c>
      <c r="C1399" s="39">
        <v>42795</v>
      </c>
      <c r="D1399" s="14" t="s">
        <v>1649</v>
      </c>
      <c r="E1399" s="33" t="s">
        <v>827</v>
      </c>
      <c r="F1399" s="15">
        <v>1401</v>
      </c>
      <c r="G1399" s="15" t="str">
        <f t="shared" si="25"/>
        <v>TMM 43133-1401</v>
      </c>
      <c r="H1399" s="16" t="s">
        <v>535</v>
      </c>
      <c r="I1399" s="16" t="s">
        <v>994</v>
      </c>
      <c r="J1399" s="15" t="s">
        <v>1654</v>
      </c>
      <c r="K1399" s="15">
        <v>1</v>
      </c>
      <c r="L1399" s="17"/>
      <c r="M1399" s="18" t="s">
        <v>470</v>
      </c>
      <c r="N1399" s="19"/>
      <c r="O1399" s="20"/>
      <c r="P1399" s="45"/>
      <c r="R1399" s="71"/>
    </row>
    <row r="1400" spans="1:18" ht="16">
      <c r="A1400" s="83" t="s">
        <v>2403</v>
      </c>
      <c r="B1400" s="85">
        <v>42796</v>
      </c>
      <c r="C1400" s="82"/>
      <c r="D1400" s="96" t="s">
        <v>1649</v>
      </c>
      <c r="E1400" s="89" t="s">
        <v>827</v>
      </c>
      <c r="F1400" s="77">
        <v>1401</v>
      </c>
      <c r="G1400" s="136" t="str">
        <f t="shared" si="25"/>
        <v>TMM 43133-1401</v>
      </c>
      <c r="H1400" s="92" t="s">
        <v>535</v>
      </c>
      <c r="I1400" s="92" t="s">
        <v>994</v>
      </c>
      <c r="J1400" s="77" t="s">
        <v>1654</v>
      </c>
      <c r="K1400" s="77">
        <v>1</v>
      </c>
      <c r="L1400" s="76"/>
      <c r="M1400" s="78" t="s">
        <v>470</v>
      </c>
      <c r="N1400" s="79"/>
      <c r="O1400" s="80"/>
      <c r="P1400" s="128"/>
      <c r="Q1400" s="80"/>
      <c r="R1400" s="71"/>
    </row>
    <row r="1401" spans="1:18">
      <c r="A1401" s="58" t="s">
        <v>683</v>
      </c>
      <c r="B1401" s="64">
        <v>41831</v>
      </c>
      <c r="E1401" s="3" t="s">
        <v>685</v>
      </c>
      <c r="F1401" s="4">
        <v>2866</v>
      </c>
      <c r="G1401" s="15" t="str">
        <f t="shared" si="25"/>
        <v>TMM 41229-2866</v>
      </c>
      <c r="H1401" s="69" t="s">
        <v>535</v>
      </c>
      <c r="J1401" s="2" t="s">
        <v>1807</v>
      </c>
      <c r="K1401" s="3">
        <v>1</v>
      </c>
      <c r="L1401" s="3"/>
      <c r="M1401"/>
      <c r="N1401" t="s">
        <v>690</v>
      </c>
      <c r="O1401" s="20"/>
      <c r="P1401" s="45"/>
      <c r="R1401" s="71"/>
    </row>
    <row r="1402" spans="1:18" ht="30">
      <c r="A1402" s="58" t="s">
        <v>683</v>
      </c>
      <c r="B1402" s="64">
        <v>41831</v>
      </c>
      <c r="E1402" s="3" t="s">
        <v>685</v>
      </c>
      <c r="F1402" s="4">
        <v>2867</v>
      </c>
      <c r="G1402" s="15" t="str">
        <f t="shared" si="25"/>
        <v>TMM 41229-2867</v>
      </c>
      <c r="H1402" s="69" t="s">
        <v>535</v>
      </c>
      <c r="J1402" s="2" t="s">
        <v>1808</v>
      </c>
      <c r="K1402" s="3">
        <v>1</v>
      </c>
      <c r="L1402" s="3"/>
      <c r="M1402"/>
      <c r="N1402" t="s">
        <v>690</v>
      </c>
      <c r="O1402" s="20"/>
      <c r="P1402" s="45"/>
      <c r="R1402" s="71"/>
    </row>
    <row r="1403" spans="1:18">
      <c r="A1403" s="58" t="s">
        <v>683</v>
      </c>
      <c r="B1403" s="64">
        <v>41831</v>
      </c>
      <c r="E1403" s="3" t="s">
        <v>685</v>
      </c>
      <c r="F1403" s="4">
        <v>2868</v>
      </c>
      <c r="G1403" s="15" t="str">
        <f t="shared" si="25"/>
        <v>TMM 41229-2868</v>
      </c>
      <c r="H1403" s="69" t="s">
        <v>535</v>
      </c>
      <c r="J1403" s="2" t="s">
        <v>1809</v>
      </c>
      <c r="K1403" s="3">
        <v>1</v>
      </c>
      <c r="L1403" s="3"/>
      <c r="M1403"/>
      <c r="N1403" t="s">
        <v>690</v>
      </c>
      <c r="O1403" s="20"/>
      <c r="P1403" s="45"/>
      <c r="R1403" s="71"/>
    </row>
    <row r="1404" spans="1:18">
      <c r="A1404" s="58" t="s">
        <v>683</v>
      </c>
      <c r="B1404" s="64">
        <v>41831</v>
      </c>
      <c r="E1404" s="3" t="s">
        <v>685</v>
      </c>
      <c r="F1404" s="4">
        <v>2869</v>
      </c>
      <c r="G1404" s="15" t="str">
        <f t="shared" si="25"/>
        <v>TMM 41229-2869</v>
      </c>
      <c r="H1404" s="69" t="s">
        <v>535</v>
      </c>
      <c r="J1404" s="2" t="s">
        <v>1810</v>
      </c>
      <c r="K1404" s="3">
        <v>1</v>
      </c>
      <c r="L1404" s="3"/>
      <c r="M1404"/>
      <c r="N1404" t="s">
        <v>690</v>
      </c>
      <c r="O1404" s="20"/>
      <c r="P1404" s="45"/>
      <c r="R1404" s="71"/>
    </row>
    <row r="1405" spans="1:18">
      <c r="A1405" s="58" t="s">
        <v>683</v>
      </c>
      <c r="B1405" s="64">
        <v>41831</v>
      </c>
      <c r="E1405" s="3" t="s">
        <v>685</v>
      </c>
      <c r="F1405" s="4">
        <v>2870</v>
      </c>
      <c r="G1405" s="15" t="str">
        <f t="shared" si="25"/>
        <v>TMM 41229-2870</v>
      </c>
      <c r="H1405" s="69" t="s">
        <v>535</v>
      </c>
      <c r="J1405" s="2" t="s">
        <v>1811</v>
      </c>
      <c r="K1405" s="3">
        <v>1</v>
      </c>
      <c r="L1405" s="3"/>
      <c r="M1405"/>
      <c r="N1405" t="s">
        <v>690</v>
      </c>
      <c r="O1405" s="20"/>
      <c r="P1405" s="45"/>
      <c r="R1405" s="71"/>
    </row>
    <row r="1406" spans="1:18">
      <c r="A1406" s="58" t="s">
        <v>683</v>
      </c>
      <c r="B1406" s="64">
        <v>41831</v>
      </c>
      <c r="E1406" s="3" t="s">
        <v>685</v>
      </c>
      <c r="F1406" s="4">
        <v>2871</v>
      </c>
      <c r="G1406" s="15" t="str">
        <f t="shared" si="25"/>
        <v>TMM 41229-2871</v>
      </c>
      <c r="H1406" s="69" t="s">
        <v>535</v>
      </c>
      <c r="J1406" s="2" t="s">
        <v>1812</v>
      </c>
      <c r="K1406" s="3">
        <v>1</v>
      </c>
      <c r="L1406" s="3"/>
      <c r="M1406"/>
      <c r="N1406" t="s">
        <v>690</v>
      </c>
      <c r="O1406" s="20"/>
      <c r="P1406" s="45"/>
      <c r="R1406" s="71"/>
    </row>
    <row r="1407" spans="1:18" ht="16">
      <c r="A1407" s="64" t="s">
        <v>720</v>
      </c>
      <c r="B1407" s="65">
        <v>42281</v>
      </c>
      <c r="C1407" s="39"/>
      <c r="D1407" s="14" t="s">
        <v>193</v>
      </c>
      <c r="E1407" s="15" t="s">
        <v>685</v>
      </c>
      <c r="F1407" s="15">
        <v>2891</v>
      </c>
      <c r="G1407" s="15" t="str">
        <f t="shared" si="25"/>
        <v>TMM 41229-2891</v>
      </c>
      <c r="H1407" s="16" t="s">
        <v>535</v>
      </c>
      <c r="I1407" s="16" t="s">
        <v>994</v>
      </c>
      <c r="J1407" s="15" t="s">
        <v>1530</v>
      </c>
      <c r="K1407" s="15">
        <v>1</v>
      </c>
      <c r="L1407" s="17" t="s">
        <v>770</v>
      </c>
      <c r="M1407" s="18" t="s">
        <v>1286</v>
      </c>
      <c r="N1407" s="19" t="s">
        <v>690</v>
      </c>
      <c r="O1407" s="20"/>
      <c r="P1407" s="45"/>
      <c r="R1407" s="71"/>
    </row>
    <row r="1408" spans="1:18" ht="30">
      <c r="A1408" s="64" t="s">
        <v>720</v>
      </c>
      <c r="B1408" s="65">
        <v>42281</v>
      </c>
      <c r="C1408" s="39"/>
      <c r="D1408" s="14" t="s">
        <v>193</v>
      </c>
      <c r="E1408" s="15" t="s">
        <v>685</v>
      </c>
      <c r="F1408" s="15">
        <v>2901</v>
      </c>
      <c r="G1408" s="15" t="str">
        <f t="shared" si="25"/>
        <v>TMM 41229-2901</v>
      </c>
      <c r="H1408" s="16" t="s">
        <v>535</v>
      </c>
      <c r="I1408" s="16" t="s">
        <v>994</v>
      </c>
      <c r="J1408" s="15" t="s">
        <v>1531</v>
      </c>
      <c r="K1408" s="15">
        <v>1</v>
      </c>
      <c r="L1408" s="17" t="s">
        <v>1532</v>
      </c>
      <c r="M1408" s="18" t="s">
        <v>1286</v>
      </c>
      <c r="N1408" s="19" t="s">
        <v>690</v>
      </c>
      <c r="O1408" s="20"/>
      <c r="P1408" s="45"/>
      <c r="R1408" s="71"/>
    </row>
    <row r="1409" spans="1:18" ht="30">
      <c r="A1409" s="64" t="s">
        <v>720</v>
      </c>
      <c r="B1409" s="65">
        <v>42281</v>
      </c>
      <c r="C1409" s="39"/>
      <c r="D1409" s="14" t="s">
        <v>193</v>
      </c>
      <c r="E1409" s="15" t="s">
        <v>685</v>
      </c>
      <c r="F1409" s="15">
        <v>2902</v>
      </c>
      <c r="G1409" s="15" t="str">
        <f t="shared" si="25"/>
        <v>TMM 41229-2902</v>
      </c>
      <c r="H1409" s="16" t="s">
        <v>535</v>
      </c>
      <c r="I1409" s="16" t="s">
        <v>994</v>
      </c>
      <c r="J1409" s="15" t="s">
        <v>433</v>
      </c>
      <c r="K1409" s="15">
        <v>3</v>
      </c>
      <c r="L1409" s="17" t="s">
        <v>1532</v>
      </c>
      <c r="M1409" s="18" t="s">
        <v>1286</v>
      </c>
      <c r="N1409" s="19" t="s">
        <v>690</v>
      </c>
      <c r="O1409" s="20"/>
      <c r="P1409" s="45"/>
      <c r="R1409" s="71"/>
    </row>
    <row r="1410" spans="1:18" ht="30">
      <c r="A1410" s="120" t="s">
        <v>720</v>
      </c>
      <c r="B1410" s="152">
        <v>42281</v>
      </c>
      <c r="C1410" s="154"/>
      <c r="D1410" s="14" t="s">
        <v>193</v>
      </c>
      <c r="E1410" s="38" t="s">
        <v>685</v>
      </c>
      <c r="F1410" s="38">
        <v>2903</v>
      </c>
      <c r="G1410" s="38" t="str">
        <f t="shared" ref="G1410:G1473" si="26">E1410&amp;""&amp;F1410</f>
        <v>TMM 41229-2903</v>
      </c>
      <c r="H1410" s="16" t="s">
        <v>535</v>
      </c>
      <c r="I1410" s="16" t="s">
        <v>994</v>
      </c>
      <c r="J1410" s="15" t="s">
        <v>433</v>
      </c>
      <c r="K1410" s="15">
        <v>3</v>
      </c>
      <c r="L1410" s="17" t="s">
        <v>1532</v>
      </c>
      <c r="M1410" s="18" t="s">
        <v>1286</v>
      </c>
      <c r="N1410" s="19" t="s">
        <v>690</v>
      </c>
      <c r="O1410" s="20"/>
      <c r="P1410" s="45"/>
      <c r="R1410" s="71"/>
    </row>
    <row r="1411" spans="1:18" ht="30">
      <c r="A1411" s="120" t="s">
        <v>720</v>
      </c>
      <c r="B1411" s="152">
        <v>42281</v>
      </c>
      <c r="C1411" s="154"/>
      <c r="D1411" s="14" t="s">
        <v>193</v>
      </c>
      <c r="E1411" s="38" t="s">
        <v>685</v>
      </c>
      <c r="F1411" s="38">
        <v>2904</v>
      </c>
      <c r="G1411" s="38" t="str">
        <f t="shared" si="26"/>
        <v>TMM 41229-2904</v>
      </c>
      <c r="H1411" s="16" t="s">
        <v>535</v>
      </c>
      <c r="I1411" s="16" t="s">
        <v>994</v>
      </c>
      <c r="J1411" s="15" t="s">
        <v>433</v>
      </c>
      <c r="K1411" s="15">
        <v>2</v>
      </c>
      <c r="L1411" s="17" t="s">
        <v>1532</v>
      </c>
      <c r="M1411" s="18" t="s">
        <v>1286</v>
      </c>
      <c r="N1411" s="19" t="s">
        <v>690</v>
      </c>
      <c r="O1411" s="20"/>
      <c r="P1411" s="45"/>
      <c r="R1411" s="71"/>
    </row>
    <row r="1412" spans="1:18" ht="30">
      <c r="A1412" s="120" t="s">
        <v>720</v>
      </c>
      <c r="B1412" s="152">
        <v>42281</v>
      </c>
      <c r="C1412" s="154"/>
      <c r="D1412" s="14" t="s">
        <v>193</v>
      </c>
      <c r="E1412" s="38" t="s">
        <v>685</v>
      </c>
      <c r="F1412" s="38">
        <v>2905</v>
      </c>
      <c r="G1412" s="38" t="str">
        <f t="shared" si="26"/>
        <v>TMM 41229-2905</v>
      </c>
      <c r="H1412" s="16" t="s">
        <v>535</v>
      </c>
      <c r="I1412" s="16" t="s">
        <v>994</v>
      </c>
      <c r="J1412" s="15" t="s">
        <v>433</v>
      </c>
      <c r="K1412" s="15">
        <v>3</v>
      </c>
      <c r="L1412" s="17" t="s">
        <v>1532</v>
      </c>
      <c r="M1412" s="18" t="s">
        <v>1286</v>
      </c>
      <c r="N1412" s="19" t="s">
        <v>690</v>
      </c>
      <c r="O1412" s="20"/>
      <c r="P1412" s="45"/>
      <c r="R1412" s="71"/>
    </row>
    <row r="1413" spans="1:18" ht="30">
      <c r="A1413" s="120" t="s">
        <v>720</v>
      </c>
      <c r="B1413" s="152">
        <v>42281</v>
      </c>
      <c r="C1413" s="154"/>
      <c r="D1413" s="14" t="s">
        <v>193</v>
      </c>
      <c r="E1413" s="38" t="s">
        <v>685</v>
      </c>
      <c r="F1413" s="38">
        <v>2906</v>
      </c>
      <c r="G1413" s="38" t="str">
        <f t="shared" si="26"/>
        <v>TMM 41229-2906</v>
      </c>
      <c r="H1413" s="16" t="s">
        <v>535</v>
      </c>
      <c r="I1413" s="16" t="s">
        <v>994</v>
      </c>
      <c r="J1413" s="15" t="s">
        <v>433</v>
      </c>
      <c r="K1413" s="15">
        <v>5</v>
      </c>
      <c r="L1413" s="17" t="s">
        <v>1532</v>
      </c>
      <c r="M1413" s="18" t="s">
        <v>1286</v>
      </c>
      <c r="N1413" s="19" t="s">
        <v>690</v>
      </c>
      <c r="O1413" s="20"/>
      <c r="P1413" s="45"/>
      <c r="R1413" s="71"/>
    </row>
    <row r="1414" spans="1:18" ht="30">
      <c r="A1414" s="120" t="s">
        <v>720</v>
      </c>
      <c r="B1414" s="152">
        <v>42281</v>
      </c>
      <c r="C1414" s="154"/>
      <c r="D1414" s="14" t="s">
        <v>193</v>
      </c>
      <c r="E1414" s="38" t="s">
        <v>685</v>
      </c>
      <c r="F1414" s="38">
        <v>2907</v>
      </c>
      <c r="G1414" s="38" t="str">
        <f t="shared" si="26"/>
        <v>TMM 41229-2907</v>
      </c>
      <c r="H1414" s="16" t="s">
        <v>535</v>
      </c>
      <c r="I1414" s="16" t="s">
        <v>994</v>
      </c>
      <c r="J1414" s="15" t="s">
        <v>433</v>
      </c>
      <c r="K1414" s="15">
        <v>2</v>
      </c>
      <c r="L1414" s="17" t="s">
        <v>1532</v>
      </c>
      <c r="M1414" s="18" t="s">
        <v>1286</v>
      </c>
      <c r="N1414" s="19" t="s">
        <v>690</v>
      </c>
      <c r="O1414" s="20"/>
      <c r="P1414" s="45"/>
      <c r="R1414" s="71"/>
    </row>
    <row r="1415" spans="1:18" ht="30">
      <c r="A1415" s="120" t="s">
        <v>720</v>
      </c>
      <c r="B1415" s="152">
        <v>42281</v>
      </c>
      <c r="C1415" s="154"/>
      <c r="D1415" s="14" t="s">
        <v>193</v>
      </c>
      <c r="E1415" s="38" t="s">
        <v>685</v>
      </c>
      <c r="F1415" s="38">
        <v>2908</v>
      </c>
      <c r="G1415" s="38" t="str">
        <f t="shared" si="26"/>
        <v>TMM 41229-2908</v>
      </c>
      <c r="H1415" s="16" t="s">
        <v>535</v>
      </c>
      <c r="I1415" s="16" t="s">
        <v>994</v>
      </c>
      <c r="J1415" s="15" t="s">
        <v>433</v>
      </c>
      <c r="K1415" s="15">
        <v>2</v>
      </c>
      <c r="L1415" s="17" t="s">
        <v>1532</v>
      </c>
      <c r="M1415" s="18" t="s">
        <v>1286</v>
      </c>
      <c r="N1415" s="19" t="s">
        <v>690</v>
      </c>
      <c r="O1415" s="20"/>
      <c r="P1415" s="45"/>
      <c r="R1415" s="71"/>
    </row>
    <row r="1416" spans="1:18" ht="30">
      <c r="A1416" s="120" t="s">
        <v>720</v>
      </c>
      <c r="B1416" s="152">
        <v>42281</v>
      </c>
      <c r="C1416" s="154"/>
      <c r="D1416" s="14" t="s">
        <v>193</v>
      </c>
      <c r="E1416" s="38" t="s">
        <v>685</v>
      </c>
      <c r="F1416" s="38">
        <v>2909</v>
      </c>
      <c r="G1416" s="38" t="str">
        <f t="shared" si="26"/>
        <v>TMM 41229-2909</v>
      </c>
      <c r="H1416" s="16" t="s">
        <v>535</v>
      </c>
      <c r="I1416" s="16" t="s">
        <v>994</v>
      </c>
      <c r="J1416" s="15" t="s">
        <v>433</v>
      </c>
      <c r="K1416" s="15">
        <v>5</v>
      </c>
      <c r="L1416" s="17" t="s">
        <v>1532</v>
      </c>
      <c r="M1416" s="18" t="s">
        <v>1286</v>
      </c>
      <c r="N1416" s="19" t="s">
        <v>690</v>
      </c>
      <c r="O1416" s="20"/>
      <c r="P1416" s="45"/>
      <c r="R1416" s="71"/>
    </row>
    <row r="1417" spans="1:18" ht="30">
      <c r="A1417" s="120" t="s">
        <v>720</v>
      </c>
      <c r="B1417" s="152">
        <v>42281</v>
      </c>
      <c r="C1417" s="154"/>
      <c r="D1417" s="14" t="s">
        <v>193</v>
      </c>
      <c r="E1417" s="38" t="s">
        <v>685</v>
      </c>
      <c r="F1417" s="38">
        <v>2910</v>
      </c>
      <c r="G1417" s="38" t="str">
        <f t="shared" si="26"/>
        <v>TMM 41229-2910</v>
      </c>
      <c r="H1417" s="16" t="s">
        <v>535</v>
      </c>
      <c r="I1417" s="16" t="s">
        <v>994</v>
      </c>
      <c r="J1417" s="15" t="s">
        <v>433</v>
      </c>
      <c r="K1417" s="15">
        <v>4</v>
      </c>
      <c r="L1417" s="17" t="s">
        <v>1532</v>
      </c>
      <c r="M1417" s="18" t="s">
        <v>1286</v>
      </c>
      <c r="N1417" s="19" t="s">
        <v>690</v>
      </c>
      <c r="O1417" s="20"/>
      <c r="P1417" s="45"/>
      <c r="R1417" s="71"/>
    </row>
    <row r="1418" spans="1:18" ht="30">
      <c r="A1418" s="120" t="s">
        <v>720</v>
      </c>
      <c r="B1418" s="152">
        <v>42281</v>
      </c>
      <c r="C1418" s="154"/>
      <c r="D1418" s="14" t="s">
        <v>193</v>
      </c>
      <c r="E1418" s="38" t="s">
        <v>685</v>
      </c>
      <c r="F1418" s="38">
        <v>2911</v>
      </c>
      <c r="G1418" s="38" t="str">
        <f t="shared" si="26"/>
        <v>TMM 41229-2911</v>
      </c>
      <c r="H1418" s="16" t="s">
        <v>535</v>
      </c>
      <c r="I1418" s="16" t="s">
        <v>994</v>
      </c>
      <c r="J1418" s="15" t="s">
        <v>433</v>
      </c>
      <c r="K1418" s="15">
        <v>2</v>
      </c>
      <c r="L1418" s="17" t="s">
        <v>1532</v>
      </c>
      <c r="M1418" s="18" t="s">
        <v>1286</v>
      </c>
      <c r="N1418" s="19" t="s">
        <v>690</v>
      </c>
      <c r="O1418" s="20"/>
      <c r="P1418" s="45"/>
      <c r="R1418" s="71"/>
    </row>
    <row r="1419" spans="1:18" ht="30">
      <c r="A1419" s="120" t="s">
        <v>720</v>
      </c>
      <c r="B1419" s="152">
        <v>42281</v>
      </c>
      <c r="C1419" s="154"/>
      <c r="D1419" s="14" t="s">
        <v>193</v>
      </c>
      <c r="E1419" s="38" t="s">
        <v>685</v>
      </c>
      <c r="F1419" s="38">
        <v>2912</v>
      </c>
      <c r="G1419" s="38" t="str">
        <f t="shared" si="26"/>
        <v>TMM 41229-2912</v>
      </c>
      <c r="H1419" s="16" t="s">
        <v>535</v>
      </c>
      <c r="I1419" s="16" t="s">
        <v>994</v>
      </c>
      <c r="J1419" s="15" t="s">
        <v>433</v>
      </c>
      <c r="K1419" s="15">
        <v>3</v>
      </c>
      <c r="L1419" s="17" t="s">
        <v>1532</v>
      </c>
      <c r="M1419" s="18" t="s">
        <v>1286</v>
      </c>
      <c r="N1419" s="19" t="s">
        <v>690</v>
      </c>
      <c r="O1419" s="20"/>
      <c r="P1419" s="45"/>
      <c r="R1419" s="71"/>
    </row>
    <row r="1420" spans="1:18">
      <c r="A1420" s="58" t="s">
        <v>683</v>
      </c>
      <c r="B1420" s="64">
        <v>41831</v>
      </c>
      <c r="E1420" s="3" t="s">
        <v>685</v>
      </c>
      <c r="F1420" s="4">
        <v>2947</v>
      </c>
      <c r="G1420" s="15" t="str">
        <f t="shared" si="26"/>
        <v>TMM 41229-2947</v>
      </c>
      <c r="H1420" s="69" t="s">
        <v>535</v>
      </c>
      <c r="J1420" s="2" t="s">
        <v>1800</v>
      </c>
      <c r="K1420" s="3">
        <v>1</v>
      </c>
      <c r="L1420" s="3"/>
      <c r="M1420"/>
      <c r="N1420" t="s">
        <v>690</v>
      </c>
      <c r="O1420" s="20"/>
      <c r="P1420" s="45"/>
      <c r="R1420" s="71"/>
    </row>
    <row r="1421" spans="1:18">
      <c r="A1421" s="58" t="s">
        <v>683</v>
      </c>
      <c r="B1421" s="64">
        <v>41831</v>
      </c>
      <c r="E1421" s="3" t="s">
        <v>685</v>
      </c>
      <c r="F1421" s="4">
        <v>2948</v>
      </c>
      <c r="G1421" s="15" t="str">
        <f t="shared" si="26"/>
        <v>TMM 41229-2948</v>
      </c>
      <c r="H1421" s="69" t="s">
        <v>535</v>
      </c>
      <c r="J1421" s="2" t="s">
        <v>1316</v>
      </c>
      <c r="K1421" s="3">
        <v>1</v>
      </c>
      <c r="L1421" s="3"/>
      <c r="M1421"/>
      <c r="N1421" t="s">
        <v>690</v>
      </c>
      <c r="O1421" s="20"/>
      <c r="P1421" s="45"/>
      <c r="R1421" s="71"/>
    </row>
    <row r="1422" spans="1:18">
      <c r="A1422" s="58" t="s">
        <v>683</v>
      </c>
      <c r="B1422" s="64">
        <v>41831</v>
      </c>
      <c r="E1422" s="3" t="s">
        <v>685</v>
      </c>
      <c r="F1422" s="4">
        <v>2949</v>
      </c>
      <c r="G1422" s="15" t="str">
        <f t="shared" si="26"/>
        <v>TMM 41229-2949</v>
      </c>
      <c r="H1422" s="69" t="s">
        <v>535</v>
      </c>
      <c r="J1422" s="2" t="s">
        <v>1813</v>
      </c>
      <c r="K1422" s="3">
        <v>1</v>
      </c>
      <c r="L1422" s="3"/>
      <c r="M1422"/>
      <c r="N1422" t="s">
        <v>690</v>
      </c>
      <c r="O1422" s="20"/>
      <c r="P1422" s="45"/>
      <c r="R1422" s="71"/>
    </row>
    <row r="1423" spans="1:18">
      <c r="A1423" s="58" t="s">
        <v>683</v>
      </c>
      <c r="B1423" s="64">
        <v>41831</v>
      </c>
      <c r="E1423" s="3" t="s">
        <v>685</v>
      </c>
      <c r="F1423" s="4">
        <v>2959</v>
      </c>
      <c r="G1423" s="15" t="str">
        <f t="shared" si="26"/>
        <v>TMM 41229-2959</v>
      </c>
      <c r="H1423" s="69" t="s">
        <v>535</v>
      </c>
      <c r="J1423" s="2" t="s">
        <v>1814</v>
      </c>
      <c r="K1423" s="3">
        <v>1</v>
      </c>
      <c r="L1423" s="3"/>
      <c r="M1423"/>
      <c r="N1423" t="s">
        <v>690</v>
      </c>
      <c r="O1423" s="20"/>
      <c r="P1423" s="45"/>
      <c r="R1423" s="71"/>
    </row>
    <row r="1424" spans="1:18">
      <c r="A1424" s="58" t="s">
        <v>683</v>
      </c>
      <c r="B1424" s="64">
        <v>41831</v>
      </c>
      <c r="E1424" s="3" t="s">
        <v>685</v>
      </c>
      <c r="F1424" s="4">
        <v>2977</v>
      </c>
      <c r="G1424" s="15" t="str">
        <f t="shared" si="26"/>
        <v>TMM 41229-2977</v>
      </c>
      <c r="H1424" s="69" t="s">
        <v>535</v>
      </c>
      <c r="J1424" s="2" t="s">
        <v>1815</v>
      </c>
      <c r="K1424" s="3">
        <v>1</v>
      </c>
      <c r="L1424" s="43"/>
      <c r="M1424"/>
      <c r="N1424" t="s">
        <v>690</v>
      </c>
      <c r="O1424" s="20"/>
      <c r="P1424" s="45"/>
      <c r="R1424" s="71"/>
    </row>
    <row r="1425" spans="1:18">
      <c r="A1425" s="58" t="s">
        <v>683</v>
      </c>
      <c r="B1425" s="64">
        <v>41831</v>
      </c>
      <c r="E1425" s="3" t="s">
        <v>685</v>
      </c>
      <c r="F1425" s="4">
        <v>2978</v>
      </c>
      <c r="G1425" s="15" t="str">
        <f t="shared" si="26"/>
        <v>TMM 41229-2978</v>
      </c>
      <c r="H1425" s="69" t="s">
        <v>535</v>
      </c>
      <c r="J1425" s="2" t="s">
        <v>1323</v>
      </c>
      <c r="K1425" s="3">
        <v>1</v>
      </c>
      <c r="L1425" s="3"/>
      <c r="M1425"/>
      <c r="N1425" t="s">
        <v>690</v>
      </c>
      <c r="O1425" s="20"/>
      <c r="P1425" s="45"/>
      <c r="R1425" s="71"/>
    </row>
    <row r="1426" spans="1:18">
      <c r="A1426" s="58" t="s">
        <v>683</v>
      </c>
      <c r="B1426" s="64">
        <v>41831</v>
      </c>
      <c r="C1426" s="39">
        <v>42795</v>
      </c>
      <c r="E1426" s="15" t="s">
        <v>695</v>
      </c>
      <c r="F1426" s="6">
        <v>3093</v>
      </c>
      <c r="G1426" s="15" t="str">
        <f t="shared" si="26"/>
        <v>TMM 933-3093</v>
      </c>
      <c r="H1426" s="72" t="s">
        <v>535</v>
      </c>
      <c r="J1426" s="7" t="s">
        <v>1046</v>
      </c>
      <c r="K1426" s="6">
        <v>1</v>
      </c>
      <c r="L1426" s="6" t="s">
        <v>1341</v>
      </c>
      <c r="M1426"/>
      <c r="N1426" s="19" t="s">
        <v>698</v>
      </c>
      <c r="O1426" s="10" t="s">
        <v>2394</v>
      </c>
      <c r="P1426" s="47"/>
      <c r="R1426" s="71"/>
    </row>
    <row r="1427" spans="1:18">
      <c r="A1427" s="83" t="s">
        <v>2403</v>
      </c>
      <c r="B1427" s="85">
        <v>42796</v>
      </c>
      <c r="C1427" s="82"/>
      <c r="D1427" s="81"/>
      <c r="E1427" s="5" t="s">
        <v>695</v>
      </c>
      <c r="F1427" s="95">
        <v>3093</v>
      </c>
      <c r="G1427" s="136" t="str">
        <f t="shared" si="26"/>
        <v>TMM 933-3093</v>
      </c>
      <c r="H1427" s="72" t="s">
        <v>535</v>
      </c>
      <c r="I1427" s="81"/>
      <c r="J1427" s="95" t="s">
        <v>1046</v>
      </c>
      <c r="K1427" s="95">
        <v>1</v>
      </c>
      <c r="L1427" s="95" t="s">
        <v>1341</v>
      </c>
      <c r="M1427" s="5"/>
      <c r="N1427" s="94" t="s">
        <v>698</v>
      </c>
      <c r="O1427" s="13" t="s">
        <v>2394</v>
      </c>
      <c r="P1427" s="138"/>
      <c r="Q1427" s="81"/>
      <c r="R1427" s="71"/>
    </row>
    <row r="1428" spans="1:18" ht="16">
      <c r="A1428" s="64" t="s">
        <v>720</v>
      </c>
      <c r="B1428" s="65">
        <v>42281</v>
      </c>
      <c r="C1428" s="39"/>
      <c r="D1428" s="14" t="s">
        <v>88</v>
      </c>
      <c r="E1428" s="15" t="s">
        <v>685</v>
      </c>
      <c r="F1428" s="15">
        <v>3318</v>
      </c>
      <c r="G1428" s="15" t="str">
        <f t="shared" si="26"/>
        <v>TMM 41229-3318</v>
      </c>
      <c r="H1428" s="16" t="s">
        <v>535</v>
      </c>
      <c r="I1428" s="16" t="s">
        <v>764</v>
      </c>
      <c r="J1428" s="15" t="s">
        <v>1366</v>
      </c>
      <c r="K1428" s="15">
        <v>1</v>
      </c>
      <c r="L1428" s="17" t="s">
        <v>770</v>
      </c>
      <c r="M1428" s="18" t="s">
        <v>85</v>
      </c>
      <c r="N1428" s="19" t="s">
        <v>690</v>
      </c>
      <c r="O1428" s="10"/>
      <c r="P1428" s="47"/>
      <c r="R1428" s="71"/>
    </row>
    <row r="1429" spans="1:18" ht="16">
      <c r="A1429" s="64" t="s">
        <v>720</v>
      </c>
      <c r="B1429" s="65">
        <v>42281</v>
      </c>
      <c r="C1429" s="39"/>
      <c r="D1429" s="14" t="s">
        <v>88</v>
      </c>
      <c r="E1429" s="15" t="s">
        <v>685</v>
      </c>
      <c r="F1429" s="15">
        <v>3319</v>
      </c>
      <c r="G1429" s="15" t="str">
        <f t="shared" si="26"/>
        <v>TMM 41229-3319</v>
      </c>
      <c r="H1429" s="16" t="s">
        <v>535</v>
      </c>
      <c r="I1429" s="16" t="s">
        <v>764</v>
      </c>
      <c r="J1429" s="15" t="s">
        <v>1367</v>
      </c>
      <c r="K1429" s="15">
        <v>1</v>
      </c>
      <c r="L1429" s="17" t="s">
        <v>770</v>
      </c>
      <c r="M1429" s="18" t="s">
        <v>85</v>
      </c>
      <c r="N1429" s="19" t="s">
        <v>690</v>
      </c>
      <c r="O1429" s="10"/>
      <c r="P1429" s="47"/>
      <c r="R1429" s="71"/>
    </row>
    <row r="1430" spans="1:18" ht="16">
      <c r="A1430" s="64" t="s">
        <v>720</v>
      </c>
      <c r="B1430" s="65">
        <v>42281</v>
      </c>
      <c r="C1430" s="39"/>
      <c r="D1430" s="14" t="s">
        <v>88</v>
      </c>
      <c r="E1430" s="15" t="s">
        <v>685</v>
      </c>
      <c r="F1430" s="15">
        <v>3320</v>
      </c>
      <c r="G1430" s="15" t="str">
        <f t="shared" si="26"/>
        <v>TMM 41229-3320</v>
      </c>
      <c r="H1430" s="16" t="s">
        <v>535</v>
      </c>
      <c r="I1430" s="16" t="s">
        <v>764</v>
      </c>
      <c r="J1430" s="15" t="s">
        <v>1368</v>
      </c>
      <c r="K1430" s="15">
        <v>1</v>
      </c>
      <c r="L1430" s="17" t="s">
        <v>770</v>
      </c>
      <c r="M1430" s="18" t="s">
        <v>85</v>
      </c>
      <c r="N1430" s="19" t="s">
        <v>690</v>
      </c>
      <c r="O1430" s="10"/>
      <c r="P1430" s="47"/>
      <c r="R1430" s="71"/>
    </row>
    <row r="1431" spans="1:18" ht="16">
      <c r="A1431" s="64" t="s">
        <v>720</v>
      </c>
      <c r="B1431" s="65">
        <v>42281</v>
      </c>
      <c r="C1431" s="39"/>
      <c r="D1431" s="14" t="s">
        <v>88</v>
      </c>
      <c r="E1431" s="15" t="s">
        <v>685</v>
      </c>
      <c r="F1431" s="15">
        <v>3321</v>
      </c>
      <c r="G1431" s="15" t="str">
        <f t="shared" si="26"/>
        <v>TMM 41229-3321</v>
      </c>
      <c r="H1431" s="16" t="s">
        <v>535</v>
      </c>
      <c r="I1431" s="16" t="s">
        <v>764</v>
      </c>
      <c r="J1431" s="15" t="s">
        <v>1369</v>
      </c>
      <c r="K1431" s="15">
        <v>1</v>
      </c>
      <c r="L1431" s="17" t="s">
        <v>770</v>
      </c>
      <c r="M1431" s="18" t="s">
        <v>85</v>
      </c>
      <c r="N1431" s="19" t="s">
        <v>690</v>
      </c>
      <c r="O1431" s="10"/>
      <c r="P1431" s="47"/>
      <c r="R1431" s="71"/>
    </row>
    <row r="1432" spans="1:18" ht="16">
      <c r="A1432" s="64" t="s">
        <v>720</v>
      </c>
      <c r="B1432" s="65">
        <v>42281</v>
      </c>
      <c r="C1432" s="39"/>
      <c r="D1432" s="14" t="s">
        <v>88</v>
      </c>
      <c r="E1432" s="15" t="s">
        <v>685</v>
      </c>
      <c r="F1432" s="15">
        <v>3322</v>
      </c>
      <c r="G1432" s="15" t="str">
        <f t="shared" si="26"/>
        <v>TMM 41229-3322</v>
      </c>
      <c r="H1432" s="16" t="s">
        <v>535</v>
      </c>
      <c r="I1432" s="16" t="s">
        <v>764</v>
      </c>
      <c r="J1432" s="15" t="s">
        <v>1370</v>
      </c>
      <c r="K1432" s="15">
        <v>1</v>
      </c>
      <c r="L1432" s="17" t="s">
        <v>770</v>
      </c>
      <c r="M1432" s="18" t="s">
        <v>85</v>
      </c>
      <c r="N1432" s="19" t="s">
        <v>690</v>
      </c>
      <c r="O1432" s="10"/>
      <c r="P1432" s="47"/>
      <c r="R1432" s="71"/>
    </row>
    <row r="1433" spans="1:18" ht="30">
      <c r="A1433" s="64" t="s">
        <v>720</v>
      </c>
      <c r="B1433" s="65">
        <v>42281</v>
      </c>
      <c r="C1433" s="39"/>
      <c r="D1433" s="14" t="s">
        <v>533</v>
      </c>
      <c r="E1433" s="15" t="s">
        <v>685</v>
      </c>
      <c r="F1433" s="15">
        <v>3437</v>
      </c>
      <c r="G1433" s="15" t="str">
        <f t="shared" si="26"/>
        <v>TMM 41229-3437</v>
      </c>
      <c r="H1433" s="16" t="s">
        <v>535</v>
      </c>
      <c r="I1433" s="16" t="s">
        <v>764</v>
      </c>
      <c r="J1433" s="15" t="s">
        <v>1371</v>
      </c>
      <c r="K1433" s="15">
        <v>1</v>
      </c>
      <c r="L1433" s="17" t="s">
        <v>1372</v>
      </c>
      <c r="M1433" s="18" t="s">
        <v>534</v>
      </c>
      <c r="N1433" s="19" t="s">
        <v>690</v>
      </c>
      <c r="O1433" s="10"/>
      <c r="P1433" s="47"/>
      <c r="R1433" s="71"/>
    </row>
    <row r="1434" spans="1:18" ht="30">
      <c r="A1434" s="64" t="s">
        <v>720</v>
      </c>
      <c r="B1434" s="65">
        <v>42281</v>
      </c>
      <c r="C1434" s="39"/>
      <c r="D1434" s="14" t="s">
        <v>533</v>
      </c>
      <c r="E1434" s="15" t="s">
        <v>685</v>
      </c>
      <c r="F1434" s="15">
        <v>3438</v>
      </c>
      <c r="G1434" s="15" t="str">
        <f t="shared" si="26"/>
        <v>TMM 41229-3438</v>
      </c>
      <c r="H1434" s="16" t="s">
        <v>535</v>
      </c>
      <c r="I1434" s="16" t="s">
        <v>764</v>
      </c>
      <c r="J1434" s="15" t="s">
        <v>435</v>
      </c>
      <c r="K1434" s="15">
        <v>1</v>
      </c>
      <c r="L1434" s="17" t="s">
        <v>1372</v>
      </c>
      <c r="M1434" s="18" t="s">
        <v>534</v>
      </c>
      <c r="N1434" s="19" t="s">
        <v>690</v>
      </c>
      <c r="O1434" s="10"/>
      <c r="P1434" s="47"/>
      <c r="R1434" s="71"/>
    </row>
    <row r="1435" spans="1:18" ht="30">
      <c r="A1435" s="64" t="s">
        <v>720</v>
      </c>
      <c r="B1435" s="65">
        <v>42281</v>
      </c>
      <c r="C1435" s="39"/>
      <c r="D1435" s="14" t="s">
        <v>533</v>
      </c>
      <c r="E1435" s="15" t="s">
        <v>685</v>
      </c>
      <c r="F1435" s="15">
        <v>3439</v>
      </c>
      <c r="G1435" s="15" t="str">
        <f t="shared" si="26"/>
        <v>TMM 41229-3439</v>
      </c>
      <c r="H1435" s="16" t="s">
        <v>535</v>
      </c>
      <c r="I1435" s="16" t="s">
        <v>764</v>
      </c>
      <c r="J1435" s="15" t="s">
        <v>435</v>
      </c>
      <c r="K1435" s="15">
        <v>1</v>
      </c>
      <c r="L1435" s="17" t="s">
        <v>1372</v>
      </c>
      <c r="M1435" s="18" t="s">
        <v>534</v>
      </c>
      <c r="N1435" s="19" t="s">
        <v>690</v>
      </c>
      <c r="O1435" s="10"/>
      <c r="P1435" s="47"/>
      <c r="R1435" s="71"/>
    </row>
    <row r="1436" spans="1:18">
      <c r="A1436" s="58" t="s">
        <v>683</v>
      </c>
      <c r="B1436" s="64">
        <v>41831</v>
      </c>
      <c r="E1436" s="3" t="s">
        <v>685</v>
      </c>
      <c r="F1436" s="4">
        <v>3508</v>
      </c>
      <c r="G1436" s="15" t="str">
        <f t="shared" si="26"/>
        <v>TMM 41229-3508</v>
      </c>
      <c r="H1436" s="69" t="s">
        <v>535</v>
      </c>
      <c r="J1436" s="2" t="s">
        <v>1816</v>
      </c>
      <c r="K1436" s="3">
        <v>1</v>
      </c>
      <c r="L1436" s="3"/>
      <c r="M1436"/>
      <c r="N1436" t="s">
        <v>690</v>
      </c>
      <c r="O1436" s="20"/>
      <c r="P1436" s="45"/>
      <c r="R1436" s="71"/>
    </row>
    <row r="1437" spans="1:18">
      <c r="A1437" s="58" t="s">
        <v>683</v>
      </c>
      <c r="B1437" s="64">
        <v>41831</v>
      </c>
      <c r="E1437" s="3" t="s">
        <v>685</v>
      </c>
      <c r="F1437" s="4">
        <v>3509</v>
      </c>
      <c r="G1437" s="15" t="str">
        <f t="shared" si="26"/>
        <v>TMM 41229-3509</v>
      </c>
      <c r="H1437" s="69" t="s">
        <v>535</v>
      </c>
      <c r="J1437" s="2" t="s">
        <v>1817</v>
      </c>
      <c r="K1437" s="3">
        <v>1</v>
      </c>
      <c r="L1437" s="3"/>
      <c r="M1437"/>
      <c r="N1437" t="s">
        <v>690</v>
      </c>
      <c r="O1437" s="20"/>
      <c r="P1437" s="45"/>
      <c r="R1437" s="71"/>
    </row>
    <row r="1438" spans="1:18" ht="30">
      <c r="A1438" s="64" t="s">
        <v>720</v>
      </c>
      <c r="B1438" s="65">
        <v>42281</v>
      </c>
      <c r="C1438" s="39"/>
      <c r="D1438" s="14" t="s">
        <v>364</v>
      </c>
      <c r="E1438" s="15" t="s">
        <v>685</v>
      </c>
      <c r="F1438" s="15">
        <v>3532</v>
      </c>
      <c r="G1438" s="15" t="str">
        <f t="shared" si="26"/>
        <v>TMM 41229-3532</v>
      </c>
      <c r="H1438" s="16" t="s">
        <v>535</v>
      </c>
      <c r="I1438" s="16" t="s">
        <v>764</v>
      </c>
      <c r="J1438" s="15" t="s">
        <v>1373</v>
      </c>
      <c r="K1438" s="15">
        <v>1</v>
      </c>
      <c r="L1438" s="17" t="s">
        <v>1374</v>
      </c>
      <c r="M1438" s="18" t="s">
        <v>365</v>
      </c>
      <c r="N1438" s="19" t="s">
        <v>690</v>
      </c>
      <c r="O1438" s="10"/>
      <c r="P1438" s="47"/>
      <c r="R1438" s="71"/>
    </row>
    <row r="1439" spans="1:18" ht="30">
      <c r="A1439" s="120" t="s">
        <v>720</v>
      </c>
      <c r="B1439" s="152">
        <v>42281</v>
      </c>
      <c r="C1439" s="154"/>
      <c r="D1439" s="14" t="s">
        <v>364</v>
      </c>
      <c r="E1439" s="38" t="s">
        <v>685</v>
      </c>
      <c r="F1439" s="38">
        <v>3533</v>
      </c>
      <c r="G1439" s="38" t="str">
        <f t="shared" si="26"/>
        <v>TMM 41229-3533</v>
      </c>
      <c r="H1439" s="16" t="s">
        <v>535</v>
      </c>
      <c r="I1439" s="16" t="s">
        <v>764</v>
      </c>
      <c r="J1439" s="15" t="s">
        <v>1373</v>
      </c>
      <c r="K1439" s="15">
        <v>1</v>
      </c>
      <c r="L1439" s="17" t="s">
        <v>1374</v>
      </c>
      <c r="M1439" s="18" t="s">
        <v>365</v>
      </c>
      <c r="N1439" s="19" t="s">
        <v>690</v>
      </c>
      <c r="O1439" s="10"/>
      <c r="P1439" s="47"/>
      <c r="R1439" s="71"/>
    </row>
    <row r="1440" spans="1:18" ht="30">
      <c r="A1440" s="120" t="s">
        <v>720</v>
      </c>
      <c r="B1440" s="152">
        <v>42281</v>
      </c>
      <c r="C1440" s="154"/>
      <c r="D1440" s="14" t="s">
        <v>364</v>
      </c>
      <c r="E1440" s="38" t="s">
        <v>685</v>
      </c>
      <c r="F1440" s="38">
        <v>3534</v>
      </c>
      <c r="G1440" s="38" t="str">
        <f t="shared" si="26"/>
        <v>TMM 41229-3534</v>
      </c>
      <c r="H1440" s="16" t="s">
        <v>535</v>
      </c>
      <c r="I1440" s="16" t="s">
        <v>764</v>
      </c>
      <c r="J1440" s="15" t="s">
        <v>1288</v>
      </c>
      <c r="K1440" s="15">
        <v>1</v>
      </c>
      <c r="L1440" s="17" t="s">
        <v>1374</v>
      </c>
      <c r="M1440" s="18" t="s">
        <v>365</v>
      </c>
      <c r="N1440" s="19" t="s">
        <v>690</v>
      </c>
      <c r="O1440" s="10"/>
      <c r="P1440" s="47"/>
      <c r="R1440" s="71"/>
    </row>
    <row r="1441" spans="1:18" ht="16">
      <c r="A1441" s="64" t="s">
        <v>720</v>
      </c>
      <c r="B1441" s="65">
        <v>42281</v>
      </c>
      <c r="C1441" s="39"/>
      <c r="D1441" s="14" t="s">
        <v>202</v>
      </c>
      <c r="E1441" s="15" t="s">
        <v>685</v>
      </c>
      <c r="F1441" s="15">
        <v>3577</v>
      </c>
      <c r="G1441" s="15" t="str">
        <f t="shared" si="26"/>
        <v>TMM 41229-3577</v>
      </c>
      <c r="H1441" s="16" t="s">
        <v>535</v>
      </c>
      <c r="I1441" s="16" t="s">
        <v>994</v>
      </c>
      <c r="J1441" s="15" t="s">
        <v>1533</v>
      </c>
      <c r="K1441" s="15">
        <v>1</v>
      </c>
      <c r="L1441" s="17" t="s">
        <v>329</v>
      </c>
      <c r="M1441" s="18" t="s">
        <v>792</v>
      </c>
      <c r="N1441" s="19" t="s">
        <v>690</v>
      </c>
      <c r="O1441" s="20"/>
      <c r="P1441" s="45"/>
      <c r="R1441" s="71"/>
    </row>
    <row r="1442" spans="1:18" ht="16">
      <c r="A1442" s="64" t="s">
        <v>720</v>
      </c>
      <c r="B1442" s="65">
        <v>42281</v>
      </c>
      <c r="C1442" s="39"/>
      <c r="D1442" s="14" t="s">
        <v>202</v>
      </c>
      <c r="E1442" s="15" t="s">
        <v>685</v>
      </c>
      <c r="F1442" s="15">
        <v>3578</v>
      </c>
      <c r="G1442" s="15" t="str">
        <f t="shared" si="26"/>
        <v>TMM 41229-3578</v>
      </c>
      <c r="H1442" s="16" t="s">
        <v>535</v>
      </c>
      <c r="I1442" s="16" t="s">
        <v>994</v>
      </c>
      <c r="J1442" s="15" t="s">
        <v>1534</v>
      </c>
      <c r="K1442" s="15">
        <v>1</v>
      </c>
      <c r="L1442" s="17" t="s">
        <v>329</v>
      </c>
      <c r="M1442" s="18" t="s">
        <v>792</v>
      </c>
      <c r="N1442" s="19" t="s">
        <v>690</v>
      </c>
      <c r="O1442" s="20"/>
      <c r="P1442" s="45"/>
      <c r="R1442" s="71"/>
    </row>
    <row r="1443" spans="1:18" ht="16">
      <c r="A1443" s="64" t="s">
        <v>720</v>
      </c>
      <c r="B1443" s="65">
        <v>42281</v>
      </c>
      <c r="C1443" s="39"/>
      <c r="D1443" s="14" t="s">
        <v>202</v>
      </c>
      <c r="E1443" s="15" t="s">
        <v>685</v>
      </c>
      <c r="F1443" s="15">
        <v>3579</v>
      </c>
      <c r="G1443" s="15" t="str">
        <f t="shared" si="26"/>
        <v>TMM 41229-3579</v>
      </c>
      <c r="H1443" s="16" t="s">
        <v>535</v>
      </c>
      <c r="I1443" s="16" t="s">
        <v>994</v>
      </c>
      <c r="J1443" s="15" t="s">
        <v>1535</v>
      </c>
      <c r="K1443" s="15">
        <v>1</v>
      </c>
      <c r="L1443" s="17" t="s">
        <v>329</v>
      </c>
      <c r="M1443" s="18" t="s">
        <v>792</v>
      </c>
      <c r="N1443" s="19" t="s">
        <v>690</v>
      </c>
      <c r="O1443" s="20"/>
      <c r="P1443" s="45"/>
      <c r="R1443" s="71"/>
    </row>
    <row r="1444" spans="1:18" ht="16">
      <c r="A1444" s="64" t="s">
        <v>720</v>
      </c>
      <c r="B1444" s="65">
        <v>42281</v>
      </c>
      <c r="C1444" s="39"/>
      <c r="D1444" s="14" t="s">
        <v>202</v>
      </c>
      <c r="E1444" s="15" t="s">
        <v>685</v>
      </c>
      <c r="F1444" s="15">
        <v>3580</v>
      </c>
      <c r="G1444" s="15" t="str">
        <f t="shared" si="26"/>
        <v>TMM 41229-3580</v>
      </c>
      <c r="H1444" s="16" t="s">
        <v>535</v>
      </c>
      <c r="I1444" s="16" t="s">
        <v>994</v>
      </c>
      <c r="J1444" s="15" t="s">
        <v>1535</v>
      </c>
      <c r="K1444" s="15">
        <v>1</v>
      </c>
      <c r="L1444" s="23" t="s">
        <v>329</v>
      </c>
      <c r="M1444" s="18" t="s">
        <v>792</v>
      </c>
      <c r="N1444" s="19" t="s">
        <v>690</v>
      </c>
      <c r="O1444" s="20"/>
      <c r="P1444" s="45"/>
      <c r="R1444" s="71"/>
    </row>
    <row r="1445" spans="1:18" ht="16">
      <c r="A1445" s="64" t="s">
        <v>720</v>
      </c>
      <c r="B1445" s="65">
        <v>42281</v>
      </c>
      <c r="C1445" s="39"/>
      <c r="D1445" s="14" t="s">
        <v>202</v>
      </c>
      <c r="E1445" s="15" t="s">
        <v>685</v>
      </c>
      <c r="F1445" s="15">
        <v>3581</v>
      </c>
      <c r="G1445" s="15" t="str">
        <f t="shared" si="26"/>
        <v>TMM 41229-3581</v>
      </c>
      <c r="H1445" s="16" t="s">
        <v>535</v>
      </c>
      <c r="I1445" s="16" t="s">
        <v>994</v>
      </c>
      <c r="J1445" s="15" t="s">
        <v>1536</v>
      </c>
      <c r="K1445" s="15">
        <v>1</v>
      </c>
      <c r="L1445" s="23" t="s">
        <v>329</v>
      </c>
      <c r="M1445" s="18" t="s">
        <v>792</v>
      </c>
      <c r="N1445" s="19" t="s">
        <v>690</v>
      </c>
      <c r="O1445" s="20"/>
      <c r="P1445" s="45"/>
      <c r="R1445" s="71"/>
    </row>
    <row r="1446" spans="1:18" ht="16">
      <c r="A1446" s="64" t="s">
        <v>720</v>
      </c>
      <c r="B1446" s="65">
        <v>42281</v>
      </c>
      <c r="C1446" s="39"/>
      <c r="D1446" s="14" t="s">
        <v>202</v>
      </c>
      <c r="E1446" s="15" t="s">
        <v>685</v>
      </c>
      <c r="F1446" s="15">
        <v>3582</v>
      </c>
      <c r="G1446" s="15" t="str">
        <f t="shared" si="26"/>
        <v>TMM 41229-3582</v>
      </c>
      <c r="H1446" s="16" t="s">
        <v>535</v>
      </c>
      <c r="I1446" s="16" t="s">
        <v>994</v>
      </c>
      <c r="J1446" s="15" t="s">
        <v>1537</v>
      </c>
      <c r="K1446" s="15">
        <v>1</v>
      </c>
      <c r="L1446" s="17" t="s">
        <v>329</v>
      </c>
      <c r="M1446" s="18" t="s">
        <v>792</v>
      </c>
      <c r="N1446" s="19" t="s">
        <v>690</v>
      </c>
      <c r="O1446" s="20"/>
      <c r="P1446" s="45"/>
      <c r="R1446" s="71"/>
    </row>
    <row r="1447" spans="1:18" ht="16">
      <c r="A1447" s="64" t="s">
        <v>720</v>
      </c>
      <c r="B1447" s="65">
        <v>42281</v>
      </c>
      <c r="C1447" s="39"/>
      <c r="D1447" s="14" t="s">
        <v>202</v>
      </c>
      <c r="E1447" s="15" t="s">
        <v>685</v>
      </c>
      <c r="F1447" s="15">
        <v>3583</v>
      </c>
      <c r="G1447" s="15" t="str">
        <f t="shared" si="26"/>
        <v>TMM 41229-3583</v>
      </c>
      <c r="H1447" s="16" t="s">
        <v>535</v>
      </c>
      <c r="I1447" s="16" t="s">
        <v>994</v>
      </c>
      <c r="J1447" s="15" t="s">
        <v>1538</v>
      </c>
      <c r="K1447" s="15">
        <v>1</v>
      </c>
      <c r="L1447" s="17" t="s">
        <v>329</v>
      </c>
      <c r="M1447" s="18" t="s">
        <v>792</v>
      </c>
      <c r="N1447" s="19" t="s">
        <v>690</v>
      </c>
      <c r="O1447" s="20"/>
      <c r="P1447" s="45"/>
      <c r="R1447" s="71"/>
    </row>
    <row r="1448" spans="1:18" ht="16">
      <c r="A1448" s="64" t="s">
        <v>720</v>
      </c>
      <c r="B1448" s="65">
        <v>42281</v>
      </c>
      <c r="C1448" s="39"/>
      <c r="D1448" s="14" t="s">
        <v>202</v>
      </c>
      <c r="E1448" s="15" t="s">
        <v>685</v>
      </c>
      <c r="F1448" s="15">
        <v>3584</v>
      </c>
      <c r="G1448" s="15" t="str">
        <f t="shared" si="26"/>
        <v>TMM 41229-3584</v>
      </c>
      <c r="H1448" s="16" t="s">
        <v>535</v>
      </c>
      <c r="I1448" s="16" t="s">
        <v>994</v>
      </c>
      <c r="J1448" s="15" t="s">
        <v>1539</v>
      </c>
      <c r="K1448" s="15">
        <v>1</v>
      </c>
      <c r="L1448" s="17" t="s">
        <v>329</v>
      </c>
      <c r="M1448" s="18" t="s">
        <v>792</v>
      </c>
      <c r="N1448" s="19" t="s">
        <v>690</v>
      </c>
      <c r="O1448" s="20"/>
      <c r="P1448" s="45"/>
      <c r="R1448" s="71"/>
    </row>
    <row r="1449" spans="1:18" ht="16">
      <c r="A1449" s="64" t="s">
        <v>720</v>
      </c>
      <c r="B1449" s="65">
        <v>42281</v>
      </c>
      <c r="C1449" s="39"/>
      <c r="D1449" s="14" t="s">
        <v>202</v>
      </c>
      <c r="E1449" s="15" t="s">
        <v>685</v>
      </c>
      <c r="F1449" s="15">
        <v>3585</v>
      </c>
      <c r="G1449" s="15" t="str">
        <f t="shared" si="26"/>
        <v>TMM 41229-3585</v>
      </c>
      <c r="H1449" s="16" t="s">
        <v>535</v>
      </c>
      <c r="I1449" s="16" t="s">
        <v>994</v>
      </c>
      <c r="J1449" s="15" t="s">
        <v>1540</v>
      </c>
      <c r="K1449" s="15">
        <v>1</v>
      </c>
      <c r="L1449" s="17" t="s">
        <v>329</v>
      </c>
      <c r="M1449" s="18" t="s">
        <v>792</v>
      </c>
      <c r="N1449" s="19" t="s">
        <v>690</v>
      </c>
      <c r="O1449" s="20"/>
      <c r="P1449" s="45"/>
      <c r="R1449" s="71"/>
    </row>
    <row r="1450" spans="1:18" ht="16">
      <c r="A1450" s="64" t="s">
        <v>720</v>
      </c>
      <c r="B1450" s="65">
        <v>42281</v>
      </c>
      <c r="C1450" s="39"/>
      <c r="D1450" s="14" t="s">
        <v>202</v>
      </c>
      <c r="E1450" s="15" t="s">
        <v>685</v>
      </c>
      <c r="F1450" s="15">
        <v>3586</v>
      </c>
      <c r="G1450" s="15" t="str">
        <f t="shared" si="26"/>
        <v>TMM 41229-3586</v>
      </c>
      <c r="H1450" s="16" t="s">
        <v>535</v>
      </c>
      <c r="I1450" s="16" t="s">
        <v>994</v>
      </c>
      <c r="J1450" s="15" t="s">
        <v>1541</v>
      </c>
      <c r="K1450" s="15">
        <v>1</v>
      </c>
      <c r="L1450" s="23" t="s">
        <v>329</v>
      </c>
      <c r="M1450" s="18" t="s">
        <v>792</v>
      </c>
      <c r="N1450" s="19" t="s">
        <v>690</v>
      </c>
      <c r="O1450" s="20"/>
      <c r="P1450" s="45"/>
      <c r="R1450" s="71"/>
    </row>
    <row r="1451" spans="1:18" ht="16">
      <c r="A1451" s="64" t="s">
        <v>720</v>
      </c>
      <c r="B1451" s="65">
        <v>42281</v>
      </c>
      <c r="C1451" s="39"/>
      <c r="D1451" s="14" t="s">
        <v>202</v>
      </c>
      <c r="E1451" s="15" t="s">
        <v>685</v>
      </c>
      <c r="F1451" s="15">
        <v>3587</v>
      </c>
      <c r="G1451" s="15" t="str">
        <f t="shared" si="26"/>
        <v>TMM 41229-3587</v>
      </c>
      <c r="H1451" s="16" t="s">
        <v>535</v>
      </c>
      <c r="I1451" s="16" t="s">
        <v>994</v>
      </c>
      <c r="J1451" s="15" t="s">
        <v>1541</v>
      </c>
      <c r="K1451" s="15">
        <v>1</v>
      </c>
      <c r="L1451" s="23" t="s">
        <v>329</v>
      </c>
      <c r="M1451" s="18" t="s">
        <v>792</v>
      </c>
      <c r="N1451" s="19" t="s">
        <v>690</v>
      </c>
      <c r="O1451" s="20"/>
      <c r="P1451" s="45"/>
      <c r="R1451" s="71"/>
    </row>
    <row r="1452" spans="1:18" ht="16">
      <c r="A1452" s="64" t="s">
        <v>720</v>
      </c>
      <c r="B1452" s="65">
        <v>42281</v>
      </c>
      <c r="C1452" s="39"/>
      <c r="D1452" s="14" t="s">
        <v>202</v>
      </c>
      <c r="E1452" s="15" t="s">
        <v>685</v>
      </c>
      <c r="F1452" s="15">
        <v>3588</v>
      </c>
      <c r="G1452" s="15" t="str">
        <f t="shared" si="26"/>
        <v>TMM 41229-3588</v>
      </c>
      <c r="H1452" s="16" t="s">
        <v>535</v>
      </c>
      <c r="I1452" s="16" t="s">
        <v>994</v>
      </c>
      <c r="J1452" s="15" t="s">
        <v>1542</v>
      </c>
      <c r="K1452" s="15">
        <v>1</v>
      </c>
      <c r="L1452" s="17" t="s">
        <v>329</v>
      </c>
      <c r="M1452" s="18" t="s">
        <v>792</v>
      </c>
      <c r="N1452" s="19" t="s">
        <v>690</v>
      </c>
      <c r="O1452" s="20"/>
      <c r="P1452" s="45"/>
      <c r="R1452" s="71"/>
    </row>
    <row r="1453" spans="1:18" ht="16">
      <c r="A1453" s="64" t="s">
        <v>720</v>
      </c>
      <c r="B1453" s="65">
        <v>42281</v>
      </c>
      <c r="C1453" s="39"/>
      <c r="D1453" s="14" t="s">
        <v>202</v>
      </c>
      <c r="E1453" s="15" t="s">
        <v>685</v>
      </c>
      <c r="F1453" s="15">
        <v>3589</v>
      </c>
      <c r="G1453" s="15" t="str">
        <f t="shared" si="26"/>
        <v>TMM 41229-3589</v>
      </c>
      <c r="H1453" s="16" t="s">
        <v>535</v>
      </c>
      <c r="I1453" s="16" t="s">
        <v>994</v>
      </c>
      <c r="J1453" s="15" t="s">
        <v>1541</v>
      </c>
      <c r="K1453" s="15">
        <v>1</v>
      </c>
      <c r="L1453" s="17" t="s">
        <v>329</v>
      </c>
      <c r="M1453" s="18" t="s">
        <v>792</v>
      </c>
      <c r="N1453" s="19" t="s">
        <v>690</v>
      </c>
      <c r="O1453" s="20"/>
      <c r="P1453" s="45"/>
      <c r="R1453" s="71"/>
    </row>
    <row r="1454" spans="1:18" ht="16">
      <c r="A1454" s="64" t="s">
        <v>720</v>
      </c>
      <c r="B1454" s="65">
        <v>42281</v>
      </c>
      <c r="C1454" s="39"/>
      <c r="D1454" s="14" t="s">
        <v>202</v>
      </c>
      <c r="E1454" s="15" t="s">
        <v>685</v>
      </c>
      <c r="F1454" s="15">
        <v>3590</v>
      </c>
      <c r="G1454" s="15" t="str">
        <f t="shared" si="26"/>
        <v>TMM 41229-3590</v>
      </c>
      <c r="H1454" s="16" t="s">
        <v>535</v>
      </c>
      <c r="I1454" s="16" t="s">
        <v>994</v>
      </c>
      <c r="J1454" s="15" t="s">
        <v>1542</v>
      </c>
      <c r="K1454" s="15">
        <v>1</v>
      </c>
      <c r="L1454" s="17" t="s">
        <v>329</v>
      </c>
      <c r="M1454" s="18" t="s">
        <v>792</v>
      </c>
      <c r="N1454" s="19" t="s">
        <v>690</v>
      </c>
      <c r="O1454" s="20"/>
      <c r="P1454" s="45"/>
      <c r="R1454" s="71"/>
    </row>
    <row r="1455" spans="1:18" ht="16">
      <c r="A1455" s="64" t="s">
        <v>720</v>
      </c>
      <c r="B1455" s="65">
        <v>42281</v>
      </c>
      <c r="C1455" s="39"/>
      <c r="D1455" s="14" t="s">
        <v>202</v>
      </c>
      <c r="E1455" s="15" t="s">
        <v>685</v>
      </c>
      <c r="F1455" s="15">
        <v>3591</v>
      </c>
      <c r="G1455" s="15" t="str">
        <f t="shared" si="26"/>
        <v>TMM 41229-3591</v>
      </c>
      <c r="H1455" s="16" t="s">
        <v>535</v>
      </c>
      <c r="I1455" s="16" t="s">
        <v>994</v>
      </c>
      <c r="J1455" s="15" t="s">
        <v>1543</v>
      </c>
      <c r="K1455" s="15">
        <v>1</v>
      </c>
      <c r="L1455" s="17" t="s">
        <v>329</v>
      </c>
      <c r="M1455" s="18" t="s">
        <v>792</v>
      </c>
      <c r="N1455" s="19" t="s">
        <v>690</v>
      </c>
      <c r="O1455" s="20"/>
      <c r="P1455" s="45"/>
      <c r="R1455" s="71"/>
    </row>
    <row r="1456" spans="1:18" ht="16">
      <c r="A1456" s="64" t="s">
        <v>720</v>
      </c>
      <c r="B1456" s="65">
        <v>42281</v>
      </c>
      <c r="C1456" s="39"/>
      <c r="D1456" s="14" t="s">
        <v>202</v>
      </c>
      <c r="E1456" s="15" t="s">
        <v>685</v>
      </c>
      <c r="F1456" s="15">
        <v>3592</v>
      </c>
      <c r="G1456" s="15" t="str">
        <f t="shared" si="26"/>
        <v>TMM 41229-3592</v>
      </c>
      <c r="H1456" s="16" t="s">
        <v>535</v>
      </c>
      <c r="I1456" s="16" t="s">
        <v>994</v>
      </c>
      <c r="J1456" s="15" t="s">
        <v>1533</v>
      </c>
      <c r="K1456" s="15">
        <v>1</v>
      </c>
      <c r="L1456" s="17" t="s">
        <v>329</v>
      </c>
      <c r="M1456" s="18" t="s">
        <v>792</v>
      </c>
      <c r="N1456" s="19" t="s">
        <v>690</v>
      </c>
      <c r="O1456" s="20"/>
      <c r="P1456" s="45"/>
      <c r="R1456" s="71"/>
    </row>
    <row r="1457" spans="1:18" ht="16">
      <c r="A1457" s="64" t="s">
        <v>720</v>
      </c>
      <c r="B1457" s="65">
        <v>42281</v>
      </c>
      <c r="C1457" s="39"/>
      <c r="D1457" s="14" t="s">
        <v>202</v>
      </c>
      <c r="E1457" s="15" t="s">
        <v>685</v>
      </c>
      <c r="F1457" s="15">
        <v>3593</v>
      </c>
      <c r="G1457" s="15" t="str">
        <f t="shared" si="26"/>
        <v>TMM 41229-3593</v>
      </c>
      <c r="H1457" s="16" t="s">
        <v>535</v>
      </c>
      <c r="I1457" s="16" t="s">
        <v>994</v>
      </c>
      <c r="J1457" s="15" t="s">
        <v>132</v>
      </c>
      <c r="K1457" s="15">
        <v>1</v>
      </c>
      <c r="L1457" s="23" t="s">
        <v>329</v>
      </c>
      <c r="M1457" s="18" t="s">
        <v>792</v>
      </c>
      <c r="N1457" s="19" t="s">
        <v>690</v>
      </c>
      <c r="O1457" s="20"/>
      <c r="P1457" s="45"/>
      <c r="R1457" s="71"/>
    </row>
    <row r="1458" spans="1:18" ht="16">
      <c r="A1458" s="64" t="s">
        <v>720</v>
      </c>
      <c r="B1458" s="65">
        <v>42281</v>
      </c>
      <c r="C1458" s="39"/>
      <c r="D1458" s="14" t="s">
        <v>444</v>
      </c>
      <c r="E1458" s="15" t="s">
        <v>685</v>
      </c>
      <c r="F1458" s="15">
        <v>3594</v>
      </c>
      <c r="G1458" s="15" t="str">
        <f t="shared" si="26"/>
        <v>TMM 41229-3594</v>
      </c>
      <c r="H1458" s="16" t="s">
        <v>535</v>
      </c>
      <c r="I1458" s="16" t="s">
        <v>994</v>
      </c>
      <c r="J1458" s="15" t="s">
        <v>1544</v>
      </c>
      <c r="K1458" s="15">
        <v>1</v>
      </c>
      <c r="L1458" s="17" t="s">
        <v>329</v>
      </c>
      <c r="M1458" s="18" t="s">
        <v>929</v>
      </c>
      <c r="N1458" s="19" t="s">
        <v>690</v>
      </c>
      <c r="O1458" s="20"/>
      <c r="P1458" s="45"/>
      <c r="R1458" s="71"/>
    </row>
    <row r="1459" spans="1:18" ht="16">
      <c r="A1459" s="64" t="s">
        <v>720</v>
      </c>
      <c r="B1459" s="65">
        <v>42281</v>
      </c>
      <c r="C1459" s="39"/>
      <c r="D1459" s="14" t="s">
        <v>444</v>
      </c>
      <c r="E1459" s="15" t="s">
        <v>685</v>
      </c>
      <c r="F1459" s="15">
        <v>3595</v>
      </c>
      <c r="G1459" s="15" t="str">
        <f t="shared" si="26"/>
        <v>TMM 41229-3595</v>
      </c>
      <c r="H1459" s="16" t="s">
        <v>535</v>
      </c>
      <c r="I1459" s="16" t="s">
        <v>994</v>
      </c>
      <c r="J1459" s="15" t="s">
        <v>1545</v>
      </c>
      <c r="K1459" s="15">
        <v>1</v>
      </c>
      <c r="L1459" s="17" t="s">
        <v>329</v>
      </c>
      <c r="M1459" s="18" t="s">
        <v>929</v>
      </c>
      <c r="N1459" s="19" t="s">
        <v>690</v>
      </c>
      <c r="O1459" s="20"/>
      <c r="P1459" s="45"/>
      <c r="R1459" s="71"/>
    </row>
    <row r="1460" spans="1:18" ht="16">
      <c r="A1460" s="64" t="s">
        <v>720</v>
      </c>
      <c r="B1460" s="65">
        <v>42281</v>
      </c>
      <c r="C1460" s="39"/>
      <c r="D1460" s="14" t="s">
        <v>444</v>
      </c>
      <c r="E1460" s="15" t="s">
        <v>685</v>
      </c>
      <c r="F1460" s="15">
        <v>3596</v>
      </c>
      <c r="G1460" s="15" t="str">
        <f t="shared" si="26"/>
        <v>TMM 41229-3596</v>
      </c>
      <c r="H1460" s="16" t="s">
        <v>535</v>
      </c>
      <c r="I1460" s="16" t="s">
        <v>994</v>
      </c>
      <c r="J1460" s="15" t="s">
        <v>1546</v>
      </c>
      <c r="K1460" s="15">
        <v>1</v>
      </c>
      <c r="L1460" s="17" t="s">
        <v>329</v>
      </c>
      <c r="M1460" s="18" t="s">
        <v>929</v>
      </c>
      <c r="N1460" s="19" t="s">
        <v>690</v>
      </c>
      <c r="O1460" s="20"/>
      <c r="P1460" s="45"/>
      <c r="R1460" s="71"/>
    </row>
    <row r="1461" spans="1:18" ht="30">
      <c r="A1461" s="64" t="s">
        <v>720</v>
      </c>
      <c r="B1461" s="65">
        <v>42281</v>
      </c>
      <c r="C1461" s="39"/>
      <c r="D1461" s="14" t="s">
        <v>229</v>
      </c>
      <c r="E1461" s="15" t="s">
        <v>685</v>
      </c>
      <c r="F1461" s="15">
        <v>3614</v>
      </c>
      <c r="G1461" s="15" t="str">
        <f t="shared" si="26"/>
        <v>TMM 41229-3614</v>
      </c>
      <c r="H1461" s="16" t="s">
        <v>535</v>
      </c>
      <c r="I1461" s="16" t="s">
        <v>994</v>
      </c>
      <c r="J1461" s="15" t="s">
        <v>1547</v>
      </c>
      <c r="K1461" s="15">
        <v>1</v>
      </c>
      <c r="L1461" s="17" t="s">
        <v>1548</v>
      </c>
      <c r="M1461" s="18" t="s">
        <v>890</v>
      </c>
      <c r="N1461" s="19" t="s">
        <v>690</v>
      </c>
      <c r="O1461" s="20"/>
      <c r="P1461" s="45"/>
      <c r="R1461" s="71"/>
    </row>
    <row r="1462" spans="1:18" ht="30">
      <c r="A1462" s="64" t="s">
        <v>720</v>
      </c>
      <c r="B1462" s="65">
        <v>42281</v>
      </c>
      <c r="C1462" s="39"/>
      <c r="D1462" s="14" t="s">
        <v>229</v>
      </c>
      <c r="E1462" s="15" t="s">
        <v>685</v>
      </c>
      <c r="F1462" s="15">
        <v>3615</v>
      </c>
      <c r="G1462" s="15" t="str">
        <f t="shared" si="26"/>
        <v>TMM 41229-3615</v>
      </c>
      <c r="H1462" s="16" t="s">
        <v>535</v>
      </c>
      <c r="I1462" s="16" t="s">
        <v>994</v>
      </c>
      <c r="J1462" s="15" t="s">
        <v>1549</v>
      </c>
      <c r="K1462" s="15">
        <v>1</v>
      </c>
      <c r="L1462" s="17" t="s">
        <v>1548</v>
      </c>
      <c r="M1462" s="18" t="s">
        <v>890</v>
      </c>
      <c r="N1462" s="19" t="s">
        <v>690</v>
      </c>
      <c r="O1462" s="20"/>
      <c r="P1462" s="45"/>
      <c r="R1462" s="71"/>
    </row>
    <row r="1463" spans="1:18" ht="30">
      <c r="A1463" s="64" t="s">
        <v>720</v>
      </c>
      <c r="B1463" s="65">
        <v>42281</v>
      </c>
      <c r="C1463" s="39"/>
      <c r="D1463" s="14" t="s">
        <v>233</v>
      </c>
      <c r="E1463" s="15" t="s">
        <v>685</v>
      </c>
      <c r="F1463" s="15">
        <v>3617</v>
      </c>
      <c r="G1463" s="15" t="str">
        <f t="shared" si="26"/>
        <v>TMM 41229-3617</v>
      </c>
      <c r="H1463" s="16" t="s">
        <v>535</v>
      </c>
      <c r="I1463" s="16" t="s">
        <v>994</v>
      </c>
      <c r="J1463" s="15" t="s">
        <v>1550</v>
      </c>
      <c r="K1463" s="15">
        <v>1</v>
      </c>
      <c r="L1463" s="17" t="s">
        <v>1551</v>
      </c>
      <c r="M1463" s="18" t="s">
        <v>1155</v>
      </c>
      <c r="N1463" s="19" t="s">
        <v>690</v>
      </c>
      <c r="O1463" s="20"/>
      <c r="P1463" s="45"/>
      <c r="R1463" s="71"/>
    </row>
    <row r="1464" spans="1:18" ht="30">
      <c r="A1464" s="64" t="s">
        <v>720</v>
      </c>
      <c r="B1464" s="65">
        <v>42281</v>
      </c>
      <c r="C1464" s="39"/>
      <c r="D1464" s="14" t="s">
        <v>233</v>
      </c>
      <c r="E1464" s="15" t="s">
        <v>685</v>
      </c>
      <c r="F1464" s="15">
        <v>3618</v>
      </c>
      <c r="G1464" s="15" t="str">
        <f t="shared" si="26"/>
        <v>TMM 41229-3618</v>
      </c>
      <c r="H1464" s="16" t="s">
        <v>535</v>
      </c>
      <c r="I1464" s="16" t="s">
        <v>994</v>
      </c>
      <c r="J1464" s="15" t="s">
        <v>1552</v>
      </c>
      <c r="K1464" s="15">
        <v>1</v>
      </c>
      <c r="L1464" s="17" t="s">
        <v>1551</v>
      </c>
      <c r="M1464" s="18" t="s">
        <v>1155</v>
      </c>
      <c r="N1464" s="19" t="s">
        <v>690</v>
      </c>
      <c r="O1464" s="20"/>
      <c r="P1464" s="45"/>
      <c r="R1464" s="71"/>
    </row>
    <row r="1465" spans="1:18" ht="30">
      <c r="A1465" s="64" t="s">
        <v>720</v>
      </c>
      <c r="B1465" s="65">
        <v>42281</v>
      </c>
      <c r="C1465" s="39"/>
      <c r="D1465" s="14" t="s">
        <v>233</v>
      </c>
      <c r="E1465" s="15" t="s">
        <v>685</v>
      </c>
      <c r="F1465" s="15">
        <v>3619</v>
      </c>
      <c r="G1465" s="15" t="str">
        <f t="shared" si="26"/>
        <v>TMM 41229-3619</v>
      </c>
      <c r="H1465" s="16" t="s">
        <v>535</v>
      </c>
      <c r="I1465" s="16" t="s">
        <v>994</v>
      </c>
      <c r="J1465" s="15" t="s">
        <v>1552</v>
      </c>
      <c r="K1465" s="15">
        <v>1</v>
      </c>
      <c r="L1465" s="17" t="s">
        <v>1551</v>
      </c>
      <c r="M1465" s="18" t="s">
        <v>1155</v>
      </c>
      <c r="N1465" s="19" t="s">
        <v>690</v>
      </c>
      <c r="O1465" s="20"/>
      <c r="P1465" s="45"/>
      <c r="R1465" s="71"/>
    </row>
    <row r="1466" spans="1:18" ht="30">
      <c r="A1466" s="64" t="s">
        <v>720</v>
      </c>
      <c r="B1466" s="65">
        <v>42281</v>
      </c>
      <c r="C1466" s="39"/>
      <c r="D1466" s="14" t="s">
        <v>233</v>
      </c>
      <c r="E1466" s="15" t="s">
        <v>685</v>
      </c>
      <c r="F1466" s="15">
        <v>3620</v>
      </c>
      <c r="G1466" s="15" t="str">
        <f t="shared" si="26"/>
        <v>TMM 41229-3620</v>
      </c>
      <c r="H1466" s="16" t="s">
        <v>535</v>
      </c>
      <c r="I1466" s="16" t="s">
        <v>994</v>
      </c>
      <c r="J1466" s="15" t="s">
        <v>1552</v>
      </c>
      <c r="K1466" s="15">
        <v>1</v>
      </c>
      <c r="L1466" s="17" t="s">
        <v>1551</v>
      </c>
      <c r="M1466" s="18" t="s">
        <v>1155</v>
      </c>
      <c r="N1466" s="19" t="s">
        <v>690</v>
      </c>
      <c r="O1466" s="20"/>
      <c r="P1466" s="45"/>
      <c r="R1466" s="71"/>
    </row>
    <row r="1467" spans="1:18" ht="30">
      <c r="A1467" s="64" t="s">
        <v>720</v>
      </c>
      <c r="B1467" s="65">
        <v>42281</v>
      </c>
      <c r="C1467" s="39"/>
      <c r="D1467" s="14" t="s">
        <v>233</v>
      </c>
      <c r="E1467" s="15" t="s">
        <v>685</v>
      </c>
      <c r="F1467" s="15">
        <v>3621</v>
      </c>
      <c r="G1467" s="15" t="str">
        <f t="shared" si="26"/>
        <v>TMM 41229-3621</v>
      </c>
      <c r="H1467" s="16" t="s">
        <v>535</v>
      </c>
      <c r="I1467" s="16" t="s">
        <v>994</v>
      </c>
      <c r="J1467" s="15" t="s">
        <v>1381</v>
      </c>
      <c r="K1467" s="15">
        <v>1</v>
      </c>
      <c r="L1467" s="17" t="s">
        <v>1551</v>
      </c>
      <c r="M1467" s="18" t="s">
        <v>1155</v>
      </c>
      <c r="N1467" s="19" t="s">
        <v>690</v>
      </c>
      <c r="O1467" s="20"/>
      <c r="P1467" s="45"/>
      <c r="R1467" s="71"/>
    </row>
    <row r="1468" spans="1:18" ht="30">
      <c r="A1468" s="64" t="s">
        <v>720</v>
      </c>
      <c r="B1468" s="65">
        <v>42281</v>
      </c>
      <c r="C1468" s="39"/>
      <c r="D1468" s="14" t="s">
        <v>233</v>
      </c>
      <c r="E1468" s="15" t="s">
        <v>685</v>
      </c>
      <c r="F1468" s="15">
        <v>3622</v>
      </c>
      <c r="G1468" s="15" t="str">
        <f t="shared" si="26"/>
        <v>TMM 41229-3622</v>
      </c>
      <c r="H1468" s="16" t="s">
        <v>535</v>
      </c>
      <c r="I1468" s="16" t="s">
        <v>994</v>
      </c>
      <c r="J1468" s="15" t="s">
        <v>1553</v>
      </c>
      <c r="K1468" s="15">
        <v>1</v>
      </c>
      <c r="L1468" s="17" t="s">
        <v>1551</v>
      </c>
      <c r="M1468" s="18" t="s">
        <v>1155</v>
      </c>
      <c r="N1468" s="19" t="s">
        <v>690</v>
      </c>
      <c r="O1468" s="20"/>
      <c r="P1468" s="45"/>
      <c r="R1468" s="71"/>
    </row>
    <row r="1469" spans="1:18" ht="30">
      <c r="A1469" s="64" t="s">
        <v>720</v>
      </c>
      <c r="B1469" s="65">
        <v>42281</v>
      </c>
      <c r="C1469" s="39"/>
      <c r="D1469" s="14" t="s">
        <v>233</v>
      </c>
      <c r="E1469" s="15" t="s">
        <v>685</v>
      </c>
      <c r="F1469" s="15">
        <v>3623</v>
      </c>
      <c r="G1469" s="15" t="str">
        <f t="shared" si="26"/>
        <v>TMM 41229-3623</v>
      </c>
      <c r="H1469" s="16" t="s">
        <v>535</v>
      </c>
      <c r="I1469" s="16" t="s">
        <v>994</v>
      </c>
      <c r="J1469" s="15" t="s">
        <v>1553</v>
      </c>
      <c r="K1469" s="15">
        <v>1</v>
      </c>
      <c r="L1469" s="17" t="s">
        <v>1551</v>
      </c>
      <c r="M1469" s="18" t="s">
        <v>1155</v>
      </c>
      <c r="N1469" s="19" t="s">
        <v>690</v>
      </c>
      <c r="O1469" s="20"/>
      <c r="P1469" s="45"/>
      <c r="R1469" s="71"/>
    </row>
    <row r="1470" spans="1:18" ht="30">
      <c r="A1470" s="64" t="s">
        <v>720</v>
      </c>
      <c r="B1470" s="65">
        <v>42281</v>
      </c>
      <c r="C1470" s="39"/>
      <c r="D1470" s="14" t="s">
        <v>233</v>
      </c>
      <c r="E1470" s="15" t="s">
        <v>685</v>
      </c>
      <c r="F1470" s="15">
        <v>3624</v>
      </c>
      <c r="G1470" s="15" t="str">
        <f t="shared" si="26"/>
        <v>TMM 41229-3624</v>
      </c>
      <c r="H1470" s="16" t="s">
        <v>535</v>
      </c>
      <c r="I1470" s="16" t="s">
        <v>994</v>
      </c>
      <c r="J1470" s="15" t="s">
        <v>1554</v>
      </c>
      <c r="K1470" s="15">
        <v>1</v>
      </c>
      <c r="L1470" s="17" t="s">
        <v>1551</v>
      </c>
      <c r="M1470" s="18" t="s">
        <v>1155</v>
      </c>
      <c r="N1470" s="19" t="s">
        <v>690</v>
      </c>
      <c r="O1470" s="20"/>
      <c r="P1470" s="45"/>
      <c r="R1470" s="71"/>
    </row>
    <row r="1471" spans="1:18" ht="30">
      <c r="A1471" s="64" t="s">
        <v>720</v>
      </c>
      <c r="B1471" s="65">
        <v>42281</v>
      </c>
      <c r="C1471" s="39"/>
      <c r="D1471" s="14" t="s">
        <v>233</v>
      </c>
      <c r="E1471" s="15" t="s">
        <v>685</v>
      </c>
      <c r="F1471" s="15">
        <v>3625</v>
      </c>
      <c r="G1471" s="15" t="str">
        <f t="shared" si="26"/>
        <v>TMM 41229-3625</v>
      </c>
      <c r="H1471" s="16" t="s">
        <v>535</v>
      </c>
      <c r="I1471" s="16" t="s">
        <v>994</v>
      </c>
      <c r="J1471" s="15" t="s">
        <v>1555</v>
      </c>
      <c r="K1471" s="15">
        <v>1</v>
      </c>
      <c r="L1471" s="17" t="s">
        <v>1551</v>
      </c>
      <c r="M1471" s="18" t="s">
        <v>1155</v>
      </c>
      <c r="N1471" s="19" t="s">
        <v>690</v>
      </c>
      <c r="O1471" s="20"/>
      <c r="P1471" s="45"/>
      <c r="R1471" s="71"/>
    </row>
    <row r="1472" spans="1:18" ht="30">
      <c r="A1472" s="64" t="s">
        <v>720</v>
      </c>
      <c r="B1472" s="65">
        <v>42281</v>
      </c>
      <c r="C1472" s="39"/>
      <c r="D1472" s="14" t="s">
        <v>233</v>
      </c>
      <c r="E1472" s="15" t="s">
        <v>685</v>
      </c>
      <c r="F1472" s="15">
        <v>3626</v>
      </c>
      <c r="G1472" s="15" t="str">
        <f t="shared" si="26"/>
        <v>TMM 41229-3626</v>
      </c>
      <c r="H1472" s="16" t="s">
        <v>535</v>
      </c>
      <c r="I1472" s="16" t="s">
        <v>994</v>
      </c>
      <c r="J1472" s="15" t="s">
        <v>1555</v>
      </c>
      <c r="K1472" s="15">
        <v>1</v>
      </c>
      <c r="L1472" s="17" t="s">
        <v>1551</v>
      </c>
      <c r="M1472" s="18" t="s">
        <v>1155</v>
      </c>
      <c r="N1472" s="19" t="s">
        <v>690</v>
      </c>
      <c r="O1472" s="20"/>
      <c r="P1472" s="45"/>
      <c r="R1472" s="71"/>
    </row>
    <row r="1473" spans="1:18" ht="30">
      <c r="A1473" s="64" t="s">
        <v>720</v>
      </c>
      <c r="B1473" s="65">
        <v>42281</v>
      </c>
      <c r="C1473" s="39"/>
      <c r="D1473" s="14" t="s">
        <v>233</v>
      </c>
      <c r="E1473" s="15" t="s">
        <v>685</v>
      </c>
      <c r="F1473" s="15">
        <v>3627</v>
      </c>
      <c r="G1473" s="15" t="str">
        <f t="shared" si="26"/>
        <v>TMM 41229-3627</v>
      </c>
      <c r="H1473" s="16" t="s">
        <v>535</v>
      </c>
      <c r="I1473" s="16" t="s">
        <v>994</v>
      </c>
      <c r="J1473" s="15" t="s">
        <v>1399</v>
      </c>
      <c r="K1473" s="15">
        <v>1</v>
      </c>
      <c r="L1473" s="17" t="s">
        <v>1551</v>
      </c>
      <c r="M1473" s="18" t="s">
        <v>1155</v>
      </c>
      <c r="N1473" s="19" t="s">
        <v>690</v>
      </c>
      <c r="O1473" s="20"/>
      <c r="P1473" s="45"/>
      <c r="R1473" s="71"/>
    </row>
    <row r="1474" spans="1:18" ht="30">
      <c r="A1474" s="64" t="s">
        <v>720</v>
      </c>
      <c r="B1474" s="65">
        <v>42281</v>
      </c>
      <c r="C1474" s="39"/>
      <c r="D1474" s="14" t="s">
        <v>233</v>
      </c>
      <c r="E1474" s="15" t="s">
        <v>685</v>
      </c>
      <c r="F1474" s="15">
        <v>3628</v>
      </c>
      <c r="G1474" s="15" t="str">
        <f t="shared" ref="G1474:G1537" si="27">E1474&amp;""&amp;F1474</f>
        <v>TMM 41229-3628</v>
      </c>
      <c r="H1474" s="16" t="s">
        <v>535</v>
      </c>
      <c r="I1474" s="16" t="s">
        <v>994</v>
      </c>
      <c r="J1474" s="15" t="s">
        <v>1399</v>
      </c>
      <c r="K1474" s="15">
        <v>1</v>
      </c>
      <c r="L1474" s="17" t="s">
        <v>1551</v>
      </c>
      <c r="M1474" s="18" t="s">
        <v>1155</v>
      </c>
      <c r="N1474" s="19" t="s">
        <v>690</v>
      </c>
      <c r="O1474" s="20"/>
      <c r="P1474" s="45"/>
      <c r="R1474" s="71"/>
    </row>
    <row r="1475" spans="1:18" ht="30">
      <c r="A1475" s="64" t="s">
        <v>720</v>
      </c>
      <c r="B1475" s="65">
        <v>42281</v>
      </c>
      <c r="C1475" s="39"/>
      <c r="D1475" s="14" t="s">
        <v>233</v>
      </c>
      <c r="E1475" s="15" t="s">
        <v>685</v>
      </c>
      <c r="F1475" s="15">
        <v>3629</v>
      </c>
      <c r="G1475" s="15" t="str">
        <f t="shared" si="27"/>
        <v>TMM 41229-3629</v>
      </c>
      <c r="H1475" s="16" t="s">
        <v>535</v>
      </c>
      <c r="I1475" s="16" t="s">
        <v>994</v>
      </c>
      <c r="J1475" s="15" t="s">
        <v>435</v>
      </c>
      <c r="K1475" s="15">
        <v>1</v>
      </c>
      <c r="L1475" s="17" t="s">
        <v>1551</v>
      </c>
      <c r="M1475" s="18" t="s">
        <v>1155</v>
      </c>
      <c r="N1475" s="19" t="s">
        <v>690</v>
      </c>
      <c r="O1475" s="20"/>
      <c r="P1475" s="45"/>
      <c r="R1475" s="71"/>
    </row>
    <row r="1476" spans="1:18" ht="30">
      <c r="A1476" s="64" t="s">
        <v>720</v>
      </c>
      <c r="B1476" s="65">
        <v>42281</v>
      </c>
      <c r="C1476" s="39"/>
      <c r="D1476" s="14" t="s">
        <v>233</v>
      </c>
      <c r="E1476" s="15" t="s">
        <v>685</v>
      </c>
      <c r="F1476" s="15">
        <v>3630</v>
      </c>
      <c r="G1476" s="15" t="str">
        <f t="shared" si="27"/>
        <v>TMM 41229-3630</v>
      </c>
      <c r="H1476" s="16" t="s">
        <v>535</v>
      </c>
      <c r="I1476" s="16" t="s">
        <v>994</v>
      </c>
      <c r="J1476" s="15" t="s">
        <v>1556</v>
      </c>
      <c r="K1476" s="15">
        <v>1</v>
      </c>
      <c r="L1476" s="17" t="s">
        <v>1551</v>
      </c>
      <c r="M1476" s="18" t="s">
        <v>1155</v>
      </c>
      <c r="N1476" s="19" t="s">
        <v>690</v>
      </c>
      <c r="O1476" s="20"/>
      <c r="P1476" s="45"/>
      <c r="R1476" s="71"/>
    </row>
    <row r="1477" spans="1:18" ht="30">
      <c r="A1477" s="64" t="s">
        <v>720</v>
      </c>
      <c r="B1477" s="65">
        <v>42281</v>
      </c>
      <c r="C1477" s="39"/>
      <c r="D1477" s="14" t="s">
        <v>233</v>
      </c>
      <c r="E1477" s="15" t="s">
        <v>685</v>
      </c>
      <c r="F1477" s="15">
        <v>3631</v>
      </c>
      <c r="G1477" s="15" t="str">
        <f t="shared" si="27"/>
        <v>TMM 41229-3631</v>
      </c>
      <c r="H1477" s="16" t="s">
        <v>535</v>
      </c>
      <c r="I1477" s="16" t="s">
        <v>994</v>
      </c>
      <c r="J1477" s="15" t="s">
        <v>1556</v>
      </c>
      <c r="K1477" s="15">
        <v>1</v>
      </c>
      <c r="L1477" s="17" t="s">
        <v>1551</v>
      </c>
      <c r="M1477" s="18" t="s">
        <v>1155</v>
      </c>
      <c r="N1477" s="19" t="s">
        <v>690</v>
      </c>
      <c r="O1477" s="20"/>
      <c r="P1477" s="45"/>
      <c r="R1477" s="71"/>
    </row>
    <row r="1478" spans="1:18" ht="30">
      <c r="A1478" s="64" t="s">
        <v>720</v>
      </c>
      <c r="B1478" s="65">
        <v>42281</v>
      </c>
      <c r="C1478" s="39"/>
      <c r="D1478" s="14" t="s">
        <v>233</v>
      </c>
      <c r="E1478" s="15" t="s">
        <v>685</v>
      </c>
      <c r="F1478" s="15">
        <v>3632</v>
      </c>
      <c r="G1478" s="15" t="str">
        <f t="shared" si="27"/>
        <v>TMM 41229-3632</v>
      </c>
      <c r="H1478" s="16" t="s">
        <v>535</v>
      </c>
      <c r="I1478" s="16" t="s">
        <v>994</v>
      </c>
      <c r="J1478" s="15" t="s">
        <v>1399</v>
      </c>
      <c r="K1478" s="15">
        <v>1</v>
      </c>
      <c r="L1478" s="17" t="s">
        <v>1551</v>
      </c>
      <c r="M1478" s="18" t="s">
        <v>1155</v>
      </c>
      <c r="N1478" s="19" t="s">
        <v>690</v>
      </c>
      <c r="O1478" s="20"/>
      <c r="P1478" s="45"/>
      <c r="R1478" s="71"/>
    </row>
    <row r="1479" spans="1:18">
      <c r="A1479" s="58" t="s">
        <v>683</v>
      </c>
      <c r="B1479" s="64">
        <v>41831</v>
      </c>
      <c r="E1479" s="3" t="s">
        <v>685</v>
      </c>
      <c r="F1479" s="4">
        <v>3668</v>
      </c>
      <c r="G1479" s="15" t="str">
        <f t="shared" si="27"/>
        <v>TMM 41229-3668</v>
      </c>
      <c r="H1479" s="69" t="s">
        <v>535</v>
      </c>
      <c r="J1479" s="2" t="s">
        <v>1818</v>
      </c>
      <c r="K1479" s="3">
        <v>1</v>
      </c>
      <c r="L1479" s="3"/>
      <c r="M1479"/>
      <c r="N1479" t="s">
        <v>690</v>
      </c>
      <c r="O1479" s="20"/>
      <c r="P1479" s="45"/>
      <c r="R1479" s="71"/>
    </row>
    <row r="1480" spans="1:18">
      <c r="A1480" s="58" t="s">
        <v>683</v>
      </c>
      <c r="B1480" s="64">
        <v>41831</v>
      </c>
      <c r="E1480" s="3" t="s">
        <v>685</v>
      </c>
      <c r="F1480" s="4">
        <v>3669</v>
      </c>
      <c r="G1480" s="15" t="str">
        <f t="shared" si="27"/>
        <v>TMM 41229-3669</v>
      </c>
      <c r="H1480" s="69" t="s">
        <v>535</v>
      </c>
      <c r="J1480" s="2" t="s">
        <v>1819</v>
      </c>
      <c r="K1480" s="3">
        <v>1</v>
      </c>
      <c r="L1480" s="3"/>
      <c r="M1480"/>
      <c r="N1480" t="s">
        <v>690</v>
      </c>
      <c r="O1480" s="20"/>
      <c r="P1480" s="45"/>
      <c r="R1480" s="71"/>
    </row>
    <row r="1481" spans="1:18">
      <c r="A1481" s="58" t="s">
        <v>683</v>
      </c>
      <c r="B1481" s="64">
        <v>41831</v>
      </c>
      <c r="E1481" s="3" t="s">
        <v>685</v>
      </c>
      <c r="F1481" s="4">
        <v>3670</v>
      </c>
      <c r="G1481" s="15" t="str">
        <f t="shared" si="27"/>
        <v>TMM 41229-3670</v>
      </c>
      <c r="H1481" s="69" t="s">
        <v>535</v>
      </c>
      <c r="J1481" s="2" t="s">
        <v>1820</v>
      </c>
      <c r="K1481" s="3">
        <v>1</v>
      </c>
      <c r="L1481" s="43"/>
      <c r="M1481"/>
      <c r="N1481" t="s">
        <v>690</v>
      </c>
      <c r="O1481" s="20"/>
      <c r="P1481" s="45"/>
      <c r="R1481" s="71"/>
    </row>
    <row r="1482" spans="1:18">
      <c r="A1482" s="58" t="s">
        <v>683</v>
      </c>
      <c r="B1482" s="64">
        <v>41831</v>
      </c>
      <c r="E1482" s="3" t="s">
        <v>685</v>
      </c>
      <c r="F1482" s="4">
        <v>3671</v>
      </c>
      <c r="G1482" s="15" t="str">
        <f t="shared" si="27"/>
        <v>TMM 41229-3671</v>
      </c>
      <c r="H1482" s="69" t="s">
        <v>535</v>
      </c>
      <c r="J1482" s="2" t="s">
        <v>1071</v>
      </c>
      <c r="K1482" s="3">
        <v>1</v>
      </c>
      <c r="L1482" s="3"/>
      <c r="M1482"/>
      <c r="N1482" t="s">
        <v>690</v>
      </c>
      <c r="O1482" s="20"/>
      <c r="P1482" s="45"/>
      <c r="R1482" s="71"/>
    </row>
    <row r="1483" spans="1:18">
      <c r="A1483" s="58" t="s">
        <v>683</v>
      </c>
      <c r="B1483" s="64">
        <v>41831</v>
      </c>
      <c r="E1483" s="3" t="s">
        <v>685</v>
      </c>
      <c r="F1483" s="4">
        <v>3672</v>
      </c>
      <c r="G1483" s="15" t="str">
        <f t="shared" si="27"/>
        <v>TMM 41229-3672</v>
      </c>
      <c r="H1483" s="69" t="s">
        <v>535</v>
      </c>
      <c r="J1483" s="2" t="s">
        <v>1821</v>
      </c>
      <c r="K1483" s="3">
        <v>1</v>
      </c>
      <c r="L1483" s="3"/>
      <c r="M1483"/>
      <c r="N1483" t="s">
        <v>690</v>
      </c>
      <c r="O1483" s="20"/>
      <c r="P1483" s="45"/>
      <c r="R1483" s="71"/>
    </row>
    <row r="1484" spans="1:18">
      <c r="A1484" s="58" t="s">
        <v>683</v>
      </c>
      <c r="B1484" s="64">
        <v>41831</v>
      </c>
      <c r="E1484" s="3" t="s">
        <v>685</v>
      </c>
      <c r="F1484" s="4">
        <v>3673</v>
      </c>
      <c r="G1484" s="15" t="str">
        <f t="shared" si="27"/>
        <v>TMM 41229-3673</v>
      </c>
      <c r="H1484" s="69" t="s">
        <v>535</v>
      </c>
      <c r="J1484" s="2" t="s">
        <v>1822</v>
      </c>
      <c r="K1484" s="3">
        <v>1</v>
      </c>
      <c r="L1484" s="3"/>
      <c r="M1484"/>
      <c r="N1484" t="s">
        <v>690</v>
      </c>
      <c r="O1484" s="20"/>
      <c r="P1484" s="45"/>
      <c r="R1484" s="71"/>
    </row>
    <row r="1485" spans="1:18">
      <c r="A1485" s="58" t="s">
        <v>683</v>
      </c>
      <c r="B1485" s="64">
        <v>41831</v>
      </c>
      <c r="E1485" s="3" t="s">
        <v>685</v>
      </c>
      <c r="F1485" s="4">
        <v>3674</v>
      </c>
      <c r="G1485" s="15" t="str">
        <f t="shared" si="27"/>
        <v>TMM 41229-3674</v>
      </c>
      <c r="H1485" s="69" t="s">
        <v>535</v>
      </c>
      <c r="J1485" s="2" t="s">
        <v>1823</v>
      </c>
      <c r="K1485" s="3">
        <v>1</v>
      </c>
      <c r="L1485" s="3"/>
      <c r="M1485"/>
      <c r="N1485" t="s">
        <v>690</v>
      </c>
      <c r="O1485" s="20"/>
      <c r="P1485" s="45"/>
      <c r="R1485" s="71"/>
    </row>
    <row r="1486" spans="1:18">
      <c r="A1486" s="58" t="s">
        <v>683</v>
      </c>
      <c r="B1486" s="64">
        <v>41831</v>
      </c>
      <c r="E1486" s="3" t="s">
        <v>685</v>
      </c>
      <c r="F1486" s="4">
        <v>3675</v>
      </c>
      <c r="G1486" s="15" t="str">
        <f t="shared" si="27"/>
        <v>TMM 41229-3675</v>
      </c>
      <c r="H1486" s="69" t="s">
        <v>535</v>
      </c>
      <c r="J1486" s="2" t="s">
        <v>1822</v>
      </c>
      <c r="K1486" s="3">
        <v>1</v>
      </c>
      <c r="L1486" s="3"/>
      <c r="M1486"/>
      <c r="N1486" t="s">
        <v>690</v>
      </c>
      <c r="O1486" s="20"/>
      <c r="P1486" s="45"/>
      <c r="R1486" s="71"/>
    </row>
    <row r="1487" spans="1:18">
      <c r="A1487" s="58" t="s">
        <v>683</v>
      </c>
      <c r="B1487" s="64">
        <v>41831</v>
      </c>
      <c r="E1487" s="3" t="s">
        <v>685</v>
      </c>
      <c r="F1487" s="4">
        <v>3676</v>
      </c>
      <c r="G1487" s="15" t="str">
        <f t="shared" si="27"/>
        <v>TMM 41229-3676</v>
      </c>
      <c r="H1487" s="69" t="s">
        <v>535</v>
      </c>
      <c r="J1487" s="2" t="s">
        <v>1824</v>
      </c>
      <c r="K1487" s="3">
        <v>1</v>
      </c>
      <c r="L1487" s="3"/>
      <c r="M1487"/>
      <c r="N1487" t="s">
        <v>690</v>
      </c>
      <c r="O1487" s="20"/>
      <c r="P1487" s="45"/>
      <c r="R1487" s="71"/>
    </row>
    <row r="1488" spans="1:18">
      <c r="A1488" s="58" t="s">
        <v>683</v>
      </c>
      <c r="B1488" s="64">
        <v>41831</v>
      </c>
      <c r="E1488" s="3" t="s">
        <v>685</v>
      </c>
      <c r="F1488" s="4">
        <v>3677</v>
      </c>
      <c r="G1488" s="15" t="str">
        <f t="shared" si="27"/>
        <v>TMM 41229-3677</v>
      </c>
      <c r="H1488" s="69" t="s">
        <v>535</v>
      </c>
      <c r="J1488" s="2" t="s">
        <v>1825</v>
      </c>
      <c r="K1488" s="3">
        <v>1</v>
      </c>
      <c r="L1488" s="3"/>
      <c r="M1488"/>
      <c r="N1488" t="s">
        <v>690</v>
      </c>
      <c r="O1488" s="20"/>
      <c r="P1488" s="45"/>
      <c r="R1488" s="71"/>
    </row>
    <row r="1489" spans="1:18">
      <c r="A1489" s="58" t="s">
        <v>683</v>
      </c>
      <c r="B1489" s="64">
        <v>41831</v>
      </c>
      <c r="E1489" s="3" t="s">
        <v>685</v>
      </c>
      <c r="F1489" s="4">
        <v>3678</v>
      </c>
      <c r="G1489" s="15" t="str">
        <f t="shared" si="27"/>
        <v>TMM 41229-3678</v>
      </c>
      <c r="H1489" s="69" t="s">
        <v>535</v>
      </c>
      <c r="J1489" s="2" t="s">
        <v>1825</v>
      </c>
      <c r="K1489" s="3">
        <v>1</v>
      </c>
      <c r="L1489" s="3"/>
      <c r="M1489"/>
      <c r="N1489" t="s">
        <v>690</v>
      </c>
      <c r="O1489" s="20"/>
      <c r="P1489" s="45"/>
      <c r="R1489" s="71"/>
    </row>
    <row r="1490" spans="1:18">
      <c r="A1490" s="58" t="s">
        <v>683</v>
      </c>
      <c r="B1490" s="64">
        <v>41831</v>
      </c>
      <c r="E1490" s="3" t="s">
        <v>685</v>
      </c>
      <c r="F1490" s="4">
        <v>3679</v>
      </c>
      <c r="G1490" s="15" t="str">
        <f t="shared" si="27"/>
        <v>TMM 41229-3679</v>
      </c>
      <c r="H1490" s="69" t="s">
        <v>535</v>
      </c>
      <c r="J1490" s="2" t="s">
        <v>1826</v>
      </c>
      <c r="K1490" s="3">
        <v>1</v>
      </c>
      <c r="L1490" s="3"/>
      <c r="M1490"/>
      <c r="N1490" t="s">
        <v>690</v>
      </c>
      <c r="O1490" s="20"/>
      <c r="P1490" s="45"/>
      <c r="R1490" s="71"/>
    </row>
    <row r="1491" spans="1:18">
      <c r="A1491" s="58" t="s">
        <v>683</v>
      </c>
      <c r="B1491" s="64">
        <v>41831</v>
      </c>
      <c r="E1491" s="3" t="s">
        <v>685</v>
      </c>
      <c r="F1491" s="4">
        <v>3680</v>
      </c>
      <c r="G1491" s="15" t="str">
        <f t="shared" si="27"/>
        <v>TMM 41229-3680</v>
      </c>
      <c r="H1491" s="69" t="s">
        <v>535</v>
      </c>
      <c r="J1491" s="2" t="s">
        <v>1827</v>
      </c>
      <c r="K1491" s="3">
        <v>1</v>
      </c>
      <c r="L1491" s="3"/>
      <c r="M1491"/>
      <c r="N1491" t="s">
        <v>690</v>
      </c>
      <c r="O1491" s="20"/>
      <c r="P1491" s="45"/>
      <c r="R1491" s="71"/>
    </row>
    <row r="1492" spans="1:18">
      <c r="A1492" s="58" t="s">
        <v>683</v>
      </c>
      <c r="B1492" s="64">
        <v>41831</v>
      </c>
      <c r="E1492" s="3" t="s">
        <v>685</v>
      </c>
      <c r="F1492" s="4">
        <v>3681</v>
      </c>
      <c r="G1492" s="15" t="str">
        <f t="shared" si="27"/>
        <v>TMM 41229-3681</v>
      </c>
      <c r="H1492" s="69" t="s">
        <v>535</v>
      </c>
      <c r="J1492" s="2" t="s">
        <v>1828</v>
      </c>
      <c r="K1492" s="3">
        <v>1</v>
      </c>
      <c r="L1492" s="3"/>
      <c r="M1492"/>
      <c r="N1492" t="s">
        <v>690</v>
      </c>
      <c r="O1492" s="20"/>
      <c r="P1492" s="45"/>
      <c r="R1492" s="71"/>
    </row>
    <row r="1493" spans="1:18">
      <c r="A1493" s="58" t="s">
        <v>683</v>
      </c>
      <c r="B1493" s="64">
        <v>41831</v>
      </c>
      <c r="E1493" s="3" t="s">
        <v>685</v>
      </c>
      <c r="F1493" s="4">
        <v>3682</v>
      </c>
      <c r="G1493" s="15" t="str">
        <f t="shared" si="27"/>
        <v>TMM 41229-3682</v>
      </c>
      <c r="H1493" s="69" t="s">
        <v>535</v>
      </c>
      <c r="J1493" s="2" t="s">
        <v>1828</v>
      </c>
      <c r="K1493" s="3">
        <v>1</v>
      </c>
      <c r="L1493" s="3"/>
      <c r="M1493"/>
      <c r="N1493" t="s">
        <v>690</v>
      </c>
      <c r="O1493" s="20"/>
      <c r="P1493" s="45"/>
      <c r="R1493" s="71"/>
    </row>
    <row r="1494" spans="1:18">
      <c r="A1494" s="58" t="s">
        <v>683</v>
      </c>
      <c r="B1494" s="64">
        <v>41831</v>
      </c>
      <c r="E1494" s="3" t="s">
        <v>685</v>
      </c>
      <c r="F1494" s="4">
        <v>3683</v>
      </c>
      <c r="G1494" s="15" t="str">
        <f t="shared" si="27"/>
        <v>TMM 41229-3683</v>
      </c>
      <c r="H1494" s="69" t="s">
        <v>535</v>
      </c>
      <c r="J1494" s="2" t="s">
        <v>1829</v>
      </c>
      <c r="K1494" s="3">
        <v>1</v>
      </c>
      <c r="L1494" s="3"/>
      <c r="M1494"/>
      <c r="N1494" t="s">
        <v>690</v>
      </c>
      <c r="O1494" s="20"/>
      <c r="P1494" s="45"/>
      <c r="R1494" s="71"/>
    </row>
    <row r="1495" spans="1:18">
      <c r="A1495" s="58" t="s">
        <v>683</v>
      </c>
      <c r="B1495" s="64">
        <v>41831</v>
      </c>
      <c r="E1495" s="3" t="s">
        <v>685</v>
      </c>
      <c r="F1495" s="4">
        <v>3684</v>
      </c>
      <c r="G1495" s="15" t="str">
        <f t="shared" si="27"/>
        <v>TMM 41229-3684</v>
      </c>
      <c r="H1495" s="69" t="s">
        <v>535</v>
      </c>
      <c r="J1495" s="2" t="s">
        <v>1027</v>
      </c>
      <c r="K1495" s="3">
        <v>1</v>
      </c>
      <c r="L1495" s="3"/>
      <c r="M1495"/>
      <c r="N1495" t="s">
        <v>690</v>
      </c>
      <c r="O1495" s="20"/>
      <c r="P1495" s="45"/>
      <c r="R1495" s="71"/>
    </row>
    <row r="1496" spans="1:18">
      <c r="A1496" s="58" t="s">
        <v>683</v>
      </c>
      <c r="B1496" s="64">
        <v>41831</v>
      </c>
      <c r="E1496" s="3" t="s">
        <v>685</v>
      </c>
      <c r="F1496" s="4">
        <v>3721</v>
      </c>
      <c r="G1496" s="15" t="str">
        <f t="shared" si="27"/>
        <v>TMM 41229-3721</v>
      </c>
      <c r="H1496" s="69" t="s">
        <v>535</v>
      </c>
      <c r="J1496" s="2" t="s">
        <v>1830</v>
      </c>
      <c r="K1496" s="3">
        <v>1</v>
      </c>
      <c r="L1496" s="3"/>
      <c r="M1496"/>
      <c r="N1496" t="s">
        <v>690</v>
      </c>
      <c r="O1496" s="20"/>
      <c r="P1496" s="45"/>
      <c r="R1496" s="71"/>
    </row>
    <row r="1497" spans="1:18">
      <c r="A1497" s="58" t="s">
        <v>683</v>
      </c>
      <c r="B1497" s="64">
        <v>41831</v>
      </c>
      <c r="E1497" s="3" t="s">
        <v>685</v>
      </c>
      <c r="F1497" s="4">
        <v>3722</v>
      </c>
      <c r="G1497" s="15" t="str">
        <f t="shared" si="27"/>
        <v>TMM 41229-3722</v>
      </c>
      <c r="H1497" s="69" t="s">
        <v>535</v>
      </c>
      <c r="J1497" s="2" t="s">
        <v>1831</v>
      </c>
      <c r="K1497" s="3">
        <v>1</v>
      </c>
      <c r="L1497" s="43"/>
      <c r="M1497"/>
      <c r="N1497" t="s">
        <v>690</v>
      </c>
      <c r="O1497" s="20"/>
      <c r="P1497" s="45"/>
      <c r="R1497" s="71"/>
    </row>
    <row r="1498" spans="1:18">
      <c r="A1498" s="58" t="s">
        <v>683</v>
      </c>
      <c r="B1498" s="64">
        <v>41831</v>
      </c>
      <c r="E1498" s="3" t="s">
        <v>685</v>
      </c>
      <c r="F1498" s="4">
        <v>3723</v>
      </c>
      <c r="G1498" s="15" t="str">
        <f t="shared" si="27"/>
        <v>TMM 41229-3723</v>
      </c>
      <c r="H1498" s="69" t="s">
        <v>535</v>
      </c>
      <c r="J1498" s="2" t="s">
        <v>1832</v>
      </c>
      <c r="K1498" s="3">
        <v>1</v>
      </c>
      <c r="L1498" s="3"/>
      <c r="M1498"/>
      <c r="N1498" t="s">
        <v>690</v>
      </c>
      <c r="O1498" s="20"/>
      <c r="P1498" s="45"/>
      <c r="R1498" s="71"/>
    </row>
    <row r="1499" spans="1:18">
      <c r="A1499" s="58" t="s">
        <v>683</v>
      </c>
      <c r="B1499" s="64">
        <v>41831</v>
      </c>
      <c r="E1499" s="3" t="s">
        <v>685</v>
      </c>
      <c r="F1499" s="4">
        <v>3724</v>
      </c>
      <c r="G1499" s="15" t="str">
        <f t="shared" si="27"/>
        <v>TMM 41229-3724</v>
      </c>
      <c r="H1499" s="69" t="s">
        <v>535</v>
      </c>
      <c r="J1499" s="2" t="s">
        <v>1833</v>
      </c>
      <c r="K1499" s="3">
        <v>1</v>
      </c>
      <c r="L1499" s="3"/>
      <c r="M1499"/>
      <c r="N1499" t="s">
        <v>690</v>
      </c>
      <c r="O1499" s="20"/>
      <c r="P1499" s="45"/>
      <c r="R1499" s="71"/>
    </row>
    <row r="1500" spans="1:18">
      <c r="A1500" s="58" t="s">
        <v>683</v>
      </c>
      <c r="B1500" s="64">
        <v>41831</v>
      </c>
      <c r="E1500" s="3" t="s">
        <v>685</v>
      </c>
      <c r="F1500" s="4">
        <v>3725</v>
      </c>
      <c r="G1500" s="15" t="str">
        <f t="shared" si="27"/>
        <v>TMM 41229-3725</v>
      </c>
      <c r="H1500" s="69" t="s">
        <v>535</v>
      </c>
      <c r="J1500" s="2" t="s">
        <v>1834</v>
      </c>
      <c r="K1500" s="3">
        <v>1</v>
      </c>
      <c r="L1500" s="3"/>
      <c r="M1500"/>
      <c r="N1500" t="s">
        <v>690</v>
      </c>
      <c r="O1500" s="20"/>
      <c r="P1500" s="45"/>
      <c r="R1500" s="71"/>
    </row>
    <row r="1501" spans="1:18">
      <c r="A1501" s="58" t="s">
        <v>683</v>
      </c>
      <c r="B1501" s="64">
        <v>41831</v>
      </c>
      <c r="E1501" s="3" t="s">
        <v>685</v>
      </c>
      <c r="F1501" s="4">
        <v>3726</v>
      </c>
      <c r="G1501" s="15" t="str">
        <f t="shared" si="27"/>
        <v>TMM 41229-3726</v>
      </c>
      <c r="H1501" s="69" t="s">
        <v>535</v>
      </c>
      <c r="J1501" s="2" t="s">
        <v>1809</v>
      </c>
      <c r="K1501" s="3">
        <v>1</v>
      </c>
      <c r="L1501" s="3"/>
      <c r="M1501"/>
      <c r="N1501" t="s">
        <v>690</v>
      </c>
      <c r="O1501" s="20"/>
      <c r="P1501" s="45"/>
      <c r="R1501" s="71"/>
    </row>
    <row r="1502" spans="1:18">
      <c r="A1502" s="58" t="s">
        <v>683</v>
      </c>
      <c r="B1502" s="64">
        <v>41831</v>
      </c>
      <c r="E1502" s="3" t="s">
        <v>685</v>
      </c>
      <c r="F1502" s="4">
        <v>3727</v>
      </c>
      <c r="G1502" s="15" t="str">
        <f t="shared" si="27"/>
        <v>TMM 41229-3727</v>
      </c>
      <c r="H1502" s="69" t="s">
        <v>535</v>
      </c>
      <c r="J1502" s="2" t="s">
        <v>1835</v>
      </c>
      <c r="K1502" s="3">
        <v>1</v>
      </c>
      <c r="L1502" s="3"/>
      <c r="M1502"/>
      <c r="N1502" t="s">
        <v>690</v>
      </c>
      <c r="O1502" s="20"/>
      <c r="P1502" s="45"/>
      <c r="R1502" s="71"/>
    </row>
    <row r="1503" spans="1:18" ht="30">
      <c r="A1503" s="58" t="s">
        <v>683</v>
      </c>
      <c r="B1503" s="64">
        <v>41831</v>
      </c>
      <c r="E1503" s="3" t="s">
        <v>685</v>
      </c>
      <c r="F1503" s="4">
        <v>3728</v>
      </c>
      <c r="G1503" s="15" t="str">
        <f t="shared" si="27"/>
        <v>TMM 41229-3728</v>
      </c>
      <c r="H1503" s="69" t="s">
        <v>535</v>
      </c>
      <c r="J1503" s="2" t="s">
        <v>1836</v>
      </c>
      <c r="K1503" s="3">
        <v>1</v>
      </c>
      <c r="L1503" s="43"/>
      <c r="M1503"/>
      <c r="N1503" t="s">
        <v>690</v>
      </c>
      <c r="O1503" s="20"/>
      <c r="P1503" s="45"/>
      <c r="R1503" s="71"/>
    </row>
    <row r="1504" spans="1:18">
      <c r="A1504" s="58" t="s">
        <v>683</v>
      </c>
      <c r="B1504" s="64">
        <v>41831</v>
      </c>
      <c r="E1504" s="3" t="s">
        <v>685</v>
      </c>
      <c r="F1504" s="4">
        <v>3747</v>
      </c>
      <c r="G1504" s="15" t="str">
        <f t="shared" si="27"/>
        <v>TMM 41229-3747</v>
      </c>
      <c r="H1504" s="69" t="s">
        <v>535</v>
      </c>
      <c r="J1504" s="2" t="s">
        <v>1837</v>
      </c>
      <c r="K1504" s="3">
        <v>1</v>
      </c>
      <c r="L1504" s="3"/>
      <c r="M1504"/>
      <c r="N1504" t="s">
        <v>690</v>
      </c>
      <c r="O1504" s="20"/>
      <c r="P1504" s="45"/>
      <c r="R1504" s="71"/>
    </row>
    <row r="1505" spans="1:18" ht="16">
      <c r="A1505" s="64" t="s">
        <v>720</v>
      </c>
      <c r="B1505" s="65">
        <v>42281</v>
      </c>
      <c r="C1505" s="39"/>
      <c r="D1505" s="14" t="s">
        <v>211</v>
      </c>
      <c r="E1505" s="15" t="s">
        <v>685</v>
      </c>
      <c r="F1505" s="15">
        <v>3755</v>
      </c>
      <c r="G1505" s="15" t="str">
        <f t="shared" si="27"/>
        <v>TMM 41229-3755</v>
      </c>
      <c r="H1505" s="16" t="s">
        <v>535</v>
      </c>
      <c r="I1505" s="16" t="s">
        <v>764</v>
      </c>
      <c r="J1505" s="15" t="s">
        <v>1375</v>
      </c>
      <c r="K1505" s="15">
        <v>1</v>
      </c>
      <c r="L1505" s="17" t="s">
        <v>724</v>
      </c>
      <c r="M1505" s="18" t="s">
        <v>212</v>
      </c>
      <c r="N1505" s="19" t="s">
        <v>690</v>
      </c>
      <c r="O1505" s="10"/>
      <c r="P1505" s="47"/>
      <c r="R1505" s="71"/>
    </row>
    <row r="1506" spans="1:18" ht="30">
      <c r="A1506" s="64" t="s">
        <v>720</v>
      </c>
      <c r="B1506" s="65">
        <v>42281</v>
      </c>
      <c r="C1506" s="39"/>
      <c r="D1506" s="14" t="s">
        <v>206</v>
      </c>
      <c r="E1506" s="15" t="s">
        <v>685</v>
      </c>
      <c r="F1506" s="15">
        <v>3758</v>
      </c>
      <c r="G1506" s="15" t="str">
        <f t="shared" si="27"/>
        <v>TMM 41229-3758</v>
      </c>
      <c r="H1506" s="16" t="s">
        <v>535</v>
      </c>
      <c r="I1506" s="16" t="s">
        <v>994</v>
      </c>
      <c r="J1506" s="15" t="s">
        <v>1557</v>
      </c>
      <c r="K1506" s="15">
        <v>1</v>
      </c>
      <c r="L1506" s="17" t="s">
        <v>1558</v>
      </c>
      <c r="M1506" s="18" t="s">
        <v>207</v>
      </c>
      <c r="N1506" s="19" t="s">
        <v>690</v>
      </c>
      <c r="O1506" s="20"/>
      <c r="P1506" s="45"/>
      <c r="R1506" s="71"/>
    </row>
    <row r="1507" spans="1:18" ht="30">
      <c r="A1507" s="64" t="s">
        <v>720</v>
      </c>
      <c r="B1507" s="65">
        <v>42281</v>
      </c>
      <c r="C1507" s="39"/>
      <c r="D1507" s="14" t="s">
        <v>206</v>
      </c>
      <c r="E1507" s="15" t="s">
        <v>685</v>
      </c>
      <c r="F1507" s="15">
        <v>3759</v>
      </c>
      <c r="G1507" s="15" t="str">
        <f t="shared" si="27"/>
        <v>TMM 41229-3759</v>
      </c>
      <c r="H1507" s="16" t="s">
        <v>535</v>
      </c>
      <c r="I1507" s="16" t="s">
        <v>994</v>
      </c>
      <c r="J1507" s="15" t="s">
        <v>1559</v>
      </c>
      <c r="K1507" s="15">
        <v>1</v>
      </c>
      <c r="L1507" s="17" t="s">
        <v>1560</v>
      </c>
      <c r="M1507" s="18" t="s">
        <v>207</v>
      </c>
      <c r="N1507" s="19" t="s">
        <v>690</v>
      </c>
      <c r="O1507" s="20"/>
      <c r="P1507" s="45"/>
      <c r="R1507" s="71"/>
    </row>
    <row r="1508" spans="1:18" ht="30">
      <c r="A1508" s="64" t="s">
        <v>720</v>
      </c>
      <c r="B1508" s="65">
        <v>42281</v>
      </c>
      <c r="C1508" s="39"/>
      <c r="D1508" s="14" t="s">
        <v>206</v>
      </c>
      <c r="E1508" s="15" t="s">
        <v>685</v>
      </c>
      <c r="F1508" s="15">
        <v>3760</v>
      </c>
      <c r="G1508" s="15" t="str">
        <f t="shared" si="27"/>
        <v>TMM 41229-3760</v>
      </c>
      <c r="H1508" s="16" t="s">
        <v>535</v>
      </c>
      <c r="I1508" s="16" t="s">
        <v>994</v>
      </c>
      <c r="J1508" s="15" t="s">
        <v>1561</v>
      </c>
      <c r="K1508" s="15">
        <v>1</v>
      </c>
      <c r="L1508" s="17" t="s">
        <v>1558</v>
      </c>
      <c r="M1508" s="18" t="s">
        <v>207</v>
      </c>
      <c r="N1508" s="19" t="s">
        <v>690</v>
      </c>
      <c r="O1508" s="20"/>
      <c r="P1508" s="45"/>
      <c r="R1508" s="71"/>
    </row>
    <row r="1509" spans="1:18" ht="16">
      <c r="A1509" s="64" t="s">
        <v>720</v>
      </c>
      <c r="B1509" s="65">
        <v>42281</v>
      </c>
      <c r="C1509" s="39"/>
      <c r="D1509" s="14" t="s">
        <v>223</v>
      </c>
      <c r="E1509" s="15" t="s">
        <v>685</v>
      </c>
      <c r="F1509" s="15">
        <v>3769</v>
      </c>
      <c r="G1509" s="15" t="str">
        <f t="shared" si="27"/>
        <v>TMM 41229-3769</v>
      </c>
      <c r="H1509" s="16" t="s">
        <v>535</v>
      </c>
      <c r="I1509" s="16" t="s">
        <v>764</v>
      </c>
      <c r="J1509" s="15" t="s">
        <v>1376</v>
      </c>
      <c r="K1509" s="15">
        <v>1</v>
      </c>
      <c r="L1509" s="17" t="s">
        <v>892</v>
      </c>
      <c r="M1509" s="18" t="s">
        <v>224</v>
      </c>
      <c r="N1509" s="19" t="s">
        <v>690</v>
      </c>
      <c r="O1509" s="10"/>
      <c r="P1509" s="47"/>
      <c r="R1509" s="71"/>
    </row>
    <row r="1510" spans="1:18">
      <c r="A1510" s="58" t="s">
        <v>683</v>
      </c>
      <c r="B1510" s="64">
        <v>41831</v>
      </c>
      <c r="C1510" s="39">
        <v>42795</v>
      </c>
      <c r="E1510" s="15" t="s">
        <v>695</v>
      </c>
      <c r="F1510" s="3">
        <v>3798</v>
      </c>
      <c r="G1510" s="15" t="str">
        <f t="shared" si="27"/>
        <v>TMM 933-3798</v>
      </c>
      <c r="H1510" s="69" t="s">
        <v>535</v>
      </c>
      <c r="J1510" s="2" t="s">
        <v>1792</v>
      </c>
      <c r="K1510" s="3">
        <v>1</v>
      </c>
      <c r="L1510" s="3"/>
      <c r="M1510"/>
      <c r="N1510" s="19" t="s">
        <v>698</v>
      </c>
      <c r="O1510" s="20"/>
      <c r="P1510" s="45"/>
      <c r="R1510" s="71"/>
    </row>
    <row r="1511" spans="1:18">
      <c r="A1511" s="145" t="s">
        <v>2403</v>
      </c>
      <c r="B1511" s="146">
        <v>42796</v>
      </c>
      <c r="C1511" s="147"/>
      <c r="D1511" s="81"/>
      <c r="E1511" s="111" t="s">
        <v>695</v>
      </c>
      <c r="F1511" s="111">
        <v>3798</v>
      </c>
      <c r="G1511" s="112" t="str">
        <f t="shared" si="27"/>
        <v>TMM 933-3798</v>
      </c>
      <c r="H1511" s="69" t="s">
        <v>535</v>
      </c>
      <c r="I1511" s="81"/>
      <c r="J1511" s="5" t="s">
        <v>1792</v>
      </c>
      <c r="K1511" s="5">
        <v>1</v>
      </c>
      <c r="L1511" s="5"/>
      <c r="M1511" s="5"/>
      <c r="N1511" s="94" t="s">
        <v>698</v>
      </c>
      <c r="O1511" s="81"/>
      <c r="P1511" s="129"/>
      <c r="Q1511" s="81"/>
      <c r="R1511" s="71"/>
    </row>
    <row r="1512" spans="1:18">
      <c r="A1512" s="58" t="s">
        <v>683</v>
      </c>
      <c r="B1512" s="64">
        <v>41831</v>
      </c>
      <c r="E1512" s="3" t="s">
        <v>685</v>
      </c>
      <c r="F1512" s="4">
        <v>3823</v>
      </c>
      <c r="G1512" s="15" t="str">
        <f t="shared" si="27"/>
        <v>TMM 41229-3823</v>
      </c>
      <c r="H1512" s="69" t="s">
        <v>535</v>
      </c>
      <c r="J1512" s="2" t="s">
        <v>1027</v>
      </c>
      <c r="K1512" s="3">
        <v>1</v>
      </c>
      <c r="L1512" s="3"/>
      <c r="M1512"/>
      <c r="N1512" t="s">
        <v>690</v>
      </c>
      <c r="O1512" s="20"/>
      <c r="P1512" s="45"/>
      <c r="R1512" s="71"/>
    </row>
    <row r="1513" spans="1:18">
      <c r="A1513" s="58" t="s">
        <v>683</v>
      </c>
      <c r="B1513" s="64">
        <v>41831</v>
      </c>
      <c r="E1513" s="3" t="s">
        <v>685</v>
      </c>
      <c r="F1513" s="4">
        <v>3878</v>
      </c>
      <c r="G1513" s="15" t="str">
        <f t="shared" si="27"/>
        <v>TMM 41229-3878</v>
      </c>
      <c r="H1513" s="69" t="s">
        <v>535</v>
      </c>
      <c r="J1513" s="2" t="s">
        <v>737</v>
      </c>
      <c r="K1513" s="3">
        <v>1</v>
      </c>
      <c r="L1513" s="3"/>
      <c r="M1513"/>
      <c r="N1513" t="s">
        <v>690</v>
      </c>
      <c r="O1513" s="20"/>
      <c r="P1513" s="45"/>
      <c r="R1513" s="71"/>
    </row>
    <row r="1514" spans="1:18" ht="16">
      <c r="A1514" s="64" t="s">
        <v>720</v>
      </c>
      <c r="B1514" s="65">
        <v>42281</v>
      </c>
      <c r="C1514" s="39"/>
      <c r="D1514" s="14" t="s">
        <v>1346</v>
      </c>
      <c r="E1514" s="15" t="s">
        <v>685</v>
      </c>
      <c r="F1514" s="15">
        <v>3948</v>
      </c>
      <c r="G1514" s="15" t="str">
        <f t="shared" si="27"/>
        <v>TMM 41229-3948</v>
      </c>
      <c r="H1514" s="16" t="s">
        <v>535</v>
      </c>
      <c r="I1514" s="16" t="s">
        <v>764</v>
      </c>
      <c r="J1514" s="15" t="s">
        <v>1377</v>
      </c>
      <c r="K1514" s="15">
        <v>1</v>
      </c>
      <c r="L1514" s="17" t="s">
        <v>724</v>
      </c>
      <c r="M1514" s="18" t="s">
        <v>1349</v>
      </c>
      <c r="N1514" s="19" t="s">
        <v>690</v>
      </c>
      <c r="O1514" s="10"/>
      <c r="P1514" s="47"/>
      <c r="R1514" s="71"/>
    </row>
    <row r="1515" spans="1:18" ht="16">
      <c r="A1515" s="64" t="s">
        <v>720</v>
      </c>
      <c r="B1515" s="65">
        <v>42281</v>
      </c>
      <c r="C1515" s="39"/>
      <c r="D1515" s="14" t="s">
        <v>195</v>
      </c>
      <c r="E1515" s="15" t="s">
        <v>685</v>
      </c>
      <c r="F1515" s="15">
        <v>3989</v>
      </c>
      <c r="G1515" s="15" t="str">
        <f t="shared" si="27"/>
        <v>TMM 41229-3989</v>
      </c>
      <c r="H1515" s="16" t="s">
        <v>535</v>
      </c>
      <c r="I1515" s="16" t="s">
        <v>994</v>
      </c>
      <c r="J1515" s="15" t="s">
        <v>1546</v>
      </c>
      <c r="K1515" s="15">
        <v>1</v>
      </c>
      <c r="L1515" s="17" t="s">
        <v>794</v>
      </c>
      <c r="M1515" s="18" t="s">
        <v>801</v>
      </c>
      <c r="N1515" s="19" t="s">
        <v>690</v>
      </c>
      <c r="O1515" s="20"/>
      <c r="P1515" s="45"/>
      <c r="R1515" s="71"/>
    </row>
    <row r="1516" spans="1:18" ht="16">
      <c r="A1516" s="64" t="s">
        <v>720</v>
      </c>
      <c r="B1516" s="65">
        <v>42281</v>
      </c>
      <c r="C1516" s="39"/>
      <c r="D1516" s="14" t="s">
        <v>195</v>
      </c>
      <c r="E1516" s="15" t="s">
        <v>685</v>
      </c>
      <c r="F1516" s="15">
        <v>3990</v>
      </c>
      <c r="G1516" s="15" t="str">
        <f t="shared" si="27"/>
        <v>TMM 41229-3990</v>
      </c>
      <c r="H1516" s="16" t="s">
        <v>535</v>
      </c>
      <c r="I1516" s="16" t="s">
        <v>994</v>
      </c>
      <c r="J1516" s="15" t="s">
        <v>1562</v>
      </c>
      <c r="K1516" s="15">
        <v>1</v>
      </c>
      <c r="L1516" s="17" t="s">
        <v>794</v>
      </c>
      <c r="M1516" s="18" t="s">
        <v>801</v>
      </c>
      <c r="N1516" s="19" t="s">
        <v>690</v>
      </c>
      <c r="O1516" s="20"/>
      <c r="P1516" s="45"/>
      <c r="R1516" s="71"/>
    </row>
    <row r="1517" spans="1:18" ht="16">
      <c r="A1517" s="120" t="s">
        <v>720</v>
      </c>
      <c r="B1517" s="152">
        <v>42281</v>
      </c>
      <c r="C1517" s="154"/>
      <c r="D1517" s="14" t="s">
        <v>195</v>
      </c>
      <c r="E1517" s="38" t="s">
        <v>685</v>
      </c>
      <c r="F1517" s="38">
        <v>3991</v>
      </c>
      <c r="G1517" s="38" t="str">
        <f t="shared" si="27"/>
        <v>TMM 41229-3991</v>
      </c>
      <c r="H1517" s="16" t="s">
        <v>535</v>
      </c>
      <c r="I1517" s="16" t="s">
        <v>994</v>
      </c>
      <c r="J1517" s="15" t="s">
        <v>1546</v>
      </c>
      <c r="K1517" s="15">
        <v>1</v>
      </c>
      <c r="L1517" s="17" t="s">
        <v>794</v>
      </c>
      <c r="M1517" s="18" t="s">
        <v>801</v>
      </c>
      <c r="N1517" s="19" t="s">
        <v>690</v>
      </c>
      <c r="O1517" s="20"/>
      <c r="P1517" s="45"/>
      <c r="R1517" s="71"/>
    </row>
    <row r="1518" spans="1:18" ht="16">
      <c r="A1518" s="120" t="s">
        <v>720</v>
      </c>
      <c r="B1518" s="152">
        <v>42281</v>
      </c>
      <c r="C1518" s="154"/>
      <c r="D1518" s="14" t="s">
        <v>195</v>
      </c>
      <c r="E1518" s="38" t="s">
        <v>685</v>
      </c>
      <c r="F1518" s="38">
        <v>3992</v>
      </c>
      <c r="G1518" s="38" t="str">
        <f t="shared" si="27"/>
        <v>TMM 41229-3992</v>
      </c>
      <c r="H1518" s="16" t="s">
        <v>535</v>
      </c>
      <c r="I1518" s="16" t="s">
        <v>994</v>
      </c>
      <c r="J1518" s="15" t="s">
        <v>1563</v>
      </c>
      <c r="K1518" s="15">
        <v>5</v>
      </c>
      <c r="L1518" s="17" t="s">
        <v>794</v>
      </c>
      <c r="M1518" s="18" t="s">
        <v>801</v>
      </c>
      <c r="N1518" s="19" t="s">
        <v>690</v>
      </c>
      <c r="O1518" s="20"/>
      <c r="P1518" s="45"/>
      <c r="R1518" s="71"/>
    </row>
    <row r="1519" spans="1:18" ht="16">
      <c r="A1519" s="120" t="s">
        <v>720</v>
      </c>
      <c r="B1519" s="152">
        <v>42281</v>
      </c>
      <c r="C1519" s="154"/>
      <c r="D1519" s="14" t="s">
        <v>195</v>
      </c>
      <c r="E1519" s="38" t="s">
        <v>685</v>
      </c>
      <c r="F1519" s="38">
        <v>3993</v>
      </c>
      <c r="G1519" s="38" t="str">
        <f t="shared" si="27"/>
        <v>TMM 41229-3993</v>
      </c>
      <c r="H1519" s="16" t="s">
        <v>535</v>
      </c>
      <c r="I1519" s="16" t="s">
        <v>994</v>
      </c>
      <c r="J1519" s="15" t="s">
        <v>433</v>
      </c>
      <c r="K1519" s="15">
        <v>9</v>
      </c>
      <c r="L1519" s="17" t="s">
        <v>794</v>
      </c>
      <c r="M1519" s="18" t="s">
        <v>801</v>
      </c>
      <c r="N1519" s="19" t="s">
        <v>690</v>
      </c>
      <c r="O1519" s="20"/>
      <c r="P1519" s="45"/>
      <c r="R1519" s="71"/>
    </row>
    <row r="1520" spans="1:18" ht="16">
      <c r="A1520" s="120" t="s">
        <v>720</v>
      </c>
      <c r="B1520" s="152">
        <v>42281</v>
      </c>
      <c r="C1520" s="154"/>
      <c r="D1520" s="14" t="s">
        <v>195</v>
      </c>
      <c r="E1520" s="38" t="s">
        <v>685</v>
      </c>
      <c r="F1520" s="38">
        <v>3994</v>
      </c>
      <c r="G1520" s="38" t="str">
        <f t="shared" si="27"/>
        <v>TMM 41229-3994</v>
      </c>
      <c r="H1520" s="16" t="s">
        <v>535</v>
      </c>
      <c r="I1520" s="16" t="s">
        <v>994</v>
      </c>
      <c r="J1520" s="15" t="s">
        <v>57</v>
      </c>
      <c r="K1520" s="15">
        <v>2</v>
      </c>
      <c r="L1520" s="17" t="s">
        <v>794</v>
      </c>
      <c r="M1520" s="18" t="s">
        <v>801</v>
      </c>
      <c r="N1520" s="19" t="s">
        <v>690</v>
      </c>
      <c r="O1520" s="20"/>
      <c r="P1520" s="45"/>
      <c r="R1520" s="71"/>
    </row>
    <row r="1521" spans="1:18" ht="16">
      <c r="A1521" s="120" t="s">
        <v>720</v>
      </c>
      <c r="B1521" s="152">
        <v>42281</v>
      </c>
      <c r="C1521" s="154"/>
      <c r="D1521" s="14" t="s">
        <v>195</v>
      </c>
      <c r="E1521" s="38" t="s">
        <v>685</v>
      </c>
      <c r="F1521" s="38">
        <v>3995</v>
      </c>
      <c r="G1521" s="38" t="str">
        <f t="shared" si="27"/>
        <v>TMM 41229-3995</v>
      </c>
      <c r="H1521" s="16" t="s">
        <v>535</v>
      </c>
      <c r="I1521" s="16" t="s">
        <v>994</v>
      </c>
      <c r="J1521" s="15" t="s">
        <v>57</v>
      </c>
      <c r="K1521" s="15">
        <v>2</v>
      </c>
      <c r="L1521" s="17" t="s">
        <v>794</v>
      </c>
      <c r="M1521" s="18" t="s">
        <v>801</v>
      </c>
      <c r="N1521" s="19" t="s">
        <v>690</v>
      </c>
      <c r="O1521" s="20"/>
      <c r="P1521" s="45"/>
      <c r="R1521" s="71"/>
    </row>
    <row r="1522" spans="1:18" ht="16">
      <c r="A1522" s="120" t="s">
        <v>720</v>
      </c>
      <c r="B1522" s="152">
        <v>42281</v>
      </c>
      <c r="C1522" s="154"/>
      <c r="D1522" s="14" t="s">
        <v>195</v>
      </c>
      <c r="E1522" s="38" t="s">
        <v>685</v>
      </c>
      <c r="F1522" s="38">
        <v>3996</v>
      </c>
      <c r="G1522" s="38" t="str">
        <f t="shared" si="27"/>
        <v>TMM 41229-3996</v>
      </c>
      <c r="H1522" s="16" t="s">
        <v>535</v>
      </c>
      <c r="I1522" s="16" t="s">
        <v>994</v>
      </c>
      <c r="J1522" s="15" t="s">
        <v>93</v>
      </c>
      <c r="K1522" s="15">
        <v>1</v>
      </c>
      <c r="L1522" s="17" t="s">
        <v>794</v>
      </c>
      <c r="M1522" s="18" t="s">
        <v>801</v>
      </c>
      <c r="N1522" s="19" t="s">
        <v>690</v>
      </c>
      <c r="O1522" s="20"/>
      <c r="P1522" s="45"/>
      <c r="R1522" s="71"/>
    </row>
    <row r="1523" spans="1:18" ht="16">
      <c r="A1523" s="120" t="s">
        <v>720</v>
      </c>
      <c r="B1523" s="152">
        <v>42281</v>
      </c>
      <c r="C1523" s="154"/>
      <c r="D1523" s="14" t="s">
        <v>195</v>
      </c>
      <c r="E1523" s="38" t="s">
        <v>685</v>
      </c>
      <c r="F1523" s="38">
        <v>3997</v>
      </c>
      <c r="G1523" s="38" t="str">
        <f t="shared" si="27"/>
        <v>TMM 41229-3997</v>
      </c>
      <c r="H1523" s="16" t="s">
        <v>535</v>
      </c>
      <c r="I1523" s="16" t="s">
        <v>994</v>
      </c>
      <c r="J1523" s="15" t="s">
        <v>1564</v>
      </c>
      <c r="K1523" s="15">
        <v>6</v>
      </c>
      <c r="L1523" s="17" t="s">
        <v>794</v>
      </c>
      <c r="M1523" s="18" t="s">
        <v>801</v>
      </c>
      <c r="N1523" s="19" t="s">
        <v>690</v>
      </c>
      <c r="O1523" s="20"/>
      <c r="P1523" s="45"/>
      <c r="R1523" s="71"/>
    </row>
    <row r="1524" spans="1:18" ht="16">
      <c r="A1524" s="120" t="s">
        <v>720</v>
      </c>
      <c r="B1524" s="152">
        <v>42281</v>
      </c>
      <c r="C1524" s="154"/>
      <c r="D1524" s="14" t="s">
        <v>195</v>
      </c>
      <c r="E1524" s="38" t="s">
        <v>685</v>
      </c>
      <c r="F1524" s="38">
        <v>3998</v>
      </c>
      <c r="G1524" s="38" t="str">
        <f t="shared" si="27"/>
        <v>TMM 41229-3998</v>
      </c>
      <c r="H1524" s="16" t="s">
        <v>535</v>
      </c>
      <c r="I1524" s="16" t="s">
        <v>994</v>
      </c>
      <c r="J1524" s="15" t="s">
        <v>1373</v>
      </c>
      <c r="K1524" s="15">
        <v>1</v>
      </c>
      <c r="L1524" s="17" t="s">
        <v>794</v>
      </c>
      <c r="M1524" s="18" t="s">
        <v>801</v>
      </c>
      <c r="N1524" s="19" t="s">
        <v>690</v>
      </c>
      <c r="O1524" s="20"/>
      <c r="P1524" s="45"/>
      <c r="R1524" s="71"/>
    </row>
    <row r="1525" spans="1:18" ht="16">
      <c r="A1525" s="120" t="s">
        <v>720</v>
      </c>
      <c r="B1525" s="152">
        <v>42281</v>
      </c>
      <c r="C1525" s="154"/>
      <c r="D1525" s="14" t="s">
        <v>195</v>
      </c>
      <c r="E1525" s="38" t="s">
        <v>685</v>
      </c>
      <c r="F1525" s="38">
        <v>3999</v>
      </c>
      <c r="G1525" s="38" t="str">
        <f t="shared" si="27"/>
        <v>TMM 41229-3999</v>
      </c>
      <c r="H1525" s="16" t="s">
        <v>535</v>
      </c>
      <c r="I1525" s="16" t="s">
        <v>994</v>
      </c>
      <c r="J1525" s="15" t="s">
        <v>144</v>
      </c>
      <c r="K1525" s="15">
        <v>1</v>
      </c>
      <c r="L1525" s="17" t="s">
        <v>794</v>
      </c>
      <c r="M1525" s="18" t="s">
        <v>801</v>
      </c>
      <c r="N1525" s="19" t="s">
        <v>690</v>
      </c>
      <c r="O1525" s="20"/>
      <c r="P1525" s="45"/>
      <c r="R1525" s="71"/>
    </row>
    <row r="1526" spans="1:18" ht="16">
      <c r="A1526" s="120" t="s">
        <v>720</v>
      </c>
      <c r="B1526" s="152">
        <v>42281</v>
      </c>
      <c r="C1526" s="154"/>
      <c r="D1526" s="14" t="s">
        <v>195</v>
      </c>
      <c r="E1526" s="38" t="s">
        <v>685</v>
      </c>
      <c r="F1526" s="38">
        <v>4000</v>
      </c>
      <c r="G1526" s="38" t="str">
        <f t="shared" si="27"/>
        <v>TMM 41229-4000</v>
      </c>
      <c r="H1526" s="16" t="s">
        <v>535</v>
      </c>
      <c r="I1526" s="16" t="s">
        <v>994</v>
      </c>
      <c r="J1526" s="15" t="s">
        <v>1565</v>
      </c>
      <c r="K1526" s="15">
        <v>4</v>
      </c>
      <c r="L1526" s="17" t="s">
        <v>794</v>
      </c>
      <c r="M1526" s="18" t="s">
        <v>801</v>
      </c>
      <c r="N1526" s="19" t="s">
        <v>690</v>
      </c>
      <c r="O1526" s="20"/>
      <c r="P1526" s="45"/>
      <c r="R1526" s="71"/>
    </row>
    <row r="1527" spans="1:18" ht="16">
      <c r="A1527" s="120" t="s">
        <v>720</v>
      </c>
      <c r="B1527" s="152">
        <v>42281</v>
      </c>
      <c r="C1527" s="154"/>
      <c r="D1527" s="14" t="s">
        <v>195</v>
      </c>
      <c r="E1527" s="38" t="s">
        <v>685</v>
      </c>
      <c r="F1527" s="38">
        <v>4001</v>
      </c>
      <c r="G1527" s="38" t="str">
        <f t="shared" si="27"/>
        <v>TMM 41229-4001</v>
      </c>
      <c r="H1527" s="16" t="s">
        <v>535</v>
      </c>
      <c r="I1527" s="16" t="s">
        <v>994</v>
      </c>
      <c r="J1527" s="15" t="s">
        <v>144</v>
      </c>
      <c r="K1527" s="15">
        <v>1</v>
      </c>
      <c r="L1527" s="17" t="s">
        <v>794</v>
      </c>
      <c r="M1527" s="18" t="s">
        <v>801</v>
      </c>
      <c r="N1527" s="19" t="s">
        <v>690</v>
      </c>
      <c r="O1527" s="20"/>
      <c r="P1527" s="45"/>
      <c r="R1527" s="71"/>
    </row>
    <row r="1528" spans="1:18" ht="16">
      <c r="A1528" s="120" t="s">
        <v>720</v>
      </c>
      <c r="B1528" s="152">
        <v>42281</v>
      </c>
      <c r="C1528" s="154"/>
      <c r="D1528" s="14" t="s">
        <v>195</v>
      </c>
      <c r="E1528" s="38" t="s">
        <v>685</v>
      </c>
      <c r="F1528" s="38">
        <v>4002</v>
      </c>
      <c r="G1528" s="38" t="str">
        <f t="shared" si="27"/>
        <v>TMM 41229-4002</v>
      </c>
      <c r="H1528" s="16" t="s">
        <v>535</v>
      </c>
      <c r="I1528" s="16" t="s">
        <v>994</v>
      </c>
      <c r="J1528" s="15" t="s">
        <v>144</v>
      </c>
      <c r="K1528" s="15">
        <v>1</v>
      </c>
      <c r="L1528" s="17" t="s">
        <v>794</v>
      </c>
      <c r="M1528" s="18" t="s">
        <v>801</v>
      </c>
      <c r="N1528" s="19" t="s">
        <v>690</v>
      </c>
      <c r="O1528" s="20"/>
      <c r="P1528" s="45"/>
      <c r="R1528" s="71"/>
    </row>
    <row r="1529" spans="1:18" ht="16">
      <c r="A1529" s="120" t="s">
        <v>720</v>
      </c>
      <c r="B1529" s="152">
        <v>42281</v>
      </c>
      <c r="C1529" s="154"/>
      <c r="D1529" s="14" t="s">
        <v>195</v>
      </c>
      <c r="E1529" s="38" t="s">
        <v>685</v>
      </c>
      <c r="F1529" s="38">
        <v>4005</v>
      </c>
      <c r="G1529" s="38" t="str">
        <f t="shared" si="27"/>
        <v>TMM 41229-4005</v>
      </c>
      <c r="H1529" s="16" t="s">
        <v>535</v>
      </c>
      <c r="I1529" s="16" t="s">
        <v>994</v>
      </c>
      <c r="J1529" s="15" t="s">
        <v>1566</v>
      </c>
      <c r="K1529" s="15">
        <v>1</v>
      </c>
      <c r="L1529" s="17" t="s">
        <v>794</v>
      </c>
      <c r="M1529" s="18" t="s">
        <v>801</v>
      </c>
      <c r="N1529" s="19" t="s">
        <v>690</v>
      </c>
      <c r="O1529" s="20"/>
      <c r="P1529" s="45"/>
      <c r="R1529" s="71"/>
    </row>
    <row r="1530" spans="1:18" ht="16">
      <c r="A1530" s="64" t="s">
        <v>720</v>
      </c>
      <c r="B1530" s="65">
        <v>42281</v>
      </c>
      <c r="C1530" s="39"/>
      <c r="D1530" s="14" t="s">
        <v>356</v>
      </c>
      <c r="E1530" s="15" t="s">
        <v>685</v>
      </c>
      <c r="F1530" s="15">
        <v>4038</v>
      </c>
      <c r="G1530" s="15" t="str">
        <f t="shared" si="27"/>
        <v>TMM 41229-4038</v>
      </c>
      <c r="H1530" s="16" t="s">
        <v>535</v>
      </c>
      <c r="I1530" s="16" t="s">
        <v>726</v>
      </c>
      <c r="J1530" s="15" t="s">
        <v>435</v>
      </c>
      <c r="K1530" s="15">
        <v>1</v>
      </c>
      <c r="L1530" s="17" t="s">
        <v>724</v>
      </c>
      <c r="M1530" s="18" t="s">
        <v>1505</v>
      </c>
      <c r="N1530" s="19" t="s">
        <v>690</v>
      </c>
      <c r="O1530" s="20"/>
      <c r="P1530" s="45"/>
      <c r="R1530" s="71"/>
    </row>
    <row r="1531" spans="1:18" ht="30">
      <c r="A1531" s="64" t="s">
        <v>720</v>
      </c>
      <c r="B1531" s="65">
        <v>42281</v>
      </c>
      <c r="C1531" s="39"/>
      <c r="D1531" s="155" t="s">
        <v>990</v>
      </c>
      <c r="E1531" s="15" t="s">
        <v>685</v>
      </c>
      <c r="F1531" s="15">
        <v>4064</v>
      </c>
      <c r="G1531" s="15" t="str">
        <f t="shared" si="27"/>
        <v>TMM 41229-4064</v>
      </c>
      <c r="H1531" s="16" t="s">
        <v>535</v>
      </c>
      <c r="I1531" s="16" t="s">
        <v>764</v>
      </c>
      <c r="J1531" s="15" t="s">
        <v>435</v>
      </c>
      <c r="K1531" s="15">
        <v>1</v>
      </c>
      <c r="L1531" s="17" t="s">
        <v>1378</v>
      </c>
      <c r="M1531" s="18" t="s">
        <v>993</v>
      </c>
      <c r="N1531" s="19" t="s">
        <v>690</v>
      </c>
      <c r="O1531" s="10"/>
      <c r="P1531" s="47"/>
      <c r="R1531" s="71"/>
    </row>
    <row r="1532" spans="1:18" ht="30">
      <c r="A1532" s="64" t="s">
        <v>720</v>
      </c>
      <c r="B1532" s="65">
        <v>42281</v>
      </c>
      <c r="C1532" s="39"/>
      <c r="D1532" s="155" t="s">
        <v>990</v>
      </c>
      <c r="E1532" s="15" t="s">
        <v>685</v>
      </c>
      <c r="F1532" s="15">
        <v>4065</v>
      </c>
      <c r="G1532" s="15" t="str">
        <f t="shared" si="27"/>
        <v>TMM 41229-4065</v>
      </c>
      <c r="H1532" s="16" t="s">
        <v>535</v>
      </c>
      <c r="I1532" s="16" t="s">
        <v>764</v>
      </c>
      <c r="J1532" s="15" t="s">
        <v>435</v>
      </c>
      <c r="K1532" s="15">
        <v>1</v>
      </c>
      <c r="L1532" s="17" t="s">
        <v>1378</v>
      </c>
      <c r="M1532" s="18" t="s">
        <v>993</v>
      </c>
      <c r="N1532" s="19" t="s">
        <v>690</v>
      </c>
      <c r="O1532" s="10"/>
      <c r="P1532" s="47"/>
      <c r="R1532" s="71"/>
    </row>
    <row r="1533" spans="1:18">
      <c r="A1533" s="58" t="s">
        <v>683</v>
      </c>
      <c r="B1533" s="64">
        <v>41831</v>
      </c>
      <c r="E1533" s="3" t="s">
        <v>685</v>
      </c>
      <c r="F1533" s="4">
        <v>4089</v>
      </c>
      <c r="G1533" s="15" t="str">
        <f t="shared" si="27"/>
        <v>TMM 41229-4089</v>
      </c>
      <c r="H1533" s="69" t="s">
        <v>535</v>
      </c>
      <c r="J1533" s="2" t="s">
        <v>1838</v>
      </c>
      <c r="K1533" s="3">
        <v>2</v>
      </c>
      <c r="L1533" s="3"/>
      <c r="M1533"/>
      <c r="N1533" t="s">
        <v>690</v>
      </c>
      <c r="O1533" s="20"/>
      <c r="P1533" s="45"/>
      <c r="R1533" s="71"/>
    </row>
    <row r="1534" spans="1:18">
      <c r="A1534" s="58" t="s">
        <v>683</v>
      </c>
      <c r="B1534" s="64">
        <v>41831</v>
      </c>
      <c r="E1534" s="3" t="s">
        <v>685</v>
      </c>
      <c r="F1534" s="4">
        <v>4090</v>
      </c>
      <c r="G1534" s="15" t="str">
        <f t="shared" si="27"/>
        <v>TMM 41229-4090</v>
      </c>
      <c r="H1534" s="69" t="s">
        <v>535</v>
      </c>
      <c r="J1534" s="2" t="s">
        <v>1839</v>
      </c>
      <c r="K1534" s="3">
        <v>2</v>
      </c>
      <c r="L1534" s="3"/>
      <c r="M1534"/>
      <c r="N1534" t="s">
        <v>690</v>
      </c>
      <c r="O1534" s="20"/>
      <c r="P1534" s="45"/>
      <c r="R1534" s="71"/>
    </row>
    <row r="1535" spans="1:18">
      <c r="A1535" s="58" t="s">
        <v>683</v>
      </c>
      <c r="B1535" s="64">
        <v>41831</v>
      </c>
      <c r="E1535" s="3" t="s">
        <v>685</v>
      </c>
      <c r="F1535" s="4">
        <v>4091</v>
      </c>
      <c r="G1535" s="15" t="str">
        <f t="shared" si="27"/>
        <v>TMM 41229-4091</v>
      </c>
      <c r="H1535" s="69" t="s">
        <v>535</v>
      </c>
      <c r="J1535" s="2" t="s">
        <v>1840</v>
      </c>
      <c r="K1535" s="3">
        <v>2</v>
      </c>
      <c r="L1535" s="3"/>
      <c r="M1535"/>
      <c r="N1535" t="s">
        <v>690</v>
      </c>
      <c r="O1535" s="20"/>
      <c r="P1535" s="45"/>
      <c r="R1535" s="71"/>
    </row>
    <row r="1536" spans="1:18">
      <c r="A1536" s="58" t="s">
        <v>683</v>
      </c>
      <c r="B1536" s="64">
        <v>41831</v>
      </c>
      <c r="E1536" s="3" t="s">
        <v>685</v>
      </c>
      <c r="F1536" s="4">
        <v>4092</v>
      </c>
      <c r="G1536" s="15" t="str">
        <f t="shared" si="27"/>
        <v>TMM 41229-4092</v>
      </c>
      <c r="H1536" s="69" t="s">
        <v>535</v>
      </c>
      <c r="J1536" s="2" t="s">
        <v>1841</v>
      </c>
      <c r="K1536" s="3">
        <v>1</v>
      </c>
      <c r="L1536" s="3"/>
      <c r="M1536"/>
      <c r="N1536" t="s">
        <v>690</v>
      </c>
      <c r="O1536" s="20"/>
      <c r="P1536" s="45"/>
      <c r="R1536" s="71"/>
    </row>
    <row r="1537" spans="1:18">
      <c r="A1537" s="58" t="s">
        <v>683</v>
      </c>
      <c r="B1537" s="64">
        <v>41831</v>
      </c>
      <c r="E1537" s="3" t="s">
        <v>685</v>
      </c>
      <c r="F1537" s="4">
        <v>4093</v>
      </c>
      <c r="G1537" s="15" t="str">
        <f t="shared" si="27"/>
        <v>TMM 41229-4093</v>
      </c>
      <c r="H1537" s="69" t="s">
        <v>535</v>
      </c>
      <c r="J1537" s="2" t="s">
        <v>1842</v>
      </c>
      <c r="K1537" s="3">
        <v>1</v>
      </c>
      <c r="L1537" s="3"/>
      <c r="M1537"/>
      <c r="N1537" t="s">
        <v>690</v>
      </c>
      <c r="O1537" s="20"/>
      <c r="P1537" s="45"/>
      <c r="R1537" s="71"/>
    </row>
    <row r="1538" spans="1:18">
      <c r="A1538" s="58" t="s">
        <v>683</v>
      </c>
      <c r="B1538" s="64">
        <v>41831</v>
      </c>
      <c r="E1538" s="3" t="s">
        <v>685</v>
      </c>
      <c r="F1538" s="4">
        <v>4094</v>
      </c>
      <c r="G1538" s="15" t="str">
        <f t="shared" ref="G1538:G1601" si="28">E1538&amp;""&amp;F1538</f>
        <v>TMM 41229-4094</v>
      </c>
      <c r="H1538" s="69" t="s">
        <v>535</v>
      </c>
      <c r="J1538" s="2" t="s">
        <v>1843</v>
      </c>
      <c r="K1538" s="3">
        <v>1</v>
      </c>
      <c r="L1538" s="3"/>
      <c r="M1538"/>
      <c r="N1538" t="s">
        <v>690</v>
      </c>
      <c r="O1538" s="20"/>
      <c r="P1538" s="45"/>
      <c r="R1538" s="71"/>
    </row>
    <row r="1539" spans="1:18">
      <c r="A1539" s="58" t="s">
        <v>683</v>
      </c>
      <c r="B1539" s="64">
        <v>41831</v>
      </c>
      <c r="E1539" s="3" t="s">
        <v>685</v>
      </c>
      <c r="F1539" s="4">
        <v>4095</v>
      </c>
      <c r="G1539" s="15" t="str">
        <f t="shared" si="28"/>
        <v>TMM 41229-4095</v>
      </c>
      <c r="H1539" s="69" t="s">
        <v>535</v>
      </c>
      <c r="J1539" s="2" t="s">
        <v>1844</v>
      </c>
      <c r="K1539" s="3">
        <v>1</v>
      </c>
      <c r="L1539" s="3"/>
      <c r="M1539"/>
      <c r="N1539" t="s">
        <v>690</v>
      </c>
      <c r="O1539" s="20"/>
      <c r="P1539" s="45"/>
      <c r="R1539" s="71"/>
    </row>
    <row r="1540" spans="1:18" ht="30">
      <c r="A1540" s="64" t="s">
        <v>720</v>
      </c>
      <c r="B1540" s="65">
        <v>42281</v>
      </c>
      <c r="C1540" s="39"/>
      <c r="D1540" s="14" t="s">
        <v>260</v>
      </c>
      <c r="E1540" s="15" t="s">
        <v>685</v>
      </c>
      <c r="F1540" s="15">
        <v>4168</v>
      </c>
      <c r="G1540" s="15" t="str">
        <f t="shared" si="28"/>
        <v>TMM 41229-4168</v>
      </c>
      <c r="H1540" s="16" t="s">
        <v>535</v>
      </c>
      <c r="I1540" s="16" t="s">
        <v>764</v>
      </c>
      <c r="J1540" s="15" t="s">
        <v>1361</v>
      </c>
      <c r="K1540" s="15">
        <v>1</v>
      </c>
      <c r="L1540" s="17" t="s">
        <v>1379</v>
      </c>
      <c r="M1540" s="18" t="s">
        <v>238</v>
      </c>
      <c r="N1540" s="19" t="s">
        <v>690</v>
      </c>
      <c r="O1540" s="10"/>
      <c r="P1540" s="47"/>
      <c r="R1540" s="71"/>
    </row>
    <row r="1541" spans="1:18" ht="30">
      <c r="A1541" s="64" t="s">
        <v>720</v>
      </c>
      <c r="B1541" s="65">
        <v>42281</v>
      </c>
      <c r="C1541" s="39"/>
      <c r="D1541" s="14" t="s">
        <v>260</v>
      </c>
      <c r="E1541" s="15" t="s">
        <v>685</v>
      </c>
      <c r="F1541" s="15">
        <v>4169</v>
      </c>
      <c r="G1541" s="15" t="str">
        <f t="shared" si="28"/>
        <v>TMM 41229-4169</v>
      </c>
      <c r="H1541" s="16" t="s">
        <v>535</v>
      </c>
      <c r="I1541" s="16" t="s">
        <v>764</v>
      </c>
      <c r="J1541" s="15" t="s">
        <v>1380</v>
      </c>
      <c r="K1541" s="15">
        <v>1</v>
      </c>
      <c r="L1541" s="17" t="s">
        <v>1379</v>
      </c>
      <c r="M1541" s="18" t="s">
        <v>238</v>
      </c>
      <c r="N1541" s="19" t="s">
        <v>690</v>
      </c>
      <c r="O1541" s="10"/>
      <c r="P1541" s="47"/>
      <c r="R1541" s="71"/>
    </row>
    <row r="1542" spans="1:18" ht="30">
      <c r="A1542" s="64" t="s">
        <v>720</v>
      </c>
      <c r="B1542" s="65">
        <v>42281</v>
      </c>
      <c r="C1542" s="39"/>
      <c r="D1542" s="14" t="s">
        <v>260</v>
      </c>
      <c r="E1542" s="15" t="s">
        <v>685</v>
      </c>
      <c r="F1542" s="15">
        <v>4170</v>
      </c>
      <c r="G1542" s="15" t="str">
        <f t="shared" si="28"/>
        <v>TMM 41229-4170</v>
      </c>
      <c r="H1542" s="16" t="s">
        <v>535</v>
      </c>
      <c r="I1542" s="16" t="s">
        <v>764</v>
      </c>
      <c r="J1542" s="15" t="s">
        <v>1381</v>
      </c>
      <c r="K1542" s="15">
        <v>1</v>
      </c>
      <c r="L1542" s="17" t="s">
        <v>1379</v>
      </c>
      <c r="M1542" s="18" t="s">
        <v>238</v>
      </c>
      <c r="N1542" s="19" t="s">
        <v>690</v>
      </c>
      <c r="O1542" s="10"/>
      <c r="P1542" s="47"/>
      <c r="R1542" s="71"/>
    </row>
    <row r="1543" spans="1:18" ht="30">
      <c r="A1543" s="64" t="s">
        <v>720</v>
      </c>
      <c r="B1543" s="65">
        <v>42281</v>
      </c>
      <c r="C1543" s="39"/>
      <c r="D1543" s="14" t="s">
        <v>260</v>
      </c>
      <c r="E1543" s="15" t="s">
        <v>685</v>
      </c>
      <c r="F1543" s="15">
        <v>4171</v>
      </c>
      <c r="G1543" s="15" t="str">
        <f t="shared" si="28"/>
        <v>TMM 41229-4171</v>
      </c>
      <c r="H1543" s="16" t="s">
        <v>535</v>
      </c>
      <c r="I1543" s="16" t="s">
        <v>764</v>
      </c>
      <c r="J1543" s="15" t="s">
        <v>1382</v>
      </c>
      <c r="K1543" s="15">
        <v>1</v>
      </c>
      <c r="L1543" s="17" t="s">
        <v>1379</v>
      </c>
      <c r="M1543" s="18" t="s">
        <v>238</v>
      </c>
      <c r="N1543" s="19" t="s">
        <v>690</v>
      </c>
      <c r="O1543" s="3"/>
      <c r="P1543" s="271"/>
      <c r="R1543" s="71"/>
    </row>
    <row r="1544" spans="1:18" ht="30">
      <c r="A1544" s="64" t="s">
        <v>720</v>
      </c>
      <c r="B1544" s="65">
        <v>42281</v>
      </c>
      <c r="C1544" s="39"/>
      <c r="D1544" s="14" t="s">
        <v>260</v>
      </c>
      <c r="E1544" s="15" t="s">
        <v>685</v>
      </c>
      <c r="F1544" s="15">
        <v>4172</v>
      </c>
      <c r="G1544" s="15" t="str">
        <f t="shared" si="28"/>
        <v>TMM 41229-4172</v>
      </c>
      <c r="H1544" s="16" t="s">
        <v>535</v>
      </c>
      <c r="I1544" s="16" t="s">
        <v>764</v>
      </c>
      <c r="J1544" s="15" t="s">
        <v>1383</v>
      </c>
      <c r="K1544" s="15">
        <v>1</v>
      </c>
      <c r="L1544" s="17" t="s">
        <v>1379</v>
      </c>
      <c r="M1544" s="18" t="s">
        <v>238</v>
      </c>
      <c r="N1544" s="19" t="s">
        <v>690</v>
      </c>
      <c r="O1544" s="3"/>
      <c r="P1544" s="271"/>
      <c r="R1544" s="71"/>
    </row>
    <row r="1545" spans="1:18" ht="30">
      <c r="A1545" s="64" t="s">
        <v>720</v>
      </c>
      <c r="B1545" s="65">
        <v>42281</v>
      </c>
      <c r="C1545" s="39"/>
      <c r="D1545" s="14" t="s">
        <v>260</v>
      </c>
      <c r="E1545" s="15" t="s">
        <v>685</v>
      </c>
      <c r="F1545" s="15">
        <v>4173</v>
      </c>
      <c r="G1545" s="15" t="str">
        <f t="shared" si="28"/>
        <v>TMM 41229-4173</v>
      </c>
      <c r="H1545" s="16" t="s">
        <v>535</v>
      </c>
      <c r="I1545" s="16" t="s">
        <v>764</v>
      </c>
      <c r="J1545" s="15" t="s">
        <v>1384</v>
      </c>
      <c r="K1545" s="15">
        <v>1</v>
      </c>
      <c r="L1545" s="17" t="s">
        <v>1379</v>
      </c>
      <c r="M1545" s="18" t="s">
        <v>238</v>
      </c>
      <c r="N1545" s="19" t="s">
        <v>690</v>
      </c>
      <c r="O1545" s="3"/>
      <c r="P1545" s="271"/>
      <c r="R1545" s="71"/>
    </row>
    <row r="1546" spans="1:18" ht="30">
      <c r="A1546" s="64" t="s">
        <v>720</v>
      </c>
      <c r="B1546" s="65">
        <v>42281</v>
      </c>
      <c r="C1546" s="39"/>
      <c r="D1546" s="14" t="s">
        <v>260</v>
      </c>
      <c r="E1546" s="15" t="s">
        <v>685</v>
      </c>
      <c r="F1546" s="15">
        <v>4174</v>
      </c>
      <c r="G1546" s="15" t="str">
        <f t="shared" si="28"/>
        <v>TMM 41229-4174</v>
      </c>
      <c r="H1546" s="16" t="s">
        <v>535</v>
      </c>
      <c r="I1546" s="16" t="s">
        <v>764</v>
      </c>
      <c r="J1546" s="15" t="s">
        <v>1385</v>
      </c>
      <c r="K1546" s="15">
        <v>1</v>
      </c>
      <c r="L1546" s="17" t="s">
        <v>1379</v>
      </c>
      <c r="M1546" s="18" t="s">
        <v>238</v>
      </c>
      <c r="N1546" s="19" t="s">
        <v>690</v>
      </c>
      <c r="O1546" s="10"/>
      <c r="P1546" s="47"/>
      <c r="R1546" s="71"/>
    </row>
    <row r="1547" spans="1:18" ht="30">
      <c r="A1547" s="64" t="s">
        <v>720</v>
      </c>
      <c r="B1547" s="65">
        <v>42281</v>
      </c>
      <c r="C1547" s="39"/>
      <c r="D1547" s="14" t="s">
        <v>260</v>
      </c>
      <c r="E1547" s="15" t="s">
        <v>685</v>
      </c>
      <c r="F1547" s="15">
        <v>4175</v>
      </c>
      <c r="G1547" s="15" t="str">
        <f t="shared" si="28"/>
        <v>TMM 41229-4175</v>
      </c>
      <c r="H1547" s="16" t="s">
        <v>535</v>
      </c>
      <c r="I1547" s="16" t="s">
        <v>764</v>
      </c>
      <c r="J1547" s="15" t="s">
        <v>1386</v>
      </c>
      <c r="K1547" s="15">
        <v>1</v>
      </c>
      <c r="L1547" s="17" t="s">
        <v>1379</v>
      </c>
      <c r="M1547" s="18" t="s">
        <v>238</v>
      </c>
      <c r="N1547" s="19" t="s">
        <v>690</v>
      </c>
      <c r="O1547" s="3"/>
      <c r="P1547" s="271"/>
      <c r="R1547" s="71"/>
    </row>
    <row r="1548" spans="1:18" ht="30">
      <c r="A1548" s="64" t="s">
        <v>720</v>
      </c>
      <c r="B1548" s="65">
        <v>42281</v>
      </c>
      <c r="C1548" s="39"/>
      <c r="D1548" s="14" t="s">
        <v>260</v>
      </c>
      <c r="E1548" s="15" t="s">
        <v>685</v>
      </c>
      <c r="F1548" s="15">
        <v>4176</v>
      </c>
      <c r="G1548" s="15" t="str">
        <f t="shared" si="28"/>
        <v>TMM 41229-4176</v>
      </c>
      <c r="H1548" s="16" t="s">
        <v>535</v>
      </c>
      <c r="I1548" s="16" t="s">
        <v>764</v>
      </c>
      <c r="J1548" s="15" t="s">
        <v>1386</v>
      </c>
      <c r="K1548" s="15">
        <v>1</v>
      </c>
      <c r="L1548" s="17" t="s">
        <v>1379</v>
      </c>
      <c r="M1548" s="18" t="s">
        <v>238</v>
      </c>
      <c r="N1548" s="19" t="s">
        <v>690</v>
      </c>
      <c r="O1548" s="3"/>
      <c r="P1548" s="271"/>
      <c r="R1548" s="71"/>
    </row>
    <row r="1549" spans="1:18" ht="30">
      <c r="A1549" s="64" t="s">
        <v>720</v>
      </c>
      <c r="B1549" s="65">
        <v>42281</v>
      </c>
      <c r="C1549" s="39"/>
      <c r="D1549" s="14" t="s">
        <v>260</v>
      </c>
      <c r="E1549" s="15" t="s">
        <v>685</v>
      </c>
      <c r="F1549" s="15">
        <v>4177</v>
      </c>
      <c r="G1549" s="15" t="str">
        <f t="shared" si="28"/>
        <v>TMM 41229-4177</v>
      </c>
      <c r="H1549" s="16" t="s">
        <v>535</v>
      </c>
      <c r="I1549" s="16" t="s">
        <v>764</v>
      </c>
      <c r="J1549" s="15" t="s">
        <v>1386</v>
      </c>
      <c r="K1549" s="15">
        <v>1</v>
      </c>
      <c r="L1549" s="17" t="s">
        <v>1379</v>
      </c>
      <c r="M1549" s="18" t="s">
        <v>238</v>
      </c>
      <c r="N1549" s="19" t="s">
        <v>690</v>
      </c>
      <c r="O1549" s="3"/>
      <c r="P1549" s="271"/>
      <c r="R1549" s="71"/>
    </row>
    <row r="1550" spans="1:18" ht="30">
      <c r="A1550" s="64" t="s">
        <v>720</v>
      </c>
      <c r="B1550" s="65">
        <v>42281</v>
      </c>
      <c r="C1550" s="39"/>
      <c r="D1550" s="14" t="s">
        <v>260</v>
      </c>
      <c r="E1550" s="15" t="s">
        <v>685</v>
      </c>
      <c r="F1550" s="15">
        <v>4178</v>
      </c>
      <c r="G1550" s="15" t="str">
        <f t="shared" si="28"/>
        <v>TMM 41229-4178</v>
      </c>
      <c r="H1550" s="16" t="s">
        <v>535</v>
      </c>
      <c r="I1550" s="16" t="s">
        <v>764</v>
      </c>
      <c r="J1550" s="15" t="s">
        <v>1386</v>
      </c>
      <c r="K1550" s="15">
        <v>1</v>
      </c>
      <c r="L1550" s="17" t="s">
        <v>1379</v>
      </c>
      <c r="M1550" s="18" t="s">
        <v>238</v>
      </c>
      <c r="N1550" s="19" t="s">
        <v>690</v>
      </c>
      <c r="O1550" s="3"/>
      <c r="P1550" s="271"/>
      <c r="R1550" s="71"/>
    </row>
    <row r="1551" spans="1:18" ht="30">
      <c r="A1551" s="64" t="s">
        <v>720</v>
      </c>
      <c r="B1551" s="65">
        <v>42281</v>
      </c>
      <c r="C1551" s="39"/>
      <c r="D1551" s="14" t="s">
        <v>260</v>
      </c>
      <c r="E1551" s="15" t="s">
        <v>685</v>
      </c>
      <c r="F1551" s="15">
        <v>4179</v>
      </c>
      <c r="G1551" s="15" t="str">
        <f t="shared" si="28"/>
        <v>TMM 41229-4179</v>
      </c>
      <c r="H1551" s="16" t="s">
        <v>535</v>
      </c>
      <c r="I1551" s="16" t="s">
        <v>764</v>
      </c>
      <c r="J1551" s="15" t="s">
        <v>1386</v>
      </c>
      <c r="K1551" s="15">
        <v>1</v>
      </c>
      <c r="L1551" s="17" t="s">
        <v>1379</v>
      </c>
      <c r="M1551" s="18" t="s">
        <v>238</v>
      </c>
      <c r="N1551" s="19" t="s">
        <v>690</v>
      </c>
      <c r="O1551" s="3"/>
      <c r="P1551" s="271"/>
      <c r="R1551" s="71"/>
    </row>
    <row r="1552" spans="1:18" ht="30">
      <c r="A1552" s="64" t="s">
        <v>720</v>
      </c>
      <c r="B1552" s="65">
        <v>42281</v>
      </c>
      <c r="C1552" s="39"/>
      <c r="D1552" s="14" t="s">
        <v>260</v>
      </c>
      <c r="E1552" s="15" t="s">
        <v>685</v>
      </c>
      <c r="F1552" s="15">
        <v>4180</v>
      </c>
      <c r="G1552" s="15" t="str">
        <f t="shared" si="28"/>
        <v>TMM 41229-4180</v>
      </c>
      <c r="H1552" s="16" t="s">
        <v>535</v>
      </c>
      <c r="I1552" s="16" t="s">
        <v>764</v>
      </c>
      <c r="J1552" s="15" t="s">
        <v>1387</v>
      </c>
      <c r="K1552" s="15">
        <v>1</v>
      </c>
      <c r="L1552" s="17" t="s">
        <v>1379</v>
      </c>
      <c r="M1552" s="18" t="s">
        <v>238</v>
      </c>
      <c r="N1552" s="19" t="s">
        <v>690</v>
      </c>
      <c r="O1552" s="10"/>
      <c r="P1552" s="47"/>
      <c r="R1552" s="71"/>
    </row>
    <row r="1553" spans="1:18" ht="30">
      <c r="A1553" s="64" t="s">
        <v>720</v>
      </c>
      <c r="B1553" s="65">
        <v>42281</v>
      </c>
      <c r="C1553" s="39"/>
      <c r="D1553" s="14" t="s">
        <v>260</v>
      </c>
      <c r="E1553" s="15" t="s">
        <v>685</v>
      </c>
      <c r="F1553" s="15">
        <v>4181</v>
      </c>
      <c r="G1553" s="15" t="str">
        <f t="shared" si="28"/>
        <v>TMM 41229-4181</v>
      </c>
      <c r="H1553" s="16" t="s">
        <v>535</v>
      </c>
      <c r="I1553" s="16" t="s">
        <v>764</v>
      </c>
      <c r="J1553" s="15" t="s">
        <v>435</v>
      </c>
      <c r="K1553" s="15">
        <v>1</v>
      </c>
      <c r="L1553" s="17" t="s">
        <v>1379</v>
      </c>
      <c r="M1553" s="18" t="s">
        <v>238</v>
      </c>
      <c r="N1553" s="19" t="s">
        <v>690</v>
      </c>
      <c r="O1553" s="10"/>
      <c r="P1553" s="47"/>
      <c r="R1553" s="71"/>
    </row>
    <row r="1554" spans="1:18" ht="30">
      <c r="A1554" s="64" t="s">
        <v>720</v>
      </c>
      <c r="B1554" s="65">
        <v>42281</v>
      </c>
      <c r="C1554" s="39"/>
      <c r="D1554" s="14" t="s">
        <v>260</v>
      </c>
      <c r="E1554" s="15" t="s">
        <v>685</v>
      </c>
      <c r="F1554" s="15">
        <v>4182</v>
      </c>
      <c r="G1554" s="15" t="str">
        <f t="shared" si="28"/>
        <v>TMM 41229-4182</v>
      </c>
      <c r="H1554" s="16" t="s">
        <v>535</v>
      </c>
      <c r="I1554" s="16" t="s">
        <v>764</v>
      </c>
      <c r="J1554" s="15" t="s">
        <v>435</v>
      </c>
      <c r="K1554" s="15">
        <v>1</v>
      </c>
      <c r="L1554" s="17" t="s">
        <v>1379</v>
      </c>
      <c r="M1554" s="18" t="s">
        <v>238</v>
      </c>
      <c r="N1554" s="19" t="s">
        <v>690</v>
      </c>
      <c r="O1554" s="3"/>
      <c r="P1554" s="271"/>
      <c r="R1554" s="71"/>
    </row>
    <row r="1555" spans="1:18" ht="30">
      <c r="A1555" s="64" t="s">
        <v>720</v>
      </c>
      <c r="B1555" s="65">
        <v>42281</v>
      </c>
      <c r="C1555" s="39"/>
      <c r="D1555" s="14" t="s">
        <v>260</v>
      </c>
      <c r="E1555" s="15" t="s">
        <v>685</v>
      </c>
      <c r="F1555" s="15">
        <v>4183</v>
      </c>
      <c r="G1555" s="15" t="str">
        <f t="shared" si="28"/>
        <v>TMM 41229-4183</v>
      </c>
      <c r="H1555" s="16" t="s">
        <v>535</v>
      </c>
      <c r="I1555" s="16" t="s">
        <v>764</v>
      </c>
      <c r="J1555" s="15" t="s">
        <v>1388</v>
      </c>
      <c r="K1555" s="15">
        <v>1</v>
      </c>
      <c r="L1555" s="17" t="s">
        <v>1379</v>
      </c>
      <c r="M1555" s="18" t="s">
        <v>238</v>
      </c>
      <c r="N1555" s="19" t="s">
        <v>690</v>
      </c>
      <c r="O1555" s="3"/>
      <c r="P1555" s="271"/>
      <c r="R1555" s="71"/>
    </row>
    <row r="1556" spans="1:18" ht="30">
      <c r="A1556" s="64" t="s">
        <v>720</v>
      </c>
      <c r="B1556" s="65">
        <v>42281</v>
      </c>
      <c r="C1556" s="39"/>
      <c r="D1556" s="14" t="s">
        <v>260</v>
      </c>
      <c r="E1556" s="15" t="s">
        <v>685</v>
      </c>
      <c r="F1556" s="15">
        <v>4184</v>
      </c>
      <c r="G1556" s="15" t="str">
        <f t="shared" si="28"/>
        <v>TMM 41229-4184</v>
      </c>
      <c r="H1556" s="16" t="s">
        <v>535</v>
      </c>
      <c r="I1556" s="16" t="s">
        <v>764</v>
      </c>
      <c r="J1556" s="15" t="s">
        <v>1388</v>
      </c>
      <c r="K1556" s="15">
        <v>1</v>
      </c>
      <c r="L1556" s="17" t="s">
        <v>1379</v>
      </c>
      <c r="M1556" s="18" t="s">
        <v>238</v>
      </c>
      <c r="N1556" s="19" t="s">
        <v>690</v>
      </c>
      <c r="O1556" s="3"/>
      <c r="P1556" s="271"/>
      <c r="R1556" s="71"/>
    </row>
    <row r="1557" spans="1:18" ht="30">
      <c r="A1557" s="64" t="s">
        <v>720</v>
      </c>
      <c r="B1557" s="65">
        <v>42281</v>
      </c>
      <c r="C1557" s="39"/>
      <c r="D1557" s="14" t="s">
        <v>260</v>
      </c>
      <c r="E1557" s="15" t="s">
        <v>685</v>
      </c>
      <c r="F1557" s="15">
        <v>4185</v>
      </c>
      <c r="G1557" s="15" t="str">
        <f t="shared" si="28"/>
        <v>TMM 41229-4185</v>
      </c>
      <c r="H1557" s="16" t="s">
        <v>535</v>
      </c>
      <c r="I1557" s="16" t="s">
        <v>764</v>
      </c>
      <c r="J1557" s="15" t="s">
        <v>1388</v>
      </c>
      <c r="K1557" s="15">
        <v>1</v>
      </c>
      <c r="L1557" s="17" t="s">
        <v>1379</v>
      </c>
      <c r="M1557" s="18" t="s">
        <v>238</v>
      </c>
      <c r="N1557" s="19" t="s">
        <v>690</v>
      </c>
      <c r="O1557" s="3"/>
      <c r="P1557" s="271"/>
      <c r="R1557" s="71"/>
    </row>
    <row r="1558" spans="1:18" ht="30">
      <c r="A1558" s="64" t="s">
        <v>720</v>
      </c>
      <c r="B1558" s="65">
        <v>42281</v>
      </c>
      <c r="C1558" s="39"/>
      <c r="D1558" s="14" t="s">
        <v>260</v>
      </c>
      <c r="E1558" s="15" t="s">
        <v>685</v>
      </c>
      <c r="F1558" s="15">
        <v>4186</v>
      </c>
      <c r="G1558" s="15" t="str">
        <f t="shared" si="28"/>
        <v>TMM 41229-4186</v>
      </c>
      <c r="H1558" s="16" t="s">
        <v>535</v>
      </c>
      <c r="I1558" s="16" t="s">
        <v>764</v>
      </c>
      <c r="J1558" s="15" t="s">
        <v>435</v>
      </c>
      <c r="K1558" s="15">
        <v>1</v>
      </c>
      <c r="L1558" s="17" t="s">
        <v>1379</v>
      </c>
      <c r="M1558" s="18" t="s">
        <v>238</v>
      </c>
      <c r="N1558" s="19" t="s">
        <v>690</v>
      </c>
      <c r="O1558" s="3"/>
      <c r="P1558" s="271"/>
      <c r="R1558" s="71"/>
    </row>
    <row r="1559" spans="1:18" ht="30">
      <c r="A1559" s="120" t="s">
        <v>720</v>
      </c>
      <c r="B1559" s="152">
        <v>42281</v>
      </c>
      <c r="C1559" s="154"/>
      <c r="D1559" s="155" t="s">
        <v>260</v>
      </c>
      <c r="E1559" s="38" t="s">
        <v>685</v>
      </c>
      <c r="F1559" s="38">
        <v>4187</v>
      </c>
      <c r="G1559" s="38" t="str">
        <f t="shared" si="28"/>
        <v>TMM 41229-4187</v>
      </c>
      <c r="H1559" s="16" t="s">
        <v>535</v>
      </c>
      <c r="I1559" s="16" t="s">
        <v>764</v>
      </c>
      <c r="J1559" s="15" t="s">
        <v>433</v>
      </c>
      <c r="K1559" s="15" t="s">
        <v>954</v>
      </c>
      <c r="L1559" s="17" t="s">
        <v>1379</v>
      </c>
      <c r="M1559" s="18" t="s">
        <v>238</v>
      </c>
      <c r="N1559" s="19" t="s">
        <v>690</v>
      </c>
      <c r="O1559" s="10"/>
      <c r="P1559" s="47"/>
      <c r="R1559" s="71"/>
    </row>
    <row r="1560" spans="1:18" ht="30">
      <c r="A1560" s="120" t="s">
        <v>720</v>
      </c>
      <c r="B1560" s="152">
        <v>42281</v>
      </c>
      <c r="C1560" s="154"/>
      <c r="D1560" s="155" t="s">
        <v>260</v>
      </c>
      <c r="E1560" s="38" t="s">
        <v>685</v>
      </c>
      <c r="F1560" s="38">
        <v>4188</v>
      </c>
      <c r="G1560" s="38" t="str">
        <f t="shared" si="28"/>
        <v>TMM 41229-4188</v>
      </c>
      <c r="H1560" s="16" t="s">
        <v>535</v>
      </c>
      <c r="I1560" s="16" t="s">
        <v>764</v>
      </c>
      <c r="J1560" s="15" t="s">
        <v>433</v>
      </c>
      <c r="K1560" s="15" t="s">
        <v>954</v>
      </c>
      <c r="L1560" s="17" t="s">
        <v>1379</v>
      </c>
      <c r="M1560" s="18" t="s">
        <v>238</v>
      </c>
      <c r="N1560" s="19" t="s">
        <v>690</v>
      </c>
      <c r="O1560" s="10"/>
      <c r="P1560" s="47"/>
      <c r="R1560" s="71"/>
    </row>
    <row r="1561" spans="1:18" ht="30">
      <c r="A1561" s="120" t="s">
        <v>720</v>
      </c>
      <c r="B1561" s="152">
        <v>42281</v>
      </c>
      <c r="C1561" s="154"/>
      <c r="D1561" s="155" t="s">
        <v>260</v>
      </c>
      <c r="E1561" s="38" t="s">
        <v>685</v>
      </c>
      <c r="F1561" s="38">
        <v>4189</v>
      </c>
      <c r="G1561" s="38" t="str">
        <f t="shared" si="28"/>
        <v>TMM 41229-4189</v>
      </c>
      <c r="H1561" s="16" t="s">
        <v>535</v>
      </c>
      <c r="I1561" s="16" t="s">
        <v>764</v>
      </c>
      <c r="J1561" s="15" t="s">
        <v>433</v>
      </c>
      <c r="K1561" s="15" t="s">
        <v>954</v>
      </c>
      <c r="L1561" s="17" t="s">
        <v>1379</v>
      </c>
      <c r="M1561" s="18" t="s">
        <v>238</v>
      </c>
      <c r="N1561" s="19" t="s">
        <v>690</v>
      </c>
      <c r="O1561" s="3"/>
      <c r="P1561" s="271"/>
      <c r="R1561" s="71"/>
    </row>
    <row r="1562" spans="1:18" ht="30">
      <c r="A1562" s="120" t="s">
        <v>720</v>
      </c>
      <c r="B1562" s="152">
        <v>42281</v>
      </c>
      <c r="C1562" s="154"/>
      <c r="D1562" s="155" t="s">
        <v>260</v>
      </c>
      <c r="E1562" s="38" t="s">
        <v>685</v>
      </c>
      <c r="F1562" s="38">
        <v>4190</v>
      </c>
      <c r="G1562" s="38" t="str">
        <f t="shared" si="28"/>
        <v>TMM 41229-4190</v>
      </c>
      <c r="H1562" s="16" t="s">
        <v>535</v>
      </c>
      <c r="I1562" s="16" t="s">
        <v>764</v>
      </c>
      <c r="J1562" s="15" t="s">
        <v>433</v>
      </c>
      <c r="K1562" s="15" t="s">
        <v>954</v>
      </c>
      <c r="L1562" s="17" t="s">
        <v>1379</v>
      </c>
      <c r="M1562" s="18" t="s">
        <v>238</v>
      </c>
      <c r="N1562" s="19" t="s">
        <v>690</v>
      </c>
      <c r="O1562" s="3"/>
      <c r="P1562" s="271"/>
      <c r="R1562" s="71"/>
    </row>
    <row r="1563" spans="1:18" ht="30">
      <c r="A1563" s="64" t="s">
        <v>720</v>
      </c>
      <c r="B1563" s="65">
        <v>42281</v>
      </c>
      <c r="C1563" s="39"/>
      <c r="D1563" s="14" t="s">
        <v>260</v>
      </c>
      <c r="E1563" s="15" t="s">
        <v>685</v>
      </c>
      <c r="F1563" s="15">
        <v>4191</v>
      </c>
      <c r="G1563" s="15" t="str">
        <f t="shared" si="28"/>
        <v>TMM 41229-4191</v>
      </c>
      <c r="H1563" s="16" t="s">
        <v>535</v>
      </c>
      <c r="I1563" s="16" t="s">
        <v>764</v>
      </c>
      <c r="J1563" s="15" t="s">
        <v>435</v>
      </c>
      <c r="K1563" s="15">
        <v>1</v>
      </c>
      <c r="L1563" s="17" t="s">
        <v>1379</v>
      </c>
      <c r="M1563" s="18" t="s">
        <v>238</v>
      </c>
      <c r="N1563" s="19" t="s">
        <v>690</v>
      </c>
      <c r="O1563" s="3"/>
      <c r="P1563" s="271"/>
      <c r="R1563" s="71"/>
    </row>
    <row r="1564" spans="1:18" ht="30">
      <c r="A1564" s="64" t="s">
        <v>720</v>
      </c>
      <c r="B1564" s="65">
        <v>42281</v>
      </c>
      <c r="C1564" s="39"/>
      <c r="D1564" s="14" t="s">
        <v>260</v>
      </c>
      <c r="E1564" s="15" t="s">
        <v>685</v>
      </c>
      <c r="F1564" s="15">
        <v>4192</v>
      </c>
      <c r="G1564" s="15" t="str">
        <f t="shared" si="28"/>
        <v>TMM 41229-4192</v>
      </c>
      <c r="H1564" s="16" t="s">
        <v>535</v>
      </c>
      <c r="I1564" s="16" t="s">
        <v>764</v>
      </c>
      <c r="J1564" s="15" t="s">
        <v>435</v>
      </c>
      <c r="K1564" s="15">
        <v>1</v>
      </c>
      <c r="L1564" s="17" t="s">
        <v>1379</v>
      </c>
      <c r="M1564" s="18" t="s">
        <v>238</v>
      </c>
      <c r="N1564" s="19" t="s">
        <v>690</v>
      </c>
      <c r="O1564" s="3"/>
      <c r="P1564" s="271"/>
      <c r="R1564" s="71"/>
    </row>
    <row r="1565" spans="1:18" ht="30">
      <c r="A1565" s="120" t="s">
        <v>720</v>
      </c>
      <c r="B1565" s="152">
        <v>42281</v>
      </c>
      <c r="C1565" s="154"/>
      <c r="D1565" s="155" t="s">
        <v>260</v>
      </c>
      <c r="E1565" s="38" t="s">
        <v>685</v>
      </c>
      <c r="F1565" s="38">
        <v>4193</v>
      </c>
      <c r="G1565" s="38" t="str">
        <f t="shared" si="28"/>
        <v>TMM 41229-4193</v>
      </c>
      <c r="H1565" s="16" t="s">
        <v>535</v>
      </c>
      <c r="I1565" s="16" t="s">
        <v>764</v>
      </c>
      <c r="J1565" s="21" t="s">
        <v>433</v>
      </c>
      <c r="K1565" s="21" t="s">
        <v>954</v>
      </c>
      <c r="L1565" s="17" t="s">
        <v>1379</v>
      </c>
      <c r="M1565" s="18" t="s">
        <v>238</v>
      </c>
      <c r="N1565" s="19" t="s">
        <v>690</v>
      </c>
      <c r="O1565" s="10"/>
      <c r="P1565" s="47"/>
      <c r="R1565" s="71"/>
    </row>
    <row r="1566" spans="1:18" ht="30">
      <c r="A1566" s="120" t="s">
        <v>720</v>
      </c>
      <c r="B1566" s="152">
        <v>42281</v>
      </c>
      <c r="C1566" s="154"/>
      <c r="D1566" s="155" t="s">
        <v>260</v>
      </c>
      <c r="E1566" s="38" t="s">
        <v>685</v>
      </c>
      <c r="F1566" s="38">
        <v>4194</v>
      </c>
      <c r="G1566" s="38" t="str">
        <f t="shared" si="28"/>
        <v>TMM 41229-4194</v>
      </c>
      <c r="H1566" s="16" t="s">
        <v>535</v>
      </c>
      <c r="I1566" s="16" t="s">
        <v>764</v>
      </c>
      <c r="J1566" s="21" t="s">
        <v>433</v>
      </c>
      <c r="K1566" s="21" t="s">
        <v>954</v>
      </c>
      <c r="L1566" s="17" t="s">
        <v>1379</v>
      </c>
      <c r="M1566" s="18" t="s">
        <v>238</v>
      </c>
      <c r="N1566" s="19" t="s">
        <v>690</v>
      </c>
      <c r="O1566" s="3"/>
      <c r="P1566" s="271"/>
      <c r="R1566" s="71"/>
    </row>
    <row r="1567" spans="1:18" ht="30">
      <c r="A1567" s="120" t="s">
        <v>720</v>
      </c>
      <c r="B1567" s="152">
        <v>42281</v>
      </c>
      <c r="C1567" s="154"/>
      <c r="D1567" s="155" t="s">
        <v>260</v>
      </c>
      <c r="E1567" s="38" t="s">
        <v>685</v>
      </c>
      <c r="F1567" s="38">
        <v>4195</v>
      </c>
      <c r="G1567" s="38" t="str">
        <f t="shared" si="28"/>
        <v>TMM 41229-4195</v>
      </c>
      <c r="H1567" s="16" t="s">
        <v>535</v>
      </c>
      <c r="I1567" s="16" t="s">
        <v>764</v>
      </c>
      <c r="J1567" s="21" t="s">
        <v>433</v>
      </c>
      <c r="K1567" s="21" t="s">
        <v>954</v>
      </c>
      <c r="L1567" s="17" t="s">
        <v>1379</v>
      </c>
      <c r="M1567" s="18" t="s">
        <v>238</v>
      </c>
      <c r="N1567" s="19" t="s">
        <v>690</v>
      </c>
      <c r="O1567" s="3"/>
      <c r="P1567" s="271"/>
      <c r="R1567" s="71"/>
    </row>
    <row r="1568" spans="1:18" ht="30">
      <c r="A1568" s="120" t="s">
        <v>720</v>
      </c>
      <c r="B1568" s="152">
        <v>42281</v>
      </c>
      <c r="C1568" s="154"/>
      <c r="D1568" s="155" t="s">
        <v>260</v>
      </c>
      <c r="E1568" s="38" t="s">
        <v>685</v>
      </c>
      <c r="F1568" s="38">
        <v>4196</v>
      </c>
      <c r="G1568" s="38" t="str">
        <f t="shared" si="28"/>
        <v>TMM 41229-4196</v>
      </c>
      <c r="H1568" s="16" t="s">
        <v>535</v>
      </c>
      <c r="I1568" s="16" t="s">
        <v>764</v>
      </c>
      <c r="J1568" s="21" t="s">
        <v>433</v>
      </c>
      <c r="K1568" s="21" t="s">
        <v>954</v>
      </c>
      <c r="L1568" s="17" t="s">
        <v>1379</v>
      </c>
      <c r="M1568" s="18" t="s">
        <v>238</v>
      </c>
      <c r="N1568" s="19" t="s">
        <v>690</v>
      </c>
      <c r="O1568" s="10"/>
      <c r="P1568" s="47"/>
      <c r="R1568" s="71"/>
    </row>
    <row r="1569" spans="1:18">
      <c r="A1569" s="58" t="s">
        <v>683</v>
      </c>
      <c r="B1569" s="64">
        <v>41831</v>
      </c>
      <c r="C1569" s="39">
        <v>42795</v>
      </c>
      <c r="E1569" s="15" t="s">
        <v>695</v>
      </c>
      <c r="F1569" s="3">
        <v>4263</v>
      </c>
      <c r="G1569" s="15" t="str">
        <f t="shared" si="28"/>
        <v>TMM 933-4263</v>
      </c>
      <c r="H1569" s="69" t="s">
        <v>535</v>
      </c>
      <c r="J1569" s="2" t="s">
        <v>1793</v>
      </c>
      <c r="K1569" s="3">
        <v>1</v>
      </c>
      <c r="L1569" s="3"/>
      <c r="M1569"/>
      <c r="N1569" s="19" t="s">
        <v>698</v>
      </c>
      <c r="O1569" s="20"/>
      <c r="P1569" s="45"/>
      <c r="R1569" s="71"/>
    </row>
    <row r="1570" spans="1:18" ht="30">
      <c r="A1570" s="64" t="s">
        <v>720</v>
      </c>
      <c r="B1570" s="65">
        <v>42281</v>
      </c>
      <c r="C1570" s="39"/>
      <c r="D1570" s="14" t="s">
        <v>527</v>
      </c>
      <c r="E1570" s="15" t="s">
        <v>685</v>
      </c>
      <c r="F1570" s="15">
        <v>4630</v>
      </c>
      <c r="G1570" s="15" t="str">
        <f t="shared" si="28"/>
        <v>TMM 41229-4630</v>
      </c>
      <c r="H1570" s="16" t="s">
        <v>535</v>
      </c>
      <c r="I1570" s="16" t="s">
        <v>764</v>
      </c>
      <c r="J1570" s="15" t="s">
        <v>1389</v>
      </c>
      <c r="K1570" s="15">
        <v>1</v>
      </c>
      <c r="L1570" s="17" t="s">
        <v>1390</v>
      </c>
      <c r="M1570" s="18" t="s">
        <v>148</v>
      </c>
      <c r="N1570" s="19" t="s">
        <v>690</v>
      </c>
      <c r="O1570" s="10"/>
      <c r="P1570" s="47"/>
      <c r="R1570" s="71"/>
    </row>
    <row r="1571" spans="1:18" ht="30">
      <c r="A1571" s="64" t="s">
        <v>720</v>
      </c>
      <c r="B1571" s="65">
        <v>42281</v>
      </c>
      <c r="C1571" s="39"/>
      <c r="D1571" s="14" t="s">
        <v>527</v>
      </c>
      <c r="E1571" s="15" t="s">
        <v>685</v>
      </c>
      <c r="F1571" s="15">
        <v>4631</v>
      </c>
      <c r="G1571" s="15" t="str">
        <f t="shared" si="28"/>
        <v>TMM 41229-4631</v>
      </c>
      <c r="H1571" s="16" t="s">
        <v>535</v>
      </c>
      <c r="I1571" s="16" t="s">
        <v>764</v>
      </c>
      <c r="J1571" s="15" t="s">
        <v>1391</v>
      </c>
      <c r="K1571" s="15">
        <v>1</v>
      </c>
      <c r="L1571" s="23" t="s">
        <v>1390</v>
      </c>
      <c r="M1571" s="18" t="s">
        <v>148</v>
      </c>
      <c r="N1571" s="19" t="s">
        <v>690</v>
      </c>
      <c r="O1571" s="10"/>
      <c r="P1571" s="47"/>
      <c r="R1571" s="71"/>
    </row>
    <row r="1572" spans="1:18" ht="30">
      <c r="A1572" s="64" t="s">
        <v>720</v>
      </c>
      <c r="B1572" s="65">
        <v>42281</v>
      </c>
      <c r="C1572" s="39"/>
      <c r="D1572" s="14" t="s">
        <v>527</v>
      </c>
      <c r="E1572" s="15" t="s">
        <v>685</v>
      </c>
      <c r="F1572" s="15">
        <v>4632</v>
      </c>
      <c r="G1572" s="15" t="str">
        <f t="shared" si="28"/>
        <v>TMM 41229-4632</v>
      </c>
      <c r="H1572" s="16" t="s">
        <v>535</v>
      </c>
      <c r="I1572" s="16" t="s">
        <v>764</v>
      </c>
      <c r="J1572" s="15" t="s">
        <v>1392</v>
      </c>
      <c r="K1572" s="15">
        <v>1</v>
      </c>
      <c r="L1572" s="17" t="s">
        <v>1390</v>
      </c>
      <c r="M1572" s="18" t="s">
        <v>148</v>
      </c>
      <c r="N1572" s="19" t="s">
        <v>690</v>
      </c>
      <c r="O1572" s="10"/>
      <c r="P1572" s="47"/>
      <c r="R1572" s="71"/>
    </row>
    <row r="1573" spans="1:18" ht="30">
      <c r="A1573" s="64" t="s">
        <v>720</v>
      </c>
      <c r="B1573" s="65">
        <v>42281</v>
      </c>
      <c r="C1573" s="39"/>
      <c r="D1573" s="14" t="s">
        <v>527</v>
      </c>
      <c r="E1573" s="15" t="s">
        <v>685</v>
      </c>
      <c r="F1573" s="15">
        <v>4633</v>
      </c>
      <c r="G1573" s="15" t="str">
        <f t="shared" si="28"/>
        <v>TMM 41229-4633</v>
      </c>
      <c r="H1573" s="16" t="s">
        <v>535</v>
      </c>
      <c r="I1573" s="16" t="s">
        <v>764</v>
      </c>
      <c r="J1573" s="15" t="s">
        <v>1393</v>
      </c>
      <c r="K1573" s="15">
        <v>1</v>
      </c>
      <c r="L1573" s="17" t="s">
        <v>1390</v>
      </c>
      <c r="M1573" s="18" t="s">
        <v>148</v>
      </c>
      <c r="N1573" s="19" t="s">
        <v>690</v>
      </c>
      <c r="O1573" s="10"/>
      <c r="P1573" s="47"/>
      <c r="R1573" s="71"/>
    </row>
    <row r="1574" spans="1:18" ht="30">
      <c r="A1574" s="64" t="s">
        <v>720</v>
      </c>
      <c r="B1574" s="65">
        <v>42281</v>
      </c>
      <c r="C1574" s="39"/>
      <c r="D1574" s="14" t="s">
        <v>527</v>
      </c>
      <c r="E1574" s="15" t="s">
        <v>685</v>
      </c>
      <c r="F1574" s="15">
        <v>4634</v>
      </c>
      <c r="G1574" s="15" t="str">
        <f t="shared" si="28"/>
        <v>TMM 41229-4634</v>
      </c>
      <c r="H1574" s="16" t="s">
        <v>535</v>
      </c>
      <c r="I1574" s="16" t="s">
        <v>764</v>
      </c>
      <c r="J1574" s="15" t="s">
        <v>1394</v>
      </c>
      <c r="K1574" s="15">
        <v>1</v>
      </c>
      <c r="L1574" s="23" t="s">
        <v>1390</v>
      </c>
      <c r="M1574" s="18" t="s">
        <v>148</v>
      </c>
      <c r="N1574" s="19" t="s">
        <v>690</v>
      </c>
      <c r="O1574" s="10"/>
      <c r="P1574" s="47"/>
      <c r="R1574" s="71"/>
    </row>
    <row r="1575" spans="1:18" ht="30">
      <c r="A1575" s="64" t="s">
        <v>720</v>
      </c>
      <c r="B1575" s="65">
        <v>42281</v>
      </c>
      <c r="C1575" s="39"/>
      <c r="D1575" s="14" t="s">
        <v>527</v>
      </c>
      <c r="E1575" s="15" t="s">
        <v>685</v>
      </c>
      <c r="F1575" s="15">
        <v>4635</v>
      </c>
      <c r="G1575" s="15" t="str">
        <f t="shared" si="28"/>
        <v>TMM 41229-4635</v>
      </c>
      <c r="H1575" s="16" t="s">
        <v>535</v>
      </c>
      <c r="I1575" s="16" t="s">
        <v>764</v>
      </c>
      <c r="J1575" s="15" t="s">
        <v>1395</v>
      </c>
      <c r="K1575" s="15">
        <v>1</v>
      </c>
      <c r="L1575" s="17" t="s">
        <v>1390</v>
      </c>
      <c r="M1575" s="18" t="s">
        <v>148</v>
      </c>
      <c r="N1575" s="19" t="s">
        <v>690</v>
      </c>
      <c r="O1575" s="10"/>
      <c r="P1575" s="47"/>
      <c r="R1575" s="71"/>
    </row>
    <row r="1576" spans="1:18" ht="30">
      <c r="A1576" s="64" t="s">
        <v>720</v>
      </c>
      <c r="B1576" s="65">
        <v>42281</v>
      </c>
      <c r="C1576" s="39"/>
      <c r="D1576" s="155" t="s">
        <v>527</v>
      </c>
      <c r="E1576" s="15" t="s">
        <v>685</v>
      </c>
      <c r="F1576" s="15">
        <v>4636</v>
      </c>
      <c r="G1576" s="15" t="str">
        <f t="shared" si="28"/>
        <v>TMM 41229-4636</v>
      </c>
      <c r="H1576" s="16" t="s">
        <v>535</v>
      </c>
      <c r="I1576" s="16" t="s">
        <v>764</v>
      </c>
      <c r="J1576" s="15" t="s">
        <v>433</v>
      </c>
      <c r="K1576" s="15">
        <v>7</v>
      </c>
      <c r="L1576" s="23" t="s">
        <v>1390</v>
      </c>
      <c r="M1576" s="18" t="s">
        <v>148</v>
      </c>
      <c r="N1576" s="19" t="s">
        <v>690</v>
      </c>
      <c r="O1576" s="3"/>
      <c r="P1576" s="271"/>
      <c r="R1576" s="71"/>
    </row>
    <row r="1577" spans="1:18" ht="30">
      <c r="A1577" s="64" t="s">
        <v>720</v>
      </c>
      <c r="B1577" s="65">
        <v>42281</v>
      </c>
      <c r="C1577" s="39"/>
      <c r="D1577" s="155" t="s">
        <v>527</v>
      </c>
      <c r="E1577" s="15" t="s">
        <v>685</v>
      </c>
      <c r="F1577" s="15">
        <v>4637</v>
      </c>
      <c r="G1577" s="15" t="str">
        <f t="shared" si="28"/>
        <v>TMM 41229-4637</v>
      </c>
      <c r="H1577" s="16" t="s">
        <v>535</v>
      </c>
      <c r="I1577" s="16" t="s">
        <v>764</v>
      </c>
      <c r="J1577" s="15" t="s">
        <v>433</v>
      </c>
      <c r="K1577" s="15">
        <v>3</v>
      </c>
      <c r="L1577" s="23" t="s">
        <v>1390</v>
      </c>
      <c r="M1577" s="18" t="s">
        <v>148</v>
      </c>
      <c r="N1577" s="19" t="s">
        <v>690</v>
      </c>
      <c r="O1577" s="3"/>
      <c r="P1577" s="271"/>
      <c r="R1577" s="71"/>
    </row>
    <row r="1578" spans="1:18" ht="30">
      <c r="A1578" s="64" t="s">
        <v>720</v>
      </c>
      <c r="B1578" s="65">
        <v>42281</v>
      </c>
      <c r="C1578" s="39"/>
      <c r="D1578" s="14" t="s">
        <v>527</v>
      </c>
      <c r="E1578" s="15" t="s">
        <v>685</v>
      </c>
      <c r="F1578" s="15">
        <v>4638</v>
      </c>
      <c r="G1578" s="15" t="str">
        <f t="shared" si="28"/>
        <v>TMM 41229-4638</v>
      </c>
      <c r="H1578" s="16" t="s">
        <v>535</v>
      </c>
      <c r="I1578" s="16" t="s">
        <v>764</v>
      </c>
      <c r="J1578" s="15" t="s">
        <v>435</v>
      </c>
      <c r="K1578" s="15">
        <v>1</v>
      </c>
      <c r="L1578" s="17" t="s">
        <v>1390</v>
      </c>
      <c r="M1578" s="18" t="s">
        <v>148</v>
      </c>
      <c r="N1578" s="19" t="s">
        <v>690</v>
      </c>
      <c r="O1578" s="3"/>
      <c r="P1578" s="271"/>
      <c r="R1578" s="71"/>
    </row>
    <row r="1579" spans="1:18" ht="30">
      <c r="A1579" s="64" t="s">
        <v>720</v>
      </c>
      <c r="B1579" s="65">
        <v>42281</v>
      </c>
      <c r="C1579" s="39"/>
      <c r="D1579" s="155" t="s">
        <v>527</v>
      </c>
      <c r="E1579" s="15" t="s">
        <v>685</v>
      </c>
      <c r="F1579" s="15">
        <v>4639</v>
      </c>
      <c r="G1579" s="15" t="str">
        <f t="shared" si="28"/>
        <v>TMM 41229-4639</v>
      </c>
      <c r="H1579" s="16" t="s">
        <v>535</v>
      </c>
      <c r="I1579" s="16" t="s">
        <v>764</v>
      </c>
      <c r="J1579" s="15" t="s">
        <v>433</v>
      </c>
      <c r="K1579" s="15">
        <v>2</v>
      </c>
      <c r="L1579" s="17" t="s">
        <v>1390</v>
      </c>
      <c r="M1579" s="18" t="s">
        <v>148</v>
      </c>
      <c r="N1579" s="19" t="s">
        <v>690</v>
      </c>
      <c r="O1579" s="3"/>
      <c r="P1579" s="263"/>
      <c r="R1579" s="71"/>
    </row>
    <row r="1580" spans="1:18" ht="30">
      <c r="A1580" s="64" t="s">
        <v>720</v>
      </c>
      <c r="B1580" s="65">
        <v>42281</v>
      </c>
      <c r="C1580" s="39"/>
      <c r="D1580" s="14" t="s">
        <v>527</v>
      </c>
      <c r="E1580" s="15" t="s">
        <v>685</v>
      </c>
      <c r="F1580" s="15">
        <v>4640</v>
      </c>
      <c r="G1580" s="15" t="str">
        <f t="shared" si="28"/>
        <v>TMM 41229-4640</v>
      </c>
      <c r="H1580" s="16" t="s">
        <v>535</v>
      </c>
      <c r="I1580" s="16" t="s">
        <v>764</v>
      </c>
      <c r="J1580" s="15" t="s">
        <v>433</v>
      </c>
      <c r="K1580" s="15">
        <v>5</v>
      </c>
      <c r="L1580" s="17" t="s">
        <v>1390</v>
      </c>
      <c r="M1580" s="18" t="s">
        <v>148</v>
      </c>
      <c r="N1580" s="19" t="s">
        <v>690</v>
      </c>
      <c r="O1580" s="3"/>
      <c r="P1580" s="263"/>
      <c r="R1580" s="71"/>
    </row>
    <row r="1581" spans="1:18" ht="30">
      <c r="A1581" s="64" t="s">
        <v>720</v>
      </c>
      <c r="B1581" s="65">
        <v>42281</v>
      </c>
      <c r="C1581" s="39"/>
      <c r="D1581" s="14" t="s">
        <v>527</v>
      </c>
      <c r="E1581" s="15" t="s">
        <v>685</v>
      </c>
      <c r="F1581" s="15">
        <v>4641</v>
      </c>
      <c r="G1581" s="15" t="str">
        <f t="shared" si="28"/>
        <v>TMM 41229-4641</v>
      </c>
      <c r="H1581" s="16" t="s">
        <v>535</v>
      </c>
      <c r="I1581" s="16" t="s">
        <v>764</v>
      </c>
      <c r="J1581" s="15" t="s">
        <v>433</v>
      </c>
      <c r="K1581" s="15" t="s">
        <v>954</v>
      </c>
      <c r="L1581" s="17" t="s">
        <v>1390</v>
      </c>
      <c r="M1581" s="18" t="s">
        <v>148</v>
      </c>
      <c r="N1581" s="19" t="s">
        <v>690</v>
      </c>
      <c r="O1581" s="3"/>
      <c r="P1581" s="271"/>
      <c r="R1581" s="71"/>
    </row>
    <row r="1582" spans="1:18" ht="30">
      <c r="A1582" s="64" t="s">
        <v>720</v>
      </c>
      <c r="B1582" s="65">
        <v>42281</v>
      </c>
      <c r="C1582" s="39"/>
      <c r="D1582" s="14" t="s">
        <v>527</v>
      </c>
      <c r="E1582" s="15" t="s">
        <v>685</v>
      </c>
      <c r="F1582" s="15">
        <v>4643</v>
      </c>
      <c r="G1582" s="15" t="str">
        <f t="shared" si="28"/>
        <v>TMM 41229-4643</v>
      </c>
      <c r="H1582" s="16" t="s">
        <v>535</v>
      </c>
      <c r="I1582" s="16" t="s">
        <v>764</v>
      </c>
      <c r="J1582" s="15" t="s">
        <v>435</v>
      </c>
      <c r="K1582" s="15">
        <v>3</v>
      </c>
      <c r="L1582" s="23" t="s">
        <v>1390</v>
      </c>
      <c r="M1582" s="18" t="s">
        <v>148</v>
      </c>
      <c r="N1582" s="19" t="s">
        <v>690</v>
      </c>
      <c r="O1582" s="3"/>
      <c r="P1582" s="271"/>
      <c r="R1582" s="71"/>
    </row>
    <row r="1583" spans="1:18" ht="30">
      <c r="A1583" s="120" t="s">
        <v>720</v>
      </c>
      <c r="B1583" s="152">
        <v>42281</v>
      </c>
      <c r="C1583" s="154"/>
      <c r="D1583" s="155" t="s">
        <v>259</v>
      </c>
      <c r="E1583" s="38" t="s">
        <v>685</v>
      </c>
      <c r="F1583" s="38">
        <v>4732</v>
      </c>
      <c r="G1583" s="38" t="str">
        <f t="shared" si="28"/>
        <v>TMM 41229-4732</v>
      </c>
      <c r="H1583" s="16" t="s">
        <v>535</v>
      </c>
      <c r="I1583" s="16" t="s">
        <v>764</v>
      </c>
      <c r="J1583" s="15" t="s">
        <v>1396</v>
      </c>
      <c r="K1583" s="15">
        <v>1</v>
      </c>
      <c r="L1583" s="17" t="s">
        <v>1397</v>
      </c>
      <c r="M1583" s="18" t="s">
        <v>212</v>
      </c>
      <c r="N1583" s="19" t="s">
        <v>690</v>
      </c>
      <c r="O1583" s="3"/>
      <c r="P1583" s="271"/>
      <c r="R1583" s="71"/>
    </row>
    <row r="1584" spans="1:18" ht="30">
      <c r="A1584" s="120" t="s">
        <v>720</v>
      </c>
      <c r="B1584" s="152">
        <v>42281</v>
      </c>
      <c r="C1584" s="154"/>
      <c r="D1584" s="155" t="s">
        <v>259</v>
      </c>
      <c r="E1584" s="38" t="s">
        <v>685</v>
      </c>
      <c r="F1584" s="38">
        <v>4733</v>
      </c>
      <c r="G1584" s="38" t="str">
        <f t="shared" si="28"/>
        <v>TMM 41229-4733</v>
      </c>
      <c r="H1584" s="16" t="s">
        <v>535</v>
      </c>
      <c r="I1584" s="16" t="s">
        <v>764</v>
      </c>
      <c r="J1584" s="15" t="s">
        <v>1398</v>
      </c>
      <c r="K1584" s="15">
        <v>1</v>
      </c>
      <c r="L1584" s="17" t="s">
        <v>1397</v>
      </c>
      <c r="M1584" s="18" t="s">
        <v>212</v>
      </c>
      <c r="N1584" s="19" t="s">
        <v>690</v>
      </c>
      <c r="O1584" s="3"/>
      <c r="P1584" s="271"/>
      <c r="R1584" s="71"/>
    </row>
    <row r="1585" spans="1:18" ht="30">
      <c r="A1585" s="120" t="s">
        <v>720</v>
      </c>
      <c r="B1585" s="152">
        <v>42281</v>
      </c>
      <c r="C1585" s="154"/>
      <c r="D1585" s="155" t="s">
        <v>259</v>
      </c>
      <c r="E1585" s="38" t="s">
        <v>685</v>
      </c>
      <c r="F1585" s="38">
        <v>4734</v>
      </c>
      <c r="G1585" s="38" t="str">
        <f t="shared" si="28"/>
        <v>TMM 41229-4734</v>
      </c>
      <c r="H1585" s="16" t="s">
        <v>535</v>
      </c>
      <c r="I1585" s="16" t="s">
        <v>764</v>
      </c>
      <c r="J1585" s="15" t="s">
        <v>1399</v>
      </c>
      <c r="K1585" s="15">
        <v>1</v>
      </c>
      <c r="L1585" s="17" t="s">
        <v>1397</v>
      </c>
      <c r="M1585" s="18" t="s">
        <v>212</v>
      </c>
      <c r="N1585" s="19" t="s">
        <v>690</v>
      </c>
      <c r="O1585" s="3"/>
      <c r="P1585" s="271"/>
      <c r="R1585" s="71"/>
    </row>
    <row r="1586" spans="1:18" ht="30">
      <c r="A1586" s="120" t="s">
        <v>720</v>
      </c>
      <c r="B1586" s="152">
        <v>42281</v>
      </c>
      <c r="C1586" s="154"/>
      <c r="D1586" s="155" t="s">
        <v>259</v>
      </c>
      <c r="E1586" s="38" t="s">
        <v>685</v>
      </c>
      <c r="F1586" s="38">
        <v>4735</v>
      </c>
      <c r="G1586" s="38" t="str">
        <f t="shared" si="28"/>
        <v>TMM 41229-4735</v>
      </c>
      <c r="H1586" s="16" t="s">
        <v>535</v>
      </c>
      <c r="I1586" s="16" t="s">
        <v>764</v>
      </c>
      <c r="J1586" s="15" t="s">
        <v>1400</v>
      </c>
      <c r="K1586" s="15">
        <v>1</v>
      </c>
      <c r="L1586" s="17" t="s">
        <v>1397</v>
      </c>
      <c r="M1586" s="18" t="s">
        <v>212</v>
      </c>
      <c r="N1586" s="19" t="s">
        <v>690</v>
      </c>
      <c r="O1586" s="3"/>
      <c r="P1586" s="271"/>
      <c r="R1586" s="71"/>
    </row>
    <row r="1587" spans="1:18" ht="30">
      <c r="A1587" s="120" t="s">
        <v>720</v>
      </c>
      <c r="B1587" s="152">
        <v>42281</v>
      </c>
      <c r="C1587" s="154"/>
      <c r="D1587" s="155" t="s">
        <v>259</v>
      </c>
      <c r="E1587" s="38" t="s">
        <v>685</v>
      </c>
      <c r="F1587" s="38">
        <v>4736</v>
      </c>
      <c r="G1587" s="38" t="str">
        <f t="shared" si="28"/>
        <v>TMM 41229-4736</v>
      </c>
      <c r="H1587" s="16" t="s">
        <v>535</v>
      </c>
      <c r="I1587" s="16" t="s">
        <v>764</v>
      </c>
      <c r="J1587" s="15" t="s">
        <v>1400</v>
      </c>
      <c r="K1587" s="15">
        <v>1</v>
      </c>
      <c r="L1587" s="17" t="s">
        <v>1397</v>
      </c>
      <c r="M1587" s="18" t="s">
        <v>212</v>
      </c>
      <c r="N1587" s="19" t="s">
        <v>690</v>
      </c>
      <c r="O1587" s="10"/>
      <c r="P1587" s="47"/>
      <c r="R1587" s="71"/>
    </row>
    <row r="1588" spans="1:18" ht="30">
      <c r="A1588" s="120" t="s">
        <v>720</v>
      </c>
      <c r="B1588" s="152">
        <v>42281</v>
      </c>
      <c r="C1588" s="154"/>
      <c r="D1588" s="155" t="s">
        <v>259</v>
      </c>
      <c r="E1588" s="38" t="s">
        <v>685</v>
      </c>
      <c r="F1588" s="38">
        <v>4737</v>
      </c>
      <c r="G1588" s="38" t="str">
        <f t="shared" si="28"/>
        <v>TMM 41229-4737</v>
      </c>
      <c r="H1588" s="16" t="s">
        <v>535</v>
      </c>
      <c r="I1588" s="16" t="s">
        <v>764</v>
      </c>
      <c r="J1588" s="15" t="s">
        <v>1401</v>
      </c>
      <c r="K1588" s="15">
        <v>1</v>
      </c>
      <c r="L1588" s="17" t="s">
        <v>1397</v>
      </c>
      <c r="M1588" s="18" t="s">
        <v>212</v>
      </c>
      <c r="N1588" s="19" t="s">
        <v>690</v>
      </c>
      <c r="O1588" s="10"/>
      <c r="P1588" s="47"/>
      <c r="R1588" s="71"/>
    </row>
    <row r="1589" spans="1:18" ht="30">
      <c r="A1589" s="120" t="s">
        <v>720</v>
      </c>
      <c r="B1589" s="152">
        <v>42281</v>
      </c>
      <c r="C1589" s="154"/>
      <c r="D1589" s="155" t="s">
        <v>259</v>
      </c>
      <c r="E1589" s="38" t="s">
        <v>685</v>
      </c>
      <c r="F1589" s="38">
        <v>4738</v>
      </c>
      <c r="G1589" s="38" t="str">
        <f t="shared" si="28"/>
        <v>TMM 41229-4738</v>
      </c>
      <c r="H1589" s="16" t="s">
        <v>535</v>
      </c>
      <c r="I1589" s="16" t="s">
        <v>764</v>
      </c>
      <c r="J1589" s="15" t="s">
        <v>1401</v>
      </c>
      <c r="K1589" s="15" t="s">
        <v>954</v>
      </c>
      <c r="L1589" s="17" t="s">
        <v>1397</v>
      </c>
      <c r="M1589" s="18" t="s">
        <v>212</v>
      </c>
      <c r="N1589" s="19" t="s">
        <v>690</v>
      </c>
      <c r="O1589" s="10"/>
      <c r="P1589" s="47"/>
      <c r="R1589" s="71"/>
    </row>
    <row r="1590" spans="1:18" ht="30">
      <c r="A1590" s="120" t="s">
        <v>720</v>
      </c>
      <c r="B1590" s="152">
        <v>42281</v>
      </c>
      <c r="C1590" s="154"/>
      <c r="D1590" s="155" t="s">
        <v>259</v>
      </c>
      <c r="E1590" s="38" t="s">
        <v>685</v>
      </c>
      <c r="F1590" s="38">
        <v>4739</v>
      </c>
      <c r="G1590" s="38" t="str">
        <f t="shared" si="28"/>
        <v>TMM 41229-4739</v>
      </c>
      <c r="H1590" s="16" t="s">
        <v>535</v>
      </c>
      <c r="I1590" s="16" t="s">
        <v>764</v>
      </c>
      <c r="J1590" s="15" t="s">
        <v>1401</v>
      </c>
      <c r="K1590" s="15" t="s">
        <v>954</v>
      </c>
      <c r="L1590" s="17" t="s">
        <v>1397</v>
      </c>
      <c r="M1590" s="18" t="s">
        <v>212</v>
      </c>
      <c r="N1590" s="19" t="s">
        <v>690</v>
      </c>
      <c r="O1590" s="3"/>
      <c r="P1590" s="271"/>
      <c r="R1590" s="71"/>
    </row>
    <row r="1591" spans="1:18" ht="30">
      <c r="A1591" s="120" t="s">
        <v>720</v>
      </c>
      <c r="B1591" s="152">
        <v>42281</v>
      </c>
      <c r="C1591" s="154"/>
      <c r="D1591" s="155" t="s">
        <v>259</v>
      </c>
      <c r="E1591" s="38" t="s">
        <v>685</v>
      </c>
      <c r="F1591" s="38">
        <v>4740</v>
      </c>
      <c r="G1591" s="38" t="str">
        <f t="shared" si="28"/>
        <v>TMM 41229-4740</v>
      </c>
      <c r="H1591" s="16" t="s">
        <v>535</v>
      </c>
      <c r="I1591" s="16" t="s">
        <v>764</v>
      </c>
      <c r="J1591" s="15" t="s">
        <v>1401</v>
      </c>
      <c r="K1591" s="15">
        <v>4</v>
      </c>
      <c r="L1591" s="17" t="s">
        <v>1397</v>
      </c>
      <c r="M1591" s="18" t="s">
        <v>212</v>
      </c>
      <c r="N1591" s="19" t="s">
        <v>690</v>
      </c>
      <c r="O1591" s="3"/>
      <c r="P1591" s="263"/>
      <c r="R1591" s="71"/>
    </row>
    <row r="1592" spans="1:18" ht="30">
      <c r="A1592" s="120" t="s">
        <v>720</v>
      </c>
      <c r="B1592" s="152">
        <v>42281</v>
      </c>
      <c r="C1592" s="154"/>
      <c r="D1592" s="155" t="s">
        <v>259</v>
      </c>
      <c r="E1592" s="38" t="s">
        <v>685</v>
      </c>
      <c r="F1592" s="38">
        <v>4741</v>
      </c>
      <c r="G1592" s="38" t="str">
        <f t="shared" si="28"/>
        <v>TMM 41229-4741</v>
      </c>
      <c r="H1592" s="16" t="s">
        <v>535</v>
      </c>
      <c r="I1592" s="16" t="s">
        <v>764</v>
      </c>
      <c r="J1592" s="15" t="s">
        <v>1401</v>
      </c>
      <c r="K1592" s="15">
        <v>4</v>
      </c>
      <c r="L1592" s="17" t="s">
        <v>1397</v>
      </c>
      <c r="M1592" s="18" t="s">
        <v>212</v>
      </c>
      <c r="N1592" s="19" t="s">
        <v>690</v>
      </c>
      <c r="O1592" s="3"/>
      <c r="P1592" s="271"/>
      <c r="R1592" s="71"/>
    </row>
    <row r="1593" spans="1:18" ht="30">
      <c r="A1593" s="120" t="s">
        <v>720</v>
      </c>
      <c r="B1593" s="152">
        <v>42281</v>
      </c>
      <c r="C1593" s="154"/>
      <c r="D1593" s="155" t="s">
        <v>259</v>
      </c>
      <c r="E1593" s="38" t="s">
        <v>685</v>
      </c>
      <c r="F1593" s="38">
        <v>4742</v>
      </c>
      <c r="G1593" s="38" t="str">
        <f t="shared" si="28"/>
        <v>TMM 41229-4742</v>
      </c>
      <c r="H1593" s="16" t="s">
        <v>535</v>
      </c>
      <c r="I1593" s="16" t="s">
        <v>764</v>
      </c>
      <c r="J1593" s="15" t="s">
        <v>1401</v>
      </c>
      <c r="K1593" s="15">
        <v>2</v>
      </c>
      <c r="L1593" s="17" t="s">
        <v>1397</v>
      </c>
      <c r="M1593" s="18" t="s">
        <v>212</v>
      </c>
      <c r="N1593" s="19" t="s">
        <v>690</v>
      </c>
      <c r="O1593" s="3"/>
      <c r="P1593" s="271"/>
      <c r="R1593" s="71"/>
    </row>
    <row r="1594" spans="1:18" ht="30">
      <c r="A1594" s="120" t="s">
        <v>720</v>
      </c>
      <c r="B1594" s="152">
        <v>42281</v>
      </c>
      <c r="C1594" s="154"/>
      <c r="D1594" s="155" t="s">
        <v>259</v>
      </c>
      <c r="E1594" s="38" t="s">
        <v>685</v>
      </c>
      <c r="F1594" s="38">
        <v>4743</v>
      </c>
      <c r="G1594" s="38" t="str">
        <f t="shared" si="28"/>
        <v>TMM 41229-4743</v>
      </c>
      <c r="H1594" s="16" t="s">
        <v>535</v>
      </c>
      <c r="I1594" s="16" t="s">
        <v>764</v>
      </c>
      <c r="J1594" s="21" t="s">
        <v>1401</v>
      </c>
      <c r="K1594" s="21">
        <v>4</v>
      </c>
      <c r="L1594" s="17" t="s">
        <v>1397</v>
      </c>
      <c r="M1594" s="18" t="s">
        <v>212</v>
      </c>
      <c r="N1594" s="19" t="s">
        <v>690</v>
      </c>
      <c r="O1594" s="3"/>
      <c r="P1594" s="271"/>
      <c r="R1594" s="71"/>
    </row>
    <row r="1595" spans="1:18" ht="30">
      <c r="A1595" s="120" t="s">
        <v>720</v>
      </c>
      <c r="B1595" s="152">
        <v>42281</v>
      </c>
      <c r="C1595" s="154"/>
      <c r="D1595" s="155" t="s">
        <v>259</v>
      </c>
      <c r="E1595" s="38" t="s">
        <v>685</v>
      </c>
      <c r="F1595" s="38">
        <v>4744</v>
      </c>
      <c r="G1595" s="38" t="str">
        <f t="shared" si="28"/>
        <v>TMM 41229-4744</v>
      </c>
      <c r="H1595" s="16" t="s">
        <v>535</v>
      </c>
      <c r="I1595" s="16" t="s">
        <v>764</v>
      </c>
      <c r="J1595" s="15" t="s">
        <v>1401</v>
      </c>
      <c r="K1595" s="15" t="s">
        <v>954</v>
      </c>
      <c r="L1595" s="17" t="s">
        <v>1397</v>
      </c>
      <c r="M1595" s="18" t="s">
        <v>212</v>
      </c>
      <c r="N1595" s="19" t="s">
        <v>690</v>
      </c>
      <c r="O1595" s="3"/>
      <c r="P1595" s="271"/>
      <c r="R1595" s="71"/>
    </row>
    <row r="1596" spans="1:18" ht="30">
      <c r="A1596" s="120" t="s">
        <v>720</v>
      </c>
      <c r="B1596" s="152">
        <v>42281</v>
      </c>
      <c r="C1596" s="154"/>
      <c r="D1596" s="155" t="s">
        <v>259</v>
      </c>
      <c r="E1596" s="38" t="s">
        <v>685</v>
      </c>
      <c r="F1596" s="38">
        <v>4745</v>
      </c>
      <c r="G1596" s="38" t="str">
        <f t="shared" si="28"/>
        <v>TMM 41229-4745</v>
      </c>
      <c r="H1596" s="16" t="s">
        <v>535</v>
      </c>
      <c r="I1596" s="16" t="s">
        <v>764</v>
      </c>
      <c r="J1596" s="15" t="s">
        <v>1401</v>
      </c>
      <c r="K1596" s="15" t="s">
        <v>954</v>
      </c>
      <c r="L1596" s="17" t="s">
        <v>1397</v>
      </c>
      <c r="M1596" s="18" t="s">
        <v>212</v>
      </c>
      <c r="N1596" s="19" t="s">
        <v>690</v>
      </c>
      <c r="O1596" s="10"/>
      <c r="P1596" s="47"/>
      <c r="R1596" s="71"/>
    </row>
    <row r="1597" spans="1:18" ht="30">
      <c r="A1597" s="120" t="s">
        <v>720</v>
      </c>
      <c r="B1597" s="152">
        <v>42281</v>
      </c>
      <c r="C1597" s="154"/>
      <c r="D1597" s="155" t="s">
        <v>259</v>
      </c>
      <c r="E1597" s="38" t="s">
        <v>685</v>
      </c>
      <c r="F1597" s="38">
        <v>4746</v>
      </c>
      <c r="G1597" s="38" t="str">
        <f t="shared" si="28"/>
        <v>TMM 41229-4746</v>
      </c>
      <c r="H1597" s="16" t="s">
        <v>535</v>
      </c>
      <c r="I1597" s="16" t="s">
        <v>764</v>
      </c>
      <c r="J1597" s="15" t="s">
        <v>1401</v>
      </c>
      <c r="K1597" s="15" t="s">
        <v>954</v>
      </c>
      <c r="L1597" s="17" t="s">
        <v>1397</v>
      </c>
      <c r="M1597" s="18" t="s">
        <v>212</v>
      </c>
      <c r="N1597" s="19" t="s">
        <v>690</v>
      </c>
      <c r="O1597" s="10"/>
      <c r="P1597" s="47"/>
      <c r="R1597" s="71"/>
    </row>
    <row r="1598" spans="1:18" ht="30">
      <c r="A1598" s="64" t="s">
        <v>720</v>
      </c>
      <c r="B1598" s="65">
        <v>42281</v>
      </c>
      <c r="C1598" s="39"/>
      <c r="D1598" s="155" t="s">
        <v>259</v>
      </c>
      <c r="E1598" s="15" t="s">
        <v>685</v>
      </c>
      <c r="F1598" s="38">
        <v>4747</v>
      </c>
      <c r="G1598" s="15" t="str">
        <f t="shared" si="28"/>
        <v>TMM 41229-4747</v>
      </c>
      <c r="H1598" s="16" t="s">
        <v>535</v>
      </c>
      <c r="I1598" s="16" t="s">
        <v>764</v>
      </c>
      <c r="J1598" s="15" t="s">
        <v>1401</v>
      </c>
      <c r="K1598" s="15">
        <v>1</v>
      </c>
      <c r="L1598" s="23" t="s">
        <v>1397</v>
      </c>
      <c r="M1598" s="18" t="s">
        <v>212</v>
      </c>
      <c r="N1598" s="19" t="s">
        <v>690</v>
      </c>
      <c r="O1598" s="10"/>
      <c r="P1598" s="47"/>
      <c r="R1598" s="71"/>
    </row>
    <row r="1599" spans="1:18" ht="30">
      <c r="A1599" s="64" t="s">
        <v>720</v>
      </c>
      <c r="B1599" s="65">
        <v>42281</v>
      </c>
      <c r="C1599" s="39"/>
      <c r="D1599" s="155" t="s">
        <v>259</v>
      </c>
      <c r="E1599" s="15" t="s">
        <v>685</v>
      </c>
      <c r="F1599" s="15">
        <v>4748</v>
      </c>
      <c r="G1599" s="15" t="str">
        <f t="shared" si="28"/>
        <v>TMM 41229-4748</v>
      </c>
      <c r="H1599" s="16" t="s">
        <v>535</v>
      </c>
      <c r="I1599" s="16" t="s">
        <v>764</v>
      </c>
      <c r="J1599" s="15" t="s">
        <v>1401</v>
      </c>
      <c r="K1599" s="15">
        <v>1</v>
      </c>
      <c r="L1599" s="17" t="s">
        <v>1397</v>
      </c>
      <c r="M1599" s="18" t="s">
        <v>212</v>
      </c>
      <c r="N1599" s="19" t="s">
        <v>690</v>
      </c>
      <c r="O1599" s="3"/>
      <c r="P1599" s="271"/>
      <c r="R1599" s="71"/>
    </row>
    <row r="1600" spans="1:18" ht="30">
      <c r="A1600" s="64" t="s">
        <v>720</v>
      </c>
      <c r="B1600" s="65">
        <v>42281</v>
      </c>
      <c r="C1600" s="39"/>
      <c r="D1600" s="14" t="s">
        <v>223</v>
      </c>
      <c r="E1600" s="15" t="s">
        <v>685</v>
      </c>
      <c r="F1600" s="15">
        <v>4759</v>
      </c>
      <c r="G1600" s="15" t="str">
        <f t="shared" si="28"/>
        <v>TMM 41229-4759</v>
      </c>
      <c r="H1600" s="16" t="s">
        <v>535</v>
      </c>
      <c r="I1600" s="16" t="s">
        <v>764</v>
      </c>
      <c r="J1600" s="15" t="s">
        <v>435</v>
      </c>
      <c r="K1600" s="15">
        <v>1</v>
      </c>
      <c r="L1600" s="17" t="s">
        <v>1402</v>
      </c>
      <c r="M1600" s="18" t="s">
        <v>224</v>
      </c>
      <c r="N1600" s="19" t="s">
        <v>690</v>
      </c>
      <c r="O1600" s="10"/>
      <c r="P1600" s="47"/>
      <c r="R1600" s="71"/>
    </row>
    <row r="1601" spans="1:18" ht="30">
      <c r="A1601" s="64" t="s">
        <v>720</v>
      </c>
      <c r="B1601" s="65">
        <v>42281</v>
      </c>
      <c r="C1601" s="39"/>
      <c r="D1601" s="14" t="s">
        <v>223</v>
      </c>
      <c r="E1601" s="15" t="s">
        <v>685</v>
      </c>
      <c r="F1601" s="15">
        <v>4760</v>
      </c>
      <c r="G1601" s="15" t="str">
        <f t="shared" si="28"/>
        <v>TMM 41229-4760</v>
      </c>
      <c r="H1601" s="16" t="s">
        <v>535</v>
      </c>
      <c r="I1601" s="16" t="s">
        <v>764</v>
      </c>
      <c r="J1601" s="15" t="s">
        <v>1403</v>
      </c>
      <c r="K1601" s="15">
        <v>1</v>
      </c>
      <c r="L1601" s="17" t="s">
        <v>1402</v>
      </c>
      <c r="M1601" s="18" t="s">
        <v>224</v>
      </c>
      <c r="N1601" s="19" t="s">
        <v>690</v>
      </c>
      <c r="O1601" s="10"/>
      <c r="P1601" s="47"/>
      <c r="R1601" s="71"/>
    </row>
    <row r="1602" spans="1:18" ht="30">
      <c r="A1602" s="64" t="s">
        <v>720</v>
      </c>
      <c r="B1602" s="65">
        <v>42281</v>
      </c>
      <c r="C1602" s="39"/>
      <c r="D1602" s="14" t="s">
        <v>223</v>
      </c>
      <c r="E1602" s="15" t="s">
        <v>685</v>
      </c>
      <c r="F1602" s="15">
        <v>4761</v>
      </c>
      <c r="G1602" s="15" t="str">
        <f t="shared" ref="G1602:G1665" si="29">E1602&amp;""&amp;F1602</f>
        <v>TMM 41229-4761</v>
      </c>
      <c r="H1602" s="16" t="s">
        <v>535</v>
      </c>
      <c r="I1602" s="16" t="s">
        <v>764</v>
      </c>
      <c r="J1602" s="15" t="s">
        <v>435</v>
      </c>
      <c r="K1602" s="15">
        <v>1</v>
      </c>
      <c r="L1602" s="17" t="s">
        <v>1402</v>
      </c>
      <c r="M1602" s="18" t="s">
        <v>224</v>
      </c>
      <c r="N1602" s="19" t="s">
        <v>690</v>
      </c>
      <c r="O1602" s="3"/>
      <c r="P1602" s="271"/>
      <c r="R1602" s="71"/>
    </row>
    <row r="1603" spans="1:18" ht="30">
      <c r="A1603" s="64" t="s">
        <v>720</v>
      </c>
      <c r="B1603" s="65">
        <v>42281</v>
      </c>
      <c r="C1603" s="39"/>
      <c r="D1603" s="14" t="s">
        <v>223</v>
      </c>
      <c r="E1603" s="15" t="s">
        <v>685</v>
      </c>
      <c r="F1603" s="15">
        <v>4762</v>
      </c>
      <c r="G1603" s="15" t="str">
        <f t="shared" si="29"/>
        <v>TMM 41229-4762</v>
      </c>
      <c r="H1603" s="16" t="s">
        <v>535</v>
      </c>
      <c r="I1603" s="16" t="s">
        <v>764</v>
      </c>
      <c r="J1603" s="15" t="s">
        <v>435</v>
      </c>
      <c r="K1603" s="15">
        <v>1</v>
      </c>
      <c r="L1603" s="17" t="s">
        <v>1402</v>
      </c>
      <c r="M1603" s="18" t="s">
        <v>224</v>
      </c>
      <c r="N1603" s="19" t="s">
        <v>690</v>
      </c>
      <c r="O1603" s="10"/>
      <c r="P1603" s="47"/>
      <c r="R1603" s="71"/>
    </row>
    <row r="1604" spans="1:18" ht="30">
      <c r="A1604" s="64" t="s">
        <v>720</v>
      </c>
      <c r="B1604" s="65">
        <v>42281</v>
      </c>
      <c r="C1604" s="39"/>
      <c r="D1604" s="14" t="s">
        <v>223</v>
      </c>
      <c r="E1604" s="15" t="s">
        <v>685</v>
      </c>
      <c r="F1604" s="15">
        <v>4763</v>
      </c>
      <c r="G1604" s="15" t="str">
        <f t="shared" si="29"/>
        <v>TMM 41229-4763</v>
      </c>
      <c r="H1604" s="16" t="s">
        <v>535</v>
      </c>
      <c r="I1604" s="16" t="s">
        <v>764</v>
      </c>
      <c r="J1604" s="15" t="s">
        <v>435</v>
      </c>
      <c r="K1604" s="15">
        <v>1</v>
      </c>
      <c r="L1604" s="17" t="s">
        <v>1402</v>
      </c>
      <c r="M1604" s="18" t="s">
        <v>224</v>
      </c>
      <c r="N1604" s="19" t="s">
        <v>690</v>
      </c>
      <c r="O1604" s="10"/>
      <c r="P1604" s="47"/>
      <c r="R1604" s="71"/>
    </row>
    <row r="1605" spans="1:18" ht="30">
      <c r="A1605" s="64" t="s">
        <v>720</v>
      </c>
      <c r="B1605" s="65">
        <v>42281</v>
      </c>
      <c r="C1605" s="39"/>
      <c r="D1605" s="14" t="s">
        <v>223</v>
      </c>
      <c r="E1605" s="15" t="s">
        <v>685</v>
      </c>
      <c r="F1605" s="15">
        <v>4771</v>
      </c>
      <c r="G1605" s="15" t="str">
        <f t="shared" si="29"/>
        <v>TMM 41229-4771</v>
      </c>
      <c r="H1605" s="16" t="s">
        <v>535</v>
      </c>
      <c r="I1605" s="16" t="s">
        <v>764</v>
      </c>
      <c r="J1605" s="15" t="s">
        <v>1404</v>
      </c>
      <c r="K1605" s="15">
        <v>1</v>
      </c>
      <c r="L1605" s="17" t="s">
        <v>1402</v>
      </c>
      <c r="M1605" s="18" t="s">
        <v>224</v>
      </c>
      <c r="N1605" s="19" t="s">
        <v>690</v>
      </c>
      <c r="O1605" s="10"/>
      <c r="P1605" s="47"/>
      <c r="R1605" s="71"/>
    </row>
    <row r="1606" spans="1:18" ht="16">
      <c r="A1606" s="64" t="s">
        <v>720</v>
      </c>
      <c r="B1606" s="65">
        <v>42281</v>
      </c>
      <c r="C1606" s="39"/>
      <c r="D1606" s="14" t="s">
        <v>184</v>
      </c>
      <c r="E1606" s="15" t="s">
        <v>685</v>
      </c>
      <c r="F1606" s="15">
        <v>4791</v>
      </c>
      <c r="G1606" s="15" t="str">
        <f t="shared" si="29"/>
        <v>TMM 41229-4791</v>
      </c>
      <c r="H1606" s="16" t="s">
        <v>535</v>
      </c>
      <c r="I1606" s="16" t="s">
        <v>994</v>
      </c>
      <c r="J1606" s="15" t="s">
        <v>1567</v>
      </c>
      <c r="K1606" s="15">
        <v>1</v>
      </c>
      <c r="L1606" s="17" t="s">
        <v>1149</v>
      </c>
      <c r="M1606" s="18" t="s">
        <v>766</v>
      </c>
      <c r="N1606" s="19" t="s">
        <v>690</v>
      </c>
      <c r="O1606" s="20"/>
      <c r="P1606" s="45"/>
      <c r="R1606" s="71"/>
    </row>
    <row r="1607" spans="1:18" ht="16">
      <c r="A1607" s="64" t="s">
        <v>720</v>
      </c>
      <c r="B1607" s="65">
        <v>42281</v>
      </c>
      <c r="C1607" s="39"/>
      <c r="D1607" s="14" t="s">
        <v>184</v>
      </c>
      <c r="E1607" s="15" t="s">
        <v>685</v>
      </c>
      <c r="F1607" s="15">
        <v>4825</v>
      </c>
      <c r="G1607" s="15" t="str">
        <f t="shared" si="29"/>
        <v>TMM 41229-4825</v>
      </c>
      <c r="H1607" s="16" t="s">
        <v>535</v>
      </c>
      <c r="I1607" s="16" t="s">
        <v>994</v>
      </c>
      <c r="J1607" s="15" t="s">
        <v>1556</v>
      </c>
      <c r="K1607" s="15">
        <v>1</v>
      </c>
      <c r="L1607" s="17" t="s">
        <v>765</v>
      </c>
      <c r="M1607" s="18" t="s">
        <v>766</v>
      </c>
      <c r="N1607" s="19" t="s">
        <v>690</v>
      </c>
      <c r="O1607" s="20"/>
      <c r="P1607" s="45"/>
      <c r="R1607" s="71"/>
    </row>
    <row r="1608" spans="1:18">
      <c r="A1608" s="58" t="s">
        <v>683</v>
      </c>
      <c r="B1608" s="64">
        <v>41831</v>
      </c>
      <c r="E1608" s="3" t="s">
        <v>685</v>
      </c>
      <c r="F1608" s="4">
        <v>4872</v>
      </c>
      <c r="G1608" s="15" t="str">
        <f t="shared" si="29"/>
        <v>TMM 41229-4872</v>
      </c>
      <c r="H1608" s="69" t="s">
        <v>535</v>
      </c>
      <c r="J1608" s="2" t="s">
        <v>1845</v>
      </c>
      <c r="K1608" s="3">
        <v>1</v>
      </c>
      <c r="L1608" s="3"/>
      <c r="M1608"/>
      <c r="N1608" t="s">
        <v>690</v>
      </c>
      <c r="O1608" s="20"/>
      <c r="P1608" s="45"/>
      <c r="R1608" s="71"/>
    </row>
    <row r="1609" spans="1:18">
      <c r="A1609" s="58" t="s">
        <v>683</v>
      </c>
      <c r="B1609" s="64">
        <v>41831</v>
      </c>
      <c r="E1609" s="3" t="s">
        <v>685</v>
      </c>
      <c r="F1609" s="4">
        <v>4873</v>
      </c>
      <c r="G1609" s="15" t="str">
        <f t="shared" si="29"/>
        <v>TMM 41229-4873</v>
      </c>
      <c r="H1609" s="69" t="s">
        <v>535</v>
      </c>
      <c r="J1609" s="2" t="s">
        <v>1824</v>
      </c>
      <c r="K1609" s="3">
        <v>1</v>
      </c>
      <c r="L1609" s="3"/>
      <c r="M1609"/>
      <c r="N1609" t="s">
        <v>690</v>
      </c>
      <c r="O1609" s="20"/>
      <c r="P1609" s="45"/>
      <c r="R1609" s="71"/>
    </row>
    <row r="1610" spans="1:18">
      <c r="A1610" s="58" t="s">
        <v>683</v>
      </c>
      <c r="B1610" s="64">
        <v>41831</v>
      </c>
      <c r="E1610" s="3" t="s">
        <v>685</v>
      </c>
      <c r="F1610" s="4">
        <v>4874</v>
      </c>
      <c r="G1610" s="15" t="str">
        <f t="shared" si="29"/>
        <v>TMM 41229-4874</v>
      </c>
      <c r="H1610" s="69" t="s">
        <v>535</v>
      </c>
      <c r="J1610" s="2" t="s">
        <v>1828</v>
      </c>
      <c r="K1610" s="3">
        <v>1</v>
      </c>
      <c r="L1610" s="3"/>
      <c r="M1610"/>
      <c r="N1610" t="s">
        <v>690</v>
      </c>
      <c r="O1610" s="20"/>
      <c r="P1610" s="45"/>
      <c r="R1610" s="71"/>
    </row>
    <row r="1611" spans="1:18">
      <c r="A1611" s="58" t="s">
        <v>683</v>
      </c>
      <c r="B1611" s="64">
        <v>41831</v>
      </c>
      <c r="E1611" s="3" t="s">
        <v>685</v>
      </c>
      <c r="F1611" s="4">
        <v>4875</v>
      </c>
      <c r="G1611" s="15" t="str">
        <f t="shared" si="29"/>
        <v>TMM 41229-4875</v>
      </c>
      <c r="H1611" s="69" t="s">
        <v>535</v>
      </c>
      <c r="J1611" s="2" t="s">
        <v>1846</v>
      </c>
      <c r="K1611" s="3">
        <v>1</v>
      </c>
      <c r="L1611" s="3"/>
      <c r="M1611"/>
      <c r="N1611" t="s">
        <v>690</v>
      </c>
      <c r="O1611" s="20"/>
      <c r="P1611" s="45"/>
      <c r="R1611" s="71"/>
    </row>
    <row r="1612" spans="1:18">
      <c r="A1612" s="58" t="s">
        <v>683</v>
      </c>
      <c r="B1612" s="64">
        <v>41831</v>
      </c>
      <c r="E1612" s="3" t="s">
        <v>685</v>
      </c>
      <c r="F1612" s="4">
        <v>4876</v>
      </c>
      <c r="G1612" s="15" t="str">
        <f t="shared" si="29"/>
        <v>TMM 41229-4876</v>
      </c>
      <c r="H1612" s="69" t="s">
        <v>535</v>
      </c>
      <c r="J1612" s="2" t="s">
        <v>1828</v>
      </c>
      <c r="K1612" s="3">
        <v>1</v>
      </c>
      <c r="L1612" s="3"/>
      <c r="M1612"/>
      <c r="N1612" t="s">
        <v>690</v>
      </c>
      <c r="O1612" s="20"/>
      <c r="P1612" s="45"/>
      <c r="R1612" s="71"/>
    </row>
    <row r="1613" spans="1:18">
      <c r="A1613" s="58" t="s">
        <v>683</v>
      </c>
      <c r="B1613" s="64">
        <v>41831</v>
      </c>
      <c r="E1613" s="3" t="s">
        <v>685</v>
      </c>
      <c r="F1613" s="4">
        <v>4877</v>
      </c>
      <c r="G1613" s="15" t="str">
        <f t="shared" si="29"/>
        <v>TMM 41229-4877</v>
      </c>
      <c r="H1613" s="69" t="s">
        <v>535</v>
      </c>
      <c r="J1613" s="2" t="s">
        <v>1847</v>
      </c>
      <c r="K1613" s="3">
        <v>1</v>
      </c>
      <c r="L1613" s="3"/>
      <c r="M1613"/>
      <c r="N1613" t="s">
        <v>690</v>
      </c>
      <c r="O1613" s="20"/>
      <c r="P1613" s="45"/>
      <c r="R1613" s="71"/>
    </row>
    <row r="1614" spans="1:18">
      <c r="A1614" s="58" t="s">
        <v>683</v>
      </c>
      <c r="B1614" s="64">
        <v>41831</v>
      </c>
      <c r="E1614" s="3" t="s">
        <v>685</v>
      </c>
      <c r="F1614" s="4">
        <v>4878</v>
      </c>
      <c r="G1614" s="15" t="str">
        <f t="shared" si="29"/>
        <v>TMM 41229-4878</v>
      </c>
      <c r="H1614" s="69" t="s">
        <v>535</v>
      </c>
      <c r="J1614" s="2" t="s">
        <v>1847</v>
      </c>
      <c r="K1614" s="3">
        <v>1</v>
      </c>
      <c r="L1614" s="3"/>
      <c r="M1614"/>
      <c r="N1614" t="s">
        <v>690</v>
      </c>
      <c r="O1614" s="20"/>
      <c r="P1614" s="45"/>
      <c r="R1614" s="71"/>
    </row>
    <row r="1615" spans="1:18">
      <c r="A1615" s="58" t="s">
        <v>683</v>
      </c>
      <c r="B1615" s="64">
        <v>41831</v>
      </c>
      <c r="E1615" s="3" t="s">
        <v>685</v>
      </c>
      <c r="F1615" s="4">
        <v>4879</v>
      </c>
      <c r="G1615" s="15" t="str">
        <f t="shared" si="29"/>
        <v>TMM 41229-4879</v>
      </c>
      <c r="H1615" s="69" t="s">
        <v>535</v>
      </c>
      <c r="J1615" s="2" t="s">
        <v>1848</v>
      </c>
      <c r="K1615" s="3">
        <v>1</v>
      </c>
      <c r="L1615" s="3"/>
      <c r="M1615"/>
      <c r="N1615" t="s">
        <v>690</v>
      </c>
      <c r="O1615" s="20"/>
      <c r="P1615" s="45"/>
      <c r="R1615" s="71"/>
    </row>
    <row r="1616" spans="1:18">
      <c r="A1616" s="58" t="s">
        <v>683</v>
      </c>
      <c r="B1616" s="64">
        <v>41831</v>
      </c>
      <c r="E1616" s="3" t="s">
        <v>685</v>
      </c>
      <c r="F1616" s="4">
        <v>4880</v>
      </c>
      <c r="G1616" s="15" t="str">
        <f t="shared" si="29"/>
        <v>TMM 41229-4880</v>
      </c>
      <c r="H1616" s="69" t="s">
        <v>535</v>
      </c>
      <c r="J1616" s="2" t="s">
        <v>1821</v>
      </c>
      <c r="K1616" s="3">
        <v>1</v>
      </c>
      <c r="L1616" s="3"/>
      <c r="M1616"/>
      <c r="N1616" t="s">
        <v>690</v>
      </c>
      <c r="O1616" s="20"/>
      <c r="P1616" s="45"/>
      <c r="R1616" s="71"/>
    </row>
    <row r="1617" spans="1:18">
      <c r="A1617" s="58" t="s">
        <v>683</v>
      </c>
      <c r="B1617" s="64">
        <v>41831</v>
      </c>
      <c r="E1617" s="3" t="s">
        <v>685</v>
      </c>
      <c r="F1617" s="4">
        <v>4881</v>
      </c>
      <c r="G1617" s="15" t="str">
        <f t="shared" si="29"/>
        <v>TMM 41229-4881</v>
      </c>
      <c r="H1617" s="69" t="s">
        <v>535</v>
      </c>
      <c r="J1617" s="2" t="s">
        <v>1030</v>
      </c>
      <c r="K1617" s="3">
        <v>1</v>
      </c>
      <c r="L1617" s="3"/>
      <c r="M1617"/>
      <c r="N1617" t="s">
        <v>690</v>
      </c>
      <c r="O1617" s="20"/>
      <c r="P1617" s="45"/>
      <c r="R1617" s="71"/>
    </row>
    <row r="1618" spans="1:18">
      <c r="A1618" s="58" t="s">
        <v>683</v>
      </c>
      <c r="B1618" s="64">
        <v>41831</v>
      </c>
      <c r="E1618" s="3" t="s">
        <v>685</v>
      </c>
      <c r="F1618" s="4">
        <v>4882</v>
      </c>
      <c r="G1618" s="15" t="str">
        <f t="shared" si="29"/>
        <v>TMM 41229-4882</v>
      </c>
      <c r="H1618" s="69" t="s">
        <v>535</v>
      </c>
      <c r="J1618" s="2" t="s">
        <v>1849</v>
      </c>
      <c r="K1618" s="3">
        <v>1</v>
      </c>
      <c r="L1618" s="3"/>
      <c r="M1618"/>
      <c r="N1618" t="s">
        <v>690</v>
      </c>
      <c r="O1618" s="20"/>
      <c r="P1618" s="45"/>
      <c r="R1618" s="71"/>
    </row>
    <row r="1619" spans="1:18">
      <c r="A1619" s="58" t="s">
        <v>683</v>
      </c>
      <c r="B1619" s="64">
        <v>41831</v>
      </c>
      <c r="E1619" s="3" t="s">
        <v>685</v>
      </c>
      <c r="F1619" s="4">
        <v>4883</v>
      </c>
      <c r="G1619" s="15" t="str">
        <f t="shared" si="29"/>
        <v>TMM 41229-4883</v>
      </c>
      <c r="H1619" s="69" t="s">
        <v>535</v>
      </c>
      <c r="J1619" s="2" t="s">
        <v>1323</v>
      </c>
      <c r="K1619" s="3">
        <v>3</v>
      </c>
      <c r="L1619" s="3"/>
      <c r="M1619"/>
      <c r="N1619" t="s">
        <v>690</v>
      </c>
      <c r="O1619" s="20"/>
      <c r="P1619" s="45"/>
      <c r="R1619" s="71"/>
    </row>
    <row r="1620" spans="1:18">
      <c r="A1620" s="58" t="s">
        <v>683</v>
      </c>
      <c r="B1620" s="64">
        <v>41831</v>
      </c>
      <c r="E1620" s="3" t="s">
        <v>685</v>
      </c>
      <c r="F1620" s="4">
        <v>4884</v>
      </c>
      <c r="G1620" s="15" t="str">
        <f t="shared" si="29"/>
        <v>TMM 41229-4884</v>
      </c>
      <c r="H1620" s="69" t="s">
        <v>535</v>
      </c>
      <c r="J1620" s="2" t="s">
        <v>1850</v>
      </c>
      <c r="K1620" s="3">
        <v>8</v>
      </c>
      <c r="L1620" s="3"/>
      <c r="M1620"/>
      <c r="N1620" t="s">
        <v>690</v>
      </c>
      <c r="O1620" s="20"/>
      <c r="P1620" s="45"/>
      <c r="R1620" s="71"/>
    </row>
    <row r="1621" spans="1:18">
      <c r="A1621" s="58" t="s">
        <v>683</v>
      </c>
      <c r="B1621" s="64">
        <v>41831</v>
      </c>
      <c r="E1621" s="3" t="s">
        <v>685</v>
      </c>
      <c r="F1621" s="4">
        <v>4885</v>
      </c>
      <c r="G1621" s="15" t="str">
        <f t="shared" si="29"/>
        <v>TMM 41229-4885</v>
      </c>
      <c r="H1621" s="69" t="s">
        <v>535</v>
      </c>
      <c r="J1621" s="2" t="s">
        <v>1028</v>
      </c>
      <c r="K1621" s="3">
        <v>15</v>
      </c>
      <c r="L1621" s="3"/>
      <c r="M1621"/>
      <c r="N1621" t="s">
        <v>690</v>
      </c>
      <c r="O1621" s="20"/>
      <c r="P1621" s="45"/>
      <c r="R1621" s="71"/>
    </row>
    <row r="1622" spans="1:18">
      <c r="A1622" s="58" t="s">
        <v>683</v>
      </c>
      <c r="B1622" s="64">
        <v>41831</v>
      </c>
      <c r="E1622" s="3" t="s">
        <v>685</v>
      </c>
      <c r="F1622" s="4">
        <v>4886</v>
      </c>
      <c r="G1622" s="15" t="str">
        <f t="shared" si="29"/>
        <v>TMM 41229-4886</v>
      </c>
      <c r="H1622" s="69" t="s">
        <v>535</v>
      </c>
      <c r="J1622" s="2" t="s">
        <v>1032</v>
      </c>
      <c r="K1622" s="3">
        <v>22</v>
      </c>
      <c r="L1622" s="3"/>
      <c r="M1622"/>
      <c r="N1622" t="s">
        <v>690</v>
      </c>
      <c r="O1622" s="20"/>
      <c r="P1622" s="45"/>
      <c r="R1622" s="71"/>
    </row>
    <row r="1623" spans="1:18">
      <c r="A1623" s="58" t="s">
        <v>683</v>
      </c>
      <c r="B1623" s="64">
        <v>41831</v>
      </c>
      <c r="E1623" s="3" t="s">
        <v>685</v>
      </c>
      <c r="F1623" s="4">
        <v>4887</v>
      </c>
      <c r="G1623" s="15" t="str">
        <f t="shared" si="29"/>
        <v>TMM 41229-4887</v>
      </c>
      <c r="H1623" s="69" t="s">
        <v>535</v>
      </c>
      <c r="J1623" s="2" t="s">
        <v>1815</v>
      </c>
      <c r="K1623" s="3">
        <v>16</v>
      </c>
      <c r="L1623" s="3"/>
      <c r="M1623"/>
      <c r="N1623" t="s">
        <v>690</v>
      </c>
      <c r="O1623" s="20"/>
      <c r="P1623" s="45"/>
      <c r="R1623" s="71"/>
    </row>
    <row r="1624" spans="1:18">
      <c r="A1624" s="58" t="s">
        <v>683</v>
      </c>
      <c r="B1624" s="64">
        <v>41831</v>
      </c>
      <c r="E1624" s="3" t="s">
        <v>685</v>
      </c>
      <c r="F1624" s="4">
        <v>4888</v>
      </c>
      <c r="G1624" s="15" t="str">
        <f t="shared" si="29"/>
        <v>TMM 41229-4888</v>
      </c>
      <c r="H1624" s="69" t="s">
        <v>535</v>
      </c>
      <c r="J1624" s="2" t="s">
        <v>737</v>
      </c>
      <c r="K1624" s="3">
        <v>14</v>
      </c>
      <c r="L1624" s="3"/>
      <c r="M1624"/>
      <c r="N1624" t="s">
        <v>690</v>
      </c>
      <c r="O1624" s="20"/>
      <c r="P1624" s="45"/>
      <c r="R1624" s="71"/>
    </row>
    <row r="1625" spans="1:18">
      <c r="A1625" s="58" t="s">
        <v>683</v>
      </c>
      <c r="B1625" s="64">
        <v>41831</v>
      </c>
      <c r="E1625" s="3" t="s">
        <v>685</v>
      </c>
      <c r="F1625" s="4">
        <v>4889</v>
      </c>
      <c r="G1625" s="15" t="str">
        <f t="shared" si="29"/>
        <v>TMM 41229-4889</v>
      </c>
      <c r="H1625" s="69" t="s">
        <v>535</v>
      </c>
      <c r="J1625" s="2" t="s">
        <v>747</v>
      </c>
      <c r="K1625" s="3">
        <v>2</v>
      </c>
      <c r="L1625" s="3"/>
      <c r="M1625"/>
      <c r="N1625" t="s">
        <v>690</v>
      </c>
      <c r="O1625" s="20"/>
      <c r="P1625" s="45"/>
      <c r="R1625" s="71"/>
    </row>
    <row r="1626" spans="1:18">
      <c r="A1626" s="58" t="s">
        <v>683</v>
      </c>
      <c r="B1626" s="64">
        <v>41831</v>
      </c>
      <c r="E1626" s="3" t="s">
        <v>685</v>
      </c>
      <c r="F1626" s="4">
        <v>4890</v>
      </c>
      <c r="G1626" s="15" t="str">
        <f t="shared" si="29"/>
        <v>TMM 41229-4890</v>
      </c>
      <c r="H1626" s="69" t="s">
        <v>535</v>
      </c>
      <c r="J1626" s="2" t="s">
        <v>1034</v>
      </c>
      <c r="K1626" s="3">
        <v>2</v>
      </c>
      <c r="L1626" s="3"/>
      <c r="M1626"/>
      <c r="N1626" t="s">
        <v>690</v>
      </c>
      <c r="O1626" s="20"/>
      <c r="P1626" s="45"/>
      <c r="R1626" s="71"/>
    </row>
    <row r="1627" spans="1:18">
      <c r="A1627" s="58" t="s">
        <v>683</v>
      </c>
      <c r="B1627" s="64">
        <v>41831</v>
      </c>
      <c r="E1627" s="3" t="s">
        <v>685</v>
      </c>
      <c r="F1627" s="4">
        <v>4891</v>
      </c>
      <c r="G1627" s="15" t="str">
        <f t="shared" si="29"/>
        <v>TMM 41229-4891</v>
      </c>
      <c r="H1627" s="69" t="s">
        <v>535</v>
      </c>
      <c r="J1627" s="2" t="s">
        <v>740</v>
      </c>
      <c r="K1627" s="3">
        <v>24</v>
      </c>
      <c r="L1627" s="3"/>
      <c r="M1627"/>
      <c r="N1627" t="s">
        <v>690</v>
      </c>
      <c r="O1627" s="20"/>
      <c r="P1627" s="45"/>
      <c r="R1627" s="71"/>
    </row>
    <row r="1628" spans="1:18">
      <c r="A1628" s="58" t="s">
        <v>683</v>
      </c>
      <c r="B1628" s="64">
        <v>41831</v>
      </c>
      <c r="E1628" s="3" t="s">
        <v>685</v>
      </c>
      <c r="F1628" s="4">
        <v>4892</v>
      </c>
      <c r="G1628" s="15" t="str">
        <f t="shared" si="29"/>
        <v>TMM 41229-4892</v>
      </c>
      <c r="H1628" s="69" t="s">
        <v>535</v>
      </c>
      <c r="J1628" s="2" t="s">
        <v>1027</v>
      </c>
      <c r="K1628" s="3">
        <v>21</v>
      </c>
      <c r="L1628" s="3"/>
      <c r="M1628"/>
      <c r="N1628" t="s">
        <v>690</v>
      </c>
      <c r="O1628" s="20"/>
      <c r="P1628" s="45"/>
      <c r="R1628" s="71"/>
    </row>
    <row r="1629" spans="1:18">
      <c r="A1629" s="58" t="s">
        <v>683</v>
      </c>
      <c r="B1629" s="64">
        <v>41831</v>
      </c>
      <c r="E1629" s="3" t="s">
        <v>685</v>
      </c>
      <c r="F1629" s="4">
        <v>4893</v>
      </c>
      <c r="G1629" s="15" t="str">
        <f t="shared" si="29"/>
        <v>TMM 41229-4893</v>
      </c>
      <c r="H1629" s="69" t="s">
        <v>535</v>
      </c>
      <c r="J1629" s="2" t="s">
        <v>697</v>
      </c>
      <c r="K1629" s="3">
        <v>11</v>
      </c>
      <c r="L1629" s="3"/>
      <c r="M1629"/>
      <c r="N1629" t="s">
        <v>690</v>
      </c>
      <c r="O1629" s="20"/>
      <c r="P1629" s="45"/>
      <c r="R1629" s="71"/>
    </row>
    <row r="1630" spans="1:18">
      <c r="A1630" s="58" t="s">
        <v>683</v>
      </c>
      <c r="B1630" s="64">
        <v>41831</v>
      </c>
      <c r="E1630" s="3" t="s">
        <v>685</v>
      </c>
      <c r="F1630" s="4">
        <v>4894</v>
      </c>
      <c r="G1630" s="15" t="str">
        <f t="shared" si="29"/>
        <v>TMM 41229-4894</v>
      </c>
      <c r="H1630" s="69" t="s">
        <v>535</v>
      </c>
      <c r="J1630" s="2" t="s">
        <v>746</v>
      </c>
      <c r="K1630" s="3">
        <v>13</v>
      </c>
      <c r="L1630" s="43"/>
      <c r="M1630"/>
      <c r="N1630" t="s">
        <v>690</v>
      </c>
      <c r="O1630" s="20"/>
      <c r="P1630" s="45"/>
      <c r="R1630" s="71"/>
    </row>
    <row r="1631" spans="1:18" ht="30">
      <c r="A1631" s="64" t="s">
        <v>720</v>
      </c>
      <c r="B1631" s="65">
        <v>42281</v>
      </c>
      <c r="C1631" s="39"/>
      <c r="D1631" s="14" t="s">
        <v>229</v>
      </c>
      <c r="E1631" s="15" t="s">
        <v>685</v>
      </c>
      <c r="F1631" s="15">
        <v>5018</v>
      </c>
      <c r="G1631" s="15" t="str">
        <f t="shared" si="29"/>
        <v>TMM 41229-5018</v>
      </c>
      <c r="H1631" s="16" t="s">
        <v>535</v>
      </c>
      <c r="I1631" s="16" t="s">
        <v>994</v>
      </c>
      <c r="J1631" s="15" t="s">
        <v>1568</v>
      </c>
      <c r="K1631" s="15">
        <v>1</v>
      </c>
      <c r="L1631" s="17" t="s">
        <v>1569</v>
      </c>
      <c r="M1631" s="18" t="s">
        <v>890</v>
      </c>
      <c r="N1631" s="19" t="s">
        <v>690</v>
      </c>
      <c r="O1631" s="20"/>
      <c r="P1631" s="45"/>
      <c r="R1631" s="71"/>
    </row>
    <row r="1632" spans="1:18" ht="30">
      <c r="A1632" s="64" t="s">
        <v>720</v>
      </c>
      <c r="B1632" s="65">
        <v>42281</v>
      </c>
      <c r="C1632" s="39"/>
      <c r="D1632" s="14" t="s">
        <v>229</v>
      </c>
      <c r="E1632" s="15" t="s">
        <v>685</v>
      </c>
      <c r="F1632" s="15">
        <v>5019</v>
      </c>
      <c r="G1632" s="15" t="str">
        <f t="shared" si="29"/>
        <v>TMM 41229-5019</v>
      </c>
      <c r="H1632" s="16" t="s">
        <v>535</v>
      </c>
      <c r="I1632" s="16" t="s">
        <v>994</v>
      </c>
      <c r="J1632" s="15" t="s">
        <v>1570</v>
      </c>
      <c r="K1632" s="15">
        <v>1</v>
      </c>
      <c r="L1632" s="17" t="s">
        <v>1569</v>
      </c>
      <c r="M1632" s="18" t="s">
        <v>890</v>
      </c>
      <c r="N1632" s="19" t="s">
        <v>690</v>
      </c>
      <c r="O1632" s="20"/>
      <c r="P1632" s="45"/>
      <c r="R1632" s="71"/>
    </row>
    <row r="1633" spans="1:18" ht="30">
      <c r="A1633" s="120" t="s">
        <v>720</v>
      </c>
      <c r="B1633" s="152">
        <v>42281</v>
      </c>
      <c r="C1633" s="154"/>
      <c r="D1633" s="14" t="s">
        <v>229</v>
      </c>
      <c r="E1633" s="38" t="s">
        <v>685</v>
      </c>
      <c r="F1633" s="38">
        <v>5020</v>
      </c>
      <c r="G1633" s="38" t="str">
        <f t="shared" si="29"/>
        <v>TMM 41229-5020</v>
      </c>
      <c r="H1633" s="16" t="s">
        <v>535</v>
      </c>
      <c r="I1633" s="16" t="s">
        <v>994</v>
      </c>
      <c r="J1633" s="15" t="s">
        <v>1571</v>
      </c>
      <c r="K1633" s="15">
        <v>1</v>
      </c>
      <c r="L1633" s="17" t="s">
        <v>1569</v>
      </c>
      <c r="M1633" s="18" t="s">
        <v>890</v>
      </c>
      <c r="N1633" s="19" t="s">
        <v>690</v>
      </c>
      <c r="O1633" s="20"/>
      <c r="P1633" s="45"/>
      <c r="R1633" s="71"/>
    </row>
    <row r="1634" spans="1:18" ht="30">
      <c r="A1634" s="120" t="s">
        <v>720</v>
      </c>
      <c r="B1634" s="152">
        <v>42281</v>
      </c>
      <c r="C1634" s="154"/>
      <c r="D1634" s="14" t="s">
        <v>229</v>
      </c>
      <c r="E1634" s="38" t="s">
        <v>685</v>
      </c>
      <c r="F1634" s="38">
        <v>5021</v>
      </c>
      <c r="G1634" s="38" t="str">
        <f t="shared" si="29"/>
        <v>TMM 41229-5021</v>
      </c>
      <c r="H1634" s="16" t="s">
        <v>535</v>
      </c>
      <c r="I1634" s="16" t="s">
        <v>994</v>
      </c>
      <c r="J1634" s="15" t="s">
        <v>1572</v>
      </c>
      <c r="K1634" s="15">
        <v>1</v>
      </c>
      <c r="L1634" s="17" t="s">
        <v>1569</v>
      </c>
      <c r="M1634" s="18" t="s">
        <v>890</v>
      </c>
      <c r="N1634" s="19" t="s">
        <v>690</v>
      </c>
      <c r="O1634" s="20"/>
      <c r="P1634" s="45"/>
      <c r="R1634" s="71"/>
    </row>
    <row r="1635" spans="1:18" ht="30">
      <c r="A1635" s="120" t="s">
        <v>720</v>
      </c>
      <c r="B1635" s="152">
        <v>42281</v>
      </c>
      <c r="C1635" s="154"/>
      <c r="D1635" s="14" t="s">
        <v>229</v>
      </c>
      <c r="E1635" s="38" t="s">
        <v>685</v>
      </c>
      <c r="F1635" s="38">
        <v>5022</v>
      </c>
      <c r="G1635" s="38" t="str">
        <f t="shared" si="29"/>
        <v>TMM 41229-5022</v>
      </c>
      <c r="H1635" s="16" t="s">
        <v>535</v>
      </c>
      <c r="I1635" s="16" t="s">
        <v>994</v>
      </c>
      <c r="J1635" s="15" t="s">
        <v>1573</v>
      </c>
      <c r="K1635" s="15">
        <v>1</v>
      </c>
      <c r="L1635" s="17" t="s">
        <v>1569</v>
      </c>
      <c r="M1635" s="18" t="s">
        <v>890</v>
      </c>
      <c r="N1635" s="19" t="s">
        <v>690</v>
      </c>
      <c r="O1635" s="20"/>
      <c r="P1635" s="45"/>
      <c r="R1635" s="71"/>
    </row>
    <row r="1636" spans="1:18" ht="30">
      <c r="A1636" s="120" t="s">
        <v>720</v>
      </c>
      <c r="B1636" s="152">
        <v>42281</v>
      </c>
      <c r="C1636" s="154"/>
      <c r="D1636" s="14" t="s">
        <v>229</v>
      </c>
      <c r="E1636" s="38" t="s">
        <v>685</v>
      </c>
      <c r="F1636" s="38">
        <v>5023</v>
      </c>
      <c r="G1636" s="38" t="str">
        <f t="shared" si="29"/>
        <v>TMM 41229-5023</v>
      </c>
      <c r="H1636" s="16" t="s">
        <v>535</v>
      </c>
      <c r="I1636" s="16" t="s">
        <v>994</v>
      </c>
      <c r="J1636" s="15" t="s">
        <v>1572</v>
      </c>
      <c r="K1636" s="15">
        <v>1</v>
      </c>
      <c r="L1636" s="17" t="s">
        <v>1569</v>
      </c>
      <c r="M1636" s="18" t="s">
        <v>890</v>
      </c>
      <c r="N1636" s="19" t="s">
        <v>690</v>
      </c>
      <c r="O1636" s="20"/>
      <c r="P1636" s="45"/>
      <c r="R1636" s="71"/>
    </row>
    <row r="1637" spans="1:18" ht="30">
      <c r="A1637" s="120" t="s">
        <v>720</v>
      </c>
      <c r="B1637" s="152">
        <v>42281</v>
      </c>
      <c r="C1637" s="154"/>
      <c r="D1637" s="14" t="s">
        <v>229</v>
      </c>
      <c r="E1637" s="38" t="s">
        <v>685</v>
      </c>
      <c r="F1637" s="38">
        <v>5024</v>
      </c>
      <c r="G1637" s="38" t="str">
        <f t="shared" si="29"/>
        <v>TMM 41229-5024</v>
      </c>
      <c r="H1637" s="16" t="s">
        <v>535</v>
      </c>
      <c r="I1637" s="16" t="s">
        <v>994</v>
      </c>
      <c r="J1637" s="15" t="s">
        <v>1572</v>
      </c>
      <c r="K1637" s="15">
        <v>1</v>
      </c>
      <c r="L1637" s="17" t="s">
        <v>1569</v>
      </c>
      <c r="M1637" s="18" t="s">
        <v>890</v>
      </c>
      <c r="N1637" s="19" t="s">
        <v>690</v>
      </c>
      <c r="O1637" s="20"/>
      <c r="P1637" s="45"/>
      <c r="R1637" s="71"/>
    </row>
    <row r="1638" spans="1:18" ht="30">
      <c r="A1638" s="120" t="s">
        <v>720</v>
      </c>
      <c r="B1638" s="152">
        <v>42281</v>
      </c>
      <c r="C1638" s="154"/>
      <c r="D1638" s="155" t="s">
        <v>229</v>
      </c>
      <c r="E1638" s="38" t="s">
        <v>685</v>
      </c>
      <c r="F1638" s="38">
        <v>5025</v>
      </c>
      <c r="G1638" s="38" t="str">
        <f t="shared" si="29"/>
        <v>TMM 41229-5025</v>
      </c>
      <c r="H1638" s="16" t="s">
        <v>535</v>
      </c>
      <c r="I1638" s="16" t="s">
        <v>994</v>
      </c>
      <c r="J1638" s="15" t="s">
        <v>433</v>
      </c>
      <c r="K1638" s="15">
        <v>3</v>
      </c>
      <c r="L1638" s="17" t="s">
        <v>1569</v>
      </c>
      <c r="M1638" s="18" t="s">
        <v>890</v>
      </c>
      <c r="N1638" s="19" t="s">
        <v>690</v>
      </c>
      <c r="O1638" s="20"/>
      <c r="P1638" s="45"/>
      <c r="R1638" s="71"/>
    </row>
    <row r="1639" spans="1:18" ht="30">
      <c r="A1639" s="120" t="s">
        <v>720</v>
      </c>
      <c r="B1639" s="152">
        <v>42281</v>
      </c>
      <c r="C1639" s="154"/>
      <c r="D1639" s="14" t="s">
        <v>229</v>
      </c>
      <c r="E1639" s="38" t="s">
        <v>685</v>
      </c>
      <c r="F1639" s="38">
        <v>5026</v>
      </c>
      <c r="G1639" s="38" t="str">
        <f t="shared" si="29"/>
        <v>TMM 41229-5026</v>
      </c>
      <c r="H1639" s="16" t="s">
        <v>535</v>
      </c>
      <c r="I1639" s="16" t="s">
        <v>994</v>
      </c>
      <c r="J1639" s="15" t="s">
        <v>435</v>
      </c>
      <c r="K1639" s="15">
        <v>1</v>
      </c>
      <c r="L1639" s="17" t="s">
        <v>1569</v>
      </c>
      <c r="M1639" s="18" t="s">
        <v>890</v>
      </c>
      <c r="N1639" s="19" t="s">
        <v>690</v>
      </c>
      <c r="O1639" s="20"/>
      <c r="P1639" s="45"/>
      <c r="R1639" s="71"/>
    </row>
    <row r="1640" spans="1:18" ht="30">
      <c r="A1640" s="120" t="s">
        <v>720</v>
      </c>
      <c r="B1640" s="152">
        <v>42281</v>
      </c>
      <c r="C1640" s="154"/>
      <c r="D1640" s="155" t="s">
        <v>229</v>
      </c>
      <c r="E1640" s="38" t="s">
        <v>685</v>
      </c>
      <c r="F1640" s="38">
        <v>5027</v>
      </c>
      <c r="G1640" s="38" t="str">
        <f t="shared" si="29"/>
        <v>TMM 41229-5027</v>
      </c>
      <c r="H1640" s="16" t="s">
        <v>535</v>
      </c>
      <c r="I1640" s="16" t="s">
        <v>994</v>
      </c>
      <c r="J1640" s="15" t="s">
        <v>433</v>
      </c>
      <c r="K1640" s="15">
        <v>4</v>
      </c>
      <c r="L1640" s="17" t="s">
        <v>1569</v>
      </c>
      <c r="M1640" s="18" t="s">
        <v>890</v>
      </c>
      <c r="N1640" s="19" t="s">
        <v>690</v>
      </c>
      <c r="O1640" s="20"/>
      <c r="P1640" s="45"/>
      <c r="R1640" s="71"/>
    </row>
    <row r="1641" spans="1:18" ht="30">
      <c r="A1641" s="120" t="s">
        <v>720</v>
      </c>
      <c r="B1641" s="152">
        <v>42281</v>
      </c>
      <c r="C1641" s="154"/>
      <c r="D1641" s="155" t="s">
        <v>229</v>
      </c>
      <c r="E1641" s="38" t="s">
        <v>685</v>
      </c>
      <c r="F1641" s="38">
        <v>5028</v>
      </c>
      <c r="G1641" s="38" t="str">
        <f t="shared" si="29"/>
        <v>TMM 41229-5028</v>
      </c>
      <c r="H1641" s="16" t="s">
        <v>535</v>
      </c>
      <c r="I1641" s="16" t="s">
        <v>994</v>
      </c>
      <c r="J1641" s="15" t="s">
        <v>433</v>
      </c>
      <c r="K1641" s="15">
        <v>4</v>
      </c>
      <c r="L1641" s="17" t="s">
        <v>1569</v>
      </c>
      <c r="M1641" s="18" t="s">
        <v>890</v>
      </c>
      <c r="N1641" s="19" t="s">
        <v>690</v>
      </c>
      <c r="O1641" s="20"/>
      <c r="P1641" s="45"/>
      <c r="R1641" s="71"/>
    </row>
    <row r="1642" spans="1:18" ht="30">
      <c r="A1642" s="120" t="s">
        <v>720</v>
      </c>
      <c r="B1642" s="152">
        <v>42281</v>
      </c>
      <c r="C1642" s="154"/>
      <c r="D1642" s="155" t="s">
        <v>229</v>
      </c>
      <c r="E1642" s="38" t="s">
        <v>685</v>
      </c>
      <c r="F1642" s="38">
        <v>5029</v>
      </c>
      <c r="G1642" s="38" t="str">
        <f t="shared" si="29"/>
        <v>TMM 41229-5029</v>
      </c>
      <c r="H1642" s="16" t="s">
        <v>535</v>
      </c>
      <c r="I1642" s="16" t="s">
        <v>994</v>
      </c>
      <c r="J1642" s="15" t="s">
        <v>433</v>
      </c>
      <c r="K1642" s="15">
        <v>2</v>
      </c>
      <c r="L1642" s="17" t="s">
        <v>1569</v>
      </c>
      <c r="M1642" s="18" t="s">
        <v>890</v>
      </c>
      <c r="N1642" s="19" t="s">
        <v>690</v>
      </c>
      <c r="O1642" s="20"/>
      <c r="P1642" s="45"/>
      <c r="R1642" s="71"/>
    </row>
    <row r="1643" spans="1:18" ht="30">
      <c r="A1643" s="120" t="s">
        <v>720</v>
      </c>
      <c r="B1643" s="152">
        <v>42281</v>
      </c>
      <c r="C1643" s="154"/>
      <c r="D1643" s="155" t="s">
        <v>229</v>
      </c>
      <c r="E1643" s="38" t="s">
        <v>685</v>
      </c>
      <c r="F1643" s="38">
        <v>5030</v>
      </c>
      <c r="G1643" s="38" t="str">
        <f t="shared" si="29"/>
        <v>TMM 41229-5030</v>
      </c>
      <c r="H1643" s="16" t="s">
        <v>535</v>
      </c>
      <c r="I1643" s="16" t="s">
        <v>994</v>
      </c>
      <c r="J1643" s="15" t="s">
        <v>433</v>
      </c>
      <c r="K1643" s="15">
        <v>9</v>
      </c>
      <c r="L1643" s="17" t="s">
        <v>1569</v>
      </c>
      <c r="M1643" s="18" t="s">
        <v>890</v>
      </c>
      <c r="N1643" s="19" t="s">
        <v>690</v>
      </c>
      <c r="O1643" s="20"/>
      <c r="P1643" s="45"/>
      <c r="R1643" s="71"/>
    </row>
    <row r="1644" spans="1:18" ht="30">
      <c r="A1644" s="120" t="s">
        <v>720</v>
      </c>
      <c r="B1644" s="152">
        <v>42281</v>
      </c>
      <c r="C1644" s="154"/>
      <c r="D1644" s="155" t="s">
        <v>229</v>
      </c>
      <c r="E1644" s="38" t="s">
        <v>685</v>
      </c>
      <c r="F1644" s="38">
        <v>5031</v>
      </c>
      <c r="G1644" s="38" t="str">
        <f t="shared" si="29"/>
        <v>TMM 41229-5031</v>
      </c>
      <c r="H1644" s="16" t="s">
        <v>535</v>
      </c>
      <c r="I1644" s="16" t="s">
        <v>994</v>
      </c>
      <c r="J1644" s="15" t="s">
        <v>433</v>
      </c>
      <c r="K1644" s="15">
        <v>5</v>
      </c>
      <c r="L1644" s="17" t="s">
        <v>1569</v>
      </c>
      <c r="M1644" s="18" t="s">
        <v>890</v>
      </c>
      <c r="N1644" s="19" t="s">
        <v>690</v>
      </c>
      <c r="O1644" s="20"/>
      <c r="P1644" s="45"/>
      <c r="R1644" s="71"/>
    </row>
    <row r="1645" spans="1:18" ht="30">
      <c r="A1645" s="120" t="s">
        <v>720</v>
      </c>
      <c r="B1645" s="152">
        <v>42281</v>
      </c>
      <c r="C1645" s="154"/>
      <c r="D1645" s="14" t="s">
        <v>229</v>
      </c>
      <c r="E1645" s="38" t="s">
        <v>685</v>
      </c>
      <c r="F1645" s="38">
        <v>5032</v>
      </c>
      <c r="G1645" s="38" t="str">
        <f t="shared" si="29"/>
        <v>TMM 41229-5032</v>
      </c>
      <c r="H1645" s="16" t="s">
        <v>535</v>
      </c>
      <c r="I1645" s="16" t="s">
        <v>994</v>
      </c>
      <c r="J1645" s="15" t="s">
        <v>435</v>
      </c>
      <c r="K1645" s="15">
        <v>1</v>
      </c>
      <c r="L1645" s="17" t="s">
        <v>1569</v>
      </c>
      <c r="M1645" s="18" t="s">
        <v>890</v>
      </c>
      <c r="N1645" s="19" t="s">
        <v>690</v>
      </c>
      <c r="O1645" s="20"/>
      <c r="P1645" s="45"/>
      <c r="R1645" s="71"/>
    </row>
    <row r="1646" spans="1:18" ht="30">
      <c r="A1646" s="120" t="s">
        <v>720</v>
      </c>
      <c r="B1646" s="152">
        <v>42281</v>
      </c>
      <c r="C1646" s="154"/>
      <c r="D1646" s="155" t="s">
        <v>229</v>
      </c>
      <c r="E1646" s="38" t="s">
        <v>685</v>
      </c>
      <c r="F1646" s="38">
        <v>5033</v>
      </c>
      <c r="G1646" s="38" t="str">
        <f t="shared" si="29"/>
        <v>TMM 41229-5033</v>
      </c>
      <c r="H1646" s="16" t="s">
        <v>535</v>
      </c>
      <c r="I1646" s="16" t="s">
        <v>994</v>
      </c>
      <c r="J1646" s="15" t="s">
        <v>433</v>
      </c>
      <c r="K1646" s="15">
        <v>2</v>
      </c>
      <c r="L1646" s="17" t="s">
        <v>1569</v>
      </c>
      <c r="M1646" s="18" t="s">
        <v>890</v>
      </c>
      <c r="N1646" s="19" t="s">
        <v>690</v>
      </c>
      <c r="O1646" s="20"/>
      <c r="P1646" s="45"/>
      <c r="R1646" s="71"/>
    </row>
    <row r="1647" spans="1:18" ht="30">
      <c r="A1647" s="120" t="s">
        <v>720</v>
      </c>
      <c r="B1647" s="152">
        <v>42281</v>
      </c>
      <c r="C1647" s="154"/>
      <c r="D1647" s="155" t="s">
        <v>229</v>
      </c>
      <c r="E1647" s="38" t="s">
        <v>685</v>
      </c>
      <c r="F1647" s="38">
        <v>5034</v>
      </c>
      <c r="G1647" s="38" t="str">
        <f t="shared" si="29"/>
        <v>TMM 41229-5034</v>
      </c>
      <c r="H1647" s="16" t="s">
        <v>535</v>
      </c>
      <c r="I1647" s="16" t="s">
        <v>994</v>
      </c>
      <c r="J1647" s="15" t="s">
        <v>433</v>
      </c>
      <c r="K1647" s="15">
        <v>3</v>
      </c>
      <c r="L1647" s="17" t="s">
        <v>1569</v>
      </c>
      <c r="M1647" s="18" t="s">
        <v>890</v>
      </c>
      <c r="N1647" s="19" t="s">
        <v>690</v>
      </c>
      <c r="O1647" s="20"/>
      <c r="P1647" s="45"/>
      <c r="R1647" s="71"/>
    </row>
    <row r="1648" spans="1:18" ht="30">
      <c r="A1648" s="120" t="s">
        <v>720</v>
      </c>
      <c r="B1648" s="152">
        <v>42281</v>
      </c>
      <c r="C1648" s="154"/>
      <c r="D1648" s="14" t="s">
        <v>229</v>
      </c>
      <c r="E1648" s="38" t="s">
        <v>685</v>
      </c>
      <c r="F1648" s="38">
        <v>5069</v>
      </c>
      <c r="G1648" s="38" t="str">
        <f t="shared" si="29"/>
        <v>TMM 41229-5069</v>
      </c>
      <c r="H1648" s="16" t="s">
        <v>535</v>
      </c>
      <c r="I1648" s="16" t="s">
        <v>994</v>
      </c>
      <c r="J1648" s="15" t="s">
        <v>1574</v>
      </c>
      <c r="K1648" s="15">
        <v>1</v>
      </c>
      <c r="L1648" s="17" t="s">
        <v>1569</v>
      </c>
      <c r="M1648" s="18" t="s">
        <v>890</v>
      </c>
      <c r="N1648" s="19" t="s">
        <v>690</v>
      </c>
      <c r="O1648" s="20"/>
      <c r="P1648" s="45"/>
      <c r="R1648" s="71"/>
    </row>
    <row r="1649" spans="1:18" ht="30">
      <c r="A1649" s="120" t="s">
        <v>720</v>
      </c>
      <c r="B1649" s="152">
        <v>42281</v>
      </c>
      <c r="C1649" s="154"/>
      <c r="D1649" s="14" t="s">
        <v>229</v>
      </c>
      <c r="E1649" s="38" t="s">
        <v>685</v>
      </c>
      <c r="F1649" s="38">
        <v>5070</v>
      </c>
      <c r="G1649" s="38" t="str">
        <f t="shared" si="29"/>
        <v>TMM 41229-5070</v>
      </c>
      <c r="H1649" s="16" t="s">
        <v>535</v>
      </c>
      <c r="I1649" s="16" t="s">
        <v>994</v>
      </c>
      <c r="J1649" s="15" t="s">
        <v>1575</v>
      </c>
      <c r="K1649" s="15">
        <v>1</v>
      </c>
      <c r="L1649" s="17" t="s">
        <v>1569</v>
      </c>
      <c r="M1649" s="18" t="s">
        <v>890</v>
      </c>
      <c r="N1649" s="19" t="s">
        <v>690</v>
      </c>
      <c r="O1649" s="20"/>
      <c r="P1649" s="45"/>
      <c r="R1649" s="71"/>
    </row>
    <row r="1650" spans="1:18" ht="30">
      <c r="A1650" s="120" t="s">
        <v>720</v>
      </c>
      <c r="B1650" s="152">
        <v>42281</v>
      </c>
      <c r="C1650" s="154"/>
      <c r="D1650" s="155" t="s">
        <v>229</v>
      </c>
      <c r="E1650" s="38" t="s">
        <v>685</v>
      </c>
      <c r="F1650" s="38">
        <v>5071</v>
      </c>
      <c r="G1650" s="38" t="str">
        <f t="shared" si="29"/>
        <v>TMM 41229-5071</v>
      </c>
      <c r="H1650" s="16" t="s">
        <v>535</v>
      </c>
      <c r="I1650" s="16" t="s">
        <v>994</v>
      </c>
      <c r="J1650" s="15" t="s">
        <v>1575</v>
      </c>
      <c r="K1650" s="15">
        <v>1</v>
      </c>
      <c r="L1650" s="17" t="s">
        <v>1569</v>
      </c>
      <c r="M1650" s="18" t="s">
        <v>890</v>
      </c>
      <c r="N1650" s="19" t="s">
        <v>690</v>
      </c>
      <c r="O1650" s="20"/>
      <c r="P1650" s="45"/>
      <c r="R1650" s="71"/>
    </row>
    <row r="1651" spans="1:18" ht="30">
      <c r="A1651" s="120" t="s">
        <v>720</v>
      </c>
      <c r="B1651" s="152">
        <v>42281</v>
      </c>
      <c r="C1651" s="154">
        <v>42795</v>
      </c>
      <c r="D1651" s="155" t="s">
        <v>229</v>
      </c>
      <c r="E1651" s="38" t="s">
        <v>685</v>
      </c>
      <c r="F1651" s="38">
        <v>5072</v>
      </c>
      <c r="G1651" s="38" t="str">
        <f t="shared" si="29"/>
        <v>TMM 41229-5072</v>
      </c>
      <c r="H1651" s="16" t="s">
        <v>535</v>
      </c>
      <c r="I1651" s="16" t="s">
        <v>994</v>
      </c>
      <c r="J1651" s="15" t="s">
        <v>1550</v>
      </c>
      <c r="K1651" s="15">
        <v>1</v>
      </c>
      <c r="L1651" s="17" t="s">
        <v>1569</v>
      </c>
      <c r="M1651" s="18" t="s">
        <v>890</v>
      </c>
      <c r="N1651" s="19" t="s">
        <v>690</v>
      </c>
      <c r="O1651" s="20"/>
      <c r="P1651" s="45"/>
      <c r="R1651" s="71"/>
    </row>
    <row r="1652" spans="1:18" ht="16">
      <c r="A1652" s="120" t="s">
        <v>720</v>
      </c>
      <c r="B1652" s="152">
        <v>42281</v>
      </c>
      <c r="C1652" s="154"/>
      <c r="D1652" s="155" t="s">
        <v>364</v>
      </c>
      <c r="E1652" s="38" t="s">
        <v>685</v>
      </c>
      <c r="F1652" s="38">
        <v>5096</v>
      </c>
      <c r="G1652" s="38" t="str">
        <f t="shared" si="29"/>
        <v>TMM 41229-5096</v>
      </c>
      <c r="H1652" s="16" t="s">
        <v>535</v>
      </c>
      <c r="I1652" s="16" t="s">
        <v>764</v>
      </c>
      <c r="J1652" s="15" t="s">
        <v>1405</v>
      </c>
      <c r="K1652" s="15">
        <v>1</v>
      </c>
      <c r="L1652" s="17" t="s">
        <v>724</v>
      </c>
      <c r="M1652" s="18" t="s">
        <v>365</v>
      </c>
      <c r="N1652" s="19" t="s">
        <v>690</v>
      </c>
      <c r="O1652" s="3"/>
      <c r="P1652" s="271"/>
      <c r="R1652" s="71"/>
    </row>
    <row r="1653" spans="1:18">
      <c r="A1653" s="58" t="s">
        <v>683</v>
      </c>
      <c r="B1653" s="64">
        <v>41831</v>
      </c>
      <c r="E1653" s="3" t="s">
        <v>685</v>
      </c>
      <c r="F1653" s="4">
        <v>5161</v>
      </c>
      <c r="G1653" s="15" t="str">
        <f t="shared" si="29"/>
        <v>TMM 41229-5161</v>
      </c>
      <c r="H1653" s="69" t="s">
        <v>535</v>
      </c>
      <c r="J1653" s="2" t="s">
        <v>1815</v>
      </c>
      <c r="K1653" s="3">
        <v>1</v>
      </c>
      <c r="L1653" s="3"/>
      <c r="M1653"/>
      <c r="N1653" t="s">
        <v>690</v>
      </c>
      <c r="O1653" s="20"/>
      <c r="P1653" s="45"/>
      <c r="R1653" s="71"/>
    </row>
    <row r="1654" spans="1:18">
      <c r="A1654" s="58" t="s">
        <v>683</v>
      </c>
      <c r="B1654" s="64">
        <v>41831</v>
      </c>
      <c r="E1654" s="3" t="s">
        <v>685</v>
      </c>
      <c r="F1654" s="4">
        <v>5162</v>
      </c>
      <c r="G1654" s="15" t="str">
        <f t="shared" si="29"/>
        <v>TMM 41229-5162</v>
      </c>
      <c r="H1654" s="69" t="s">
        <v>535</v>
      </c>
      <c r="J1654" s="2" t="s">
        <v>1032</v>
      </c>
      <c r="K1654" s="3">
        <v>1</v>
      </c>
      <c r="L1654" s="3"/>
      <c r="M1654"/>
      <c r="N1654" t="s">
        <v>690</v>
      </c>
      <c r="O1654" s="20"/>
      <c r="P1654" s="45"/>
      <c r="R1654" s="71"/>
    </row>
    <row r="1655" spans="1:18">
      <c r="A1655" s="58" t="s">
        <v>683</v>
      </c>
      <c r="B1655" s="64">
        <v>41831</v>
      </c>
      <c r="E1655" s="3" t="s">
        <v>685</v>
      </c>
      <c r="F1655" s="4">
        <v>5163</v>
      </c>
      <c r="G1655" s="15" t="str">
        <f t="shared" si="29"/>
        <v>TMM 41229-5163</v>
      </c>
      <c r="H1655" s="69" t="s">
        <v>535</v>
      </c>
      <c r="J1655" s="2" t="s">
        <v>697</v>
      </c>
      <c r="K1655" s="3">
        <v>1</v>
      </c>
      <c r="L1655" s="3"/>
      <c r="M1655"/>
      <c r="N1655" t="s">
        <v>690</v>
      </c>
      <c r="O1655" s="20"/>
      <c r="P1655" s="45"/>
      <c r="R1655" s="71"/>
    </row>
    <row r="1656" spans="1:18">
      <c r="A1656" s="58" t="s">
        <v>683</v>
      </c>
      <c r="B1656" s="64">
        <v>41831</v>
      </c>
      <c r="E1656" s="3" t="s">
        <v>685</v>
      </c>
      <c r="F1656" s="4">
        <v>5164</v>
      </c>
      <c r="G1656" s="15" t="str">
        <f t="shared" si="29"/>
        <v>TMM 41229-5164</v>
      </c>
      <c r="H1656" s="69" t="s">
        <v>535</v>
      </c>
      <c r="J1656" s="2" t="s">
        <v>1851</v>
      </c>
      <c r="K1656" s="3">
        <v>1</v>
      </c>
      <c r="L1656" s="3"/>
      <c r="M1656"/>
      <c r="N1656" t="s">
        <v>690</v>
      </c>
      <c r="O1656" s="20"/>
      <c r="P1656" s="45"/>
      <c r="R1656" s="71"/>
    </row>
    <row r="1657" spans="1:18">
      <c r="A1657" s="58" t="s">
        <v>683</v>
      </c>
      <c r="B1657" s="64">
        <v>41831</v>
      </c>
      <c r="E1657" s="3" t="s">
        <v>685</v>
      </c>
      <c r="F1657" s="4">
        <v>5204</v>
      </c>
      <c r="G1657" s="15" t="str">
        <f t="shared" si="29"/>
        <v>TMM 41229-5204</v>
      </c>
      <c r="H1657" s="69" t="s">
        <v>535</v>
      </c>
      <c r="J1657" s="2" t="s">
        <v>1028</v>
      </c>
      <c r="K1657" s="3">
        <v>1</v>
      </c>
      <c r="L1657" s="3"/>
      <c r="M1657"/>
      <c r="N1657" t="s">
        <v>690</v>
      </c>
      <c r="O1657" s="20"/>
      <c r="P1657" s="45"/>
      <c r="R1657" s="71"/>
    </row>
    <row r="1658" spans="1:18" ht="16">
      <c r="A1658" s="120" t="s">
        <v>720</v>
      </c>
      <c r="B1658" s="152">
        <v>42281</v>
      </c>
      <c r="C1658" s="154"/>
      <c r="D1658" s="155" t="s">
        <v>190</v>
      </c>
      <c r="E1658" s="38" t="s">
        <v>685</v>
      </c>
      <c r="F1658" s="38">
        <v>5351</v>
      </c>
      <c r="G1658" s="38" t="str">
        <f t="shared" si="29"/>
        <v>TMM 41229-5351</v>
      </c>
      <c r="H1658" s="16" t="s">
        <v>535</v>
      </c>
      <c r="I1658" s="16" t="s">
        <v>994</v>
      </c>
      <c r="J1658" s="15" t="s">
        <v>435</v>
      </c>
      <c r="K1658" s="15">
        <v>1</v>
      </c>
      <c r="L1658" s="17" t="s">
        <v>1132</v>
      </c>
      <c r="M1658" s="18" t="s">
        <v>1133</v>
      </c>
      <c r="N1658" s="19" t="s">
        <v>690</v>
      </c>
      <c r="O1658" s="20"/>
      <c r="P1658" s="45"/>
      <c r="R1658" s="71"/>
    </row>
    <row r="1659" spans="1:18" ht="16">
      <c r="A1659" s="120" t="s">
        <v>720</v>
      </c>
      <c r="B1659" s="152">
        <v>42281</v>
      </c>
      <c r="C1659" s="154"/>
      <c r="D1659" s="155" t="s">
        <v>190</v>
      </c>
      <c r="E1659" s="38" t="s">
        <v>685</v>
      </c>
      <c r="F1659" s="38">
        <v>5352</v>
      </c>
      <c r="G1659" s="38" t="str">
        <f t="shared" si="29"/>
        <v>TMM 41229-5352</v>
      </c>
      <c r="H1659" s="16" t="s">
        <v>535</v>
      </c>
      <c r="I1659" s="16" t="s">
        <v>994</v>
      </c>
      <c r="J1659" s="15" t="s">
        <v>435</v>
      </c>
      <c r="K1659" s="15">
        <v>1</v>
      </c>
      <c r="L1659" s="17" t="s">
        <v>1132</v>
      </c>
      <c r="M1659" s="18" t="s">
        <v>1133</v>
      </c>
      <c r="N1659" s="19" t="s">
        <v>690</v>
      </c>
      <c r="O1659" s="20"/>
      <c r="P1659" s="45"/>
      <c r="R1659" s="71"/>
    </row>
    <row r="1660" spans="1:18" ht="16">
      <c r="A1660" s="120" t="s">
        <v>720</v>
      </c>
      <c r="B1660" s="152">
        <v>42281</v>
      </c>
      <c r="C1660" s="154"/>
      <c r="D1660" s="155" t="s">
        <v>190</v>
      </c>
      <c r="E1660" s="38" t="s">
        <v>685</v>
      </c>
      <c r="F1660" s="38">
        <v>5353</v>
      </c>
      <c r="G1660" s="38" t="str">
        <f t="shared" si="29"/>
        <v>TMM 41229-5353</v>
      </c>
      <c r="H1660" s="16" t="s">
        <v>535</v>
      </c>
      <c r="I1660" s="16" t="s">
        <v>994</v>
      </c>
      <c r="J1660" s="15" t="s">
        <v>435</v>
      </c>
      <c r="K1660" s="15">
        <v>1</v>
      </c>
      <c r="L1660" s="17" t="s">
        <v>1113</v>
      </c>
      <c r="M1660" s="18" t="s">
        <v>1133</v>
      </c>
      <c r="N1660" s="19" t="s">
        <v>690</v>
      </c>
      <c r="O1660" s="20"/>
      <c r="P1660" s="45"/>
      <c r="R1660" s="71"/>
    </row>
    <row r="1661" spans="1:18" ht="16">
      <c r="A1661" s="120" t="s">
        <v>720</v>
      </c>
      <c r="B1661" s="152">
        <v>42281</v>
      </c>
      <c r="C1661" s="154"/>
      <c r="D1661" s="155" t="s">
        <v>190</v>
      </c>
      <c r="E1661" s="38" t="s">
        <v>685</v>
      </c>
      <c r="F1661" s="38">
        <v>5354</v>
      </c>
      <c r="G1661" s="38" t="str">
        <f t="shared" si="29"/>
        <v>TMM 41229-5354</v>
      </c>
      <c r="H1661" s="16" t="s">
        <v>535</v>
      </c>
      <c r="I1661" s="16" t="s">
        <v>994</v>
      </c>
      <c r="J1661" s="15" t="s">
        <v>435</v>
      </c>
      <c r="K1661" s="15">
        <v>1</v>
      </c>
      <c r="L1661" s="17" t="s">
        <v>1132</v>
      </c>
      <c r="M1661" s="18" t="s">
        <v>1133</v>
      </c>
      <c r="N1661" s="19" t="s">
        <v>690</v>
      </c>
      <c r="O1661" s="20"/>
      <c r="P1661" s="45"/>
      <c r="R1661" s="71"/>
    </row>
    <row r="1662" spans="1:18" ht="16">
      <c r="A1662" s="120" t="s">
        <v>720</v>
      </c>
      <c r="B1662" s="152">
        <v>42281</v>
      </c>
      <c r="C1662" s="154"/>
      <c r="D1662" s="155" t="s">
        <v>190</v>
      </c>
      <c r="E1662" s="38" t="s">
        <v>685</v>
      </c>
      <c r="F1662" s="38">
        <v>5355</v>
      </c>
      <c r="G1662" s="38" t="str">
        <f t="shared" si="29"/>
        <v>TMM 41229-5355</v>
      </c>
      <c r="H1662" s="16" t="s">
        <v>535</v>
      </c>
      <c r="I1662" s="16" t="s">
        <v>994</v>
      </c>
      <c r="J1662" s="15" t="s">
        <v>435</v>
      </c>
      <c r="K1662" s="15">
        <v>1</v>
      </c>
      <c r="L1662" s="23" t="s">
        <v>1132</v>
      </c>
      <c r="M1662" s="18" t="s">
        <v>1133</v>
      </c>
      <c r="N1662" s="19" t="s">
        <v>690</v>
      </c>
      <c r="O1662" s="20"/>
      <c r="P1662" s="45"/>
      <c r="R1662" s="71"/>
    </row>
    <row r="1663" spans="1:18" ht="16">
      <c r="A1663" s="120" t="s">
        <v>720</v>
      </c>
      <c r="B1663" s="152">
        <v>42281</v>
      </c>
      <c r="C1663" s="154"/>
      <c r="D1663" s="155" t="s">
        <v>190</v>
      </c>
      <c r="E1663" s="38" t="s">
        <v>685</v>
      </c>
      <c r="F1663" s="38">
        <v>5356</v>
      </c>
      <c r="G1663" s="38" t="str">
        <f t="shared" si="29"/>
        <v>TMM 41229-5356</v>
      </c>
      <c r="H1663" s="16" t="s">
        <v>535</v>
      </c>
      <c r="I1663" s="16" t="s">
        <v>994</v>
      </c>
      <c r="J1663" s="15" t="s">
        <v>435</v>
      </c>
      <c r="K1663" s="15">
        <v>1</v>
      </c>
      <c r="L1663" s="17" t="s">
        <v>1132</v>
      </c>
      <c r="M1663" s="18" t="s">
        <v>1133</v>
      </c>
      <c r="N1663" s="19" t="s">
        <v>690</v>
      </c>
      <c r="O1663" s="20"/>
      <c r="P1663" s="45"/>
      <c r="R1663" s="71"/>
    </row>
    <row r="1664" spans="1:18" ht="16">
      <c r="A1664" s="120" t="s">
        <v>720</v>
      </c>
      <c r="B1664" s="152">
        <v>42281</v>
      </c>
      <c r="C1664" s="154"/>
      <c r="D1664" s="155" t="s">
        <v>190</v>
      </c>
      <c r="E1664" s="38" t="s">
        <v>685</v>
      </c>
      <c r="F1664" s="38">
        <v>5357</v>
      </c>
      <c r="G1664" s="38" t="str">
        <f t="shared" si="29"/>
        <v>TMM 41229-5357</v>
      </c>
      <c r="H1664" s="16" t="s">
        <v>535</v>
      </c>
      <c r="I1664" s="16" t="s">
        <v>994</v>
      </c>
      <c r="J1664" s="15" t="s">
        <v>435</v>
      </c>
      <c r="K1664" s="15">
        <v>1</v>
      </c>
      <c r="L1664" s="17" t="s">
        <v>1132</v>
      </c>
      <c r="M1664" s="18" t="s">
        <v>1133</v>
      </c>
      <c r="N1664" s="19" t="s">
        <v>690</v>
      </c>
      <c r="O1664" s="20"/>
      <c r="P1664" s="45"/>
      <c r="R1664" s="71"/>
    </row>
    <row r="1665" spans="1:18" ht="16">
      <c r="A1665" s="120" t="s">
        <v>720</v>
      </c>
      <c r="B1665" s="152">
        <v>42281</v>
      </c>
      <c r="C1665" s="154"/>
      <c r="D1665" s="155" t="s">
        <v>190</v>
      </c>
      <c r="E1665" s="38" t="s">
        <v>685</v>
      </c>
      <c r="F1665" s="38">
        <v>5358</v>
      </c>
      <c r="G1665" s="38" t="str">
        <f t="shared" si="29"/>
        <v>TMM 41229-5358</v>
      </c>
      <c r="H1665" s="16" t="s">
        <v>535</v>
      </c>
      <c r="I1665" s="16" t="s">
        <v>994</v>
      </c>
      <c r="J1665" s="15" t="s">
        <v>435</v>
      </c>
      <c r="K1665" s="15">
        <v>1</v>
      </c>
      <c r="L1665" s="23" t="s">
        <v>470</v>
      </c>
      <c r="M1665" s="18" t="s">
        <v>1133</v>
      </c>
      <c r="N1665" s="19" t="s">
        <v>690</v>
      </c>
      <c r="O1665" s="20"/>
      <c r="P1665" s="45"/>
      <c r="R1665" s="71"/>
    </row>
    <row r="1666" spans="1:18" ht="16">
      <c r="A1666" s="120" t="s">
        <v>720</v>
      </c>
      <c r="B1666" s="152">
        <v>42281</v>
      </c>
      <c r="C1666" s="154"/>
      <c r="D1666" s="155" t="s">
        <v>190</v>
      </c>
      <c r="E1666" s="38" t="s">
        <v>685</v>
      </c>
      <c r="F1666" s="38">
        <v>5359</v>
      </c>
      <c r="G1666" s="38" t="str">
        <f t="shared" ref="G1666:G1729" si="30">E1666&amp;""&amp;F1666</f>
        <v>TMM 41229-5359</v>
      </c>
      <c r="H1666" s="16" t="s">
        <v>535</v>
      </c>
      <c r="I1666" s="16" t="s">
        <v>994</v>
      </c>
      <c r="J1666" s="15" t="s">
        <v>435</v>
      </c>
      <c r="K1666" s="15">
        <v>1</v>
      </c>
      <c r="L1666" s="17" t="s">
        <v>1132</v>
      </c>
      <c r="M1666" s="18" t="s">
        <v>1133</v>
      </c>
      <c r="N1666" s="19" t="s">
        <v>690</v>
      </c>
      <c r="O1666" s="20"/>
      <c r="P1666" s="45"/>
      <c r="R1666" s="71"/>
    </row>
    <row r="1667" spans="1:18" ht="16">
      <c r="A1667" s="120" t="s">
        <v>720</v>
      </c>
      <c r="B1667" s="152">
        <v>42281</v>
      </c>
      <c r="C1667" s="154"/>
      <c r="D1667" s="155" t="s">
        <v>190</v>
      </c>
      <c r="E1667" s="38" t="s">
        <v>685</v>
      </c>
      <c r="F1667" s="38">
        <v>5360</v>
      </c>
      <c r="G1667" s="38" t="str">
        <f t="shared" si="30"/>
        <v>TMM 41229-5360</v>
      </c>
      <c r="H1667" s="16" t="s">
        <v>535</v>
      </c>
      <c r="I1667" s="16" t="s">
        <v>994</v>
      </c>
      <c r="J1667" s="15" t="s">
        <v>435</v>
      </c>
      <c r="K1667" s="15">
        <v>1</v>
      </c>
      <c r="L1667" s="17" t="s">
        <v>1132</v>
      </c>
      <c r="M1667" s="18" t="s">
        <v>1133</v>
      </c>
      <c r="N1667" s="19" t="s">
        <v>690</v>
      </c>
      <c r="O1667" s="20"/>
      <c r="P1667" s="45"/>
      <c r="R1667" s="71"/>
    </row>
    <row r="1668" spans="1:18" ht="16">
      <c r="A1668" s="120" t="s">
        <v>720</v>
      </c>
      <c r="B1668" s="152">
        <v>42281</v>
      </c>
      <c r="C1668" s="154"/>
      <c r="D1668" s="155" t="s">
        <v>190</v>
      </c>
      <c r="E1668" s="38" t="s">
        <v>685</v>
      </c>
      <c r="F1668" s="38">
        <v>5361</v>
      </c>
      <c r="G1668" s="38" t="str">
        <f t="shared" si="30"/>
        <v>TMM 41229-5361</v>
      </c>
      <c r="H1668" s="16" t="s">
        <v>535</v>
      </c>
      <c r="I1668" s="16" t="s">
        <v>994</v>
      </c>
      <c r="J1668" s="15" t="s">
        <v>435</v>
      </c>
      <c r="K1668" s="15">
        <v>1</v>
      </c>
      <c r="L1668" s="17" t="s">
        <v>1132</v>
      </c>
      <c r="M1668" s="18" t="s">
        <v>1133</v>
      </c>
      <c r="N1668" s="19" t="s">
        <v>690</v>
      </c>
      <c r="O1668" s="20"/>
      <c r="P1668" s="45"/>
      <c r="R1668" s="71"/>
    </row>
    <row r="1669" spans="1:18" ht="16">
      <c r="A1669" s="120" t="s">
        <v>720</v>
      </c>
      <c r="B1669" s="152">
        <v>42281</v>
      </c>
      <c r="C1669" s="154"/>
      <c r="D1669" s="155" t="s">
        <v>190</v>
      </c>
      <c r="E1669" s="38" t="s">
        <v>685</v>
      </c>
      <c r="F1669" s="38">
        <v>5362</v>
      </c>
      <c r="G1669" s="38" t="str">
        <f t="shared" si="30"/>
        <v>TMM 41229-5362</v>
      </c>
      <c r="H1669" s="16" t="s">
        <v>535</v>
      </c>
      <c r="I1669" s="16" t="s">
        <v>994</v>
      </c>
      <c r="J1669" s="15" t="s">
        <v>1576</v>
      </c>
      <c r="K1669" s="15">
        <v>1</v>
      </c>
      <c r="L1669" s="17" t="s">
        <v>1132</v>
      </c>
      <c r="M1669" s="18" t="s">
        <v>1133</v>
      </c>
      <c r="N1669" s="19" t="s">
        <v>690</v>
      </c>
      <c r="O1669" s="20"/>
      <c r="P1669" s="45"/>
      <c r="R1669" s="71"/>
    </row>
    <row r="1670" spans="1:18">
      <c r="A1670" s="58" t="s">
        <v>683</v>
      </c>
      <c r="B1670" s="64">
        <v>41831</v>
      </c>
      <c r="E1670" s="3" t="s">
        <v>685</v>
      </c>
      <c r="F1670" s="4">
        <v>5369</v>
      </c>
      <c r="G1670" s="15" t="str">
        <f t="shared" si="30"/>
        <v>TMM 41229-5369</v>
      </c>
      <c r="H1670" s="69" t="s">
        <v>535</v>
      </c>
      <c r="J1670" s="2" t="s">
        <v>1852</v>
      </c>
      <c r="K1670" s="3">
        <v>1</v>
      </c>
      <c r="L1670" s="3"/>
      <c r="M1670"/>
      <c r="N1670" t="s">
        <v>690</v>
      </c>
      <c r="O1670" s="20"/>
      <c r="P1670" s="45"/>
      <c r="R1670" s="71"/>
    </row>
    <row r="1671" spans="1:18">
      <c r="A1671" s="103" t="s">
        <v>683</v>
      </c>
      <c r="B1671" s="120">
        <v>41831</v>
      </c>
      <c r="C1671" s="104"/>
      <c r="D1671" s="104"/>
      <c r="E1671" s="43" t="s">
        <v>685</v>
      </c>
      <c r="F1671" s="4">
        <v>5370</v>
      </c>
      <c r="G1671" s="15" t="str">
        <f t="shared" si="30"/>
        <v>TMM 41229-5370</v>
      </c>
      <c r="H1671" s="69" t="s">
        <v>535</v>
      </c>
      <c r="J1671" s="2" t="s">
        <v>1853</v>
      </c>
      <c r="K1671" s="3">
        <v>1</v>
      </c>
      <c r="L1671" s="3"/>
      <c r="M1671"/>
      <c r="N1671" t="s">
        <v>690</v>
      </c>
      <c r="O1671" s="20"/>
      <c r="P1671" s="45"/>
      <c r="R1671" s="71"/>
    </row>
    <row r="1672" spans="1:18">
      <c r="A1672" s="103" t="s">
        <v>683</v>
      </c>
      <c r="B1672" s="120">
        <v>41831</v>
      </c>
      <c r="C1672" s="104"/>
      <c r="D1672" s="104"/>
      <c r="E1672" s="43" t="s">
        <v>685</v>
      </c>
      <c r="F1672" s="4">
        <v>5371</v>
      </c>
      <c r="G1672" s="15" t="str">
        <f t="shared" si="30"/>
        <v>TMM 41229-5371</v>
      </c>
      <c r="H1672" s="69" t="s">
        <v>535</v>
      </c>
      <c r="J1672" s="2" t="s">
        <v>1854</v>
      </c>
      <c r="K1672" s="3">
        <v>1</v>
      </c>
      <c r="L1672" s="3"/>
      <c r="M1672"/>
      <c r="N1672" t="s">
        <v>690</v>
      </c>
      <c r="O1672" s="20"/>
      <c r="P1672" s="45"/>
      <c r="R1672" s="71"/>
    </row>
    <row r="1673" spans="1:18">
      <c r="A1673" s="58" t="s">
        <v>683</v>
      </c>
      <c r="B1673" s="64">
        <v>41831</v>
      </c>
      <c r="E1673" s="3" t="s">
        <v>685</v>
      </c>
      <c r="F1673" s="4">
        <v>5372</v>
      </c>
      <c r="G1673" s="15" t="str">
        <f t="shared" si="30"/>
        <v>TMM 41229-5372</v>
      </c>
      <c r="H1673" s="69" t="s">
        <v>535</v>
      </c>
      <c r="J1673" s="2" t="s">
        <v>1838</v>
      </c>
      <c r="K1673" s="3">
        <v>2</v>
      </c>
      <c r="L1673" s="3"/>
      <c r="M1673"/>
      <c r="N1673" t="s">
        <v>690</v>
      </c>
      <c r="O1673" s="20"/>
      <c r="P1673" s="45"/>
      <c r="R1673" s="71"/>
    </row>
    <row r="1674" spans="1:18">
      <c r="A1674" s="58" t="s">
        <v>683</v>
      </c>
      <c r="B1674" s="64">
        <v>41831</v>
      </c>
      <c r="E1674" s="3" t="s">
        <v>685</v>
      </c>
      <c r="F1674" s="4">
        <v>5373</v>
      </c>
      <c r="G1674" s="15" t="str">
        <f t="shared" si="30"/>
        <v>TMM 41229-5373</v>
      </c>
      <c r="H1674" s="69" t="s">
        <v>535</v>
      </c>
      <c r="J1674" s="2" t="s">
        <v>1343</v>
      </c>
      <c r="K1674" s="3">
        <v>3</v>
      </c>
      <c r="L1674" s="3"/>
      <c r="M1674"/>
      <c r="N1674" t="s">
        <v>690</v>
      </c>
      <c r="O1674" s="20"/>
      <c r="P1674" s="45"/>
      <c r="R1674" s="71"/>
    </row>
    <row r="1675" spans="1:18">
      <c r="A1675" s="58" t="s">
        <v>683</v>
      </c>
      <c r="B1675" s="64">
        <v>41831</v>
      </c>
      <c r="E1675" s="3" t="s">
        <v>685</v>
      </c>
      <c r="F1675" s="4">
        <v>5374</v>
      </c>
      <c r="G1675" s="15" t="str">
        <f t="shared" si="30"/>
        <v>TMM 41229-5374</v>
      </c>
      <c r="H1675" s="69" t="s">
        <v>535</v>
      </c>
      <c r="J1675" s="2" t="s">
        <v>1855</v>
      </c>
      <c r="K1675" s="3">
        <v>1</v>
      </c>
      <c r="L1675" s="3"/>
      <c r="M1675"/>
      <c r="N1675" t="s">
        <v>690</v>
      </c>
      <c r="O1675" s="20"/>
      <c r="P1675" s="45"/>
      <c r="R1675" s="71"/>
    </row>
    <row r="1676" spans="1:18">
      <c r="A1676" s="58" t="s">
        <v>683</v>
      </c>
      <c r="B1676" s="64">
        <v>41831</v>
      </c>
      <c r="E1676" s="3" t="s">
        <v>685</v>
      </c>
      <c r="F1676" s="4">
        <v>5889</v>
      </c>
      <c r="G1676" s="15" t="str">
        <f t="shared" si="30"/>
        <v>TMM 41229-5889</v>
      </c>
      <c r="H1676" s="69" t="s">
        <v>535</v>
      </c>
      <c r="J1676" s="2" t="s">
        <v>1856</v>
      </c>
      <c r="K1676" s="3">
        <v>1</v>
      </c>
      <c r="L1676" s="3"/>
      <c r="M1676"/>
      <c r="N1676" t="s">
        <v>690</v>
      </c>
      <c r="O1676" s="20"/>
      <c r="P1676" s="45"/>
      <c r="R1676" s="71"/>
    </row>
    <row r="1677" spans="1:18">
      <c r="A1677" s="58" t="s">
        <v>683</v>
      </c>
      <c r="B1677" s="64">
        <v>41831</v>
      </c>
      <c r="E1677" s="3" t="s">
        <v>685</v>
      </c>
      <c r="F1677" s="4">
        <v>5890</v>
      </c>
      <c r="G1677" s="15" t="str">
        <f t="shared" si="30"/>
        <v>TMM 41229-5890</v>
      </c>
      <c r="H1677" s="69" t="s">
        <v>535</v>
      </c>
      <c r="J1677" s="2" t="s">
        <v>1323</v>
      </c>
      <c r="K1677" s="3">
        <v>1</v>
      </c>
      <c r="L1677" s="3"/>
      <c r="M1677"/>
      <c r="N1677" t="s">
        <v>690</v>
      </c>
      <c r="O1677" s="20"/>
      <c r="P1677" s="45"/>
      <c r="R1677" s="71"/>
    </row>
    <row r="1678" spans="1:18">
      <c r="A1678" s="58" t="s">
        <v>683</v>
      </c>
      <c r="B1678" s="64">
        <v>41831</v>
      </c>
      <c r="E1678" s="3" t="s">
        <v>685</v>
      </c>
      <c r="F1678" s="4">
        <v>5891</v>
      </c>
      <c r="G1678" s="15" t="str">
        <f t="shared" si="30"/>
        <v>TMM 41229-5891</v>
      </c>
      <c r="H1678" s="69" t="s">
        <v>535</v>
      </c>
      <c r="J1678" s="2" t="s">
        <v>1815</v>
      </c>
      <c r="K1678" s="3">
        <v>2</v>
      </c>
      <c r="L1678" s="3"/>
      <c r="M1678"/>
      <c r="N1678" t="s">
        <v>690</v>
      </c>
      <c r="O1678" s="20"/>
      <c r="P1678" s="45"/>
      <c r="R1678" s="71"/>
    </row>
    <row r="1679" spans="1:18">
      <c r="A1679" s="58" t="s">
        <v>683</v>
      </c>
      <c r="B1679" s="64">
        <v>41831</v>
      </c>
      <c r="E1679" s="3" t="s">
        <v>685</v>
      </c>
      <c r="F1679" s="4">
        <v>5892</v>
      </c>
      <c r="G1679" s="15" t="str">
        <f t="shared" si="30"/>
        <v>TMM 41229-5892</v>
      </c>
      <c r="H1679" s="69" t="s">
        <v>535</v>
      </c>
      <c r="J1679" s="2" t="s">
        <v>737</v>
      </c>
      <c r="K1679" s="3">
        <v>1</v>
      </c>
      <c r="L1679" s="3"/>
      <c r="M1679"/>
      <c r="N1679" t="s">
        <v>690</v>
      </c>
      <c r="O1679" s="20"/>
      <c r="P1679" s="45"/>
      <c r="R1679" s="71"/>
    </row>
    <row r="1680" spans="1:18">
      <c r="A1680" s="58" t="s">
        <v>683</v>
      </c>
      <c r="B1680" s="64">
        <v>41831</v>
      </c>
      <c r="E1680" s="3" t="s">
        <v>685</v>
      </c>
      <c r="F1680" s="4">
        <v>5893</v>
      </c>
      <c r="G1680" s="15" t="str">
        <f t="shared" si="30"/>
        <v>TMM 41229-5893</v>
      </c>
      <c r="H1680" s="69" t="s">
        <v>535</v>
      </c>
      <c r="J1680" s="2" t="s">
        <v>1028</v>
      </c>
      <c r="K1680" s="3">
        <v>1</v>
      </c>
      <c r="L1680" s="3"/>
      <c r="M1680"/>
      <c r="N1680" t="s">
        <v>690</v>
      </c>
      <c r="O1680" s="20"/>
      <c r="P1680" s="45"/>
      <c r="R1680" s="71"/>
    </row>
    <row r="1681" spans="1:18">
      <c r="A1681" s="58" t="s">
        <v>683</v>
      </c>
      <c r="B1681" s="64">
        <v>41831</v>
      </c>
      <c r="E1681" s="3" t="s">
        <v>685</v>
      </c>
      <c r="F1681" s="4">
        <v>5961</v>
      </c>
      <c r="G1681" s="15" t="str">
        <f t="shared" si="30"/>
        <v>TMM 41229-5961</v>
      </c>
      <c r="H1681" s="69" t="s">
        <v>535</v>
      </c>
      <c r="J1681" s="2" t="s">
        <v>1857</v>
      </c>
      <c r="K1681" s="3">
        <v>1</v>
      </c>
      <c r="L1681" s="3"/>
      <c r="M1681"/>
      <c r="N1681" t="s">
        <v>690</v>
      </c>
      <c r="O1681" s="20"/>
      <c r="P1681" s="45"/>
      <c r="R1681" s="71"/>
    </row>
    <row r="1682" spans="1:18">
      <c r="A1682" s="58" t="s">
        <v>683</v>
      </c>
      <c r="B1682" s="64">
        <v>41831</v>
      </c>
      <c r="E1682" s="3" t="s">
        <v>685</v>
      </c>
      <c r="F1682" s="4">
        <v>5962</v>
      </c>
      <c r="G1682" s="15" t="str">
        <f t="shared" si="30"/>
        <v>TMM 41229-5962</v>
      </c>
      <c r="H1682" s="69" t="s">
        <v>535</v>
      </c>
      <c r="J1682" s="2" t="s">
        <v>1028</v>
      </c>
      <c r="K1682" s="3">
        <v>1</v>
      </c>
      <c r="L1682" s="3"/>
      <c r="M1682"/>
      <c r="N1682" t="s">
        <v>690</v>
      </c>
      <c r="O1682" s="20"/>
      <c r="P1682" s="45"/>
      <c r="R1682" s="71"/>
    </row>
    <row r="1683" spans="1:18">
      <c r="A1683" s="58" t="s">
        <v>683</v>
      </c>
      <c r="B1683" s="64">
        <v>41831</v>
      </c>
      <c r="E1683" s="3" t="s">
        <v>685</v>
      </c>
      <c r="F1683" s="4">
        <v>5963</v>
      </c>
      <c r="G1683" s="15" t="str">
        <f t="shared" si="30"/>
        <v>TMM 41229-5963</v>
      </c>
      <c r="H1683" s="69" t="s">
        <v>535</v>
      </c>
      <c r="J1683" s="2" t="s">
        <v>1815</v>
      </c>
      <c r="K1683" s="3">
        <v>1</v>
      </c>
      <c r="L1683" s="3"/>
      <c r="M1683"/>
      <c r="N1683" t="s">
        <v>690</v>
      </c>
      <c r="O1683" s="20"/>
      <c r="P1683" s="45"/>
      <c r="R1683" s="71"/>
    </row>
    <row r="1684" spans="1:18" ht="16">
      <c r="A1684" s="120" t="s">
        <v>720</v>
      </c>
      <c r="B1684" s="152">
        <v>42281</v>
      </c>
      <c r="C1684" s="154"/>
      <c r="D1684" s="155" t="s">
        <v>355</v>
      </c>
      <c r="E1684" s="38" t="s">
        <v>685</v>
      </c>
      <c r="F1684" s="38">
        <v>5997</v>
      </c>
      <c r="G1684" s="38" t="str">
        <f t="shared" si="30"/>
        <v>TMM 41229-5997</v>
      </c>
      <c r="H1684" s="16" t="s">
        <v>535</v>
      </c>
      <c r="I1684" s="16" t="s">
        <v>764</v>
      </c>
      <c r="J1684" s="15" t="s">
        <v>1406</v>
      </c>
      <c r="K1684" s="15">
        <v>1</v>
      </c>
      <c r="L1684" s="17" t="s">
        <v>1135</v>
      </c>
      <c r="M1684" s="18" t="s">
        <v>355</v>
      </c>
      <c r="N1684" s="19" t="s">
        <v>690</v>
      </c>
      <c r="O1684" s="3"/>
      <c r="P1684" s="263"/>
      <c r="R1684" s="71"/>
    </row>
    <row r="1685" spans="1:18">
      <c r="A1685" s="58" t="s">
        <v>683</v>
      </c>
      <c r="B1685" s="64">
        <v>41831</v>
      </c>
      <c r="E1685" s="3" t="s">
        <v>685</v>
      </c>
      <c r="F1685" s="4">
        <v>6057</v>
      </c>
      <c r="G1685" s="15" t="str">
        <f t="shared" si="30"/>
        <v>TMM 41229-6057</v>
      </c>
      <c r="H1685" s="69" t="s">
        <v>535</v>
      </c>
      <c r="J1685" s="2" t="s">
        <v>1858</v>
      </c>
      <c r="K1685" s="3">
        <v>1</v>
      </c>
      <c r="L1685" s="3"/>
      <c r="M1685"/>
      <c r="N1685" t="s">
        <v>690</v>
      </c>
      <c r="O1685" s="20"/>
      <c r="P1685" s="45"/>
      <c r="R1685" s="71"/>
    </row>
    <row r="1686" spans="1:18">
      <c r="A1686" s="58" t="s">
        <v>683</v>
      </c>
      <c r="B1686" s="64">
        <v>41831</v>
      </c>
      <c r="E1686" s="3" t="s">
        <v>685</v>
      </c>
      <c r="F1686" s="4">
        <v>6058</v>
      </c>
      <c r="G1686" s="15" t="str">
        <f t="shared" si="30"/>
        <v>TMM 41229-6058</v>
      </c>
      <c r="H1686" s="69" t="s">
        <v>535</v>
      </c>
      <c r="J1686" s="2" t="s">
        <v>1858</v>
      </c>
      <c r="K1686" s="3">
        <v>1</v>
      </c>
      <c r="L1686" s="3"/>
      <c r="M1686"/>
      <c r="N1686" t="s">
        <v>690</v>
      </c>
      <c r="O1686" s="20"/>
      <c r="P1686" s="45"/>
      <c r="R1686" s="71"/>
    </row>
    <row r="1687" spans="1:18" ht="16">
      <c r="A1687" s="120" t="s">
        <v>720</v>
      </c>
      <c r="B1687" s="152">
        <v>42281</v>
      </c>
      <c r="C1687" s="154"/>
      <c r="D1687" s="155" t="s">
        <v>202</v>
      </c>
      <c r="E1687" s="38" t="s">
        <v>685</v>
      </c>
      <c r="F1687" s="38">
        <v>6331</v>
      </c>
      <c r="G1687" s="38" t="str">
        <f t="shared" si="30"/>
        <v>TMM 41229-6331</v>
      </c>
      <c r="H1687" s="16" t="s">
        <v>535</v>
      </c>
      <c r="I1687" s="16" t="s">
        <v>994</v>
      </c>
      <c r="J1687" s="15" t="s">
        <v>1577</v>
      </c>
      <c r="K1687" s="15">
        <v>1</v>
      </c>
      <c r="L1687" s="17" t="s">
        <v>794</v>
      </c>
      <c r="M1687" s="18" t="s">
        <v>203</v>
      </c>
      <c r="N1687" s="19" t="s">
        <v>690</v>
      </c>
      <c r="O1687" s="20"/>
      <c r="P1687" s="45"/>
      <c r="R1687" s="71"/>
    </row>
    <row r="1688" spans="1:18" ht="16">
      <c r="A1688" s="120" t="s">
        <v>720</v>
      </c>
      <c r="B1688" s="152">
        <v>42281</v>
      </c>
      <c r="C1688" s="154"/>
      <c r="D1688" s="155" t="s">
        <v>202</v>
      </c>
      <c r="E1688" s="38" t="s">
        <v>685</v>
      </c>
      <c r="F1688" s="38">
        <v>6332</v>
      </c>
      <c r="G1688" s="38" t="str">
        <f t="shared" si="30"/>
        <v>TMM 41229-6332</v>
      </c>
      <c r="H1688" s="16" t="s">
        <v>535</v>
      </c>
      <c r="I1688" s="16" t="s">
        <v>994</v>
      </c>
      <c r="J1688" s="15" t="s">
        <v>1542</v>
      </c>
      <c r="K1688" s="15">
        <v>1</v>
      </c>
      <c r="L1688" s="17" t="s">
        <v>794</v>
      </c>
      <c r="M1688" s="18" t="s">
        <v>203</v>
      </c>
      <c r="N1688" s="19" t="s">
        <v>690</v>
      </c>
      <c r="O1688" s="20"/>
      <c r="P1688" s="45"/>
      <c r="R1688" s="71"/>
    </row>
    <row r="1689" spans="1:18" ht="16">
      <c r="A1689" s="120" t="s">
        <v>720</v>
      </c>
      <c r="B1689" s="152">
        <v>42281</v>
      </c>
      <c r="C1689" s="154">
        <v>42795</v>
      </c>
      <c r="D1689" s="155" t="s">
        <v>202</v>
      </c>
      <c r="E1689" s="38" t="s">
        <v>685</v>
      </c>
      <c r="F1689" s="38">
        <v>6333</v>
      </c>
      <c r="G1689" s="38" t="str">
        <f t="shared" si="30"/>
        <v>TMM 41229-6333</v>
      </c>
      <c r="H1689" s="16" t="s">
        <v>535</v>
      </c>
      <c r="I1689" s="16" t="s">
        <v>994</v>
      </c>
      <c r="J1689" s="15" t="s">
        <v>52</v>
      </c>
      <c r="K1689" s="15">
        <v>1</v>
      </c>
      <c r="L1689" s="17" t="s">
        <v>794</v>
      </c>
      <c r="M1689" s="18" t="s">
        <v>203</v>
      </c>
      <c r="N1689" s="19" t="s">
        <v>690</v>
      </c>
      <c r="O1689" s="20"/>
      <c r="P1689" s="45"/>
      <c r="R1689" s="71"/>
    </row>
    <row r="1690" spans="1:18" ht="16">
      <c r="A1690" s="120" t="s">
        <v>720</v>
      </c>
      <c r="B1690" s="152">
        <v>42281</v>
      </c>
      <c r="C1690" s="154"/>
      <c r="D1690" s="155" t="s">
        <v>202</v>
      </c>
      <c r="E1690" s="38" t="s">
        <v>685</v>
      </c>
      <c r="F1690" s="38">
        <v>6334</v>
      </c>
      <c r="G1690" s="38" t="str">
        <f t="shared" si="30"/>
        <v>TMM 41229-6334</v>
      </c>
      <c r="H1690" s="16" t="s">
        <v>535</v>
      </c>
      <c r="I1690" s="16" t="s">
        <v>994</v>
      </c>
      <c r="J1690" s="15" t="s">
        <v>1537</v>
      </c>
      <c r="K1690" s="15">
        <v>1</v>
      </c>
      <c r="L1690" s="17" t="s">
        <v>794</v>
      </c>
      <c r="M1690" s="18" t="s">
        <v>203</v>
      </c>
      <c r="N1690" s="19" t="s">
        <v>690</v>
      </c>
      <c r="O1690" s="20"/>
      <c r="P1690" s="45"/>
      <c r="R1690" s="71"/>
    </row>
    <row r="1691" spans="1:18" ht="16">
      <c r="A1691" s="120" t="s">
        <v>720</v>
      </c>
      <c r="B1691" s="152">
        <v>42281</v>
      </c>
      <c r="C1691" s="154"/>
      <c r="D1691" s="155" t="s">
        <v>202</v>
      </c>
      <c r="E1691" s="38" t="s">
        <v>685</v>
      </c>
      <c r="F1691" s="38">
        <v>6335</v>
      </c>
      <c r="G1691" s="38" t="str">
        <f t="shared" si="30"/>
        <v>TMM 41229-6335</v>
      </c>
      <c r="H1691" s="16" t="s">
        <v>535</v>
      </c>
      <c r="I1691" s="16" t="s">
        <v>994</v>
      </c>
      <c r="J1691" s="15" t="s">
        <v>1578</v>
      </c>
      <c r="K1691" s="15">
        <v>1</v>
      </c>
      <c r="L1691" s="23" t="s">
        <v>794</v>
      </c>
      <c r="M1691" s="18" t="s">
        <v>203</v>
      </c>
      <c r="N1691" s="19" t="s">
        <v>690</v>
      </c>
      <c r="O1691" s="20"/>
      <c r="P1691" s="45"/>
      <c r="R1691" s="71"/>
    </row>
    <row r="1692" spans="1:18" ht="16">
      <c r="A1692" s="120" t="s">
        <v>720</v>
      </c>
      <c r="B1692" s="152">
        <v>42281</v>
      </c>
      <c r="C1692" s="154"/>
      <c r="D1692" s="155" t="s">
        <v>202</v>
      </c>
      <c r="E1692" s="38" t="s">
        <v>685</v>
      </c>
      <c r="F1692" s="38">
        <v>6336</v>
      </c>
      <c r="G1692" s="38" t="str">
        <f t="shared" si="30"/>
        <v>TMM 41229-6336</v>
      </c>
      <c r="H1692" s="16" t="s">
        <v>535</v>
      </c>
      <c r="I1692" s="16" t="s">
        <v>994</v>
      </c>
      <c r="J1692" s="15" t="s">
        <v>144</v>
      </c>
      <c r="K1692" s="15">
        <v>1</v>
      </c>
      <c r="L1692" s="17" t="s">
        <v>794</v>
      </c>
      <c r="M1692" s="18" t="s">
        <v>203</v>
      </c>
      <c r="N1692" s="19" t="s">
        <v>690</v>
      </c>
      <c r="O1692" s="20"/>
      <c r="P1692" s="45"/>
      <c r="R1692" s="71"/>
    </row>
    <row r="1693" spans="1:18" ht="16">
      <c r="A1693" s="120" t="s">
        <v>720</v>
      </c>
      <c r="B1693" s="152">
        <v>42281</v>
      </c>
      <c r="C1693" s="154"/>
      <c r="D1693" s="155" t="s">
        <v>202</v>
      </c>
      <c r="E1693" s="38" t="s">
        <v>685</v>
      </c>
      <c r="F1693" s="38">
        <v>6337</v>
      </c>
      <c r="G1693" s="38" t="str">
        <f t="shared" si="30"/>
        <v>TMM 41229-6337</v>
      </c>
      <c r="H1693" s="16" t="s">
        <v>535</v>
      </c>
      <c r="I1693" s="16" t="s">
        <v>994</v>
      </c>
      <c r="J1693" s="15" t="s">
        <v>1538</v>
      </c>
      <c r="K1693" s="15">
        <v>1</v>
      </c>
      <c r="L1693" s="17" t="s">
        <v>794</v>
      </c>
      <c r="M1693" s="18" t="s">
        <v>203</v>
      </c>
      <c r="N1693" s="19" t="s">
        <v>690</v>
      </c>
      <c r="O1693" s="20"/>
      <c r="P1693" s="45"/>
      <c r="R1693" s="71"/>
    </row>
    <row r="1694" spans="1:18" ht="16">
      <c r="A1694" s="120" t="s">
        <v>720</v>
      </c>
      <c r="B1694" s="152">
        <v>42281</v>
      </c>
      <c r="C1694" s="154"/>
      <c r="D1694" s="155" t="s">
        <v>202</v>
      </c>
      <c r="E1694" s="38" t="s">
        <v>685</v>
      </c>
      <c r="F1694" s="38">
        <v>6338</v>
      </c>
      <c r="G1694" s="38" t="str">
        <f t="shared" si="30"/>
        <v>TMM 41229-6338</v>
      </c>
      <c r="H1694" s="16" t="s">
        <v>535</v>
      </c>
      <c r="I1694" s="16" t="s">
        <v>994</v>
      </c>
      <c r="J1694" s="15" t="s">
        <v>1539</v>
      </c>
      <c r="K1694" s="15">
        <v>1</v>
      </c>
      <c r="L1694" s="17" t="s">
        <v>794</v>
      </c>
      <c r="M1694" s="18" t="s">
        <v>203</v>
      </c>
      <c r="N1694" s="19" t="s">
        <v>690</v>
      </c>
      <c r="O1694" s="20"/>
      <c r="P1694" s="45"/>
      <c r="R1694" s="71"/>
    </row>
    <row r="1695" spans="1:18" ht="16">
      <c r="A1695" s="120" t="s">
        <v>720</v>
      </c>
      <c r="B1695" s="152">
        <v>42281</v>
      </c>
      <c r="C1695" s="154"/>
      <c r="D1695" s="155" t="s">
        <v>202</v>
      </c>
      <c r="E1695" s="38" t="s">
        <v>685</v>
      </c>
      <c r="F1695" s="38">
        <v>6339</v>
      </c>
      <c r="G1695" s="38" t="str">
        <f t="shared" si="30"/>
        <v>TMM 41229-6339</v>
      </c>
      <c r="H1695" s="16" t="s">
        <v>535</v>
      </c>
      <c r="I1695" s="16" t="s">
        <v>994</v>
      </c>
      <c r="J1695" s="15" t="s">
        <v>1539</v>
      </c>
      <c r="K1695" s="15">
        <v>1</v>
      </c>
      <c r="L1695" s="17" t="s">
        <v>794</v>
      </c>
      <c r="M1695" s="18" t="s">
        <v>203</v>
      </c>
      <c r="N1695" s="19" t="s">
        <v>690</v>
      </c>
      <c r="O1695" s="20"/>
      <c r="P1695" s="45"/>
      <c r="R1695" s="71"/>
    </row>
    <row r="1696" spans="1:18" ht="16">
      <c r="A1696" s="120" t="s">
        <v>720</v>
      </c>
      <c r="B1696" s="152">
        <v>42281</v>
      </c>
      <c r="C1696" s="154"/>
      <c r="D1696" s="155" t="s">
        <v>202</v>
      </c>
      <c r="E1696" s="38" t="s">
        <v>685</v>
      </c>
      <c r="F1696" s="38">
        <v>6340</v>
      </c>
      <c r="G1696" s="38" t="str">
        <f t="shared" si="30"/>
        <v>TMM 41229-6340</v>
      </c>
      <c r="H1696" s="16" t="s">
        <v>535</v>
      </c>
      <c r="I1696" s="16" t="s">
        <v>994</v>
      </c>
      <c r="J1696" s="15" t="s">
        <v>1539</v>
      </c>
      <c r="K1696" s="15">
        <v>1</v>
      </c>
      <c r="L1696" s="17" t="s">
        <v>794</v>
      </c>
      <c r="M1696" s="18" t="s">
        <v>203</v>
      </c>
      <c r="N1696" s="19" t="s">
        <v>690</v>
      </c>
      <c r="O1696" s="20"/>
      <c r="P1696" s="45"/>
      <c r="R1696" s="71"/>
    </row>
    <row r="1697" spans="1:18" ht="16">
      <c r="A1697" s="120" t="s">
        <v>720</v>
      </c>
      <c r="B1697" s="152">
        <v>42281</v>
      </c>
      <c r="C1697" s="154"/>
      <c r="D1697" s="155" t="s">
        <v>202</v>
      </c>
      <c r="E1697" s="38" t="s">
        <v>685</v>
      </c>
      <c r="F1697" s="38">
        <v>6341</v>
      </c>
      <c r="G1697" s="38" t="str">
        <f t="shared" si="30"/>
        <v>TMM 41229-6341</v>
      </c>
      <c r="H1697" s="16" t="s">
        <v>535</v>
      </c>
      <c r="I1697" s="16" t="s">
        <v>994</v>
      </c>
      <c r="J1697" s="15" t="s">
        <v>1539</v>
      </c>
      <c r="K1697" s="15">
        <v>1</v>
      </c>
      <c r="L1697" s="23" t="s">
        <v>794</v>
      </c>
      <c r="M1697" s="18" t="s">
        <v>203</v>
      </c>
      <c r="N1697" s="19" t="s">
        <v>690</v>
      </c>
      <c r="O1697" s="20"/>
      <c r="P1697" s="45"/>
      <c r="R1697" s="71"/>
    </row>
    <row r="1698" spans="1:18" ht="16">
      <c r="A1698" s="120" t="s">
        <v>720</v>
      </c>
      <c r="B1698" s="152">
        <v>42281</v>
      </c>
      <c r="C1698" s="154"/>
      <c r="D1698" s="155" t="s">
        <v>202</v>
      </c>
      <c r="E1698" s="38" t="s">
        <v>685</v>
      </c>
      <c r="F1698" s="38">
        <v>6342</v>
      </c>
      <c r="G1698" s="38" t="str">
        <f t="shared" si="30"/>
        <v>TMM 41229-6342</v>
      </c>
      <c r="H1698" s="16" t="s">
        <v>535</v>
      </c>
      <c r="I1698" s="16" t="s">
        <v>994</v>
      </c>
      <c r="J1698" s="15" t="s">
        <v>144</v>
      </c>
      <c r="K1698" s="15">
        <v>1</v>
      </c>
      <c r="L1698" s="17" t="s">
        <v>794</v>
      </c>
      <c r="M1698" s="18" t="s">
        <v>203</v>
      </c>
      <c r="N1698" s="19" t="s">
        <v>690</v>
      </c>
      <c r="O1698" s="20"/>
      <c r="P1698" s="45"/>
      <c r="R1698" s="71"/>
    </row>
    <row r="1699" spans="1:18" ht="16">
      <c r="A1699" s="120" t="s">
        <v>720</v>
      </c>
      <c r="B1699" s="152">
        <v>42281</v>
      </c>
      <c r="C1699" s="154"/>
      <c r="D1699" s="155" t="s">
        <v>202</v>
      </c>
      <c r="E1699" s="38" t="s">
        <v>685</v>
      </c>
      <c r="F1699" s="38">
        <v>6343</v>
      </c>
      <c r="G1699" s="38" t="str">
        <f t="shared" si="30"/>
        <v>TMM 41229-6343</v>
      </c>
      <c r="H1699" s="16" t="s">
        <v>535</v>
      </c>
      <c r="I1699" s="16" t="s">
        <v>994</v>
      </c>
      <c r="J1699" s="15" t="s">
        <v>1533</v>
      </c>
      <c r="K1699" s="15">
        <v>1</v>
      </c>
      <c r="L1699" s="17" t="s">
        <v>794</v>
      </c>
      <c r="M1699" s="18" t="s">
        <v>203</v>
      </c>
      <c r="N1699" s="19" t="s">
        <v>690</v>
      </c>
      <c r="O1699" s="20"/>
      <c r="P1699" s="45"/>
      <c r="R1699" s="71"/>
    </row>
    <row r="1700" spans="1:18" ht="16">
      <c r="A1700" s="120" t="s">
        <v>720</v>
      </c>
      <c r="B1700" s="152">
        <v>42281</v>
      </c>
      <c r="C1700" s="154"/>
      <c r="D1700" s="155" t="s">
        <v>202</v>
      </c>
      <c r="E1700" s="38" t="s">
        <v>685</v>
      </c>
      <c r="F1700" s="38">
        <v>6344</v>
      </c>
      <c r="G1700" s="38" t="str">
        <f t="shared" si="30"/>
        <v>TMM 41229-6344</v>
      </c>
      <c r="H1700" s="16" t="s">
        <v>535</v>
      </c>
      <c r="I1700" s="16" t="s">
        <v>994</v>
      </c>
      <c r="J1700" s="15" t="s">
        <v>1579</v>
      </c>
      <c r="K1700" s="15">
        <v>1</v>
      </c>
      <c r="L1700" s="23" t="s">
        <v>794</v>
      </c>
      <c r="M1700" s="18" t="s">
        <v>203</v>
      </c>
      <c r="N1700" s="19" t="s">
        <v>690</v>
      </c>
      <c r="O1700" s="20"/>
      <c r="P1700" s="45"/>
      <c r="R1700" s="71"/>
    </row>
    <row r="1701" spans="1:18" ht="16">
      <c r="A1701" s="120" t="s">
        <v>720</v>
      </c>
      <c r="B1701" s="152">
        <v>42281</v>
      </c>
      <c r="C1701" s="154"/>
      <c r="D1701" s="155" t="s">
        <v>202</v>
      </c>
      <c r="E1701" s="38" t="s">
        <v>685</v>
      </c>
      <c r="F1701" s="38">
        <v>6345</v>
      </c>
      <c r="G1701" s="38" t="str">
        <f t="shared" si="30"/>
        <v>TMM 41229-6345</v>
      </c>
      <c r="H1701" s="16" t="s">
        <v>535</v>
      </c>
      <c r="I1701" s="16" t="s">
        <v>994</v>
      </c>
      <c r="J1701" s="15" t="s">
        <v>1579</v>
      </c>
      <c r="K1701" s="15">
        <v>1</v>
      </c>
      <c r="L1701" s="17" t="s">
        <v>794</v>
      </c>
      <c r="M1701" s="18" t="s">
        <v>203</v>
      </c>
      <c r="N1701" s="19" t="s">
        <v>690</v>
      </c>
      <c r="O1701" s="20"/>
      <c r="P1701" s="45"/>
      <c r="R1701" s="71"/>
    </row>
    <row r="1702" spans="1:18" ht="16">
      <c r="A1702" s="120" t="s">
        <v>720</v>
      </c>
      <c r="B1702" s="152">
        <v>42281</v>
      </c>
      <c r="C1702" s="154"/>
      <c r="D1702" s="155" t="s">
        <v>202</v>
      </c>
      <c r="E1702" s="38" t="s">
        <v>685</v>
      </c>
      <c r="F1702" s="38">
        <v>6346</v>
      </c>
      <c r="G1702" s="38" t="str">
        <f t="shared" si="30"/>
        <v>TMM 41229-6346</v>
      </c>
      <c r="H1702" s="16" t="s">
        <v>535</v>
      </c>
      <c r="I1702" s="16" t="s">
        <v>994</v>
      </c>
      <c r="J1702" s="15" t="s">
        <v>1580</v>
      </c>
      <c r="K1702" s="15">
        <v>1</v>
      </c>
      <c r="L1702" s="17" t="s">
        <v>794</v>
      </c>
      <c r="M1702" s="18" t="s">
        <v>203</v>
      </c>
      <c r="N1702" s="19" t="s">
        <v>690</v>
      </c>
      <c r="O1702" s="20"/>
      <c r="P1702" s="45"/>
      <c r="R1702" s="71"/>
    </row>
    <row r="1703" spans="1:18" ht="16">
      <c r="A1703" s="120" t="s">
        <v>720</v>
      </c>
      <c r="B1703" s="152">
        <v>42281</v>
      </c>
      <c r="C1703" s="154"/>
      <c r="D1703" s="155" t="s">
        <v>202</v>
      </c>
      <c r="E1703" s="38" t="s">
        <v>685</v>
      </c>
      <c r="F1703" s="38">
        <v>6347</v>
      </c>
      <c r="G1703" s="38" t="str">
        <f t="shared" si="30"/>
        <v>TMM 41229-6347</v>
      </c>
      <c r="H1703" s="16" t="s">
        <v>535</v>
      </c>
      <c r="I1703" s="16" t="s">
        <v>994</v>
      </c>
      <c r="J1703" s="15" t="s">
        <v>1577</v>
      </c>
      <c r="K1703" s="15">
        <v>1</v>
      </c>
      <c r="L1703" s="17" t="s">
        <v>794</v>
      </c>
      <c r="M1703" s="18" t="s">
        <v>203</v>
      </c>
      <c r="N1703" s="19" t="s">
        <v>690</v>
      </c>
      <c r="O1703" s="20"/>
      <c r="P1703" s="45"/>
      <c r="R1703" s="71"/>
    </row>
    <row r="1704" spans="1:18" ht="16">
      <c r="A1704" s="120" t="s">
        <v>720</v>
      </c>
      <c r="B1704" s="152">
        <v>42281</v>
      </c>
      <c r="C1704" s="154"/>
      <c r="D1704" s="155" t="s">
        <v>202</v>
      </c>
      <c r="E1704" s="38" t="s">
        <v>685</v>
      </c>
      <c r="F1704" s="38">
        <v>6348</v>
      </c>
      <c r="G1704" s="38" t="str">
        <f t="shared" si="30"/>
        <v>TMM 41229-6348</v>
      </c>
      <c r="H1704" s="16" t="s">
        <v>535</v>
      </c>
      <c r="I1704" s="16" t="s">
        <v>994</v>
      </c>
      <c r="J1704" s="15" t="s">
        <v>1537</v>
      </c>
      <c r="K1704" s="15">
        <v>1</v>
      </c>
      <c r="L1704" s="17" t="s">
        <v>794</v>
      </c>
      <c r="M1704" s="18" t="s">
        <v>203</v>
      </c>
      <c r="N1704" s="19" t="s">
        <v>690</v>
      </c>
      <c r="O1704" s="20"/>
      <c r="P1704" s="45"/>
      <c r="R1704" s="71"/>
    </row>
    <row r="1705" spans="1:18" ht="16">
      <c r="A1705" s="120" t="s">
        <v>720</v>
      </c>
      <c r="B1705" s="152">
        <v>42281</v>
      </c>
      <c r="C1705" s="154"/>
      <c r="D1705" s="155" t="s">
        <v>202</v>
      </c>
      <c r="E1705" s="38" t="s">
        <v>685</v>
      </c>
      <c r="F1705" s="38">
        <v>6349</v>
      </c>
      <c r="G1705" s="38" t="str">
        <f t="shared" si="30"/>
        <v>TMM 41229-6349</v>
      </c>
      <c r="H1705" s="16" t="s">
        <v>535</v>
      </c>
      <c r="I1705" s="16" t="s">
        <v>994</v>
      </c>
      <c r="J1705" s="15" t="s">
        <v>1537</v>
      </c>
      <c r="K1705" s="15">
        <v>1</v>
      </c>
      <c r="L1705" s="17" t="s">
        <v>794</v>
      </c>
      <c r="M1705" s="18" t="s">
        <v>203</v>
      </c>
      <c r="N1705" s="19" t="s">
        <v>690</v>
      </c>
      <c r="O1705" s="20"/>
      <c r="P1705" s="45"/>
      <c r="R1705" s="71"/>
    </row>
    <row r="1706" spans="1:18" ht="16">
      <c r="A1706" s="120" t="s">
        <v>720</v>
      </c>
      <c r="B1706" s="152">
        <v>42281</v>
      </c>
      <c r="C1706" s="154"/>
      <c r="D1706" s="155" t="s">
        <v>202</v>
      </c>
      <c r="E1706" s="38" t="s">
        <v>685</v>
      </c>
      <c r="F1706" s="38">
        <v>6350</v>
      </c>
      <c r="G1706" s="38" t="str">
        <f t="shared" si="30"/>
        <v>TMM 41229-6350</v>
      </c>
      <c r="H1706" s="16" t="s">
        <v>535</v>
      </c>
      <c r="I1706" s="16" t="s">
        <v>994</v>
      </c>
      <c r="J1706" s="15" t="s">
        <v>1580</v>
      </c>
      <c r="K1706" s="15">
        <v>1</v>
      </c>
      <c r="L1706" s="23" t="s">
        <v>794</v>
      </c>
      <c r="M1706" s="18" t="s">
        <v>203</v>
      </c>
      <c r="N1706" s="19" t="s">
        <v>690</v>
      </c>
      <c r="O1706" s="20"/>
      <c r="P1706" s="45"/>
      <c r="R1706" s="71"/>
    </row>
    <row r="1707" spans="1:18" ht="16">
      <c r="A1707" s="120" t="s">
        <v>720</v>
      </c>
      <c r="B1707" s="152">
        <v>42281</v>
      </c>
      <c r="C1707" s="154"/>
      <c r="D1707" s="155" t="s">
        <v>202</v>
      </c>
      <c r="E1707" s="38" t="s">
        <v>685</v>
      </c>
      <c r="F1707" s="38">
        <v>6351</v>
      </c>
      <c r="G1707" s="38" t="str">
        <f t="shared" si="30"/>
        <v>TMM 41229-6351</v>
      </c>
      <c r="H1707" s="16" t="s">
        <v>535</v>
      </c>
      <c r="I1707" s="16" t="s">
        <v>994</v>
      </c>
      <c r="J1707" s="15" t="s">
        <v>1580</v>
      </c>
      <c r="K1707" s="15">
        <v>1</v>
      </c>
      <c r="L1707" s="17" t="s">
        <v>794</v>
      </c>
      <c r="M1707" s="18" t="s">
        <v>203</v>
      </c>
      <c r="N1707" s="19" t="s">
        <v>690</v>
      </c>
      <c r="O1707" s="20"/>
      <c r="P1707" s="45"/>
      <c r="R1707" s="71"/>
    </row>
    <row r="1708" spans="1:18">
      <c r="A1708" s="58" t="s">
        <v>683</v>
      </c>
      <c r="B1708" s="64">
        <v>41831</v>
      </c>
      <c r="E1708" s="3" t="s">
        <v>685</v>
      </c>
      <c r="F1708" s="4">
        <v>7109</v>
      </c>
      <c r="G1708" s="15" t="str">
        <f t="shared" si="30"/>
        <v>TMM 41229-7109</v>
      </c>
      <c r="H1708" s="69" t="s">
        <v>535</v>
      </c>
      <c r="J1708" s="2" t="s">
        <v>1859</v>
      </c>
      <c r="K1708" s="3">
        <v>1</v>
      </c>
      <c r="L1708" s="3"/>
      <c r="M1708"/>
      <c r="N1708" t="s">
        <v>690</v>
      </c>
      <c r="O1708" s="20"/>
      <c r="P1708" s="45"/>
      <c r="R1708" s="71"/>
    </row>
    <row r="1709" spans="1:18">
      <c r="A1709" s="58" t="s">
        <v>683</v>
      </c>
      <c r="B1709" s="64">
        <v>41831</v>
      </c>
      <c r="E1709" s="3" t="s">
        <v>685</v>
      </c>
      <c r="F1709" s="4">
        <v>7111</v>
      </c>
      <c r="G1709" s="15" t="str">
        <f t="shared" si="30"/>
        <v>TMM 41229-7111</v>
      </c>
      <c r="H1709" s="69" t="s">
        <v>535</v>
      </c>
      <c r="J1709" s="2" t="s">
        <v>1860</v>
      </c>
      <c r="K1709" s="3">
        <v>1</v>
      </c>
      <c r="L1709" s="3"/>
      <c r="M1709"/>
      <c r="N1709" t="s">
        <v>690</v>
      </c>
      <c r="O1709" s="20"/>
      <c r="P1709" s="45"/>
      <c r="R1709" s="71"/>
    </row>
    <row r="1710" spans="1:18">
      <c r="A1710" s="58" t="s">
        <v>683</v>
      </c>
      <c r="B1710" s="64">
        <v>41831</v>
      </c>
      <c r="E1710" s="3" t="s">
        <v>685</v>
      </c>
      <c r="F1710" s="4">
        <v>7118</v>
      </c>
      <c r="G1710" s="15" t="str">
        <f t="shared" si="30"/>
        <v>TMM 41229-7118</v>
      </c>
      <c r="H1710" s="69" t="s">
        <v>535</v>
      </c>
      <c r="J1710" s="2" t="s">
        <v>1818</v>
      </c>
      <c r="K1710" s="3">
        <v>1</v>
      </c>
      <c r="L1710" s="3"/>
      <c r="M1710"/>
      <c r="N1710" t="s">
        <v>690</v>
      </c>
      <c r="O1710" s="20"/>
      <c r="P1710" s="45"/>
      <c r="R1710" s="71"/>
    </row>
    <row r="1711" spans="1:18">
      <c r="A1711" s="58" t="s">
        <v>683</v>
      </c>
      <c r="B1711" s="64">
        <v>41831</v>
      </c>
      <c r="D1711" s="104"/>
      <c r="E1711" s="3" t="s">
        <v>685</v>
      </c>
      <c r="F1711" s="4">
        <v>7119</v>
      </c>
      <c r="G1711" s="15" t="str">
        <f t="shared" si="30"/>
        <v>TMM 41229-7119</v>
      </c>
      <c r="H1711" s="69" t="s">
        <v>535</v>
      </c>
      <c r="J1711" s="2" t="s">
        <v>1334</v>
      </c>
      <c r="K1711" s="3">
        <v>1</v>
      </c>
      <c r="L1711" s="3"/>
      <c r="M1711"/>
      <c r="N1711" t="s">
        <v>690</v>
      </c>
      <c r="O1711" s="20"/>
      <c r="P1711" s="45"/>
      <c r="R1711" s="71"/>
    </row>
    <row r="1712" spans="1:18">
      <c r="A1712" s="58" t="s">
        <v>683</v>
      </c>
      <c r="B1712" s="64">
        <v>41831</v>
      </c>
      <c r="D1712" s="104"/>
      <c r="E1712" s="3" t="s">
        <v>685</v>
      </c>
      <c r="F1712" s="4">
        <v>7120</v>
      </c>
      <c r="G1712" s="15" t="str">
        <f t="shared" si="30"/>
        <v>TMM 41229-7120</v>
      </c>
      <c r="H1712" s="69" t="s">
        <v>535</v>
      </c>
      <c r="J1712" s="2" t="s">
        <v>1861</v>
      </c>
      <c r="K1712" s="3">
        <v>1</v>
      </c>
      <c r="L1712" s="3"/>
      <c r="M1712"/>
      <c r="N1712" t="s">
        <v>690</v>
      </c>
      <c r="O1712" s="20"/>
      <c r="P1712" s="45"/>
      <c r="R1712" s="71"/>
    </row>
    <row r="1713" spans="1:18" ht="16">
      <c r="A1713" s="64" t="s">
        <v>720</v>
      </c>
      <c r="B1713" s="65">
        <v>42281</v>
      </c>
      <c r="C1713" s="39"/>
      <c r="D1713" s="155" t="s">
        <v>184</v>
      </c>
      <c r="E1713" s="15" t="s">
        <v>685</v>
      </c>
      <c r="F1713" s="15">
        <v>7154</v>
      </c>
      <c r="G1713" s="15" t="str">
        <f t="shared" si="30"/>
        <v>TMM 41229-7154</v>
      </c>
      <c r="H1713" s="16" t="s">
        <v>535</v>
      </c>
      <c r="I1713" s="16" t="s">
        <v>994</v>
      </c>
      <c r="J1713" s="15" t="s">
        <v>435</v>
      </c>
      <c r="K1713" s="15">
        <v>1</v>
      </c>
      <c r="L1713" s="17" t="s">
        <v>892</v>
      </c>
      <c r="M1713" s="18" t="s">
        <v>766</v>
      </c>
      <c r="N1713" s="19" t="s">
        <v>690</v>
      </c>
      <c r="O1713" s="20"/>
      <c r="P1713" s="45"/>
      <c r="R1713" s="71"/>
    </row>
    <row r="1714" spans="1:18" ht="16">
      <c r="A1714" s="64" t="s">
        <v>720</v>
      </c>
      <c r="B1714" s="65">
        <v>42281</v>
      </c>
      <c r="C1714" s="39"/>
      <c r="D1714" s="155" t="s">
        <v>184</v>
      </c>
      <c r="E1714" s="15" t="s">
        <v>685</v>
      </c>
      <c r="F1714" s="15">
        <v>7155</v>
      </c>
      <c r="G1714" s="15" t="str">
        <f t="shared" si="30"/>
        <v>TMM 41229-7155</v>
      </c>
      <c r="H1714" s="16" t="s">
        <v>535</v>
      </c>
      <c r="I1714" s="16" t="s">
        <v>994</v>
      </c>
      <c r="J1714" s="15" t="s">
        <v>435</v>
      </c>
      <c r="K1714" s="15">
        <v>1</v>
      </c>
      <c r="L1714" s="17" t="s">
        <v>892</v>
      </c>
      <c r="M1714" s="18" t="s">
        <v>766</v>
      </c>
      <c r="N1714" s="19" t="s">
        <v>690</v>
      </c>
      <c r="O1714" s="20"/>
      <c r="P1714" s="45"/>
      <c r="R1714" s="71"/>
    </row>
    <row r="1715" spans="1:18" ht="16">
      <c r="A1715" s="64" t="s">
        <v>720</v>
      </c>
      <c r="B1715" s="65">
        <v>42281</v>
      </c>
      <c r="C1715" s="39"/>
      <c r="D1715" s="155" t="s">
        <v>184</v>
      </c>
      <c r="E1715" s="15" t="s">
        <v>685</v>
      </c>
      <c r="F1715" s="15">
        <v>7156</v>
      </c>
      <c r="G1715" s="15" t="str">
        <f t="shared" si="30"/>
        <v>TMM 41229-7156</v>
      </c>
      <c r="H1715" s="16" t="s">
        <v>535</v>
      </c>
      <c r="I1715" s="16" t="s">
        <v>994</v>
      </c>
      <c r="J1715" s="21" t="s">
        <v>435</v>
      </c>
      <c r="K1715" s="21">
        <v>1</v>
      </c>
      <c r="L1715" s="22" t="s">
        <v>892</v>
      </c>
      <c r="M1715" s="18" t="s">
        <v>766</v>
      </c>
      <c r="N1715" s="19" t="s">
        <v>690</v>
      </c>
      <c r="O1715" s="20"/>
      <c r="P1715" s="45"/>
      <c r="R1715" s="71"/>
    </row>
    <row r="1716" spans="1:18" ht="16">
      <c r="A1716" s="120" t="s">
        <v>720</v>
      </c>
      <c r="B1716" s="152">
        <v>42281</v>
      </c>
      <c r="C1716" s="154">
        <v>42293</v>
      </c>
      <c r="D1716" s="162" t="s">
        <v>847</v>
      </c>
      <c r="E1716" s="38" t="s">
        <v>848</v>
      </c>
      <c r="F1716" s="38">
        <v>7240</v>
      </c>
      <c r="G1716" s="38" t="str">
        <f t="shared" si="30"/>
        <v>TMM # (Schulze Cave)7240</v>
      </c>
      <c r="H1716" s="16" t="s">
        <v>535</v>
      </c>
      <c r="I1716" s="16" t="s">
        <v>726</v>
      </c>
      <c r="J1716" s="15" t="s">
        <v>1518</v>
      </c>
      <c r="K1716" s="15" t="s">
        <v>954</v>
      </c>
      <c r="L1716" s="17"/>
      <c r="M1716" s="18" t="s">
        <v>982</v>
      </c>
      <c r="N1716" s="19" t="s">
        <v>952</v>
      </c>
      <c r="O1716" s="20"/>
      <c r="P1716" s="45"/>
      <c r="R1716" s="71"/>
    </row>
    <row r="1717" spans="1:18" ht="30">
      <c r="A1717" s="120" t="s">
        <v>720</v>
      </c>
      <c r="B1717" s="152">
        <v>42281</v>
      </c>
      <c r="C1717" s="154"/>
      <c r="D1717" s="14" t="s">
        <v>229</v>
      </c>
      <c r="E1717" s="38" t="s">
        <v>685</v>
      </c>
      <c r="F1717" s="38">
        <v>7288</v>
      </c>
      <c r="G1717" s="38" t="str">
        <f t="shared" si="30"/>
        <v>TMM 41229-7288</v>
      </c>
      <c r="H1717" s="16" t="s">
        <v>535</v>
      </c>
      <c r="I1717" s="16" t="s">
        <v>994</v>
      </c>
      <c r="J1717" s="15" t="s">
        <v>1574</v>
      </c>
      <c r="K1717" s="15">
        <v>1</v>
      </c>
      <c r="L1717" s="17" t="s">
        <v>1581</v>
      </c>
      <c r="M1717" s="18" t="s">
        <v>890</v>
      </c>
      <c r="N1717" s="19" t="s">
        <v>690</v>
      </c>
      <c r="O1717" s="20"/>
      <c r="P1717" s="45"/>
      <c r="R1717" s="71"/>
    </row>
    <row r="1718" spans="1:18" ht="30">
      <c r="A1718" s="120" t="s">
        <v>720</v>
      </c>
      <c r="B1718" s="152">
        <v>42281</v>
      </c>
      <c r="C1718" s="154"/>
      <c r="D1718" s="14" t="s">
        <v>229</v>
      </c>
      <c r="E1718" s="38" t="s">
        <v>685</v>
      </c>
      <c r="F1718" s="38">
        <v>7289</v>
      </c>
      <c r="G1718" s="38" t="str">
        <f t="shared" si="30"/>
        <v>TMM 41229-7289</v>
      </c>
      <c r="H1718" s="16" t="s">
        <v>535</v>
      </c>
      <c r="I1718" s="16" t="s">
        <v>994</v>
      </c>
      <c r="J1718" s="15" t="s">
        <v>1574</v>
      </c>
      <c r="K1718" s="15">
        <v>1</v>
      </c>
      <c r="L1718" s="17" t="s">
        <v>1581</v>
      </c>
      <c r="M1718" s="18" t="s">
        <v>890</v>
      </c>
      <c r="N1718" s="19" t="s">
        <v>690</v>
      </c>
      <c r="O1718" s="20"/>
      <c r="P1718" s="45"/>
      <c r="R1718" s="71"/>
    </row>
    <row r="1719" spans="1:18" ht="16">
      <c r="A1719" s="120" t="s">
        <v>720</v>
      </c>
      <c r="B1719" s="152">
        <v>42281</v>
      </c>
      <c r="C1719" s="154">
        <v>42293</v>
      </c>
      <c r="D1719" s="25" t="s">
        <v>847</v>
      </c>
      <c r="E1719" s="38" t="s">
        <v>848</v>
      </c>
      <c r="F1719" s="38">
        <v>7289</v>
      </c>
      <c r="G1719" s="38" t="str">
        <f t="shared" si="30"/>
        <v>TMM # (Schulze Cave)7289</v>
      </c>
      <c r="H1719" s="16" t="s">
        <v>535</v>
      </c>
      <c r="I1719" s="16" t="s">
        <v>1498</v>
      </c>
      <c r="J1719" s="15" t="s">
        <v>1494</v>
      </c>
      <c r="K1719" s="15" t="s">
        <v>954</v>
      </c>
      <c r="L1719" s="17"/>
      <c r="M1719" s="18" t="s">
        <v>955</v>
      </c>
      <c r="N1719" s="19" t="s">
        <v>956</v>
      </c>
      <c r="O1719" s="20"/>
      <c r="P1719" s="45"/>
      <c r="R1719" s="71"/>
    </row>
    <row r="1720" spans="1:18" ht="30">
      <c r="A1720" s="120" t="s">
        <v>720</v>
      </c>
      <c r="B1720" s="152">
        <v>42281</v>
      </c>
      <c r="C1720" s="154"/>
      <c r="D1720" s="14" t="s">
        <v>229</v>
      </c>
      <c r="E1720" s="38" t="s">
        <v>685</v>
      </c>
      <c r="F1720" s="38">
        <v>7290</v>
      </c>
      <c r="G1720" s="38" t="str">
        <f t="shared" si="30"/>
        <v>TMM 41229-7290</v>
      </c>
      <c r="H1720" s="16" t="s">
        <v>535</v>
      </c>
      <c r="I1720" s="16" t="s">
        <v>994</v>
      </c>
      <c r="J1720" s="15" t="s">
        <v>1574</v>
      </c>
      <c r="K1720" s="15">
        <v>1</v>
      </c>
      <c r="L1720" s="17" t="s">
        <v>1581</v>
      </c>
      <c r="M1720" s="18" t="s">
        <v>890</v>
      </c>
      <c r="N1720" s="19" t="s">
        <v>690</v>
      </c>
      <c r="O1720" s="20"/>
      <c r="P1720" s="45"/>
      <c r="R1720" s="71"/>
    </row>
    <row r="1721" spans="1:18" ht="16">
      <c r="A1721" s="120" t="s">
        <v>720</v>
      </c>
      <c r="B1721" s="152">
        <v>42281</v>
      </c>
      <c r="C1721" s="154">
        <v>42293</v>
      </c>
      <c r="D1721" s="25" t="s">
        <v>847</v>
      </c>
      <c r="E1721" s="38" t="s">
        <v>848</v>
      </c>
      <c r="F1721" s="38">
        <v>7290</v>
      </c>
      <c r="G1721" s="38" t="str">
        <f t="shared" si="30"/>
        <v>TMM # (Schulze Cave)7290</v>
      </c>
      <c r="H1721" s="16" t="s">
        <v>535</v>
      </c>
      <c r="I1721" s="16" t="s">
        <v>1498</v>
      </c>
      <c r="J1721" s="15" t="s">
        <v>1502</v>
      </c>
      <c r="K1721" s="15">
        <v>6</v>
      </c>
      <c r="L1721" s="17"/>
      <c r="M1721" s="18" t="s">
        <v>955</v>
      </c>
      <c r="N1721" s="19" t="s">
        <v>956</v>
      </c>
      <c r="O1721" s="20"/>
      <c r="P1721" s="45"/>
      <c r="R1721" s="71"/>
    </row>
    <row r="1722" spans="1:18" ht="16">
      <c r="A1722" s="120" t="s">
        <v>720</v>
      </c>
      <c r="B1722" s="152">
        <v>42281</v>
      </c>
      <c r="C1722" s="154">
        <v>42293</v>
      </c>
      <c r="D1722" s="25" t="s">
        <v>847</v>
      </c>
      <c r="E1722" s="38" t="s">
        <v>848</v>
      </c>
      <c r="F1722" s="38">
        <v>7291</v>
      </c>
      <c r="G1722" s="38" t="str">
        <f t="shared" si="30"/>
        <v>TMM # (Schulze Cave)7291</v>
      </c>
      <c r="H1722" s="16" t="s">
        <v>535</v>
      </c>
      <c r="I1722" s="16" t="s">
        <v>1495</v>
      </c>
      <c r="J1722" s="15" t="s">
        <v>1496</v>
      </c>
      <c r="K1722" s="15">
        <v>8</v>
      </c>
      <c r="L1722" s="17"/>
      <c r="M1722" s="18" t="s">
        <v>955</v>
      </c>
      <c r="N1722" s="19" t="s">
        <v>956</v>
      </c>
      <c r="O1722" s="20"/>
      <c r="P1722" s="45"/>
      <c r="R1722" s="71"/>
    </row>
    <row r="1723" spans="1:18" ht="16">
      <c r="A1723" s="120" t="s">
        <v>720</v>
      </c>
      <c r="B1723" s="152">
        <v>42281</v>
      </c>
      <c r="C1723" s="154">
        <v>42293</v>
      </c>
      <c r="D1723" s="25" t="s">
        <v>847</v>
      </c>
      <c r="E1723" s="38" t="s">
        <v>848</v>
      </c>
      <c r="F1723" s="38">
        <v>7292</v>
      </c>
      <c r="G1723" s="38" t="str">
        <f t="shared" si="30"/>
        <v>TMM # (Schulze Cave)7292</v>
      </c>
      <c r="H1723" s="16" t="s">
        <v>535</v>
      </c>
      <c r="I1723" s="16" t="s">
        <v>1493</v>
      </c>
      <c r="J1723" s="15" t="s">
        <v>1494</v>
      </c>
      <c r="K1723" s="15">
        <v>15</v>
      </c>
      <c r="L1723" s="17"/>
      <c r="M1723" s="18" t="s">
        <v>955</v>
      </c>
      <c r="N1723" s="19" t="s">
        <v>956</v>
      </c>
      <c r="O1723" s="20"/>
      <c r="P1723" s="45"/>
      <c r="R1723" s="71"/>
    </row>
    <row r="1724" spans="1:18" ht="16">
      <c r="A1724" s="120" t="s">
        <v>720</v>
      </c>
      <c r="B1724" s="152">
        <v>42281</v>
      </c>
      <c r="C1724" s="154">
        <v>42293</v>
      </c>
      <c r="D1724" s="25" t="s">
        <v>847</v>
      </c>
      <c r="E1724" s="38" t="s">
        <v>848</v>
      </c>
      <c r="F1724" s="38">
        <v>7293</v>
      </c>
      <c r="G1724" s="38" t="str">
        <f t="shared" si="30"/>
        <v>TMM # (Schulze Cave)7293</v>
      </c>
      <c r="H1724" s="16" t="s">
        <v>535</v>
      </c>
      <c r="I1724" s="16" t="s">
        <v>994</v>
      </c>
      <c r="J1724" s="21" t="s">
        <v>1646</v>
      </c>
      <c r="K1724" s="15" t="s">
        <v>954</v>
      </c>
      <c r="L1724" s="17"/>
      <c r="M1724" s="18" t="s">
        <v>955</v>
      </c>
      <c r="N1724" s="19" t="s">
        <v>956</v>
      </c>
      <c r="O1724" s="20"/>
      <c r="P1724" s="45"/>
      <c r="R1724" s="71"/>
    </row>
    <row r="1725" spans="1:18" ht="16">
      <c r="A1725" s="64" t="s">
        <v>720</v>
      </c>
      <c r="B1725" s="65">
        <v>42281</v>
      </c>
      <c r="C1725" s="39">
        <v>42293</v>
      </c>
      <c r="D1725" s="25" t="s">
        <v>847</v>
      </c>
      <c r="E1725" s="15" t="s">
        <v>848</v>
      </c>
      <c r="F1725" s="15">
        <v>7362</v>
      </c>
      <c r="G1725" s="15" t="str">
        <f t="shared" si="30"/>
        <v>TMM # (Schulze Cave)7362</v>
      </c>
      <c r="H1725" s="16" t="s">
        <v>535</v>
      </c>
      <c r="I1725" s="16" t="s">
        <v>1498</v>
      </c>
      <c r="J1725" s="15" t="s">
        <v>1503</v>
      </c>
      <c r="K1725" s="15" t="s">
        <v>954</v>
      </c>
      <c r="L1725" s="17"/>
      <c r="M1725" s="18" t="s">
        <v>963</v>
      </c>
      <c r="N1725" s="19" t="s">
        <v>956</v>
      </c>
      <c r="O1725" s="20"/>
      <c r="P1725" s="45"/>
      <c r="R1725" s="71"/>
    </row>
    <row r="1726" spans="1:18" ht="16">
      <c r="A1726" s="64" t="s">
        <v>720</v>
      </c>
      <c r="B1726" s="65">
        <v>42281</v>
      </c>
      <c r="C1726" s="39">
        <v>42293</v>
      </c>
      <c r="D1726" s="25" t="s">
        <v>847</v>
      </c>
      <c r="E1726" s="15" t="s">
        <v>848</v>
      </c>
      <c r="F1726" s="15">
        <v>7363</v>
      </c>
      <c r="G1726" s="15" t="str">
        <f t="shared" si="30"/>
        <v>TMM # (Schulze Cave)7363</v>
      </c>
      <c r="H1726" s="16" t="s">
        <v>535</v>
      </c>
      <c r="I1726" s="16" t="s">
        <v>1495</v>
      </c>
      <c r="J1726" s="15" t="s">
        <v>1497</v>
      </c>
      <c r="K1726" s="15">
        <v>6</v>
      </c>
      <c r="L1726" s="17"/>
      <c r="M1726" s="18" t="s">
        <v>963</v>
      </c>
      <c r="N1726" s="19" t="s">
        <v>956</v>
      </c>
      <c r="O1726" s="20"/>
      <c r="P1726" s="45"/>
      <c r="R1726" s="71"/>
    </row>
    <row r="1727" spans="1:18" ht="16">
      <c r="A1727" s="64" t="s">
        <v>720</v>
      </c>
      <c r="B1727" s="65">
        <v>42281</v>
      </c>
      <c r="C1727" s="39">
        <v>42293</v>
      </c>
      <c r="D1727" s="25" t="s">
        <v>847</v>
      </c>
      <c r="E1727" s="15" t="s">
        <v>848</v>
      </c>
      <c r="F1727" s="15">
        <v>7364</v>
      </c>
      <c r="G1727" s="15" t="str">
        <f t="shared" si="30"/>
        <v>TMM # (Schulze Cave)7364</v>
      </c>
      <c r="H1727" s="16" t="s">
        <v>535</v>
      </c>
      <c r="I1727" s="16" t="s">
        <v>726</v>
      </c>
      <c r="J1727" s="15" t="s">
        <v>1519</v>
      </c>
      <c r="K1727" s="15" t="s">
        <v>954</v>
      </c>
      <c r="L1727" s="17"/>
      <c r="M1727" s="18" t="s">
        <v>963</v>
      </c>
      <c r="N1727" s="19" t="s">
        <v>956</v>
      </c>
      <c r="O1727" s="20"/>
      <c r="P1727" s="45"/>
      <c r="R1727" s="71"/>
    </row>
    <row r="1728" spans="1:18" ht="30">
      <c r="A1728" s="120" t="s">
        <v>720</v>
      </c>
      <c r="B1728" s="152">
        <v>42281</v>
      </c>
      <c r="C1728" s="154"/>
      <c r="D1728" s="155" t="s">
        <v>260</v>
      </c>
      <c r="E1728" s="38" t="s">
        <v>685</v>
      </c>
      <c r="F1728" s="38">
        <v>7380</v>
      </c>
      <c r="G1728" s="38" t="str">
        <f t="shared" si="30"/>
        <v>TMM 41229-7380</v>
      </c>
      <c r="H1728" s="16" t="s">
        <v>535</v>
      </c>
      <c r="I1728" s="16" t="s">
        <v>764</v>
      </c>
      <c r="J1728" s="15" t="s">
        <v>433</v>
      </c>
      <c r="K1728" s="15" t="s">
        <v>954</v>
      </c>
      <c r="L1728" s="17" t="s">
        <v>1407</v>
      </c>
      <c r="M1728" s="18" t="s">
        <v>238</v>
      </c>
      <c r="N1728" s="19" t="s">
        <v>690</v>
      </c>
      <c r="O1728" s="10"/>
      <c r="P1728" s="47"/>
      <c r="R1728" s="71"/>
    </row>
    <row r="1729" spans="1:18" ht="30">
      <c r="A1729" s="120" t="s">
        <v>720</v>
      </c>
      <c r="B1729" s="152">
        <v>42281</v>
      </c>
      <c r="C1729" s="154"/>
      <c r="D1729" s="155" t="s">
        <v>260</v>
      </c>
      <c r="E1729" s="38" t="s">
        <v>685</v>
      </c>
      <c r="F1729" s="38">
        <v>7381</v>
      </c>
      <c r="G1729" s="38" t="str">
        <f t="shared" si="30"/>
        <v>TMM 41229-7381</v>
      </c>
      <c r="H1729" s="16" t="s">
        <v>535</v>
      </c>
      <c r="I1729" s="16" t="s">
        <v>764</v>
      </c>
      <c r="J1729" s="15" t="s">
        <v>433</v>
      </c>
      <c r="K1729" s="15" t="s">
        <v>954</v>
      </c>
      <c r="L1729" s="17" t="s">
        <v>1407</v>
      </c>
      <c r="M1729" s="18" t="s">
        <v>238</v>
      </c>
      <c r="N1729" s="19" t="s">
        <v>690</v>
      </c>
      <c r="O1729" s="10"/>
      <c r="P1729" s="47"/>
      <c r="R1729" s="71"/>
    </row>
    <row r="1730" spans="1:18" ht="30">
      <c r="A1730" s="120" t="s">
        <v>720</v>
      </c>
      <c r="B1730" s="152">
        <v>42281</v>
      </c>
      <c r="C1730" s="154"/>
      <c r="D1730" s="155" t="s">
        <v>260</v>
      </c>
      <c r="E1730" s="38" t="s">
        <v>685</v>
      </c>
      <c r="F1730" s="38">
        <v>7382</v>
      </c>
      <c r="G1730" s="38" t="str">
        <f t="shared" ref="G1730:G1793" si="31">E1730&amp;""&amp;F1730</f>
        <v>TMM 41229-7382</v>
      </c>
      <c r="H1730" s="16" t="s">
        <v>535</v>
      </c>
      <c r="I1730" s="16" t="s">
        <v>764</v>
      </c>
      <c r="J1730" s="15" t="s">
        <v>433</v>
      </c>
      <c r="K1730" s="15" t="s">
        <v>954</v>
      </c>
      <c r="L1730" s="17" t="s">
        <v>1407</v>
      </c>
      <c r="M1730" s="18" t="s">
        <v>238</v>
      </c>
      <c r="N1730" s="19" t="s">
        <v>690</v>
      </c>
      <c r="O1730" s="3"/>
      <c r="P1730" s="271"/>
      <c r="R1730" s="71"/>
    </row>
    <row r="1731" spans="1:18" ht="30">
      <c r="A1731" s="120" t="s">
        <v>720</v>
      </c>
      <c r="B1731" s="152">
        <v>42281</v>
      </c>
      <c r="C1731" s="154"/>
      <c r="D1731" s="155" t="s">
        <v>260</v>
      </c>
      <c r="E1731" s="38" t="s">
        <v>685</v>
      </c>
      <c r="F1731" s="38">
        <v>7383</v>
      </c>
      <c r="G1731" s="38" t="str">
        <f t="shared" si="31"/>
        <v>TMM 41229-7383</v>
      </c>
      <c r="H1731" s="16" t="s">
        <v>535</v>
      </c>
      <c r="I1731" s="16" t="s">
        <v>764</v>
      </c>
      <c r="J1731" s="15" t="s">
        <v>433</v>
      </c>
      <c r="K1731" s="15" t="s">
        <v>954</v>
      </c>
      <c r="L1731" s="17" t="s">
        <v>1407</v>
      </c>
      <c r="M1731" s="18" t="s">
        <v>238</v>
      </c>
      <c r="N1731" s="19" t="s">
        <v>690</v>
      </c>
      <c r="O1731" s="3"/>
      <c r="P1731" s="271"/>
      <c r="R1731" s="71"/>
    </row>
    <row r="1732" spans="1:18" ht="30">
      <c r="A1732" s="120" t="s">
        <v>720</v>
      </c>
      <c r="B1732" s="152">
        <v>42281</v>
      </c>
      <c r="C1732" s="154"/>
      <c r="D1732" s="155" t="s">
        <v>260</v>
      </c>
      <c r="E1732" s="38" t="s">
        <v>685</v>
      </c>
      <c r="F1732" s="38">
        <v>7384</v>
      </c>
      <c r="G1732" s="38" t="str">
        <f t="shared" si="31"/>
        <v>TMM 41229-7384</v>
      </c>
      <c r="H1732" s="16" t="s">
        <v>535</v>
      </c>
      <c r="I1732" s="16" t="s">
        <v>764</v>
      </c>
      <c r="J1732" s="15" t="s">
        <v>433</v>
      </c>
      <c r="K1732" s="15" t="s">
        <v>954</v>
      </c>
      <c r="L1732" s="17" t="s">
        <v>1407</v>
      </c>
      <c r="M1732" s="18" t="s">
        <v>238</v>
      </c>
      <c r="N1732" s="19" t="s">
        <v>690</v>
      </c>
      <c r="O1732" s="10"/>
      <c r="P1732" s="47"/>
      <c r="R1732" s="71"/>
    </row>
    <row r="1733" spans="1:18" ht="30">
      <c r="A1733" s="120" t="s">
        <v>720</v>
      </c>
      <c r="B1733" s="152">
        <v>42281</v>
      </c>
      <c r="C1733" s="154"/>
      <c r="D1733" s="155" t="s">
        <v>260</v>
      </c>
      <c r="E1733" s="38" t="s">
        <v>685</v>
      </c>
      <c r="F1733" s="38">
        <v>7385</v>
      </c>
      <c r="G1733" s="38" t="str">
        <f t="shared" si="31"/>
        <v>TMM 41229-7385</v>
      </c>
      <c r="H1733" s="16" t="s">
        <v>535</v>
      </c>
      <c r="I1733" s="16" t="s">
        <v>764</v>
      </c>
      <c r="J1733" s="15" t="s">
        <v>433</v>
      </c>
      <c r="K1733" s="15" t="s">
        <v>954</v>
      </c>
      <c r="L1733" s="17" t="s">
        <v>1407</v>
      </c>
      <c r="M1733" s="18" t="s">
        <v>238</v>
      </c>
      <c r="N1733" s="19" t="s">
        <v>690</v>
      </c>
      <c r="O1733" s="10"/>
      <c r="P1733" s="47"/>
      <c r="R1733" s="71"/>
    </row>
    <row r="1734" spans="1:18" ht="30">
      <c r="A1734" s="120" t="s">
        <v>720</v>
      </c>
      <c r="B1734" s="152">
        <v>42281</v>
      </c>
      <c r="C1734" s="154"/>
      <c r="D1734" s="155" t="s">
        <v>260</v>
      </c>
      <c r="E1734" s="38" t="s">
        <v>685</v>
      </c>
      <c r="F1734" s="38">
        <v>7386</v>
      </c>
      <c r="G1734" s="38" t="str">
        <f t="shared" si="31"/>
        <v>TMM 41229-7386</v>
      </c>
      <c r="H1734" s="16" t="s">
        <v>535</v>
      </c>
      <c r="I1734" s="16" t="s">
        <v>764</v>
      </c>
      <c r="J1734" s="15" t="s">
        <v>433</v>
      </c>
      <c r="K1734" s="15" t="s">
        <v>954</v>
      </c>
      <c r="L1734" s="17" t="s">
        <v>1407</v>
      </c>
      <c r="M1734" s="18" t="s">
        <v>238</v>
      </c>
      <c r="N1734" s="19" t="s">
        <v>690</v>
      </c>
      <c r="O1734" s="10"/>
      <c r="P1734" s="47"/>
      <c r="R1734" s="71"/>
    </row>
    <row r="1735" spans="1:18" ht="30">
      <c r="A1735" s="120" t="s">
        <v>720</v>
      </c>
      <c r="B1735" s="152">
        <v>42281</v>
      </c>
      <c r="C1735" s="154"/>
      <c r="D1735" s="155" t="s">
        <v>260</v>
      </c>
      <c r="E1735" s="38" t="s">
        <v>685</v>
      </c>
      <c r="F1735" s="38">
        <v>7387</v>
      </c>
      <c r="G1735" s="38" t="str">
        <f t="shared" si="31"/>
        <v>TMM 41229-7387</v>
      </c>
      <c r="H1735" s="16" t="s">
        <v>535</v>
      </c>
      <c r="I1735" s="16" t="s">
        <v>764</v>
      </c>
      <c r="J1735" s="15" t="s">
        <v>433</v>
      </c>
      <c r="K1735" s="15" t="s">
        <v>954</v>
      </c>
      <c r="L1735" s="17" t="s">
        <v>1407</v>
      </c>
      <c r="M1735" s="18" t="s">
        <v>238</v>
      </c>
      <c r="N1735" s="19" t="s">
        <v>690</v>
      </c>
      <c r="O1735" s="10"/>
      <c r="P1735" s="47"/>
      <c r="R1735" s="71"/>
    </row>
    <row r="1736" spans="1:18" ht="16">
      <c r="A1736" s="64" t="s">
        <v>720</v>
      </c>
      <c r="B1736" s="65">
        <v>42281</v>
      </c>
      <c r="C1736" s="39"/>
      <c r="D1736" s="14" t="s">
        <v>184</v>
      </c>
      <c r="E1736" s="15" t="s">
        <v>685</v>
      </c>
      <c r="F1736" s="15">
        <v>7390</v>
      </c>
      <c r="G1736" s="15" t="str">
        <f t="shared" si="31"/>
        <v>TMM 41229-7390</v>
      </c>
      <c r="H1736" s="16" t="s">
        <v>535</v>
      </c>
      <c r="I1736" s="16" t="s">
        <v>994</v>
      </c>
      <c r="J1736" s="15" t="s">
        <v>1582</v>
      </c>
      <c r="K1736" s="15">
        <v>1</v>
      </c>
      <c r="L1736" s="17" t="s">
        <v>770</v>
      </c>
      <c r="M1736" s="18" t="s">
        <v>766</v>
      </c>
      <c r="N1736" s="19" t="s">
        <v>690</v>
      </c>
      <c r="O1736" s="20"/>
      <c r="P1736" s="45"/>
      <c r="R1736" s="71"/>
    </row>
    <row r="1737" spans="1:18" ht="16">
      <c r="A1737" s="64" t="s">
        <v>720</v>
      </c>
      <c r="B1737" s="65">
        <v>42281</v>
      </c>
      <c r="C1737" s="39"/>
      <c r="D1737" s="14" t="s">
        <v>184</v>
      </c>
      <c r="E1737" s="15" t="s">
        <v>685</v>
      </c>
      <c r="F1737" s="15">
        <v>7391</v>
      </c>
      <c r="G1737" s="15" t="str">
        <f t="shared" si="31"/>
        <v>TMM 41229-7391</v>
      </c>
      <c r="H1737" s="16" t="s">
        <v>535</v>
      </c>
      <c r="I1737" s="16" t="s">
        <v>994</v>
      </c>
      <c r="J1737" s="21" t="s">
        <v>435</v>
      </c>
      <c r="K1737" s="21">
        <v>2</v>
      </c>
      <c r="L1737" s="22" t="s">
        <v>770</v>
      </c>
      <c r="M1737" s="18" t="s">
        <v>766</v>
      </c>
      <c r="N1737" s="19" t="s">
        <v>690</v>
      </c>
      <c r="O1737" s="20"/>
      <c r="P1737" s="45"/>
      <c r="R1737" s="71"/>
    </row>
    <row r="1738" spans="1:18" ht="16">
      <c r="A1738" s="64" t="s">
        <v>720</v>
      </c>
      <c r="B1738" s="65">
        <v>42281</v>
      </c>
      <c r="C1738" s="39"/>
      <c r="D1738" s="14" t="s">
        <v>184</v>
      </c>
      <c r="E1738" s="15" t="s">
        <v>685</v>
      </c>
      <c r="F1738" s="15">
        <v>7392</v>
      </c>
      <c r="G1738" s="15" t="str">
        <f t="shared" si="31"/>
        <v>TMM 41229-7392</v>
      </c>
      <c r="H1738" s="16" t="s">
        <v>535</v>
      </c>
      <c r="I1738" s="16" t="s">
        <v>994</v>
      </c>
      <c r="J1738" s="15" t="s">
        <v>435</v>
      </c>
      <c r="K1738" s="15">
        <v>1</v>
      </c>
      <c r="L1738" s="17" t="s">
        <v>770</v>
      </c>
      <c r="M1738" s="18" t="s">
        <v>766</v>
      </c>
      <c r="N1738" s="19" t="s">
        <v>690</v>
      </c>
      <c r="O1738" s="20"/>
      <c r="P1738" s="45"/>
      <c r="R1738" s="71"/>
    </row>
    <row r="1739" spans="1:18">
      <c r="A1739" s="58" t="s">
        <v>683</v>
      </c>
      <c r="B1739" s="64">
        <v>41831</v>
      </c>
      <c r="E1739" s="3" t="s">
        <v>685</v>
      </c>
      <c r="F1739" s="4">
        <v>7426</v>
      </c>
      <c r="G1739" s="15" t="str">
        <f t="shared" si="31"/>
        <v>TMM 41229-7426</v>
      </c>
      <c r="H1739" s="69" t="s">
        <v>535</v>
      </c>
      <c r="J1739" s="2" t="s">
        <v>1852</v>
      </c>
      <c r="K1739" s="3">
        <v>1</v>
      </c>
      <c r="L1739" s="3"/>
      <c r="M1739"/>
      <c r="N1739" t="s">
        <v>690</v>
      </c>
      <c r="O1739" s="20"/>
      <c r="P1739" s="45"/>
      <c r="R1739" s="71"/>
    </row>
    <row r="1740" spans="1:18">
      <c r="A1740" s="58" t="s">
        <v>683</v>
      </c>
      <c r="B1740" s="64">
        <v>41831</v>
      </c>
      <c r="E1740" s="3" t="s">
        <v>685</v>
      </c>
      <c r="F1740" s="4">
        <v>7427</v>
      </c>
      <c r="G1740" s="15" t="str">
        <f t="shared" si="31"/>
        <v>TMM 41229-7427</v>
      </c>
      <c r="H1740" s="69" t="s">
        <v>535</v>
      </c>
      <c r="J1740" s="2" t="s">
        <v>1862</v>
      </c>
      <c r="K1740" s="3">
        <v>1</v>
      </c>
      <c r="L1740" s="3"/>
      <c r="M1740"/>
      <c r="N1740" t="s">
        <v>690</v>
      </c>
      <c r="O1740" s="20"/>
      <c r="P1740" s="45"/>
      <c r="R1740" s="71"/>
    </row>
    <row r="1741" spans="1:18" ht="30">
      <c r="A1741" s="64" t="s">
        <v>720</v>
      </c>
      <c r="B1741" s="65">
        <v>42281</v>
      </c>
      <c r="C1741" s="39"/>
      <c r="D1741" s="14" t="s">
        <v>229</v>
      </c>
      <c r="E1741" s="15" t="s">
        <v>685</v>
      </c>
      <c r="F1741" s="15">
        <v>7453</v>
      </c>
      <c r="G1741" s="15" t="str">
        <f t="shared" si="31"/>
        <v>TMM 41229-7453</v>
      </c>
      <c r="H1741" s="16" t="s">
        <v>535</v>
      </c>
      <c r="I1741" s="16" t="s">
        <v>994</v>
      </c>
      <c r="J1741" s="15" t="s">
        <v>1571</v>
      </c>
      <c r="K1741" s="15">
        <v>1</v>
      </c>
      <c r="L1741" s="17" t="s">
        <v>1583</v>
      </c>
      <c r="M1741" s="18" t="s">
        <v>890</v>
      </c>
      <c r="N1741" s="19" t="s">
        <v>690</v>
      </c>
      <c r="O1741" s="20"/>
      <c r="P1741" s="45"/>
      <c r="R1741" s="71"/>
    </row>
    <row r="1742" spans="1:18" ht="30">
      <c r="A1742" s="64" t="s">
        <v>720</v>
      </c>
      <c r="B1742" s="65">
        <v>42281</v>
      </c>
      <c r="C1742" s="39"/>
      <c r="D1742" s="14" t="s">
        <v>229</v>
      </c>
      <c r="E1742" s="15" t="s">
        <v>685</v>
      </c>
      <c r="F1742" s="15">
        <v>7454</v>
      </c>
      <c r="G1742" s="15" t="str">
        <f t="shared" si="31"/>
        <v>TMM 41229-7454</v>
      </c>
      <c r="H1742" s="16" t="s">
        <v>535</v>
      </c>
      <c r="I1742" s="16" t="s">
        <v>994</v>
      </c>
      <c r="J1742" s="15" t="s">
        <v>1584</v>
      </c>
      <c r="K1742" s="15">
        <v>1</v>
      </c>
      <c r="L1742" s="17" t="s">
        <v>1583</v>
      </c>
      <c r="M1742" s="18" t="s">
        <v>890</v>
      </c>
      <c r="N1742" s="19" t="s">
        <v>690</v>
      </c>
      <c r="O1742" s="20"/>
      <c r="P1742" s="45"/>
      <c r="R1742" s="71"/>
    </row>
    <row r="1743" spans="1:18" ht="30">
      <c r="A1743" s="64" t="s">
        <v>720</v>
      </c>
      <c r="B1743" s="65">
        <v>42281</v>
      </c>
      <c r="C1743" s="39"/>
      <c r="D1743" s="14" t="s">
        <v>229</v>
      </c>
      <c r="E1743" s="15" t="s">
        <v>685</v>
      </c>
      <c r="F1743" s="15">
        <v>7456</v>
      </c>
      <c r="G1743" s="15" t="str">
        <f t="shared" si="31"/>
        <v>TMM 41229-7456</v>
      </c>
      <c r="H1743" s="16" t="s">
        <v>535</v>
      </c>
      <c r="I1743" s="16" t="s">
        <v>994</v>
      </c>
      <c r="J1743" s="15" t="s">
        <v>1585</v>
      </c>
      <c r="K1743" s="15">
        <v>1</v>
      </c>
      <c r="L1743" s="23" t="s">
        <v>1583</v>
      </c>
      <c r="M1743" s="18" t="s">
        <v>890</v>
      </c>
      <c r="N1743" s="19" t="s">
        <v>690</v>
      </c>
      <c r="O1743" s="20"/>
      <c r="P1743" s="45"/>
      <c r="R1743" s="71"/>
    </row>
    <row r="1744" spans="1:18" ht="30">
      <c r="A1744" s="64" t="s">
        <v>720</v>
      </c>
      <c r="B1744" s="65">
        <v>42281</v>
      </c>
      <c r="C1744" s="39"/>
      <c r="D1744" s="14" t="s">
        <v>229</v>
      </c>
      <c r="E1744" s="15" t="s">
        <v>685</v>
      </c>
      <c r="F1744" s="15">
        <v>7457</v>
      </c>
      <c r="G1744" s="15" t="str">
        <f t="shared" si="31"/>
        <v>TMM 41229-7457</v>
      </c>
      <c r="H1744" s="16" t="s">
        <v>535</v>
      </c>
      <c r="I1744" s="16" t="s">
        <v>994</v>
      </c>
      <c r="J1744" s="15" t="s">
        <v>1574</v>
      </c>
      <c r="K1744" s="15">
        <v>1</v>
      </c>
      <c r="L1744" s="17" t="s">
        <v>1583</v>
      </c>
      <c r="M1744" s="18" t="s">
        <v>890</v>
      </c>
      <c r="N1744" s="19" t="s">
        <v>690</v>
      </c>
      <c r="O1744" s="20"/>
      <c r="P1744" s="45"/>
      <c r="R1744" s="71"/>
    </row>
    <row r="1745" spans="1:18">
      <c r="A1745" s="58" t="s">
        <v>683</v>
      </c>
      <c r="B1745" s="64">
        <v>41831</v>
      </c>
      <c r="E1745" s="3" t="s">
        <v>685</v>
      </c>
      <c r="F1745" s="4">
        <v>7587</v>
      </c>
      <c r="G1745" s="15" t="str">
        <f t="shared" si="31"/>
        <v>TMM 41229-7587</v>
      </c>
      <c r="H1745" s="69" t="s">
        <v>535</v>
      </c>
      <c r="J1745" s="2" t="s">
        <v>1334</v>
      </c>
      <c r="K1745" s="3">
        <v>1</v>
      </c>
      <c r="L1745" s="3"/>
      <c r="M1745"/>
      <c r="N1745" t="s">
        <v>690</v>
      </c>
      <c r="O1745" s="20"/>
      <c r="P1745" s="45"/>
      <c r="R1745" s="71"/>
    </row>
    <row r="1746" spans="1:18">
      <c r="A1746" s="58" t="s">
        <v>683</v>
      </c>
      <c r="B1746" s="64">
        <v>41831</v>
      </c>
      <c r="E1746" s="3" t="s">
        <v>685</v>
      </c>
      <c r="F1746" s="4">
        <v>7588</v>
      </c>
      <c r="G1746" s="15" t="str">
        <f t="shared" si="31"/>
        <v>TMM 41229-7588</v>
      </c>
      <c r="H1746" s="69" t="s">
        <v>535</v>
      </c>
      <c r="J1746" s="2" t="s">
        <v>1823</v>
      </c>
      <c r="K1746" s="3">
        <v>1</v>
      </c>
      <c r="L1746" s="3"/>
      <c r="M1746"/>
      <c r="N1746" t="s">
        <v>690</v>
      </c>
      <c r="O1746" s="20"/>
      <c r="P1746" s="45"/>
      <c r="R1746" s="71"/>
    </row>
    <row r="1747" spans="1:18">
      <c r="A1747" s="58" t="s">
        <v>683</v>
      </c>
      <c r="B1747" s="64">
        <v>41831</v>
      </c>
      <c r="E1747" s="3" t="s">
        <v>685</v>
      </c>
      <c r="F1747" s="4">
        <v>7589</v>
      </c>
      <c r="G1747" s="15" t="str">
        <f t="shared" si="31"/>
        <v>TMM 41229-7589</v>
      </c>
      <c r="H1747" s="69" t="s">
        <v>535</v>
      </c>
      <c r="J1747" s="2" t="s">
        <v>1863</v>
      </c>
      <c r="K1747" s="3">
        <v>1</v>
      </c>
      <c r="L1747" s="3"/>
      <c r="M1747"/>
      <c r="N1747" t="s">
        <v>690</v>
      </c>
      <c r="O1747" s="20"/>
      <c r="P1747" s="45"/>
      <c r="R1747" s="71"/>
    </row>
    <row r="1748" spans="1:18">
      <c r="A1748" s="58" t="s">
        <v>683</v>
      </c>
      <c r="B1748" s="64">
        <v>41831</v>
      </c>
      <c r="E1748" s="3" t="s">
        <v>685</v>
      </c>
      <c r="F1748" s="4">
        <v>7590</v>
      </c>
      <c r="G1748" s="15" t="str">
        <f t="shared" si="31"/>
        <v>TMM 41229-7590</v>
      </c>
      <c r="H1748" s="69" t="s">
        <v>535</v>
      </c>
      <c r="J1748" s="2" t="s">
        <v>1863</v>
      </c>
      <c r="K1748" s="3">
        <v>1</v>
      </c>
      <c r="L1748" s="3"/>
      <c r="M1748"/>
      <c r="N1748" t="s">
        <v>690</v>
      </c>
      <c r="O1748" s="20"/>
      <c r="P1748" s="45"/>
      <c r="R1748" s="71"/>
    </row>
    <row r="1749" spans="1:18">
      <c r="A1749" s="58" t="s">
        <v>683</v>
      </c>
      <c r="B1749" s="64">
        <v>41831</v>
      </c>
      <c r="E1749" s="3" t="s">
        <v>685</v>
      </c>
      <c r="F1749" s="4">
        <v>7591</v>
      </c>
      <c r="G1749" s="15" t="str">
        <f t="shared" si="31"/>
        <v>TMM 41229-7591</v>
      </c>
      <c r="H1749" s="69" t="s">
        <v>535</v>
      </c>
      <c r="J1749" s="2" t="s">
        <v>1863</v>
      </c>
      <c r="K1749" s="3">
        <v>1</v>
      </c>
      <c r="L1749" s="3"/>
      <c r="M1749"/>
      <c r="N1749" t="s">
        <v>690</v>
      </c>
      <c r="O1749" s="20"/>
      <c r="P1749" s="45"/>
      <c r="R1749" s="71"/>
    </row>
    <row r="1750" spans="1:18">
      <c r="A1750" s="58" t="s">
        <v>683</v>
      </c>
      <c r="B1750" s="64">
        <v>41831</v>
      </c>
      <c r="E1750" s="3" t="s">
        <v>685</v>
      </c>
      <c r="F1750" s="4">
        <v>7592</v>
      </c>
      <c r="G1750" s="15" t="str">
        <f t="shared" si="31"/>
        <v>TMM 41229-7592</v>
      </c>
      <c r="H1750" s="69" t="s">
        <v>535</v>
      </c>
      <c r="J1750" s="2" t="s">
        <v>1863</v>
      </c>
      <c r="K1750" s="3">
        <v>1</v>
      </c>
      <c r="L1750" s="3"/>
      <c r="M1750"/>
      <c r="N1750" t="s">
        <v>690</v>
      </c>
      <c r="O1750" s="20"/>
      <c r="P1750" s="45"/>
      <c r="R1750" s="71"/>
    </row>
    <row r="1751" spans="1:18">
      <c r="A1751" s="58" t="s">
        <v>683</v>
      </c>
      <c r="B1751" s="64">
        <v>41831</v>
      </c>
      <c r="E1751" s="3" t="s">
        <v>685</v>
      </c>
      <c r="F1751" s="4">
        <v>7593</v>
      </c>
      <c r="G1751" s="15" t="str">
        <f t="shared" si="31"/>
        <v>TMM 41229-7593</v>
      </c>
      <c r="H1751" s="69" t="s">
        <v>535</v>
      </c>
      <c r="J1751" s="2" t="s">
        <v>1864</v>
      </c>
      <c r="K1751" s="3">
        <v>1</v>
      </c>
      <c r="L1751" s="3"/>
      <c r="M1751"/>
      <c r="N1751" t="s">
        <v>690</v>
      </c>
      <c r="O1751" s="20"/>
      <c r="P1751" s="45"/>
      <c r="R1751" s="71"/>
    </row>
    <row r="1752" spans="1:18">
      <c r="A1752" s="58" t="s">
        <v>683</v>
      </c>
      <c r="B1752" s="64">
        <v>41831</v>
      </c>
      <c r="E1752" s="3" t="s">
        <v>685</v>
      </c>
      <c r="F1752" s="4">
        <v>7594</v>
      </c>
      <c r="G1752" s="15" t="str">
        <f t="shared" si="31"/>
        <v>TMM 41229-7594</v>
      </c>
      <c r="H1752" s="69" t="s">
        <v>535</v>
      </c>
      <c r="J1752" s="2" t="s">
        <v>1864</v>
      </c>
      <c r="K1752" s="3">
        <v>1</v>
      </c>
      <c r="L1752" s="3"/>
      <c r="M1752"/>
      <c r="N1752" t="s">
        <v>690</v>
      </c>
      <c r="O1752" s="20"/>
      <c r="P1752" s="45"/>
      <c r="R1752" s="71"/>
    </row>
    <row r="1753" spans="1:18">
      <c r="A1753" s="58" t="s">
        <v>683</v>
      </c>
      <c r="B1753" s="64">
        <v>41831</v>
      </c>
      <c r="E1753" s="3" t="s">
        <v>685</v>
      </c>
      <c r="F1753" s="4">
        <v>7595</v>
      </c>
      <c r="G1753" s="15" t="str">
        <f t="shared" si="31"/>
        <v>TMM 41229-7595</v>
      </c>
      <c r="H1753" s="69" t="s">
        <v>535</v>
      </c>
      <c r="J1753" s="2" t="s">
        <v>1864</v>
      </c>
      <c r="K1753" s="3">
        <v>1</v>
      </c>
      <c r="L1753" s="3"/>
      <c r="M1753"/>
      <c r="N1753" t="s">
        <v>690</v>
      </c>
      <c r="O1753" s="20"/>
      <c r="P1753" s="45"/>
      <c r="R1753" s="71"/>
    </row>
    <row r="1754" spans="1:18">
      <c r="A1754" s="58" t="s">
        <v>683</v>
      </c>
      <c r="B1754" s="64">
        <v>41831</v>
      </c>
      <c r="E1754" s="3" t="s">
        <v>685</v>
      </c>
      <c r="F1754" s="4">
        <v>7596</v>
      </c>
      <c r="G1754" s="15" t="str">
        <f t="shared" si="31"/>
        <v>TMM 41229-7596</v>
      </c>
      <c r="H1754" s="69" t="s">
        <v>535</v>
      </c>
      <c r="J1754" s="2" t="s">
        <v>1865</v>
      </c>
      <c r="K1754" s="3">
        <v>1</v>
      </c>
      <c r="L1754" s="3"/>
      <c r="M1754"/>
      <c r="N1754" t="s">
        <v>690</v>
      </c>
      <c r="O1754" s="20"/>
      <c r="P1754" s="45"/>
      <c r="R1754" s="71"/>
    </row>
    <row r="1755" spans="1:18">
      <c r="A1755" s="58" t="s">
        <v>683</v>
      </c>
      <c r="B1755" s="64">
        <v>41831</v>
      </c>
      <c r="E1755" s="3" t="s">
        <v>685</v>
      </c>
      <c r="F1755" s="4">
        <v>7597</v>
      </c>
      <c r="G1755" s="15" t="str">
        <f t="shared" si="31"/>
        <v>TMM 41229-7597</v>
      </c>
      <c r="H1755" s="69" t="s">
        <v>535</v>
      </c>
      <c r="J1755" s="2" t="s">
        <v>1866</v>
      </c>
      <c r="K1755" s="3">
        <v>1</v>
      </c>
      <c r="L1755" s="3"/>
      <c r="M1755"/>
      <c r="N1755" t="s">
        <v>690</v>
      </c>
      <c r="O1755" s="20"/>
      <c r="P1755" s="45"/>
      <c r="R1755" s="71"/>
    </row>
    <row r="1756" spans="1:18">
      <c r="A1756" s="58" t="s">
        <v>683</v>
      </c>
      <c r="B1756" s="64">
        <v>41831</v>
      </c>
      <c r="E1756" s="3" t="s">
        <v>685</v>
      </c>
      <c r="F1756" s="4">
        <v>7598</v>
      </c>
      <c r="G1756" s="15" t="str">
        <f t="shared" si="31"/>
        <v>TMM 41229-7598</v>
      </c>
      <c r="H1756" s="69" t="s">
        <v>535</v>
      </c>
      <c r="J1756" s="2" t="s">
        <v>1866</v>
      </c>
      <c r="K1756" s="3">
        <v>1</v>
      </c>
      <c r="L1756" s="3"/>
      <c r="M1756"/>
      <c r="N1756" t="s">
        <v>690</v>
      </c>
      <c r="O1756" s="20"/>
      <c r="P1756" s="45"/>
      <c r="R1756" s="71"/>
    </row>
    <row r="1757" spans="1:18">
      <c r="A1757" s="58" t="s">
        <v>683</v>
      </c>
      <c r="B1757" s="64">
        <v>41831</v>
      </c>
      <c r="E1757" s="3" t="s">
        <v>685</v>
      </c>
      <c r="F1757" s="4">
        <v>7599</v>
      </c>
      <c r="G1757" s="15" t="str">
        <f t="shared" si="31"/>
        <v>TMM 41229-7599</v>
      </c>
      <c r="H1757" s="69" t="s">
        <v>535</v>
      </c>
      <c r="J1757" s="2" t="s">
        <v>1867</v>
      </c>
      <c r="K1757" s="3">
        <v>1</v>
      </c>
      <c r="L1757" s="3"/>
      <c r="M1757"/>
      <c r="N1757" t="s">
        <v>690</v>
      </c>
      <c r="O1757" s="20"/>
      <c r="P1757" s="45"/>
      <c r="R1757" s="71"/>
    </row>
    <row r="1758" spans="1:18">
      <c r="A1758" s="58" t="s">
        <v>683</v>
      </c>
      <c r="B1758" s="64">
        <v>41831</v>
      </c>
      <c r="E1758" s="3" t="s">
        <v>685</v>
      </c>
      <c r="F1758" s="4">
        <v>7600</v>
      </c>
      <c r="G1758" s="15" t="str">
        <f t="shared" si="31"/>
        <v>TMM 41229-7600</v>
      </c>
      <c r="H1758" s="69" t="s">
        <v>535</v>
      </c>
      <c r="J1758" s="2" t="s">
        <v>1867</v>
      </c>
      <c r="K1758" s="3">
        <v>1</v>
      </c>
      <c r="L1758" s="3"/>
      <c r="M1758"/>
      <c r="N1758" t="s">
        <v>690</v>
      </c>
      <c r="O1758" s="20"/>
      <c r="P1758" s="45"/>
      <c r="R1758" s="71"/>
    </row>
    <row r="1759" spans="1:18">
      <c r="A1759" s="58" t="s">
        <v>683</v>
      </c>
      <c r="B1759" s="64">
        <v>41831</v>
      </c>
      <c r="E1759" s="3" t="s">
        <v>685</v>
      </c>
      <c r="F1759" s="4">
        <v>7601</v>
      </c>
      <c r="G1759" s="15" t="str">
        <f t="shared" si="31"/>
        <v>TMM 41229-7601</v>
      </c>
      <c r="H1759" s="69" t="s">
        <v>535</v>
      </c>
      <c r="J1759" s="2" t="s">
        <v>1868</v>
      </c>
      <c r="K1759" s="3">
        <v>1</v>
      </c>
      <c r="L1759" s="3"/>
      <c r="M1759"/>
      <c r="N1759" t="s">
        <v>690</v>
      </c>
      <c r="O1759" s="20"/>
      <c r="P1759" s="45"/>
      <c r="R1759" s="71"/>
    </row>
    <row r="1760" spans="1:18">
      <c r="A1760" s="58" t="s">
        <v>683</v>
      </c>
      <c r="B1760" s="64">
        <v>41831</v>
      </c>
      <c r="E1760" s="3" t="s">
        <v>685</v>
      </c>
      <c r="F1760" s="4">
        <v>7602</v>
      </c>
      <c r="G1760" s="15" t="str">
        <f t="shared" si="31"/>
        <v>TMM 41229-7602</v>
      </c>
      <c r="H1760" s="69" t="s">
        <v>535</v>
      </c>
      <c r="J1760" s="2" t="s">
        <v>1869</v>
      </c>
      <c r="K1760" s="3">
        <v>1</v>
      </c>
      <c r="L1760" s="3"/>
      <c r="M1760"/>
      <c r="N1760" t="s">
        <v>690</v>
      </c>
      <c r="O1760" s="20"/>
      <c r="P1760" s="45"/>
      <c r="R1760" s="71"/>
    </row>
    <row r="1761" spans="1:18">
      <c r="A1761" s="58" t="s">
        <v>683</v>
      </c>
      <c r="B1761" s="64">
        <v>41831</v>
      </c>
      <c r="E1761" s="3" t="s">
        <v>685</v>
      </c>
      <c r="F1761" s="4">
        <v>7603</v>
      </c>
      <c r="G1761" s="15" t="str">
        <f t="shared" si="31"/>
        <v>TMM 41229-7603</v>
      </c>
      <c r="H1761" s="69" t="s">
        <v>535</v>
      </c>
      <c r="J1761" s="2" t="s">
        <v>1870</v>
      </c>
      <c r="K1761" s="3">
        <v>1</v>
      </c>
      <c r="L1761" s="3"/>
      <c r="M1761"/>
      <c r="N1761" t="s">
        <v>690</v>
      </c>
      <c r="O1761" s="20"/>
      <c r="P1761" s="45"/>
      <c r="R1761" s="71"/>
    </row>
    <row r="1762" spans="1:18">
      <c r="A1762" s="58" t="s">
        <v>683</v>
      </c>
      <c r="B1762" s="64">
        <v>41831</v>
      </c>
      <c r="E1762" s="3" t="s">
        <v>685</v>
      </c>
      <c r="F1762" s="4">
        <v>7604</v>
      </c>
      <c r="G1762" s="15" t="str">
        <f t="shared" si="31"/>
        <v>TMM 41229-7604</v>
      </c>
      <c r="H1762" s="69" t="s">
        <v>535</v>
      </c>
      <c r="J1762" s="2" t="s">
        <v>1871</v>
      </c>
      <c r="K1762" s="3">
        <v>1</v>
      </c>
      <c r="L1762" s="3"/>
      <c r="M1762"/>
      <c r="N1762" t="s">
        <v>690</v>
      </c>
      <c r="O1762" s="20"/>
      <c r="P1762" s="45"/>
      <c r="R1762" s="71"/>
    </row>
    <row r="1763" spans="1:18">
      <c r="A1763" s="58" t="s">
        <v>683</v>
      </c>
      <c r="B1763" s="64">
        <v>41831</v>
      </c>
      <c r="E1763" s="3" t="s">
        <v>685</v>
      </c>
      <c r="F1763" s="4">
        <v>7605</v>
      </c>
      <c r="G1763" s="15" t="str">
        <f t="shared" si="31"/>
        <v>TMM 41229-7605</v>
      </c>
      <c r="H1763" s="69" t="s">
        <v>535</v>
      </c>
      <c r="J1763" s="2" t="s">
        <v>1872</v>
      </c>
      <c r="K1763" s="3">
        <v>1</v>
      </c>
      <c r="L1763" s="3"/>
      <c r="M1763"/>
      <c r="N1763" t="s">
        <v>690</v>
      </c>
      <c r="O1763" s="20"/>
      <c r="P1763" s="45"/>
      <c r="R1763" s="71"/>
    </row>
    <row r="1764" spans="1:18">
      <c r="A1764" s="58" t="s">
        <v>683</v>
      </c>
      <c r="B1764" s="64">
        <v>41831</v>
      </c>
      <c r="E1764" s="3" t="s">
        <v>685</v>
      </c>
      <c r="F1764" s="4">
        <v>7606</v>
      </c>
      <c r="G1764" s="15" t="str">
        <f t="shared" si="31"/>
        <v>TMM 41229-7606</v>
      </c>
      <c r="H1764" s="69" t="s">
        <v>535</v>
      </c>
      <c r="J1764" s="2" t="s">
        <v>1873</v>
      </c>
      <c r="K1764" s="3">
        <v>1</v>
      </c>
      <c r="L1764" s="3"/>
      <c r="M1764"/>
      <c r="N1764" t="s">
        <v>690</v>
      </c>
      <c r="O1764" s="20"/>
      <c r="P1764" s="45"/>
      <c r="R1764" s="71"/>
    </row>
    <row r="1765" spans="1:18">
      <c r="A1765" s="58" t="s">
        <v>683</v>
      </c>
      <c r="B1765" s="64">
        <v>41831</v>
      </c>
      <c r="E1765" s="3" t="s">
        <v>685</v>
      </c>
      <c r="F1765" s="4">
        <v>7607</v>
      </c>
      <c r="G1765" s="15" t="str">
        <f t="shared" si="31"/>
        <v>TMM 41229-7607</v>
      </c>
      <c r="H1765" s="69" t="s">
        <v>535</v>
      </c>
      <c r="J1765" s="2" t="s">
        <v>1827</v>
      </c>
      <c r="K1765" s="3">
        <v>1</v>
      </c>
      <c r="L1765" s="3"/>
      <c r="M1765"/>
      <c r="N1765" t="s">
        <v>690</v>
      </c>
      <c r="O1765" s="20"/>
      <c r="P1765" s="45"/>
      <c r="R1765" s="71"/>
    </row>
    <row r="1766" spans="1:18">
      <c r="A1766" s="58" t="s">
        <v>683</v>
      </c>
      <c r="B1766" s="64">
        <v>41831</v>
      </c>
      <c r="E1766" s="3" t="s">
        <v>685</v>
      </c>
      <c r="F1766" s="4">
        <v>7608</v>
      </c>
      <c r="G1766" s="15" t="str">
        <f t="shared" si="31"/>
        <v>TMM 41229-7608</v>
      </c>
      <c r="H1766" s="69" t="s">
        <v>535</v>
      </c>
      <c r="J1766" s="2" t="s">
        <v>1874</v>
      </c>
      <c r="K1766" s="3">
        <v>1</v>
      </c>
      <c r="L1766" s="3"/>
      <c r="M1766"/>
      <c r="N1766" t="s">
        <v>690</v>
      </c>
      <c r="O1766" s="20"/>
      <c r="P1766" s="45"/>
      <c r="R1766" s="71"/>
    </row>
    <row r="1767" spans="1:18">
      <c r="A1767" s="58" t="s">
        <v>683</v>
      </c>
      <c r="B1767" s="64">
        <v>41831</v>
      </c>
      <c r="E1767" s="3" t="s">
        <v>685</v>
      </c>
      <c r="F1767" s="4">
        <v>7609</v>
      </c>
      <c r="G1767" s="15" t="str">
        <f t="shared" si="31"/>
        <v>TMM 41229-7609</v>
      </c>
      <c r="H1767" s="69" t="s">
        <v>535</v>
      </c>
      <c r="J1767" s="2" t="s">
        <v>1874</v>
      </c>
      <c r="K1767" s="3">
        <v>1</v>
      </c>
      <c r="L1767" s="3"/>
      <c r="M1767"/>
      <c r="N1767" t="s">
        <v>690</v>
      </c>
      <c r="O1767" s="20"/>
      <c r="P1767" s="45"/>
      <c r="R1767" s="71"/>
    </row>
    <row r="1768" spans="1:18">
      <c r="A1768" s="58" t="s">
        <v>683</v>
      </c>
      <c r="B1768" s="64">
        <v>41831</v>
      </c>
      <c r="E1768" s="3" t="s">
        <v>685</v>
      </c>
      <c r="F1768" s="4">
        <v>7610</v>
      </c>
      <c r="G1768" s="15" t="str">
        <f t="shared" si="31"/>
        <v>TMM 41229-7610</v>
      </c>
      <c r="H1768" s="69" t="s">
        <v>535</v>
      </c>
      <c r="J1768" s="2" t="s">
        <v>1800</v>
      </c>
      <c r="K1768" s="3">
        <v>1</v>
      </c>
      <c r="L1768" s="3"/>
      <c r="M1768"/>
      <c r="N1768" t="s">
        <v>690</v>
      </c>
      <c r="O1768" s="20"/>
      <c r="P1768" s="45"/>
      <c r="R1768" s="71"/>
    </row>
    <row r="1769" spans="1:18">
      <c r="A1769" s="58" t="s">
        <v>683</v>
      </c>
      <c r="B1769" s="64">
        <v>41831</v>
      </c>
      <c r="E1769" s="3" t="s">
        <v>685</v>
      </c>
      <c r="F1769" s="4">
        <v>7611</v>
      </c>
      <c r="G1769" s="15" t="str">
        <f t="shared" si="31"/>
        <v>TMM 41229-7611</v>
      </c>
      <c r="H1769" s="69" t="s">
        <v>535</v>
      </c>
      <c r="J1769" s="2" t="s">
        <v>1800</v>
      </c>
      <c r="K1769" s="3">
        <v>1</v>
      </c>
      <c r="L1769" s="3"/>
      <c r="M1769"/>
      <c r="N1769" t="s">
        <v>690</v>
      </c>
      <c r="O1769" s="20"/>
      <c r="P1769" s="45"/>
      <c r="R1769" s="71"/>
    </row>
    <row r="1770" spans="1:18">
      <c r="A1770" s="58" t="s">
        <v>683</v>
      </c>
      <c r="B1770" s="64">
        <v>41831</v>
      </c>
      <c r="E1770" s="3" t="s">
        <v>685</v>
      </c>
      <c r="F1770" s="4">
        <v>7612</v>
      </c>
      <c r="G1770" s="15" t="str">
        <f t="shared" si="31"/>
        <v>TMM 41229-7612</v>
      </c>
      <c r="H1770" s="69" t="s">
        <v>535</v>
      </c>
      <c r="J1770" s="2" t="s">
        <v>1800</v>
      </c>
      <c r="K1770" s="3">
        <v>1</v>
      </c>
      <c r="L1770" s="3"/>
      <c r="M1770"/>
      <c r="N1770" t="s">
        <v>690</v>
      </c>
      <c r="O1770" s="20"/>
      <c r="P1770" s="45"/>
      <c r="R1770" s="71"/>
    </row>
    <row r="1771" spans="1:18">
      <c r="A1771" s="58" t="s">
        <v>683</v>
      </c>
      <c r="B1771" s="64">
        <v>41831</v>
      </c>
      <c r="E1771" s="3" t="s">
        <v>685</v>
      </c>
      <c r="F1771" s="4">
        <v>7613</v>
      </c>
      <c r="G1771" s="15" t="str">
        <f t="shared" si="31"/>
        <v>TMM 41229-7613</v>
      </c>
      <c r="H1771" s="69" t="s">
        <v>535</v>
      </c>
      <c r="J1771" s="2" t="s">
        <v>1875</v>
      </c>
      <c r="K1771" s="3">
        <v>1</v>
      </c>
      <c r="L1771" s="3"/>
      <c r="M1771"/>
      <c r="N1771" t="s">
        <v>690</v>
      </c>
      <c r="O1771" s="20"/>
      <c r="P1771" s="45"/>
      <c r="R1771" s="71"/>
    </row>
    <row r="1772" spans="1:18">
      <c r="A1772" s="58" t="s">
        <v>683</v>
      </c>
      <c r="B1772" s="64">
        <v>41831</v>
      </c>
      <c r="E1772" s="3" t="s">
        <v>685</v>
      </c>
      <c r="F1772" s="4">
        <v>7614</v>
      </c>
      <c r="G1772" s="15" t="str">
        <f t="shared" si="31"/>
        <v>TMM 41229-7614</v>
      </c>
      <c r="H1772" s="69" t="s">
        <v>535</v>
      </c>
      <c r="J1772" s="2" t="s">
        <v>1875</v>
      </c>
      <c r="K1772" s="3">
        <v>1</v>
      </c>
      <c r="L1772" s="3"/>
      <c r="M1772"/>
      <c r="N1772" t="s">
        <v>690</v>
      </c>
      <c r="O1772" s="20"/>
      <c r="P1772" s="45"/>
      <c r="R1772" s="71"/>
    </row>
    <row r="1773" spans="1:18">
      <c r="A1773" s="58" t="s">
        <v>683</v>
      </c>
      <c r="B1773" s="64">
        <v>41831</v>
      </c>
      <c r="E1773" s="3" t="s">
        <v>685</v>
      </c>
      <c r="F1773" s="4">
        <v>7615</v>
      </c>
      <c r="G1773" s="15" t="str">
        <f t="shared" si="31"/>
        <v>TMM 41229-7615</v>
      </c>
      <c r="H1773" s="69" t="s">
        <v>535</v>
      </c>
      <c r="J1773" s="2" t="s">
        <v>1876</v>
      </c>
      <c r="K1773" s="3">
        <v>1</v>
      </c>
      <c r="L1773" s="3"/>
      <c r="M1773"/>
      <c r="N1773" t="s">
        <v>690</v>
      </c>
      <c r="O1773" s="20"/>
      <c r="P1773" s="45"/>
      <c r="R1773" s="71"/>
    </row>
    <row r="1774" spans="1:18">
      <c r="A1774" s="58" t="s">
        <v>683</v>
      </c>
      <c r="B1774" s="64">
        <v>41831</v>
      </c>
      <c r="E1774" s="3" t="s">
        <v>685</v>
      </c>
      <c r="F1774" s="4">
        <v>7616</v>
      </c>
      <c r="G1774" s="15" t="str">
        <f t="shared" si="31"/>
        <v>TMM 41229-7616</v>
      </c>
      <c r="H1774" s="69" t="s">
        <v>535</v>
      </c>
      <c r="J1774" s="2" t="s">
        <v>1876</v>
      </c>
      <c r="K1774" s="3">
        <v>1</v>
      </c>
      <c r="L1774" s="3"/>
      <c r="M1774"/>
      <c r="N1774" t="s">
        <v>690</v>
      </c>
      <c r="O1774" s="20"/>
      <c r="P1774" s="45"/>
      <c r="R1774" s="71"/>
    </row>
    <row r="1775" spans="1:18">
      <c r="A1775" s="58" t="s">
        <v>683</v>
      </c>
      <c r="B1775" s="64">
        <v>41831</v>
      </c>
      <c r="E1775" s="3" t="s">
        <v>685</v>
      </c>
      <c r="F1775" s="4">
        <v>7617</v>
      </c>
      <c r="G1775" s="15" t="str">
        <f t="shared" si="31"/>
        <v>TMM 41229-7617</v>
      </c>
      <c r="H1775" s="69" t="s">
        <v>535</v>
      </c>
      <c r="J1775" s="2" t="s">
        <v>1876</v>
      </c>
      <c r="K1775" s="3">
        <v>1</v>
      </c>
      <c r="L1775" s="3"/>
      <c r="M1775"/>
      <c r="N1775" t="s">
        <v>690</v>
      </c>
      <c r="O1775" s="20"/>
      <c r="P1775" s="45"/>
      <c r="R1775" s="71"/>
    </row>
    <row r="1776" spans="1:18">
      <c r="A1776" s="58" t="s">
        <v>683</v>
      </c>
      <c r="B1776" s="64">
        <v>41831</v>
      </c>
      <c r="E1776" s="3" t="s">
        <v>685</v>
      </c>
      <c r="F1776" s="4">
        <v>7618</v>
      </c>
      <c r="G1776" s="15" t="str">
        <f t="shared" si="31"/>
        <v>TMM 41229-7618</v>
      </c>
      <c r="H1776" s="69" t="s">
        <v>535</v>
      </c>
      <c r="J1776" s="2" t="s">
        <v>1876</v>
      </c>
      <c r="K1776" s="3">
        <v>1</v>
      </c>
      <c r="L1776" s="3"/>
      <c r="M1776"/>
      <c r="N1776" t="s">
        <v>690</v>
      </c>
      <c r="O1776" s="20"/>
      <c r="P1776" s="45"/>
      <c r="R1776" s="71"/>
    </row>
    <row r="1777" spans="1:18">
      <c r="A1777" s="58" t="s">
        <v>683</v>
      </c>
      <c r="B1777" s="64">
        <v>41831</v>
      </c>
      <c r="E1777" s="3" t="s">
        <v>685</v>
      </c>
      <c r="F1777" s="4">
        <v>7619</v>
      </c>
      <c r="G1777" s="15" t="str">
        <f t="shared" si="31"/>
        <v>TMM 41229-7619</v>
      </c>
      <c r="H1777" s="69" t="s">
        <v>535</v>
      </c>
      <c r="J1777" s="2" t="s">
        <v>1876</v>
      </c>
      <c r="K1777" s="3">
        <v>1</v>
      </c>
      <c r="L1777" s="3"/>
      <c r="M1777"/>
      <c r="N1777" t="s">
        <v>690</v>
      </c>
      <c r="O1777" s="20"/>
      <c r="P1777" s="45"/>
      <c r="R1777" s="71"/>
    </row>
    <row r="1778" spans="1:18">
      <c r="A1778" s="58" t="s">
        <v>683</v>
      </c>
      <c r="B1778" s="64">
        <v>41831</v>
      </c>
      <c r="E1778" s="3" t="s">
        <v>685</v>
      </c>
      <c r="F1778" s="4">
        <v>7620</v>
      </c>
      <c r="G1778" s="15" t="str">
        <f t="shared" si="31"/>
        <v>TMM 41229-7620</v>
      </c>
      <c r="H1778" s="69" t="s">
        <v>535</v>
      </c>
      <c r="J1778" s="2" t="s">
        <v>1876</v>
      </c>
      <c r="K1778" s="3">
        <v>1</v>
      </c>
      <c r="L1778" s="3"/>
      <c r="M1778"/>
      <c r="N1778" t="s">
        <v>690</v>
      </c>
      <c r="O1778" s="20"/>
      <c r="P1778" s="45"/>
      <c r="R1778" s="71"/>
    </row>
    <row r="1779" spans="1:18">
      <c r="A1779" s="58" t="s">
        <v>683</v>
      </c>
      <c r="B1779" s="64">
        <v>41831</v>
      </c>
      <c r="E1779" s="3" t="s">
        <v>685</v>
      </c>
      <c r="F1779" s="4">
        <v>7621</v>
      </c>
      <c r="G1779" s="15" t="str">
        <f t="shared" si="31"/>
        <v>TMM 41229-7621</v>
      </c>
      <c r="H1779" s="69" t="s">
        <v>535</v>
      </c>
      <c r="J1779" s="2" t="s">
        <v>1027</v>
      </c>
      <c r="K1779" s="3">
        <v>2</v>
      </c>
      <c r="L1779" s="3"/>
      <c r="M1779"/>
      <c r="N1779" t="s">
        <v>690</v>
      </c>
      <c r="O1779" s="20"/>
      <c r="P1779" s="45"/>
      <c r="R1779" s="71"/>
    </row>
    <row r="1780" spans="1:18">
      <c r="A1780" s="58" t="s">
        <v>683</v>
      </c>
      <c r="B1780" s="64">
        <v>41831</v>
      </c>
      <c r="E1780" s="3" t="s">
        <v>685</v>
      </c>
      <c r="F1780" s="4">
        <v>7622</v>
      </c>
      <c r="G1780" s="15" t="str">
        <f t="shared" si="31"/>
        <v>TMM 41229-7622</v>
      </c>
      <c r="H1780" s="69" t="s">
        <v>535</v>
      </c>
      <c r="J1780" s="2" t="s">
        <v>1028</v>
      </c>
      <c r="K1780" s="3">
        <v>1</v>
      </c>
      <c r="L1780" s="3"/>
      <c r="M1780"/>
      <c r="N1780" t="s">
        <v>690</v>
      </c>
      <c r="O1780" s="20"/>
      <c r="P1780" s="45"/>
      <c r="R1780" s="71"/>
    </row>
    <row r="1781" spans="1:18">
      <c r="A1781" s="58" t="s">
        <v>683</v>
      </c>
      <c r="B1781" s="64">
        <v>41831</v>
      </c>
      <c r="E1781" s="3" t="s">
        <v>685</v>
      </c>
      <c r="F1781" s="4">
        <v>7639</v>
      </c>
      <c r="G1781" s="15" t="str">
        <f t="shared" si="31"/>
        <v>TMM 41229-7639</v>
      </c>
      <c r="H1781" s="69" t="s">
        <v>535</v>
      </c>
      <c r="J1781" s="2" t="s">
        <v>1843</v>
      </c>
      <c r="K1781" s="3">
        <v>1</v>
      </c>
      <c r="L1781" s="3"/>
      <c r="M1781"/>
      <c r="N1781" t="s">
        <v>690</v>
      </c>
      <c r="O1781" s="20"/>
      <c r="P1781" s="45"/>
      <c r="R1781" s="71"/>
    </row>
    <row r="1782" spans="1:18">
      <c r="A1782" s="58" t="s">
        <v>683</v>
      </c>
      <c r="B1782" s="64">
        <v>41831</v>
      </c>
      <c r="E1782" s="3" t="s">
        <v>685</v>
      </c>
      <c r="F1782" s="4">
        <v>7640</v>
      </c>
      <c r="G1782" s="15" t="str">
        <f t="shared" si="31"/>
        <v>TMM 41229-7640</v>
      </c>
      <c r="H1782" s="69" t="s">
        <v>535</v>
      </c>
      <c r="J1782" s="2" t="s">
        <v>1841</v>
      </c>
      <c r="K1782" s="3">
        <v>1</v>
      </c>
      <c r="L1782" s="3"/>
      <c r="M1782"/>
      <c r="N1782" t="s">
        <v>690</v>
      </c>
      <c r="O1782" s="20"/>
      <c r="P1782" s="45"/>
      <c r="R1782" s="71"/>
    </row>
    <row r="1783" spans="1:18">
      <c r="A1783" s="58" t="s">
        <v>683</v>
      </c>
      <c r="B1783" s="64">
        <v>41831</v>
      </c>
      <c r="E1783" s="3" t="s">
        <v>685</v>
      </c>
      <c r="F1783" s="4">
        <v>7648</v>
      </c>
      <c r="G1783" s="15" t="str">
        <f t="shared" si="31"/>
        <v>TMM 41229-7648</v>
      </c>
      <c r="H1783" s="69" t="s">
        <v>535</v>
      </c>
      <c r="J1783" s="2" t="s">
        <v>1877</v>
      </c>
      <c r="K1783" s="3">
        <v>1</v>
      </c>
      <c r="L1783" s="3"/>
      <c r="M1783"/>
      <c r="N1783" t="s">
        <v>690</v>
      </c>
      <c r="O1783" s="20"/>
      <c r="P1783" s="45"/>
      <c r="R1783" s="71"/>
    </row>
    <row r="1784" spans="1:18" ht="16">
      <c r="A1784" s="64" t="s">
        <v>720</v>
      </c>
      <c r="B1784" s="65">
        <v>42281</v>
      </c>
      <c r="C1784" s="39"/>
      <c r="D1784" s="14" t="s">
        <v>202</v>
      </c>
      <c r="E1784" s="15" t="s">
        <v>685</v>
      </c>
      <c r="F1784" s="15">
        <v>7655</v>
      </c>
      <c r="G1784" s="15" t="str">
        <f t="shared" si="31"/>
        <v>TMM 41229-7655</v>
      </c>
      <c r="H1784" s="16" t="s">
        <v>535</v>
      </c>
      <c r="I1784" s="16" t="s">
        <v>994</v>
      </c>
      <c r="J1784" s="15" t="s">
        <v>1586</v>
      </c>
      <c r="K1784" s="15">
        <v>1</v>
      </c>
      <c r="L1784" s="17" t="s">
        <v>794</v>
      </c>
      <c r="M1784" s="18" t="s">
        <v>203</v>
      </c>
      <c r="N1784" s="19" t="s">
        <v>690</v>
      </c>
      <c r="O1784" s="20"/>
      <c r="P1784" s="45"/>
      <c r="R1784" s="71"/>
    </row>
    <row r="1785" spans="1:18" ht="16">
      <c r="A1785" s="64" t="s">
        <v>720</v>
      </c>
      <c r="B1785" s="65">
        <v>42281</v>
      </c>
      <c r="C1785" s="39"/>
      <c r="D1785" s="14" t="s">
        <v>202</v>
      </c>
      <c r="E1785" s="15" t="s">
        <v>685</v>
      </c>
      <c r="F1785" s="15">
        <v>7656</v>
      </c>
      <c r="G1785" s="15" t="str">
        <f t="shared" si="31"/>
        <v>TMM 41229-7656</v>
      </c>
      <c r="H1785" s="16" t="s">
        <v>535</v>
      </c>
      <c r="I1785" s="16" t="s">
        <v>994</v>
      </c>
      <c r="J1785" s="15" t="s">
        <v>1587</v>
      </c>
      <c r="K1785" s="15">
        <v>1</v>
      </c>
      <c r="L1785" s="17" t="s">
        <v>794</v>
      </c>
      <c r="M1785" s="18" t="s">
        <v>203</v>
      </c>
      <c r="N1785" s="19" t="s">
        <v>690</v>
      </c>
      <c r="O1785" s="20"/>
      <c r="P1785" s="45"/>
      <c r="R1785" s="71"/>
    </row>
    <row r="1786" spans="1:18" ht="16">
      <c r="A1786" s="64" t="s">
        <v>720</v>
      </c>
      <c r="B1786" s="65">
        <v>42281</v>
      </c>
      <c r="C1786" s="39"/>
      <c r="D1786" s="14" t="s">
        <v>202</v>
      </c>
      <c r="E1786" s="15" t="s">
        <v>685</v>
      </c>
      <c r="F1786" s="15">
        <v>7657</v>
      </c>
      <c r="G1786" s="15" t="str">
        <f t="shared" si="31"/>
        <v>TMM 41229-7657</v>
      </c>
      <c r="H1786" s="16" t="s">
        <v>535</v>
      </c>
      <c r="I1786" s="16" t="s">
        <v>994</v>
      </c>
      <c r="J1786" s="15" t="s">
        <v>1588</v>
      </c>
      <c r="K1786" s="15">
        <v>1</v>
      </c>
      <c r="L1786" s="17" t="s">
        <v>794</v>
      </c>
      <c r="M1786" s="18" t="s">
        <v>203</v>
      </c>
      <c r="N1786" s="19" t="s">
        <v>690</v>
      </c>
      <c r="O1786" s="20"/>
      <c r="P1786" s="45"/>
      <c r="R1786" s="71"/>
    </row>
    <row r="1787" spans="1:18" ht="16">
      <c r="A1787" s="64" t="s">
        <v>720</v>
      </c>
      <c r="B1787" s="65">
        <v>42281</v>
      </c>
      <c r="C1787" s="39"/>
      <c r="D1787" s="14" t="s">
        <v>202</v>
      </c>
      <c r="E1787" s="15" t="s">
        <v>685</v>
      </c>
      <c r="F1787" s="15">
        <v>7658</v>
      </c>
      <c r="G1787" s="15" t="str">
        <f t="shared" si="31"/>
        <v>TMM 41229-7658</v>
      </c>
      <c r="H1787" s="16" t="s">
        <v>535</v>
      </c>
      <c r="I1787" s="16" t="s">
        <v>994</v>
      </c>
      <c r="J1787" s="15" t="s">
        <v>1588</v>
      </c>
      <c r="K1787" s="15">
        <v>1</v>
      </c>
      <c r="L1787" s="17" t="s">
        <v>794</v>
      </c>
      <c r="M1787" s="18" t="s">
        <v>203</v>
      </c>
      <c r="N1787" s="19" t="s">
        <v>690</v>
      </c>
      <c r="O1787" s="20"/>
      <c r="P1787" s="45"/>
      <c r="R1787" s="71"/>
    </row>
    <row r="1788" spans="1:18" ht="16">
      <c r="A1788" s="64" t="s">
        <v>720</v>
      </c>
      <c r="B1788" s="65">
        <v>42281</v>
      </c>
      <c r="C1788" s="39"/>
      <c r="D1788" s="14" t="s">
        <v>202</v>
      </c>
      <c r="E1788" s="15" t="s">
        <v>685</v>
      </c>
      <c r="F1788" s="15">
        <v>7659</v>
      </c>
      <c r="G1788" s="15" t="str">
        <f t="shared" si="31"/>
        <v>TMM 41229-7659</v>
      </c>
      <c r="H1788" s="16" t="s">
        <v>535</v>
      </c>
      <c r="I1788" s="16" t="s">
        <v>994</v>
      </c>
      <c r="J1788" s="15" t="s">
        <v>1588</v>
      </c>
      <c r="K1788" s="15">
        <v>1</v>
      </c>
      <c r="L1788" s="17" t="s">
        <v>794</v>
      </c>
      <c r="M1788" s="18" t="s">
        <v>203</v>
      </c>
      <c r="N1788" s="19" t="s">
        <v>690</v>
      </c>
      <c r="O1788" s="20"/>
      <c r="P1788" s="45"/>
      <c r="R1788" s="71"/>
    </row>
    <row r="1789" spans="1:18" ht="16">
      <c r="A1789" s="64" t="s">
        <v>720</v>
      </c>
      <c r="B1789" s="65">
        <v>42281</v>
      </c>
      <c r="C1789" s="39"/>
      <c r="D1789" s="14" t="s">
        <v>202</v>
      </c>
      <c r="E1789" s="15" t="s">
        <v>685</v>
      </c>
      <c r="F1789" s="15">
        <v>7660</v>
      </c>
      <c r="G1789" s="15" t="str">
        <f t="shared" si="31"/>
        <v>TMM 41229-7660</v>
      </c>
      <c r="H1789" s="16" t="s">
        <v>535</v>
      </c>
      <c r="I1789" s="16" t="s">
        <v>994</v>
      </c>
      <c r="J1789" s="15" t="s">
        <v>1588</v>
      </c>
      <c r="K1789" s="15">
        <v>1</v>
      </c>
      <c r="L1789" s="17" t="s">
        <v>794</v>
      </c>
      <c r="M1789" s="18" t="s">
        <v>203</v>
      </c>
      <c r="N1789" s="19" t="s">
        <v>690</v>
      </c>
      <c r="O1789" s="20"/>
      <c r="P1789" s="45"/>
      <c r="R1789" s="71"/>
    </row>
    <row r="1790" spans="1:18" ht="16">
      <c r="A1790" s="64" t="s">
        <v>720</v>
      </c>
      <c r="B1790" s="65">
        <v>42281</v>
      </c>
      <c r="C1790" s="39"/>
      <c r="D1790" s="14" t="s">
        <v>202</v>
      </c>
      <c r="E1790" s="15" t="s">
        <v>685</v>
      </c>
      <c r="F1790" s="15">
        <v>7661</v>
      </c>
      <c r="G1790" s="15" t="str">
        <f t="shared" si="31"/>
        <v>TMM 41229-7661</v>
      </c>
      <c r="H1790" s="16" t="s">
        <v>535</v>
      </c>
      <c r="I1790" s="16" t="s">
        <v>994</v>
      </c>
      <c r="J1790" s="15" t="s">
        <v>144</v>
      </c>
      <c r="K1790" s="15">
        <v>1</v>
      </c>
      <c r="L1790" s="17" t="s">
        <v>794</v>
      </c>
      <c r="M1790" s="18" t="s">
        <v>203</v>
      </c>
      <c r="N1790" s="19" t="s">
        <v>690</v>
      </c>
      <c r="O1790" s="20"/>
      <c r="P1790" s="45"/>
      <c r="R1790" s="71"/>
    </row>
    <row r="1791" spans="1:18" ht="16">
      <c r="A1791" s="64" t="s">
        <v>720</v>
      </c>
      <c r="B1791" s="65">
        <v>42281</v>
      </c>
      <c r="C1791" s="39"/>
      <c r="D1791" s="14" t="s">
        <v>202</v>
      </c>
      <c r="E1791" s="15" t="s">
        <v>685</v>
      </c>
      <c r="F1791" s="15">
        <v>7662</v>
      </c>
      <c r="G1791" s="15" t="str">
        <f t="shared" si="31"/>
        <v>TMM 41229-7662</v>
      </c>
      <c r="H1791" s="16" t="s">
        <v>535</v>
      </c>
      <c r="I1791" s="16" t="s">
        <v>994</v>
      </c>
      <c r="J1791" s="15" t="s">
        <v>1588</v>
      </c>
      <c r="K1791" s="15">
        <v>1</v>
      </c>
      <c r="L1791" s="17" t="s">
        <v>794</v>
      </c>
      <c r="M1791" s="18" t="s">
        <v>203</v>
      </c>
      <c r="N1791" s="19" t="s">
        <v>690</v>
      </c>
      <c r="O1791" s="20"/>
      <c r="P1791" s="45"/>
      <c r="R1791" s="71"/>
    </row>
    <row r="1792" spans="1:18" ht="16">
      <c r="A1792" s="64" t="s">
        <v>720</v>
      </c>
      <c r="B1792" s="65">
        <v>42281</v>
      </c>
      <c r="C1792" s="39"/>
      <c r="D1792" s="14" t="s">
        <v>202</v>
      </c>
      <c r="E1792" s="15" t="s">
        <v>685</v>
      </c>
      <c r="F1792" s="15">
        <v>7663</v>
      </c>
      <c r="G1792" s="15" t="str">
        <f t="shared" si="31"/>
        <v>TMM 41229-7663</v>
      </c>
      <c r="H1792" s="16" t="s">
        <v>535</v>
      </c>
      <c r="I1792" s="16" t="s">
        <v>994</v>
      </c>
      <c r="J1792" s="15" t="s">
        <v>1588</v>
      </c>
      <c r="K1792" s="15">
        <v>1</v>
      </c>
      <c r="L1792" s="17" t="s">
        <v>794</v>
      </c>
      <c r="M1792" s="18" t="s">
        <v>203</v>
      </c>
      <c r="N1792" s="19" t="s">
        <v>690</v>
      </c>
      <c r="O1792" s="20"/>
      <c r="P1792" s="45"/>
      <c r="R1792" s="71"/>
    </row>
    <row r="1793" spans="1:18" ht="16">
      <c r="A1793" s="64" t="s">
        <v>720</v>
      </c>
      <c r="B1793" s="65">
        <v>42281</v>
      </c>
      <c r="C1793" s="39"/>
      <c r="D1793" s="14" t="s">
        <v>202</v>
      </c>
      <c r="E1793" s="15" t="s">
        <v>685</v>
      </c>
      <c r="F1793" s="15">
        <v>7664</v>
      </c>
      <c r="G1793" s="15" t="str">
        <f t="shared" si="31"/>
        <v>TMM 41229-7664</v>
      </c>
      <c r="H1793" s="16" t="s">
        <v>535</v>
      </c>
      <c r="I1793" s="16" t="s">
        <v>994</v>
      </c>
      <c r="J1793" s="15" t="s">
        <v>1588</v>
      </c>
      <c r="K1793" s="15">
        <v>1</v>
      </c>
      <c r="L1793" s="17" t="s">
        <v>794</v>
      </c>
      <c r="M1793" s="18" t="s">
        <v>203</v>
      </c>
      <c r="N1793" s="19" t="s">
        <v>690</v>
      </c>
      <c r="O1793" s="20"/>
      <c r="P1793" s="45"/>
      <c r="R1793" s="71"/>
    </row>
    <row r="1794" spans="1:18" ht="16">
      <c r="A1794" s="64" t="s">
        <v>720</v>
      </c>
      <c r="B1794" s="65">
        <v>42281</v>
      </c>
      <c r="C1794" s="39"/>
      <c r="D1794" s="14" t="s">
        <v>202</v>
      </c>
      <c r="E1794" s="15" t="s">
        <v>685</v>
      </c>
      <c r="F1794" s="15">
        <v>7671</v>
      </c>
      <c r="G1794" s="15" t="str">
        <f t="shared" ref="G1794:G1857" si="32">E1794&amp;""&amp;F1794</f>
        <v>TMM 41229-7671</v>
      </c>
      <c r="H1794" s="16" t="s">
        <v>535</v>
      </c>
      <c r="I1794" s="16" t="s">
        <v>994</v>
      </c>
      <c r="J1794" s="15" t="s">
        <v>1589</v>
      </c>
      <c r="K1794" s="15">
        <v>1</v>
      </c>
      <c r="L1794" s="17" t="s">
        <v>794</v>
      </c>
      <c r="M1794" s="18" t="s">
        <v>203</v>
      </c>
      <c r="N1794" s="19" t="s">
        <v>690</v>
      </c>
      <c r="O1794" s="20"/>
      <c r="P1794" s="45"/>
      <c r="R1794" s="71"/>
    </row>
    <row r="1795" spans="1:18" ht="16">
      <c r="A1795" s="64" t="s">
        <v>720</v>
      </c>
      <c r="B1795" s="65">
        <v>42281</v>
      </c>
      <c r="C1795" s="39"/>
      <c r="D1795" s="14" t="s">
        <v>202</v>
      </c>
      <c r="E1795" s="15" t="s">
        <v>685</v>
      </c>
      <c r="F1795" s="15">
        <v>7672</v>
      </c>
      <c r="G1795" s="15" t="str">
        <f t="shared" si="32"/>
        <v>TMM 41229-7672</v>
      </c>
      <c r="H1795" s="16" t="s">
        <v>535</v>
      </c>
      <c r="I1795" s="16" t="s">
        <v>994</v>
      </c>
      <c r="J1795" s="15" t="s">
        <v>1590</v>
      </c>
      <c r="K1795" s="15">
        <v>1</v>
      </c>
      <c r="L1795" s="17" t="s">
        <v>794</v>
      </c>
      <c r="M1795" s="18" t="s">
        <v>203</v>
      </c>
      <c r="N1795" s="19" t="s">
        <v>690</v>
      </c>
      <c r="O1795" s="20"/>
      <c r="P1795" s="45"/>
      <c r="R1795" s="71"/>
    </row>
    <row r="1796" spans="1:18" ht="16">
      <c r="A1796" s="64" t="s">
        <v>720</v>
      </c>
      <c r="B1796" s="65">
        <v>42281</v>
      </c>
      <c r="C1796" s="39"/>
      <c r="D1796" s="14" t="s">
        <v>202</v>
      </c>
      <c r="E1796" s="15" t="s">
        <v>685</v>
      </c>
      <c r="F1796" s="15">
        <v>7673</v>
      </c>
      <c r="G1796" s="15" t="str">
        <f t="shared" si="32"/>
        <v>TMM 41229-7673</v>
      </c>
      <c r="H1796" s="16" t="s">
        <v>535</v>
      </c>
      <c r="I1796" s="16" t="s">
        <v>994</v>
      </c>
      <c r="J1796" s="15" t="s">
        <v>1566</v>
      </c>
      <c r="K1796" s="15">
        <v>1</v>
      </c>
      <c r="L1796" s="17" t="s">
        <v>794</v>
      </c>
      <c r="M1796" s="18" t="s">
        <v>203</v>
      </c>
      <c r="N1796" s="19" t="s">
        <v>690</v>
      </c>
      <c r="O1796" s="20"/>
      <c r="P1796" s="45"/>
      <c r="R1796" s="71"/>
    </row>
    <row r="1797" spans="1:18" ht="16">
      <c r="A1797" s="64" t="s">
        <v>720</v>
      </c>
      <c r="B1797" s="65">
        <v>42281</v>
      </c>
      <c r="C1797" s="39"/>
      <c r="D1797" s="14" t="s">
        <v>202</v>
      </c>
      <c r="E1797" s="15" t="s">
        <v>685</v>
      </c>
      <c r="F1797" s="15">
        <v>7674</v>
      </c>
      <c r="G1797" s="15" t="str">
        <f t="shared" si="32"/>
        <v>TMM 41229-7674</v>
      </c>
      <c r="H1797" s="16" t="s">
        <v>535</v>
      </c>
      <c r="I1797" s="16" t="s">
        <v>994</v>
      </c>
      <c r="J1797" s="15" t="s">
        <v>1591</v>
      </c>
      <c r="K1797" s="15">
        <v>1</v>
      </c>
      <c r="L1797" s="17" t="s">
        <v>794</v>
      </c>
      <c r="M1797" s="18" t="s">
        <v>203</v>
      </c>
      <c r="N1797" s="19" t="s">
        <v>690</v>
      </c>
      <c r="O1797" s="20"/>
      <c r="P1797" s="45"/>
      <c r="R1797" s="71"/>
    </row>
    <row r="1798" spans="1:18" ht="16">
      <c r="A1798" s="64" t="s">
        <v>720</v>
      </c>
      <c r="B1798" s="65">
        <v>42281</v>
      </c>
      <c r="C1798" s="39"/>
      <c r="D1798" s="14" t="s">
        <v>202</v>
      </c>
      <c r="E1798" s="15" t="s">
        <v>685</v>
      </c>
      <c r="F1798" s="15">
        <v>7675</v>
      </c>
      <c r="G1798" s="15" t="str">
        <f t="shared" si="32"/>
        <v>TMM 41229-7675</v>
      </c>
      <c r="H1798" s="16" t="s">
        <v>535</v>
      </c>
      <c r="I1798" s="16" t="s">
        <v>994</v>
      </c>
      <c r="J1798" s="15" t="s">
        <v>1592</v>
      </c>
      <c r="K1798" s="15">
        <v>1</v>
      </c>
      <c r="L1798" s="17" t="s">
        <v>794</v>
      </c>
      <c r="M1798" s="18" t="s">
        <v>203</v>
      </c>
      <c r="N1798" s="19" t="s">
        <v>690</v>
      </c>
      <c r="O1798" s="20"/>
      <c r="P1798" s="45"/>
      <c r="R1798" s="71"/>
    </row>
    <row r="1799" spans="1:18" ht="16">
      <c r="A1799" s="64" t="s">
        <v>720</v>
      </c>
      <c r="B1799" s="65">
        <v>42281</v>
      </c>
      <c r="C1799" s="39"/>
      <c r="D1799" s="14" t="s">
        <v>187</v>
      </c>
      <c r="E1799" s="15" t="s">
        <v>685</v>
      </c>
      <c r="F1799" s="15">
        <v>7808</v>
      </c>
      <c r="G1799" s="15" t="str">
        <f t="shared" si="32"/>
        <v>TMM 41229-7808</v>
      </c>
      <c r="H1799" s="16" t="s">
        <v>535</v>
      </c>
      <c r="I1799" s="16" t="s">
        <v>994</v>
      </c>
      <c r="J1799" s="15" t="s">
        <v>1556</v>
      </c>
      <c r="K1799" s="15">
        <v>1</v>
      </c>
      <c r="L1799" s="17" t="s">
        <v>892</v>
      </c>
      <c r="M1799" s="18" t="s">
        <v>1150</v>
      </c>
      <c r="N1799" s="19" t="s">
        <v>690</v>
      </c>
      <c r="O1799" s="20"/>
      <c r="P1799" s="45"/>
      <c r="R1799" s="71"/>
    </row>
    <row r="1800" spans="1:18" ht="16">
      <c r="A1800" s="64" t="s">
        <v>720</v>
      </c>
      <c r="B1800" s="65">
        <v>42281</v>
      </c>
      <c r="C1800" s="39"/>
      <c r="D1800" s="14" t="s">
        <v>187</v>
      </c>
      <c r="E1800" s="15" t="s">
        <v>685</v>
      </c>
      <c r="F1800" s="15">
        <v>7809</v>
      </c>
      <c r="G1800" s="15" t="str">
        <f t="shared" si="32"/>
        <v>TMM 41229-7809</v>
      </c>
      <c r="H1800" s="16" t="s">
        <v>535</v>
      </c>
      <c r="I1800" s="16" t="s">
        <v>994</v>
      </c>
      <c r="J1800" s="15" t="s">
        <v>435</v>
      </c>
      <c r="K1800" s="15">
        <v>1</v>
      </c>
      <c r="L1800" s="17" t="s">
        <v>892</v>
      </c>
      <c r="M1800" s="18" t="s">
        <v>1150</v>
      </c>
      <c r="N1800" s="19" t="s">
        <v>690</v>
      </c>
      <c r="O1800" s="20"/>
      <c r="P1800" s="45"/>
      <c r="R1800" s="71"/>
    </row>
    <row r="1801" spans="1:18" ht="16">
      <c r="A1801" s="64" t="s">
        <v>720</v>
      </c>
      <c r="B1801" s="65">
        <v>42281</v>
      </c>
      <c r="C1801" s="39"/>
      <c r="D1801" s="14" t="s">
        <v>187</v>
      </c>
      <c r="E1801" s="15" t="s">
        <v>685</v>
      </c>
      <c r="F1801" s="15">
        <v>7810</v>
      </c>
      <c r="G1801" s="15" t="str">
        <f t="shared" si="32"/>
        <v>TMM 41229-7810</v>
      </c>
      <c r="H1801" s="16" t="s">
        <v>535</v>
      </c>
      <c r="I1801" s="16" t="s">
        <v>994</v>
      </c>
      <c r="J1801" s="15" t="s">
        <v>435</v>
      </c>
      <c r="K1801" s="15">
        <v>1</v>
      </c>
      <c r="L1801" s="17" t="s">
        <v>892</v>
      </c>
      <c r="M1801" s="18" t="s">
        <v>1150</v>
      </c>
      <c r="N1801" s="19" t="s">
        <v>690</v>
      </c>
      <c r="O1801" s="20"/>
      <c r="P1801" s="45"/>
      <c r="R1801" s="71"/>
    </row>
    <row r="1802" spans="1:18" ht="30">
      <c r="A1802" s="64" t="s">
        <v>720</v>
      </c>
      <c r="B1802" s="65">
        <v>42281</v>
      </c>
      <c r="C1802" s="39"/>
      <c r="D1802" s="14" t="s">
        <v>193</v>
      </c>
      <c r="E1802" s="15" t="s">
        <v>685</v>
      </c>
      <c r="F1802" s="15">
        <v>7954</v>
      </c>
      <c r="G1802" s="15" t="str">
        <f t="shared" si="32"/>
        <v>TMM 41229-7954</v>
      </c>
      <c r="H1802" s="16" t="s">
        <v>535</v>
      </c>
      <c r="I1802" s="16" t="s">
        <v>994</v>
      </c>
      <c r="J1802" s="15" t="s">
        <v>435</v>
      </c>
      <c r="K1802" s="15">
        <v>1</v>
      </c>
      <c r="L1802" s="17" t="s">
        <v>1593</v>
      </c>
      <c r="M1802" s="18" t="s">
        <v>1286</v>
      </c>
      <c r="N1802" s="19" t="s">
        <v>690</v>
      </c>
      <c r="O1802" s="20"/>
      <c r="P1802" s="45"/>
      <c r="R1802" s="71"/>
    </row>
    <row r="1803" spans="1:18" ht="30">
      <c r="A1803" s="64" t="s">
        <v>720</v>
      </c>
      <c r="B1803" s="65">
        <v>42281</v>
      </c>
      <c r="C1803" s="39"/>
      <c r="D1803" s="14" t="s">
        <v>193</v>
      </c>
      <c r="E1803" s="15" t="s">
        <v>685</v>
      </c>
      <c r="F1803" s="15">
        <v>7955</v>
      </c>
      <c r="G1803" s="15" t="str">
        <f t="shared" si="32"/>
        <v>TMM 41229-7955</v>
      </c>
      <c r="H1803" s="16" t="s">
        <v>535</v>
      </c>
      <c r="I1803" s="16" t="s">
        <v>994</v>
      </c>
      <c r="J1803" s="15" t="s">
        <v>435</v>
      </c>
      <c r="K1803" s="15">
        <v>1</v>
      </c>
      <c r="L1803" s="17" t="s">
        <v>1593</v>
      </c>
      <c r="M1803" s="18" t="s">
        <v>1286</v>
      </c>
      <c r="N1803" s="19" t="s">
        <v>690</v>
      </c>
      <c r="O1803" s="20"/>
      <c r="P1803" s="45"/>
      <c r="R1803" s="71"/>
    </row>
    <row r="1804" spans="1:18" ht="30">
      <c r="A1804" s="64" t="s">
        <v>720</v>
      </c>
      <c r="B1804" s="65">
        <v>42281</v>
      </c>
      <c r="C1804" s="39"/>
      <c r="D1804" s="14" t="s">
        <v>193</v>
      </c>
      <c r="E1804" s="15" t="s">
        <v>685</v>
      </c>
      <c r="F1804" s="15">
        <v>7956</v>
      </c>
      <c r="G1804" s="15" t="str">
        <f t="shared" si="32"/>
        <v>TMM 41229-7956</v>
      </c>
      <c r="H1804" s="16" t="s">
        <v>535</v>
      </c>
      <c r="I1804" s="16" t="s">
        <v>994</v>
      </c>
      <c r="J1804" s="15" t="s">
        <v>435</v>
      </c>
      <c r="K1804" s="15">
        <v>1</v>
      </c>
      <c r="L1804" s="17" t="s">
        <v>1593</v>
      </c>
      <c r="M1804" s="18" t="s">
        <v>1286</v>
      </c>
      <c r="N1804" s="19" t="s">
        <v>690</v>
      </c>
      <c r="O1804" s="20"/>
      <c r="P1804" s="45"/>
      <c r="R1804" s="71"/>
    </row>
    <row r="1805" spans="1:18" ht="30">
      <c r="A1805" s="64" t="s">
        <v>720</v>
      </c>
      <c r="B1805" s="65">
        <v>42281</v>
      </c>
      <c r="C1805" s="39"/>
      <c r="D1805" s="14" t="s">
        <v>193</v>
      </c>
      <c r="E1805" s="15" t="s">
        <v>685</v>
      </c>
      <c r="F1805" s="15">
        <v>7957</v>
      </c>
      <c r="G1805" s="15" t="str">
        <f t="shared" si="32"/>
        <v>TMM 41229-7957</v>
      </c>
      <c r="H1805" s="16" t="s">
        <v>535</v>
      </c>
      <c r="I1805" s="16" t="s">
        <v>994</v>
      </c>
      <c r="J1805" s="15" t="s">
        <v>1575</v>
      </c>
      <c r="K1805" s="15">
        <v>1</v>
      </c>
      <c r="L1805" s="17" t="s">
        <v>1593</v>
      </c>
      <c r="M1805" s="18" t="s">
        <v>1286</v>
      </c>
      <c r="N1805" s="19" t="s">
        <v>690</v>
      </c>
      <c r="O1805" s="20"/>
      <c r="P1805" s="45"/>
      <c r="R1805" s="71"/>
    </row>
    <row r="1806" spans="1:18" ht="30">
      <c r="A1806" s="120" t="s">
        <v>720</v>
      </c>
      <c r="B1806" s="152">
        <v>42281</v>
      </c>
      <c r="C1806" s="154"/>
      <c r="D1806" s="155" t="s">
        <v>193</v>
      </c>
      <c r="E1806" s="38" t="s">
        <v>685</v>
      </c>
      <c r="F1806" s="15">
        <v>7958</v>
      </c>
      <c r="G1806" s="15" t="str">
        <f t="shared" si="32"/>
        <v>TMM 41229-7958</v>
      </c>
      <c r="H1806" s="16" t="s">
        <v>535</v>
      </c>
      <c r="I1806" s="16" t="s">
        <v>994</v>
      </c>
      <c r="J1806" s="15" t="s">
        <v>1575</v>
      </c>
      <c r="K1806" s="15">
        <v>1</v>
      </c>
      <c r="L1806" s="17" t="s">
        <v>1593</v>
      </c>
      <c r="M1806" s="18" t="s">
        <v>1286</v>
      </c>
      <c r="N1806" s="19" t="s">
        <v>690</v>
      </c>
      <c r="O1806" s="20"/>
      <c r="P1806" s="45"/>
      <c r="R1806" s="71"/>
    </row>
    <row r="1807" spans="1:18" ht="30">
      <c r="A1807" s="64" t="s">
        <v>720</v>
      </c>
      <c r="B1807" s="65">
        <v>42281</v>
      </c>
      <c r="C1807" s="39"/>
      <c r="D1807" s="14" t="s">
        <v>224</v>
      </c>
      <c r="E1807" s="15" t="s">
        <v>685</v>
      </c>
      <c r="F1807" s="15">
        <v>8064</v>
      </c>
      <c r="G1807" s="15" t="str">
        <f t="shared" si="32"/>
        <v>TMM 41229-8064</v>
      </c>
      <c r="H1807" s="16" t="s">
        <v>535</v>
      </c>
      <c r="I1807" s="16" t="s">
        <v>764</v>
      </c>
      <c r="J1807" s="15" t="s">
        <v>1408</v>
      </c>
      <c r="K1807" s="15">
        <v>1</v>
      </c>
      <c r="L1807" s="17" t="s">
        <v>1409</v>
      </c>
      <c r="M1807" s="18" t="s">
        <v>1410</v>
      </c>
      <c r="N1807" s="19" t="s">
        <v>690</v>
      </c>
      <c r="O1807" s="3"/>
      <c r="P1807" s="271"/>
      <c r="R1807" s="71"/>
    </row>
    <row r="1808" spans="1:18" ht="16">
      <c r="A1808" s="64" t="s">
        <v>720</v>
      </c>
      <c r="B1808" s="65">
        <v>42281</v>
      </c>
      <c r="C1808" s="39"/>
      <c r="D1808" s="14" t="s">
        <v>332</v>
      </c>
      <c r="E1808" s="15" t="s">
        <v>685</v>
      </c>
      <c r="F1808" s="15">
        <v>8070</v>
      </c>
      <c r="G1808" s="15" t="str">
        <f t="shared" si="32"/>
        <v>TMM 41229-8070</v>
      </c>
      <c r="H1808" s="16" t="s">
        <v>535</v>
      </c>
      <c r="I1808" s="16" t="s">
        <v>994</v>
      </c>
      <c r="J1808" s="15" t="s">
        <v>1589</v>
      </c>
      <c r="K1808" s="15">
        <v>1</v>
      </c>
      <c r="L1808" s="17" t="s">
        <v>329</v>
      </c>
      <c r="M1808" s="18" t="s">
        <v>1270</v>
      </c>
      <c r="N1808" s="19" t="s">
        <v>690</v>
      </c>
      <c r="O1808" s="20"/>
      <c r="P1808" s="45"/>
      <c r="R1808" s="71"/>
    </row>
    <row r="1809" spans="1:18" ht="16">
      <c r="A1809" s="64" t="s">
        <v>720</v>
      </c>
      <c r="B1809" s="65">
        <v>42281</v>
      </c>
      <c r="C1809" s="39"/>
      <c r="D1809" s="14" t="s">
        <v>332</v>
      </c>
      <c r="E1809" s="15" t="s">
        <v>685</v>
      </c>
      <c r="F1809" s="15">
        <v>8071</v>
      </c>
      <c r="G1809" s="15" t="str">
        <f t="shared" si="32"/>
        <v>TMM 41229-8071</v>
      </c>
      <c r="H1809" s="16" t="s">
        <v>535</v>
      </c>
      <c r="I1809" s="16" t="s">
        <v>994</v>
      </c>
      <c r="J1809" s="15" t="s">
        <v>1594</v>
      </c>
      <c r="K1809" s="15">
        <v>1</v>
      </c>
      <c r="L1809" s="17" t="s">
        <v>329</v>
      </c>
      <c r="M1809" s="18" t="s">
        <v>1270</v>
      </c>
      <c r="N1809" s="19" t="s">
        <v>690</v>
      </c>
      <c r="O1809" s="20"/>
      <c r="P1809" s="45"/>
      <c r="R1809" s="71"/>
    </row>
    <row r="1810" spans="1:18" ht="16">
      <c r="A1810" s="64" t="s">
        <v>720</v>
      </c>
      <c r="B1810" s="65">
        <v>42281</v>
      </c>
      <c r="C1810" s="39"/>
      <c r="D1810" s="14" t="s">
        <v>332</v>
      </c>
      <c r="E1810" s="15" t="s">
        <v>685</v>
      </c>
      <c r="F1810" s="15">
        <v>8072</v>
      </c>
      <c r="G1810" s="15" t="str">
        <f t="shared" si="32"/>
        <v>TMM 41229-8072</v>
      </c>
      <c r="H1810" s="16" t="s">
        <v>535</v>
      </c>
      <c r="I1810" s="16" t="s">
        <v>994</v>
      </c>
      <c r="J1810" s="15" t="s">
        <v>1595</v>
      </c>
      <c r="K1810" s="15">
        <v>1</v>
      </c>
      <c r="L1810" s="17" t="s">
        <v>329</v>
      </c>
      <c r="M1810" s="18" t="s">
        <v>1270</v>
      </c>
      <c r="N1810" s="19" t="s">
        <v>690</v>
      </c>
      <c r="O1810" s="20"/>
      <c r="P1810" s="45"/>
      <c r="R1810" s="71"/>
    </row>
    <row r="1811" spans="1:18" ht="16">
      <c r="A1811" s="64" t="s">
        <v>720</v>
      </c>
      <c r="B1811" s="65">
        <v>42281</v>
      </c>
      <c r="C1811" s="39"/>
      <c r="D1811" s="14" t="s">
        <v>332</v>
      </c>
      <c r="E1811" s="15" t="s">
        <v>685</v>
      </c>
      <c r="F1811" s="15">
        <v>8073</v>
      </c>
      <c r="G1811" s="15" t="str">
        <f t="shared" si="32"/>
        <v>TMM 41229-8073</v>
      </c>
      <c r="H1811" s="16" t="s">
        <v>535</v>
      </c>
      <c r="I1811" s="16" t="s">
        <v>994</v>
      </c>
      <c r="J1811" s="15" t="s">
        <v>1565</v>
      </c>
      <c r="K1811" s="15">
        <v>4</v>
      </c>
      <c r="L1811" s="17" t="s">
        <v>329</v>
      </c>
      <c r="M1811" s="18" t="s">
        <v>1270</v>
      </c>
      <c r="N1811" s="19" t="s">
        <v>690</v>
      </c>
      <c r="O1811" s="20"/>
      <c r="P1811" s="45"/>
      <c r="R1811" s="71"/>
    </row>
    <row r="1812" spans="1:18" ht="16">
      <c r="A1812" s="64" t="s">
        <v>720</v>
      </c>
      <c r="B1812" s="65">
        <v>42281</v>
      </c>
      <c r="C1812" s="39"/>
      <c r="D1812" s="14" t="s">
        <v>332</v>
      </c>
      <c r="E1812" s="15" t="s">
        <v>685</v>
      </c>
      <c r="F1812" s="15">
        <v>8074</v>
      </c>
      <c r="G1812" s="15" t="str">
        <f t="shared" si="32"/>
        <v>TMM 41229-8074</v>
      </c>
      <c r="H1812" s="16" t="s">
        <v>535</v>
      </c>
      <c r="I1812" s="16" t="s">
        <v>994</v>
      </c>
      <c r="J1812" s="15" t="s">
        <v>57</v>
      </c>
      <c r="K1812" s="15">
        <v>2</v>
      </c>
      <c r="L1812" s="17" t="s">
        <v>329</v>
      </c>
      <c r="M1812" s="18" t="s">
        <v>1270</v>
      </c>
      <c r="N1812" s="19" t="s">
        <v>690</v>
      </c>
      <c r="O1812" s="20"/>
      <c r="P1812" s="45"/>
      <c r="R1812" s="71"/>
    </row>
    <row r="1813" spans="1:18" ht="16">
      <c r="A1813" s="64" t="s">
        <v>720</v>
      </c>
      <c r="B1813" s="65">
        <v>42281</v>
      </c>
      <c r="C1813" s="39"/>
      <c r="D1813" s="14" t="s">
        <v>332</v>
      </c>
      <c r="E1813" s="15" t="s">
        <v>685</v>
      </c>
      <c r="F1813" s="15">
        <v>8075</v>
      </c>
      <c r="G1813" s="15" t="str">
        <f t="shared" si="32"/>
        <v>TMM 41229-8075</v>
      </c>
      <c r="H1813" s="16" t="s">
        <v>535</v>
      </c>
      <c r="I1813" s="16" t="s">
        <v>994</v>
      </c>
      <c r="J1813" s="15" t="s">
        <v>435</v>
      </c>
      <c r="K1813" s="15">
        <v>1</v>
      </c>
      <c r="L1813" s="17" t="s">
        <v>329</v>
      </c>
      <c r="M1813" s="18" t="s">
        <v>1270</v>
      </c>
      <c r="N1813" s="19" t="s">
        <v>690</v>
      </c>
      <c r="O1813" s="20"/>
      <c r="P1813" s="45"/>
      <c r="R1813" s="71"/>
    </row>
    <row r="1814" spans="1:18" ht="16">
      <c r="A1814" s="64" t="s">
        <v>720</v>
      </c>
      <c r="B1814" s="65">
        <v>42281</v>
      </c>
      <c r="C1814" s="39"/>
      <c r="D1814" s="14" t="s">
        <v>332</v>
      </c>
      <c r="E1814" s="15" t="s">
        <v>685</v>
      </c>
      <c r="F1814" s="15">
        <v>8076</v>
      </c>
      <c r="G1814" s="15" t="str">
        <f t="shared" si="32"/>
        <v>TMM 41229-8076</v>
      </c>
      <c r="H1814" s="16" t="s">
        <v>535</v>
      </c>
      <c r="I1814" s="16" t="s">
        <v>994</v>
      </c>
      <c r="J1814" s="15" t="s">
        <v>57</v>
      </c>
      <c r="K1814" s="15">
        <v>2</v>
      </c>
      <c r="L1814" s="17" t="s">
        <v>329</v>
      </c>
      <c r="M1814" s="18" t="s">
        <v>1270</v>
      </c>
      <c r="N1814" s="19" t="s">
        <v>690</v>
      </c>
      <c r="O1814" s="20"/>
      <c r="P1814" s="45"/>
      <c r="R1814" s="71"/>
    </row>
    <row r="1815" spans="1:18" ht="30">
      <c r="A1815" s="120" t="s">
        <v>720</v>
      </c>
      <c r="B1815" s="152">
        <v>42281</v>
      </c>
      <c r="C1815" s="154"/>
      <c r="D1815" s="155" t="s">
        <v>197</v>
      </c>
      <c r="E1815" s="38" t="s">
        <v>685</v>
      </c>
      <c r="F1815" s="38">
        <v>8141</v>
      </c>
      <c r="G1815" s="38" t="str">
        <f t="shared" si="32"/>
        <v>TMM 41229-8141</v>
      </c>
      <c r="H1815" s="16" t="s">
        <v>535</v>
      </c>
      <c r="I1815" s="16" t="s">
        <v>994</v>
      </c>
      <c r="J1815" s="15" t="s">
        <v>1556</v>
      </c>
      <c r="K1815" s="15">
        <v>1</v>
      </c>
      <c r="L1815" s="17" t="s">
        <v>1596</v>
      </c>
      <c r="M1815" s="18" t="s">
        <v>1136</v>
      </c>
      <c r="N1815" s="19" t="s">
        <v>690</v>
      </c>
      <c r="O1815" s="20"/>
      <c r="P1815" s="45"/>
      <c r="R1815" s="71"/>
    </row>
    <row r="1816" spans="1:18" ht="30">
      <c r="A1816" s="120" t="s">
        <v>720</v>
      </c>
      <c r="B1816" s="152">
        <v>42281</v>
      </c>
      <c r="C1816" s="154"/>
      <c r="D1816" s="155" t="s">
        <v>197</v>
      </c>
      <c r="E1816" s="38" t="s">
        <v>685</v>
      </c>
      <c r="F1816" s="38">
        <v>8142</v>
      </c>
      <c r="G1816" s="38" t="str">
        <f t="shared" si="32"/>
        <v>TMM 41229-8142</v>
      </c>
      <c r="H1816" s="16" t="s">
        <v>535</v>
      </c>
      <c r="I1816" s="16" t="s">
        <v>994</v>
      </c>
      <c r="J1816" s="15" t="s">
        <v>1597</v>
      </c>
      <c r="K1816" s="15">
        <v>1</v>
      </c>
      <c r="L1816" s="17" t="s">
        <v>1596</v>
      </c>
      <c r="M1816" s="18" t="s">
        <v>1136</v>
      </c>
      <c r="N1816" s="19" t="s">
        <v>690</v>
      </c>
      <c r="O1816" s="20"/>
      <c r="P1816" s="45"/>
      <c r="R1816" s="71"/>
    </row>
    <row r="1817" spans="1:18" ht="30">
      <c r="A1817" s="120" t="s">
        <v>720</v>
      </c>
      <c r="B1817" s="152">
        <v>42281</v>
      </c>
      <c r="C1817" s="154"/>
      <c r="D1817" s="155" t="s">
        <v>197</v>
      </c>
      <c r="E1817" s="38" t="s">
        <v>685</v>
      </c>
      <c r="F1817" s="38">
        <v>8143</v>
      </c>
      <c r="G1817" s="38" t="str">
        <f t="shared" si="32"/>
        <v>TMM 41229-8143</v>
      </c>
      <c r="H1817" s="16" t="s">
        <v>535</v>
      </c>
      <c r="I1817" s="16" t="s">
        <v>994</v>
      </c>
      <c r="J1817" s="15" t="s">
        <v>433</v>
      </c>
      <c r="K1817" s="15">
        <v>4</v>
      </c>
      <c r="L1817" s="17" t="s">
        <v>1596</v>
      </c>
      <c r="M1817" s="18" t="s">
        <v>1136</v>
      </c>
      <c r="N1817" s="19" t="s">
        <v>690</v>
      </c>
      <c r="O1817" s="20"/>
      <c r="P1817" s="45"/>
      <c r="R1817" s="71"/>
    </row>
    <row r="1818" spans="1:18" ht="30">
      <c r="A1818" s="120" t="s">
        <v>720</v>
      </c>
      <c r="B1818" s="152">
        <v>42281</v>
      </c>
      <c r="C1818" s="154"/>
      <c r="D1818" s="155" t="s">
        <v>197</v>
      </c>
      <c r="E1818" s="38" t="s">
        <v>685</v>
      </c>
      <c r="F1818" s="38">
        <v>8144</v>
      </c>
      <c r="G1818" s="38" t="str">
        <f t="shared" si="32"/>
        <v>TMM 41229-8144</v>
      </c>
      <c r="H1818" s="16" t="s">
        <v>535</v>
      </c>
      <c r="I1818" s="16" t="s">
        <v>994</v>
      </c>
      <c r="J1818" s="15" t="s">
        <v>433</v>
      </c>
      <c r="K1818" s="15">
        <v>6</v>
      </c>
      <c r="L1818" s="17" t="s">
        <v>1596</v>
      </c>
      <c r="M1818" s="18" t="s">
        <v>1136</v>
      </c>
      <c r="N1818" s="19" t="s">
        <v>690</v>
      </c>
      <c r="O1818" s="20"/>
      <c r="P1818" s="45"/>
      <c r="R1818" s="71"/>
    </row>
    <row r="1819" spans="1:18" ht="30">
      <c r="A1819" s="120" t="s">
        <v>720</v>
      </c>
      <c r="B1819" s="152">
        <v>42281</v>
      </c>
      <c r="C1819" s="154"/>
      <c r="D1819" s="155" t="s">
        <v>197</v>
      </c>
      <c r="E1819" s="38" t="s">
        <v>685</v>
      </c>
      <c r="F1819" s="38">
        <v>8145</v>
      </c>
      <c r="G1819" s="38" t="str">
        <f t="shared" si="32"/>
        <v>TMM 41229-8145</v>
      </c>
      <c r="H1819" s="16" t="s">
        <v>535</v>
      </c>
      <c r="I1819" s="16" t="s">
        <v>994</v>
      </c>
      <c r="J1819" s="15" t="s">
        <v>433</v>
      </c>
      <c r="K1819" s="15" t="s">
        <v>954</v>
      </c>
      <c r="L1819" s="17" t="s">
        <v>1596</v>
      </c>
      <c r="M1819" s="18" t="s">
        <v>1136</v>
      </c>
      <c r="N1819" s="19" t="s">
        <v>690</v>
      </c>
      <c r="O1819" s="20"/>
      <c r="P1819" s="45"/>
      <c r="R1819" s="71"/>
    </row>
    <row r="1820" spans="1:18" ht="30">
      <c r="A1820" s="120" t="s">
        <v>720</v>
      </c>
      <c r="B1820" s="152">
        <v>42281</v>
      </c>
      <c r="C1820" s="154"/>
      <c r="D1820" s="155" t="s">
        <v>197</v>
      </c>
      <c r="E1820" s="38" t="s">
        <v>685</v>
      </c>
      <c r="F1820" s="38">
        <v>8146</v>
      </c>
      <c r="G1820" s="38" t="str">
        <f t="shared" si="32"/>
        <v>TMM 41229-8146</v>
      </c>
      <c r="H1820" s="16" t="s">
        <v>535</v>
      </c>
      <c r="I1820" s="16" t="s">
        <v>994</v>
      </c>
      <c r="J1820" s="15" t="s">
        <v>433</v>
      </c>
      <c r="K1820" s="15">
        <v>4</v>
      </c>
      <c r="L1820" s="23" t="s">
        <v>1596</v>
      </c>
      <c r="M1820" s="18" t="s">
        <v>1136</v>
      </c>
      <c r="N1820" s="19" t="s">
        <v>690</v>
      </c>
      <c r="O1820" s="20"/>
      <c r="P1820" s="45"/>
      <c r="R1820" s="71"/>
    </row>
    <row r="1821" spans="1:18" ht="30">
      <c r="A1821" s="120" t="s">
        <v>720</v>
      </c>
      <c r="B1821" s="152">
        <v>42281</v>
      </c>
      <c r="C1821" s="154"/>
      <c r="D1821" s="155" t="s">
        <v>197</v>
      </c>
      <c r="E1821" s="38" t="s">
        <v>685</v>
      </c>
      <c r="F1821" s="38">
        <v>8147</v>
      </c>
      <c r="G1821" s="38" t="str">
        <f t="shared" si="32"/>
        <v>TMM 41229-8147</v>
      </c>
      <c r="H1821" s="16" t="s">
        <v>535</v>
      </c>
      <c r="I1821" s="16" t="s">
        <v>994</v>
      </c>
      <c r="J1821" s="15" t="s">
        <v>433</v>
      </c>
      <c r="K1821" s="15">
        <v>2</v>
      </c>
      <c r="L1821" s="17" t="s">
        <v>1596</v>
      </c>
      <c r="M1821" s="18" t="s">
        <v>1136</v>
      </c>
      <c r="N1821" s="19" t="s">
        <v>690</v>
      </c>
      <c r="O1821" s="20"/>
      <c r="P1821" s="45"/>
      <c r="R1821" s="71"/>
    </row>
    <row r="1822" spans="1:18" ht="30">
      <c r="A1822" s="120" t="s">
        <v>720</v>
      </c>
      <c r="B1822" s="152">
        <v>42281</v>
      </c>
      <c r="C1822" s="154"/>
      <c r="D1822" s="155" t="s">
        <v>197</v>
      </c>
      <c r="E1822" s="38" t="s">
        <v>685</v>
      </c>
      <c r="F1822" s="38">
        <v>8148</v>
      </c>
      <c r="G1822" s="38" t="str">
        <f t="shared" si="32"/>
        <v>TMM 41229-8148</v>
      </c>
      <c r="H1822" s="16" t="s">
        <v>535</v>
      </c>
      <c r="I1822" s="16" t="s">
        <v>994</v>
      </c>
      <c r="J1822" s="15" t="s">
        <v>433</v>
      </c>
      <c r="K1822" s="15">
        <v>8</v>
      </c>
      <c r="L1822" s="17" t="s">
        <v>1596</v>
      </c>
      <c r="M1822" s="18" t="s">
        <v>1136</v>
      </c>
      <c r="N1822" s="19" t="s">
        <v>690</v>
      </c>
      <c r="O1822" s="20"/>
      <c r="P1822" s="45"/>
      <c r="R1822" s="71"/>
    </row>
    <row r="1823" spans="1:18" ht="30">
      <c r="A1823" s="120" t="s">
        <v>720</v>
      </c>
      <c r="B1823" s="152">
        <v>42281</v>
      </c>
      <c r="C1823" s="154"/>
      <c r="D1823" s="155" t="s">
        <v>197</v>
      </c>
      <c r="E1823" s="38" t="s">
        <v>685</v>
      </c>
      <c r="F1823" s="38">
        <v>8149</v>
      </c>
      <c r="G1823" s="38" t="str">
        <f t="shared" si="32"/>
        <v>TMM 41229-8149</v>
      </c>
      <c r="H1823" s="16" t="s">
        <v>535</v>
      </c>
      <c r="I1823" s="16" t="s">
        <v>994</v>
      </c>
      <c r="J1823" s="15" t="s">
        <v>433</v>
      </c>
      <c r="K1823" s="15">
        <v>3</v>
      </c>
      <c r="L1823" s="17" t="s">
        <v>1596</v>
      </c>
      <c r="M1823" s="18" t="s">
        <v>1136</v>
      </c>
      <c r="N1823" s="19" t="s">
        <v>690</v>
      </c>
      <c r="O1823" s="20"/>
      <c r="P1823" s="45"/>
      <c r="R1823" s="71"/>
    </row>
    <row r="1824" spans="1:18" ht="30">
      <c r="A1824" s="120" t="s">
        <v>720</v>
      </c>
      <c r="B1824" s="152">
        <v>42281</v>
      </c>
      <c r="C1824" s="154"/>
      <c r="D1824" s="155" t="s">
        <v>197</v>
      </c>
      <c r="E1824" s="38" t="s">
        <v>685</v>
      </c>
      <c r="F1824" s="38">
        <v>8152</v>
      </c>
      <c r="G1824" s="38" t="str">
        <f t="shared" si="32"/>
        <v>TMM 41229-8152</v>
      </c>
      <c r="H1824" s="16" t="s">
        <v>535</v>
      </c>
      <c r="I1824" s="16" t="s">
        <v>994</v>
      </c>
      <c r="J1824" s="15" t="s">
        <v>1598</v>
      </c>
      <c r="K1824" s="15">
        <v>1</v>
      </c>
      <c r="L1824" s="17" t="s">
        <v>1596</v>
      </c>
      <c r="M1824" s="18" t="s">
        <v>1136</v>
      </c>
      <c r="N1824" s="19" t="s">
        <v>690</v>
      </c>
      <c r="O1824" s="20"/>
      <c r="P1824" s="45"/>
      <c r="R1824" s="71"/>
    </row>
    <row r="1825" spans="1:18" ht="30">
      <c r="A1825" s="120" t="s">
        <v>720</v>
      </c>
      <c r="B1825" s="152">
        <v>42281</v>
      </c>
      <c r="C1825" s="154"/>
      <c r="D1825" s="155" t="s">
        <v>197</v>
      </c>
      <c r="E1825" s="38" t="s">
        <v>685</v>
      </c>
      <c r="F1825" s="38">
        <v>8187</v>
      </c>
      <c r="G1825" s="38" t="str">
        <f t="shared" si="32"/>
        <v>TMM 41229-8187</v>
      </c>
      <c r="H1825" s="16" t="s">
        <v>535</v>
      </c>
      <c r="I1825" s="16" t="s">
        <v>994</v>
      </c>
      <c r="J1825" s="15" t="s">
        <v>1599</v>
      </c>
      <c r="K1825" s="15">
        <v>1</v>
      </c>
      <c r="L1825" s="17" t="s">
        <v>1596</v>
      </c>
      <c r="M1825" s="18" t="s">
        <v>1136</v>
      </c>
      <c r="N1825" s="19" t="s">
        <v>690</v>
      </c>
      <c r="O1825" s="20"/>
      <c r="P1825" s="45"/>
      <c r="R1825" s="71"/>
    </row>
    <row r="1826" spans="1:18" ht="30">
      <c r="A1826" s="120" t="s">
        <v>720</v>
      </c>
      <c r="B1826" s="152">
        <v>42281</v>
      </c>
      <c r="C1826" s="154"/>
      <c r="D1826" s="155" t="s">
        <v>197</v>
      </c>
      <c r="E1826" s="38" t="s">
        <v>685</v>
      </c>
      <c r="F1826" s="38">
        <v>8188</v>
      </c>
      <c r="G1826" s="38" t="str">
        <f t="shared" si="32"/>
        <v>TMM 41229-8188</v>
      </c>
      <c r="H1826" s="16" t="s">
        <v>535</v>
      </c>
      <c r="I1826" s="16" t="s">
        <v>994</v>
      </c>
      <c r="J1826" s="15" t="s">
        <v>1598</v>
      </c>
      <c r="K1826" s="15">
        <v>1</v>
      </c>
      <c r="L1826" s="23" t="s">
        <v>1596</v>
      </c>
      <c r="M1826" s="18" t="s">
        <v>1136</v>
      </c>
      <c r="N1826" s="19" t="s">
        <v>690</v>
      </c>
      <c r="O1826" s="20"/>
      <c r="P1826" s="45"/>
      <c r="R1826" s="71"/>
    </row>
    <row r="1827" spans="1:18" ht="30">
      <c r="A1827" s="120" t="s">
        <v>720</v>
      </c>
      <c r="B1827" s="152">
        <v>42281</v>
      </c>
      <c r="C1827" s="154"/>
      <c r="D1827" s="155" t="s">
        <v>197</v>
      </c>
      <c r="E1827" s="38" t="s">
        <v>685</v>
      </c>
      <c r="F1827" s="38">
        <v>8189</v>
      </c>
      <c r="G1827" s="38" t="str">
        <f t="shared" si="32"/>
        <v>TMM 41229-8189</v>
      </c>
      <c r="H1827" s="16" t="s">
        <v>535</v>
      </c>
      <c r="I1827" s="16" t="s">
        <v>994</v>
      </c>
      <c r="J1827" s="15" t="s">
        <v>1598</v>
      </c>
      <c r="K1827" s="15">
        <v>1</v>
      </c>
      <c r="L1827" s="17" t="s">
        <v>1596</v>
      </c>
      <c r="M1827" s="18" t="s">
        <v>1136</v>
      </c>
      <c r="N1827" s="19" t="s">
        <v>690</v>
      </c>
      <c r="O1827" s="20"/>
      <c r="P1827" s="45"/>
      <c r="R1827" s="71"/>
    </row>
    <row r="1828" spans="1:18" ht="30">
      <c r="A1828" s="120" t="s">
        <v>720</v>
      </c>
      <c r="B1828" s="152">
        <v>42281</v>
      </c>
      <c r="C1828" s="154"/>
      <c r="D1828" s="155" t="s">
        <v>197</v>
      </c>
      <c r="E1828" s="38" t="s">
        <v>685</v>
      </c>
      <c r="F1828" s="38">
        <v>8190</v>
      </c>
      <c r="G1828" s="38" t="str">
        <f t="shared" si="32"/>
        <v>TMM 41229-8190</v>
      </c>
      <c r="H1828" s="16" t="s">
        <v>535</v>
      </c>
      <c r="I1828" s="16" t="s">
        <v>994</v>
      </c>
      <c r="J1828" s="15" t="s">
        <v>1598</v>
      </c>
      <c r="K1828" s="15">
        <v>1</v>
      </c>
      <c r="L1828" s="17" t="s">
        <v>1596</v>
      </c>
      <c r="M1828" s="18" t="s">
        <v>1136</v>
      </c>
      <c r="N1828" s="19" t="s">
        <v>690</v>
      </c>
      <c r="O1828" s="20"/>
      <c r="P1828" s="45"/>
      <c r="R1828" s="71"/>
    </row>
    <row r="1829" spans="1:18" ht="30">
      <c r="A1829" s="120" t="s">
        <v>720</v>
      </c>
      <c r="B1829" s="152">
        <v>42281</v>
      </c>
      <c r="C1829" s="154"/>
      <c r="D1829" s="155" t="s">
        <v>197</v>
      </c>
      <c r="E1829" s="38" t="s">
        <v>685</v>
      </c>
      <c r="F1829" s="38">
        <v>8191</v>
      </c>
      <c r="G1829" s="38" t="str">
        <f t="shared" si="32"/>
        <v>TMM 41229-8191</v>
      </c>
      <c r="H1829" s="16" t="s">
        <v>535</v>
      </c>
      <c r="I1829" s="16" t="s">
        <v>994</v>
      </c>
      <c r="J1829" s="15" t="s">
        <v>1598</v>
      </c>
      <c r="K1829" s="15">
        <v>1</v>
      </c>
      <c r="L1829" s="17" t="s">
        <v>1596</v>
      </c>
      <c r="M1829" s="18" t="s">
        <v>1136</v>
      </c>
      <c r="N1829" s="19" t="s">
        <v>690</v>
      </c>
      <c r="O1829" s="20"/>
      <c r="P1829" s="45"/>
      <c r="R1829" s="71"/>
    </row>
    <row r="1830" spans="1:18" ht="30">
      <c r="A1830" s="120" t="s">
        <v>720</v>
      </c>
      <c r="B1830" s="152">
        <v>42281</v>
      </c>
      <c r="C1830" s="154"/>
      <c r="D1830" s="155" t="s">
        <v>197</v>
      </c>
      <c r="E1830" s="38" t="s">
        <v>685</v>
      </c>
      <c r="F1830" s="38">
        <v>8192</v>
      </c>
      <c r="G1830" s="38" t="str">
        <f t="shared" si="32"/>
        <v>TMM 41229-8192</v>
      </c>
      <c r="H1830" s="16" t="s">
        <v>535</v>
      </c>
      <c r="I1830" s="16" t="s">
        <v>994</v>
      </c>
      <c r="J1830" s="15" t="s">
        <v>435</v>
      </c>
      <c r="K1830" s="15">
        <v>1</v>
      </c>
      <c r="L1830" s="17" t="s">
        <v>1596</v>
      </c>
      <c r="M1830" s="18" t="s">
        <v>1136</v>
      </c>
      <c r="N1830" s="19" t="s">
        <v>690</v>
      </c>
      <c r="O1830" s="20"/>
      <c r="P1830" s="45"/>
      <c r="R1830" s="71"/>
    </row>
    <row r="1831" spans="1:18" ht="30">
      <c r="A1831" s="120" t="s">
        <v>720</v>
      </c>
      <c r="B1831" s="152">
        <v>42281</v>
      </c>
      <c r="C1831" s="154"/>
      <c r="D1831" s="155" t="s">
        <v>197</v>
      </c>
      <c r="E1831" s="38" t="s">
        <v>685</v>
      </c>
      <c r="F1831" s="38">
        <v>8193</v>
      </c>
      <c r="G1831" s="38" t="str">
        <f t="shared" si="32"/>
        <v>TMM 41229-8193</v>
      </c>
      <c r="H1831" s="16" t="s">
        <v>535</v>
      </c>
      <c r="I1831" s="16" t="s">
        <v>994</v>
      </c>
      <c r="J1831" s="15" t="s">
        <v>433</v>
      </c>
      <c r="K1831" s="15">
        <v>3</v>
      </c>
      <c r="L1831" s="17" t="s">
        <v>1596</v>
      </c>
      <c r="M1831" s="18" t="s">
        <v>1136</v>
      </c>
      <c r="N1831" s="19" t="s">
        <v>690</v>
      </c>
      <c r="O1831" s="20"/>
      <c r="P1831" s="45"/>
      <c r="R1831" s="71"/>
    </row>
    <row r="1832" spans="1:18" ht="16">
      <c r="A1832" s="64" t="s">
        <v>720</v>
      </c>
      <c r="B1832" s="65">
        <v>42281</v>
      </c>
      <c r="C1832" s="39"/>
      <c r="D1832" s="14" t="s">
        <v>178</v>
      </c>
      <c r="E1832" s="15" t="s">
        <v>685</v>
      </c>
      <c r="F1832" s="15">
        <v>8197</v>
      </c>
      <c r="G1832" s="15" t="str">
        <f t="shared" si="32"/>
        <v>TMM 41229-8197</v>
      </c>
      <c r="H1832" s="16" t="s">
        <v>535</v>
      </c>
      <c r="I1832" s="16" t="s">
        <v>994</v>
      </c>
      <c r="J1832" s="21" t="s">
        <v>435</v>
      </c>
      <c r="K1832" s="21">
        <v>2</v>
      </c>
      <c r="L1832" s="22" t="s">
        <v>770</v>
      </c>
      <c r="M1832" s="18" t="s">
        <v>771</v>
      </c>
      <c r="N1832" s="19" t="s">
        <v>690</v>
      </c>
      <c r="O1832" s="20"/>
      <c r="P1832" s="45"/>
      <c r="R1832" s="71"/>
    </row>
    <row r="1833" spans="1:18" ht="16">
      <c r="A1833" s="64" t="s">
        <v>720</v>
      </c>
      <c r="B1833" s="65">
        <v>42281</v>
      </c>
      <c r="C1833" s="39"/>
      <c r="D1833" s="14" t="s">
        <v>178</v>
      </c>
      <c r="E1833" s="15" t="s">
        <v>685</v>
      </c>
      <c r="F1833" s="15">
        <v>8199</v>
      </c>
      <c r="G1833" s="15" t="str">
        <f t="shared" si="32"/>
        <v>TMM 41229-8199</v>
      </c>
      <c r="H1833" s="16" t="s">
        <v>535</v>
      </c>
      <c r="I1833" s="16" t="s">
        <v>994</v>
      </c>
      <c r="J1833" s="15" t="s">
        <v>435</v>
      </c>
      <c r="K1833" s="15">
        <v>1</v>
      </c>
      <c r="L1833" s="17" t="s">
        <v>770</v>
      </c>
      <c r="M1833" s="18" t="s">
        <v>771</v>
      </c>
      <c r="N1833" s="19" t="s">
        <v>690</v>
      </c>
      <c r="O1833" s="20"/>
      <c r="P1833" s="45"/>
      <c r="R1833" s="71"/>
    </row>
    <row r="1834" spans="1:18" ht="16">
      <c r="A1834" s="64" t="s">
        <v>720</v>
      </c>
      <c r="B1834" s="65">
        <v>42281</v>
      </c>
      <c r="C1834" s="39"/>
      <c r="D1834" s="14" t="s">
        <v>178</v>
      </c>
      <c r="E1834" s="15" t="s">
        <v>685</v>
      </c>
      <c r="F1834" s="15">
        <v>8229</v>
      </c>
      <c r="G1834" s="15" t="str">
        <f t="shared" si="32"/>
        <v>TMM 41229-8229</v>
      </c>
      <c r="H1834" s="16" t="s">
        <v>535</v>
      </c>
      <c r="I1834" s="16" t="s">
        <v>994</v>
      </c>
      <c r="J1834" s="15" t="s">
        <v>1600</v>
      </c>
      <c r="K1834" s="15">
        <v>1</v>
      </c>
      <c r="L1834" s="22" t="s">
        <v>770</v>
      </c>
      <c r="M1834" s="18" t="s">
        <v>771</v>
      </c>
      <c r="N1834" s="19" t="s">
        <v>690</v>
      </c>
      <c r="O1834" s="20"/>
      <c r="P1834" s="45"/>
      <c r="R1834" s="71"/>
    </row>
    <row r="1835" spans="1:18" ht="16">
      <c r="A1835" s="64" t="s">
        <v>720</v>
      </c>
      <c r="B1835" s="65">
        <v>42281</v>
      </c>
      <c r="C1835" s="39"/>
      <c r="D1835" s="14" t="s">
        <v>178</v>
      </c>
      <c r="E1835" s="15" t="s">
        <v>685</v>
      </c>
      <c r="F1835" s="15">
        <v>8230</v>
      </c>
      <c r="G1835" s="15" t="str">
        <f t="shared" si="32"/>
        <v>TMM 41229-8230</v>
      </c>
      <c r="H1835" s="16" t="s">
        <v>535</v>
      </c>
      <c r="I1835" s="16" t="s">
        <v>994</v>
      </c>
      <c r="J1835" s="15" t="s">
        <v>1601</v>
      </c>
      <c r="K1835" s="15">
        <v>1</v>
      </c>
      <c r="L1835" s="22" t="s">
        <v>770</v>
      </c>
      <c r="M1835" s="18" t="s">
        <v>771</v>
      </c>
      <c r="N1835" s="19" t="s">
        <v>690</v>
      </c>
      <c r="O1835" s="20"/>
      <c r="P1835" s="45"/>
      <c r="R1835" s="71"/>
    </row>
    <row r="1836" spans="1:18" ht="16">
      <c r="A1836" s="64" t="s">
        <v>720</v>
      </c>
      <c r="B1836" s="65">
        <v>42281</v>
      </c>
      <c r="C1836" s="39"/>
      <c r="D1836" s="14" t="s">
        <v>178</v>
      </c>
      <c r="E1836" s="15" t="s">
        <v>685</v>
      </c>
      <c r="F1836" s="15">
        <v>8231</v>
      </c>
      <c r="G1836" s="15" t="str">
        <f t="shared" si="32"/>
        <v>TMM 41229-8231</v>
      </c>
      <c r="H1836" s="16" t="s">
        <v>535</v>
      </c>
      <c r="I1836" s="16" t="s">
        <v>994</v>
      </c>
      <c r="J1836" s="15" t="s">
        <v>1602</v>
      </c>
      <c r="K1836" s="15">
        <v>1</v>
      </c>
      <c r="L1836" s="17" t="s">
        <v>770</v>
      </c>
      <c r="M1836" s="18" t="s">
        <v>771</v>
      </c>
      <c r="N1836" s="19" t="s">
        <v>690</v>
      </c>
      <c r="O1836" s="20"/>
      <c r="P1836" s="45"/>
      <c r="R1836" s="71"/>
    </row>
    <row r="1837" spans="1:18" ht="16">
      <c r="A1837" s="64" t="s">
        <v>720</v>
      </c>
      <c r="B1837" s="65">
        <v>42281</v>
      </c>
      <c r="C1837" s="39"/>
      <c r="D1837" s="14" t="s">
        <v>178</v>
      </c>
      <c r="E1837" s="15" t="s">
        <v>685</v>
      </c>
      <c r="F1837" s="15">
        <v>8232</v>
      </c>
      <c r="G1837" s="15" t="str">
        <f t="shared" si="32"/>
        <v>TMM 41229-8232</v>
      </c>
      <c r="H1837" s="16" t="s">
        <v>535</v>
      </c>
      <c r="I1837" s="16" t="s">
        <v>994</v>
      </c>
      <c r="J1837" s="21" t="s">
        <v>435</v>
      </c>
      <c r="K1837" s="21">
        <v>1</v>
      </c>
      <c r="L1837" s="22" t="s">
        <v>770</v>
      </c>
      <c r="M1837" s="18" t="s">
        <v>771</v>
      </c>
      <c r="N1837" s="19" t="s">
        <v>690</v>
      </c>
      <c r="O1837" s="20"/>
      <c r="P1837" s="45"/>
      <c r="R1837" s="71"/>
    </row>
    <row r="1838" spans="1:18" ht="16">
      <c r="A1838" s="64" t="s">
        <v>720</v>
      </c>
      <c r="B1838" s="65">
        <v>42281</v>
      </c>
      <c r="C1838" s="39"/>
      <c r="D1838" s="14" t="s">
        <v>178</v>
      </c>
      <c r="E1838" s="15" t="s">
        <v>685</v>
      </c>
      <c r="F1838" s="15">
        <v>8233</v>
      </c>
      <c r="G1838" s="15" t="str">
        <f t="shared" si="32"/>
        <v>TMM 41229-8233</v>
      </c>
      <c r="H1838" s="16" t="s">
        <v>535</v>
      </c>
      <c r="I1838" s="16" t="s">
        <v>994</v>
      </c>
      <c r="J1838" s="15" t="s">
        <v>433</v>
      </c>
      <c r="K1838" s="15">
        <v>4</v>
      </c>
      <c r="L1838" s="17" t="s">
        <v>770</v>
      </c>
      <c r="M1838" s="18" t="s">
        <v>771</v>
      </c>
      <c r="N1838" s="19" t="s">
        <v>690</v>
      </c>
      <c r="O1838" s="20"/>
      <c r="P1838" s="45"/>
      <c r="R1838" s="71"/>
    </row>
    <row r="1839" spans="1:18" ht="16">
      <c r="A1839" s="64" t="s">
        <v>720</v>
      </c>
      <c r="B1839" s="65">
        <v>42281</v>
      </c>
      <c r="C1839" s="39"/>
      <c r="D1839" s="14" t="s">
        <v>178</v>
      </c>
      <c r="E1839" s="15" t="s">
        <v>685</v>
      </c>
      <c r="F1839" s="15">
        <v>8234</v>
      </c>
      <c r="G1839" s="15" t="str">
        <f t="shared" si="32"/>
        <v>TMM 41229-8234</v>
      </c>
      <c r="H1839" s="16" t="s">
        <v>535</v>
      </c>
      <c r="I1839" s="16" t="s">
        <v>994</v>
      </c>
      <c r="J1839" s="21" t="s">
        <v>435</v>
      </c>
      <c r="K1839" s="21">
        <v>1</v>
      </c>
      <c r="L1839" s="22" t="s">
        <v>770</v>
      </c>
      <c r="M1839" s="18" t="s">
        <v>771</v>
      </c>
      <c r="N1839" s="19" t="s">
        <v>690</v>
      </c>
      <c r="O1839" s="20"/>
      <c r="P1839" s="45"/>
      <c r="R1839" s="71"/>
    </row>
    <row r="1840" spans="1:18" ht="16">
      <c r="A1840" s="64" t="s">
        <v>720</v>
      </c>
      <c r="B1840" s="65">
        <v>42281</v>
      </c>
      <c r="C1840" s="39"/>
      <c r="D1840" s="14" t="s">
        <v>178</v>
      </c>
      <c r="E1840" s="15" t="s">
        <v>685</v>
      </c>
      <c r="F1840" s="15">
        <v>8235</v>
      </c>
      <c r="G1840" s="15" t="str">
        <f t="shared" si="32"/>
        <v>TMM 41229-8235</v>
      </c>
      <c r="H1840" s="16" t="s">
        <v>535</v>
      </c>
      <c r="I1840" s="16" t="s">
        <v>994</v>
      </c>
      <c r="J1840" s="15" t="s">
        <v>435</v>
      </c>
      <c r="K1840" s="15">
        <v>1</v>
      </c>
      <c r="L1840" s="17" t="s">
        <v>770</v>
      </c>
      <c r="M1840" s="18" t="s">
        <v>771</v>
      </c>
      <c r="N1840" s="19" t="s">
        <v>690</v>
      </c>
      <c r="O1840" s="20"/>
      <c r="P1840" s="45"/>
      <c r="R1840" s="71"/>
    </row>
    <row r="1841" spans="1:18" ht="16">
      <c r="A1841" s="64" t="s">
        <v>720</v>
      </c>
      <c r="B1841" s="65">
        <v>42281</v>
      </c>
      <c r="C1841" s="39"/>
      <c r="D1841" s="14" t="s">
        <v>178</v>
      </c>
      <c r="E1841" s="15" t="s">
        <v>685</v>
      </c>
      <c r="F1841" s="15">
        <v>8258</v>
      </c>
      <c r="G1841" s="15" t="str">
        <f t="shared" si="32"/>
        <v>TMM 41229-8258</v>
      </c>
      <c r="H1841" s="16" t="s">
        <v>535</v>
      </c>
      <c r="I1841" s="16" t="s">
        <v>994</v>
      </c>
      <c r="J1841" s="15" t="s">
        <v>1601</v>
      </c>
      <c r="K1841" s="15">
        <v>1</v>
      </c>
      <c r="L1841" s="22" t="s">
        <v>770</v>
      </c>
      <c r="M1841" s="18" t="s">
        <v>771</v>
      </c>
      <c r="N1841" s="19" t="s">
        <v>690</v>
      </c>
      <c r="O1841" s="20"/>
      <c r="P1841" s="45"/>
      <c r="R1841" s="71"/>
    </row>
    <row r="1842" spans="1:18" ht="16">
      <c r="A1842" s="64" t="s">
        <v>720</v>
      </c>
      <c r="B1842" s="65">
        <v>42281</v>
      </c>
      <c r="C1842" s="39"/>
      <c r="D1842" s="14" t="s">
        <v>178</v>
      </c>
      <c r="E1842" s="15" t="s">
        <v>685</v>
      </c>
      <c r="F1842" s="15">
        <v>8259</v>
      </c>
      <c r="G1842" s="15" t="str">
        <f t="shared" si="32"/>
        <v>TMM 41229-8259</v>
      </c>
      <c r="H1842" s="16" t="s">
        <v>535</v>
      </c>
      <c r="I1842" s="16" t="s">
        <v>994</v>
      </c>
      <c r="J1842" s="21" t="s">
        <v>1601</v>
      </c>
      <c r="K1842" s="21">
        <v>1</v>
      </c>
      <c r="L1842" s="22" t="s">
        <v>770</v>
      </c>
      <c r="M1842" s="18" t="s">
        <v>771</v>
      </c>
      <c r="N1842" s="19" t="s">
        <v>690</v>
      </c>
      <c r="O1842" s="20"/>
      <c r="P1842" s="45"/>
      <c r="R1842" s="71"/>
    </row>
    <row r="1843" spans="1:18" ht="30">
      <c r="A1843" s="64" t="s">
        <v>720</v>
      </c>
      <c r="B1843" s="65">
        <v>42281</v>
      </c>
      <c r="C1843" s="39"/>
      <c r="D1843" s="14" t="s">
        <v>388</v>
      </c>
      <c r="E1843" s="15" t="s">
        <v>685</v>
      </c>
      <c r="F1843" s="15">
        <v>8300</v>
      </c>
      <c r="G1843" s="15" t="str">
        <f t="shared" si="32"/>
        <v>TMM 41229-8300</v>
      </c>
      <c r="H1843" s="16" t="s">
        <v>535</v>
      </c>
      <c r="I1843" s="16" t="s">
        <v>764</v>
      </c>
      <c r="J1843" s="15" t="s">
        <v>1411</v>
      </c>
      <c r="K1843" s="15">
        <v>1</v>
      </c>
      <c r="L1843" s="17" t="s">
        <v>1412</v>
      </c>
      <c r="M1843" s="18" t="s">
        <v>266</v>
      </c>
      <c r="N1843" s="19" t="s">
        <v>690</v>
      </c>
      <c r="O1843" s="10"/>
      <c r="P1843" s="47"/>
      <c r="R1843" s="71"/>
    </row>
    <row r="1844" spans="1:18" ht="30">
      <c r="A1844" s="64" t="s">
        <v>720</v>
      </c>
      <c r="B1844" s="65">
        <v>42281</v>
      </c>
      <c r="C1844" s="39"/>
      <c r="D1844" s="14" t="s">
        <v>388</v>
      </c>
      <c r="E1844" s="15" t="s">
        <v>685</v>
      </c>
      <c r="F1844" s="15">
        <v>8301</v>
      </c>
      <c r="G1844" s="15" t="str">
        <f t="shared" si="32"/>
        <v>TMM 41229-8301</v>
      </c>
      <c r="H1844" s="16" t="s">
        <v>535</v>
      </c>
      <c r="I1844" s="16" t="s">
        <v>764</v>
      </c>
      <c r="J1844" s="15" t="s">
        <v>1413</v>
      </c>
      <c r="K1844" s="15">
        <v>1</v>
      </c>
      <c r="L1844" s="17" t="s">
        <v>1412</v>
      </c>
      <c r="M1844" s="18" t="s">
        <v>266</v>
      </c>
      <c r="N1844" s="19" t="s">
        <v>690</v>
      </c>
      <c r="O1844" s="10"/>
      <c r="P1844" s="47"/>
      <c r="R1844" s="71"/>
    </row>
    <row r="1845" spans="1:18" ht="30">
      <c r="A1845" s="64" t="s">
        <v>720</v>
      </c>
      <c r="B1845" s="65">
        <v>42281</v>
      </c>
      <c r="C1845" s="39"/>
      <c r="D1845" s="14" t="s">
        <v>388</v>
      </c>
      <c r="E1845" s="15" t="s">
        <v>685</v>
      </c>
      <c r="F1845" s="15">
        <v>8302</v>
      </c>
      <c r="G1845" s="15" t="str">
        <f t="shared" si="32"/>
        <v>TMM 41229-8302</v>
      </c>
      <c r="H1845" s="16" t="s">
        <v>535</v>
      </c>
      <c r="I1845" s="16" t="s">
        <v>764</v>
      </c>
      <c r="J1845" s="15" t="s">
        <v>1414</v>
      </c>
      <c r="K1845" s="15">
        <v>1</v>
      </c>
      <c r="L1845" s="17" t="s">
        <v>1412</v>
      </c>
      <c r="M1845" s="18" t="s">
        <v>266</v>
      </c>
      <c r="N1845" s="19" t="s">
        <v>690</v>
      </c>
      <c r="O1845" s="10"/>
      <c r="P1845" s="47"/>
      <c r="R1845" s="71"/>
    </row>
    <row r="1846" spans="1:18" ht="30">
      <c r="A1846" s="64" t="s">
        <v>720</v>
      </c>
      <c r="B1846" s="65">
        <v>42281</v>
      </c>
      <c r="C1846" s="39"/>
      <c r="D1846" s="14" t="s">
        <v>388</v>
      </c>
      <c r="E1846" s="15" t="s">
        <v>685</v>
      </c>
      <c r="F1846" s="15">
        <v>8303</v>
      </c>
      <c r="G1846" s="15" t="str">
        <f t="shared" si="32"/>
        <v>TMM 41229-8303</v>
      </c>
      <c r="H1846" s="16" t="s">
        <v>535</v>
      </c>
      <c r="I1846" s="16" t="s">
        <v>764</v>
      </c>
      <c r="J1846" s="15" t="s">
        <v>1415</v>
      </c>
      <c r="K1846" s="15">
        <v>1</v>
      </c>
      <c r="L1846" s="17" t="s">
        <v>1412</v>
      </c>
      <c r="M1846" s="18" t="s">
        <v>266</v>
      </c>
      <c r="N1846" s="19" t="s">
        <v>690</v>
      </c>
      <c r="O1846" s="3"/>
      <c r="P1846" s="271"/>
      <c r="R1846" s="71"/>
    </row>
    <row r="1847" spans="1:18" ht="30">
      <c r="A1847" s="64" t="s">
        <v>720</v>
      </c>
      <c r="B1847" s="65">
        <v>42281</v>
      </c>
      <c r="C1847" s="39"/>
      <c r="D1847" s="14" t="s">
        <v>388</v>
      </c>
      <c r="E1847" s="15" t="s">
        <v>685</v>
      </c>
      <c r="F1847" s="15">
        <v>8304</v>
      </c>
      <c r="G1847" s="15" t="str">
        <f t="shared" si="32"/>
        <v>TMM 41229-8304</v>
      </c>
      <c r="H1847" s="16" t="s">
        <v>535</v>
      </c>
      <c r="I1847" s="16" t="s">
        <v>764</v>
      </c>
      <c r="J1847" s="15" t="s">
        <v>1416</v>
      </c>
      <c r="K1847" s="15">
        <v>1</v>
      </c>
      <c r="L1847" s="17" t="s">
        <v>1412</v>
      </c>
      <c r="M1847" s="18" t="s">
        <v>266</v>
      </c>
      <c r="N1847" s="19" t="s">
        <v>690</v>
      </c>
      <c r="O1847" s="3"/>
      <c r="P1847" s="271"/>
      <c r="R1847" s="71"/>
    </row>
    <row r="1848" spans="1:18" ht="30">
      <c r="A1848" s="64" t="s">
        <v>720</v>
      </c>
      <c r="B1848" s="65">
        <v>42281</v>
      </c>
      <c r="C1848" s="39"/>
      <c r="D1848" s="14" t="s">
        <v>388</v>
      </c>
      <c r="E1848" s="15" t="s">
        <v>685</v>
      </c>
      <c r="F1848" s="15">
        <v>8305</v>
      </c>
      <c r="G1848" s="15" t="str">
        <f t="shared" si="32"/>
        <v>TMM 41229-8305</v>
      </c>
      <c r="H1848" s="16" t="s">
        <v>535</v>
      </c>
      <c r="I1848" s="16" t="s">
        <v>764</v>
      </c>
      <c r="J1848" s="15" t="s">
        <v>1417</v>
      </c>
      <c r="K1848" s="15">
        <v>1</v>
      </c>
      <c r="L1848" s="17" t="s">
        <v>1412</v>
      </c>
      <c r="M1848" s="18" t="s">
        <v>266</v>
      </c>
      <c r="N1848" s="19" t="s">
        <v>690</v>
      </c>
      <c r="O1848" s="3"/>
      <c r="P1848" s="271"/>
      <c r="R1848" s="71"/>
    </row>
    <row r="1849" spans="1:18" ht="30">
      <c r="A1849" s="64" t="s">
        <v>720</v>
      </c>
      <c r="B1849" s="65">
        <v>42281</v>
      </c>
      <c r="C1849" s="39"/>
      <c r="D1849" s="14" t="s">
        <v>388</v>
      </c>
      <c r="E1849" s="15" t="s">
        <v>685</v>
      </c>
      <c r="F1849" s="15">
        <v>8306</v>
      </c>
      <c r="G1849" s="15" t="str">
        <f t="shared" si="32"/>
        <v>TMM 41229-8306</v>
      </c>
      <c r="H1849" s="16" t="s">
        <v>535</v>
      </c>
      <c r="I1849" s="16" t="s">
        <v>764</v>
      </c>
      <c r="J1849" s="15" t="s">
        <v>1418</v>
      </c>
      <c r="K1849" s="15">
        <v>1</v>
      </c>
      <c r="L1849" s="17" t="s">
        <v>1412</v>
      </c>
      <c r="M1849" s="18" t="s">
        <v>266</v>
      </c>
      <c r="N1849" s="19" t="s">
        <v>690</v>
      </c>
      <c r="O1849" s="3"/>
      <c r="P1849" s="271"/>
      <c r="R1849" s="71"/>
    </row>
    <row r="1850" spans="1:18" ht="30">
      <c r="A1850" s="64" t="s">
        <v>720</v>
      </c>
      <c r="B1850" s="65">
        <v>42281</v>
      </c>
      <c r="C1850" s="39"/>
      <c r="D1850" s="14" t="s">
        <v>388</v>
      </c>
      <c r="E1850" s="15" t="s">
        <v>685</v>
      </c>
      <c r="F1850" s="15">
        <v>8307</v>
      </c>
      <c r="G1850" s="15" t="str">
        <f t="shared" si="32"/>
        <v>TMM 41229-8307</v>
      </c>
      <c r="H1850" s="16" t="s">
        <v>535</v>
      </c>
      <c r="I1850" s="16" t="s">
        <v>764</v>
      </c>
      <c r="J1850" s="15" t="s">
        <v>1413</v>
      </c>
      <c r="K1850" s="15">
        <v>1</v>
      </c>
      <c r="L1850" s="17" t="s">
        <v>1412</v>
      </c>
      <c r="M1850" s="18" t="s">
        <v>266</v>
      </c>
      <c r="N1850" s="19" t="s">
        <v>690</v>
      </c>
      <c r="O1850" s="3"/>
      <c r="P1850" s="271"/>
      <c r="R1850" s="71"/>
    </row>
    <row r="1851" spans="1:18" ht="30">
      <c r="A1851" s="64" t="s">
        <v>720</v>
      </c>
      <c r="B1851" s="65">
        <v>42281</v>
      </c>
      <c r="C1851" s="39"/>
      <c r="D1851" s="14" t="s">
        <v>388</v>
      </c>
      <c r="E1851" s="15" t="s">
        <v>685</v>
      </c>
      <c r="F1851" s="15">
        <v>8308</v>
      </c>
      <c r="G1851" s="15" t="str">
        <f t="shared" si="32"/>
        <v>TMM 41229-8308</v>
      </c>
      <c r="H1851" s="16" t="s">
        <v>535</v>
      </c>
      <c r="I1851" s="16" t="s">
        <v>764</v>
      </c>
      <c r="J1851" s="15" t="s">
        <v>435</v>
      </c>
      <c r="K1851" s="15">
        <v>1</v>
      </c>
      <c r="L1851" s="17" t="s">
        <v>1412</v>
      </c>
      <c r="M1851" s="18" t="s">
        <v>266</v>
      </c>
      <c r="N1851" s="19" t="s">
        <v>690</v>
      </c>
      <c r="O1851" s="3"/>
      <c r="P1851" s="271"/>
      <c r="R1851" s="71"/>
    </row>
    <row r="1852" spans="1:18" ht="30">
      <c r="A1852" s="64" t="s">
        <v>720</v>
      </c>
      <c r="B1852" s="65">
        <v>42281</v>
      </c>
      <c r="C1852" s="39"/>
      <c r="D1852" s="14" t="s">
        <v>388</v>
      </c>
      <c r="E1852" s="15" t="s">
        <v>685</v>
      </c>
      <c r="F1852" s="15">
        <v>8309</v>
      </c>
      <c r="G1852" s="15" t="str">
        <f t="shared" si="32"/>
        <v>TMM 41229-8309</v>
      </c>
      <c r="H1852" s="16" t="s">
        <v>535</v>
      </c>
      <c r="I1852" s="16" t="s">
        <v>764</v>
      </c>
      <c r="J1852" s="15" t="s">
        <v>435</v>
      </c>
      <c r="K1852" s="15">
        <v>1</v>
      </c>
      <c r="L1852" s="17" t="s">
        <v>1412</v>
      </c>
      <c r="M1852" s="18" t="s">
        <v>266</v>
      </c>
      <c r="N1852" s="19" t="s">
        <v>690</v>
      </c>
      <c r="O1852" s="10"/>
      <c r="P1852" s="47"/>
      <c r="R1852" s="71"/>
    </row>
    <row r="1853" spans="1:18" ht="30">
      <c r="A1853" s="64" t="s">
        <v>720</v>
      </c>
      <c r="B1853" s="65">
        <v>42281</v>
      </c>
      <c r="C1853" s="39"/>
      <c r="D1853" s="14" t="s">
        <v>388</v>
      </c>
      <c r="E1853" s="15" t="s">
        <v>685</v>
      </c>
      <c r="F1853" s="15">
        <v>8310</v>
      </c>
      <c r="G1853" s="15" t="str">
        <f t="shared" si="32"/>
        <v>TMM 41229-8310</v>
      </c>
      <c r="H1853" s="16" t="s">
        <v>535</v>
      </c>
      <c r="I1853" s="16" t="s">
        <v>764</v>
      </c>
      <c r="J1853" s="15" t="s">
        <v>435</v>
      </c>
      <c r="K1853" s="15">
        <v>1</v>
      </c>
      <c r="L1853" s="17" t="s">
        <v>1412</v>
      </c>
      <c r="M1853" s="18" t="s">
        <v>266</v>
      </c>
      <c r="N1853" s="19" t="s">
        <v>690</v>
      </c>
      <c r="O1853" s="3"/>
      <c r="P1853" s="271"/>
      <c r="R1853" s="71"/>
    </row>
    <row r="1854" spans="1:18">
      <c r="A1854" s="58" t="s">
        <v>683</v>
      </c>
      <c r="B1854" s="64">
        <v>41831</v>
      </c>
      <c r="E1854" s="3" t="s">
        <v>685</v>
      </c>
      <c r="F1854" s="4">
        <v>8494</v>
      </c>
      <c r="G1854" s="15" t="str">
        <f t="shared" si="32"/>
        <v>TMM 41229-8494</v>
      </c>
      <c r="H1854" s="69" t="s">
        <v>535</v>
      </c>
      <c r="J1854" s="2" t="s">
        <v>1795</v>
      </c>
      <c r="K1854" s="3">
        <v>1</v>
      </c>
      <c r="L1854" s="3"/>
      <c r="M1854"/>
      <c r="N1854" t="s">
        <v>690</v>
      </c>
      <c r="O1854" s="20"/>
      <c r="P1854" s="45"/>
      <c r="R1854" s="71"/>
    </row>
    <row r="1855" spans="1:18">
      <c r="A1855" s="58" t="s">
        <v>683</v>
      </c>
      <c r="B1855" s="64">
        <v>41831</v>
      </c>
      <c r="E1855" s="3" t="s">
        <v>685</v>
      </c>
      <c r="F1855" s="4">
        <v>8495</v>
      </c>
      <c r="G1855" s="15" t="str">
        <f t="shared" si="32"/>
        <v>TMM 41229-8495</v>
      </c>
      <c r="H1855" s="69" t="s">
        <v>535</v>
      </c>
      <c r="J1855" s="2" t="s">
        <v>1878</v>
      </c>
      <c r="K1855" s="3">
        <v>1</v>
      </c>
      <c r="L1855" s="3"/>
      <c r="M1855"/>
      <c r="N1855" t="s">
        <v>690</v>
      </c>
      <c r="O1855" s="20"/>
      <c r="P1855" s="45"/>
      <c r="R1855" s="71"/>
    </row>
    <row r="1856" spans="1:18">
      <c r="A1856" s="58" t="s">
        <v>683</v>
      </c>
      <c r="B1856" s="64">
        <v>41831</v>
      </c>
      <c r="E1856" s="3" t="s">
        <v>685</v>
      </c>
      <c r="F1856" s="4">
        <v>8496</v>
      </c>
      <c r="G1856" s="15" t="str">
        <f t="shared" si="32"/>
        <v>TMM 41229-8496</v>
      </c>
      <c r="H1856" s="69" t="s">
        <v>535</v>
      </c>
      <c r="J1856" s="2" t="s">
        <v>1879</v>
      </c>
      <c r="K1856" s="3">
        <v>1</v>
      </c>
      <c r="L1856" s="3"/>
      <c r="M1856"/>
      <c r="N1856" t="s">
        <v>690</v>
      </c>
      <c r="O1856" s="20"/>
      <c r="P1856" s="45"/>
      <c r="R1856" s="71"/>
    </row>
    <row r="1857" spans="1:18">
      <c r="A1857" s="58" t="s">
        <v>683</v>
      </c>
      <c r="B1857" s="64">
        <v>41831</v>
      </c>
      <c r="E1857" s="3" t="s">
        <v>685</v>
      </c>
      <c r="F1857" s="4">
        <v>8497</v>
      </c>
      <c r="G1857" s="15" t="str">
        <f t="shared" si="32"/>
        <v>TMM 41229-8497</v>
      </c>
      <c r="H1857" s="69" t="s">
        <v>535</v>
      </c>
      <c r="J1857" s="2" t="s">
        <v>1880</v>
      </c>
      <c r="K1857" s="3">
        <v>1</v>
      </c>
      <c r="L1857" s="3"/>
      <c r="M1857"/>
      <c r="N1857" t="s">
        <v>690</v>
      </c>
      <c r="O1857" s="20"/>
      <c r="P1857" s="45"/>
      <c r="R1857" s="71"/>
    </row>
    <row r="1858" spans="1:18">
      <c r="A1858" s="58" t="s">
        <v>683</v>
      </c>
      <c r="B1858" s="64">
        <v>41831</v>
      </c>
      <c r="E1858" s="3" t="s">
        <v>685</v>
      </c>
      <c r="F1858" s="4">
        <v>8498</v>
      </c>
      <c r="G1858" s="15" t="str">
        <f t="shared" ref="G1858:G1921" si="33">E1858&amp;""&amp;F1858</f>
        <v>TMM 41229-8498</v>
      </c>
      <c r="H1858" s="69" t="s">
        <v>535</v>
      </c>
      <c r="J1858" s="2" t="s">
        <v>1881</v>
      </c>
      <c r="K1858" s="3">
        <v>1</v>
      </c>
      <c r="L1858" s="3"/>
      <c r="M1858"/>
      <c r="N1858" t="s">
        <v>690</v>
      </c>
      <c r="O1858" s="20"/>
      <c r="P1858" s="45"/>
      <c r="R1858" s="71"/>
    </row>
    <row r="1859" spans="1:18">
      <c r="A1859" s="58" t="s">
        <v>683</v>
      </c>
      <c r="B1859" s="64">
        <v>41831</v>
      </c>
      <c r="E1859" s="3" t="s">
        <v>685</v>
      </c>
      <c r="F1859" s="4">
        <v>8499</v>
      </c>
      <c r="G1859" s="15" t="str">
        <f t="shared" si="33"/>
        <v>TMM 41229-8499</v>
      </c>
      <c r="H1859" s="69" t="s">
        <v>535</v>
      </c>
      <c r="J1859" s="2" t="s">
        <v>1881</v>
      </c>
      <c r="K1859" s="3">
        <v>1</v>
      </c>
      <c r="L1859" s="3"/>
      <c r="M1859"/>
      <c r="N1859" t="s">
        <v>690</v>
      </c>
      <c r="O1859" s="20"/>
      <c r="P1859" s="45"/>
      <c r="R1859" s="71"/>
    </row>
    <row r="1860" spans="1:18">
      <c r="A1860" s="58" t="s">
        <v>683</v>
      </c>
      <c r="B1860" s="64">
        <v>41831</v>
      </c>
      <c r="E1860" s="3" t="s">
        <v>685</v>
      </c>
      <c r="F1860" s="4">
        <v>8500</v>
      </c>
      <c r="G1860" s="15" t="str">
        <f t="shared" si="33"/>
        <v>TMM 41229-8500</v>
      </c>
      <c r="H1860" s="69" t="s">
        <v>535</v>
      </c>
      <c r="J1860" s="2" t="s">
        <v>1882</v>
      </c>
      <c r="K1860" s="3">
        <v>1</v>
      </c>
      <c r="L1860" s="3"/>
      <c r="M1860"/>
      <c r="N1860" t="s">
        <v>690</v>
      </c>
      <c r="O1860" s="20"/>
      <c r="P1860" s="45"/>
      <c r="R1860" s="71"/>
    </row>
    <row r="1861" spans="1:18">
      <c r="A1861" s="58" t="s">
        <v>683</v>
      </c>
      <c r="B1861" s="64">
        <v>41831</v>
      </c>
      <c r="E1861" s="3" t="s">
        <v>685</v>
      </c>
      <c r="F1861" s="4">
        <v>8501</v>
      </c>
      <c r="G1861" s="15" t="str">
        <f t="shared" si="33"/>
        <v>TMM 41229-8501</v>
      </c>
      <c r="H1861" s="69" t="s">
        <v>535</v>
      </c>
      <c r="J1861" s="2" t="s">
        <v>1883</v>
      </c>
      <c r="K1861" s="3">
        <v>1</v>
      </c>
      <c r="L1861" s="3"/>
      <c r="M1861"/>
      <c r="N1861" t="s">
        <v>690</v>
      </c>
      <c r="O1861" s="20"/>
      <c r="P1861" s="45"/>
      <c r="R1861" s="71"/>
    </row>
    <row r="1862" spans="1:18">
      <c r="A1862" s="58" t="s">
        <v>683</v>
      </c>
      <c r="B1862" s="64">
        <v>41831</v>
      </c>
      <c r="E1862" s="3" t="s">
        <v>685</v>
      </c>
      <c r="F1862" s="4">
        <v>8502</v>
      </c>
      <c r="G1862" s="15" t="str">
        <f t="shared" si="33"/>
        <v>TMM 41229-8502</v>
      </c>
      <c r="H1862" s="69" t="s">
        <v>535</v>
      </c>
      <c r="J1862" s="2" t="s">
        <v>1884</v>
      </c>
      <c r="K1862" s="3">
        <v>7</v>
      </c>
      <c r="L1862" s="3"/>
      <c r="M1862"/>
      <c r="N1862" t="s">
        <v>690</v>
      </c>
      <c r="O1862" s="20"/>
      <c r="P1862" s="45"/>
      <c r="R1862" s="71"/>
    </row>
    <row r="1863" spans="1:18">
      <c r="A1863" s="58" t="s">
        <v>683</v>
      </c>
      <c r="B1863" s="64">
        <v>41831</v>
      </c>
      <c r="E1863" s="3" t="s">
        <v>685</v>
      </c>
      <c r="F1863" s="4">
        <v>8503</v>
      </c>
      <c r="G1863" s="15" t="str">
        <f t="shared" si="33"/>
        <v>TMM 41229-8503</v>
      </c>
      <c r="H1863" s="69" t="s">
        <v>535</v>
      </c>
      <c r="J1863" s="2" t="s">
        <v>1885</v>
      </c>
      <c r="K1863" s="3">
        <v>5</v>
      </c>
      <c r="L1863" s="3"/>
      <c r="M1863"/>
      <c r="N1863" t="s">
        <v>690</v>
      </c>
      <c r="O1863" s="20"/>
      <c r="P1863" s="45"/>
      <c r="R1863" s="71"/>
    </row>
    <row r="1864" spans="1:18">
      <c r="A1864" s="58" t="s">
        <v>683</v>
      </c>
      <c r="B1864" s="64">
        <v>41831</v>
      </c>
      <c r="E1864" s="3" t="s">
        <v>685</v>
      </c>
      <c r="F1864" s="4">
        <v>8504</v>
      </c>
      <c r="G1864" s="15" t="str">
        <f t="shared" si="33"/>
        <v>TMM 41229-8504</v>
      </c>
      <c r="H1864" s="69" t="s">
        <v>535</v>
      </c>
      <c r="J1864" s="2" t="s">
        <v>1886</v>
      </c>
      <c r="K1864" s="3">
        <v>5</v>
      </c>
      <c r="L1864" s="3"/>
      <c r="M1864"/>
      <c r="N1864" t="s">
        <v>690</v>
      </c>
      <c r="O1864" s="20"/>
      <c r="P1864" s="45"/>
      <c r="R1864" s="71"/>
    </row>
    <row r="1865" spans="1:18">
      <c r="A1865" s="58" t="s">
        <v>683</v>
      </c>
      <c r="B1865" s="64">
        <v>41831</v>
      </c>
      <c r="E1865" s="3" t="s">
        <v>685</v>
      </c>
      <c r="F1865" s="4">
        <v>8505</v>
      </c>
      <c r="G1865" s="15" t="str">
        <f t="shared" si="33"/>
        <v>TMM 41229-8505</v>
      </c>
      <c r="H1865" s="69" t="s">
        <v>535</v>
      </c>
      <c r="J1865" s="2" t="s">
        <v>1887</v>
      </c>
      <c r="K1865" s="3">
        <v>5</v>
      </c>
      <c r="L1865" s="3"/>
      <c r="M1865"/>
      <c r="N1865" t="s">
        <v>690</v>
      </c>
      <c r="O1865" s="20"/>
      <c r="P1865" s="45"/>
      <c r="R1865" s="71"/>
    </row>
    <row r="1866" spans="1:18">
      <c r="A1866" s="58" t="s">
        <v>683</v>
      </c>
      <c r="B1866" s="64">
        <v>41831</v>
      </c>
      <c r="E1866" s="3" t="s">
        <v>685</v>
      </c>
      <c r="F1866" s="4">
        <v>8506</v>
      </c>
      <c r="G1866" s="15" t="str">
        <f t="shared" si="33"/>
        <v>TMM 41229-8506</v>
      </c>
      <c r="H1866" s="69" t="s">
        <v>535</v>
      </c>
      <c r="J1866" s="2" t="s">
        <v>1888</v>
      </c>
      <c r="K1866" s="3">
        <v>9</v>
      </c>
      <c r="L1866" s="3"/>
      <c r="M1866"/>
      <c r="N1866" t="s">
        <v>690</v>
      </c>
      <c r="O1866" s="20"/>
      <c r="P1866" s="45"/>
      <c r="R1866" s="71"/>
    </row>
    <row r="1867" spans="1:18">
      <c r="A1867" s="58" t="s">
        <v>683</v>
      </c>
      <c r="B1867" s="64">
        <v>41831</v>
      </c>
      <c r="E1867" s="3" t="s">
        <v>685</v>
      </c>
      <c r="F1867" s="4">
        <v>8507</v>
      </c>
      <c r="G1867" s="15" t="str">
        <f t="shared" si="33"/>
        <v>TMM 41229-8507</v>
      </c>
      <c r="H1867" s="69" t="s">
        <v>535</v>
      </c>
      <c r="J1867" s="2" t="s">
        <v>1889</v>
      </c>
      <c r="K1867" s="3">
        <v>2</v>
      </c>
      <c r="L1867" s="3"/>
      <c r="M1867"/>
      <c r="N1867" t="s">
        <v>690</v>
      </c>
      <c r="O1867" s="20"/>
      <c r="P1867" s="45"/>
      <c r="R1867" s="71"/>
    </row>
    <row r="1868" spans="1:18">
      <c r="A1868" s="58" t="s">
        <v>683</v>
      </c>
      <c r="B1868" s="64">
        <v>41831</v>
      </c>
      <c r="E1868" s="3" t="s">
        <v>685</v>
      </c>
      <c r="F1868" s="4">
        <v>8508</v>
      </c>
      <c r="G1868" s="15" t="str">
        <f t="shared" si="33"/>
        <v>TMM 41229-8508</v>
      </c>
      <c r="H1868" s="69" t="s">
        <v>535</v>
      </c>
      <c r="J1868" s="2" t="s">
        <v>1890</v>
      </c>
      <c r="K1868" s="3">
        <v>1</v>
      </c>
      <c r="L1868" s="3"/>
      <c r="M1868"/>
      <c r="N1868" t="s">
        <v>690</v>
      </c>
      <c r="O1868" s="20"/>
      <c r="P1868" s="45"/>
      <c r="R1868" s="71"/>
    </row>
    <row r="1869" spans="1:18">
      <c r="A1869" s="58" t="s">
        <v>683</v>
      </c>
      <c r="B1869" s="64">
        <v>41831</v>
      </c>
      <c r="E1869" s="3" t="s">
        <v>685</v>
      </c>
      <c r="F1869" s="4">
        <v>8509</v>
      </c>
      <c r="G1869" s="15" t="str">
        <f t="shared" si="33"/>
        <v>TMM 41229-8509</v>
      </c>
      <c r="H1869" s="69" t="s">
        <v>535</v>
      </c>
      <c r="J1869" s="2" t="s">
        <v>1891</v>
      </c>
      <c r="K1869" s="3">
        <v>4</v>
      </c>
      <c r="L1869" s="3"/>
      <c r="M1869"/>
      <c r="N1869" t="s">
        <v>690</v>
      </c>
      <c r="O1869" s="20"/>
      <c r="P1869" s="45"/>
      <c r="R1869" s="71"/>
    </row>
    <row r="1870" spans="1:18">
      <c r="A1870" s="58" t="s">
        <v>683</v>
      </c>
      <c r="B1870" s="64">
        <v>41831</v>
      </c>
      <c r="E1870" s="3" t="s">
        <v>685</v>
      </c>
      <c r="F1870" s="4">
        <v>8821</v>
      </c>
      <c r="G1870" s="15" t="str">
        <f t="shared" si="33"/>
        <v>TMM 41229-8821</v>
      </c>
      <c r="H1870" s="69" t="s">
        <v>535</v>
      </c>
      <c r="J1870" s="2" t="s">
        <v>1853</v>
      </c>
      <c r="K1870" s="3">
        <v>1</v>
      </c>
      <c r="L1870" s="3"/>
      <c r="M1870"/>
      <c r="N1870" t="s">
        <v>690</v>
      </c>
      <c r="O1870" s="20"/>
      <c r="P1870" s="45"/>
      <c r="R1870" s="71"/>
    </row>
    <row r="1871" spans="1:18">
      <c r="A1871" s="58" t="s">
        <v>683</v>
      </c>
      <c r="B1871" s="64">
        <v>41831</v>
      </c>
      <c r="E1871" s="3" t="s">
        <v>685</v>
      </c>
      <c r="F1871" s="4">
        <v>8825</v>
      </c>
      <c r="G1871" s="15" t="str">
        <f t="shared" si="33"/>
        <v>TMM 41229-8825</v>
      </c>
      <c r="H1871" s="69" t="s">
        <v>535</v>
      </c>
      <c r="J1871" s="2" t="s">
        <v>1892</v>
      </c>
      <c r="K1871" s="3">
        <v>1</v>
      </c>
      <c r="L1871" s="3"/>
      <c r="M1871"/>
      <c r="N1871" t="s">
        <v>690</v>
      </c>
      <c r="O1871" s="20"/>
      <c r="P1871" s="45"/>
      <c r="R1871" s="71"/>
    </row>
    <row r="1872" spans="1:18" ht="16">
      <c r="A1872" s="64" t="s">
        <v>720</v>
      </c>
      <c r="B1872" s="65">
        <v>42281</v>
      </c>
      <c r="C1872" s="39"/>
      <c r="D1872" s="14" t="s">
        <v>178</v>
      </c>
      <c r="E1872" s="15" t="s">
        <v>685</v>
      </c>
      <c r="F1872" s="15">
        <v>8916</v>
      </c>
      <c r="G1872" s="15" t="str">
        <f t="shared" si="33"/>
        <v>TMM 41229-8916</v>
      </c>
      <c r="H1872" s="16" t="s">
        <v>535</v>
      </c>
      <c r="I1872" s="16" t="s">
        <v>994</v>
      </c>
      <c r="J1872" s="21" t="s">
        <v>435</v>
      </c>
      <c r="K1872" s="21">
        <v>3</v>
      </c>
      <c r="L1872" s="22" t="s">
        <v>770</v>
      </c>
      <c r="M1872" s="18" t="s">
        <v>771</v>
      </c>
      <c r="N1872" s="19" t="s">
        <v>690</v>
      </c>
      <c r="O1872" s="20"/>
      <c r="P1872" s="45"/>
      <c r="R1872" s="71"/>
    </row>
    <row r="1873" spans="1:18" ht="16">
      <c r="A1873" s="64" t="s">
        <v>720</v>
      </c>
      <c r="B1873" s="65">
        <v>42281</v>
      </c>
      <c r="C1873" s="39"/>
      <c r="D1873" s="14" t="s">
        <v>178</v>
      </c>
      <c r="E1873" s="15" t="s">
        <v>685</v>
      </c>
      <c r="F1873" s="15">
        <v>8918</v>
      </c>
      <c r="G1873" s="15" t="str">
        <f t="shared" si="33"/>
        <v>TMM 41229-8918</v>
      </c>
      <c r="H1873" s="16" t="s">
        <v>535</v>
      </c>
      <c r="I1873" s="16" t="s">
        <v>994</v>
      </c>
      <c r="J1873" s="21" t="s">
        <v>435</v>
      </c>
      <c r="K1873" s="21">
        <v>1</v>
      </c>
      <c r="L1873" s="22" t="s">
        <v>770</v>
      </c>
      <c r="M1873" s="18" t="s">
        <v>771</v>
      </c>
      <c r="N1873" s="19" t="s">
        <v>690</v>
      </c>
      <c r="O1873" s="20"/>
      <c r="P1873" s="45"/>
      <c r="R1873" s="71"/>
    </row>
    <row r="1874" spans="1:18" ht="16">
      <c r="A1874" s="64" t="s">
        <v>720</v>
      </c>
      <c r="B1874" s="65">
        <v>42281</v>
      </c>
      <c r="C1874" s="39"/>
      <c r="D1874" s="14" t="s">
        <v>187</v>
      </c>
      <c r="E1874" s="15" t="s">
        <v>685</v>
      </c>
      <c r="F1874" s="15">
        <v>8986</v>
      </c>
      <c r="G1874" s="15" t="str">
        <f t="shared" si="33"/>
        <v>TMM 41229-8986</v>
      </c>
      <c r="H1874" s="16" t="s">
        <v>535</v>
      </c>
      <c r="I1874" s="16" t="s">
        <v>994</v>
      </c>
      <c r="J1874" s="15" t="s">
        <v>1399</v>
      </c>
      <c r="K1874" s="15">
        <v>1</v>
      </c>
      <c r="L1874" s="17" t="s">
        <v>770</v>
      </c>
      <c r="M1874" s="18" t="s">
        <v>1150</v>
      </c>
      <c r="N1874" s="19" t="s">
        <v>690</v>
      </c>
      <c r="O1874" s="20"/>
      <c r="P1874" s="45"/>
      <c r="R1874" s="71"/>
    </row>
    <row r="1875" spans="1:18" ht="16">
      <c r="A1875" s="64" t="s">
        <v>720</v>
      </c>
      <c r="B1875" s="65">
        <v>42281</v>
      </c>
      <c r="C1875" s="39"/>
      <c r="D1875" s="14" t="s">
        <v>187</v>
      </c>
      <c r="E1875" s="15" t="s">
        <v>685</v>
      </c>
      <c r="F1875" s="15">
        <v>8987</v>
      </c>
      <c r="G1875" s="15" t="str">
        <f t="shared" si="33"/>
        <v>TMM 41229-8987</v>
      </c>
      <c r="H1875" s="16" t="s">
        <v>535</v>
      </c>
      <c r="I1875" s="16" t="s">
        <v>994</v>
      </c>
      <c r="J1875" s="15" t="s">
        <v>1556</v>
      </c>
      <c r="K1875" s="15">
        <v>1</v>
      </c>
      <c r="L1875" s="17" t="s">
        <v>770</v>
      </c>
      <c r="M1875" s="18" t="s">
        <v>1150</v>
      </c>
      <c r="N1875" s="19" t="s">
        <v>690</v>
      </c>
      <c r="O1875" s="20"/>
      <c r="P1875" s="45"/>
      <c r="R1875" s="71"/>
    </row>
    <row r="1876" spans="1:18" ht="16">
      <c r="A1876" s="64" t="s">
        <v>720</v>
      </c>
      <c r="B1876" s="65">
        <v>42281</v>
      </c>
      <c r="C1876" s="39"/>
      <c r="D1876" s="14" t="s">
        <v>187</v>
      </c>
      <c r="E1876" s="15" t="s">
        <v>685</v>
      </c>
      <c r="F1876" s="15">
        <v>8988</v>
      </c>
      <c r="G1876" s="15" t="str">
        <f t="shared" si="33"/>
        <v>TMM 41229-8988</v>
      </c>
      <c r="H1876" s="16" t="s">
        <v>535</v>
      </c>
      <c r="I1876" s="16" t="s">
        <v>994</v>
      </c>
      <c r="J1876" s="15" t="s">
        <v>435</v>
      </c>
      <c r="K1876" s="15">
        <v>1</v>
      </c>
      <c r="L1876" s="17" t="s">
        <v>770</v>
      </c>
      <c r="M1876" s="18" t="s">
        <v>1150</v>
      </c>
      <c r="N1876" s="19" t="s">
        <v>690</v>
      </c>
      <c r="O1876" s="20"/>
      <c r="P1876" s="45"/>
      <c r="R1876" s="71"/>
    </row>
    <row r="1877" spans="1:18" ht="16">
      <c r="A1877" s="64" t="s">
        <v>720</v>
      </c>
      <c r="B1877" s="65">
        <v>42281</v>
      </c>
      <c r="C1877" s="39"/>
      <c r="D1877" s="14" t="s">
        <v>187</v>
      </c>
      <c r="E1877" s="15" t="s">
        <v>685</v>
      </c>
      <c r="F1877" s="15">
        <v>8989</v>
      </c>
      <c r="G1877" s="15" t="str">
        <f t="shared" si="33"/>
        <v>TMM 41229-8989</v>
      </c>
      <c r="H1877" s="16" t="s">
        <v>535</v>
      </c>
      <c r="I1877" s="16" t="s">
        <v>994</v>
      </c>
      <c r="J1877" s="15" t="s">
        <v>435</v>
      </c>
      <c r="K1877" s="15">
        <v>1</v>
      </c>
      <c r="L1877" s="17" t="s">
        <v>770</v>
      </c>
      <c r="M1877" s="18" t="s">
        <v>1150</v>
      </c>
      <c r="N1877" s="19" t="s">
        <v>690</v>
      </c>
      <c r="O1877" s="20"/>
      <c r="P1877" s="45"/>
      <c r="R1877" s="71"/>
    </row>
    <row r="1878" spans="1:18" ht="16">
      <c r="A1878" s="64" t="s">
        <v>720</v>
      </c>
      <c r="B1878" s="65">
        <v>42281</v>
      </c>
      <c r="C1878" s="39"/>
      <c r="D1878" s="14" t="s">
        <v>420</v>
      </c>
      <c r="E1878" s="15" t="s">
        <v>685</v>
      </c>
      <c r="F1878" s="15">
        <v>9306</v>
      </c>
      <c r="G1878" s="15" t="str">
        <f t="shared" si="33"/>
        <v>TMM 41229-9306</v>
      </c>
      <c r="H1878" s="16" t="s">
        <v>535</v>
      </c>
      <c r="I1878" s="16" t="s">
        <v>994</v>
      </c>
      <c r="J1878" s="15" t="s">
        <v>1603</v>
      </c>
      <c r="K1878" s="15">
        <v>1</v>
      </c>
      <c r="L1878" s="17" t="s">
        <v>1113</v>
      </c>
      <c r="M1878" s="18" t="s">
        <v>1125</v>
      </c>
      <c r="N1878" s="19" t="s">
        <v>690</v>
      </c>
      <c r="O1878" s="20"/>
      <c r="P1878" s="45"/>
      <c r="R1878" s="71"/>
    </row>
    <row r="1879" spans="1:18" ht="16">
      <c r="A1879" s="64" t="s">
        <v>720</v>
      </c>
      <c r="B1879" s="65">
        <v>42281</v>
      </c>
      <c r="C1879" s="39"/>
      <c r="D1879" s="14" t="s">
        <v>420</v>
      </c>
      <c r="E1879" s="15" t="s">
        <v>685</v>
      </c>
      <c r="F1879" s="15">
        <v>9307</v>
      </c>
      <c r="G1879" s="15" t="str">
        <f t="shared" si="33"/>
        <v>TMM 41229-9307</v>
      </c>
      <c r="H1879" s="16" t="s">
        <v>535</v>
      </c>
      <c r="I1879" s="16" t="s">
        <v>994</v>
      </c>
      <c r="J1879" s="15" t="s">
        <v>1604</v>
      </c>
      <c r="K1879" s="15">
        <v>1</v>
      </c>
      <c r="L1879" s="17" t="s">
        <v>1113</v>
      </c>
      <c r="M1879" s="18" t="s">
        <v>1125</v>
      </c>
      <c r="N1879" s="19" t="s">
        <v>690</v>
      </c>
      <c r="O1879" s="20"/>
      <c r="P1879" s="45"/>
      <c r="R1879" s="71"/>
    </row>
    <row r="1880" spans="1:18" ht="16">
      <c r="A1880" s="64" t="s">
        <v>720</v>
      </c>
      <c r="B1880" s="65">
        <v>42281</v>
      </c>
      <c r="C1880" s="39"/>
      <c r="D1880" s="14" t="s">
        <v>420</v>
      </c>
      <c r="E1880" s="15" t="s">
        <v>685</v>
      </c>
      <c r="F1880" s="15">
        <v>9308</v>
      </c>
      <c r="G1880" s="15" t="str">
        <f t="shared" si="33"/>
        <v>TMM 41229-9308</v>
      </c>
      <c r="H1880" s="16" t="s">
        <v>535</v>
      </c>
      <c r="I1880" s="16" t="s">
        <v>994</v>
      </c>
      <c r="J1880" s="15" t="s">
        <v>1604</v>
      </c>
      <c r="K1880" s="15">
        <v>1</v>
      </c>
      <c r="L1880" s="17" t="s">
        <v>1113</v>
      </c>
      <c r="M1880" s="18" t="s">
        <v>1125</v>
      </c>
      <c r="N1880" s="19" t="s">
        <v>690</v>
      </c>
      <c r="O1880" s="20"/>
      <c r="P1880" s="45"/>
      <c r="R1880" s="71"/>
    </row>
    <row r="1881" spans="1:18" ht="16">
      <c r="A1881" s="64" t="s">
        <v>720</v>
      </c>
      <c r="B1881" s="65">
        <v>42281</v>
      </c>
      <c r="C1881" s="39"/>
      <c r="D1881" s="14" t="s">
        <v>420</v>
      </c>
      <c r="E1881" s="15" t="s">
        <v>685</v>
      </c>
      <c r="F1881" s="15">
        <v>9309</v>
      </c>
      <c r="G1881" s="15" t="str">
        <f t="shared" si="33"/>
        <v>TMM 41229-9309</v>
      </c>
      <c r="H1881" s="16" t="s">
        <v>535</v>
      </c>
      <c r="I1881" s="16" t="s">
        <v>994</v>
      </c>
      <c r="J1881" s="15" t="s">
        <v>1605</v>
      </c>
      <c r="K1881" s="15">
        <v>1</v>
      </c>
      <c r="L1881" s="17" t="s">
        <v>1113</v>
      </c>
      <c r="M1881" s="18" t="s">
        <v>1125</v>
      </c>
      <c r="N1881" s="19" t="s">
        <v>690</v>
      </c>
      <c r="O1881" s="20"/>
      <c r="P1881" s="45"/>
      <c r="R1881" s="71"/>
    </row>
    <row r="1882" spans="1:18" ht="16">
      <c r="A1882" s="64" t="s">
        <v>720</v>
      </c>
      <c r="B1882" s="65">
        <v>42281</v>
      </c>
      <c r="C1882" s="39"/>
      <c r="D1882" s="14" t="s">
        <v>420</v>
      </c>
      <c r="E1882" s="15" t="s">
        <v>685</v>
      </c>
      <c r="F1882" s="15">
        <v>9310</v>
      </c>
      <c r="G1882" s="15" t="str">
        <f t="shared" si="33"/>
        <v>TMM 41229-9310</v>
      </c>
      <c r="H1882" s="16" t="s">
        <v>535</v>
      </c>
      <c r="I1882" s="16" t="s">
        <v>994</v>
      </c>
      <c r="J1882" s="15" t="s">
        <v>1182</v>
      </c>
      <c r="K1882" s="15">
        <v>1</v>
      </c>
      <c r="L1882" s="17" t="s">
        <v>1113</v>
      </c>
      <c r="M1882" s="18" t="s">
        <v>1125</v>
      </c>
      <c r="N1882" s="19" t="s">
        <v>690</v>
      </c>
      <c r="O1882" s="20"/>
      <c r="P1882" s="45"/>
      <c r="R1882" s="71"/>
    </row>
    <row r="1883" spans="1:18" ht="16">
      <c r="A1883" s="64" t="s">
        <v>720</v>
      </c>
      <c r="B1883" s="65">
        <v>42281</v>
      </c>
      <c r="C1883" s="39"/>
      <c r="D1883" s="14" t="s">
        <v>420</v>
      </c>
      <c r="E1883" s="15" t="s">
        <v>685</v>
      </c>
      <c r="F1883" s="15">
        <v>9311</v>
      </c>
      <c r="G1883" s="15" t="str">
        <f t="shared" si="33"/>
        <v>TMM 41229-9311</v>
      </c>
      <c r="H1883" s="16" t="s">
        <v>535</v>
      </c>
      <c r="I1883" s="16" t="s">
        <v>994</v>
      </c>
      <c r="J1883" s="15" t="s">
        <v>1606</v>
      </c>
      <c r="K1883" s="15">
        <v>1</v>
      </c>
      <c r="L1883" s="17" t="s">
        <v>1113</v>
      </c>
      <c r="M1883" s="18" t="s">
        <v>1125</v>
      </c>
      <c r="N1883" s="19" t="s">
        <v>690</v>
      </c>
      <c r="O1883" s="20"/>
      <c r="P1883" s="45"/>
      <c r="R1883" s="71"/>
    </row>
    <row r="1884" spans="1:18" ht="16">
      <c r="A1884" s="64" t="s">
        <v>720</v>
      </c>
      <c r="B1884" s="65">
        <v>42281</v>
      </c>
      <c r="C1884" s="39"/>
      <c r="D1884" s="14" t="s">
        <v>420</v>
      </c>
      <c r="E1884" s="15" t="s">
        <v>685</v>
      </c>
      <c r="F1884" s="15">
        <v>9312</v>
      </c>
      <c r="G1884" s="15" t="str">
        <f t="shared" si="33"/>
        <v>TMM 41229-9312</v>
      </c>
      <c r="H1884" s="16" t="s">
        <v>535</v>
      </c>
      <c r="I1884" s="16" t="s">
        <v>994</v>
      </c>
      <c r="J1884" s="15" t="s">
        <v>1607</v>
      </c>
      <c r="K1884" s="15">
        <v>1</v>
      </c>
      <c r="L1884" s="17" t="s">
        <v>1113</v>
      </c>
      <c r="M1884" s="18" t="s">
        <v>1125</v>
      </c>
      <c r="N1884" s="19" t="s">
        <v>690</v>
      </c>
      <c r="O1884" s="20"/>
      <c r="P1884" s="45"/>
      <c r="R1884" s="71"/>
    </row>
    <row r="1885" spans="1:18" ht="16">
      <c r="A1885" s="64" t="s">
        <v>720</v>
      </c>
      <c r="B1885" s="65">
        <v>42281</v>
      </c>
      <c r="C1885" s="39"/>
      <c r="D1885" s="14" t="s">
        <v>420</v>
      </c>
      <c r="E1885" s="15" t="s">
        <v>685</v>
      </c>
      <c r="F1885" s="15">
        <v>9313</v>
      </c>
      <c r="G1885" s="15" t="str">
        <f t="shared" si="33"/>
        <v>TMM 41229-9313</v>
      </c>
      <c r="H1885" s="16" t="s">
        <v>535</v>
      </c>
      <c r="I1885" s="16" t="s">
        <v>994</v>
      </c>
      <c r="J1885" s="15" t="s">
        <v>433</v>
      </c>
      <c r="K1885" s="15" t="s">
        <v>954</v>
      </c>
      <c r="L1885" s="23" t="s">
        <v>1113</v>
      </c>
      <c r="M1885" s="18" t="s">
        <v>1125</v>
      </c>
      <c r="N1885" s="19" t="s">
        <v>690</v>
      </c>
      <c r="O1885" s="20"/>
      <c r="P1885" s="45"/>
      <c r="R1885" s="71"/>
    </row>
    <row r="1886" spans="1:18" ht="16">
      <c r="A1886" s="64" t="s">
        <v>720</v>
      </c>
      <c r="B1886" s="65">
        <v>42281</v>
      </c>
      <c r="C1886" s="39"/>
      <c r="D1886" s="14" t="s">
        <v>420</v>
      </c>
      <c r="E1886" s="15" t="s">
        <v>685</v>
      </c>
      <c r="F1886" s="15">
        <v>9314</v>
      </c>
      <c r="G1886" s="15" t="str">
        <f t="shared" si="33"/>
        <v>TMM 41229-9314</v>
      </c>
      <c r="H1886" s="16" t="s">
        <v>535</v>
      </c>
      <c r="I1886" s="16" t="s">
        <v>994</v>
      </c>
      <c r="J1886" s="15" t="s">
        <v>433</v>
      </c>
      <c r="K1886" s="15" t="s">
        <v>954</v>
      </c>
      <c r="L1886" s="17" t="s">
        <v>1113</v>
      </c>
      <c r="M1886" s="18" t="s">
        <v>1125</v>
      </c>
      <c r="N1886" s="19" t="s">
        <v>690</v>
      </c>
      <c r="O1886" s="20"/>
      <c r="P1886" s="45"/>
      <c r="R1886" s="71"/>
    </row>
    <row r="1887" spans="1:18" ht="16">
      <c r="A1887" s="64" t="s">
        <v>720</v>
      </c>
      <c r="B1887" s="65">
        <v>42281</v>
      </c>
      <c r="C1887" s="39"/>
      <c r="D1887" s="14" t="s">
        <v>420</v>
      </c>
      <c r="E1887" s="15" t="s">
        <v>685</v>
      </c>
      <c r="F1887" s="15">
        <v>9315</v>
      </c>
      <c r="G1887" s="15" t="str">
        <f t="shared" si="33"/>
        <v>TMM 41229-9315</v>
      </c>
      <c r="H1887" s="16" t="s">
        <v>535</v>
      </c>
      <c r="I1887" s="16" t="s">
        <v>994</v>
      </c>
      <c r="J1887" s="15" t="s">
        <v>1608</v>
      </c>
      <c r="K1887" s="15">
        <v>1</v>
      </c>
      <c r="L1887" s="17" t="s">
        <v>1113</v>
      </c>
      <c r="M1887" s="18" t="s">
        <v>1125</v>
      </c>
      <c r="N1887" s="19" t="s">
        <v>690</v>
      </c>
      <c r="O1887" s="20"/>
      <c r="P1887" s="45"/>
      <c r="R1887" s="71"/>
    </row>
    <row r="1888" spans="1:18" ht="16">
      <c r="A1888" s="64" t="s">
        <v>720</v>
      </c>
      <c r="B1888" s="65">
        <v>42281</v>
      </c>
      <c r="C1888" s="39"/>
      <c r="D1888" s="14" t="s">
        <v>420</v>
      </c>
      <c r="E1888" s="15" t="s">
        <v>685</v>
      </c>
      <c r="F1888" s="15">
        <v>9316</v>
      </c>
      <c r="G1888" s="15" t="str">
        <f t="shared" si="33"/>
        <v>TMM 41229-9316</v>
      </c>
      <c r="H1888" s="16" t="s">
        <v>535</v>
      </c>
      <c r="I1888" s="16" t="s">
        <v>994</v>
      </c>
      <c r="J1888" s="15" t="s">
        <v>435</v>
      </c>
      <c r="K1888" s="15">
        <v>1</v>
      </c>
      <c r="L1888" s="17" t="s">
        <v>1113</v>
      </c>
      <c r="M1888" s="18" t="s">
        <v>1125</v>
      </c>
      <c r="N1888" s="19" t="s">
        <v>690</v>
      </c>
      <c r="O1888" s="20"/>
      <c r="P1888" s="45"/>
      <c r="R1888" s="71"/>
    </row>
    <row r="1889" spans="1:18" ht="16">
      <c r="A1889" s="64" t="s">
        <v>720</v>
      </c>
      <c r="B1889" s="65">
        <v>42281</v>
      </c>
      <c r="C1889" s="39"/>
      <c r="D1889" s="14" t="s">
        <v>420</v>
      </c>
      <c r="E1889" s="15" t="s">
        <v>685</v>
      </c>
      <c r="F1889" s="15">
        <v>9317</v>
      </c>
      <c r="G1889" s="15" t="str">
        <f t="shared" si="33"/>
        <v>TMM 41229-9317</v>
      </c>
      <c r="H1889" s="16" t="s">
        <v>535</v>
      </c>
      <c r="I1889" s="16" t="s">
        <v>994</v>
      </c>
      <c r="J1889" s="15" t="s">
        <v>435</v>
      </c>
      <c r="K1889" s="15">
        <v>1</v>
      </c>
      <c r="L1889" s="17" t="s">
        <v>1113</v>
      </c>
      <c r="M1889" s="18" t="s">
        <v>1125</v>
      </c>
      <c r="N1889" s="19" t="s">
        <v>690</v>
      </c>
      <c r="O1889" s="20"/>
      <c r="P1889" s="45"/>
      <c r="R1889" s="71"/>
    </row>
    <row r="1890" spans="1:18" ht="16">
      <c r="A1890" s="64" t="s">
        <v>720</v>
      </c>
      <c r="B1890" s="65">
        <v>42281</v>
      </c>
      <c r="C1890" s="39"/>
      <c r="D1890" s="14" t="s">
        <v>420</v>
      </c>
      <c r="E1890" s="15" t="s">
        <v>685</v>
      </c>
      <c r="F1890" s="15">
        <v>9318</v>
      </c>
      <c r="G1890" s="15" t="str">
        <f t="shared" si="33"/>
        <v>TMM 41229-9318</v>
      </c>
      <c r="H1890" s="16" t="s">
        <v>535</v>
      </c>
      <c r="I1890" s="16" t="s">
        <v>994</v>
      </c>
      <c r="J1890" s="15" t="s">
        <v>435</v>
      </c>
      <c r="K1890" s="15">
        <v>1</v>
      </c>
      <c r="L1890" s="17" t="s">
        <v>1113</v>
      </c>
      <c r="M1890" s="18" t="s">
        <v>1125</v>
      </c>
      <c r="N1890" s="19" t="s">
        <v>690</v>
      </c>
      <c r="O1890" s="20"/>
      <c r="P1890" s="45"/>
      <c r="R1890" s="71"/>
    </row>
    <row r="1891" spans="1:18" ht="16">
      <c r="A1891" s="64" t="s">
        <v>720</v>
      </c>
      <c r="B1891" s="65">
        <v>42281</v>
      </c>
      <c r="C1891" s="39"/>
      <c r="D1891" s="14" t="s">
        <v>420</v>
      </c>
      <c r="E1891" s="15" t="s">
        <v>685</v>
      </c>
      <c r="F1891" s="15">
        <v>9319</v>
      </c>
      <c r="G1891" s="15" t="str">
        <f t="shared" si="33"/>
        <v>TMM 41229-9319</v>
      </c>
      <c r="H1891" s="16" t="s">
        <v>535</v>
      </c>
      <c r="I1891" s="16" t="s">
        <v>994</v>
      </c>
      <c r="J1891" s="15" t="s">
        <v>435</v>
      </c>
      <c r="K1891" s="15">
        <v>1</v>
      </c>
      <c r="L1891" s="17" t="s">
        <v>1113</v>
      </c>
      <c r="M1891" s="18" t="s">
        <v>1125</v>
      </c>
      <c r="N1891" s="19" t="s">
        <v>690</v>
      </c>
      <c r="O1891" s="20"/>
      <c r="P1891" s="45"/>
      <c r="R1891" s="71"/>
    </row>
    <row r="1892" spans="1:18">
      <c r="A1892" s="58" t="s">
        <v>683</v>
      </c>
      <c r="B1892" s="64">
        <v>41831</v>
      </c>
      <c r="E1892" s="3" t="s">
        <v>685</v>
      </c>
      <c r="F1892" s="4">
        <v>9338</v>
      </c>
      <c r="G1892" s="15" t="str">
        <f t="shared" si="33"/>
        <v>TMM 41229-9338</v>
      </c>
      <c r="H1892" s="69" t="s">
        <v>535</v>
      </c>
      <c r="J1892" s="2" t="s">
        <v>1893</v>
      </c>
      <c r="K1892" s="3">
        <v>1</v>
      </c>
      <c r="L1892" s="3"/>
      <c r="M1892"/>
      <c r="N1892" t="s">
        <v>690</v>
      </c>
      <c r="O1892" s="20"/>
      <c r="P1892" s="45"/>
      <c r="R1892" s="71"/>
    </row>
    <row r="1893" spans="1:18">
      <c r="A1893" s="58" t="s">
        <v>683</v>
      </c>
      <c r="B1893" s="64">
        <v>41831</v>
      </c>
      <c r="E1893" s="3" t="s">
        <v>685</v>
      </c>
      <c r="F1893" s="4">
        <v>9339</v>
      </c>
      <c r="G1893" s="15" t="str">
        <f t="shared" si="33"/>
        <v>TMM 41229-9339</v>
      </c>
      <c r="H1893" s="69" t="s">
        <v>535</v>
      </c>
      <c r="J1893" s="2" t="s">
        <v>1894</v>
      </c>
      <c r="K1893" s="3">
        <v>1</v>
      </c>
      <c r="L1893" s="3"/>
      <c r="M1893"/>
      <c r="N1893" t="s">
        <v>690</v>
      </c>
      <c r="O1893" s="20"/>
      <c r="P1893" s="45"/>
      <c r="R1893" s="71"/>
    </row>
    <row r="1894" spans="1:18">
      <c r="A1894" s="58" t="s">
        <v>683</v>
      </c>
      <c r="B1894" s="64">
        <v>41831</v>
      </c>
      <c r="E1894" s="3" t="s">
        <v>685</v>
      </c>
      <c r="F1894" s="4">
        <v>9340</v>
      </c>
      <c r="G1894" s="15" t="str">
        <f t="shared" si="33"/>
        <v>TMM 41229-9340</v>
      </c>
      <c r="H1894" s="69" t="s">
        <v>535</v>
      </c>
      <c r="J1894" s="2" t="s">
        <v>1027</v>
      </c>
      <c r="K1894" s="3">
        <v>6</v>
      </c>
      <c r="L1894" s="3"/>
      <c r="M1894"/>
      <c r="N1894" t="s">
        <v>690</v>
      </c>
      <c r="O1894" s="20"/>
      <c r="P1894" s="45"/>
      <c r="R1894" s="71"/>
    </row>
    <row r="1895" spans="1:18">
      <c r="A1895" s="58" t="s">
        <v>683</v>
      </c>
      <c r="B1895" s="64">
        <v>41831</v>
      </c>
      <c r="E1895" s="3" t="s">
        <v>685</v>
      </c>
      <c r="F1895" s="4">
        <v>9341</v>
      </c>
      <c r="G1895" s="15" t="str">
        <f t="shared" si="33"/>
        <v>TMM 41229-9341</v>
      </c>
      <c r="H1895" s="69" t="s">
        <v>535</v>
      </c>
      <c r="J1895" s="2" t="s">
        <v>740</v>
      </c>
      <c r="K1895" s="3">
        <v>7</v>
      </c>
      <c r="L1895" s="3"/>
      <c r="M1895"/>
      <c r="N1895" t="s">
        <v>690</v>
      </c>
      <c r="O1895" s="20"/>
      <c r="P1895" s="45"/>
      <c r="R1895" s="71"/>
    </row>
    <row r="1896" spans="1:18">
      <c r="A1896" s="58" t="s">
        <v>683</v>
      </c>
      <c r="B1896" s="64">
        <v>41831</v>
      </c>
      <c r="E1896" s="3" t="s">
        <v>685</v>
      </c>
      <c r="F1896" s="4">
        <v>9342</v>
      </c>
      <c r="G1896" s="15" t="str">
        <f t="shared" si="33"/>
        <v>TMM 41229-9342</v>
      </c>
      <c r="H1896" s="69" t="s">
        <v>535</v>
      </c>
      <c r="J1896" s="2" t="s">
        <v>1850</v>
      </c>
      <c r="K1896" s="3">
        <v>9</v>
      </c>
      <c r="L1896" s="3"/>
      <c r="M1896"/>
      <c r="N1896" t="s">
        <v>690</v>
      </c>
      <c r="O1896" s="20"/>
      <c r="P1896" s="45"/>
      <c r="R1896" s="71"/>
    </row>
    <row r="1897" spans="1:18">
      <c r="A1897" s="58" t="s">
        <v>683</v>
      </c>
      <c r="B1897" s="64">
        <v>41831</v>
      </c>
      <c r="E1897" s="3" t="s">
        <v>685</v>
      </c>
      <c r="F1897" s="4">
        <v>9343</v>
      </c>
      <c r="G1897" s="15" t="str">
        <f t="shared" si="33"/>
        <v>TMM 41229-9343</v>
      </c>
      <c r="H1897" s="69" t="s">
        <v>535</v>
      </c>
      <c r="J1897" s="2" t="s">
        <v>1323</v>
      </c>
      <c r="K1897" s="3">
        <v>2</v>
      </c>
      <c r="L1897" s="43"/>
      <c r="M1897"/>
      <c r="N1897" t="s">
        <v>690</v>
      </c>
      <c r="O1897" s="20"/>
      <c r="P1897" s="45"/>
      <c r="R1897" s="71"/>
    </row>
    <row r="1898" spans="1:18">
      <c r="A1898" s="58" t="s">
        <v>683</v>
      </c>
      <c r="B1898" s="64">
        <v>41831</v>
      </c>
      <c r="E1898" s="3" t="s">
        <v>685</v>
      </c>
      <c r="F1898" s="4">
        <v>9344</v>
      </c>
      <c r="G1898" s="15" t="str">
        <f t="shared" si="33"/>
        <v>TMM 41229-9344</v>
      </c>
      <c r="H1898" s="69" t="s">
        <v>535</v>
      </c>
      <c r="J1898" s="2" t="s">
        <v>1034</v>
      </c>
      <c r="K1898" s="3">
        <v>1</v>
      </c>
      <c r="L1898" s="3"/>
      <c r="M1898"/>
      <c r="N1898" t="s">
        <v>690</v>
      </c>
      <c r="O1898" s="20"/>
      <c r="P1898" s="45"/>
      <c r="R1898" s="71"/>
    </row>
    <row r="1899" spans="1:18">
      <c r="A1899" s="58" t="s">
        <v>683</v>
      </c>
      <c r="B1899" s="64">
        <v>41831</v>
      </c>
      <c r="E1899" s="3" t="s">
        <v>685</v>
      </c>
      <c r="F1899" s="4">
        <v>9345</v>
      </c>
      <c r="G1899" s="15" t="str">
        <f t="shared" si="33"/>
        <v>TMM 41229-9345</v>
      </c>
      <c r="H1899" s="69" t="s">
        <v>535</v>
      </c>
      <c r="J1899" s="2" t="s">
        <v>1895</v>
      </c>
      <c r="K1899" s="3">
        <v>4</v>
      </c>
      <c r="L1899" s="3"/>
      <c r="M1899"/>
      <c r="N1899" t="s">
        <v>690</v>
      </c>
      <c r="O1899" s="20"/>
      <c r="P1899" s="45"/>
      <c r="R1899" s="71"/>
    </row>
    <row r="1900" spans="1:18">
      <c r="A1900" s="58" t="s">
        <v>683</v>
      </c>
      <c r="B1900" s="64">
        <v>41831</v>
      </c>
      <c r="E1900" s="3" t="s">
        <v>685</v>
      </c>
      <c r="F1900" s="4">
        <v>9346</v>
      </c>
      <c r="G1900" s="15" t="str">
        <f t="shared" si="33"/>
        <v>TMM 41229-9346</v>
      </c>
      <c r="H1900" s="69" t="s">
        <v>535</v>
      </c>
      <c r="J1900" s="2" t="s">
        <v>1028</v>
      </c>
      <c r="K1900" s="3">
        <v>8</v>
      </c>
      <c r="L1900" s="3"/>
      <c r="M1900"/>
      <c r="N1900" t="s">
        <v>690</v>
      </c>
      <c r="O1900" s="20"/>
      <c r="P1900" s="45"/>
      <c r="R1900" s="71"/>
    </row>
    <row r="1901" spans="1:18">
      <c r="A1901" s="58" t="s">
        <v>683</v>
      </c>
      <c r="B1901" s="64">
        <v>41831</v>
      </c>
      <c r="E1901" s="3" t="s">
        <v>685</v>
      </c>
      <c r="F1901" s="4">
        <v>9347</v>
      </c>
      <c r="G1901" s="15" t="str">
        <f t="shared" si="33"/>
        <v>TMM 41229-9347</v>
      </c>
      <c r="H1901" s="69" t="s">
        <v>535</v>
      </c>
      <c r="J1901" s="2" t="s">
        <v>1032</v>
      </c>
      <c r="K1901" s="3">
        <v>1</v>
      </c>
      <c r="L1901" s="3"/>
      <c r="M1901"/>
      <c r="N1901" t="s">
        <v>690</v>
      </c>
      <c r="O1901" s="20"/>
      <c r="P1901" s="45"/>
      <c r="R1901" s="71"/>
    </row>
    <row r="1902" spans="1:18" ht="16">
      <c r="A1902" s="120" t="s">
        <v>720</v>
      </c>
      <c r="B1902" s="152">
        <v>42281</v>
      </c>
      <c r="C1902" s="154"/>
      <c r="D1902" s="14" t="s">
        <v>195</v>
      </c>
      <c r="E1902" s="38" t="s">
        <v>685</v>
      </c>
      <c r="F1902" s="38">
        <v>9507</v>
      </c>
      <c r="G1902" s="38" t="str">
        <f t="shared" si="33"/>
        <v>TMM 41229-9507</v>
      </c>
      <c r="H1902" s="16" t="s">
        <v>535</v>
      </c>
      <c r="I1902" s="16" t="s">
        <v>994</v>
      </c>
      <c r="J1902" s="15" t="s">
        <v>1609</v>
      </c>
      <c r="K1902" s="15">
        <v>1</v>
      </c>
      <c r="L1902" s="17" t="s">
        <v>794</v>
      </c>
      <c r="M1902" s="18" t="s">
        <v>801</v>
      </c>
      <c r="N1902" s="19" t="s">
        <v>690</v>
      </c>
      <c r="O1902" s="20"/>
      <c r="P1902" s="45"/>
      <c r="R1902" s="71"/>
    </row>
    <row r="1903" spans="1:18" ht="16">
      <c r="A1903" s="64" t="s">
        <v>720</v>
      </c>
      <c r="B1903" s="65">
        <v>42281</v>
      </c>
      <c r="C1903" s="39"/>
      <c r="D1903" s="14" t="s">
        <v>444</v>
      </c>
      <c r="E1903" s="15" t="s">
        <v>685</v>
      </c>
      <c r="F1903" s="15">
        <v>9984</v>
      </c>
      <c r="G1903" s="15" t="str">
        <f t="shared" si="33"/>
        <v>TMM 41229-9984</v>
      </c>
      <c r="H1903" s="16" t="s">
        <v>535</v>
      </c>
      <c r="I1903" s="16" t="s">
        <v>994</v>
      </c>
      <c r="J1903" s="15" t="s">
        <v>1610</v>
      </c>
      <c r="K1903" s="15">
        <v>1</v>
      </c>
      <c r="L1903" s="17" t="s">
        <v>1162</v>
      </c>
      <c r="M1903" s="18" t="s">
        <v>929</v>
      </c>
      <c r="N1903" s="19" t="s">
        <v>690</v>
      </c>
      <c r="O1903" s="20"/>
      <c r="P1903" s="45"/>
      <c r="R1903" s="71"/>
    </row>
    <row r="1904" spans="1:18" ht="16">
      <c r="A1904" s="64" t="s">
        <v>720</v>
      </c>
      <c r="B1904" s="65">
        <v>42281</v>
      </c>
      <c r="C1904" s="39"/>
      <c r="D1904" s="14" t="s">
        <v>444</v>
      </c>
      <c r="E1904" s="15" t="s">
        <v>685</v>
      </c>
      <c r="F1904" s="15">
        <v>9985</v>
      </c>
      <c r="G1904" s="15" t="str">
        <f t="shared" si="33"/>
        <v>TMM 41229-9985</v>
      </c>
      <c r="H1904" s="16" t="s">
        <v>535</v>
      </c>
      <c r="I1904" s="16" t="s">
        <v>994</v>
      </c>
      <c r="J1904" s="15" t="s">
        <v>1611</v>
      </c>
      <c r="K1904" s="15">
        <v>1</v>
      </c>
      <c r="L1904" s="17" t="s">
        <v>1162</v>
      </c>
      <c r="M1904" s="18" t="s">
        <v>929</v>
      </c>
      <c r="N1904" s="19" t="s">
        <v>690</v>
      </c>
      <c r="O1904" s="20"/>
      <c r="P1904" s="45"/>
      <c r="R1904" s="71"/>
    </row>
    <row r="1905" spans="1:18" ht="16">
      <c r="A1905" s="64" t="s">
        <v>720</v>
      </c>
      <c r="B1905" s="65">
        <v>42281</v>
      </c>
      <c r="C1905" s="39"/>
      <c r="D1905" s="14" t="s">
        <v>444</v>
      </c>
      <c r="E1905" s="15" t="s">
        <v>685</v>
      </c>
      <c r="F1905" s="15">
        <v>9992</v>
      </c>
      <c r="G1905" s="15" t="str">
        <f t="shared" si="33"/>
        <v>TMM 41229-9992</v>
      </c>
      <c r="H1905" s="16" t="s">
        <v>535</v>
      </c>
      <c r="I1905" s="16" t="s">
        <v>994</v>
      </c>
      <c r="J1905" s="15" t="s">
        <v>1612</v>
      </c>
      <c r="K1905" s="15">
        <v>1</v>
      </c>
      <c r="L1905" s="17" t="s">
        <v>1162</v>
      </c>
      <c r="M1905" s="18" t="s">
        <v>929</v>
      </c>
      <c r="N1905" s="19" t="s">
        <v>690</v>
      </c>
      <c r="O1905" s="20"/>
      <c r="P1905" s="45"/>
      <c r="R1905" s="71"/>
    </row>
    <row r="1906" spans="1:18" ht="16">
      <c r="A1906" s="64" t="s">
        <v>720</v>
      </c>
      <c r="B1906" s="65">
        <v>42281</v>
      </c>
      <c r="C1906" s="39"/>
      <c r="D1906" s="14" t="s">
        <v>444</v>
      </c>
      <c r="E1906" s="15" t="s">
        <v>685</v>
      </c>
      <c r="F1906" s="15">
        <v>9993</v>
      </c>
      <c r="G1906" s="15" t="str">
        <f t="shared" si="33"/>
        <v>TMM 41229-9993</v>
      </c>
      <c r="H1906" s="16" t="s">
        <v>535</v>
      </c>
      <c r="I1906" s="16" t="s">
        <v>994</v>
      </c>
      <c r="J1906" s="15" t="s">
        <v>57</v>
      </c>
      <c r="K1906" s="15">
        <v>2</v>
      </c>
      <c r="L1906" s="17" t="s">
        <v>1162</v>
      </c>
      <c r="M1906" s="18" t="s">
        <v>929</v>
      </c>
      <c r="N1906" s="19" t="s">
        <v>690</v>
      </c>
      <c r="O1906" s="20"/>
      <c r="P1906" s="45"/>
      <c r="R1906" s="71"/>
    </row>
    <row r="1907" spans="1:18" ht="16">
      <c r="A1907" s="64" t="s">
        <v>720</v>
      </c>
      <c r="B1907" s="65">
        <v>42281</v>
      </c>
      <c r="C1907" s="39"/>
      <c r="D1907" s="14" t="s">
        <v>444</v>
      </c>
      <c r="E1907" s="15" t="s">
        <v>685</v>
      </c>
      <c r="F1907" s="15">
        <v>9994</v>
      </c>
      <c r="G1907" s="15" t="str">
        <f t="shared" si="33"/>
        <v>TMM 41229-9994</v>
      </c>
      <c r="H1907" s="16" t="s">
        <v>535</v>
      </c>
      <c r="I1907" s="16" t="s">
        <v>994</v>
      </c>
      <c r="J1907" s="15" t="s">
        <v>93</v>
      </c>
      <c r="K1907" s="15">
        <v>1</v>
      </c>
      <c r="L1907" s="17" t="s">
        <v>1162</v>
      </c>
      <c r="M1907" s="18" t="s">
        <v>929</v>
      </c>
      <c r="N1907" s="19" t="s">
        <v>690</v>
      </c>
      <c r="O1907" s="20"/>
      <c r="P1907" s="45"/>
      <c r="R1907" s="71"/>
    </row>
    <row r="1908" spans="1:18" ht="16">
      <c r="A1908" s="64" t="s">
        <v>720</v>
      </c>
      <c r="B1908" s="65">
        <v>42281</v>
      </c>
      <c r="C1908" s="39"/>
      <c r="D1908" s="14" t="s">
        <v>444</v>
      </c>
      <c r="E1908" s="15" t="s">
        <v>685</v>
      </c>
      <c r="F1908" s="15">
        <v>9995</v>
      </c>
      <c r="G1908" s="15" t="str">
        <f t="shared" si="33"/>
        <v>TMM 41229-9995</v>
      </c>
      <c r="H1908" s="16" t="s">
        <v>535</v>
      </c>
      <c r="I1908" s="16" t="s">
        <v>994</v>
      </c>
      <c r="J1908" s="15" t="s">
        <v>144</v>
      </c>
      <c r="K1908" s="15">
        <v>1</v>
      </c>
      <c r="L1908" s="17" t="s">
        <v>1162</v>
      </c>
      <c r="M1908" s="18" t="s">
        <v>929</v>
      </c>
      <c r="N1908" s="19" t="s">
        <v>690</v>
      </c>
      <c r="O1908" s="20"/>
      <c r="P1908" s="45"/>
      <c r="R1908" s="71"/>
    </row>
    <row r="1909" spans="1:18" ht="16">
      <c r="A1909" s="64" t="s">
        <v>720</v>
      </c>
      <c r="B1909" s="65">
        <v>42281</v>
      </c>
      <c r="C1909" s="39"/>
      <c r="D1909" s="14" t="s">
        <v>444</v>
      </c>
      <c r="E1909" s="15" t="s">
        <v>685</v>
      </c>
      <c r="F1909" s="15">
        <v>9996</v>
      </c>
      <c r="G1909" s="15" t="str">
        <f t="shared" si="33"/>
        <v>TMM 41229-9996</v>
      </c>
      <c r="H1909" s="16" t="s">
        <v>535</v>
      </c>
      <c r="I1909" s="16" t="s">
        <v>994</v>
      </c>
      <c r="J1909" s="15" t="s">
        <v>57</v>
      </c>
      <c r="K1909" s="15">
        <v>2</v>
      </c>
      <c r="L1909" s="17" t="s">
        <v>1162</v>
      </c>
      <c r="M1909" s="18" t="s">
        <v>929</v>
      </c>
      <c r="N1909" s="19" t="s">
        <v>690</v>
      </c>
      <c r="O1909" s="20"/>
      <c r="P1909" s="45"/>
      <c r="R1909" s="71"/>
    </row>
    <row r="1910" spans="1:18" ht="16">
      <c r="A1910" s="64" t="s">
        <v>720</v>
      </c>
      <c r="B1910" s="65">
        <v>42281</v>
      </c>
      <c r="C1910" s="39"/>
      <c r="D1910" s="14" t="s">
        <v>190</v>
      </c>
      <c r="E1910" s="15" t="s">
        <v>685</v>
      </c>
      <c r="F1910" s="15">
        <v>10025</v>
      </c>
      <c r="G1910" s="15" t="str">
        <f t="shared" si="33"/>
        <v>TMM 41229-10025</v>
      </c>
      <c r="H1910" s="16" t="s">
        <v>535</v>
      </c>
      <c r="I1910" s="16" t="s">
        <v>994</v>
      </c>
      <c r="J1910" s="15" t="s">
        <v>435</v>
      </c>
      <c r="K1910" s="15">
        <v>1</v>
      </c>
      <c r="L1910" s="17" t="s">
        <v>1113</v>
      </c>
      <c r="M1910" s="18" t="s">
        <v>1133</v>
      </c>
      <c r="N1910" s="19" t="s">
        <v>690</v>
      </c>
      <c r="O1910" s="20"/>
      <c r="P1910" s="45"/>
      <c r="R1910" s="71"/>
    </row>
    <row r="1911" spans="1:18" ht="16">
      <c r="A1911" s="64" t="s">
        <v>720</v>
      </c>
      <c r="B1911" s="65">
        <v>42281</v>
      </c>
      <c r="C1911" s="39"/>
      <c r="D1911" s="14" t="s">
        <v>190</v>
      </c>
      <c r="E1911" s="15" t="s">
        <v>685</v>
      </c>
      <c r="F1911" s="15">
        <v>10026</v>
      </c>
      <c r="G1911" s="15" t="str">
        <f t="shared" si="33"/>
        <v>TMM 41229-10026</v>
      </c>
      <c r="H1911" s="16" t="s">
        <v>535</v>
      </c>
      <c r="I1911" s="16" t="s">
        <v>994</v>
      </c>
      <c r="J1911" s="15" t="s">
        <v>435</v>
      </c>
      <c r="K1911" s="15">
        <v>1</v>
      </c>
      <c r="L1911" s="17" t="s">
        <v>1113</v>
      </c>
      <c r="M1911" s="18" t="s">
        <v>1133</v>
      </c>
      <c r="N1911" s="19" t="s">
        <v>690</v>
      </c>
      <c r="O1911" s="20"/>
      <c r="P1911" s="45"/>
      <c r="R1911" s="71"/>
    </row>
    <row r="1912" spans="1:18" ht="16">
      <c r="A1912" s="64" t="s">
        <v>720</v>
      </c>
      <c r="B1912" s="65">
        <v>42281</v>
      </c>
      <c r="C1912" s="39"/>
      <c r="D1912" s="14" t="s">
        <v>332</v>
      </c>
      <c r="E1912" s="15" t="s">
        <v>685</v>
      </c>
      <c r="F1912" s="15">
        <v>10154</v>
      </c>
      <c r="G1912" s="15" t="str">
        <f t="shared" si="33"/>
        <v>TMM 41229-10154</v>
      </c>
      <c r="H1912" s="16" t="s">
        <v>535</v>
      </c>
      <c r="I1912" s="16" t="s">
        <v>994</v>
      </c>
      <c r="J1912" s="15" t="s">
        <v>1613</v>
      </c>
      <c r="K1912" s="15">
        <v>1</v>
      </c>
      <c r="L1912" s="17" t="s">
        <v>928</v>
      </c>
      <c r="M1912" s="18" t="s">
        <v>1270</v>
      </c>
      <c r="N1912" s="19" t="s">
        <v>690</v>
      </c>
      <c r="O1912" s="20"/>
      <c r="P1912" s="45"/>
      <c r="R1912" s="71"/>
    </row>
    <row r="1913" spans="1:18" ht="16">
      <c r="A1913" s="64" t="s">
        <v>720</v>
      </c>
      <c r="B1913" s="65">
        <v>42281</v>
      </c>
      <c r="C1913" s="39"/>
      <c r="D1913" s="14" t="s">
        <v>332</v>
      </c>
      <c r="E1913" s="15" t="s">
        <v>685</v>
      </c>
      <c r="F1913" s="15">
        <v>10155</v>
      </c>
      <c r="G1913" s="15" t="str">
        <f t="shared" si="33"/>
        <v>TMM 41229-10155</v>
      </c>
      <c r="H1913" s="16" t="s">
        <v>535</v>
      </c>
      <c r="I1913" s="16" t="s">
        <v>994</v>
      </c>
      <c r="J1913" s="15" t="s">
        <v>1614</v>
      </c>
      <c r="K1913" s="15">
        <v>1</v>
      </c>
      <c r="L1913" s="17" t="s">
        <v>928</v>
      </c>
      <c r="M1913" s="18" t="s">
        <v>1270</v>
      </c>
      <c r="N1913" s="19" t="s">
        <v>690</v>
      </c>
      <c r="O1913" s="20"/>
      <c r="P1913" s="45"/>
      <c r="R1913" s="71"/>
    </row>
    <row r="1914" spans="1:18" ht="16">
      <c r="A1914" s="64" t="s">
        <v>720</v>
      </c>
      <c r="B1914" s="65">
        <v>42281</v>
      </c>
      <c r="C1914" s="39"/>
      <c r="D1914" s="14" t="s">
        <v>332</v>
      </c>
      <c r="E1914" s="15" t="s">
        <v>685</v>
      </c>
      <c r="F1914" s="15">
        <v>10156</v>
      </c>
      <c r="G1914" s="15" t="str">
        <f t="shared" si="33"/>
        <v>TMM 41229-10156</v>
      </c>
      <c r="H1914" s="16" t="s">
        <v>535</v>
      </c>
      <c r="I1914" s="16" t="s">
        <v>994</v>
      </c>
      <c r="J1914" s="15" t="s">
        <v>1615</v>
      </c>
      <c r="K1914" s="15">
        <v>1</v>
      </c>
      <c r="L1914" s="17" t="s">
        <v>928</v>
      </c>
      <c r="M1914" s="18" t="s">
        <v>1270</v>
      </c>
      <c r="N1914" s="19" t="s">
        <v>690</v>
      </c>
      <c r="O1914" s="20"/>
      <c r="P1914" s="45"/>
      <c r="R1914" s="71"/>
    </row>
    <row r="1915" spans="1:18" ht="16">
      <c r="A1915" s="64" t="s">
        <v>720</v>
      </c>
      <c r="B1915" s="65">
        <v>42281</v>
      </c>
      <c r="C1915" s="39"/>
      <c r="D1915" s="14" t="s">
        <v>602</v>
      </c>
      <c r="E1915" s="15" t="s">
        <v>685</v>
      </c>
      <c r="F1915" s="15">
        <v>10164</v>
      </c>
      <c r="G1915" s="15" t="str">
        <f t="shared" si="33"/>
        <v>TMM 41229-10164</v>
      </c>
      <c r="H1915" s="16" t="s">
        <v>535</v>
      </c>
      <c r="I1915" s="16" t="s">
        <v>764</v>
      </c>
      <c r="J1915" s="15" t="s">
        <v>1419</v>
      </c>
      <c r="K1915" s="15">
        <v>1</v>
      </c>
      <c r="L1915" s="17" t="s">
        <v>724</v>
      </c>
      <c r="M1915" s="18" t="s">
        <v>1062</v>
      </c>
      <c r="N1915" s="19" t="s">
        <v>690</v>
      </c>
      <c r="O1915" s="10"/>
      <c r="P1915" s="47"/>
      <c r="R1915" s="71"/>
    </row>
    <row r="1916" spans="1:18" ht="16">
      <c r="A1916" s="120" t="s">
        <v>720</v>
      </c>
      <c r="B1916" s="152">
        <v>42281</v>
      </c>
      <c r="C1916" s="154"/>
      <c r="D1916" s="155" t="s">
        <v>444</v>
      </c>
      <c r="E1916" s="38" t="s">
        <v>685</v>
      </c>
      <c r="F1916" s="15">
        <v>10227</v>
      </c>
      <c r="G1916" s="15" t="str">
        <f t="shared" si="33"/>
        <v>TMM 41229-10227</v>
      </c>
      <c r="H1916" s="16" t="s">
        <v>535</v>
      </c>
      <c r="I1916" s="16" t="s">
        <v>994</v>
      </c>
      <c r="J1916" s="15" t="s">
        <v>1616</v>
      </c>
      <c r="K1916" s="15">
        <v>1</v>
      </c>
      <c r="L1916" s="17" t="s">
        <v>329</v>
      </c>
      <c r="M1916" s="18" t="s">
        <v>929</v>
      </c>
      <c r="N1916" s="19" t="s">
        <v>690</v>
      </c>
      <c r="O1916" s="20"/>
      <c r="P1916" s="45"/>
      <c r="R1916" s="71"/>
    </row>
    <row r="1917" spans="1:18" ht="16">
      <c r="A1917" s="120" t="s">
        <v>720</v>
      </c>
      <c r="B1917" s="152">
        <v>42281</v>
      </c>
      <c r="C1917" s="154"/>
      <c r="D1917" s="155" t="s">
        <v>444</v>
      </c>
      <c r="E1917" s="38" t="s">
        <v>685</v>
      </c>
      <c r="F1917" s="15">
        <v>10228</v>
      </c>
      <c r="G1917" s="15" t="str">
        <f t="shared" si="33"/>
        <v>TMM 41229-10228</v>
      </c>
      <c r="H1917" s="16" t="s">
        <v>535</v>
      </c>
      <c r="I1917" s="16" t="s">
        <v>994</v>
      </c>
      <c r="J1917" s="15" t="s">
        <v>1614</v>
      </c>
      <c r="K1917" s="15">
        <v>1</v>
      </c>
      <c r="L1917" s="17" t="s">
        <v>329</v>
      </c>
      <c r="M1917" s="18" t="s">
        <v>929</v>
      </c>
      <c r="N1917" s="19" t="s">
        <v>690</v>
      </c>
      <c r="O1917" s="20"/>
      <c r="P1917" s="45"/>
      <c r="R1917" s="71"/>
    </row>
    <row r="1918" spans="1:18" ht="16">
      <c r="A1918" s="64" t="s">
        <v>720</v>
      </c>
      <c r="B1918" s="65">
        <v>42281</v>
      </c>
      <c r="C1918" s="39"/>
      <c r="D1918" s="14" t="s">
        <v>444</v>
      </c>
      <c r="E1918" s="15" t="s">
        <v>685</v>
      </c>
      <c r="F1918" s="15">
        <v>10229</v>
      </c>
      <c r="G1918" s="15" t="str">
        <f t="shared" si="33"/>
        <v>TMM 41229-10229</v>
      </c>
      <c r="H1918" s="16" t="s">
        <v>535</v>
      </c>
      <c r="I1918" s="16" t="s">
        <v>994</v>
      </c>
      <c r="J1918" s="15" t="s">
        <v>1617</v>
      </c>
      <c r="K1918" s="15">
        <v>1</v>
      </c>
      <c r="L1918" s="17" t="s">
        <v>329</v>
      </c>
      <c r="M1918" s="18" t="s">
        <v>929</v>
      </c>
      <c r="N1918" s="19" t="s">
        <v>690</v>
      </c>
      <c r="O1918" s="20"/>
      <c r="P1918" s="45"/>
      <c r="R1918" s="71"/>
    </row>
    <row r="1919" spans="1:18" ht="16">
      <c r="A1919" s="64" t="s">
        <v>720</v>
      </c>
      <c r="B1919" s="65">
        <v>42281</v>
      </c>
      <c r="C1919" s="39"/>
      <c r="D1919" s="14" t="s">
        <v>444</v>
      </c>
      <c r="E1919" s="15" t="s">
        <v>685</v>
      </c>
      <c r="F1919" s="15">
        <v>10230</v>
      </c>
      <c r="G1919" s="15" t="str">
        <f t="shared" si="33"/>
        <v>TMM 41229-10230</v>
      </c>
      <c r="H1919" s="16" t="s">
        <v>535</v>
      </c>
      <c r="I1919" s="16" t="s">
        <v>994</v>
      </c>
      <c r="J1919" s="15" t="s">
        <v>1618</v>
      </c>
      <c r="K1919" s="15">
        <v>1</v>
      </c>
      <c r="L1919" s="17" t="s">
        <v>329</v>
      </c>
      <c r="M1919" s="18" t="s">
        <v>929</v>
      </c>
      <c r="N1919" s="19" t="s">
        <v>690</v>
      </c>
      <c r="O1919" s="20"/>
      <c r="P1919" s="45"/>
      <c r="R1919" s="71"/>
    </row>
    <row r="1920" spans="1:18" ht="16">
      <c r="A1920" s="64" t="s">
        <v>720</v>
      </c>
      <c r="B1920" s="65">
        <v>42281</v>
      </c>
      <c r="C1920" s="39"/>
      <c r="D1920" s="14" t="s">
        <v>444</v>
      </c>
      <c r="E1920" s="15" t="s">
        <v>685</v>
      </c>
      <c r="F1920" s="15">
        <v>10232</v>
      </c>
      <c r="G1920" s="15" t="str">
        <f t="shared" si="33"/>
        <v>TMM 41229-10232</v>
      </c>
      <c r="H1920" s="16" t="s">
        <v>535</v>
      </c>
      <c r="I1920" s="16" t="s">
        <v>994</v>
      </c>
      <c r="J1920" s="15" t="s">
        <v>1619</v>
      </c>
      <c r="K1920" s="15">
        <v>1</v>
      </c>
      <c r="L1920" s="17" t="s">
        <v>329</v>
      </c>
      <c r="M1920" s="18" t="s">
        <v>929</v>
      </c>
      <c r="N1920" s="19" t="s">
        <v>690</v>
      </c>
      <c r="O1920" s="20"/>
      <c r="P1920" s="45"/>
      <c r="R1920" s="71"/>
    </row>
    <row r="1921" spans="1:18" ht="16">
      <c r="A1921" s="64" t="s">
        <v>720</v>
      </c>
      <c r="B1921" s="65">
        <v>42281</v>
      </c>
      <c r="C1921" s="39"/>
      <c r="D1921" s="14" t="s">
        <v>444</v>
      </c>
      <c r="E1921" s="15" t="s">
        <v>685</v>
      </c>
      <c r="F1921" s="15">
        <v>10233</v>
      </c>
      <c r="G1921" s="15" t="str">
        <f t="shared" si="33"/>
        <v>TMM 41229-10233</v>
      </c>
      <c r="H1921" s="16" t="s">
        <v>535</v>
      </c>
      <c r="I1921" s="16" t="s">
        <v>994</v>
      </c>
      <c r="J1921" s="15" t="s">
        <v>1591</v>
      </c>
      <c r="K1921" s="15">
        <v>1</v>
      </c>
      <c r="L1921" s="17" t="s">
        <v>329</v>
      </c>
      <c r="M1921" s="18" t="s">
        <v>929</v>
      </c>
      <c r="N1921" s="19" t="s">
        <v>690</v>
      </c>
      <c r="O1921" s="20"/>
      <c r="P1921" s="45"/>
      <c r="R1921" s="71"/>
    </row>
    <row r="1922" spans="1:18" ht="16">
      <c r="A1922" s="64" t="s">
        <v>720</v>
      </c>
      <c r="B1922" s="65">
        <v>42281</v>
      </c>
      <c r="C1922" s="39"/>
      <c r="D1922" s="14" t="s">
        <v>413</v>
      </c>
      <c r="E1922" s="15" t="s">
        <v>685</v>
      </c>
      <c r="F1922" s="15">
        <v>10254</v>
      </c>
      <c r="G1922" s="15" t="str">
        <f t="shared" ref="G1922:G1985" si="34">E1922&amp;""&amp;F1922</f>
        <v>TMM 41229-10254</v>
      </c>
      <c r="H1922" s="16" t="s">
        <v>535</v>
      </c>
      <c r="I1922" s="16" t="s">
        <v>994</v>
      </c>
      <c r="J1922" s="15" t="s">
        <v>1566</v>
      </c>
      <c r="K1922" s="15">
        <v>1</v>
      </c>
      <c r="L1922" s="17" t="s">
        <v>1162</v>
      </c>
      <c r="M1922" s="18" t="s">
        <v>1295</v>
      </c>
      <c r="N1922" s="19" t="s">
        <v>690</v>
      </c>
      <c r="O1922" s="20"/>
      <c r="P1922" s="45"/>
      <c r="R1922" s="71"/>
    </row>
    <row r="1923" spans="1:18" ht="16">
      <c r="A1923" s="64" t="s">
        <v>720</v>
      </c>
      <c r="B1923" s="65">
        <v>42281</v>
      </c>
      <c r="C1923" s="39"/>
      <c r="D1923" s="14" t="s">
        <v>413</v>
      </c>
      <c r="E1923" s="15" t="s">
        <v>685</v>
      </c>
      <c r="F1923" s="15">
        <v>10255</v>
      </c>
      <c r="G1923" s="15" t="str">
        <f t="shared" si="34"/>
        <v>TMM 41229-10255</v>
      </c>
      <c r="H1923" s="16" t="s">
        <v>535</v>
      </c>
      <c r="I1923" s="16" t="s">
        <v>994</v>
      </c>
      <c r="J1923" s="15" t="s">
        <v>1620</v>
      </c>
      <c r="K1923" s="15">
        <v>1</v>
      </c>
      <c r="L1923" s="17" t="s">
        <v>1162</v>
      </c>
      <c r="M1923" s="18" t="s">
        <v>1295</v>
      </c>
      <c r="N1923" s="19" t="s">
        <v>690</v>
      </c>
      <c r="O1923" s="20"/>
      <c r="P1923" s="45"/>
      <c r="R1923" s="71"/>
    </row>
    <row r="1924" spans="1:18" ht="16">
      <c r="A1924" s="64" t="s">
        <v>720</v>
      </c>
      <c r="B1924" s="65">
        <v>42281</v>
      </c>
      <c r="C1924" s="39"/>
      <c r="D1924" s="14" t="s">
        <v>413</v>
      </c>
      <c r="E1924" s="15" t="s">
        <v>685</v>
      </c>
      <c r="F1924" s="15">
        <v>10256</v>
      </c>
      <c r="G1924" s="15" t="str">
        <f t="shared" si="34"/>
        <v>TMM 41229-10256</v>
      </c>
      <c r="H1924" s="16" t="s">
        <v>535</v>
      </c>
      <c r="I1924" s="16" t="s">
        <v>994</v>
      </c>
      <c r="J1924" s="15" t="s">
        <v>57</v>
      </c>
      <c r="K1924" s="15">
        <v>2</v>
      </c>
      <c r="L1924" s="17" t="s">
        <v>1162</v>
      </c>
      <c r="M1924" s="18" t="s">
        <v>1295</v>
      </c>
      <c r="N1924" s="19" t="s">
        <v>690</v>
      </c>
      <c r="O1924" s="20"/>
      <c r="P1924" s="45"/>
      <c r="R1924" s="71"/>
    </row>
    <row r="1925" spans="1:18" ht="16">
      <c r="A1925" s="64" t="s">
        <v>720</v>
      </c>
      <c r="B1925" s="65">
        <v>42281</v>
      </c>
      <c r="C1925" s="39"/>
      <c r="D1925" s="14" t="s">
        <v>413</v>
      </c>
      <c r="E1925" s="15" t="s">
        <v>685</v>
      </c>
      <c r="F1925" s="15">
        <v>10257</v>
      </c>
      <c r="G1925" s="15" t="str">
        <f t="shared" si="34"/>
        <v>TMM 41229-10257</v>
      </c>
      <c r="H1925" s="16" t="s">
        <v>535</v>
      </c>
      <c r="I1925" s="16" t="s">
        <v>994</v>
      </c>
      <c r="J1925" s="15" t="s">
        <v>57</v>
      </c>
      <c r="K1925" s="15">
        <v>2</v>
      </c>
      <c r="L1925" s="17" t="s">
        <v>1162</v>
      </c>
      <c r="M1925" s="18" t="s">
        <v>1295</v>
      </c>
      <c r="N1925" s="19" t="s">
        <v>690</v>
      </c>
      <c r="O1925" s="20"/>
      <c r="P1925" s="45"/>
      <c r="R1925" s="71"/>
    </row>
    <row r="1926" spans="1:18" ht="16">
      <c r="A1926" s="64" t="s">
        <v>720</v>
      </c>
      <c r="B1926" s="65">
        <v>42281</v>
      </c>
      <c r="C1926" s="39"/>
      <c r="D1926" s="14" t="s">
        <v>1346</v>
      </c>
      <c r="E1926" s="15" t="s">
        <v>685</v>
      </c>
      <c r="F1926" s="15">
        <v>10263</v>
      </c>
      <c r="G1926" s="15" t="str">
        <f t="shared" si="34"/>
        <v>TMM 41229-10263</v>
      </c>
      <c r="H1926" s="16" t="s">
        <v>535</v>
      </c>
      <c r="I1926" s="16" t="s">
        <v>764</v>
      </c>
      <c r="J1926" s="15" t="s">
        <v>467</v>
      </c>
      <c r="K1926" s="15">
        <v>1</v>
      </c>
      <c r="L1926" s="17" t="s">
        <v>724</v>
      </c>
      <c r="M1926" s="18" t="s">
        <v>1349</v>
      </c>
      <c r="N1926" s="19" t="s">
        <v>690</v>
      </c>
      <c r="O1926" s="10"/>
      <c r="P1926" s="47"/>
      <c r="R1926" s="71"/>
    </row>
    <row r="1927" spans="1:18" ht="16">
      <c r="A1927" s="64" t="s">
        <v>720</v>
      </c>
      <c r="B1927" s="65">
        <v>42281</v>
      </c>
      <c r="C1927" s="39"/>
      <c r="D1927" s="14" t="s">
        <v>375</v>
      </c>
      <c r="E1927" s="15" t="s">
        <v>685</v>
      </c>
      <c r="F1927" s="15">
        <v>10294</v>
      </c>
      <c r="G1927" s="15" t="str">
        <f t="shared" si="34"/>
        <v>TMM 41229-10294</v>
      </c>
      <c r="H1927" s="16" t="s">
        <v>535</v>
      </c>
      <c r="I1927" s="16" t="s">
        <v>764</v>
      </c>
      <c r="J1927" s="15" t="s">
        <v>1420</v>
      </c>
      <c r="K1927" s="15">
        <v>1</v>
      </c>
      <c r="L1927" s="17" t="s">
        <v>724</v>
      </c>
      <c r="M1927" s="18" t="s">
        <v>376</v>
      </c>
      <c r="N1927" s="19" t="s">
        <v>690</v>
      </c>
      <c r="O1927" s="3"/>
      <c r="P1927" s="263"/>
      <c r="R1927" s="71"/>
    </row>
    <row r="1928" spans="1:18" ht="30">
      <c r="A1928" s="64" t="s">
        <v>720</v>
      </c>
      <c r="B1928" s="65">
        <v>42281</v>
      </c>
      <c r="C1928" s="39"/>
      <c r="D1928" s="14" t="s">
        <v>223</v>
      </c>
      <c r="E1928" s="15" t="s">
        <v>685</v>
      </c>
      <c r="F1928" s="15">
        <v>10301</v>
      </c>
      <c r="G1928" s="15" t="str">
        <f t="shared" si="34"/>
        <v>TMM 41229-10301</v>
      </c>
      <c r="H1928" s="16" t="s">
        <v>535</v>
      </c>
      <c r="I1928" s="16" t="s">
        <v>764</v>
      </c>
      <c r="J1928" s="15" t="s">
        <v>1421</v>
      </c>
      <c r="K1928" s="15">
        <v>1</v>
      </c>
      <c r="L1928" s="17" t="s">
        <v>1422</v>
      </c>
      <c r="M1928" s="18" t="s">
        <v>224</v>
      </c>
      <c r="N1928" s="19" t="s">
        <v>690</v>
      </c>
      <c r="O1928" s="3"/>
      <c r="P1928" s="263"/>
      <c r="R1928" s="71"/>
    </row>
    <row r="1929" spans="1:18" ht="30">
      <c r="A1929" s="64" t="s">
        <v>720</v>
      </c>
      <c r="B1929" s="65">
        <v>42281</v>
      </c>
      <c r="C1929" s="39"/>
      <c r="D1929" s="14" t="s">
        <v>223</v>
      </c>
      <c r="E1929" s="15" t="s">
        <v>685</v>
      </c>
      <c r="F1929" s="15">
        <v>10302</v>
      </c>
      <c r="G1929" s="15" t="str">
        <f t="shared" si="34"/>
        <v>TMM 41229-10302</v>
      </c>
      <c r="H1929" s="16" t="s">
        <v>535</v>
      </c>
      <c r="I1929" s="16" t="s">
        <v>764</v>
      </c>
      <c r="J1929" s="15" t="s">
        <v>146</v>
      </c>
      <c r="K1929" s="15">
        <v>1</v>
      </c>
      <c r="L1929" s="17" t="s">
        <v>1422</v>
      </c>
      <c r="M1929" s="18" t="s">
        <v>224</v>
      </c>
      <c r="N1929" s="19" t="s">
        <v>690</v>
      </c>
      <c r="O1929" s="3"/>
      <c r="P1929" s="271"/>
      <c r="R1929" s="71"/>
    </row>
    <row r="1930" spans="1:18" ht="30">
      <c r="A1930" s="64" t="s">
        <v>720</v>
      </c>
      <c r="B1930" s="65">
        <v>42281</v>
      </c>
      <c r="C1930" s="39"/>
      <c r="D1930" s="14" t="s">
        <v>223</v>
      </c>
      <c r="E1930" s="15" t="s">
        <v>685</v>
      </c>
      <c r="F1930" s="15">
        <v>10303</v>
      </c>
      <c r="G1930" s="15" t="str">
        <f t="shared" si="34"/>
        <v>TMM 41229-10303</v>
      </c>
      <c r="H1930" s="16" t="s">
        <v>535</v>
      </c>
      <c r="I1930" s="16" t="s">
        <v>764</v>
      </c>
      <c r="J1930" s="15" t="s">
        <v>1423</v>
      </c>
      <c r="K1930" s="15">
        <v>1</v>
      </c>
      <c r="L1930" s="17" t="s">
        <v>1422</v>
      </c>
      <c r="M1930" s="18" t="s">
        <v>224</v>
      </c>
      <c r="N1930" s="19" t="s">
        <v>690</v>
      </c>
      <c r="O1930" s="3"/>
      <c r="P1930" s="263"/>
      <c r="R1930" s="71"/>
    </row>
    <row r="1931" spans="1:18">
      <c r="A1931" s="58" t="s">
        <v>683</v>
      </c>
      <c r="B1931" s="64">
        <v>41831</v>
      </c>
      <c r="E1931" s="3" t="s">
        <v>685</v>
      </c>
      <c r="F1931" s="4">
        <v>10317</v>
      </c>
      <c r="G1931" s="15" t="str">
        <f t="shared" si="34"/>
        <v>TMM 41229-10317</v>
      </c>
      <c r="H1931" s="69" t="s">
        <v>535</v>
      </c>
      <c r="J1931" s="2" t="s">
        <v>1883</v>
      </c>
      <c r="K1931" s="3">
        <v>1</v>
      </c>
      <c r="L1931" s="3"/>
      <c r="M1931"/>
      <c r="N1931" t="s">
        <v>690</v>
      </c>
      <c r="O1931" s="20"/>
      <c r="P1931" s="45"/>
      <c r="R1931" s="71"/>
    </row>
    <row r="1932" spans="1:18">
      <c r="A1932" s="58" t="s">
        <v>683</v>
      </c>
      <c r="B1932" s="64">
        <v>41831</v>
      </c>
      <c r="E1932" s="3" t="s">
        <v>685</v>
      </c>
      <c r="F1932" s="4">
        <v>10318</v>
      </c>
      <c r="G1932" s="15" t="str">
        <f t="shared" si="34"/>
        <v>TMM 41229-10318</v>
      </c>
      <c r="H1932" s="69" t="s">
        <v>535</v>
      </c>
      <c r="J1932" s="2" t="s">
        <v>1896</v>
      </c>
      <c r="K1932" s="3">
        <v>1</v>
      </c>
      <c r="L1932" s="3"/>
      <c r="M1932"/>
      <c r="N1932" t="s">
        <v>690</v>
      </c>
      <c r="O1932" s="20"/>
      <c r="P1932" s="45"/>
      <c r="R1932" s="71"/>
    </row>
    <row r="1933" spans="1:18" ht="16">
      <c r="A1933" s="120" t="s">
        <v>720</v>
      </c>
      <c r="B1933" s="152">
        <v>42281</v>
      </c>
      <c r="C1933" s="154"/>
      <c r="D1933" s="155" t="s">
        <v>231</v>
      </c>
      <c r="E1933" s="38" t="s">
        <v>685</v>
      </c>
      <c r="F1933" s="38">
        <v>10329</v>
      </c>
      <c r="G1933" s="38" t="str">
        <f t="shared" si="34"/>
        <v>TMM 41229-10329</v>
      </c>
      <c r="H1933" s="16" t="s">
        <v>535</v>
      </c>
      <c r="I1933" s="16" t="s">
        <v>994</v>
      </c>
      <c r="J1933" s="15" t="s">
        <v>1621</v>
      </c>
      <c r="K1933" s="15">
        <v>1</v>
      </c>
      <c r="L1933" s="17" t="s">
        <v>1135</v>
      </c>
      <c r="M1933" s="18" t="s">
        <v>987</v>
      </c>
      <c r="N1933" s="19" t="s">
        <v>690</v>
      </c>
      <c r="O1933" s="20"/>
      <c r="P1933" s="45"/>
      <c r="R1933" s="71"/>
    </row>
    <row r="1934" spans="1:18" ht="16">
      <c r="A1934" s="120" t="s">
        <v>720</v>
      </c>
      <c r="B1934" s="152">
        <v>42281</v>
      </c>
      <c r="C1934" s="154"/>
      <c r="D1934" s="14" t="s">
        <v>187</v>
      </c>
      <c r="E1934" s="38" t="s">
        <v>685</v>
      </c>
      <c r="F1934" s="38">
        <v>10330</v>
      </c>
      <c r="G1934" s="38" t="str">
        <f t="shared" si="34"/>
        <v>TMM 41229-10330</v>
      </c>
      <c r="H1934" s="16" t="s">
        <v>535</v>
      </c>
      <c r="I1934" s="16" t="s">
        <v>994</v>
      </c>
      <c r="J1934" s="15" t="s">
        <v>1622</v>
      </c>
      <c r="K1934" s="15">
        <v>1</v>
      </c>
      <c r="L1934" s="17" t="s">
        <v>724</v>
      </c>
      <c r="M1934" s="18" t="s">
        <v>1150</v>
      </c>
      <c r="N1934" s="19" t="s">
        <v>690</v>
      </c>
      <c r="O1934" s="20"/>
      <c r="P1934" s="45"/>
      <c r="R1934" s="71"/>
    </row>
    <row r="1935" spans="1:18" ht="16">
      <c r="A1935" s="120" t="s">
        <v>720</v>
      </c>
      <c r="B1935" s="152">
        <v>42281</v>
      </c>
      <c r="C1935" s="154"/>
      <c r="D1935" s="14" t="s">
        <v>187</v>
      </c>
      <c r="E1935" s="38" t="s">
        <v>685</v>
      </c>
      <c r="F1935" s="38">
        <v>10331</v>
      </c>
      <c r="G1935" s="38" t="str">
        <f t="shared" si="34"/>
        <v>TMM 41229-10331</v>
      </c>
      <c r="H1935" s="16" t="s">
        <v>535</v>
      </c>
      <c r="I1935" s="16" t="s">
        <v>994</v>
      </c>
      <c r="J1935" s="15" t="s">
        <v>1556</v>
      </c>
      <c r="K1935" s="15">
        <v>1</v>
      </c>
      <c r="L1935" s="17" t="s">
        <v>1098</v>
      </c>
      <c r="M1935" s="18" t="s">
        <v>1150</v>
      </c>
      <c r="N1935" s="19" t="s">
        <v>690</v>
      </c>
      <c r="O1935" s="20"/>
      <c r="P1935" s="45"/>
      <c r="R1935" s="71"/>
    </row>
    <row r="1936" spans="1:18" ht="16">
      <c r="A1936" s="120" t="s">
        <v>720</v>
      </c>
      <c r="B1936" s="152">
        <v>42281</v>
      </c>
      <c r="C1936" s="154"/>
      <c r="D1936" s="14" t="s">
        <v>187</v>
      </c>
      <c r="E1936" s="38" t="s">
        <v>685</v>
      </c>
      <c r="F1936" s="38">
        <v>10332</v>
      </c>
      <c r="G1936" s="38" t="str">
        <f t="shared" si="34"/>
        <v>TMM 41229-10332</v>
      </c>
      <c r="H1936" s="16" t="s">
        <v>535</v>
      </c>
      <c r="I1936" s="16" t="s">
        <v>994</v>
      </c>
      <c r="J1936" s="15" t="s">
        <v>1622</v>
      </c>
      <c r="K1936" s="15">
        <v>1</v>
      </c>
      <c r="L1936" s="17" t="s">
        <v>724</v>
      </c>
      <c r="M1936" s="18" t="s">
        <v>1150</v>
      </c>
      <c r="N1936" s="19" t="s">
        <v>690</v>
      </c>
      <c r="O1936" s="20"/>
      <c r="P1936" s="45"/>
      <c r="R1936" s="71"/>
    </row>
    <row r="1937" spans="1:18" ht="16">
      <c r="A1937" s="120" t="s">
        <v>720</v>
      </c>
      <c r="B1937" s="152">
        <v>42281</v>
      </c>
      <c r="C1937" s="154"/>
      <c r="D1937" s="14" t="s">
        <v>187</v>
      </c>
      <c r="E1937" s="38" t="s">
        <v>685</v>
      </c>
      <c r="F1937" s="38">
        <v>10333</v>
      </c>
      <c r="G1937" s="38" t="str">
        <f t="shared" si="34"/>
        <v>TMM 41229-10333</v>
      </c>
      <c r="H1937" s="16" t="s">
        <v>535</v>
      </c>
      <c r="I1937" s="16" t="s">
        <v>994</v>
      </c>
      <c r="J1937" s="15" t="s">
        <v>1623</v>
      </c>
      <c r="K1937" s="15">
        <v>2</v>
      </c>
      <c r="L1937" s="17" t="s">
        <v>724</v>
      </c>
      <c r="M1937" s="18" t="s">
        <v>1150</v>
      </c>
      <c r="N1937" s="19" t="s">
        <v>690</v>
      </c>
      <c r="O1937" s="20"/>
      <c r="P1937" s="45"/>
      <c r="R1937" s="71"/>
    </row>
    <row r="1938" spans="1:18" ht="16">
      <c r="A1938" s="120" t="s">
        <v>720</v>
      </c>
      <c r="B1938" s="152">
        <v>42281</v>
      </c>
      <c r="C1938" s="154"/>
      <c r="D1938" s="14" t="s">
        <v>187</v>
      </c>
      <c r="E1938" s="38" t="s">
        <v>685</v>
      </c>
      <c r="F1938" s="38">
        <v>10334</v>
      </c>
      <c r="G1938" s="38" t="str">
        <f t="shared" si="34"/>
        <v>TMM 41229-10334</v>
      </c>
      <c r="H1938" s="16" t="s">
        <v>535</v>
      </c>
      <c r="I1938" s="16" t="s">
        <v>994</v>
      </c>
      <c r="J1938" s="15" t="s">
        <v>435</v>
      </c>
      <c r="K1938" s="15">
        <v>1</v>
      </c>
      <c r="L1938" s="17" t="s">
        <v>724</v>
      </c>
      <c r="M1938" s="18" t="s">
        <v>1150</v>
      </c>
      <c r="N1938" s="19" t="s">
        <v>690</v>
      </c>
      <c r="O1938" s="20"/>
      <c r="P1938" s="45"/>
      <c r="R1938" s="71"/>
    </row>
    <row r="1939" spans="1:18" ht="16">
      <c r="A1939" s="120" t="s">
        <v>720</v>
      </c>
      <c r="B1939" s="152">
        <v>42281</v>
      </c>
      <c r="C1939" s="154"/>
      <c r="D1939" s="14" t="s">
        <v>187</v>
      </c>
      <c r="E1939" s="38" t="s">
        <v>685</v>
      </c>
      <c r="F1939" s="38">
        <v>10335</v>
      </c>
      <c r="G1939" s="38" t="str">
        <f t="shared" si="34"/>
        <v>TMM 41229-10335</v>
      </c>
      <c r="H1939" s="16" t="s">
        <v>535</v>
      </c>
      <c r="I1939" s="16" t="s">
        <v>994</v>
      </c>
      <c r="J1939" s="15" t="s">
        <v>435</v>
      </c>
      <c r="K1939" s="15">
        <v>1</v>
      </c>
      <c r="L1939" s="17" t="s">
        <v>724</v>
      </c>
      <c r="M1939" s="18" t="s">
        <v>1150</v>
      </c>
      <c r="N1939" s="19" t="s">
        <v>690</v>
      </c>
      <c r="O1939" s="20"/>
      <c r="P1939" s="45"/>
      <c r="R1939" s="71"/>
    </row>
    <row r="1940" spans="1:18" ht="16">
      <c r="A1940" s="120" t="s">
        <v>720</v>
      </c>
      <c r="B1940" s="152">
        <v>42281</v>
      </c>
      <c r="C1940" s="154"/>
      <c r="D1940" s="14" t="s">
        <v>187</v>
      </c>
      <c r="E1940" s="38" t="s">
        <v>685</v>
      </c>
      <c r="F1940" s="38">
        <v>10336</v>
      </c>
      <c r="G1940" s="38" t="str">
        <f t="shared" si="34"/>
        <v>TMM 41229-10336</v>
      </c>
      <c r="H1940" s="16" t="s">
        <v>535</v>
      </c>
      <c r="I1940" s="16" t="s">
        <v>994</v>
      </c>
      <c r="J1940" s="15" t="s">
        <v>1359</v>
      </c>
      <c r="K1940" s="15">
        <v>3</v>
      </c>
      <c r="L1940" s="17" t="s">
        <v>724</v>
      </c>
      <c r="M1940" s="18" t="s">
        <v>1150</v>
      </c>
      <c r="N1940" s="19" t="s">
        <v>690</v>
      </c>
      <c r="O1940" s="20"/>
      <c r="P1940" s="45"/>
      <c r="R1940" s="71"/>
    </row>
    <row r="1941" spans="1:18" ht="16">
      <c r="A1941" s="120" t="s">
        <v>720</v>
      </c>
      <c r="B1941" s="152">
        <v>42281</v>
      </c>
      <c r="C1941" s="154"/>
      <c r="D1941" s="14" t="s">
        <v>187</v>
      </c>
      <c r="E1941" s="38" t="s">
        <v>685</v>
      </c>
      <c r="F1941" s="38">
        <v>10337</v>
      </c>
      <c r="G1941" s="38" t="str">
        <f t="shared" si="34"/>
        <v>TMM 41229-10337</v>
      </c>
      <c r="H1941" s="16" t="s">
        <v>535</v>
      </c>
      <c r="I1941" s="16" t="s">
        <v>994</v>
      </c>
      <c r="J1941" s="15" t="s">
        <v>1359</v>
      </c>
      <c r="K1941" s="15">
        <v>4</v>
      </c>
      <c r="L1941" s="17" t="s">
        <v>724</v>
      </c>
      <c r="M1941" s="18" t="s">
        <v>1150</v>
      </c>
      <c r="N1941" s="19" t="s">
        <v>690</v>
      </c>
      <c r="O1941" s="20"/>
      <c r="P1941" s="45"/>
      <c r="R1941" s="71"/>
    </row>
    <row r="1942" spans="1:18">
      <c r="A1942" s="103" t="s">
        <v>683</v>
      </c>
      <c r="B1942" s="120">
        <v>41831</v>
      </c>
      <c r="C1942" s="104"/>
      <c r="D1942" s="104"/>
      <c r="E1942" s="43" t="s">
        <v>685</v>
      </c>
      <c r="F1942" s="121">
        <v>10384</v>
      </c>
      <c r="G1942" s="38" t="str">
        <f t="shared" si="34"/>
        <v>TMM 41229-10384</v>
      </c>
      <c r="H1942" s="69" t="s">
        <v>535</v>
      </c>
      <c r="J1942" s="2" t="s">
        <v>1873</v>
      </c>
      <c r="K1942" s="3">
        <v>1</v>
      </c>
      <c r="L1942" s="3"/>
      <c r="M1942"/>
      <c r="N1942" t="s">
        <v>690</v>
      </c>
      <c r="O1942" s="20"/>
      <c r="P1942" s="45"/>
      <c r="R1942" s="71"/>
    </row>
    <row r="1943" spans="1:18">
      <c r="A1943" s="58" t="s">
        <v>683</v>
      </c>
      <c r="B1943" s="64">
        <v>41831</v>
      </c>
      <c r="E1943" s="3" t="s">
        <v>685</v>
      </c>
      <c r="F1943" s="4">
        <v>10569</v>
      </c>
      <c r="G1943" s="15" t="str">
        <f t="shared" si="34"/>
        <v>TMM 41229-10569</v>
      </c>
      <c r="H1943" s="69" t="s">
        <v>535</v>
      </c>
      <c r="J1943" s="2" t="s">
        <v>1897</v>
      </c>
      <c r="K1943" s="3">
        <v>1</v>
      </c>
      <c r="L1943" s="3"/>
      <c r="M1943"/>
      <c r="N1943" t="s">
        <v>690</v>
      </c>
      <c r="O1943" s="20"/>
      <c r="P1943" s="45"/>
      <c r="R1943" s="71"/>
    </row>
    <row r="1944" spans="1:18">
      <c r="A1944" s="58" t="s">
        <v>683</v>
      </c>
      <c r="B1944" s="64">
        <v>41831</v>
      </c>
      <c r="E1944" s="3" t="s">
        <v>685</v>
      </c>
      <c r="F1944" s="4">
        <v>10570</v>
      </c>
      <c r="G1944" s="15" t="str">
        <f t="shared" si="34"/>
        <v>TMM 41229-10570</v>
      </c>
      <c r="H1944" s="69" t="s">
        <v>535</v>
      </c>
      <c r="J1944" s="2" t="s">
        <v>1032</v>
      </c>
      <c r="K1944" s="3">
        <v>2</v>
      </c>
      <c r="L1944" s="3"/>
      <c r="M1944"/>
      <c r="N1944" t="s">
        <v>690</v>
      </c>
      <c r="O1944" s="20"/>
      <c r="P1944" s="45"/>
      <c r="R1944" s="71"/>
    </row>
    <row r="1945" spans="1:18">
      <c r="A1945" s="58" t="s">
        <v>683</v>
      </c>
      <c r="B1945" s="64">
        <v>41831</v>
      </c>
      <c r="E1945" s="3" t="s">
        <v>685</v>
      </c>
      <c r="F1945" s="4">
        <v>10572</v>
      </c>
      <c r="G1945" s="15" t="str">
        <f t="shared" si="34"/>
        <v>TMM 41229-10572</v>
      </c>
      <c r="H1945" s="69" t="s">
        <v>535</v>
      </c>
      <c r="J1945" s="2" t="s">
        <v>1829</v>
      </c>
      <c r="K1945" s="3">
        <v>1</v>
      </c>
      <c r="L1945" s="3"/>
      <c r="M1945"/>
      <c r="N1945" t="s">
        <v>690</v>
      </c>
      <c r="O1945" s="20"/>
      <c r="P1945" s="45"/>
      <c r="R1945" s="71"/>
    </row>
    <row r="1946" spans="1:18" ht="16">
      <c r="A1946" s="64" t="s">
        <v>720</v>
      </c>
      <c r="B1946" s="65">
        <v>42281</v>
      </c>
      <c r="C1946" s="39"/>
      <c r="D1946" s="14" t="s">
        <v>602</v>
      </c>
      <c r="E1946" s="15" t="s">
        <v>685</v>
      </c>
      <c r="F1946" s="15">
        <v>10576</v>
      </c>
      <c r="G1946" s="15" t="str">
        <f t="shared" si="34"/>
        <v>TMM 41229-10576</v>
      </c>
      <c r="H1946" s="16" t="s">
        <v>535</v>
      </c>
      <c r="I1946" s="16" t="s">
        <v>764</v>
      </c>
      <c r="J1946" s="15" t="s">
        <v>1424</v>
      </c>
      <c r="K1946" s="15">
        <v>1</v>
      </c>
      <c r="L1946" s="17" t="s">
        <v>892</v>
      </c>
      <c r="M1946" s="18" t="s">
        <v>1062</v>
      </c>
      <c r="N1946" s="19" t="s">
        <v>690</v>
      </c>
      <c r="O1946" s="3"/>
      <c r="P1946" s="271"/>
      <c r="R1946" s="71"/>
    </row>
    <row r="1947" spans="1:18">
      <c r="A1947" s="58" t="s">
        <v>683</v>
      </c>
      <c r="B1947" s="64">
        <v>41831</v>
      </c>
      <c r="E1947" s="3" t="s">
        <v>685</v>
      </c>
      <c r="F1947" s="4">
        <v>10577</v>
      </c>
      <c r="G1947" s="15" t="str">
        <f t="shared" si="34"/>
        <v>TMM 41229-10577</v>
      </c>
      <c r="H1947" s="69" t="s">
        <v>535</v>
      </c>
      <c r="J1947" s="2" t="s">
        <v>1898</v>
      </c>
      <c r="K1947" s="3">
        <v>1</v>
      </c>
      <c r="L1947" s="3"/>
      <c r="M1947"/>
      <c r="N1947" t="s">
        <v>690</v>
      </c>
      <c r="O1947" s="20"/>
      <c r="P1947" s="45"/>
      <c r="R1947" s="71"/>
    </row>
    <row r="1948" spans="1:18">
      <c r="A1948" s="58" t="s">
        <v>683</v>
      </c>
      <c r="B1948" s="64">
        <v>41831</v>
      </c>
      <c r="E1948" s="3" t="s">
        <v>685</v>
      </c>
      <c r="F1948" s="4">
        <v>10578</v>
      </c>
      <c r="G1948" s="15" t="str">
        <f t="shared" si="34"/>
        <v>TMM 41229-10578</v>
      </c>
      <c r="H1948" s="69" t="s">
        <v>535</v>
      </c>
      <c r="J1948" s="2" t="s">
        <v>737</v>
      </c>
      <c r="K1948" s="3">
        <v>2</v>
      </c>
      <c r="L1948" s="3"/>
      <c r="M1948"/>
      <c r="N1948" t="s">
        <v>690</v>
      </c>
      <c r="O1948" s="20"/>
      <c r="P1948" s="45"/>
      <c r="R1948" s="71"/>
    </row>
    <row r="1949" spans="1:18">
      <c r="A1949" s="58" t="s">
        <v>683</v>
      </c>
      <c r="B1949" s="64">
        <v>41831</v>
      </c>
      <c r="E1949" s="3" t="s">
        <v>685</v>
      </c>
      <c r="F1949" s="4">
        <v>10579</v>
      </c>
      <c r="G1949" s="15" t="str">
        <f t="shared" si="34"/>
        <v>TMM 41229-10579</v>
      </c>
      <c r="H1949" s="69" t="s">
        <v>535</v>
      </c>
      <c r="J1949" s="2" t="s">
        <v>1323</v>
      </c>
      <c r="K1949" s="3">
        <v>1</v>
      </c>
      <c r="L1949" s="3"/>
      <c r="M1949"/>
      <c r="N1949" t="s">
        <v>690</v>
      </c>
      <c r="O1949" s="20"/>
      <c r="P1949" s="45"/>
      <c r="R1949" s="71"/>
    </row>
    <row r="1950" spans="1:18">
      <c r="A1950" s="58" t="s">
        <v>683</v>
      </c>
      <c r="B1950" s="64">
        <v>41831</v>
      </c>
      <c r="E1950" s="3" t="s">
        <v>685</v>
      </c>
      <c r="F1950" s="4">
        <v>10580</v>
      </c>
      <c r="G1950" s="15" t="str">
        <f t="shared" si="34"/>
        <v>TMM 41229-10580</v>
      </c>
      <c r="H1950" s="69" t="s">
        <v>535</v>
      </c>
      <c r="J1950" s="2" t="s">
        <v>1850</v>
      </c>
      <c r="K1950" s="3">
        <v>1</v>
      </c>
      <c r="L1950" s="3"/>
      <c r="M1950"/>
      <c r="N1950" t="s">
        <v>690</v>
      </c>
      <c r="O1950" s="20"/>
      <c r="P1950" s="45"/>
      <c r="R1950" s="71"/>
    </row>
    <row r="1951" spans="1:18" ht="30">
      <c r="A1951" s="64" t="s">
        <v>720</v>
      </c>
      <c r="B1951" s="65">
        <v>42281</v>
      </c>
      <c r="C1951" s="39"/>
      <c r="D1951" s="14" t="s">
        <v>219</v>
      </c>
      <c r="E1951" s="15" t="s">
        <v>685</v>
      </c>
      <c r="F1951" s="15">
        <v>10592</v>
      </c>
      <c r="G1951" s="15" t="str">
        <f t="shared" si="34"/>
        <v>TMM 41229-10592</v>
      </c>
      <c r="H1951" s="16" t="s">
        <v>535</v>
      </c>
      <c r="I1951" s="16" t="s">
        <v>764</v>
      </c>
      <c r="J1951" s="15" t="s">
        <v>1425</v>
      </c>
      <c r="K1951" s="15">
        <v>1</v>
      </c>
      <c r="L1951" s="17" t="s">
        <v>1426</v>
      </c>
      <c r="M1951" s="18" t="s">
        <v>379</v>
      </c>
      <c r="N1951" s="19" t="s">
        <v>690</v>
      </c>
      <c r="O1951" s="10"/>
      <c r="P1951" s="47"/>
      <c r="R1951" s="71"/>
    </row>
    <row r="1952" spans="1:18" ht="30">
      <c r="A1952" s="64" t="s">
        <v>720</v>
      </c>
      <c r="B1952" s="65">
        <v>42281</v>
      </c>
      <c r="C1952" s="39"/>
      <c r="D1952" s="14" t="s">
        <v>219</v>
      </c>
      <c r="E1952" s="15" t="s">
        <v>685</v>
      </c>
      <c r="F1952" s="15">
        <v>10593</v>
      </c>
      <c r="G1952" s="15" t="str">
        <f t="shared" si="34"/>
        <v>TMM 41229-10593</v>
      </c>
      <c r="H1952" s="16" t="s">
        <v>535</v>
      </c>
      <c r="I1952" s="16" t="s">
        <v>764</v>
      </c>
      <c r="J1952" s="15" t="s">
        <v>1427</v>
      </c>
      <c r="K1952" s="15">
        <v>1</v>
      </c>
      <c r="L1952" s="17" t="s">
        <v>1426</v>
      </c>
      <c r="M1952" s="18" t="s">
        <v>379</v>
      </c>
      <c r="N1952" s="19" t="s">
        <v>690</v>
      </c>
      <c r="O1952" s="10"/>
      <c r="P1952" s="47"/>
      <c r="R1952" s="71"/>
    </row>
    <row r="1953" spans="1:18">
      <c r="A1953" s="58" t="s">
        <v>683</v>
      </c>
      <c r="B1953" s="64">
        <v>41831</v>
      </c>
      <c r="E1953" s="3" t="s">
        <v>685</v>
      </c>
      <c r="F1953" s="4">
        <v>10681</v>
      </c>
      <c r="G1953" s="15" t="str">
        <f t="shared" si="34"/>
        <v>TMM 41229-10681</v>
      </c>
      <c r="H1953" s="69" t="s">
        <v>535</v>
      </c>
      <c r="J1953" s="2" t="s">
        <v>1895</v>
      </c>
      <c r="K1953" s="3">
        <v>2</v>
      </c>
      <c r="L1953" s="3"/>
      <c r="M1953"/>
      <c r="N1953" t="s">
        <v>690</v>
      </c>
      <c r="O1953" s="20"/>
      <c r="P1953" s="45"/>
      <c r="R1953" s="71"/>
    </row>
    <row r="1954" spans="1:18" ht="30">
      <c r="A1954" s="64" t="s">
        <v>720</v>
      </c>
      <c r="B1954" s="65">
        <v>42281</v>
      </c>
      <c r="C1954" s="39"/>
      <c r="D1954" s="14" t="s">
        <v>223</v>
      </c>
      <c r="E1954" s="15" t="s">
        <v>685</v>
      </c>
      <c r="F1954" s="15">
        <v>10694</v>
      </c>
      <c r="G1954" s="15" t="str">
        <f t="shared" si="34"/>
        <v>TMM 41229-10694</v>
      </c>
      <c r="H1954" s="16" t="s">
        <v>535</v>
      </c>
      <c r="I1954" s="16" t="s">
        <v>764</v>
      </c>
      <c r="J1954" s="15" t="s">
        <v>1428</v>
      </c>
      <c r="K1954" s="15">
        <v>1</v>
      </c>
      <c r="L1954" s="17" t="s">
        <v>1429</v>
      </c>
      <c r="M1954" s="18" t="s">
        <v>224</v>
      </c>
      <c r="N1954" s="19" t="s">
        <v>690</v>
      </c>
      <c r="O1954" s="3"/>
      <c r="P1954" s="263"/>
      <c r="R1954" s="71"/>
    </row>
    <row r="1955" spans="1:18" ht="30">
      <c r="A1955" s="64" t="s">
        <v>720</v>
      </c>
      <c r="B1955" s="65">
        <v>42281</v>
      </c>
      <c r="C1955" s="39"/>
      <c r="D1955" s="14" t="s">
        <v>223</v>
      </c>
      <c r="E1955" s="15" t="s">
        <v>685</v>
      </c>
      <c r="F1955" s="15">
        <v>10695</v>
      </c>
      <c r="G1955" s="15" t="str">
        <f t="shared" si="34"/>
        <v>TMM 41229-10695</v>
      </c>
      <c r="H1955" s="16" t="s">
        <v>535</v>
      </c>
      <c r="I1955" s="16" t="s">
        <v>764</v>
      </c>
      <c r="J1955" s="15" t="s">
        <v>1430</v>
      </c>
      <c r="K1955" s="15">
        <v>1</v>
      </c>
      <c r="L1955" s="17" t="s">
        <v>1429</v>
      </c>
      <c r="M1955" s="18" t="s">
        <v>224</v>
      </c>
      <c r="N1955" s="19" t="s">
        <v>690</v>
      </c>
      <c r="O1955" s="10"/>
      <c r="P1955" s="47"/>
      <c r="R1955" s="71"/>
    </row>
    <row r="1956" spans="1:18" ht="30">
      <c r="A1956" s="120" t="s">
        <v>720</v>
      </c>
      <c r="B1956" s="152">
        <v>42281</v>
      </c>
      <c r="C1956" s="154"/>
      <c r="D1956" s="155" t="s">
        <v>197</v>
      </c>
      <c r="E1956" s="38" t="s">
        <v>685</v>
      </c>
      <c r="F1956" s="38">
        <v>10762</v>
      </c>
      <c r="G1956" s="38" t="str">
        <f t="shared" si="34"/>
        <v>TMM 41229-10762</v>
      </c>
      <c r="H1956" s="16" t="s">
        <v>535</v>
      </c>
      <c r="I1956" s="16" t="s">
        <v>994</v>
      </c>
      <c r="J1956" s="15" t="s">
        <v>1624</v>
      </c>
      <c r="K1956" s="15">
        <v>1</v>
      </c>
      <c r="L1956" s="17" t="s">
        <v>1625</v>
      </c>
      <c r="M1956" s="18" t="s">
        <v>1136</v>
      </c>
      <c r="N1956" s="19" t="s">
        <v>690</v>
      </c>
      <c r="O1956" s="20"/>
      <c r="P1956" s="45"/>
      <c r="R1956" s="71"/>
    </row>
    <row r="1957" spans="1:18" ht="30">
      <c r="A1957" s="120" t="s">
        <v>720</v>
      </c>
      <c r="B1957" s="152">
        <v>42281</v>
      </c>
      <c r="C1957" s="154"/>
      <c r="D1957" s="155" t="s">
        <v>197</v>
      </c>
      <c r="E1957" s="38" t="s">
        <v>685</v>
      </c>
      <c r="F1957" s="38">
        <v>10763</v>
      </c>
      <c r="G1957" s="38" t="str">
        <f t="shared" si="34"/>
        <v>TMM 41229-10763</v>
      </c>
      <c r="H1957" s="16" t="s">
        <v>535</v>
      </c>
      <c r="I1957" s="16" t="s">
        <v>994</v>
      </c>
      <c r="J1957" s="15" t="s">
        <v>1626</v>
      </c>
      <c r="K1957" s="15">
        <v>1</v>
      </c>
      <c r="L1957" s="17" t="s">
        <v>1625</v>
      </c>
      <c r="M1957" s="18" t="s">
        <v>1136</v>
      </c>
      <c r="N1957" s="19" t="s">
        <v>690</v>
      </c>
      <c r="O1957" s="20"/>
      <c r="P1957" s="45"/>
      <c r="R1957" s="71"/>
    </row>
    <row r="1958" spans="1:18" ht="30">
      <c r="A1958" s="120" t="s">
        <v>720</v>
      </c>
      <c r="B1958" s="152">
        <v>42281</v>
      </c>
      <c r="C1958" s="154"/>
      <c r="D1958" s="155" t="s">
        <v>197</v>
      </c>
      <c r="E1958" s="38" t="s">
        <v>685</v>
      </c>
      <c r="F1958" s="38">
        <v>10764</v>
      </c>
      <c r="G1958" s="38" t="str">
        <f t="shared" si="34"/>
        <v>TMM 41229-10764</v>
      </c>
      <c r="H1958" s="16" t="s">
        <v>535</v>
      </c>
      <c r="I1958" s="16" t="s">
        <v>994</v>
      </c>
      <c r="J1958" s="15" t="s">
        <v>1624</v>
      </c>
      <c r="K1958" s="15">
        <v>1</v>
      </c>
      <c r="L1958" s="17" t="s">
        <v>1625</v>
      </c>
      <c r="M1958" s="18" t="s">
        <v>1136</v>
      </c>
      <c r="N1958" s="19" t="s">
        <v>690</v>
      </c>
      <c r="O1958" s="20"/>
      <c r="P1958" s="45"/>
      <c r="R1958" s="71"/>
    </row>
    <row r="1959" spans="1:18" ht="30">
      <c r="A1959" s="120" t="s">
        <v>720</v>
      </c>
      <c r="B1959" s="152">
        <v>42281</v>
      </c>
      <c r="C1959" s="154"/>
      <c r="D1959" s="155" t="s">
        <v>197</v>
      </c>
      <c r="E1959" s="38" t="s">
        <v>685</v>
      </c>
      <c r="F1959" s="38">
        <v>10765</v>
      </c>
      <c r="G1959" s="38" t="str">
        <f t="shared" si="34"/>
        <v>TMM 41229-10765</v>
      </c>
      <c r="H1959" s="16" t="s">
        <v>535</v>
      </c>
      <c r="I1959" s="16" t="s">
        <v>994</v>
      </c>
      <c r="J1959" s="15" t="s">
        <v>1624</v>
      </c>
      <c r="K1959" s="15">
        <v>1</v>
      </c>
      <c r="L1959" s="17" t="s">
        <v>1625</v>
      </c>
      <c r="M1959" s="18" t="s">
        <v>1136</v>
      </c>
      <c r="N1959" s="19" t="s">
        <v>690</v>
      </c>
      <c r="O1959" s="20"/>
      <c r="P1959" s="45"/>
      <c r="R1959" s="71"/>
    </row>
    <row r="1960" spans="1:18" ht="30">
      <c r="A1960" s="120" t="s">
        <v>720</v>
      </c>
      <c r="B1960" s="152">
        <v>42281</v>
      </c>
      <c r="C1960" s="154"/>
      <c r="D1960" s="155" t="s">
        <v>197</v>
      </c>
      <c r="E1960" s="38" t="s">
        <v>685</v>
      </c>
      <c r="F1960" s="38">
        <v>10766</v>
      </c>
      <c r="G1960" s="38" t="str">
        <f t="shared" si="34"/>
        <v>TMM 41229-10766</v>
      </c>
      <c r="H1960" s="16" t="s">
        <v>535</v>
      </c>
      <c r="I1960" s="16" t="s">
        <v>994</v>
      </c>
      <c r="J1960" s="15" t="s">
        <v>1624</v>
      </c>
      <c r="K1960" s="15">
        <v>1</v>
      </c>
      <c r="L1960" s="17" t="s">
        <v>1625</v>
      </c>
      <c r="M1960" s="18" t="s">
        <v>1136</v>
      </c>
      <c r="N1960" s="19" t="s">
        <v>690</v>
      </c>
      <c r="O1960" s="20"/>
      <c r="P1960" s="45"/>
      <c r="R1960" s="71"/>
    </row>
    <row r="1961" spans="1:18" ht="30">
      <c r="A1961" s="120" t="s">
        <v>720</v>
      </c>
      <c r="B1961" s="152">
        <v>42281</v>
      </c>
      <c r="C1961" s="154"/>
      <c r="D1961" s="155" t="s">
        <v>197</v>
      </c>
      <c r="E1961" s="38" t="s">
        <v>685</v>
      </c>
      <c r="F1961" s="38">
        <v>10767</v>
      </c>
      <c r="G1961" s="38" t="str">
        <f t="shared" si="34"/>
        <v>TMM 41229-10767</v>
      </c>
      <c r="H1961" s="16" t="s">
        <v>535</v>
      </c>
      <c r="I1961" s="16" t="s">
        <v>994</v>
      </c>
      <c r="J1961" s="15" t="s">
        <v>433</v>
      </c>
      <c r="K1961" s="15" t="s">
        <v>954</v>
      </c>
      <c r="L1961" s="17" t="s">
        <v>1625</v>
      </c>
      <c r="M1961" s="18" t="s">
        <v>1136</v>
      </c>
      <c r="N1961" s="19" t="s">
        <v>690</v>
      </c>
      <c r="O1961" s="20"/>
      <c r="P1961" s="45"/>
      <c r="R1961" s="71"/>
    </row>
    <row r="1962" spans="1:18" ht="30">
      <c r="A1962" s="64" t="s">
        <v>720</v>
      </c>
      <c r="B1962" s="65">
        <v>42281</v>
      </c>
      <c r="C1962" s="39"/>
      <c r="D1962" s="155" t="s">
        <v>197</v>
      </c>
      <c r="E1962" s="15" t="s">
        <v>685</v>
      </c>
      <c r="F1962" s="38">
        <v>10768</v>
      </c>
      <c r="G1962" s="15" t="str">
        <f t="shared" si="34"/>
        <v>TMM 41229-10768</v>
      </c>
      <c r="H1962" s="16" t="s">
        <v>535</v>
      </c>
      <c r="I1962" s="16" t="s">
        <v>994</v>
      </c>
      <c r="J1962" s="15" t="s">
        <v>433</v>
      </c>
      <c r="K1962" s="15">
        <v>4</v>
      </c>
      <c r="L1962" s="17" t="s">
        <v>1625</v>
      </c>
      <c r="M1962" s="18" t="s">
        <v>1136</v>
      </c>
      <c r="N1962" s="19" t="s">
        <v>690</v>
      </c>
      <c r="O1962" s="20"/>
      <c r="P1962" s="45"/>
      <c r="R1962" s="71"/>
    </row>
    <row r="1963" spans="1:18" ht="30">
      <c r="A1963" s="64" t="s">
        <v>720</v>
      </c>
      <c r="B1963" s="65">
        <v>42281</v>
      </c>
      <c r="C1963" s="39"/>
      <c r="D1963" s="155" t="s">
        <v>197</v>
      </c>
      <c r="E1963" s="15" t="s">
        <v>685</v>
      </c>
      <c r="F1963" s="15">
        <v>10769</v>
      </c>
      <c r="G1963" s="15" t="str">
        <f t="shared" si="34"/>
        <v>TMM 41229-10769</v>
      </c>
      <c r="H1963" s="16" t="s">
        <v>535</v>
      </c>
      <c r="I1963" s="16" t="s">
        <v>994</v>
      </c>
      <c r="J1963" s="15" t="s">
        <v>433</v>
      </c>
      <c r="K1963" s="15" t="s">
        <v>954</v>
      </c>
      <c r="L1963" s="17" t="s">
        <v>1625</v>
      </c>
      <c r="M1963" s="18" t="s">
        <v>1136</v>
      </c>
      <c r="N1963" s="19" t="s">
        <v>690</v>
      </c>
      <c r="O1963" s="20"/>
      <c r="P1963" s="45"/>
      <c r="R1963" s="71"/>
    </row>
    <row r="1964" spans="1:18" ht="30">
      <c r="A1964" s="64" t="s">
        <v>720</v>
      </c>
      <c r="B1964" s="65">
        <v>42281</v>
      </c>
      <c r="C1964" s="39"/>
      <c r="D1964" s="155" t="s">
        <v>197</v>
      </c>
      <c r="E1964" s="15" t="s">
        <v>685</v>
      </c>
      <c r="F1964" s="15">
        <v>10770</v>
      </c>
      <c r="G1964" s="15" t="str">
        <f t="shared" si="34"/>
        <v>TMM 41229-10770</v>
      </c>
      <c r="H1964" s="16" t="s">
        <v>535</v>
      </c>
      <c r="I1964" s="16" t="s">
        <v>994</v>
      </c>
      <c r="J1964" s="15" t="s">
        <v>433</v>
      </c>
      <c r="K1964" s="15">
        <v>5</v>
      </c>
      <c r="L1964" s="17" t="s">
        <v>1625</v>
      </c>
      <c r="M1964" s="18" t="s">
        <v>1136</v>
      </c>
      <c r="N1964" s="19" t="s">
        <v>690</v>
      </c>
      <c r="O1964" s="20"/>
      <c r="P1964" s="45"/>
      <c r="R1964" s="71"/>
    </row>
    <row r="1965" spans="1:18" ht="30">
      <c r="A1965" s="64" t="s">
        <v>720</v>
      </c>
      <c r="B1965" s="65">
        <v>42281</v>
      </c>
      <c r="C1965" s="39"/>
      <c r="D1965" s="155" t="s">
        <v>197</v>
      </c>
      <c r="E1965" s="15" t="s">
        <v>685</v>
      </c>
      <c r="F1965" s="15">
        <v>10771</v>
      </c>
      <c r="G1965" s="15" t="str">
        <f t="shared" si="34"/>
        <v>TMM 41229-10771</v>
      </c>
      <c r="H1965" s="16" t="s">
        <v>535</v>
      </c>
      <c r="I1965" s="16" t="s">
        <v>994</v>
      </c>
      <c r="J1965" s="15" t="s">
        <v>433</v>
      </c>
      <c r="K1965" s="15" t="s">
        <v>954</v>
      </c>
      <c r="L1965" s="17" t="s">
        <v>1625</v>
      </c>
      <c r="M1965" s="18" t="s">
        <v>1136</v>
      </c>
      <c r="N1965" s="19" t="s">
        <v>690</v>
      </c>
      <c r="O1965" s="20"/>
      <c r="P1965" s="45"/>
      <c r="R1965" s="71"/>
    </row>
    <row r="1966" spans="1:18" ht="30">
      <c r="A1966" s="64" t="s">
        <v>720</v>
      </c>
      <c r="B1966" s="65">
        <v>42281</v>
      </c>
      <c r="C1966" s="39"/>
      <c r="D1966" s="155" t="s">
        <v>197</v>
      </c>
      <c r="E1966" s="15" t="s">
        <v>685</v>
      </c>
      <c r="F1966" s="15">
        <v>10772</v>
      </c>
      <c r="G1966" s="15" t="str">
        <f t="shared" si="34"/>
        <v>TMM 41229-10772</v>
      </c>
      <c r="H1966" s="16" t="s">
        <v>535</v>
      </c>
      <c r="I1966" s="16" t="s">
        <v>994</v>
      </c>
      <c r="J1966" s="15" t="s">
        <v>433</v>
      </c>
      <c r="K1966" s="15" t="s">
        <v>954</v>
      </c>
      <c r="L1966" s="17" t="s">
        <v>1625</v>
      </c>
      <c r="M1966" s="18" t="s">
        <v>1136</v>
      </c>
      <c r="N1966" s="19" t="s">
        <v>690</v>
      </c>
      <c r="O1966" s="20"/>
      <c r="P1966" s="45"/>
      <c r="R1966" s="71"/>
    </row>
    <row r="1967" spans="1:18" ht="30">
      <c r="A1967" s="64" t="s">
        <v>720</v>
      </c>
      <c r="B1967" s="65">
        <v>42281</v>
      </c>
      <c r="C1967" s="39"/>
      <c r="D1967" s="155" t="s">
        <v>990</v>
      </c>
      <c r="E1967" s="15" t="s">
        <v>685</v>
      </c>
      <c r="F1967" s="15">
        <v>10976</v>
      </c>
      <c r="G1967" s="15" t="str">
        <f t="shared" si="34"/>
        <v>TMM 41229-10976</v>
      </c>
      <c r="H1967" s="16" t="s">
        <v>535</v>
      </c>
      <c r="I1967" s="16" t="s">
        <v>764</v>
      </c>
      <c r="J1967" s="15" t="s">
        <v>435</v>
      </c>
      <c r="K1967" s="15">
        <v>1</v>
      </c>
      <c r="L1967" s="17" t="s">
        <v>1431</v>
      </c>
      <c r="M1967" s="18" t="s">
        <v>993</v>
      </c>
      <c r="N1967" s="19" t="s">
        <v>690</v>
      </c>
      <c r="O1967" s="10"/>
      <c r="P1967" s="47"/>
      <c r="R1967" s="71"/>
    </row>
    <row r="1968" spans="1:18" ht="30">
      <c r="A1968" s="64" t="s">
        <v>720</v>
      </c>
      <c r="B1968" s="65">
        <v>42281</v>
      </c>
      <c r="C1968" s="39"/>
      <c r="D1968" s="155" t="s">
        <v>990</v>
      </c>
      <c r="E1968" s="15" t="s">
        <v>685</v>
      </c>
      <c r="F1968" s="15">
        <v>10977</v>
      </c>
      <c r="G1968" s="15" t="str">
        <f t="shared" si="34"/>
        <v>TMM 41229-10977</v>
      </c>
      <c r="H1968" s="16" t="s">
        <v>535</v>
      </c>
      <c r="I1968" s="16" t="s">
        <v>764</v>
      </c>
      <c r="J1968" s="15" t="s">
        <v>435</v>
      </c>
      <c r="K1968" s="15">
        <v>1</v>
      </c>
      <c r="L1968" s="17" t="s">
        <v>1431</v>
      </c>
      <c r="M1968" s="18" t="s">
        <v>993</v>
      </c>
      <c r="N1968" s="19" t="s">
        <v>690</v>
      </c>
      <c r="O1968" s="10"/>
      <c r="P1968" s="47"/>
      <c r="R1968" s="71"/>
    </row>
    <row r="1969" spans="1:18" ht="30">
      <c r="A1969" s="64" t="s">
        <v>720</v>
      </c>
      <c r="B1969" s="65">
        <v>42281</v>
      </c>
      <c r="C1969" s="39"/>
      <c r="D1969" s="155" t="s">
        <v>990</v>
      </c>
      <c r="E1969" s="15" t="s">
        <v>685</v>
      </c>
      <c r="F1969" s="15">
        <v>10978</v>
      </c>
      <c r="G1969" s="15" t="str">
        <f t="shared" si="34"/>
        <v>TMM 41229-10978</v>
      </c>
      <c r="H1969" s="16" t="s">
        <v>535</v>
      </c>
      <c r="I1969" s="16" t="s">
        <v>764</v>
      </c>
      <c r="J1969" s="15" t="s">
        <v>435</v>
      </c>
      <c r="K1969" s="15">
        <v>1</v>
      </c>
      <c r="L1969" s="17" t="s">
        <v>1431</v>
      </c>
      <c r="M1969" s="18" t="s">
        <v>993</v>
      </c>
      <c r="N1969" s="19" t="s">
        <v>690</v>
      </c>
      <c r="O1969" s="3"/>
      <c r="P1969" s="263"/>
      <c r="R1969" s="71"/>
    </row>
    <row r="1970" spans="1:18">
      <c r="A1970" s="58" t="s">
        <v>683</v>
      </c>
      <c r="B1970" s="64">
        <v>41831</v>
      </c>
      <c r="E1970" s="3" t="s">
        <v>685</v>
      </c>
      <c r="F1970" s="4">
        <v>11013</v>
      </c>
      <c r="G1970" s="15" t="str">
        <f t="shared" si="34"/>
        <v>TMM 41229-11013</v>
      </c>
      <c r="H1970" s="69" t="s">
        <v>535</v>
      </c>
      <c r="J1970" s="2" t="s">
        <v>1815</v>
      </c>
      <c r="K1970" s="3">
        <v>1</v>
      </c>
      <c r="L1970" s="3"/>
      <c r="M1970"/>
      <c r="N1970" t="s">
        <v>690</v>
      </c>
      <c r="O1970" s="20"/>
      <c r="P1970" s="45"/>
      <c r="R1970" s="71"/>
    </row>
    <row r="1971" spans="1:18">
      <c r="A1971" s="58" t="s">
        <v>683</v>
      </c>
      <c r="B1971" s="64">
        <v>41831</v>
      </c>
      <c r="E1971" s="3" t="s">
        <v>685</v>
      </c>
      <c r="F1971" s="4">
        <v>11014</v>
      </c>
      <c r="G1971" s="15" t="str">
        <f t="shared" si="34"/>
        <v>TMM 41229-11014</v>
      </c>
      <c r="H1971" s="69" t="s">
        <v>535</v>
      </c>
      <c r="J1971" s="2" t="s">
        <v>737</v>
      </c>
      <c r="K1971" s="3">
        <v>1</v>
      </c>
      <c r="L1971" s="3"/>
      <c r="M1971"/>
      <c r="N1971" t="s">
        <v>690</v>
      </c>
      <c r="O1971" s="20"/>
      <c r="P1971" s="45"/>
      <c r="R1971" s="71"/>
    </row>
    <row r="1972" spans="1:18" ht="30">
      <c r="A1972" s="64" t="s">
        <v>720</v>
      </c>
      <c r="B1972" s="65">
        <v>42281</v>
      </c>
      <c r="C1972" s="39"/>
      <c r="D1972" s="155" t="s">
        <v>990</v>
      </c>
      <c r="E1972" s="15" t="s">
        <v>685</v>
      </c>
      <c r="F1972" s="15">
        <v>11115</v>
      </c>
      <c r="G1972" s="15" t="str">
        <f t="shared" si="34"/>
        <v>TMM 41229-11115</v>
      </c>
      <c r="H1972" s="16" t="s">
        <v>535</v>
      </c>
      <c r="I1972" s="16" t="s">
        <v>764</v>
      </c>
      <c r="J1972" s="15" t="s">
        <v>435</v>
      </c>
      <c r="K1972" s="15">
        <v>1</v>
      </c>
      <c r="L1972" s="17" t="s">
        <v>1432</v>
      </c>
      <c r="M1972" s="18" t="s">
        <v>993</v>
      </c>
      <c r="N1972" s="19" t="s">
        <v>690</v>
      </c>
      <c r="O1972" s="10"/>
      <c r="P1972" s="47"/>
      <c r="R1972" s="71"/>
    </row>
    <row r="1973" spans="1:18" ht="30">
      <c r="A1973" s="64" t="s">
        <v>720</v>
      </c>
      <c r="B1973" s="65">
        <v>42281</v>
      </c>
      <c r="C1973" s="39"/>
      <c r="D1973" s="155" t="s">
        <v>990</v>
      </c>
      <c r="E1973" s="15" t="s">
        <v>685</v>
      </c>
      <c r="F1973" s="15">
        <v>11116</v>
      </c>
      <c r="G1973" s="15" t="str">
        <f t="shared" si="34"/>
        <v>TMM 41229-11116</v>
      </c>
      <c r="H1973" s="16" t="s">
        <v>535</v>
      </c>
      <c r="I1973" s="16" t="s">
        <v>764</v>
      </c>
      <c r="J1973" s="15" t="s">
        <v>435</v>
      </c>
      <c r="K1973" s="15">
        <v>1</v>
      </c>
      <c r="L1973" s="17" t="s">
        <v>1432</v>
      </c>
      <c r="M1973" s="18" t="s">
        <v>993</v>
      </c>
      <c r="N1973" s="19" t="s">
        <v>690</v>
      </c>
      <c r="O1973" s="3"/>
      <c r="P1973" s="271"/>
      <c r="R1973" s="71"/>
    </row>
    <row r="1974" spans="1:18" ht="30">
      <c r="A1974" s="64" t="s">
        <v>720</v>
      </c>
      <c r="B1974" s="65">
        <v>42281</v>
      </c>
      <c r="C1974" s="39"/>
      <c r="D1974" s="155" t="s">
        <v>990</v>
      </c>
      <c r="E1974" s="15" t="s">
        <v>685</v>
      </c>
      <c r="F1974" s="15">
        <v>11117</v>
      </c>
      <c r="G1974" s="15" t="str">
        <f t="shared" si="34"/>
        <v>TMM 41229-11117</v>
      </c>
      <c r="H1974" s="16" t="s">
        <v>535</v>
      </c>
      <c r="I1974" s="16" t="s">
        <v>764</v>
      </c>
      <c r="J1974" s="15" t="s">
        <v>435</v>
      </c>
      <c r="K1974" s="15">
        <v>1</v>
      </c>
      <c r="L1974" s="17" t="s">
        <v>1432</v>
      </c>
      <c r="M1974" s="18" t="s">
        <v>993</v>
      </c>
      <c r="N1974" s="19" t="s">
        <v>690</v>
      </c>
      <c r="O1974" s="3"/>
      <c r="P1974" s="271"/>
      <c r="R1974" s="71"/>
    </row>
    <row r="1975" spans="1:18" ht="30">
      <c r="A1975" s="64" t="s">
        <v>720</v>
      </c>
      <c r="B1975" s="65">
        <v>42281</v>
      </c>
      <c r="C1975" s="39"/>
      <c r="D1975" s="155" t="s">
        <v>990</v>
      </c>
      <c r="E1975" s="15" t="s">
        <v>685</v>
      </c>
      <c r="F1975" s="15">
        <v>11118</v>
      </c>
      <c r="G1975" s="15" t="str">
        <f t="shared" si="34"/>
        <v>TMM 41229-11118</v>
      </c>
      <c r="H1975" s="16" t="s">
        <v>535</v>
      </c>
      <c r="I1975" s="16" t="s">
        <v>764</v>
      </c>
      <c r="J1975" s="15" t="s">
        <v>435</v>
      </c>
      <c r="K1975" s="15">
        <v>1</v>
      </c>
      <c r="L1975" s="17" t="s">
        <v>1432</v>
      </c>
      <c r="M1975" s="18" t="s">
        <v>993</v>
      </c>
      <c r="N1975" s="19" t="s">
        <v>690</v>
      </c>
      <c r="O1975" s="3"/>
      <c r="P1975" s="271"/>
      <c r="R1975" s="71"/>
    </row>
    <row r="1976" spans="1:18" ht="45">
      <c r="A1976" s="64" t="s">
        <v>720</v>
      </c>
      <c r="B1976" s="65">
        <v>42281</v>
      </c>
      <c r="C1976" s="39"/>
      <c r="D1976" s="14" t="s">
        <v>375</v>
      </c>
      <c r="E1976" s="15" t="s">
        <v>685</v>
      </c>
      <c r="F1976" s="15">
        <v>11190</v>
      </c>
      <c r="G1976" s="15" t="str">
        <f t="shared" si="34"/>
        <v>TMM 41229-11190</v>
      </c>
      <c r="H1976" s="16" t="s">
        <v>535</v>
      </c>
      <c r="I1976" s="16" t="s">
        <v>764</v>
      </c>
      <c r="J1976" s="15" t="s">
        <v>1433</v>
      </c>
      <c r="K1976" s="15">
        <v>1</v>
      </c>
      <c r="L1976" s="17" t="s">
        <v>1434</v>
      </c>
      <c r="M1976" s="18" t="s">
        <v>376</v>
      </c>
      <c r="N1976" s="19" t="s">
        <v>690</v>
      </c>
      <c r="O1976" s="3"/>
      <c r="P1976" s="263"/>
      <c r="R1976" s="71"/>
    </row>
    <row r="1977" spans="1:18" ht="45">
      <c r="A1977" s="64" t="s">
        <v>720</v>
      </c>
      <c r="B1977" s="65">
        <v>42281</v>
      </c>
      <c r="C1977" s="39"/>
      <c r="D1977" s="14" t="s">
        <v>375</v>
      </c>
      <c r="E1977" s="15" t="s">
        <v>685</v>
      </c>
      <c r="F1977" s="15">
        <v>11191</v>
      </c>
      <c r="G1977" s="15" t="str">
        <f t="shared" si="34"/>
        <v>TMM 41229-11191</v>
      </c>
      <c r="H1977" s="16" t="s">
        <v>535</v>
      </c>
      <c r="I1977" s="16" t="s">
        <v>764</v>
      </c>
      <c r="J1977" s="15" t="s">
        <v>1435</v>
      </c>
      <c r="K1977" s="15">
        <v>1</v>
      </c>
      <c r="L1977" s="17" t="s">
        <v>1434</v>
      </c>
      <c r="M1977" s="18" t="s">
        <v>376</v>
      </c>
      <c r="N1977" s="19" t="s">
        <v>690</v>
      </c>
      <c r="O1977" s="10"/>
      <c r="P1977" s="47"/>
      <c r="R1977" s="71"/>
    </row>
    <row r="1978" spans="1:18" ht="45">
      <c r="A1978" s="64" t="s">
        <v>720</v>
      </c>
      <c r="B1978" s="65">
        <v>42281</v>
      </c>
      <c r="C1978" s="39"/>
      <c r="D1978" s="14" t="s">
        <v>375</v>
      </c>
      <c r="E1978" s="15" t="s">
        <v>685</v>
      </c>
      <c r="F1978" s="15">
        <v>11221</v>
      </c>
      <c r="G1978" s="15" t="str">
        <f t="shared" si="34"/>
        <v>TMM 41229-11221</v>
      </c>
      <c r="H1978" s="16" t="s">
        <v>535</v>
      </c>
      <c r="I1978" s="16" t="s">
        <v>764</v>
      </c>
      <c r="J1978" s="15" t="s">
        <v>1436</v>
      </c>
      <c r="K1978" s="15">
        <v>1</v>
      </c>
      <c r="L1978" s="17" t="s">
        <v>1434</v>
      </c>
      <c r="M1978" s="18" t="s">
        <v>376</v>
      </c>
      <c r="N1978" s="19" t="s">
        <v>690</v>
      </c>
      <c r="O1978" s="3" t="s">
        <v>833</v>
      </c>
      <c r="P1978" s="271"/>
      <c r="R1978" s="71"/>
    </row>
    <row r="1979" spans="1:18" ht="45">
      <c r="A1979" s="64" t="s">
        <v>720</v>
      </c>
      <c r="B1979" s="65">
        <v>42281</v>
      </c>
      <c r="C1979" s="39"/>
      <c r="D1979" s="14" t="s">
        <v>375</v>
      </c>
      <c r="E1979" s="15" t="s">
        <v>685</v>
      </c>
      <c r="F1979" s="15">
        <v>11222</v>
      </c>
      <c r="G1979" s="15" t="str">
        <f t="shared" si="34"/>
        <v>TMM 41229-11222</v>
      </c>
      <c r="H1979" s="16" t="s">
        <v>535</v>
      </c>
      <c r="I1979" s="16" t="s">
        <v>764</v>
      </c>
      <c r="J1979" s="15" t="s">
        <v>1437</v>
      </c>
      <c r="K1979" s="15">
        <v>2</v>
      </c>
      <c r="L1979" s="17" t="s">
        <v>1434</v>
      </c>
      <c r="M1979" s="18" t="s">
        <v>376</v>
      </c>
      <c r="N1979" s="19" t="s">
        <v>690</v>
      </c>
      <c r="O1979" s="3" t="s">
        <v>689</v>
      </c>
      <c r="P1979" s="271"/>
      <c r="R1979" s="71"/>
    </row>
    <row r="1980" spans="1:18" ht="16">
      <c r="A1980" s="64" t="s">
        <v>720</v>
      </c>
      <c r="B1980" s="65">
        <v>42281</v>
      </c>
      <c r="C1980" s="39"/>
      <c r="D1980" s="14" t="s">
        <v>358</v>
      </c>
      <c r="E1980" s="15" t="s">
        <v>685</v>
      </c>
      <c r="F1980" s="15">
        <v>11263</v>
      </c>
      <c r="G1980" s="15" t="str">
        <f t="shared" si="34"/>
        <v>TMM 41229-11263</v>
      </c>
      <c r="H1980" s="16" t="s">
        <v>535</v>
      </c>
      <c r="I1980" s="16" t="s">
        <v>764</v>
      </c>
      <c r="J1980" s="15" t="s">
        <v>1438</v>
      </c>
      <c r="K1980" s="15">
        <v>1</v>
      </c>
      <c r="L1980" s="17" t="s">
        <v>888</v>
      </c>
      <c r="M1980" s="18" t="s">
        <v>360</v>
      </c>
      <c r="N1980" s="19" t="s">
        <v>690</v>
      </c>
      <c r="O1980" s="3"/>
      <c r="P1980" s="271"/>
      <c r="R1980" s="71"/>
    </row>
    <row r="1981" spans="1:18">
      <c r="A1981" s="58" t="s">
        <v>683</v>
      </c>
      <c r="B1981" s="64">
        <v>41831</v>
      </c>
      <c r="E1981" s="3" t="s">
        <v>685</v>
      </c>
      <c r="F1981" s="4">
        <v>11293</v>
      </c>
      <c r="G1981" s="15" t="str">
        <f t="shared" si="34"/>
        <v>TMM 41229-11293</v>
      </c>
      <c r="H1981" s="69" t="s">
        <v>535</v>
      </c>
      <c r="J1981" s="2" t="s">
        <v>1899</v>
      </c>
      <c r="K1981" s="3">
        <v>1</v>
      </c>
      <c r="L1981" s="3"/>
      <c r="M1981"/>
      <c r="N1981" t="s">
        <v>690</v>
      </c>
      <c r="O1981" s="20"/>
      <c r="P1981" s="45"/>
      <c r="R1981" s="71"/>
    </row>
    <row r="1982" spans="1:18">
      <c r="A1982" s="58" t="s">
        <v>683</v>
      </c>
      <c r="B1982" s="64">
        <v>41831</v>
      </c>
      <c r="E1982" s="3" t="s">
        <v>685</v>
      </c>
      <c r="F1982" s="3">
        <v>11320</v>
      </c>
      <c r="G1982" s="15" t="str">
        <f t="shared" si="34"/>
        <v>TMM 41229-11320</v>
      </c>
      <c r="H1982" s="69" t="s">
        <v>535</v>
      </c>
      <c r="J1982" s="2" t="s">
        <v>1818</v>
      </c>
      <c r="K1982" s="3">
        <v>1</v>
      </c>
      <c r="L1982" s="3" t="s">
        <v>1900</v>
      </c>
      <c r="M1982"/>
      <c r="N1982" t="s">
        <v>690</v>
      </c>
      <c r="O1982" s="20"/>
      <c r="P1982" s="45"/>
      <c r="R1982" s="71"/>
    </row>
    <row r="1983" spans="1:18">
      <c r="A1983" s="58" t="s">
        <v>683</v>
      </c>
      <c r="B1983" s="64">
        <v>41831</v>
      </c>
      <c r="E1983" s="3" t="s">
        <v>685</v>
      </c>
      <c r="F1983" s="3">
        <v>11321</v>
      </c>
      <c r="G1983" s="15" t="str">
        <f t="shared" si="34"/>
        <v>TMM 41229-11321</v>
      </c>
      <c r="H1983" s="69" t="s">
        <v>535</v>
      </c>
      <c r="J1983" s="2" t="s">
        <v>1901</v>
      </c>
      <c r="K1983" s="3">
        <v>1</v>
      </c>
      <c r="L1983" s="3" t="s">
        <v>1900</v>
      </c>
      <c r="M1983"/>
      <c r="N1983" t="s">
        <v>690</v>
      </c>
      <c r="O1983" s="20"/>
      <c r="P1983" s="45"/>
      <c r="R1983" s="71"/>
    </row>
    <row r="1984" spans="1:18" ht="16">
      <c r="A1984" s="64" t="s">
        <v>720</v>
      </c>
      <c r="B1984" s="65">
        <v>42281</v>
      </c>
      <c r="C1984" s="39"/>
      <c r="D1984" s="14" t="s">
        <v>1506</v>
      </c>
      <c r="E1984" s="15" t="s">
        <v>685</v>
      </c>
      <c r="F1984" s="15">
        <v>11441</v>
      </c>
      <c r="G1984" s="15" t="str">
        <f t="shared" si="34"/>
        <v>TMM 41229-11441</v>
      </c>
      <c r="H1984" s="16" t="s">
        <v>535</v>
      </c>
      <c r="I1984" s="16" t="s">
        <v>726</v>
      </c>
      <c r="J1984" s="15" t="s">
        <v>1507</v>
      </c>
      <c r="K1984" s="15">
        <v>1</v>
      </c>
      <c r="L1984" s="17" t="s">
        <v>410</v>
      </c>
      <c r="M1984" s="18" t="s">
        <v>1508</v>
      </c>
      <c r="N1984" s="19" t="s">
        <v>690</v>
      </c>
      <c r="O1984" s="20"/>
      <c r="P1984" s="45"/>
      <c r="R1984" s="71"/>
    </row>
    <row r="1985" spans="1:18">
      <c r="A1985" s="58" t="s">
        <v>683</v>
      </c>
      <c r="B1985" s="64">
        <v>41831</v>
      </c>
      <c r="E1985" s="3" t="s">
        <v>685</v>
      </c>
      <c r="F1985" s="3">
        <v>11450</v>
      </c>
      <c r="G1985" s="15" t="str">
        <f t="shared" si="34"/>
        <v>TMM 41229-11450</v>
      </c>
      <c r="H1985" s="69" t="s">
        <v>535</v>
      </c>
      <c r="J1985" s="2" t="s">
        <v>1867</v>
      </c>
      <c r="K1985" s="3">
        <v>1</v>
      </c>
      <c r="L1985" s="3"/>
      <c r="M1985"/>
      <c r="N1985" t="s">
        <v>690</v>
      </c>
      <c r="O1985" s="20"/>
      <c r="P1985" s="45"/>
      <c r="R1985" s="71"/>
    </row>
    <row r="1986" spans="1:18" ht="30">
      <c r="A1986" s="64" t="s">
        <v>720</v>
      </c>
      <c r="B1986" s="65">
        <v>42281</v>
      </c>
      <c r="C1986" s="39"/>
      <c r="D1986" s="14" t="s">
        <v>533</v>
      </c>
      <c r="E1986" s="15" t="s">
        <v>685</v>
      </c>
      <c r="F1986" s="15">
        <v>11503</v>
      </c>
      <c r="G1986" s="15" t="str">
        <f t="shared" ref="G1986:G2049" si="35">E1986&amp;""&amp;F1986</f>
        <v>TMM 41229-11503</v>
      </c>
      <c r="H1986" s="16" t="s">
        <v>535</v>
      </c>
      <c r="I1986" s="16" t="s">
        <v>764</v>
      </c>
      <c r="J1986" s="15" t="s">
        <v>1362</v>
      </c>
      <c r="K1986" s="15">
        <v>3</v>
      </c>
      <c r="L1986" s="17" t="s">
        <v>1439</v>
      </c>
      <c r="M1986" s="18" t="s">
        <v>534</v>
      </c>
      <c r="N1986" s="19" t="s">
        <v>690</v>
      </c>
      <c r="O1986" s="3"/>
      <c r="P1986" s="271"/>
      <c r="R1986" s="71"/>
    </row>
    <row r="1987" spans="1:18" ht="30">
      <c r="A1987" s="64" t="s">
        <v>720</v>
      </c>
      <c r="B1987" s="65">
        <v>42281</v>
      </c>
      <c r="C1987" s="39"/>
      <c r="D1987" s="14" t="s">
        <v>533</v>
      </c>
      <c r="E1987" s="15" t="s">
        <v>685</v>
      </c>
      <c r="F1987" s="15">
        <v>11504</v>
      </c>
      <c r="G1987" s="15" t="str">
        <f t="shared" si="35"/>
        <v>TMM 41229-11504</v>
      </c>
      <c r="H1987" s="16" t="s">
        <v>535</v>
      </c>
      <c r="I1987" s="16" t="s">
        <v>764</v>
      </c>
      <c r="J1987" s="15" t="s">
        <v>435</v>
      </c>
      <c r="K1987" s="15">
        <v>1</v>
      </c>
      <c r="L1987" s="17" t="s">
        <v>1439</v>
      </c>
      <c r="M1987" s="18" t="s">
        <v>534</v>
      </c>
      <c r="N1987" s="19" t="s">
        <v>690</v>
      </c>
      <c r="O1987" s="3" t="s">
        <v>689</v>
      </c>
      <c r="P1987" s="271"/>
      <c r="R1987" s="71"/>
    </row>
    <row r="1988" spans="1:18" ht="30">
      <c r="A1988" s="64" t="s">
        <v>720</v>
      </c>
      <c r="B1988" s="65">
        <v>42281</v>
      </c>
      <c r="C1988" s="39"/>
      <c r="D1988" s="14" t="s">
        <v>533</v>
      </c>
      <c r="E1988" s="15" t="s">
        <v>685</v>
      </c>
      <c r="F1988" s="15">
        <v>11505</v>
      </c>
      <c r="G1988" s="15" t="str">
        <f t="shared" si="35"/>
        <v>TMM 41229-11505</v>
      </c>
      <c r="H1988" s="16" t="s">
        <v>535</v>
      </c>
      <c r="I1988" s="16" t="s">
        <v>764</v>
      </c>
      <c r="J1988" s="15" t="s">
        <v>435</v>
      </c>
      <c r="K1988" s="15">
        <v>1</v>
      </c>
      <c r="L1988" s="17" t="s">
        <v>1439</v>
      </c>
      <c r="M1988" s="18" t="s">
        <v>534</v>
      </c>
      <c r="N1988" s="19" t="s">
        <v>690</v>
      </c>
      <c r="O1988" s="3"/>
      <c r="P1988" s="271"/>
      <c r="R1988" s="71"/>
    </row>
    <row r="1989" spans="1:18" ht="30">
      <c r="A1989" s="64" t="s">
        <v>720</v>
      </c>
      <c r="B1989" s="65">
        <v>42281</v>
      </c>
      <c r="C1989" s="39"/>
      <c r="D1989" s="14" t="s">
        <v>533</v>
      </c>
      <c r="E1989" s="15" t="s">
        <v>685</v>
      </c>
      <c r="F1989" s="15">
        <v>11506</v>
      </c>
      <c r="G1989" s="15" t="str">
        <f t="shared" si="35"/>
        <v>TMM 41229-11506</v>
      </c>
      <c r="H1989" s="16" t="s">
        <v>535</v>
      </c>
      <c r="I1989" s="16" t="s">
        <v>764</v>
      </c>
      <c r="J1989" s="15" t="s">
        <v>433</v>
      </c>
      <c r="K1989" s="15">
        <v>5</v>
      </c>
      <c r="L1989" s="17" t="s">
        <v>1439</v>
      </c>
      <c r="M1989" s="18" t="s">
        <v>534</v>
      </c>
      <c r="N1989" s="19" t="s">
        <v>690</v>
      </c>
      <c r="O1989" s="3" t="s">
        <v>689</v>
      </c>
      <c r="P1989" s="271"/>
      <c r="R1989" s="71"/>
    </row>
    <row r="1990" spans="1:18" ht="30">
      <c r="A1990" s="64" t="s">
        <v>720</v>
      </c>
      <c r="B1990" s="65">
        <v>42281</v>
      </c>
      <c r="C1990" s="39"/>
      <c r="D1990" s="14" t="s">
        <v>533</v>
      </c>
      <c r="E1990" s="15" t="s">
        <v>685</v>
      </c>
      <c r="F1990" s="15">
        <v>11507</v>
      </c>
      <c r="G1990" s="15" t="str">
        <f t="shared" si="35"/>
        <v>TMM 41229-11507</v>
      </c>
      <c r="H1990" s="16" t="s">
        <v>535</v>
      </c>
      <c r="I1990" s="16" t="s">
        <v>764</v>
      </c>
      <c r="J1990" s="15" t="s">
        <v>433</v>
      </c>
      <c r="K1990" s="15">
        <v>2</v>
      </c>
      <c r="L1990" s="17" t="s">
        <v>1439</v>
      </c>
      <c r="M1990" s="18" t="s">
        <v>534</v>
      </c>
      <c r="N1990" s="19" t="s">
        <v>690</v>
      </c>
      <c r="O1990" s="3" t="s">
        <v>689</v>
      </c>
      <c r="P1990" s="271"/>
      <c r="R1990" s="71"/>
    </row>
    <row r="1991" spans="1:18" ht="30">
      <c r="A1991" s="64" t="s">
        <v>720</v>
      </c>
      <c r="B1991" s="65">
        <v>42281</v>
      </c>
      <c r="C1991" s="39"/>
      <c r="D1991" s="14" t="s">
        <v>533</v>
      </c>
      <c r="E1991" s="15" t="s">
        <v>685</v>
      </c>
      <c r="F1991" s="15">
        <v>11508</v>
      </c>
      <c r="G1991" s="15" t="str">
        <f t="shared" si="35"/>
        <v>TMM 41229-11508</v>
      </c>
      <c r="H1991" s="16" t="s">
        <v>535</v>
      </c>
      <c r="I1991" s="16" t="s">
        <v>764</v>
      </c>
      <c r="J1991" s="15" t="s">
        <v>1362</v>
      </c>
      <c r="K1991" s="15">
        <v>2</v>
      </c>
      <c r="L1991" s="17" t="s">
        <v>1439</v>
      </c>
      <c r="M1991" s="18" t="s">
        <v>534</v>
      </c>
      <c r="N1991" s="19" t="s">
        <v>690</v>
      </c>
      <c r="O1991" s="6"/>
      <c r="P1991" s="272" t="s">
        <v>1440</v>
      </c>
      <c r="R1991" s="71"/>
    </row>
    <row r="1992" spans="1:18" ht="30">
      <c r="A1992" s="64" t="s">
        <v>720</v>
      </c>
      <c r="B1992" s="65">
        <v>42281</v>
      </c>
      <c r="C1992" s="39"/>
      <c r="D1992" s="14" t="s">
        <v>533</v>
      </c>
      <c r="E1992" s="15" t="s">
        <v>685</v>
      </c>
      <c r="F1992" s="15">
        <v>11509</v>
      </c>
      <c r="G1992" s="15" t="str">
        <f t="shared" si="35"/>
        <v>TMM 41229-11509</v>
      </c>
      <c r="H1992" s="16" t="s">
        <v>535</v>
      </c>
      <c r="I1992" s="16" t="s">
        <v>764</v>
      </c>
      <c r="J1992" s="15" t="s">
        <v>435</v>
      </c>
      <c r="K1992" s="15">
        <v>1</v>
      </c>
      <c r="L1992" s="17" t="s">
        <v>1439</v>
      </c>
      <c r="M1992" s="18" t="s">
        <v>534</v>
      </c>
      <c r="N1992" s="19" t="s">
        <v>690</v>
      </c>
      <c r="O1992" s="3"/>
      <c r="P1992" s="271"/>
      <c r="R1992" s="71"/>
    </row>
    <row r="1993" spans="1:18" ht="30">
      <c r="A1993" s="64" t="s">
        <v>720</v>
      </c>
      <c r="B1993" s="65">
        <v>42281</v>
      </c>
      <c r="C1993" s="39"/>
      <c r="D1993" s="14" t="s">
        <v>533</v>
      </c>
      <c r="E1993" s="15" t="s">
        <v>685</v>
      </c>
      <c r="F1993" s="15">
        <v>11510</v>
      </c>
      <c r="G1993" s="15" t="str">
        <f t="shared" si="35"/>
        <v>TMM 41229-11510</v>
      </c>
      <c r="H1993" s="16" t="s">
        <v>535</v>
      </c>
      <c r="I1993" s="16" t="s">
        <v>764</v>
      </c>
      <c r="J1993" s="15" t="s">
        <v>1441</v>
      </c>
      <c r="K1993" s="15">
        <v>1</v>
      </c>
      <c r="L1993" s="17" t="s">
        <v>1439</v>
      </c>
      <c r="M1993" s="18" t="s">
        <v>534</v>
      </c>
      <c r="N1993" s="19" t="s">
        <v>690</v>
      </c>
      <c r="O1993" s="3"/>
      <c r="P1993" s="271"/>
      <c r="R1993" s="71"/>
    </row>
    <row r="1994" spans="1:18" ht="30">
      <c r="A1994" s="64" t="s">
        <v>720</v>
      </c>
      <c r="B1994" s="65">
        <v>42281</v>
      </c>
      <c r="C1994" s="39"/>
      <c r="D1994" s="14" t="s">
        <v>223</v>
      </c>
      <c r="E1994" s="15" t="s">
        <v>685</v>
      </c>
      <c r="F1994" s="15">
        <v>11593</v>
      </c>
      <c r="G1994" s="15" t="str">
        <f t="shared" si="35"/>
        <v>TMM 41229-11593</v>
      </c>
      <c r="H1994" s="16" t="s">
        <v>535</v>
      </c>
      <c r="I1994" s="16" t="s">
        <v>764</v>
      </c>
      <c r="J1994" s="15" t="s">
        <v>1442</v>
      </c>
      <c r="K1994" s="15">
        <v>1</v>
      </c>
      <c r="L1994" s="17" t="s">
        <v>1443</v>
      </c>
      <c r="M1994" s="18" t="s">
        <v>224</v>
      </c>
      <c r="N1994" s="19" t="s">
        <v>690</v>
      </c>
      <c r="O1994" s="3"/>
      <c r="P1994" s="271"/>
      <c r="R1994" s="71"/>
    </row>
    <row r="1995" spans="1:18" ht="30">
      <c r="A1995" s="64" t="s">
        <v>720</v>
      </c>
      <c r="B1995" s="65">
        <v>42281</v>
      </c>
      <c r="C1995" s="39"/>
      <c r="D1995" s="14" t="s">
        <v>223</v>
      </c>
      <c r="E1995" s="15" t="s">
        <v>685</v>
      </c>
      <c r="F1995" s="15">
        <v>11594</v>
      </c>
      <c r="G1995" s="15" t="str">
        <f t="shared" si="35"/>
        <v>TMM 41229-11594</v>
      </c>
      <c r="H1995" s="16" t="s">
        <v>535</v>
      </c>
      <c r="I1995" s="16" t="s">
        <v>764</v>
      </c>
      <c r="J1995" s="15" t="s">
        <v>1141</v>
      </c>
      <c r="K1995" s="15">
        <v>1</v>
      </c>
      <c r="L1995" s="17" t="s">
        <v>1443</v>
      </c>
      <c r="M1995" s="18" t="s">
        <v>224</v>
      </c>
      <c r="N1995" s="19" t="s">
        <v>690</v>
      </c>
      <c r="O1995" s="3"/>
      <c r="P1995" s="271"/>
      <c r="R1995" s="71"/>
    </row>
    <row r="1996" spans="1:18" ht="30">
      <c r="A1996" s="64" t="s">
        <v>720</v>
      </c>
      <c r="B1996" s="65">
        <v>42281</v>
      </c>
      <c r="C1996" s="39"/>
      <c r="D1996" s="14" t="s">
        <v>223</v>
      </c>
      <c r="E1996" s="15" t="s">
        <v>685</v>
      </c>
      <c r="F1996" s="15">
        <v>11595</v>
      </c>
      <c r="G1996" s="15" t="str">
        <f t="shared" si="35"/>
        <v>TMM 41229-11595</v>
      </c>
      <c r="H1996" s="16" t="s">
        <v>535</v>
      </c>
      <c r="I1996" s="16" t="s">
        <v>764</v>
      </c>
      <c r="J1996" s="15" t="s">
        <v>1444</v>
      </c>
      <c r="K1996" s="15">
        <v>1</v>
      </c>
      <c r="L1996" s="17" t="s">
        <v>1443</v>
      </c>
      <c r="M1996" s="18" t="s">
        <v>224</v>
      </c>
      <c r="N1996" s="19" t="s">
        <v>690</v>
      </c>
      <c r="O1996" s="3"/>
      <c r="P1996" s="271"/>
      <c r="R1996" s="71"/>
    </row>
    <row r="1997" spans="1:18" ht="30">
      <c r="A1997" s="64" t="s">
        <v>720</v>
      </c>
      <c r="B1997" s="65">
        <v>42281</v>
      </c>
      <c r="C1997" s="39"/>
      <c r="D1997" s="14" t="s">
        <v>223</v>
      </c>
      <c r="E1997" s="15" t="s">
        <v>685</v>
      </c>
      <c r="F1997" s="15">
        <v>11596</v>
      </c>
      <c r="G1997" s="15" t="str">
        <f t="shared" si="35"/>
        <v>TMM 41229-11596</v>
      </c>
      <c r="H1997" s="16" t="s">
        <v>535</v>
      </c>
      <c r="I1997" s="16" t="s">
        <v>764</v>
      </c>
      <c r="J1997" s="15" t="s">
        <v>1428</v>
      </c>
      <c r="K1997" s="15">
        <v>1</v>
      </c>
      <c r="L1997" s="17" t="s">
        <v>1443</v>
      </c>
      <c r="M1997" s="18" t="s">
        <v>224</v>
      </c>
      <c r="N1997" s="19" t="s">
        <v>690</v>
      </c>
      <c r="O1997" s="3"/>
      <c r="P1997" s="271"/>
      <c r="R1997" s="71"/>
    </row>
    <row r="1998" spans="1:18" ht="30">
      <c r="A1998" s="64" t="s">
        <v>720</v>
      </c>
      <c r="B1998" s="65">
        <v>42281</v>
      </c>
      <c r="C1998" s="39"/>
      <c r="D1998" s="14" t="s">
        <v>223</v>
      </c>
      <c r="E1998" s="15" t="s">
        <v>685</v>
      </c>
      <c r="F1998" s="15">
        <v>11609</v>
      </c>
      <c r="G1998" s="15" t="str">
        <f t="shared" si="35"/>
        <v>TMM 41229-11609</v>
      </c>
      <c r="H1998" s="16" t="s">
        <v>535</v>
      </c>
      <c r="I1998" s="16" t="s">
        <v>764</v>
      </c>
      <c r="J1998" s="15" t="s">
        <v>1141</v>
      </c>
      <c r="K1998" s="15">
        <v>1</v>
      </c>
      <c r="L1998" s="17" t="s">
        <v>1443</v>
      </c>
      <c r="M1998" s="18" t="s">
        <v>224</v>
      </c>
      <c r="N1998" s="19" t="s">
        <v>690</v>
      </c>
      <c r="R1998" s="71"/>
    </row>
    <row r="1999" spans="1:18" ht="16">
      <c r="A1999" s="120" t="s">
        <v>720</v>
      </c>
      <c r="B1999" s="152">
        <v>42281</v>
      </c>
      <c r="C1999" s="154"/>
      <c r="D1999" s="14" t="s">
        <v>211</v>
      </c>
      <c r="E1999" s="38" t="s">
        <v>685</v>
      </c>
      <c r="F1999" s="38">
        <v>11634</v>
      </c>
      <c r="G1999" s="38" t="str">
        <f t="shared" si="35"/>
        <v>TMM 41229-11634</v>
      </c>
      <c r="H1999" s="16" t="s">
        <v>535</v>
      </c>
      <c r="I1999" s="16" t="s">
        <v>764</v>
      </c>
      <c r="J1999" s="15" t="s">
        <v>1445</v>
      </c>
      <c r="K1999" s="15">
        <v>1</v>
      </c>
      <c r="L1999" s="17" t="s">
        <v>1057</v>
      </c>
      <c r="M1999" s="18" t="s">
        <v>212</v>
      </c>
      <c r="N1999" s="19" t="s">
        <v>690</v>
      </c>
      <c r="R1999" s="71"/>
    </row>
    <row r="2000" spans="1:18" ht="16">
      <c r="A2000" s="64" t="s">
        <v>720</v>
      </c>
      <c r="B2000" s="65">
        <v>42281</v>
      </c>
      <c r="C2000" s="39"/>
      <c r="D2000" s="14" t="s">
        <v>1054</v>
      </c>
      <c r="E2000" s="15" t="s">
        <v>685</v>
      </c>
      <c r="F2000" s="15">
        <v>11932</v>
      </c>
      <c r="G2000" s="15" t="str">
        <f t="shared" si="35"/>
        <v>TMM 41229-11932</v>
      </c>
      <c r="H2000" s="16" t="s">
        <v>535</v>
      </c>
      <c r="I2000" s="16" t="s">
        <v>764</v>
      </c>
      <c r="J2000" s="15" t="s">
        <v>1141</v>
      </c>
      <c r="K2000" s="15">
        <v>1</v>
      </c>
      <c r="L2000" s="17" t="s">
        <v>1057</v>
      </c>
      <c r="M2000" s="18" t="s">
        <v>378</v>
      </c>
      <c r="N2000" s="19" t="s">
        <v>690</v>
      </c>
      <c r="O2000" s="20"/>
      <c r="P2000" s="45"/>
      <c r="R2000" s="71"/>
    </row>
    <row r="2001" spans="1:18" ht="16">
      <c r="A2001" s="64" t="s">
        <v>720</v>
      </c>
      <c r="B2001" s="65">
        <v>42281</v>
      </c>
      <c r="C2001" s="39"/>
      <c r="D2001" s="14" t="s">
        <v>190</v>
      </c>
      <c r="E2001" s="15" t="s">
        <v>685</v>
      </c>
      <c r="F2001" s="15">
        <v>12771</v>
      </c>
      <c r="G2001" s="15" t="str">
        <f t="shared" si="35"/>
        <v>TMM 41229-12771</v>
      </c>
      <c r="H2001" s="16" t="s">
        <v>535</v>
      </c>
      <c r="I2001" s="16" t="s">
        <v>994</v>
      </c>
      <c r="J2001" s="15" t="s">
        <v>435</v>
      </c>
      <c r="K2001" s="15">
        <v>1</v>
      </c>
      <c r="L2001" s="17" t="s">
        <v>1132</v>
      </c>
      <c r="M2001" s="18" t="s">
        <v>1133</v>
      </c>
      <c r="N2001" s="19" t="s">
        <v>690</v>
      </c>
      <c r="O2001" s="20"/>
      <c r="P2001" s="45"/>
      <c r="R2001" s="71"/>
    </row>
    <row r="2002" spans="1:18" ht="16">
      <c r="A2002" s="64" t="s">
        <v>720</v>
      </c>
      <c r="B2002" s="65">
        <v>42281</v>
      </c>
      <c r="C2002" s="39"/>
      <c r="D2002" s="14" t="s">
        <v>190</v>
      </c>
      <c r="E2002" s="15" t="s">
        <v>685</v>
      </c>
      <c r="F2002" s="15">
        <v>12772</v>
      </c>
      <c r="G2002" s="15" t="str">
        <f t="shared" si="35"/>
        <v>TMM 41229-12772</v>
      </c>
      <c r="H2002" s="16" t="s">
        <v>535</v>
      </c>
      <c r="I2002" s="16" t="s">
        <v>994</v>
      </c>
      <c r="J2002" s="15" t="s">
        <v>435</v>
      </c>
      <c r="K2002" s="15">
        <v>1</v>
      </c>
      <c r="L2002" s="17" t="s">
        <v>1132</v>
      </c>
      <c r="M2002" s="18" t="s">
        <v>1133</v>
      </c>
      <c r="N2002" s="19" t="s">
        <v>690</v>
      </c>
      <c r="O2002" s="20"/>
      <c r="P2002" s="45"/>
      <c r="R2002" s="71"/>
    </row>
    <row r="2003" spans="1:18" ht="16">
      <c r="A2003" s="64" t="s">
        <v>720</v>
      </c>
      <c r="B2003" s="65">
        <v>42281</v>
      </c>
      <c r="C2003" s="39"/>
      <c r="D2003" s="14" t="s">
        <v>190</v>
      </c>
      <c r="E2003" s="15" t="s">
        <v>685</v>
      </c>
      <c r="F2003" s="15">
        <v>12773</v>
      </c>
      <c r="G2003" s="15" t="str">
        <f t="shared" si="35"/>
        <v>TMM 41229-12773</v>
      </c>
      <c r="H2003" s="16" t="s">
        <v>535</v>
      </c>
      <c r="I2003" s="16" t="s">
        <v>994</v>
      </c>
      <c r="J2003" s="15" t="s">
        <v>435</v>
      </c>
      <c r="K2003" s="15">
        <v>1</v>
      </c>
      <c r="L2003" s="23" t="s">
        <v>1132</v>
      </c>
      <c r="M2003" s="18" t="s">
        <v>1133</v>
      </c>
      <c r="N2003" s="19" t="s">
        <v>690</v>
      </c>
      <c r="O2003" s="20"/>
      <c r="P2003" s="45"/>
      <c r="R2003" s="71"/>
    </row>
    <row r="2004" spans="1:18" ht="16">
      <c r="A2004" s="64" t="s">
        <v>720</v>
      </c>
      <c r="B2004" s="65">
        <v>42281</v>
      </c>
      <c r="C2004" s="39"/>
      <c r="D2004" s="14" t="s">
        <v>190</v>
      </c>
      <c r="E2004" s="15" t="s">
        <v>685</v>
      </c>
      <c r="F2004" s="15">
        <v>12774</v>
      </c>
      <c r="G2004" s="15" t="str">
        <f t="shared" si="35"/>
        <v>TMM 41229-12774</v>
      </c>
      <c r="H2004" s="16" t="s">
        <v>535</v>
      </c>
      <c r="I2004" s="16" t="s">
        <v>994</v>
      </c>
      <c r="J2004" s="15" t="s">
        <v>435</v>
      </c>
      <c r="K2004" s="15">
        <v>1</v>
      </c>
      <c r="L2004" s="17" t="s">
        <v>1132</v>
      </c>
      <c r="M2004" s="18" t="s">
        <v>1133</v>
      </c>
      <c r="N2004" s="19" t="s">
        <v>690</v>
      </c>
      <c r="O2004" s="20"/>
      <c r="P2004" s="45"/>
      <c r="R2004" s="71"/>
    </row>
    <row r="2005" spans="1:18" ht="16">
      <c r="A2005" s="64" t="s">
        <v>720</v>
      </c>
      <c r="B2005" s="65">
        <v>42281</v>
      </c>
      <c r="C2005" s="39"/>
      <c r="D2005" s="14" t="s">
        <v>190</v>
      </c>
      <c r="E2005" s="15" t="s">
        <v>685</v>
      </c>
      <c r="F2005" s="15">
        <v>12775</v>
      </c>
      <c r="G2005" s="15" t="str">
        <f t="shared" si="35"/>
        <v>TMM 41229-12775</v>
      </c>
      <c r="H2005" s="16" t="s">
        <v>535</v>
      </c>
      <c r="I2005" s="16" t="s">
        <v>994</v>
      </c>
      <c r="J2005" s="15" t="s">
        <v>435</v>
      </c>
      <c r="K2005" s="15">
        <v>1</v>
      </c>
      <c r="L2005" s="17" t="s">
        <v>1132</v>
      </c>
      <c r="M2005" s="18" t="s">
        <v>1133</v>
      </c>
      <c r="N2005" s="19" t="s">
        <v>690</v>
      </c>
      <c r="O2005" s="20"/>
      <c r="P2005" s="45"/>
      <c r="R2005" s="71"/>
    </row>
    <row r="2006" spans="1:18" ht="16">
      <c r="A2006" s="64" t="s">
        <v>720</v>
      </c>
      <c r="B2006" s="65">
        <v>42281</v>
      </c>
      <c r="C2006" s="39"/>
      <c r="D2006" s="14" t="s">
        <v>190</v>
      </c>
      <c r="E2006" s="15" t="s">
        <v>685</v>
      </c>
      <c r="F2006" s="15">
        <v>12776</v>
      </c>
      <c r="G2006" s="15" t="str">
        <f t="shared" si="35"/>
        <v>TMM 41229-12776</v>
      </c>
      <c r="H2006" s="16" t="s">
        <v>535</v>
      </c>
      <c r="I2006" s="16" t="s">
        <v>994</v>
      </c>
      <c r="J2006" s="15" t="s">
        <v>435</v>
      </c>
      <c r="K2006" s="15">
        <v>1</v>
      </c>
      <c r="L2006" s="17" t="s">
        <v>1132</v>
      </c>
      <c r="M2006" s="18" t="s">
        <v>1133</v>
      </c>
      <c r="N2006" s="19" t="s">
        <v>690</v>
      </c>
      <c r="O2006" s="20"/>
      <c r="P2006" s="45"/>
      <c r="R2006" s="71"/>
    </row>
    <row r="2007" spans="1:18" ht="16">
      <c r="A2007" s="64" t="s">
        <v>720</v>
      </c>
      <c r="B2007" s="65">
        <v>42281</v>
      </c>
      <c r="C2007" s="39"/>
      <c r="D2007" s="14" t="s">
        <v>190</v>
      </c>
      <c r="E2007" s="15" t="s">
        <v>685</v>
      </c>
      <c r="F2007" s="15">
        <v>12777</v>
      </c>
      <c r="G2007" s="15" t="str">
        <f t="shared" si="35"/>
        <v>TMM 41229-12777</v>
      </c>
      <c r="H2007" s="16" t="s">
        <v>535</v>
      </c>
      <c r="I2007" s="16" t="s">
        <v>994</v>
      </c>
      <c r="J2007" s="15" t="s">
        <v>435</v>
      </c>
      <c r="K2007" s="15">
        <v>1</v>
      </c>
      <c r="L2007" s="17" t="s">
        <v>1132</v>
      </c>
      <c r="M2007" s="18" t="s">
        <v>1133</v>
      </c>
      <c r="N2007" s="19" t="s">
        <v>690</v>
      </c>
      <c r="O2007" s="20"/>
      <c r="P2007" s="45"/>
      <c r="R2007" s="71"/>
    </row>
    <row r="2008" spans="1:18" ht="16">
      <c r="A2008" s="64" t="s">
        <v>720</v>
      </c>
      <c r="B2008" s="65">
        <v>42281</v>
      </c>
      <c r="C2008" s="39"/>
      <c r="D2008" s="14" t="s">
        <v>190</v>
      </c>
      <c r="E2008" s="15" t="s">
        <v>685</v>
      </c>
      <c r="F2008" s="15">
        <v>12778</v>
      </c>
      <c r="G2008" s="15" t="str">
        <f t="shared" si="35"/>
        <v>TMM 41229-12778</v>
      </c>
      <c r="H2008" s="16" t="s">
        <v>535</v>
      </c>
      <c r="I2008" s="16" t="s">
        <v>994</v>
      </c>
      <c r="J2008" s="15" t="s">
        <v>435</v>
      </c>
      <c r="K2008" s="15">
        <v>1</v>
      </c>
      <c r="L2008" s="17" t="s">
        <v>1132</v>
      </c>
      <c r="M2008" s="18" t="s">
        <v>1133</v>
      </c>
      <c r="N2008" s="19" t="s">
        <v>690</v>
      </c>
      <c r="O2008" s="20"/>
      <c r="P2008" s="45"/>
      <c r="R2008" s="71"/>
    </row>
    <row r="2009" spans="1:18" ht="16">
      <c r="A2009" s="64" t="s">
        <v>720</v>
      </c>
      <c r="B2009" s="65">
        <v>42281</v>
      </c>
      <c r="C2009" s="39"/>
      <c r="D2009" s="14" t="s">
        <v>190</v>
      </c>
      <c r="E2009" s="15" t="s">
        <v>685</v>
      </c>
      <c r="F2009" s="15">
        <v>12779</v>
      </c>
      <c r="G2009" s="15" t="str">
        <f t="shared" si="35"/>
        <v>TMM 41229-12779</v>
      </c>
      <c r="H2009" s="16" t="s">
        <v>535</v>
      </c>
      <c r="I2009" s="16" t="s">
        <v>994</v>
      </c>
      <c r="J2009" s="15" t="s">
        <v>435</v>
      </c>
      <c r="K2009" s="15">
        <v>1</v>
      </c>
      <c r="L2009" s="23" t="s">
        <v>1132</v>
      </c>
      <c r="M2009" s="18" t="s">
        <v>1133</v>
      </c>
      <c r="N2009" s="19" t="s">
        <v>690</v>
      </c>
      <c r="O2009" s="20"/>
      <c r="P2009" s="45"/>
      <c r="R2009" s="71"/>
    </row>
    <row r="2010" spans="1:18" ht="16">
      <c r="A2010" s="64" t="s">
        <v>720</v>
      </c>
      <c r="B2010" s="65">
        <v>42281</v>
      </c>
      <c r="C2010" s="39"/>
      <c r="D2010" s="14" t="s">
        <v>190</v>
      </c>
      <c r="E2010" s="15" t="s">
        <v>685</v>
      </c>
      <c r="F2010" s="15">
        <v>12780</v>
      </c>
      <c r="G2010" s="15" t="str">
        <f t="shared" si="35"/>
        <v>TMM 41229-12780</v>
      </c>
      <c r="H2010" s="16" t="s">
        <v>535</v>
      </c>
      <c r="I2010" s="16" t="s">
        <v>994</v>
      </c>
      <c r="J2010" s="15" t="s">
        <v>435</v>
      </c>
      <c r="K2010" s="15">
        <v>1</v>
      </c>
      <c r="L2010" s="17" t="s">
        <v>1132</v>
      </c>
      <c r="M2010" s="18" t="s">
        <v>1133</v>
      </c>
      <c r="N2010" s="19" t="s">
        <v>690</v>
      </c>
      <c r="O2010" s="20"/>
      <c r="P2010" s="45"/>
      <c r="R2010" s="71"/>
    </row>
    <row r="2011" spans="1:18" ht="16">
      <c r="A2011" s="64" t="s">
        <v>720</v>
      </c>
      <c r="B2011" s="65">
        <v>42281</v>
      </c>
      <c r="C2011" s="39"/>
      <c r="D2011" s="14" t="s">
        <v>190</v>
      </c>
      <c r="E2011" s="15" t="s">
        <v>685</v>
      </c>
      <c r="F2011" s="15">
        <v>12781</v>
      </c>
      <c r="G2011" s="15" t="str">
        <f t="shared" si="35"/>
        <v>TMM 41229-12781</v>
      </c>
      <c r="H2011" s="16" t="s">
        <v>535</v>
      </c>
      <c r="I2011" s="16" t="s">
        <v>994</v>
      </c>
      <c r="J2011" s="15" t="s">
        <v>435</v>
      </c>
      <c r="K2011" s="15">
        <v>1</v>
      </c>
      <c r="L2011" s="17" t="s">
        <v>1132</v>
      </c>
      <c r="M2011" s="18" t="s">
        <v>1133</v>
      </c>
      <c r="N2011" s="19" t="s">
        <v>690</v>
      </c>
      <c r="O2011" s="20"/>
      <c r="P2011" s="45"/>
      <c r="R2011" s="71"/>
    </row>
    <row r="2012" spans="1:18" ht="16">
      <c r="A2012" s="64" t="s">
        <v>720</v>
      </c>
      <c r="B2012" s="65">
        <v>42281</v>
      </c>
      <c r="C2012" s="39"/>
      <c r="D2012" s="14" t="s">
        <v>190</v>
      </c>
      <c r="E2012" s="15" t="s">
        <v>685</v>
      </c>
      <c r="F2012" s="15">
        <v>12782</v>
      </c>
      <c r="G2012" s="15" t="str">
        <f t="shared" si="35"/>
        <v>TMM 41229-12782</v>
      </c>
      <c r="H2012" s="16" t="s">
        <v>535</v>
      </c>
      <c r="I2012" s="16" t="s">
        <v>994</v>
      </c>
      <c r="J2012" s="15" t="s">
        <v>435</v>
      </c>
      <c r="K2012" s="15">
        <v>1</v>
      </c>
      <c r="L2012" s="17" t="s">
        <v>1132</v>
      </c>
      <c r="M2012" s="18" t="s">
        <v>1133</v>
      </c>
      <c r="N2012" s="19" t="s">
        <v>690</v>
      </c>
      <c r="O2012" s="20"/>
      <c r="P2012" s="45"/>
      <c r="R2012" s="71"/>
    </row>
    <row r="2013" spans="1:18" ht="16">
      <c r="A2013" s="64" t="s">
        <v>720</v>
      </c>
      <c r="B2013" s="65">
        <v>42281</v>
      </c>
      <c r="C2013" s="39"/>
      <c r="D2013" s="14" t="s">
        <v>190</v>
      </c>
      <c r="E2013" s="15" t="s">
        <v>685</v>
      </c>
      <c r="F2013" s="15">
        <v>12783</v>
      </c>
      <c r="G2013" s="15" t="str">
        <f t="shared" si="35"/>
        <v>TMM 41229-12783</v>
      </c>
      <c r="H2013" s="16" t="s">
        <v>535</v>
      </c>
      <c r="I2013" s="16" t="s">
        <v>994</v>
      </c>
      <c r="J2013" s="15" t="s">
        <v>435</v>
      </c>
      <c r="K2013" s="15">
        <v>1</v>
      </c>
      <c r="L2013" s="17" t="s">
        <v>1132</v>
      </c>
      <c r="M2013" s="18" t="s">
        <v>1133</v>
      </c>
      <c r="N2013" s="19" t="s">
        <v>690</v>
      </c>
      <c r="O2013" s="20"/>
      <c r="P2013" s="45"/>
      <c r="R2013" s="71"/>
    </row>
    <row r="2014" spans="1:18" ht="16">
      <c r="A2014" s="64" t="s">
        <v>720</v>
      </c>
      <c r="B2014" s="65">
        <v>42281</v>
      </c>
      <c r="C2014" s="39"/>
      <c r="D2014" s="14" t="s">
        <v>190</v>
      </c>
      <c r="E2014" s="15" t="s">
        <v>685</v>
      </c>
      <c r="F2014" s="15">
        <v>12784</v>
      </c>
      <c r="G2014" s="15" t="str">
        <f t="shared" si="35"/>
        <v>TMM 41229-12784</v>
      </c>
      <c r="H2014" s="16" t="s">
        <v>535</v>
      </c>
      <c r="I2014" s="16" t="s">
        <v>994</v>
      </c>
      <c r="J2014" s="15" t="s">
        <v>435</v>
      </c>
      <c r="K2014" s="15">
        <v>1</v>
      </c>
      <c r="L2014" s="17" t="s">
        <v>1132</v>
      </c>
      <c r="M2014" s="18" t="s">
        <v>1133</v>
      </c>
      <c r="N2014" s="19" t="s">
        <v>690</v>
      </c>
      <c r="O2014" s="20"/>
      <c r="P2014" s="45"/>
      <c r="R2014" s="71"/>
    </row>
    <row r="2015" spans="1:18" ht="16">
      <c r="A2015" s="64" t="s">
        <v>720</v>
      </c>
      <c r="B2015" s="65">
        <v>42281</v>
      </c>
      <c r="C2015" s="39"/>
      <c r="D2015" s="14" t="s">
        <v>190</v>
      </c>
      <c r="E2015" s="15" t="s">
        <v>685</v>
      </c>
      <c r="F2015" s="15">
        <v>12785</v>
      </c>
      <c r="G2015" s="15" t="str">
        <f t="shared" si="35"/>
        <v>TMM 41229-12785</v>
      </c>
      <c r="H2015" s="16" t="s">
        <v>535</v>
      </c>
      <c r="I2015" s="16" t="s">
        <v>994</v>
      </c>
      <c r="J2015" s="15" t="s">
        <v>435</v>
      </c>
      <c r="K2015" s="15">
        <v>1</v>
      </c>
      <c r="L2015" s="17" t="s">
        <v>1132</v>
      </c>
      <c r="M2015" s="18" t="s">
        <v>1133</v>
      </c>
      <c r="N2015" s="19" t="s">
        <v>690</v>
      </c>
      <c r="O2015" s="20"/>
      <c r="P2015" s="45"/>
      <c r="R2015" s="71"/>
    </row>
    <row r="2016" spans="1:18" ht="16">
      <c r="A2016" s="64" t="s">
        <v>720</v>
      </c>
      <c r="B2016" s="65">
        <v>42281</v>
      </c>
      <c r="C2016" s="39"/>
      <c r="D2016" s="14" t="s">
        <v>190</v>
      </c>
      <c r="E2016" s="15" t="s">
        <v>685</v>
      </c>
      <c r="F2016" s="15">
        <v>12786</v>
      </c>
      <c r="G2016" s="15" t="str">
        <f t="shared" si="35"/>
        <v>TMM 41229-12786</v>
      </c>
      <c r="H2016" s="16" t="s">
        <v>535</v>
      </c>
      <c r="I2016" s="16" t="s">
        <v>994</v>
      </c>
      <c r="J2016" s="15" t="s">
        <v>435</v>
      </c>
      <c r="K2016" s="15">
        <v>1</v>
      </c>
      <c r="L2016" s="17" t="s">
        <v>1132</v>
      </c>
      <c r="M2016" s="18" t="s">
        <v>1133</v>
      </c>
      <c r="N2016" s="19" t="s">
        <v>690</v>
      </c>
      <c r="O2016" s="20"/>
      <c r="P2016" s="45"/>
      <c r="R2016" s="71"/>
    </row>
    <row r="2017" spans="1:18" ht="16">
      <c r="A2017" s="64" t="s">
        <v>720</v>
      </c>
      <c r="B2017" s="65">
        <v>42281</v>
      </c>
      <c r="C2017" s="39"/>
      <c r="D2017" s="14" t="s">
        <v>190</v>
      </c>
      <c r="E2017" s="15" t="s">
        <v>685</v>
      </c>
      <c r="F2017" s="15">
        <v>12787</v>
      </c>
      <c r="G2017" s="15" t="str">
        <f t="shared" si="35"/>
        <v>TMM 41229-12787</v>
      </c>
      <c r="H2017" s="16" t="s">
        <v>535</v>
      </c>
      <c r="I2017" s="16" t="s">
        <v>994</v>
      </c>
      <c r="J2017" s="15" t="s">
        <v>435</v>
      </c>
      <c r="K2017" s="15">
        <v>1</v>
      </c>
      <c r="L2017" s="17" t="s">
        <v>1132</v>
      </c>
      <c r="M2017" s="18" t="s">
        <v>1133</v>
      </c>
      <c r="N2017" s="19" t="s">
        <v>690</v>
      </c>
      <c r="O2017" s="20"/>
      <c r="P2017" s="45"/>
      <c r="R2017" s="71"/>
    </row>
    <row r="2018" spans="1:18" ht="16">
      <c r="A2018" s="64" t="s">
        <v>720</v>
      </c>
      <c r="B2018" s="65">
        <v>42281</v>
      </c>
      <c r="C2018" s="39"/>
      <c r="D2018" s="14" t="s">
        <v>190</v>
      </c>
      <c r="E2018" s="15" t="s">
        <v>685</v>
      </c>
      <c r="F2018" s="15">
        <v>12788</v>
      </c>
      <c r="G2018" s="15" t="str">
        <f t="shared" si="35"/>
        <v>TMM 41229-12788</v>
      </c>
      <c r="H2018" s="16" t="s">
        <v>535</v>
      </c>
      <c r="I2018" s="16" t="s">
        <v>994</v>
      </c>
      <c r="J2018" s="15" t="s">
        <v>435</v>
      </c>
      <c r="K2018" s="15">
        <v>1</v>
      </c>
      <c r="L2018" s="17" t="s">
        <v>1132</v>
      </c>
      <c r="M2018" s="18" t="s">
        <v>1133</v>
      </c>
      <c r="N2018" s="19" t="s">
        <v>690</v>
      </c>
      <c r="O2018" s="20"/>
      <c r="P2018" s="45"/>
      <c r="R2018" s="71"/>
    </row>
    <row r="2019" spans="1:18" ht="16">
      <c r="A2019" s="64" t="s">
        <v>720</v>
      </c>
      <c r="B2019" s="65">
        <v>42281</v>
      </c>
      <c r="C2019" s="39"/>
      <c r="D2019" s="14" t="s">
        <v>190</v>
      </c>
      <c r="E2019" s="15" t="s">
        <v>685</v>
      </c>
      <c r="F2019" s="15">
        <v>12789</v>
      </c>
      <c r="G2019" s="15" t="str">
        <f t="shared" si="35"/>
        <v>TMM 41229-12789</v>
      </c>
      <c r="H2019" s="16" t="s">
        <v>535</v>
      </c>
      <c r="I2019" s="16" t="s">
        <v>994</v>
      </c>
      <c r="J2019" s="15" t="s">
        <v>435</v>
      </c>
      <c r="K2019" s="15">
        <v>1</v>
      </c>
      <c r="L2019" s="17" t="s">
        <v>1132</v>
      </c>
      <c r="M2019" s="18" t="s">
        <v>1133</v>
      </c>
      <c r="N2019" s="19" t="s">
        <v>690</v>
      </c>
      <c r="O2019" s="20"/>
      <c r="P2019" s="45"/>
      <c r="R2019" s="71"/>
    </row>
    <row r="2020" spans="1:18" ht="16">
      <c r="A2020" s="64" t="s">
        <v>720</v>
      </c>
      <c r="B2020" s="65">
        <v>42281</v>
      </c>
      <c r="C2020" s="39"/>
      <c r="D2020" s="14" t="s">
        <v>190</v>
      </c>
      <c r="E2020" s="15" t="s">
        <v>685</v>
      </c>
      <c r="F2020" s="15">
        <v>12790</v>
      </c>
      <c r="G2020" s="15" t="str">
        <f t="shared" si="35"/>
        <v>TMM 41229-12790</v>
      </c>
      <c r="H2020" s="16" t="s">
        <v>535</v>
      </c>
      <c r="I2020" s="16" t="s">
        <v>994</v>
      </c>
      <c r="J2020" s="15" t="s">
        <v>435</v>
      </c>
      <c r="K2020" s="15">
        <v>1</v>
      </c>
      <c r="L2020" s="17" t="s">
        <v>1132</v>
      </c>
      <c r="M2020" s="18" t="s">
        <v>1133</v>
      </c>
      <c r="N2020" s="19" t="s">
        <v>690</v>
      </c>
      <c r="O2020" s="20"/>
      <c r="P2020" s="45"/>
      <c r="R2020" s="71"/>
    </row>
    <row r="2021" spans="1:18" ht="16">
      <c r="A2021" s="64" t="s">
        <v>720</v>
      </c>
      <c r="B2021" s="65">
        <v>42281</v>
      </c>
      <c r="C2021" s="39"/>
      <c r="D2021" s="14" t="s">
        <v>190</v>
      </c>
      <c r="E2021" s="15" t="s">
        <v>685</v>
      </c>
      <c r="F2021" s="15">
        <v>12791</v>
      </c>
      <c r="G2021" s="15" t="str">
        <f t="shared" si="35"/>
        <v>TMM 41229-12791</v>
      </c>
      <c r="H2021" s="16" t="s">
        <v>535</v>
      </c>
      <c r="I2021" s="16" t="s">
        <v>994</v>
      </c>
      <c r="J2021" s="15" t="s">
        <v>435</v>
      </c>
      <c r="K2021" s="15">
        <v>1</v>
      </c>
      <c r="L2021" s="23" t="s">
        <v>1132</v>
      </c>
      <c r="M2021" s="18" t="s">
        <v>1133</v>
      </c>
      <c r="N2021" s="19" t="s">
        <v>690</v>
      </c>
      <c r="O2021" s="20"/>
      <c r="P2021" s="45"/>
      <c r="R2021" s="71"/>
    </row>
    <row r="2022" spans="1:18" ht="16">
      <c r="A2022" s="64" t="s">
        <v>720</v>
      </c>
      <c r="B2022" s="65">
        <v>42281</v>
      </c>
      <c r="C2022" s="39"/>
      <c r="D2022" s="14" t="s">
        <v>190</v>
      </c>
      <c r="E2022" s="15" t="s">
        <v>685</v>
      </c>
      <c r="F2022" s="15">
        <v>12792</v>
      </c>
      <c r="G2022" s="15" t="str">
        <f t="shared" si="35"/>
        <v>TMM 41229-12792</v>
      </c>
      <c r="H2022" s="16" t="s">
        <v>535</v>
      </c>
      <c r="I2022" s="16" t="s">
        <v>994</v>
      </c>
      <c r="J2022" s="15" t="s">
        <v>435</v>
      </c>
      <c r="K2022" s="15">
        <v>1</v>
      </c>
      <c r="L2022" s="17" t="s">
        <v>1132</v>
      </c>
      <c r="M2022" s="18" t="s">
        <v>1133</v>
      </c>
      <c r="N2022" s="19" t="s">
        <v>690</v>
      </c>
      <c r="O2022" s="20"/>
      <c r="P2022" s="45"/>
      <c r="R2022" s="71"/>
    </row>
    <row r="2023" spans="1:18" ht="16">
      <c r="A2023" s="64" t="s">
        <v>720</v>
      </c>
      <c r="B2023" s="65">
        <v>42281</v>
      </c>
      <c r="C2023" s="39"/>
      <c r="D2023" s="14" t="s">
        <v>190</v>
      </c>
      <c r="E2023" s="15" t="s">
        <v>685</v>
      </c>
      <c r="F2023" s="15">
        <v>12793</v>
      </c>
      <c r="G2023" s="15" t="str">
        <f t="shared" si="35"/>
        <v>TMM 41229-12793</v>
      </c>
      <c r="H2023" s="16" t="s">
        <v>535</v>
      </c>
      <c r="I2023" s="16" t="s">
        <v>994</v>
      </c>
      <c r="J2023" s="15" t="s">
        <v>435</v>
      </c>
      <c r="K2023" s="15">
        <v>1</v>
      </c>
      <c r="L2023" s="17" t="s">
        <v>1132</v>
      </c>
      <c r="M2023" s="18" t="s">
        <v>1133</v>
      </c>
      <c r="N2023" s="19" t="s">
        <v>690</v>
      </c>
      <c r="O2023" s="20"/>
      <c r="P2023" s="45"/>
      <c r="R2023" s="71"/>
    </row>
    <row r="2024" spans="1:18" ht="16">
      <c r="A2024" s="64" t="s">
        <v>720</v>
      </c>
      <c r="B2024" s="65">
        <v>42281</v>
      </c>
      <c r="C2024" s="39"/>
      <c r="D2024" s="14" t="s">
        <v>190</v>
      </c>
      <c r="E2024" s="15" t="s">
        <v>685</v>
      </c>
      <c r="F2024" s="15">
        <v>12794</v>
      </c>
      <c r="G2024" s="15" t="str">
        <f t="shared" si="35"/>
        <v>TMM 41229-12794</v>
      </c>
      <c r="H2024" s="16" t="s">
        <v>535</v>
      </c>
      <c r="I2024" s="16" t="s">
        <v>994</v>
      </c>
      <c r="J2024" s="15" t="s">
        <v>435</v>
      </c>
      <c r="K2024" s="15">
        <v>1</v>
      </c>
      <c r="L2024" s="17" t="s">
        <v>1132</v>
      </c>
      <c r="M2024" s="18" t="s">
        <v>1133</v>
      </c>
      <c r="N2024" s="19" t="s">
        <v>690</v>
      </c>
      <c r="O2024" s="20"/>
      <c r="P2024" s="45"/>
      <c r="R2024" s="71"/>
    </row>
    <row r="2025" spans="1:18" ht="16">
      <c r="A2025" s="64" t="s">
        <v>720</v>
      </c>
      <c r="B2025" s="65">
        <v>42281</v>
      </c>
      <c r="C2025" s="39"/>
      <c r="D2025" s="14" t="s">
        <v>190</v>
      </c>
      <c r="E2025" s="15" t="s">
        <v>685</v>
      </c>
      <c r="F2025" s="15">
        <v>12795</v>
      </c>
      <c r="G2025" s="15" t="str">
        <f t="shared" si="35"/>
        <v>TMM 41229-12795</v>
      </c>
      <c r="H2025" s="16" t="s">
        <v>535</v>
      </c>
      <c r="I2025" s="16" t="s">
        <v>994</v>
      </c>
      <c r="J2025" s="15" t="s">
        <v>435</v>
      </c>
      <c r="K2025" s="15">
        <v>1</v>
      </c>
      <c r="L2025" s="17" t="s">
        <v>1132</v>
      </c>
      <c r="M2025" s="18" t="s">
        <v>1133</v>
      </c>
      <c r="N2025" s="19" t="s">
        <v>690</v>
      </c>
      <c r="O2025" s="20"/>
      <c r="P2025" s="45"/>
      <c r="R2025" s="71"/>
    </row>
    <row r="2026" spans="1:18" ht="16">
      <c r="A2026" s="64" t="s">
        <v>720</v>
      </c>
      <c r="B2026" s="65">
        <v>42281</v>
      </c>
      <c r="C2026" s="39"/>
      <c r="D2026" s="14" t="s">
        <v>190</v>
      </c>
      <c r="E2026" s="15" t="s">
        <v>685</v>
      </c>
      <c r="F2026" s="15">
        <v>12796</v>
      </c>
      <c r="G2026" s="15" t="str">
        <f t="shared" si="35"/>
        <v>TMM 41229-12796</v>
      </c>
      <c r="H2026" s="16" t="s">
        <v>535</v>
      </c>
      <c r="I2026" s="16" t="s">
        <v>994</v>
      </c>
      <c r="J2026" s="15" t="s">
        <v>435</v>
      </c>
      <c r="K2026" s="15">
        <v>1</v>
      </c>
      <c r="L2026" s="17" t="s">
        <v>1132</v>
      </c>
      <c r="M2026" s="18" t="s">
        <v>1133</v>
      </c>
      <c r="N2026" s="19" t="s">
        <v>690</v>
      </c>
      <c r="O2026" s="20"/>
      <c r="P2026" s="45"/>
      <c r="R2026" s="71"/>
    </row>
    <row r="2027" spans="1:18" ht="16">
      <c r="A2027" s="64" t="s">
        <v>720</v>
      </c>
      <c r="B2027" s="65">
        <v>42281</v>
      </c>
      <c r="C2027" s="39"/>
      <c r="D2027" s="14" t="s">
        <v>190</v>
      </c>
      <c r="E2027" s="15" t="s">
        <v>685</v>
      </c>
      <c r="F2027" s="15">
        <v>12797</v>
      </c>
      <c r="G2027" s="15" t="str">
        <f t="shared" si="35"/>
        <v>TMM 41229-12797</v>
      </c>
      <c r="H2027" s="16" t="s">
        <v>535</v>
      </c>
      <c r="I2027" s="16" t="s">
        <v>994</v>
      </c>
      <c r="J2027" s="15" t="s">
        <v>435</v>
      </c>
      <c r="K2027" s="15">
        <v>1</v>
      </c>
      <c r="L2027" s="23" t="s">
        <v>1132</v>
      </c>
      <c r="M2027" s="18" t="s">
        <v>1133</v>
      </c>
      <c r="N2027" s="19" t="s">
        <v>690</v>
      </c>
      <c r="O2027" s="20"/>
      <c r="P2027" s="45"/>
      <c r="R2027" s="71"/>
    </row>
    <row r="2028" spans="1:18" ht="16">
      <c r="A2028" s="64" t="s">
        <v>720</v>
      </c>
      <c r="B2028" s="65">
        <v>42281</v>
      </c>
      <c r="C2028" s="39"/>
      <c r="D2028" s="14" t="s">
        <v>190</v>
      </c>
      <c r="E2028" s="15" t="s">
        <v>685</v>
      </c>
      <c r="F2028" s="15">
        <v>12798</v>
      </c>
      <c r="G2028" s="15" t="str">
        <f t="shared" si="35"/>
        <v>TMM 41229-12798</v>
      </c>
      <c r="H2028" s="16" t="s">
        <v>535</v>
      </c>
      <c r="I2028" s="16" t="s">
        <v>994</v>
      </c>
      <c r="J2028" s="15" t="s">
        <v>435</v>
      </c>
      <c r="K2028" s="15">
        <v>1</v>
      </c>
      <c r="L2028" s="17" t="s">
        <v>1132</v>
      </c>
      <c r="M2028" s="18" t="s">
        <v>1133</v>
      </c>
      <c r="N2028" s="19" t="s">
        <v>690</v>
      </c>
      <c r="O2028" s="20"/>
      <c r="P2028" s="45"/>
      <c r="R2028" s="71"/>
    </row>
    <row r="2029" spans="1:18" ht="16">
      <c r="A2029" s="64" t="s">
        <v>720</v>
      </c>
      <c r="B2029" s="65">
        <v>42281</v>
      </c>
      <c r="C2029" s="39"/>
      <c r="D2029" s="14" t="s">
        <v>190</v>
      </c>
      <c r="E2029" s="15" t="s">
        <v>685</v>
      </c>
      <c r="F2029" s="15">
        <v>12799</v>
      </c>
      <c r="G2029" s="15" t="str">
        <f t="shared" si="35"/>
        <v>TMM 41229-12799</v>
      </c>
      <c r="H2029" s="16" t="s">
        <v>535</v>
      </c>
      <c r="I2029" s="16" t="s">
        <v>994</v>
      </c>
      <c r="J2029" s="15" t="s">
        <v>435</v>
      </c>
      <c r="K2029" s="15">
        <v>1</v>
      </c>
      <c r="L2029" s="17" t="s">
        <v>1132</v>
      </c>
      <c r="M2029" s="18" t="s">
        <v>1133</v>
      </c>
      <c r="N2029" s="19" t="s">
        <v>690</v>
      </c>
      <c r="O2029" s="20"/>
      <c r="P2029" s="45"/>
      <c r="R2029" s="71"/>
    </row>
    <row r="2030" spans="1:18" ht="16">
      <c r="A2030" s="64" t="s">
        <v>720</v>
      </c>
      <c r="B2030" s="65">
        <v>42281</v>
      </c>
      <c r="C2030" s="39"/>
      <c r="D2030" s="14" t="s">
        <v>413</v>
      </c>
      <c r="E2030" s="15" t="s">
        <v>685</v>
      </c>
      <c r="F2030" s="15">
        <v>12800</v>
      </c>
      <c r="G2030" s="15" t="str">
        <f t="shared" si="35"/>
        <v>TMM 41229-12800</v>
      </c>
      <c r="H2030" s="16" t="s">
        <v>535</v>
      </c>
      <c r="I2030" s="16" t="s">
        <v>994</v>
      </c>
      <c r="J2030" s="15" t="s">
        <v>1627</v>
      </c>
      <c r="K2030" s="15">
        <v>1</v>
      </c>
      <c r="L2030" s="17" t="s">
        <v>329</v>
      </c>
      <c r="M2030" s="18" t="s">
        <v>1522</v>
      </c>
      <c r="N2030" s="19" t="s">
        <v>690</v>
      </c>
      <c r="O2030" s="20"/>
      <c r="P2030" s="45"/>
      <c r="R2030" s="71"/>
    </row>
    <row r="2031" spans="1:18" ht="16">
      <c r="A2031" s="64" t="s">
        <v>720</v>
      </c>
      <c r="B2031" s="65">
        <v>42281</v>
      </c>
      <c r="C2031" s="39"/>
      <c r="D2031" s="14" t="s">
        <v>413</v>
      </c>
      <c r="E2031" s="15" t="s">
        <v>685</v>
      </c>
      <c r="F2031" s="15">
        <v>12801</v>
      </c>
      <c r="G2031" s="15" t="str">
        <f t="shared" si="35"/>
        <v>TMM 41229-12801</v>
      </c>
      <c r="H2031" s="16" t="s">
        <v>535</v>
      </c>
      <c r="I2031" s="16" t="s">
        <v>994</v>
      </c>
      <c r="J2031" s="15" t="s">
        <v>93</v>
      </c>
      <c r="K2031" s="15">
        <v>1</v>
      </c>
      <c r="L2031" s="17" t="s">
        <v>329</v>
      </c>
      <c r="M2031" s="18" t="s">
        <v>1522</v>
      </c>
      <c r="N2031" s="19" t="s">
        <v>690</v>
      </c>
      <c r="O2031" s="20"/>
      <c r="P2031" s="45"/>
      <c r="R2031" s="71"/>
    </row>
    <row r="2032" spans="1:18" ht="16">
      <c r="A2032" s="64" t="s">
        <v>720</v>
      </c>
      <c r="B2032" s="65">
        <v>42281</v>
      </c>
      <c r="C2032" s="39"/>
      <c r="D2032" s="14" t="s">
        <v>413</v>
      </c>
      <c r="E2032" s="15" t="s">
        <v>685</v>
      </c>
      <c r="F2032" s="15">
        <v>12802</v>
      </c>
      <c r="G2032" s="15" t="str">
        <f t="shared" si="35"/>
        <v>TMM 41229-12802</v>
      </c>
      <c r="H2032" s="16" t="s">
        <v>535</v>
      </c>
      <c r="I2032" s="16" t="s">
        <v>994</v>
      </c>
      <c r="J2032" s="15" t="s">
        <v>1627</v>
      </c>
      <c r="K2032" s="15">
        <v>1</v>
      </c>
      <c r="L2032" s="17" t="s">
        <v>329</v>
      </c>
      <c r="M2032" s="18" t="s">
        <v>1522</v>
      </c>
      <c r="N2032" s="19" t="s">
        <v>690</v>
      </c>
      <c r="O2032" s="20"/>
      <c r="P2032" s="45"/>
      <c r="R2032" s="71"/>
    </row>
    <row r="2033" spans="1:18" ht="16">
      <c r="A2033" s="64" t="s">
        <v>720</v>
      </c>
      <c r="B2033" s="65">
        <v>42281</v>
      </c>
      <c r="C2033" s="39"/>
      <c r="D2033" s="14" t="s">
        <v>413</v>
      </c>
      <c r="E2033" s="15" t="s">
        <v>685</v>
      </c>
      <c r="F2033" s="15">
        <v>12803</v>
      </c>
      <c r="G2033" s="15" t="str">
        <f t="shared" si="35"/>
        <v>TMM 41229-12803</v>
      </c>
      <c r="H2033" s="16" t="s">
        <v>535</v>
      </c>
      <c r="I2033" s="16" t="s">
        <v>994</v>
      </c>
      <c r="J2033" s="15" t="s">
        <v>1627</v>
      </c>
      <c r="K2033" s="15">
        <v>1</v>
      </c>
      <c r="L2033" s="17" t="s">
        <v>329</v>
      </c>
      <c r="M2033" s="18" t="s">
        <v>1522</v>
      </c>
      <c r="N2033" s="19" t="s">
        <v>690</v>
      </c>
      <c r="O2033" s="20"/>
      <c r="P2033" s="45"/>
      <c r="R2033" s="71"/>
    </row>
    <row r="2034" spans="1:18" ht="16">
      <c r="A2034" s="64" t="s">
        <v>720</v>
      </c>
      <c r="B2034" s="65">
        <v>42281</v>
      </c>
      <c r="C2034" s="39"/>
      <c r="D2034" s="14" t="s">
        <v>413</v>
      </c>
      <c r="E2034" s="15" t="s">
        <v>685</v>
      </c>
      <c r="F2034" s="15">
        <v>12804</v>
      </c>
      <c r="G2034" s="15" t="str">
        <f t="shared" si="35"/>
        <v>TMM 41229-12804</v>
      </c>
      <c r="H2034" s="16" t="s">
        <v>535</v>
      </c>
      <c r="I2034" s="16" t="s">
        <v>994</v>
      </c>
      <c r="J2034" s="15" t="s">
        <v>1627</v>
      </c>
      <c r="K2034" s="15">
        <v>1</v>
      </c>
      <c r="L2034" s="17" t="s">
        <v>329</v>
      </c>
      <c r="M2034" s="18" t="s">
        <v>1522</v>
      </c>
      <c r="N2034" s="19" t="s">
        <v>690</v>
      </c>
      <c r="O2034" s="20"/>
      <c r="P2034" s="45"/>
      <c r="R2034" s="71"/>
    </row>
    <row r="2035" spans="1:18" ht="16">
      <c r="A2035" s="64" t="s">
        <v>720</v>
      </c>
      <c r="B2035" s="65">
        <v>42281</v>
      </c>
      <c r="C2035" s="39"/>
      <c r="D2035" s="14" t="s">
        <v>413</v>
      </c>
      <c r="E2035" s="15" t="s">
        <v>685</v>
      </c>
      <c r="F2035" s="15">
        <v>12805</v>
      </c>
      <c r="G2035" s="15" t="str">
        <f t="shared" si="35"/>
        <v>TMM 41229-12805</v>
      </c>
      <c r="H2035" s="16" t="s">
        <v>535</v>
      </c>
      <c r="I2035" s="16" t="s">
        <v>994</v>
      </c>
      <c r="J2035" s="15" t="s">
        <v>132</v>
      </c>
      <c r="K2035" s="15">
        <v>1</v>
      </c>
      <c r="L2035" s="17" t="s">
        <v>329</v>
      </c>
      <c r="M2035" s="18" t="s">
        <v>1522</v>
      </c>
      <c r="N2035" s="19" t="s">
        <v>690</v>
      </c>
      <c r="O2035" s="20"/>
      <c r="P2035" s="45"/>
      <c r="R2035" s="71"/>
    </row>
    <row r="2036" spans="1:18" ht="16">
      <c r="A2036" s="64" t="s">
        <v>720</v>
      </c>
      <c r="B2036" s="65">
        <v>42281</v>
      </c>
      <c r="C2036" s="39"/>
      <c r="D2036" s="14" t="s">
        <v>413</v>
      </c>
      <c r="E2036" s="15" t="s">
        <v>685</v>
      </c>
      <c r="F2036" s="15">
        <v>12806</v>
      </c>
      <c r="G2036" s="15" t="str">
        <f t="shared" si="35"/>
        <v>TMM 41229-12806</v>
      </c>
      <c r="H2036" s="16" t="s">
        <v>535</v>
      </c>
      <c r="I2036" s="16" t="s">
        <v>994</v>
      </c>
      <c r="J2036" s="15" t="s">
        <v>1627</v>
      </c>
      <c r="K2036" s="15">
        <v>1</v>
      </c>
      <c r="L2036" s="17" t="s">
        <v>329</v>
      </c>
      <c r="M2036" s="18" t="s">
        <v>1522</v>
      </c>
      <c r="N2036" s="19" t="s">
        <v>690</v>
      </c>
      <c r="O2036" s="20"/>
      <c r="P2036" s="45"/>
      <c r="R2036" s="71"/>
    </row>
    <row r="2037" spans="1:18" ht="16">
      <c r="A2037" s="64" t="s">
        <v>720</v>
      </c>
      <c r="B2037" s="65">
        <v>42281</v>
      </c>
      <c r="C2037" s="39">
        <v>42795</v>
      </c>
      <c r="D2037" s="14" t="s">
        <v>1649</v>
      </c>
      <c r="E2037" s="33" t="s">
        <v>827</v>
      </c>
      <c r="F2037" s="33" t="s">
        <v>1705</v>
      </c>
      <c r="G2037" s="15" t="str">
        <f t="shared" si="35"/>
        <v>TMM 43133-1-4</v>
      </c>
      <c r="H2037" s="16" t="s">
        <v>535</v>
      </c>
      <c r="I2037" s="16" t="s">
        <v>994</v>
      </c>
      <c r="J2037" s="15" t="s">
        <v>1663</v>
      </c>
      <c r="K2037" s="15">
        <v>4</v>
      </c>
      <c r="L2037" s="17"/>
      <c r="M2037" s="18" t="s">
        <v>1706</v>
      </c>
      <c r="N2037" s="19"/>
      <c r="O2037" s="20"/>
      <c r="P2037" s="45"/>
      <c r="R2037" s="71"/>
    </row>
    <row r="2038" spans="1:18" ht="16">
      <c r="A2038" s="145" t="s">
        <v>2403</v>
      </c>
      <c r="B2038" s="146">
        <v>42796</v>
      </c>
      <c r="C2038" s="147"/>
      <c r="D2038" s="157" t="s">
        <v>1649</v>
      </c>
      <c r="E2038" s="127" t="s">
        <v>827</v>
      </c>
      <c r="F2038" s="90" t="s">
        <v>1705</v>
      </c>
      <c r="G2038" s="136" t="str">
        <f t="shared" si="35"/>
        <v>TMM 43133-1-4</v>
      </c>
      <c r="H2038" s="91" t="s">
        <v>535</v>
      </c>
      <c r="I2038" s="91" t="s">
        <v>994</v>
      </c>
      <c r="J2038" s="5" t="s">
        <v>1663</v>
      </c>
      <c r="K2038" s="5">
        <v>4</v>
      </c>
      <c r="L2038" s="9"/>
      <c r="M2038" s="93" t="s">
        <v>1706</v>
      </c>
      <c r="N2038" s="94"/>
      <c r="O2038" s="81"/>
      <c r="P2038" s="129"/>
      <c r="Q2038" s="81"/>
      <c r="R2038" s="71"/>
    </row>
    <row r="2039" spans="1:18" ht="16">
      <c r="A2039" s="120" t="s">
        <v>720</v>
      </c>
      <c r="B2039" s="152">
        <v>42281</v>
      </c>
      <c r="C2039" s="154">
        <v>42795</v>
      </c>
      <c r="D2039" s="155" t="s">
        <v>1649</v>
      </c>
      <c r="E2039" s="153" t="s">
        <v>827</v>
      </c>
      <c r="F2039" s="153" t="s">
        <v>1760</v>
      </c>
      <c r="G2039" s="38" t="str">
        <f t="shared" si="35"/>
        <v>TMM 43133-5-8</v>
      </c>
      <c r="H2039" s="16" t="s">
        <v>535</v>
      </c>
      <c r="I2039" s="16" t="s">
        <v>994</v>
      </c>
      <c r="J2039" s="15" t="s">
        <v>1518</v>
      </c>
      <c r="K2039" s="15">
        <v>4</v>
      </c>
      <c r="L2039" s="17"/>
      <c r="M2039" s="18" t="s">
        <v>1761</v>
      </c>
      <c r="N2039" s="19"/>
      <c r="O2039" s="20"/>
      <c r="P2039" s="45"/>
      <c r="R2039" s="71"/>
    </row>
    <row r="2040" spans="1:18" ht="16">
      <c r="A2040" s="83" t="s">
        <v>2403</v>
      </c>
      <c r="B2040" s="85">
        <v>42796</v>
      </c>
      <c r="C2040" s="82"/>
      <c r="D2040" s="96" t="s">
        <v>1649</v>
      </c>
      <c r="E2040" s="89" t="s">
        <v>827</v>
      </c>
      <c r="F2040" s="89" t="s">
        <v>1760</v>
      </c>
      <c r="G2040" s="136" t="str">
        <f t="shared" si="35"/>
        <v>TMM 43133-5-8</v>
      </c>
      <c r="H2040" s="92" t="s">
        <v>535</v>
      </c>
      <c r="I2040" s="92" t="s">
        <v>994</v>
      </c>
      <c r="J2040" s="77" t="s">
        <v>1518</v>
      </c>
      <c r="K2040" s="77">
        <v>4</v>
      </c>
      <c r="L2040" s="76"/>
      <c r="M2040" s="78" t="s">
        <v>1761</v>
      </c>
      <c r="N2040" s="79"/>
      <c r="O2040" s="80"/>
      <c r="P2040" s="128"/>
      <c r="Q2040" s="80"/>
      <c r="R2040" s="71"/>
    </row>
    <row r="2041" spans="1:18" ht="16">
      <c r="A2041" s="64" t="s">
        <v>720</v>
      </c>
      <c r="B2041" s="65">
        <v>42281</v>
      </c>
      <c r="C2041" s="39">
        <v>42795</v>
      </c>
      <c r="D2041" s="14" t="s">
        <v>1649</v>
      </c>
      <c r="E2041" s="33" t="s">
        <v>827</v>
      </c>
      <c r="F2041" s="33" t="s">
        <v>1667</v>
      </c>
      <c r="G2041" s="15" t="str">
        <f t="shared" si="35"/>
        <v>TMM 43133-12-17</v>
      </c>
      <c r="H2041" s="16" t="s">
        <v>535</v>
      </c>
      <c r="I2041" s="16" t="s">
        <v>994</v>
      </c>
      <c r="J2041" s="15" t="s">
        <v>1668</v>
      </c>
      <c r="K2041" s="15">
        <v>6</v>
      </c>
      <c r="L2041" s="17"/>
      <c r="M2041" s="18" t="s">
        <v>1669</v>
      </c>
      <c r="N2041" s="19"/>
      <c r="O2041" s="20"/>
      <c r="P2041" s="45"/>
      <c r="R2041" s="71"/>
    </row>
    <row r="2042" spans="1:18" ht="16">
      <c r="A2042" s="83" t="s">
        <v>2403</v>
      </c>
      <c r="B2042" s="85">
        <v>42796</v>
      </c>
      <c r="C2042" s="82"/>
      <c r="D2042" s="97" t="s">
        <v>1649</v>
      </c>
      <c r="E2042" s="90" t="s">
        <v>827</v>
      </c>
      <c r="F2042" s="90" t="s">
        <v>1667</v>
      </c>
      <c r="G2042" s="136" t="str">
        <f t="shared" si="35"/>
        <v>TMM 43133-12-17</v>
      </c>
      <c r="H2042" s="91" t="s">
        <v>535</v>
      </c>
      <c r="I2042" s="91" t="s">
        <v>994</v>
      </c>
      <c r="J2042" s="5" t="s">
        <v>1668</v>
      </c>
      <c r="K2042" s="5">
        <v>6</v>
      </c>
      <c r="L2042" s="9"/>
      <c r="M2042" s="93" t="s">
        <v>1669</v>
      </c>
      <c r="N2042" s="94"/>
      <c r="O2042" s="81"/>
      <c r="P2042" s="129"/>
      <c r="Q2042" s="81"/>
      <c r="R2042" s="71"/>
    </row>
    <row r="2043" spans="1:18" ht="16">
      <c r="A2043" s="64" t="s">
        <v>720</v>
      </c>
      <c r="B2043" s="65">
        <v>42281</v>
      </c>
      <c r="C2043" s="39">
        <v>42795</v>
      </c>
      <c r="D2043" s="14" t="s">
        <v>1649</v>
      </c>
      <c r="E2043" s="33" t="s">
        <v>827</v>
      </c>
      <c r="F2043" s="33" t="s">
        <v>1655</v>
      </c>
      <c r="G2043" s="15" t="str">
        <f t="shared" si="35"/>
        <v>TMM 43133-10, 11</v>
      </c>
      <c r="H2043" s="16" t="s">
        <v>535</v>
      </c>
      <c r="I2043" s="16" t="s">
        <v>994</v>
      </c>
      <c r="J2043" s="15" t="s">
        <v>1656</v>
      </c>
      <c r="K2043" s="15">
        <v>2</v>
      </c>
      <c r="L2043" s="17"/>
      <c r="M2043" s="18" t="s">
        <v>1657</v>
      </c>
      <c r="N2043" s="19"/>
      <c r="O2043" s="20"/>
      <c r="P2043" s="45"/>
      <c r="R2043" s="71"/>
    </row>
    <row r="2044" spans="1:18" ht="16">
      <c r="A2044" s="83" t="s">
        <v>2403</v>
      </c>
      <c r="B2044" s="85">
        <v>42796</v>
      </c>
      <c r="C2044" s="82"/>
      <c r="D2044" s="96" t="s">
        <v>1649</v>
      </c>
      <c r="E2044" s="89" t="s">
        <v>827</v>
      </c>
      <c r="F2044" s="89" t="s">
        <v>1655</v>
      </c>
      <c r="G2044" s="136" t="str">
        <f t="shared" si="35"/>
        <v>TMM 43133-10, 11</v>
      </c>
      <c r="H2044" s="92" t="s">
        <v>535</v>
      </c>
      <c r="I2044" s="92" t="s">
        <v>994</v>
      </c>
      <c r="J2044" s="77" t="s">
        <v>1656</v>
      </c>
      <c r="K2044" s="77">
        <v>2</v>
      </c>
      <c r="L2044" s="76"/>
      <c r="M2044" s="78" t="s">
        <v>1657</v>
      </c>
      <c r="N2044" s="79"/>
      <c r="O2044" s="80"/>
      <c r="P2044" s="128"/>
      <c r="Q2044" s="80"/>
      <c r="R2044" s="71"/>
    </row>
    <row r="2045" spans="1:18" ht="16">
      <c r="A2045" s="64" t="s">
        <v>720</v>
      </c>
      <c r="B2045" s="65">
        <v>42281</v>
      </c>
      <c r="C2045" s="39">
        <v>42795</v>
      </c>
      <c r="D2045" s="14" t="s">
        <v>1649</v>
      </c>
      <c r="E2045" s="33" t="s">
        <v>827</v>
      </c>
      <c r="F2045" s="33" t="s">
        <v>1658</v>
      </c>
      <c r="G2045" s="15" t="str">
        <f t="shared" si="35"/>
        <v>TMM 43133-102-105</v>
      </c>
      <c r="H2045" s="16" t="s">
        <v>535</v>
      </c>
      <c r="I2045" s="16" t="s">
        <v>994</v>
      </c>
      <c r="J2045" s="15" t="s">
        <v>1659</v>
      </c>
      <c r="K2045" s="15">
        <v>4</v>
      </c>
      <c r="L2045" s="17"/>
      <c r="M2045" s="18" t="s">
        <v>1660</v>
      </c>
      <c r="N2045" s="19"/>
      <c r="O2045" s="20"/>
      <c r="P2045" s="45"/>
      <c r="R2045" s="71"/>
    </row>
    <row r="2046" spans="1:18" ht="16">
      <c r="A2046" s="83" t="s">
        <v>2403</v>
      </c>
      <c r="B2046" s="85">
        <v>42796</v>
      </c>
      <c r="C2046" s="82"/>
      <c r="D2046" s="97" t="s">
        <v>1649</v>
      </c>
      <c r="E2046" s="90" t="s">
        <v>827</v>
      </c>
      <c r="F2046" s="90" t="s">
        <v>1658</v>
      </c>
      <c r="G2046" s="136" t="str">
        <f t="shared" si="35"/>
        <v>TMM 43133-102-105</v>
      </c>
      <c r="H2046" s="91" t="s">
        <v>535</v>
      </c>
      <c r="I2046" s="91" t="s">
        <v>994</v>
      </c>
      <c r="J2046" s="5" t="s">
        <v>1659</v>
      </c>
      <c r="K2046" s="5">
        <v>4</v>
      </c>
      <c r="L2046" s="9"/>
      <c r="M2046" s="93" t="s">
        <v>1660</v>
      </c>
      <c r="N2046" s="94"/>
      <c r="O2046" s="81"/>
      <c r="P2046" s="129"/>
      <c r="Q2046" s="81"/>
      <c r="R2046" s="71"/>
    </row>
    <row r="2047" spans="1:18" ht="16">
      <c r="A2047" s="64" t="s">
        <v>720</v>
      </c>
      <c r="B2047" s="65">
        <v>42281</v>
      </c>
      <c r="C2047" s="39">
        <v>42795</v>
      </c>
      <c r="D2047" s="14" t="s">
        <v>1649</v>
      </c>
      <c r="E2047" s="33" t="s">
        <v>827</v>
      </c>
      <c r="F2047" s="15" t="s">
        <v>1661</v>
      </c>
      <c r="G2047" s="15" t="str">
        <f t="shared" si="35"/>
        <v>TMM 43133-108-110</v>
      </c>
      <c r="H2047" s="16" t="s">
        <v>535</v>
      </c>
      <c r="I2047" s="16" t="s">
        <v>994</v>
      </c>
      <c r="J2047" s="21" t="s">
        <v>1646</v>
      </c>
      <c r="K2047" s="15">
        <v>3</v>
      </c>
      <c r="L2047" s="17"/>
      <c r="M2047" s="18" t="s">
        <v>1214</v>
      </c>
      <c r="N2047" s="19"/>
      <c r="O2047" s="20"/>
      <c r="P2047" s="45"/>
      <c r="R2047" s="71"/>
    </row>
    <row r="2048" spans="1:18" ht="16">
      <c r="A2048" s="83" t="s">
        <v>2403</v>
      </c>
      <c r="B2048" s="85">
        <v>42796</v>
      </c>
      <c r="C2048" s="82"/>
      <c r="D2048" s="97" t="s">
        <v>1649</v>
      </c>
      <c r="E2048" s="90" t="s">
        <v>827</v>
      </c>
      <c r="F2048" s="5" t="s">
        <v>1661</v>
      </c>
      <c r="G2048" s="136" t="str">
        <f t="shared" si="35"/>
        <v>TMM 43133-108-110</v>
      </c>
      <c r="H2048" s="91" t="s">
        <v>535</v>
      </c>
      <c r="I2048" s="91" t="s">
        <v>994</v>
      </c>
      <c r="J2048" s="101" t="s">
        <v>1646</v>
      </c>
      <c r="K2048" s="5">
        <v>3</v>
      </c>
      <c r="L2048" s="9"/>
      <c r="M2048" s="93" t="s">
        <v>1214</v>
      </c>
      <c r="N2048" s="94"/>
      <c r="O2048" s="81"/>
      <c r="P2048" s="129"/>
      <c r="Q2048" s="81"/>
      <c r="R2048" s="71"/>
    </row>
    <row r="2049" spans="1:18" ht="16">
      <c r="A2049" s="64" t="s">
        <v>720</v>
      </c>
      <c r="B2049" s="65">
        <v>42281</v>
      </c>
      <c r="C2049" s="39">
        <v>42795</v>
      </c>
      <c r="D2049" s="14" t="s">
        <v>1649</v>
      </c>
      <c r="E2049" s="33" t="s">
        <v>827</v>
      </c>
      <c r="F2049" s="15" t="s">
        <v>1662</v>
      </c>
      <c r="G2049" s="15" t="str">
        <f t="shared" si="35"/>
        <v>TMM 43133-111-114</v>
      </c>
      <c r="H2049" s="16" t="s">
        <v>535</v>
      </c>
      <c r="I2049" s="16" t="s">
        <v>994</v>
      </c>
      <c r="J2049" s="15" t="s">
        <v>1663</v>
      </c>
      <c r="K2049" s="15">
        <v>4</v>
      </c>
      <c r="L2049" s="17"/>
      <c r="M2049" s="18" t="s">
        <v>1214</v>
      </c>
      <c r="N2049" s="19"/>
      <c r="O2049" s="20"/>
      <c r="P2049" s="45"/>
      <c r="R2049" s="71"/>
    </row>
    <row r="2050" spans="1:18" ht="16">
      <c r="A2050" s="83" t="s">
        <v>2403</v>
      </c>
      <c r="B2050" s="85">
        <v>42796</v>
      </c>
      <c r="C2050" s="82"/>
      <c r="D2050" s="96" t="s">
        <v>1649</v>
      </c>
      <c r="E2050" s="89" t="s">
        <v>827</v>
      </c>
      <c r="F2050" s="77" t="s">
        <v>1662</v>
      </c>
      <c r="G2050" s="136" t="str">
        <f t="shared" ref="G2050:G2113" si="36">E2050&amp;""&amp;F2050</f>
        <v>TMM 43133-111-114</v>
      </c>
      <c r="H2050" s="92" t="s">
        <v>535</v>
      </c>
      <c r="I2050" s="92" t="s">
        <v>994</v>
      </c>
      <c r="J2050" s="77" t="s">
        <v>1663</v>
      </c>
      <c r="K2050" s="77">
        <v>4</v>
      </c>
      <c r="L2050" s="76"/>
      <c r="M2050" s="78" t="s">
        <v>1214</v>
      </c>
      <c r="N2050" s="79"/>
      <c r="O2050" s="80"/>
      <c r="P2050" s="128"/>
      <c r="Q2050" s="80"/>
      <c r="R2050" s="71"/>
    </row>
    <row r="2051" spans="1:18" ht="16">
      <c r="A2051" s="64" t="s">
        <v>720</v>
      </c>
      <c r="B2051" s="65">
        <v>42281</v>
      </c>
      <c r="C2051" s="39">
        <v>42795</v>
      </c>
      <c r="D2051" s="14" t="s">
        <v>1649</v>
      </c>
      <c r="E2051" s="33" t="s">
        <v>827</v>
      </c>
      <c r="F2051" s="15" t="s">
        <v>1664</v>
      </c>
      <c r="G2051" s="15" t="str">
        <f t="shared" si="36"/>
        <v>TMM 43133-115-118</v>
      </c>
      <c r="H2051" s="16" t="s">
        <v>535</v>
      </c>
      <c r="I2051" s="16" t="s">
        <v>994</v>
      </c>
      <c r="J2051" s="15" t="s">
        <v>1646</v>
      </c>
      <c r="K2051" s="15">
        <v>4</v>
      </c>
      <c r="L2051" s="17"/>
      <c r="M2051" s="18" t="s">
        <v>1217</v>
      </c>
      <c r="N2051" s="19"/>
      <c r="O2051" s="20"/>
      <c r="P2051" s="45"/>
      <c r="R2051" s="71"/>
    </row>
    <row r="2052" spans="1:18" ht="16">
      <c r="A2052" s="83" t="s">
        <v>2403</v>
      </c>
      <c r="B2052" s="85">
        <v>42796</v>
      </c>
      <c r="C2052" s="82"/>
      <c r="D2052" s="96" t="s">
        <v>1649</v>
      </c>
      <c r="E2052" s="89" t="s">
        <v>827</v>
      </c>
      <c r="F2052" s="77" t="s">
        <v>1664</v>
      </c>
      <c r="G2052" s="136" t="str">
        <f t="shared" si="36"/>
        <v>TMM 43133-115-118</v>
      </c>
      <c r="H2052" s="92" t="s">
        <v>535</v>
      </c>
      <c r="I2052" s="92" t="s">
        <v>994</v>
      </c>
      <c r="J2052" s="77" t="s">
        <v>1646</v>
      </c>
      <c r="K2052" s="77">
        <v>4</v>
      </c>
      <c r="L2052" s="76"/>
      <c r="M2052" s="78" t="s">
        <v>1217</v>
      </c>
      <c r="N2052" s="79"/>
      <c r="O2052" s="80"/>
      <c r="P2052" s="128"/>
      <c r="Q2052" s="80"/>
      <c r="R2052" s="71"/>
    </row>
    <row r="2053" spans="1:18" ht="16">
      <c r="A2053" s="64" t="s">
        <v>720</v>
      </c>
      <c r="B2053" s="65">
        <v>42281</v>
      </c>
      <c r="C2053" s="39">
        <v>42795</v>
      </c>
      <c r="D2053" s="14" t="s">
        <v>1649</v>
      </c>
      <c r="E2053" s="33" t="s">
        <v>827</v>
      </c>
      <c r="F2053" s="15" t="s">
        <v>1665</v>
      </c>
      <c r="G2053" s="15" t="str">
        <f t="shared" si="36"/>
        <v>TMM 43133-119-121</v>
      </c>
      <c r="H2053" s="16" t="s">
        <v>535</v>
      </c>
      <c r="I2053" s="16" t="s">
        <v>994</v>
      </c>
      <c r="J2053" s="15" t="s">
        <v>1646</v>
      </c>
      <c r="K2053" s="15">
        <v>3</v>
      </c>
      <c r="L2053" s="17"/>
      <c r="M2053" s="18" t="s">
        <v>1666</v>
      </c>
      <c r="N2053" s="19"/>
      <c r="O2053" s="20"/>
      <c r="P2053" s="45"/>
      <c r="R2053" s="71"/>
    </row>
    <row r="2054" spans="1:18" ht="16">
      <c r="A2054" s="83" t="s">
        <v>2403</v>
      </c>
      <c r="B2054" s="85">
        <v>42796</v>
      </c>
      <c r="C2054" s="82"/>
      <c r="D2054" s="97" t="s">
        <v>1649</v>
      </c>
      <c r="E2054" s="90" t="s">
        <v>827</v>
      </c>
      <c r="F2054" s="5" t="s">
        <v>1665</v>
      </c>
      <c r="G2054" s="136" t="str">
        <f t="shared" si="36"/>
        <v>TMM 43133-119-121</v>
      </c>
      <c r="H2054" s="91" t="s">
        <v>535</v>
      </c>
      <c r="I2054" s="91" t="s">
        <v>994</v>
      </c>
      <c r="J2054" s="5" t="s">
        <v>1646</v>
      </c>
      <c r="K2054" s="5">
        <v>3</v>
      </c>
      <c r="L2054" s="9"/>
      <c r="M2054" s="93" t="s">
        <v>1666</v>
      </c>
      <c r="N2054" s="94"/>
      <c r="O2054" s="81"/>
      <c r="P2054" s="129"/>
      <c r="Q2054" s="81"/>
      <c r="R2054" s="71"/>
    </row>
    <row r="2055" spans="1:18" ht="16">
      <c r="A2055" s="64" t="s">
        <v>720</v>
      </c>
      <c r="B2055" s="65">
        <v>42281</v>
      </c>
      <c r="C2055" s="39">
        <v>42795</v>
      </c>
      <c r="D2055" s="14" t="s">
        <v>1649</v>
      </c>
      <c r="E2055" s="33" t="s">
        <v>827</v>
      </c>
      <c r="F2055" s="15" t="s">
        <v>1670</v>
      </c>
      <c r="G2055" s="15" t="str">
        <f t="shared" si="36"/>
        <v>TMM 43133-122-125</v>
      </c>
      <c r="H2055" s="16" t="s">
        <v>535</v>
      </c>
      <c r="I2055" s="16" t="s">
        <v>994</v>
      </c>
      <c r="J2055" s="15" t="s">
        <v>1646</v>
      </c>
      <c r="K2055" s="15">
        <v>4</v>
      </c>
      <c r="L2055" s="23"/>
      <c r="M2055" s="18" t="s">
        <v>1671</v>
      </c>
      <c r="N2055" s="19"/>
      <c r="O2055" s="20"/>
      <c r="P2055" s="45"/>
      <c r="R2055" s="71"/>
    </row>
    <row r="2056" spans="1:18" ht="16">
      <c r="A2056" s="83" t="s">
        <v>2403</v>
      </c>
      <c r="B2056" s="85">
        <v>42796</v>
      </c>
      <c r="C2056" s="82"/>
      <c r="D2056" s="96" t="s">
        <v>1649</v>
      </c>
      <c r="E2056" s="89" t="s">
        <v>827</v>
      </c>
      <c r="F2056" s="77" t="s">
        <v>1670</v>
      </c>
      <c r="G2056" s="136" t="str">
        <f t="shared" si="36"/>
        <v>TMM 43133-122-125</v>
      </c>
      <c r="H2056" s="92" t="s">
        <v>535</v>
      </c>
      <c r="I2056" s="92" t="s">
        <v>994</v>
      </c>
      <c r="J2056" s="77" t="s">
        <v>1646</v>
      </c>
      <c r="K2056" s="77">
        <v>4</v>
      </c>
      <c r="L2056" s="76"/>
      <c r="M2056" s="78" t="s">
        <v>1671</v>
      </c>
      <c r="N2056" s="79"/>
      <c r="O2056" s="80"/>
      <c r="P2056" s="128"/>
      <c r="Q2056" s="80"/>
      <c r="R2056" s="71"/>
    </row>
    <row r="2057" spans="1:18" ht="16">
      <c r="A2057" s="64" t="s">
        <v>720</v>
      </c>
      <c r="B2057" s="65">
        <v>42281</v>
      </c>
      <c r="C2057" s="39">
        <v>42795</v>
      </c>
      <c r="D2057" s="14" t="s">
        <v>1649</v>
      </c>
      <c r="E2057" s="33" t="s">
        <v>827</v>
      </c>
      <c r="F2057" s="15" t="s">
        <v>1672</v>
      </c>
      <c r="G2057" s="15" t="str">
        <f t="shared" si="36"/>
        <v>TMM 43133-1255-1263</v>
      </c>
      <c r="H2057" s="16" t="s">
        <v>535</v>
      </c>
      <c r="I2057" s="16" t="s">
        <v>994</v>
      </c>
      <c r="J2057" s="15" t="s">
        <v>1225</v>
      </c>
      <c r="K2057" s="15">
        <v>9</v>
      </c>
      <c r="L2057" s="17"/>
      <c r="M2057" s="18" t="s">
        <v>1232</v>
      </c>
      <c r="N2057" s="19"/>
      <c r="O2057" s="20"/>
      <c r="P2057" s="45"/>
      <c r="R2057" s="71"/>
    </row>
    <row r="2058" spans="1:18" ht="16">
      <c r="A2058" s="83" t="s">
        <v>2403</v>
      </c>
      <c r="B2058" s="85">
        <v>42796</v>
      </c>
      <c r="C2058" s="82"/>
      <c r="D2058" s="97" t="s">
        <v>1649</v>
      </c>
      <c r="E2058" s="90" t="s">
        <v>827</v>
      </c>
      <c r="F2058" s="5" t="s">
        <v>1672</v>
      </c>
      <c r="G2058" s="136" t="str">
        <f t="shared" si="36"/>
        <v>TMM 43133-1255-1263</v>
      </c>
      <c r="H2058" s="91" t="s">
        <v>535</v>
      </c>
      <c r="I2058" s="91" t="s">
        <v>994</v>
      </c>
      <c r="J2058" s="5" t="s">
        <v>1225</v>
      </c>
      <c r="K2058" s="5">
        <v>9</v>
      </c>
      <c r="L2058" s="9"/>
      <c r="M2058" s="93" t="s">
        <v>1232</v>
      </c>
      <c r="N2058" s="94"/>
      <c r="O2058" s="81"/>
      <c r="P2058" s="129"/>
      <c r="Q2058" s="81"/>
      <c r="R2058" s="71"/>
    </row>
    <row r="2059" spans="1:18" ht="16">
      <c r="A2059" s="64" t="s">
        <v>720</v>
      </c>
      <c r="B2059" s="65">
        <v>42281</v>
      </c>
      <c r="C2059" s="39">
        <v>42795</v>
      </c>
      <c r="D2059" s="14" t="s">
        <v>1649</v>
      </c>
      <c r="E2059" s="33" t="s">
        <v>827</v>
      </c>
      <c r="F2059" s="15" t="s">
        <v>1673</v>
      </c>
      <c r="G2059" s="15" t="str">
        <f t="shared" si="36"/>
        <v>TMM 43133-126-128</v>
      </c>
      <c r="H2059" s="16" t="s">
        <v>535</v>
      </c>
      <c r="I2059" s="16" t="s">
        <v>994</v>
      </c>
      <c r="J2059" s="21" t="s">
        <v>1646</v>
      </c>
      <c r="K2059" s="15">
        <v>3</v>
      </c>
      <c r="L2059" s="17"/>
      <c r="M2059" s="18" t="s">
        <v>1252</v>
      </c>
      <c r="N2059" s="19"/>
      <c r="O2059" s="20"/>
      <c r="P2059" s="45"/>
      <c r="R2059" s="71"/>
    </row>
    <row r="2060" spans="1:18" ht="16">
      <c r="A2060" s="83" t="s">
        <v>2403</v>
      </c>
      <c r="B2060" s="85">
        <v>42796</v>
      </c>
      <c r="C2060" s="82"/>
      <c r="D2060" s="96" t="s">
        <v>1649</v>
      </c>
      <c r="E2060" s="89" t="s">
        <v>827</v>
      </c>
      <c r="F2060" s="77" t="s">
        <v>1673</v>
      </c>
      <c r="G2060" s="136" t="str">
        <f t="shared" si="36"/>
        <v>TMM 43133-126-128</v>
      </c>
      <c r="H2060" s="92" t="s">
        <v>535</v>
      </c>
      <c r="I2060" s="92" t="s">
        <v>994</v>
      </c>
      <c r="J2060" s="102" t="s">
        <v>1646</v>
      </c>
      <c r="K2060" s="77">
        <v>3</v>
      </c>
      <c r="L2060" s="76"/>
      <c r="M2060" s="78" t="s">
        <v>1252</v>
      </c>
      <c r="N2060" s="79"/>
      <c r="O2060" s="80"/>
      <c r="P2060" s="128"/>
      <c r="Q2060" s="80"/>
      <c r="R2060" s="71"/>
    </row>
    <row r="2061" spans="1:18" ht="16">
      <c r="A2061" s="64" t="s">
        <v>720</v>
      </c>
      <c r="B2061" s="65">
        <v>42281</v>
      </c>
      <c r="C2061" s="39">
        <v>42795</v>
      </c>
      <c r="D2061" s="14" t="s">
        <v>1649</v>
      </c>
      <c r="E2061" s="33" t="s">
        <v>827</v>
      </c>
      <c r="F2061" s="15" t="s">
        <v>1674</v>
      </c>
      <c r="G2061" s="15" t="str">
        <f t="shared" si="36"/>
        <v>TMM 43133-1264-1269</v>
      </c>
      <c r="H2061" s="16" t="s">
        <v>535</v>
      </c>
      <c r="I2061" s="16" t="s">
        <v>994</v>
      </c>
      <c r="J2061" s="15" t="s">
        <v>1675</v>
      </c>
      <c r="K2061" s="15">
        <v>6</v>
      </c>
      <c r="L2061" s="17"/>
      <c r="M2061" s="18" t="s">
        <v>1676</v>
      </c>
      <c r="N2061" s="19"/>
      <c r="O2061" s="20"/>
      <c r="P2061" s="45"/>
      <c r="R2061" s="71"/>
    </row>
    <row r="2062" spans="1:18" ht="16">
      <c r="A2062" s="83" t="s">
        <v>2403</v>
      </c>
      <c r="B2062" s="85">
        <v>42796</v>
      </c>
      <c r="C2062" s="82"/>
      <c r="D2062" s="97" t="s">
        <v>1649</v>
      </c>
      <c r="E2062" s="90" t="s">
        <v>827</v>
      </c>
      <c r="F2062" s="5" t="s">
        <v>1674</v>
      </c>
      <c r="G2062" s="136" t="str">
        <f t="shared" si="36"/>
        <v>TMM 43133-1264-1269</v>
      </c>
      <c r="H2062" s="91" t="s">
        <v>535</v>
      </c>
      <c r="I2062" s="91" t="s">
        <v>994</v>
      </c>
      <c r="J2062" s="5" t="s">
        <v>1675</v>
      </c>
      <c r="K2062" s="5">
        <v>6</v>
      </c>
      <c r="L2062" s="9"/>
      <c r="M2062" s="93" t="s">
        <v>1676</v>
      </c>
      <c r="N2062" s="94"/>
      <c r="O2062" s="81"/>
      <c r="P2062" s="129"/>
      <c r="Q2062" s="81"/>
      <c r="R2062" s="71"/>
    </row>
    <row r="2063" spans="1:18" ht="16">
      <c r="A2063" s="64" t="s">
        <v>720</v>
      </c>
      <c r="B2063" s="65">
        <v>42281</v>
      </c>
      <c r="C2063" s="39">
        <v>42795</v>
      </c>
      <c r="D2063" s="14" t="s">
        <v>1649</v>
      </c>
      <c r="E2063" s="33" t="s">
        <v>827</v>
      </c>
      <c r="F2063" s="15" t="s">
        <v>1677</v>
      </c>
      <c r="G2063" s="15" t="str">
        <f t="shared" si="36"/>
        <v>TMM 43133-1270, 1272</v>
      </c>
      <c r="H2063" s="16" t="s">
        <v>535</v>
      </c>
      <c r="I2063" s="16" t="s">
        <v>994</v>
      </c>
      <c r="J2063" s="15" t="s">
        <v>1518</v>
      </c>
      <c r="K2063" s="15">
        <v>2</v>
      </c>
      <c r="L2063" s="17"/>
      <c r="M2063" s="18" t="s">
        <v>1248</v>
      </c>
      <c r="N2063" s="19"/>
      <c r="O2063" s="20"/>
      <c r="P2063" s="45"/>
      <c r="R2063" s="71"/>
    </row>
    <row r="2064" spans="1:18" ht="16">
      <c r="A2064" s="83" t="s">
        <v>2403</v>
      </c>
      <c r="B2064" s="85">
        <v>42796</v>
      </c>
      <c r="C2064" s="82"/>
      <c r="D2064" s="96" t="s">
        <v>1649</v>
      </c>
      <c r="E2064" s="89" t="s">
        <v>827</v>
      </c>
      <c r="F2064" s="77" t="s">
        <v>1677</v>
      </c>
      <c r="G2064" s="136" t="str">
        <f t="shared" si="36"/>
        <v>TMM 43133-1270, 1272</v>
      </c>
      <c r="H2064" s="92" t="s">
        <v>535</v>
      </c>
      <c r="I2064" s="92" t="s">
        <v>994</v>
      </c>
      <c r="J2064" s="77" t="s">
        <v>1518</v>
      </c>
      <c r="K2064" s="77">
        <v>2</v>
      </c>
      <c r="L2064" s="76"/>
      <c r="M2064" s="78" t="s">
        <v>1248</v>
      </c>
      <c r="N2064" s="79"/>
      <c r="O2064" s="80"/>
      <c r="P2064" s="128"/>
      <c r="Q2064" s="80"/>
      <c r="R2064" s="71"/>
    </row>
    <row r="2065" spans="1:18" ht="16">
      <c r="A2065" s="64" t="s">
        <v>720</v>
      </c>
      <c r="B2065" s="65">
        <v>42281</v>
      </c>
      <c r="C2065" s="39">
        <v>42795</v>
      </c>
      <c r="D2065" s="14" t="s">
        <v>1649</v>
      </c>
      <c r="E2065" s="33" t="s">
        <v>827</v>
      </c>
      <c r="F2065" s="15" t="s">
        <v>1678</v>
      </c>
      <c r="G2065" s="15" t="str">
        <f t="shared" si="36"/>
        <v>TMM 43133-1273-1278</v>
      </c>
      <c r="H2065" s="16" t="s">
        <v>535</v>
      </c>
      <c r="I2065" s="16" t="s">
        <v>994</v>
      </c>
      <c r="J2065" s="15" t="s">
        <v>1679</v>
      </c>
      <c r="K2065" s="15">
        <v>6</v>
      </c>
      <c r="L2065" s="17"/>
      <c r="M2065" s="18" t="s">
        <v>1212</v>
      </c>
      <c r="N2065" s="19"/>
      <c r="O2065" s="20"/>
      <c r="P2065" s="45"/>
      <c r="R2065" s="71"/>
    </row>
    <row r="2066" spans="1:18" ht="16">
      <c r="A2066" s="83" t="s">
        <v>2403</v>
      </c>
      <c r="B2066" s="85">
        <v>42796</v>
      </c>
      <c r="C2066" s="82"/>
      <c r="D2066" s="97" t="s">
        <v>1649</v>
      </c>
      <c r="E2066" s="90" t="s">
        <v>827</v>
      </c>
      <c r="F2066" s="5" t="s">
        <v>1678</v>
      </c>
      <c r="G2066" s="136" t="str">
        <f t="shared" si="36"/>
        <v>TMM 43133-1273-1278</v>
      </c>
      <c r="H2066" s="91" t="s">
        <v>535</v>
      </c>
      <c r="I2066" s="91" t="s">
        <v>994</v>
      </c>
      <c r="J2066" s="5" t="s">
        <v>1679</v>
      </c>
      <c r="K2066" s="5">
        <v>6</v>
      </c>
      <c r="L2066" s="9"/>
      <c r="M2066" s="93" t="s">
        <v>1212</v>
      </c>
      <c r="N2066" s="94"/>
      <c r="O2066" s="81"/>
      <c r="P2066" s="129"/>
      <c r="Q2066" s="81"/>
      <c r="R2066" s="71"/>
    </row>
    <row r="2067" spans="1:18" ht="16">
      <c r="A2067" s="64" t="s">
        <v>720</v>
      </c>
      <c r="B2067" s="65">
        <v>42281</v>
      </c>
      <c r="C2067" s="39">
        <v>42795</v>
      </c>
      <c r="D2067" s="14" t="s">
        <v>1649</v>
      </c>
      <c r="E2067" s="33" t="s">
        <v>827</v>
      </c>
      <c r="F2067" s="15" t="s">
        <v>1680</v>
      </c>
      <c r="G2067" s="15" t="str">
        <f t="shared" si="36"/>
        <v>TMM 43133-129-131</v>
      </c>
      <c r="H2067" s="16" t="s">
        <v>535</v>
      </c>
      <c r="I2067" s="16" t="s">
        <v>994</v>
      </c>
      <c r="J2067" s="15" t="s">
        <v>1254</v>
      </c>
      <c r="K2067" s="15">
        <v>3</v>
      </c>
      <c r="L2067" s="17"/>
      <c r="M2067" s="18" t="s">
        <v>1681</v>
      </c>
      <c r="N2067" s="19"/>
      <c r="O2067" s="20"/>
      <c r="P2067" s="45"/>
      <c r="R2067" s="71"/>
    </row>
    <row r="2068" spans="1:18" ht="16">
      <c r="A2068" s="83" t="s">
        <v>2403</v>
      </c>
      <c r="B2068" s="85">
        <v>42796</v>
      </c>
      <c r="C2068" s="82"/>
      <c r="D2068" s="97" t="s">
        <v>1649</v>
      </c>
      <c r="E2068" s="90" t="s">
        <v>827</v>
      </c>
      <c r="F2068" s="5" t="s">
        <v>1680</v>
      </c>
      <c r="G2068" s="136" t="str">
        <f t="shared" si="36"/>
        <v>TMM 43133-129-131</v>
      </c>
      <c r="H2068" s="91" t="s">
        <v>535</v>
      </c>
      <c r="I2068" s="91" t="s">
        <v>994</v>
      </c>
      <c r="J2068" s="5" t="s">
        <v>1254</v>
      </c>
      <c r="K2068" s="5">
        <v>3</v>
      </c>
      <c r="L2068" s="9"/>
      <c r="M2068" s="93" t="s">
        <v>1681</v>
      </c>
      <c r="N2068" s="94"/>
      <c r="O2068" s="81"/>
      <c r="P2068" s="129"/>
      <c r="Q2068" s="81"/>
      <c r="R2068" s="71"/>
    </row>
    <row r="2069" spans="1:18" ht="16">
      <c r="A2069" s="64" t="s">
        <v>720</v>
      </c>
      <c r="B2069" s="65">
        <v>42281</v>
      </c>
      <c r="C2069" s="39">
        <v>42795</v>
      </c>
      <c r="D2069" s="14" t="s">
        <v>1649</v>
      </c>
      <c r="E2069" s="33" t="s">
        <v>827</v>
      </c>
      <c r="F2069" s="15" t="s">
        <v>1682</v>
      </c>
      <c r="G2069" s="15" t="str">
        <f t="shared" si="36"/>
        <v>TMM 43133-1301-1303</v>
      </c>
      <c r="H2069" s="16" t="s">
        <v>535</v>
      </c>
      <c r="I2069" s="16" t="s">
        <v>994</v>
      </c>
      <c r="J2069" s="15" t="s">
        <v>433</v>
      </c>
      <c r="K2069" s="15">
        <v>3</v>
      </c>
      <c r="L2069" s="17"/>
      <c r="M2069" s="18" t="s">
        <v>1683</v>
      </c>
      <c r="N2069" s="19"/>
      <c r="O2069" s="20"/>
      <c r="P2069" s="45"/>
      <c r="R2069" s="71"/>
    </row>
    <row r="2070" spans="1:18" ht="16">
      <c r="A2070" s="83" t="s">
        <v>2403</v>
      </c>
      <c r="B2070" s="85">
        <v>42796</v>
      </c>
      <c r="C2070" s="82"/>
      <c r="D2070" s="96" t="s">
        <v>1649</v>
      </c>
      <c r="E2070" s="89" t="s">
        <v>827</v>
      </c>
      <c r="F2070" s="77" t="s">
        <v>1682</v>
      </c>
      <c r="G2070" s="136" t="str">
        <f t="shared" si="36"/>
        <v>TMM 43133-1301-1303</v>
      </c>
      <c r="H2070" s="92" t="s">
        <v>535</v>
      </c>
      <c r="I2070" s="92" t="s">
        <v>994</v>
      </c>
      <c r="J2070" s="77" t="s">
        <v>433</v>
      </c>
      <c r="K2070" s="77">
        <v>3</v>
      </c>
      <c r="L2070" s="76"/>
      <c r="M2070" s="78" t="s">
        <v>1683</v>
      </c>
      <c r="N2070" s="79"/>
      <c r="O2070" s="80"/>
      <c r="P2070" s="128"/>
      <c r="Q2070" s="80"/>
      <c r="R2070" s="71"/>
    </row>
    <row r="2071" spans="1:18" ht="16">
      <c r="A2071" s="64" t="s">
        <v>720</v>
      </c>
      <c r="B2071" s="65">
        <v>42281</v>
      </c>
      <c r="C2071" s="39">
        <v>42795</v>
      </c>
      <c r="D2071" s="14" t="s">
        <v>1649</v>
      </c>
      <c r="E2071" s="33" t="s">
        <v>827</v>
      </c>
      <c r="F2071" s="15" t="s">
        <v>1684</v>
      </c>
      <c r="G2071" s="15" t="str">
        <f t="shared" si="36"/>
        <v>TMM 43133-1312, 1320</v>
      </c>
      <c r="H2071" s="16" t="s">
        <v>535</v>
      </c>
      <c r="I2071" s="16" t="s">
        <v>994</v>
      </c>
      <c r="J2071" s="15" t="s">
        <v>433</v>
      </c>
      <c r="K2071" s="15">
        <v>2</v>
      </c>
      <c r="L2071" s="17"/>
      <c r="M2071" s="18" t="s">
        <v>1685</v>
      </c>
      <c r="N2071" s="19"/>
      <c r="O2071" s="20"/>
      <c r="P2071" s="45"/>
      <c r="R2071" s="71"/>
    </row>
    <row r="2072" spans="1:18" ht="16">
      <c r="A2072" s="83" t="s">
        <v>2403</v>
      </c>
      <c r="B2072" s="85">
        <v>42796</v>
      </c>
      <c r="C2072" s="82"/>
      <c r="D2072" s="97" t="s">
        <v>1649</v>
      </c>
      <c r="E2072" s="90" t="s">
        <v>827</v>
      </c>
      <c r="F2072" s="5" t="s">
        <v>1684</v>
      </c>
      <c r="G2072" s="136" t="str">
        <f t="shared" si="36"/>
        <v>TMM 43133-1312, 1320</v>
      </c>
      <c r="H2072" s="91" t="s">
        <v>535</v>
      </c>
      <c r="I2072" s="91" t="s">
        <v>994</v>
      </c>
      <c r="J2072" s="5" t="s">
        <v>433</v>
      </c>
      <c r="K2072" s="5">
        <v>2</v>
      </c>
      <c r="L2072" s="9"/>
      <c r="M2072" s="93" t="s">
        <v>1685</v>
      </c>
      <c r="N2072" s="94"/>
      <c r="O2072" s="81"/>
      <c r="P2072" s="129"/>
      <c r="Q2072" s="81"/>
      <c r="R2072" s="71"/>
    </row>
    <row r="2073" spans="1:18" ht="16">
      <c r="A2073" s="64" t="s">
        <v>720</v>
      </c>
      <c r="B2073" s="65">
        <v>42281</v>
      </c>
      <c r="C2073" s="39">
        <v>42795</v>
      </c>
      <c r="D2073" s="14" t="s">
        <v>1649</v>
      </c>
      <c r="E2073" s="33" t="s">
        <v>827</v>
      </c>
      <c r="F2073" s="15" t="s">
        <v>1686</v>
      </c>
      <c r="G2073" s="15" t="str">
        <f t="shared" si="36"/>
        <v>TMM 43133-132-135</v>
      </c>
      <c r="H2073" s="16" t="s">
        <v>535</v>
      </c>
      <c r="I2073" s="16" t="s">
        <v>994</v>
      </c>
      <c r="J2073" s="15" t="s">
        <v>1675</v>
      </c>
      <c r="K2073" s="15">
        <v>4</v>
      </c>
      <c r="L2073" s="17"/>
      <c r="M2073" s="18" t="s">
        <v>1246</v>
      </c>
      <c r="N2073" s="19"/>
      <c r="O2073" s="20"/>
      <c r="P2073" s="45"/>
      <c r="R2073" s="71"/>
    </row>
    <row r="2074" spans="1:18" ht="16">
      <c r="A2074" s="145" t="s">
        <v>2403</v>
      </c>
      <c r="B2074" s="146">
        <v>42796</v>
      </c>
      <c r="C2074" s="147"/>
      <c r="D2074" s="148" t="s">
        <v>1649</v>
      </c>
      <c r="E2074" s="150" t="s">
        <v>827</v>
      </c>
      <c r="F2074" s="77" t="s">
        <v>1686</v>
      </c>
      <c r="G2074" s="136" t="str">
        <f t="shared" si="36"/>
        <v>TMM 43133-132-135</v>
      </c>
      <c r="H2074" s="92" t="s">
        <v>535</v>
      </c>
      <c r="I2074" s="92" t="s">
        <v>994</v>
      </c>
      <c r="J2074" s="77" t="s">
        <v>1675</v>
      </c>
      <c r="K2074" s="77">
        <v>4</v>
      </c>
      <c r="L2074" s="76"/>
      <c r="M2074" s="78" t="s">
        <v>1246</v>
      </c>
      <c r="N2074" s="79"/>
      <c r="O2074" s="80"/>
      <c r="P2074" s="128"/>
      <c r="Q2074" s="80"/>
      <c r="R2074" s="71"/>
    </row>
    <row r="2075" spans="1:18" ht="16">
      <c r="A2075" s="64" t="s">
        <v>720</v>
      </c>
      <c r="B2075" s="65">
        <v>42281</v>
      </c>
      <c r="C2075" s="39">
        <v>42795</v>
      </c>
      <c r="D2075" s="14" t="s">
        <v>1649</v>
      </c>
      <c r="E2075" s="33" t="s">
        <v>827</v>
      </c>
      <c r="F2075" s="33" t="s">
        <v>1687</v>
      </c>
      <c r="G2075" s="15" t="str">
        <f t="shared" si="36"/>
        <v>TMM 43133-1331, 1332</v>
      </c>
      <c r="H2075" s="16" t="s">
        <v>535</v>
      </c>
      <c r="I2075" s="16" t="s">
        <v>994</v>
      </c>
      <c r="J2075" s="15" t="s">
        <v>433</v>
      </c>
      <c r="K2075" s="15">
        <v>2</v>
      </c>
      <c r="L2075" s="17"/>
      <c r="M2075" s="18" t="s">
        <v>1222</v>
      </c>
      <c r="N2075" s="19"/>
      <c r="O2075" s="20"/>
      <c r="P2075" s="45"/>
      <c r="R2075" s="71"/>
    </row>
    <row r="2076" spans="1:18" ht="16">
      <c r="A2076" s="145" t="s">
        <v>2403</v>
      </c>
      <c r="B2076" s="146">
        <v>42796</v>
      </c>
      <c r="C2076" s="147"/>
      <c r="D2076" s="157" t="s">
        <v>1649</v>
      </c>
      <c r="E2076" s="127" t="s">
        <v>827</v>
      </c>
      <c r="F2076" s="90" t="s">
        <v>1687</v>
      </c>
      <c r="G2076" s="136" t="str">
        <f t="shared" si="36"/>
        <v>TMM 43133-1331, 1332</v>
      </c>
      <c r="H2076" s="91" t="s">
        <v>535</v>
      </c>
      <c r="I2076" s="91" t="s">
        <v>994</v>
      </c>
      <c r="J2076" s="5" t="s">
        <v>433</v>
      </c>
      <c r="K2076" s="5">
        <v>2</v>
      </c>
      <c r="L2076" s="9"/>
      <c r="M2076" s="93" t="s">
        <v>1222</v>
      </c>
      <c r="N2076" s="94"/>
      <c r="O2076" s="81"/>
      <c r="P2076" s="129"/>
      <c r="Q2076" s="81"/>
      <c r="R2076" s="71"/>
    </row>
    <row r="2077" spans="1:18" ht="16">
      <c r="A2077" s="64" t="s">
        <v>720</v>
      </c>
      <c r="B2077" s="65">
        <v>42281</v>
      </c>
      <c r="C2077" s="39">
        <v>42795</v>
      </c>
      <c r="D2077" s="14" t="s">
        <v>1649</v>
      </c>
      <c r="E2077" s="33" t="s">
        <v>827</v>
      </c>
      <c r="F2077" s="15" t="s">
        <v>1688</v>
      </c>
      <c r="G2077" s="15" t="str">
        <f t="shared" si="36"/>
        <v>TMM 43133-1333-1338</v>
      </c>
      <c r="H2077" s="16" t="s">
        <v>535</v>
      </c>
      <c r="I2077" s="16" t="s">
        <v>994</v>
      </c>
      <c r="J2077" s="15" t="s">
        <v>433</v>
      </c>
      <c r="K2077" s="15">
        <v>6</v>
      </c>
      <c r="L2077" s="17"/>
      <c r="M2077" s="18" t="s">
        <v>1222</v>
      </c>
      <c r="N2077" s="19"/>
      <c r="O2077" s="20"/>
      <c r="P2077" s="45"/>
      <c r="R2077" s="71"/>
    </row>
    <row r="2078" spans="1:18" ht="16">
      <c r="A2078" s="83" t="s">
        <v>2403</v>
      </c>
      <c r="B2078" s="85">
        <v>42796</v>
      </c>
      <c r="C2078" s="82"/>
      <c r="D2078" s="96" t="s">
        <v>1649</v>
      </c>
      <c r="E2078" s="89" t="s">
        <v>827</v>
      </c>
      <c r="F2078" s="77" t="s">
        <v>1688</v>
      </c>
      <c r="G2078" s="136" t="str">
        <f t="shared" si="36"/>
        <v>TMM 43133-1333-1338</v>
      </c>
      <c r="H2078" s="92" t="s">
        <v>535</v>
      </c>
      <c r="I2078" s="92" t="s">
        <v>994</v>
      </c>
      <c r="J2078" s="77" t="s">
        <v>433</v>
      </c>
      <c r="K2078" s="77">
        <v>6</v>
      </c>
      <c r="L2078" s="76"/>
      <c r="M2078" s="78" t="s">
        <v>1222</v>
      </c>
      <c r="N2078" s="79"/>
      <c r="O2078" s="80"/>
      <c r="P2078" s="128"/>
      <c r="Q2078" s="80"/>
      <c r="R2078" s="71"/>
    </row>
    <row r="2079" spans="1:18" ht="16">
      <c r="A2079" s="64" t="s">
        <v>720</v>
      </c>
      <c r="B2079" s="65">
        <v>42281</v>
      </c>
      <c r="C2079" s="39">
        <v>42795</v>
      </c>
      <c r="D2079" s="14" t="s">
        <v>1649</v>
      </c>
      <c r="E2079" s="33" t="s">
        <v>827</v>
      </c>
      <c r="F2079" s="15" t="s">
        <v>1689</v>
      </c>
      <c r="G2079" s="15" t="str">
        <f t="shared" si="36"/>
        <v>TMM 43133-1345-1348</v>
      </c>
      <c r="H2079" s="16" t="s">
        <v>535</v>
      </c>
      <c r="I2079" s="16" t="s">
        <v>994</v>
      </c>
      <c r="J2079" s="15" t="s">
        <v>433</v>
      </c>
      <c r="K2079" s="15">
        <v>4</v>
      </c>
      <c r="L2079" s="17"/>
      <c r="M2079" s="18" t="s">
        <v>1690</v>
      </c>
      <c r="N2079" s="19"/>
      <c r="O2079" s="20"/>
      <c r="P2079" s="45"/>
      <c r="R2079" s="71"/>
    </row>
    <row r="2080" spans="1:18" ht="16">
      <c r="A2080" s="83" t="s">
        <v>2403</v>
      </c>
      <c r="B2080" s="85">
        <v>42796</v>
      </c>
      <c r="C2080" s="82"/>
      <c r="D2080" s="97" t="s">
        <v>1649</v>
      </c>
      <c r="E2080" s="90" t="s">
        <v>827</v>
      </c>
      <c r="F2080" s="5" t="s">
        <v>1689</v>
      </c>
      <c r="G2080" s="136" t="str">
        <f t="shared" si="36"/>
        <v>TMM 43133-1345-1348</v>
      </c>
      <c r="H2080" s="91" t="s">
        <v>535</v>
      </c>
      <c r="I2080" s="91" t="s">
        <v>994</v>
      </c>
      <c r="J2080" s="5" t="s">
        <v>433</v>
      </c>
      <c r="K2080" s="5">
        <v>4</v>
      </c>
      <c r="L2080" s="9"/>
      <c r="M2080" s="93" t="s">
        <v>1690</v>
      </c>
      <c r="N2080" s="94"/>
      <c r="O2080" s="81"/>
      <c r="P2080" s="129"/>
      <c r="Q2080" s="81"/>
      <c r="R2080" s="71"/>
    </row>
    <row r="2081" spans="1:18" ht="16">
      <c r="A2081" s="64" t="s">
        <v>720</v>
      </c>
      <c r="B2081" s="65">
        <v>42281</v>
      </c>
      <c r="C2081" s="39">
        <v>42795</v>
      </c>
      <c r="D2081" s="14" t="s">
        <v>1649</v>
      </c>
      <c r="E2081" s="33" t="s">
        <v>827</v>
      </c>
      <c r="F2081" s="33" t="s">
        <v>1691</v>
      </c>
      <c r="G2081" s="15" t="str">
        <f t="shared" si="36"/>
        <v>TMM 43133-1354, 1358-1361</v>
      </c>
      <c r="H2081" s="16" t="s">
        <v>535</v>
      </c>
      <c r="I2081" s="16" t="s">
        <v>994</v>
      </c>
      <c r="J2081" s="15" t="s">
        <v>433</v>
      </c>
      <c r="K2081" s="15">
        <v>5</v>
      </c>
      <c r="L2081" s="17"/>
      <c r="M2081" s="18" t="s">
        <v>1692</v>
      </c>
      <c r="N2081" s="19"/>
      <c r="O2081" s="20"/>
      <c r="P2081" s="45"/>
      <c r="R2081" s="71"/>
    </row>
    <row r="2082" spans="1:18" ht="16">
      <c r="A2082" s="83" t="s">
        <v>2403</v>
      </c>
      <c r="B2082" s="85">
        <v>42796</v>
      </c>
      <c r="C2082" s="82"/>
      <c r="D2082" s="96" t="s">
        <v>1649</v>
      </c>
      <c r="E2082" s="89" t="s">
        <v>827</v>
      </c>
      <c r="F2082" s="89" t="s">
        <v>1691</v>
      </c>
      <c r="G2082" s="136" t="str">
        <f t="shared" si="36"/>
        <v>TMM 43133-1354, 1358-1361</v>
      </c>
      <c r="H2082" s="92" t="s">
        <v>535</v>
      </c>
      <c r="I2082" s="92" t="s">
        <v>994</v>
      </c>
      <c r="J2082" s="77" t="s">
        <v>433</v>
      </c>
      <c r="K2082" s="77">
        <v>5</v>
      </c>
      <c r="L2082" s="76"/>
      <c r="M2082" s="78" t="s">
        <v>1692</v>
      </c>
      <c r="N2082" s="79"/>
      <c r="O2082" s="80"/>
      <c r="P2082" s="128"/>
      <c r="Q2082" s="80"/>
      <c r="R2082" s="71"/>
    </row>
    <row r="2083" spans="1:18" ht="16">
      <c r="A2083" s="64" t="s">
        <v>720</v>
      </c>
      <c r="B2083" s="65">
        <v>42281</v>
      </c>
      <c r="C2083" s="39">
        <v>42795</v>
      </c>
      <c r="D2083" s="14" t="s">
        <v>1649</v>
      </c>
      <c r="E2083" s="33" t="s">
        <v>827</v>
      </c>
      <c r="F2083" s="15" t="s">
        <v>1693</v>
      </c>
      <c r="G2083" s="15" t="str">
        <f t="shared" si="36"/>
        <v>TMM 43133-136, 137</v>
      </c>
      <c r="H2083" s="16" t="s">
        <v>535</v>
      </c>
      <c r="I2083" s="16" t="s">
        <v>994</v>
      </c>
      <c r="J2083" s="15" t="s">
        <v>1675</v>
      </c>
      <c r="K2083" s="15">
        <v>2</v>
      </c>
      <c r="L2083" s="17"/>
      <c r="M2083" s="18" t="s">
        <v>1694</v>
      </c>
      <c r="N2083" s="19"/>
      <c r="O2083" s="20"/>
      <c r="P2083" s="45"/>
      <c r="R2083" s="71"/>
    </row>
    <row r="2084" spans="1:18" ht="16">
      <c r="A2084" s="83" t="s">
        <v>2403</v>
      </c>
      <c r="B2084" s="85">
        <v>42796</v>
      </c>
      <c r="C2084" s="82"/>
      <c r="D2084" s="97" t="s">
        <v>1649</v>
      </c>
      <c r="E2084" s="90" t="s">
        <v>827</v>
      </c>
      <c r="F2084" s="5" t="s">
        <v>1693</v>
      </c>
      <c r="G2084" s="136" t="str">
        <f t="shared" si="36"/>
        <v>TMM 43133-136, 137</v>
      </c>
      <c r="H2084" s="91" t="s">
        <v>535</v>
      </c>
      <c r="I2084" s="91" t="s">
        <v>994</v>
      </c>
      <c r="J2084" s="5" t="s">
        <v>1675</v>
      </c>
      <c r="K2084" s="5">
        <v>2</v>
      </c>
      <c r="L2084" s="9"/>
      <c r="M2084" s="93" t="s">
        <v>1694</v>
      </c>
      <c r="N2084" s="94"/>
      <c r="O2084" s="81"/>
      <c r="P2084" s="129"/>
      <c r="Q2084" s="81"/>
      <c r="R2084" s="71"/>
    </row>
    <row r="2085" spans="1:18" ht="16">
      <c r="A2085" s="64" t="s">
        <v>720</v>
      </c>
      <c r="B2085" s="65">
        <v>42281</v>
      </c>
      <c r="C2085" s="39">
        <v>42795</v>
      </c>
      <c r="D2085" s="14" t="s">
        <v>1649</v>
      </c>
      <c r="E2085" s="33" t="s">
        <v>827</v>
      </c>
      <c r="F2085" s="33" t="s">
        <v>1695</v>
      </c>
      <c r="G2085" s="15" t="str">
        <f t="shared" si="36"/>
        <v>TMM 43133-1379-1382</v>
      </c>
      <c r="H2085" s="16" t="s">
        <v>535</v>
      </c>
      <c r="I2085" s="16" t="s">
        <v>994</v>
      </c>
      <c r="J2085" s="15" t="s">
        <v>433</v>
      </c>
      <c r="K2085" s="15">
        <v>4</v>
      </c>
      <c r="L2085" s="17"/>
      <c r="M2085" s="18">
        <v>213</v>
      </c>
      <c r="N2085" s="19"/>
      <c r="O2085" s="20"/>
      <c r="P2085" s="45"/>
      <c r="R2085" s="71"/>
    </row>
    <row r="2086" spans="1:18" ht="16">
      <c r="A2086" s="83" t="s">
        <v>2403</v>
      </c>
      <c r="B2086" s="85">
        <v>42796</v>
      </c>
      <c r="C2086" s="82"/>
      <c r="D2086" s="96" t="s">
        <v>1649</v>
      </c>
      <c r="E2086" s="89" t="s">
        <v>827</v>
      </c>
      <c r="F2086" s="89" t="s">
        <v>1695</v>
      </c>
      <c r="G2086" s="136" t="str">
        <f t="shared" si="36"/>
        <v>TMM 43133-1379-1382</v>
      </c>
      <c r="H2086" s="92" t="s">
        <v>535</v>
      </c>
      <c r="I2086" s="92" t="s">
        <v>994</v>
      </c>
      <c r="J2086" s="77" t="s">
        <v>433</v>
      </c>
      <c r="K2086" s="77">
        <v>4</v>
      </c>
      <c r="L2086" s="76"/>
      <c r="M2086" s="78">
        <v>213</v>
      </c>
      <c r="N2086" s="79"/>
      <c r="O2086" s="80"/>
      <c r="P2086" s="128"/>
      <c r="Q2086" s="80"/>
      <c r="R2086" s="71"/>
    </row>
    <row r="2087" spans="1:18" ht="16">
      <c r="A2087" s="64" t="s">
        <v>720</v>
      </c>
      <c r="B2087" s="65">
        <v>42281</v>
      </c>
      <c r="C2087" s="39">
        <v>42795</v>
      </c>
      <c r="D2087" s="14" t="s">
        <v>1649</v>
      </c>
      <c r="E2087" s="33" t="s">
        <v>827</v>
      </c>
      <c r="F2087" s="15" t="s">
        <v>1696</v>
      </c>
      <c r="G2087" s="15" t="str">
        <f t="shared" si="36"/>
        <v>TMM 43133-138-152</v>
      </c>
      <c r="H2087" s="16" t="s">
        <v>535</v>
      </c>
      <c r="I2087" s="16" t="s">
        <v>994</v>
      </c>
      <c r="J2087" s="21" t="s">
        <v>1646</v>
      </c>
      <c r="K2087" s="15" t="s">
        <v>954</v>
      </c>
      <c r="L2087" s="17"/>
      <c r="M2087" s="18" t="s">
        <v>1697</v>
      </c>
      <c r="N2087" s="19"/>
      <c r="O2087" s="20"/>
      <c r="P2087" s="45"/>
      <c r="R2087" s="71"/>
    </row>
    <row r="2088" spans="1:18" ht="16">
      <c r="A2088" s="83" t="s">
        <v>2403</v>
      </c>
      <c r="B2088" s="85">
        <v>42796</v>
      </c>
      <c r="C2088" s="82"/>
      <c r="D2088" s="97" t="s">
        <v>1649</v>
      </c>
      <c r="E2088" s="90" t="s">
        <v>827</v>
      </c>
      <c r="F2088" s="5" t="s">
        <v>1696</v>
      </c>
      <c r="G2088" s="136" t="str">
        <f t="shared" si="36"/>
        <v>TMM 43133-138-152</v>
      </c>
      <c r="H2088" s="91" t="s">
        <v>535</v>
      </c>
      <c r="I2088" s="91" t="s">
        <v>994</v>
      </c>
      <c r="J2088" s="101" t="s">
        <v>1646</v>
      </c>
      <c r="K2088" s="5" t="s">
        <v>954</v>
      </c>
      <c r="L2088" s="9"/>
      <c r="M2088" s="93" t="s">
        <v>1697</v>
      </c>
      <c r="N2088" s="94"/>
      <c r="O2088" s="81"/>
      <c r="P2088" s="129"/>
      <c r="Q2088" s="81"/>
      <c r="R2088" s="71"/>
    </row>
    <row r="2089" spans="1:18" ht="16">
      <c r="A2089" s="120" t="s">
        <v>720</v>
      </c>
      <c r="B2089" s="152">
        <v>42281</v>
      </c>
      <c r="C2089" s="154">
        <v>42795</v>
      </c>
      <c r="D2089" s="14" t="s">
        <v>1649</v>
      </c>
      <c r="E2089" s="153" t="s">
        <v>827</v>
      </c>
      <c r="F2089" s="38" t="s">
        <v>1698</v>
      </c>
      <c r="G2089" s="38" t="str">
        <f t="shared" si="36"/>
        <v>TMM 43133-1383-1386</v>
      </c>
      <c r="H2089" s="16" t="s">
        <v>535</v>
      </c>
      <c r="I2089" s="16" t="s">
        <v>994</v>
      </c>
      <c r="J2089" s="15" t="s">
        <v>433</v>
      </c>
      <c r="K2089" s="15">
        <v>4</v>
      </c>
      <c r="L2089" s="17"/>
      <c r="M2089" s="18">
        <v>202</v>
      </c>
      <c r="N2089" s="19"/>
      <c r="O2089" s="20"/>
      <c r="P2089" s="45"/>
      <c r="R2089" s="71"/>
    </row>
    <row r="2090" spans="1:18" ht="16">
      <c r="A2090" s="83" t="s">
        <v>2403</v>
      </c>
      <c r="B2090" s="85">
        <v>42796</v>
      </c>
      <c r="C2090" s="82"/>
      <c r="D2090" s="96" t="s">
        <v>1649</v>
      </c>
      <c r="E2090" s="89" t="s">
        <v>827</v>
      </c>
      <c r="F2090" s="77" t="s">
        <v>1698</v>
      </c>
      <c r="G2090" s="136" t="str">
        <f t="shared" si="36"/>
        <v>TMM 43133-1383-1386</v>
      </c>
      <c r="H2090" s="92" t="s">
        <v>535</v>
      </c>
      <c r="I2090" s="92" t="s">
        <v>994</v>
      </c>
      <c r="J2090" s="77" t="s">
        <v>433</v>
      </c>
      <c r="K2090" s="77">
        <v>4</v>
      </c>
      <c r="L2090" s="76"/>
      <c r="M2090" s="78">
        <v>202</v>
      </c>
      <c r="N2090" s="79"/>
      <c r="O2090" s="80"/>
      <c r="P2090" s="128"/>
      <c r="Q2090" s="80"/>
      <c r="R2090" s="71"/>
    </row>
    <row r="2091" spans="1:18" ht="16">
      <c r="A2091" s="120" t="s">
        <v>720</v>
      </c>
      <c r="B2091" s="152">
        <v>42281</v>
      </c>
      <c r="C2091" s="154">
        <v>42795</v>
      </c>
      <c r="D2091" s="14" t="s">
        <v>1649</v>
      </c>
      <c r="E2091" s="153" t="s">
        <v>827</v>
      </c>
      <c r="F2091" s="38" t="s">
        <v>1703</v>
      </c>
      <c r="G2091" s="38" t="str">
        <f t="shared" si="36"/>
        <v>TMM 43133-1392-1396</v>
      </c>
      <c r="H2091" s="16" t="s">
        <v>535</v>
      </c>
      <c r="I2091" s="16" t="s">
        <v>994</v>
      </c>
      <c r="J2091" s="15" t="s">
        <v>433</v>
      </c>
      <c r="K2091" s="15">
        <v>5</v>
      </c>
      <c r="L2091" s="17"/>
      <c r="M2091" s="18">
        <v>325</v>
      </c>
      <c r="N2091" s="19"/>
      <c r="O2091" s="20"/>
      <c r="P2091" s="45"/>
      <c r="R2091" s="71"/>
    </row>
    <row r="2092" spans="1:18" ht="16">
      <c r="A2092" s="83" t="s">
        <v>2403</v>
      </c>
      <c r="B2092" s="85">
        <v>42796</v>
      </c>
      <c r="C2092" s="82"/>
      <c r="D2092" s="97" t="s">
        <v>1649</v>
      </c>
      <c r="E2092" s="90" t="s">
        <v>827</v>
      </c>
      <c r="F2092" s="5" t="s">
        <v>1703</v>
      </c>
      <c r="G2092" s="136" t="str">
        <f t="shared" si="36"/>
        <v>TMM 43133-1392-1396</v>
      </c>
      <c r="H2092" s="91" t="s">
        <v>535</v>
      </c>
      <c r="I2092" s="91" t="s">
        <v>994</v>
      </c>
      <c r="J2092" s="5" t="s">
        <v>433</v>
      </c>
      <c r="K2092" s="5">
        <v>5</v>
      </c>
      <c r="L2092" s="9"/>
      <c r="M2092" s="93">
        <v>325</v>
      </c>
      <c r="N2092" s="94"/>
      <c r="O2092" s="81"/>
      <c r="P2092" s="129"/>
      <c r="Q2092" s="81"/>
      <c r="R2092" s="71"/>
    </row>
    <row r="2093" spans="1:18" ht="16">
      <c r="A2093" s="120" t="s">
        <v>720</v>
      </c>
      <c r="B2093" s="152">
        <v>42281</v>
      </c>
      <c r="C2093" s="154">
        <v>42795</v>
      </c>
      <c r="D2093" s="14" t="s">
        <v>1649</v>
      </c>
      <c r="E2093" s="153" t="s">
        <v>827</v>
      </c>
      <c r="F2093" s="153" t="s">
        <v>1704</v>
      </c>
      <c r="G2093" s="38" t="str">
        <f t="shared" si="36"/>
        <v>TMM 43133-1397-1399</v>
      </c>
      <c r="H2093" s="16" t="s">
        <v>535</v>
      </c>
      <c r="I2093" s="16" t="s">
        <v>994</v>
      </c>
      <c r="J2093" s="15" t="s">
        <v>433</v>
      </c>
      <c r="K2093" s="15">
        <v>3</v>
      </c>
      <c r="L2093" s="17"/>
      <c r="M2093" s="18">
        <v>419</v>
      </c>
      <c r="N2093" s="19"/>
      <c r="O2093" s="20"/>
      <c r="P2093" s="45"/>
      <c r="R2093" s="71"/>
    </row>
    <row r="2094" spans="1:18" ht="16">
      <c r="A2094" s="83" t="s">
        <v>2403</v>
      </c>
      <c r="B2094" s="85">
        <v>42796</v>
      </c>
      <c r="C2094" s="82"/>
      <c r="D2094" s="96" t="s">
        <v>1649</v>
      </c>
      <c r="E2094" s="89" t="s">
        <v>827</v>
      </c>
      <c r="F2094" s="89" t="s">
        <v>1704</v>
      </c>
      <c r="G2094" s="136" t="str">
        <f t="shared" si="36"/>
        <v>TMM 43133-1397-1399</v>
      </c>
      <c r="H2094" s="92" t="s">
        <v>535</v>
      </c>
      <c r="I2094" s="92" t="s">
        <v>994</v>
      </c>
      <c r="J2094" s="77" t="s">
        <v>433</v>
      </c>
      <c r="K2094" s="77">
        <v>3</v>
      </c>
      <c r="L2094" s="76"/>
      <c r="M2094" s="78">
        <v>419</v>
      </c>
      <c r="N2094" s="79"/>
      <c r="O2094" s="80"/>
      <c r="P2094" s="128"/>
      <c r="Q2094" s="80"/>
      <c r="R2094" s="71"/>
    </row>
    <row r="2095" spans="1:18" ht="16">
      <c r="A2095" s="120" t="s">
        <v>720</v>
      </c>
      <c r="B2095" s="152">
        <v>42281</v>
      </c>
      <c r="C2095" s="154">
        <v>42795</v>
      </c>
      <c r="D2095" s="14" t="s">
        <v>1649</v>
      </c>
      <c r="E2095" s="153" t="s">
        <v>827</v>
      </c>
      <c r="F2095" s="38" t="s">
        <v>1707</v>
      </c>
      <c r="G2095" s="38" t="str">
        <f t="shared" si="36"/>
        <v>TMM 43133-1402-1403</v>
      </c>
      <c r="H2095" s="16" t="s">
        <v>535</v>
      </c>
      <c r="I2095" s="16" t="s">
        <v>994</v>
      </c>
      <c r="J2095" s="15" t="s">
        <v>1708</v>
      </c>
      <c r="K2095" s="15">
        <v>2</v>
      </c>
      <c r="L2095" s="17"/>
      <c r="M2095" s="18" t="s">
        <v>470</v>
      </c>
      <c r="N2095" s="19"/>
      <c r="O2095" s="20"/>
      <c r="P2095" s="45"/>
      <c r="R2095" s="71"/>
    </row>
    <row r="2096" spans="1:18" ht="16">
      <c r="A2096" s="83" t="s">
        <v>2403</v>
      </c>
      <c r="B2096" s="85">
        <v>42796</v>
      </c>
      <c r="C2096" s="82"/>
      <c r="D2096" s="97" t="s">
        <v>1649</v>
      </c>
      <c r="E2096" s="90" t="s">
        <v>827</v>
      </c>
      <c r="F2096" s="5" t="s">
        <v>1707</v>
      </c>
      <c r="G2096" s="136" t="str">
        <f t="shared" si="36"/>
        <v>TMM 43133-1402-1403</v>
      </c>
      <c r="H2096" s="91" t="s">
        <v>535</v>
      </c>
      <c r="I2096" s="91" t="s">
        <v>994</v>
      </c>
      <c r="J2096" s="5" t="s">
        <v>1708</v>
      </c>
      <c r="K2096" s="5">
        <v>2</v>
      </c>
      <c r="L2096" s="9"/>
      <c r="M2096" s="93" t="s">
        <v>470</v>
      </c>
      <c r="N2096" s="94"/>
      <c r="O2096" s="81"/>
      <c r="P2096" s="129"/>
      <c r="Q2096" s="81"/>
      <c r="R2096" s="71"/>
    </row>
    <row r="2097" spans="1:18" ht="16">
      <c r="A2097" s="120" t="s">
        <v>720</v>
      </c>
      <c r="B2097" s="152">
        <v>42281</v>
      </c>
      <c r="C2097" s="154">
        <v>42795</v>
      </c>
      <c r="D2097" s="14" t="s">
        <v>1649</v>
      </c>
      <c r="E2097" s="153" t="s">
        <v>827</v>
      </c>
      <c r="F2097" s="38" t="s">
        <v>1709</v>
      </c>
      <c r="G2097" s="38" t="str">
        <f t="shared" si="36"/>
        <v>TMM 43133-1404-1407</v>
      </c>
      <c r="H2097" s="16" t="s">
        <v>535</v>
      </c>
      <c r="I2097" s="16" t="s">
        <v>994</v>
      </c>
      <c r="J2097" s="15" t="s">
        <v>1675</v>
      </c>
      <c r="K2097" s="15">
        <v>4</v>
      </c>
      <c r="L2097" s="17"/>
      <c r="M2097" s="18" t="s">
        <v>470</v>
      </c>
      <c r="N2097" s="19"/>
      <c r="O2097" s="20"/>
      <c r="P2097" s="45"/>
      <c r="R2097" s="71"/>
    </row>
    <row r="2098" spans="1:18" ht="16">
      <c r="A2098" s="83" t="s">
        <v>2403</v>
      </c>
      <c r="B2098" s="85">
        <v>42796</v>
      </c>
      <c r="C2098" s="82"/>
      <c r="D2098" s="96" t="s">
        <v>1649</v>
      </c>
      <c r="E2098" s="89" t="s">
        <v>827</v>
      </c>
      <c r="F2098" s="77" t="s">
        <v>1709</v>
      </c>
      <c r="G2098" s="136" t="str">
        <f t="shared" si="36"/>
        <v>TMM 43133-1404-1407</v>
      </c>
      <c r="H2098" s="92" t="s">
        <v>535</v>
      </c>
      <c r="I2098" s="92" t="s">
        <v>994</v>
      </c>
      <c r="J2098" s="77" t="s">
        <v>1675</v>
      </c>
      <c r="K2098" s="77">
        <v>4</v>
      </c>
      <c r="L2098" s="76"/>
      <c r="M2098" s="78" t="s">
        <v>470</v>
      </c>
      <c r="N2098" s="79"/>
      <c r="O2098" s="80"/>
      <c r="P2098" s="128"/>
      <c r="Q2098" s="80"/>
      <c r="R2098" s="71"/>
    </row>
    <row r="2099" spans="1:18" ht="16">
      <c r="A2099" s="120" t="s">
        <v>720</v>
      </c>
      <c r="B2099" s="152">
        <v>42281</v>
      </c>
      <c r="C2099" s="154"/>
      <c r="D2099" s="14" t="s">
        <v>211</v>
      </c>
      <c r="E2099" s="38" t="s">
        <v>685</v>
      </c>
      <c r="F2099" s="38" t="s">
        <v>1446</v>
      </c>
      <c r="G2099" s="38" t="str">
        <f t="shared" si="36"/>
        <v>TMM 41229-141-143</v>
      </c>
      <c r="H2099" s="16" t="s">
        <v>535</v>
      </c>
      <c r="I2099" s="16" t="s">
        <v>764</v>
      </c>
      <c r="J2099" s="15" t="s">
        <v>1447</v>
      </c>
      <c r="K2099" s="15">
        <v>7</v>
      </c>
      <c r="L2099" s="17" t="s">
        <v>1148</v>
      </c>
      <c r="M2099" s="18" t="s">
        <v>1360</v>
      </c>
      <c r="N2099" s="19" t="s">
        <v>690</v>
      </c>
      <c r="O2099" s="20"/>
      <c r="P2099" s="45"/>
      <c r="R2099" s="71"/>
    </row>
    <row r="2100" spans="1:18" ht="16">
      <c r="A2100" s="120" t="s">
        <v>720</v>
      </c>
      <c r="B2100" s="152">
        <v>42281</v>
      </c>
      <c r="C2100" s="154">
        <v>42795</v>
      </c>
      <c r="D2100" s="14" t="s">
        <v>1649</v>
      </c>
      <c r="E2100" s="153" t="s">
        <v>827</v>
      </c>
      <c r="F2100" s="38" t="s">
        <v>1710</v>
      </c>
      <c r="G2100" s="38" t="str">
        <f t="shared" si="36"/>
        <v>TMM 43133-153, 154</v>
      </c>
      <c r="H2100" s="16" t="s">
        <v>535</v>
      </c>
      <c r="I2100" s="16" t="s">
        <v>994</v>
      </c>
      <c r="J2100" s="15" t="s">
        <v>1247</v>
      </c>
      <c r="K2100" s="15">
        <v>2</v>
      </c>
      <c r="L2100" s="17"/>
      <c r="M2100" s="18" t="s">
        <v>1711</v>
      </c>
      <c r="N2100" s="19"/>
      <c r="O2100" s="20"/>
      <c r="P2100" s="45"/>
      <c r="R2100" s="71"/>
    </row>
    <row r="2101" spans="1:18" ht="16">
      <c r="A2101" s="83" t="s">
        <v>2403</v>
      </c>
      <c r="B2101" s="85">
        <v>42796</v>
      </c>
      <c r="C2101" s="82"/>
      <c r="D2101" s="97" t="s">
        <v>1649</v>
      </c>
      <c r="E2101" s="90" t="s">
        <v>827</v>
      </c>
      <c r="F2101" s="5" t="s">
        <v>1710</v>
      </c>
      <c r="G2101" s="136" t="str">
        <f t="shared" si="36"/>
        <v>TMM 43133-153, 154</v>
      </c>
      <c r="H2101" s="91" t="s">
        <v>535</v>
      </c>
      <c r="I2101" s="91" t="s">
        <v>994</v>
      </c>
      <c r="J2101" s="5" t="s">
        <v>1247</v>
      </c>
      <c r="K2101" s="5">
        <v>2</v>
      </c>
      <c r="L2101" s="9"/>
      <c r="M2101" s="93" t="s">
        <v>1711</v>
      </c>
      <c r="N2101" s="94"/>
      <c r="O2101" s="81"/>
      <c r="P2101" s="129"/>
      <c r="Q2101" s="81"/>
      <c r="R2101" s="71"/>
    </row>
    <row r="2102" spans="1:18" ht="16">
      <c r="A2102" s="120" t="s">
        <v>720</v>
      </c>
      <c r="B2102" s="152">
        <v>42281</v>
      </c>
      <c r="C2102" s="154">
        <v>42795</v>
      </c>
      <c r="D2102" s="14" t="s">
        <v>1649</v>
      </c>
      <c r="E2102" s="153" t="s">
        <v>827</v>
      </c>
      <c r="F2102" s="38" t="s">
        <v>1712</v>
      </c>
      <c r="G2102" s="38" t="str">
        <f t="shared" si="36"/>
        <v>TMM 43133-155-158</v>
      </c>
      <c r="H2102" s="16" t="s">
        <v>535</v>
      </c>
      <c r="I2102" s="16" t="s">
        <v>994</v>
      </c>
      <c r="J2102" s="15" t="s">
        <v>1713</v>
      </c>
      <c r="K2102" s="15">
        <v>4</v>
      </c>
      <c r="L2102" s="17"/>
      <c r="M2102" s="18" t="s">
        <v>1714</v>
      </c>
      <c r="N2102" s="19"/>
      <c r="O2102" s="20"/>
      <c r="P2102" s="45"/>
      <c r="R2102" s="71"/>
    </row>
    <row r="2103" spans="1:18" ht="16">
      <c r="A2103" s="83" t="s">
        <v>2403</v>
      </c>
      <c r="B2103" s="85">
        <v>42796</v>
      </c>
      <c r="C2103" s="82"/>
      <c r="D2103" s="96" t="s">
        <v>1649</v>
      </c>
      <c r="E2103" s="89" t="s">
        <v>827</v>
      </c>
      <c r="F2103" s="77" t="s">
        <v>1712</v>
      </c>
      <c r="G2103" s="136" t="str">
        <f t="shared" si="36"/>
        <v>TMM 43133-155-158</v>
      </c>
      <c r="H2103" s="92" t="s">
        <v>535</v>
      </c>
      <c r="I2103" s="92" t="s">
        <v>994</v>
      </c>
      <c r="J2103" s="77" t="s">
        <v>1713</v>
      </c>
      <c r="K2103" s="77">
        <v>4</v>
      </c>
      <c r="L2103" s="76"/>
      <c r="M2103" s="78" t="s">
        <v>1714</v>
      </c>
      <c r="N2103" s="79"/>
      <c r="O2103" s="80"/>
      <c r="P2103" s="128"/>
      <c r="Q2103" s="80"/>
      <c r="R2103" s="71"/>
    </row>
    <row r="2104" spans="1:18" ht="16">
      <c r="A2104" s="120" t="s">
        <v>720</v>
      </c>
      <c r="B2104" s="152">
        <v>42281</v>
      </c>
      <c r="C2104" s="154">
        <v>42795</v>
      </c>
      <c r="D2104" s="14" t="s">
        <v>1649</v>
      </c>
      <c r="E2104" s="153" t="s">
        <v>827</v>
      </c>
      <c r="F2104" s="38" t="s">
        <v>1715</v>
      </c>
      <c r="G2104" s="38" t="str">
        <f t="shared" si="36"/>
        <v>TMM 43133-159-163</v>
      </c>
      <c r="H2104" s="16" t="s">
        <v>535</v>
      </c>
      <c r="I2104" s="16" t="s">
        <v>994</v>
      </c>
      <c r="J2104" s="15" t="s">
        <v>1663</v>
      </c>
      <c r="K2104" s="15">
        <v>5</v>
      </c>
      <c r="L2104" s="17"/>
      <c r="M2104" s="18" t="s">
        <v>1716</v>
      </c>
      <c r="N2104" s="19"/>
      <c r="O2104" s="20"/>
      <c r="P2104" s="45"/>
      <c r="R2104" s="71"/>
    </row>
    <row r="2105" spans="1:18" ht="16">
      <c r="A2105" s="83" t="s">
        <v>2403</v>
      </c>
      <c r="B2105" s="85">
        <v>42796</v>
      </c>
      <c r="C2105" s="82"/>
      <c r="D2105" s="97" t="s">
        <v>1649</v>
      </c>
      <c r="E2105" s="90" t="s">
        <v>827</v>
      </c>
      <c r="F2105" s="5" t="s">
        <v>1715</v>
      </c>
      <c r="G2105" s="136" t="str">
        <f t="shared" si="36"/>
        <v>TMM 43133-159-163</v>
      </c>
      <c r="H2105" s="91" t="s">
        <v>535</v>
      </c>
      <c r="I2105" s="91" t="s">
        <v>994</v>
      </c>
      <c r="J2105" s="5" t="s">
        <v>1663</v>
      </c>
      <c r="K2105" s="5">
        <v>5</v>
      </c>
      <c r="L2105" s="9"/>
      <c r="M2105" s="93" t="s">
        <v>1716</v>
      </c>
      <c r="N2105" s="94"/>
      <c r="O2105" s="81"/>
      <c r="P2105" s="129"/>
      <c r="Q2105" s="81"/>
      <c r="R2105" s="71"/>
    </row>
    <row r="2106" spans="1:18" ht="16">
      <c r="A2106" s="120" t="s">
        <v>720</v>
      </c>
      <c r="B2106" s="152">
        <v>42281</v>
      </c>
      <c r="C2106" s="154">
        <v>42795</v>
      </c>
      <c r="D2106" s="14" t="s">
        <v>1649</v>
      </c>
      <c r="E2106" s="153" t="s">
        <v>827</v>
      </c>
      <c r="F2106" s="38" t="s">
        <v>1717</v>
      </c>
      <c r="G2106" s="38" t="str">
        <f t="shared" si="36"/>
        <v>TMM 43133-164-166</v>
      </c>
      <c r="H2106" s="16" t="s">
        <v>535</v>
      </c>
      <c r="I2106" s="16" t="s">
        <v>994</v>
      </c>
      <c r="J2106" s="15" t="s">
        <v>1663</v>
      </c>
      <c r="K2106" s="15">
        <v>3</v>
      </c>
      <c r="L2106" s="17"/>
      <c r="M2106" s="18" t="s">
        <v>1718</v>
      </c>
      <c r="N2106" s="19"/>
      <c r="O2106" s="20"/>
      <c r="P2106" s="45"/>
      <c r="R2106" s="71"/>
    </row>
    <row r="2107" spans="1:18" ht="16">
      <c r="A2107" s="83" t="s">
        <v>2403</v>
      </c>
      <c r="B2107" s="85">
        <v>42796</v>
      </c>
      <c r="C2107" s="82"/>
      <c r="D2107" s="96" t="s">
        <v>1649</v>
      </c>
      <c r="E2107" s="89" t="s">
        <v>827</v>
      </c>
      <c r="F2107" s="77" t="s">
        <v>1717</v>
      </c>
      <c r="G2107" s="136" t="str">
        <f t="shared" si="36"/>
        <v>TMM 43133-164-166</v>
      </c>
      <c r="H2107" s="92" t="s">
        <v>535</v>
      </c>
      <c r="I2107" s="92" t="s">
        <v>994</v>
      </c>
      <c r="J2107" s="77" t="s">
        <v>1663</v>
      </c>
      <c r="K2107" s="77">
        <v>3</v>
      </c>
      <c r="L2107" s="76"/>
      <c r="M2107" s="78" t="s">
        <v>1718</v>
      </c>
      <c r="N2107" s="79"/>
      <c r="O2107" s="80"/>
      <c r="P2107" s="128"/>
      <c r="Q2107" s="80"/>
      <c r="R2107" s="71"/>
    </row>
    <row r="2108" spans="1:18" ht="16">
      <c r="A2108" s="120" t="s">
        <v>720</v>
      </c>
      <c r="B2108" s="152">
        <v>42281</v>
      </c>
      <c r="C2108" s="154">
        <v>42795</v>
      </c>
      <c r="D2108" s="14" t="s">
        <v>1649</v>
      </c>
      <c r="E2108" s="153" t="s">
        <v>827</v>
      </c>
      <c r="F2108" s="38" t="s">
        <v>1719</v>
      </c>
      <c r="G2108" s="38" t="str">
        <f t="shared" si="36"/>
        <v>TMM 43133-167, 168</v>
      </c>
      <c r="H2108" s="16" t="s">
        <v>535</v>
      </c>
      <c r="I2108" s="16" t="s">
        <v>994</v>
      </c>
      <c r="J2108" s="15" t="s">
        <v>1713</v>
      </c>
      <c r="K2108" s="15">
        <v>2</v>
      </c>
      <c r="L2108" s="17"/>
      <c r="M2108" s="18" t="s">
        <v>1720</v>
      </c>
      <c r="N2108" s="19"/>
      <c r="O2108" s="20"/>
      <c r="P2108" s="45"/>
      <c r="R2108" s="71"/>
    </row>
    <row r="2109" spans="1:18" ht="16">
      <c r="A2109" s="83" t="s">
        <v>2403</v>
      </c>
      <c r="B2109" s="85">
        <v>42796</v>
      </c>
      <c r="C2109" s="82"/>
      <c r="D2109" s="97" t="s">
        <v>1649</v>
      </c>
      <c r="E2109" s="90" t="s">
        <v>827</v>
      </c>
      <c r="F2109" s="5" t="s">
        <v>1719</v>
      </c>
      <c r="G2109" s="136" t="str">
        <f t="shared" si="36"/>
        <v>TMM 43133-167, 168</v>
      </c>
      <c r="H2109" s="91" t="s">
        <v>535</v>
      </c>
      <c r="I2109" s="91" t="s">
        <v>994</v>
      </c>
      <c r="J2109" s="5" t="s">
        <v>1713</v>
      </c>
      <c r="K2109" s="5">
        <v>2</v>
      </c>
      <c r="L2109" s="9"/>
      <c r="M2109" s="93" t="s">
        <v>1720</v>
      </c>
      <c r="N2109" s="94"/>
      <c r="O2109" s="81"/>
      <c r="P2109" s="129"/>
      <c r="Q2109" s="81"/>
      <c r="R2109" s="71"/>
    </row>
    <row r="2110" spans="1:18" ht="16">
      <c r="A2110" s="120" t="s">
        <v>720</v>
      </c>
      <c r="B2110" s="152">
        <v>42281</v>
      </c>
      <c r="C2110" s="154">
        <v>42795</v>
      </c>
      <c r="D2110" s="14" t="s">
        <v>1649</v>
      </c>
      <c r="E2110" s="153" t="s">
        <v>827</v>
      </c>
      <c r="F2110" s="38" t="s">
        <v>379</v>
      </c>
      <c r="G2110" s="38" t="str">
        <f t="shared" si="36"/>
        <v>TMM 43133-170-175</v>
      </c>
      <c r="H2110" s="16" t="s">
        <v>535</v>
      </c>
      <c r="I2110" s="16" t="s">
        <v>994</v>
      </c>
      <c r="J2110" s="15" t="s">
        <v>1721</v>
      </c>
      <c r="K2110" s="15">
        <v>6</v>
      </c>
      <c r="L2110" s="17"/>
      <c r="M2110" s="18" t="s">
        <v>1722</v>
      </c>
      <c r="N2110" s="19"/>
      <c r="O2110" s="20"/>
      <c r="P2110" s="45"/>
      <c r="R2110" s="71"/>
    </row>
    <row r="2111" spans="1:18" ht="16">
      <c r="A2111" s="83" t="s">
        <v>2403</v>
      </c>
      <c r="B2111" s="85">
        <v>42796</v>
      </c>
      <c r="C2111" s="82"/>
      <c r="D2111" s="96" t="s">
        <v>1649</v>
      </c>
      <c r="E2111" s="89" t="s">
        <v>827</v>
      </c>
      <c r="F2111" s="77" t="s">
        <v>379</v>
      </c>
      <c r="G2111" s="136" t="str">
        <f t="shared" si="36"/>
        <v>TMM 43133-170-175</v>
      </c>
      <c r="H2111" s="92" t="s">
        <v>535</v>
      </c>
      <c r="I2111" s="92" t="s">
        <v>994</v>
      </c>
      <c r="J2111" s="77" t="s">
        <v>1721</v>
      </c>
      <c r="K2111" s="77">
        <v>6</v>
      </c>
      <c r="L2111" s="76"/>
      <c r="M2111" s="78" t="s">
        <v>1722</v>
      </c>
      <c r="N2111" s="79"/>
      <c r="O2111" s="80"/>
      <c r="P2111" s="128"/>
      <c r="Q2111" s="80"/>
      <c r="R2111" s="71"/>
    </row>
    <row r="2112" spans="1:18" ht="16">
      <c r="A2112" s="120" t="s">
        <v>720</v>
      </c>
      <c r="B2112" s="152">
        <v>42281</v>
      </c>
      <c r="C2112" s="154">
        <v>42795</v>
      </c>
      <c r="D2112" s="14" t="s">
        <v>1649</v>
      </c>
      <c r="E2112" s="153" t="s">
        <v>827</v>
      </c>
      <c r="F2112" s="38" t="s">
        <v>1723</v>
      </c>
      <c r="G2112" s="38" t="str">
        <f t="shared" si="36"/>
        <v>TMM 43133-176-181</v>
      </c>
      <c r="H2112" s="16" t="s">
        <v>535</v>
      </c>
      <c r="I2112" s="16" t="s">
        <v>994</v>
      </c>
      <c r="J2112" s="15" t="s">
        <v>1675</v>
      </c>
      <c r="K2112" s="15" t="s">
        <v>954</v>
      </c>
      <c r="L2112" s="17"/>
      <c r="M2112" s="18" t="s">
        <v>1724</v>
      </c>
      <c r="N2112" s="19"/>
      <c r="O2112" s="20"/>
      <c r="P2112" s="45"/>
      <c r="R2112" s="71"/>
    </row>
    <row r="2113" spans="1:18" ht="16">
      <c r="A2113" s="83" t="s">
        <v>2403</v>
      </c>
      <c r="B2113" s="85">
        <v>42796</v>
      </c>
      <c r="C2113" s="82"/>
      <c r="D2113" s="97" t="s">
        <v>1649</v>
      </c>
      <c r="E2113" s="90" t="s">
        <v>827</v>
      </c>
      <c r="F2113" s="5" t="s">
        <v>1723</v>
      </c>
      <c r="G2113" s="136" t="str">
        <f t="shared" si="36"/>
        <v>TMM 43133-176-181</v>
      </c>
      <c r="H2113" s="91" t="s">
        <v>535</v>
      </c>
      <c r="I2113" s="91" t="s">
        <v>994</v>
      </c>
      <c r="J2113" s="5" t="s">
        <v>1675</v>
      </c>
      <c r="K2113" s="5" t="s">
        <v>954</v>
      </c>
      <c r="L2113" s="9"/>
      <c r="M2113" s="93" t="s">
        <v>1724</v>
      </c>
      <c r="N2113" s="94"/>
      <c r="O2113" s="81"/>
      <c r="P2113" s="129"/>
      <c r="Q2113" s="81"/>
      <c r="R2113" s="71"/>
    </row>
    <row r="2114" spans="1:18" ht="16">
      <c r="A2114" s="120" t="s">
        <v>720</v>
      </c>
      <c r="B2114" s="152">
        <v>42281</v>
      </c>
      <c r="C2114" s="154">
        <v>42795</v>
      </c>
      <c r="D2114" s="14" t="s">
        <v>1649</v>
      </c>
      <c r="E2114" s="153" t="s">
        <v>827</v>
      </c>
      <c r="F2114" s="38" t="s">
        <v>1725</v>
      </c>
      <c r="G2114" s="38" t="str">
        <f t="shared" ref="G2114:G2177" si="37">E2114&amp;""&amp;F2114</f>
        <v>TMM 43133-18, 19</v>
      </c>
      <c r="H2114" s="16" t="s">
        <v>535</v>
      </c>
      <c r="I2114" s="16" t="s">
        <v>994</v>
      </c>
      <c r="J2114" s="15" t="s">
        <v>1254</v>
      </c>
      <c r="K2114" s="15">
        <v>2</v>
      </c>
      <c r="L2114" s="17"/>
      <c r="M2114" s="18" t="s">
        <v>1726</v>
      </c>
      <c r="N2114" s="19"/>
      <c r="O2114" s="20"/>
      <c r="P2114" s="45"/>
      <c r="R2114" s="71"/>
    </row>
    <row r="2115" spans="1:18" ht="16">
      <c r="A2115" s="83" t="s">
        <v>2403</v>
      </c>
      <c r="B2115" s="85">
        <v>42796</v>
      </c>
      <c r="C2115" s="82"/>
      <c r="D2115" s="96" t="s">
        <v>1649</v>
      </c>
      <c r="E2115" s="89" t="s">
        <v>827</v>
      </c>
      <c r="F2115" s="77" t="s">
        <v>1725</v>
      </c>
      <c r="G2115" s="136" t="str">
        <f t="shared" si="37"/>
        <v>TMM 43133-18, 19</v>
      </c>
      <c r="H2115" s="92" t="s">
        <v>535</v>
      </c>
      <c r="I2115" s="92" t="s">
        <v>994</v>
      </c>
      <c r="J2115" s="77" t="s">
        <v>1254</v>
      </c>
      <c r="K2115" s="77">
        <v>2</v>
      </c>
      <c r="L2115" s="76"/>
      <c r="M2115" s="78" t="s">
        <v>1726</v>
      </c>
      <c r="N2115" s="79"/>
      <c r="O2115" s="80"/>
      <c r="P2115" s="128"/>
      <c r="Q2115" s="80"/>
      <c r="R2115" s="71"/>
    </row>
    <row r="2116" spans="1:18" ht="16">
      <c r="A2116" s="120" t="s">
        <v>720</v>
      </c>
      <c r="B2116" s="152">
        <v>42281</v>
      </c>
      <c r="C2116" s="154">
        <v>42795</v>
      </c>
      <c r="D2116" s="14" t="s">
        <v>1649</v>
      </c>
      <c r="E2116" s="153" t="s">
        <v>827</v>
      </c>
      <c r="F2116" s="38" t="s">
        <v>1727</v>
      </c>
      <c r="G2116" s="38" t="str">
        <f t="shared" si="37"/>
        <v>TMM 43133-182-189</v>
      </c>
      <c r="H2116" s="16" t="s">
        <v>535</v>
      </c>
      <c r="I2116" s="16" t="s">
        <v>994</v>
      </c>
      <c r="J2116" s="21" t="s">
        <v>1646</v>
      </c>
      <c r="K2116" s="15">
        <v>8</v>
      </c>
      <c r="L2116" s="17"/>
      <c r="M2116" s="18" t="s">
        <v>1728</v>
      </c>
      <c r="N2116" s="19"/>
      <c r="O2116" s="20"/>
      <c r="P2116" s="45"/>
      <c r="R2116" s="71"/>
    </row>
    <row r="2117" spans="1:18" ht="16">
      <c r="A2117" s="83" t="s">
        <v>2403</v>
      </c>
      <c r="B2117" s="85">
        <v>42796</v>
      </c>
      <c r="C2117" s="82"/>
      <c r="D2117" s="97" t="s">
        <v>1649</v>
      </c>
      <c r="E2117" s="90" t="s">
        <v>827</v>
      </c>
      <c r="F2117" s="5" t="s">
        <v>1727</v>
      </c>
      <c r="G2117" s="136" t="str">
        <f t="shared" si="37"/>
        <v>TMM 43133-182-189</v>
      </c>
      <c r="H2117" s="91" t="s">
        <v>535</v>
      </c>
      <c r="I2117" s="91" t="s">
        <v>994</v>
      </c>
      <c r="J2117" s="101" t="s">
        <v>1646</v>
      </c>
      <c r="K2117" s="5">
        <v>8</v>
      </c>
      <c r="L2117" s="9"/>
      <c r="M2117" s="93" t="s">
        <v>1728</v>
      </c>
      <c r="N2117" s="94"/>
      <c r="O2117" s="81"/>
      <c r="P2117" s="129"/>
      <c r="Q2117" s="81"/>
      <c r="R2117" s="71"/>
    </row>
    <row r="2118" spans="1:18" ht="16">
      <c r="A2118" s="120" t="s">
        <v>720</v>
      </c>
      <c r="B2118" s="152">
        <v>42281</v>
      </c>
      <c r="C2118" s="154">
        <v>42795</v>
      </c>
      <c r="D2118" s="155" t="s">
        <v>1649</v>
      </c>
      <c r="E2118" s="153" t="s">
        <v>827</v>
      </c>
      <c r="F2118" s="38" t="s">
        <v>32</v>
      </c>
      <c r="G2118" s="38" t="str">
        <f t="shared" si="37"/>
        <v>TMM 43133-190-195</v>
      </c>
      <c r="H2118" s="16" t="s">
        <v>535</v>
      </c>
      <c r="I2118" s="16" t="s">
        <v>994</v>
      </c>
      <c r="J2118" s="15" t="s">
        <v>1663</v>
      </c>
      <c r="K2118" s="15">
        <v>6</v>
      </c>
      <c r="L2118" s="17"/>
      <c r="M2118" s="18" t="s">
        <v>1718</v>
      </c>
      <c r="N2118" s="19"/>
      <c r="O2118" s="20"/>
      <c r="P2118" s="45"/>
      <c r="R2118" s="71"/>
    </row>
    <row r="2119" spans="1:18" ht="16">
      <c r="A2119" s="83" t="s">
        <v>2403</v>
      </c>
      <c r="B2119" s="85">
        <v>42796</v>
      </c>
      <c r="C2119" s="82"/>
      <c r="D2119" s="96" t="s">
        <v>1649</v>
      </c>
      <c r="E2119" s="89" t="s">
        <v>827</v>
      </c>
      <c r="F2119" s="77" t="s">
        <v>32</v>
      </c>
      <c r="G2119" s="136" t="str">
        <f t="shared" si="37"/>
        <v>TMM 43133-190-195</v>
      </c>
      <c r="H2119" s="92" t="s">
        <v>535</v>
      </c>
      <c r="I2119" s="92" t="s">
        <v>994</v>
      </c>
      <c r="J2119" s="77" t="s">
        <v>1663</v>
      </c>
      <c r="K2119" s="77">
        <v>6</v>
      </c>
      <c r="L2119" s="76"/>
      <c r="M2119" s="78" t="s">
        <v>1718</v>
      </c>
      <c r="N2119" s="79"/>
      <c r="O2119" s="80"/>
      <c r="P2119" s="128"/>
      <c r="Q2119" s="80"/>
      <c r="R2119" s="71"/>
    </row>
    <row r="2120" spans="1:18" ht="16">
      <c r="A2120" s="120" t="s">
        <v>720</v>
      </c>
      <c r="B2120" s="152">
        <v>42281</v>
      </c>
      <c r="C2120" s="154">
        <v>42795</v>
      </c>
      <c r="D2120" s="155" t="s">
        <v>1649</v>
      </c>
      <c r="E2120" s="153" t="s">
        <v>827</v>
      </c>
      <c r="F2120" s="38" t="s">
        <v>1729</v>
      </c>
      <c r="G2120" s="38" t="str">
        <f t="shared" si="37"/>
        <v>TMM 43133-196-202</v>
      </c>
      <c r="H2120" s="16" t="s">
        <v>535</v>
      </c>
      <c r="I2120" s="16" t="s">
        <v>994</v>
      </c>
      <c r="J2120" s="15" t="s">
        <v>1675</v>
      </c>
      <c r="K2120" s="15">
        <v>7</v>
      </c>
      <c r="L2120" s="17"/>
      <c r="M2120" s="18" t="s">
        <v>470</v>
      </c>
      <c r="N2120" s="19"/>
      <c r="O2120" s="20"/>
      <c r="P2120" s="45"/>
      <c r="R2120" s="71"/>
    </row>
    <row r="2121" spans="1:18" ht="16">
      <c r="A2121" s="83" t="s">
        <v>2403</v>
      </c>
      <c r="B2121" s="85">
        <v>42796</v>
      </c>
      <c r="C2121" s="82"/>
      <c r="D2121" s="97" t="s">
        <v>1649</v>
      </c>
      <c r="E2121" s="90" t="s">
        <v>827</v>
      </c>
      <c r="F2121" s="5" t="s">
        <v>1729</v>
      </c>
      <c r="G2121" s="136" t="str">
        <f t="shared" si="37"/>
        <v>TMM 43133-196-202</v>
      </c>
      <c r="H2121" s="91" t="s">
        <v>535</v>
      </c>
      <c r="I2121" s="91" t="s">
        <v>994</v>
      </c>
      <c r="J2121" s="5" t="s">
        <v>1675</v>
      </c>
      <c r="K2121" s="5">
        <v>7</v>
      </c>
      <c r="L2121" s="9"/>
      <c r="M2121" s="93" t="s">
        <v>470</v>
      </c>
      <c r="N2121" s="94"/>
      <c r="O2121" s="81"/>
      <c r="P2121" s="129"/>
      <c r="Q2121" s="81"/>
      <c r="R2121" s="71"/>
    </row>
    <row r="2122" spans="1:18" ht="16">
      <c r="A2122" s="120" t="s">
        <v>720</v>
      </c>
      <c r="B2122" s="152">
        <v>42281</v>
      </c>
      <c r="C2122" s="154">
        <v>42795</v>
      </c>
      <c r="D2122" s="155" t="s">
        <v>1649</v>
      </c>
      <c r="E2122" s="153" t="s">
        <v>827</v>
      </c>
      <c r="F2122" s="38" t="s">
        <v>1730</v>
      </c>
      <c r="G2122" s="38" t="str">
        <f t="shared" si="37"/>
        <v>TMM 43133-21-23</v>
      </c>
      <c r="H2122" s="16" t="s">
        <v>535</v>
      </c>
      <c r="I2122" s="16" t="s">
        <v>994</v>
      </c>
      <c r="J2122" s="15" t="s">
        <v>1254</v>
      </c>
      <c r="K2122" s="15">
        <v>3</v>
      </c>
      <c r="L2122" s="17"/>
      <c r="M2122" s="18" t="s">
        <v>1220</v>
      </c>
      <c r="N2122" s="19"/>
      <c r="O2122" s="20"/>
      <c r="P2122" s="45"/>
      <c r="R2122" s="71"/>
    </row>
    <row r="2123" spans="1:18" ht="16">
      <c r="A2123" s="83" t="s">
        <v>2403</v>
      </c>
      <c r="B2123" s="85">
        <v>42796</v>
      </c>
      <c r="C2123" s="82"/>
      <c r="D2123" s="96" t="s">
        <v>1649</v>
      </c>
      <c r="E2123" s="89" t="s">
        <v>827</v>
      </c>
      <c r="F2123" s="77" t="s">
        <v>1730</v>
      </c>
      <c r="G2123" s="136" t="str">
        <f t="shared" si="37"/>
        <v>TMM 43133-21-23</v>
      </c>
      <c r="H2123" s="92" t="s">
        <v>535</v>
      </c>
      <c r="I2123" s="92" t="s">
        <v>994</v>
      </c>
      <c r="J2123" s="77" t="s">
        <v>1254</v>
      </c>
      <c r="K2123" s="77">
        <v>3</v>
      </c>
      <c r="L2123" s="76"/>
      <c r="M2123" s="78" t="s">
        <v>1220</v>
      </c>
      <c r="N2123" s="79"/>
      <c r="O2123" s="80"/>
      <c r="P2123" s="128"/>
      <c r="Q2123" s="80"/>
      <c r="R2123" s="71"/>
    </row>
    <row r="2124" spans="1:18" ht="16">
      <c r="A2124" s="120" t="s">
        <v>720</v>
      </c>
      <c r="B2124" s="152">
        <v>42281</v>
      </c>
      <c r="C2124" s="154"/>
      <c r="D2124" s="155" t="s">
        <v>388</v>
      </c>
      <c r="E2124" s="38" t="s">
        <v>685</v>
      </c>
      <c r="F2124" s="38" t="s">
        <v>1448</v>
      </c>
      <c r="G2124" s="38" t="str">
        <f t="shared" si="37"/>
        <v>TMM 41229-232-234</v>
      </c>
      <c r="H2124" s="16" t="s">
        <v>535</v>
      </c>
      <c r="I2124" s="16" t="s">
        <v>764</v>
      </c>
      <c r="J2124" s="15" t="s">
        <v>1449</v>
      </c>
      <c r="K2124" s="15">
        <v>15</v>
      </c>
      <c r="L2124" s="17" t="s">
        <v>1144</v>
      </c>
      <c r="M2124" s="18" t="s">
        <v>401</v>
      </c>
      <c r="N2124" s="19" t="s">
        <v>690</v>
      </c>
      <c r="O2124" s="20"/>
      <c r="P2124" s="45"/>
      <c r="R2124" s="71"/>
    </row>
    <row r="2125" spans="1:18" ht="16">
      <c r="A2125" s="120" t="s">
        <v>720</v>
      </c>
      <c r="B2125" s="152">
        <v>42281</v>
      </c>
      <c r="C2125" s="154">
        <v>42795</v>
      </c>
      <c r="D2125" s="155" t="s">
        <v>1649</v>
      </c>
      <c r="E2125" s="153" t="s">
        <v>827</v>
      </c>
      <c r="F2125" s="153" t="s">
        <v>1731</v>
      </c>
      <c r="G2125" s="38" t="str">
        <f t="shared" si="37"/>
        <v>TMM 43133-25-27</v>
      </c>
      <c r="H2125" s="16" t="s">
        <v>535</v>
      </c>
      <c r="I2125" s="16" t="s">
        <v>994</v>
      </c>
      <c r="J2125" s="15" t="s">
        <v>1659</v>
      </c>
      <c r="K2125" s="15">
        <v>3</v>
      </c>
      <c r="L2125" s="17"/>
      <c r="M2125" s="18" t="s">
        <v>1732</v>
      </c>
      <c r="N2125" s="19"/>
      <c r="O2125" s="20"/>
      <c r="P2125" s="45"/>
      <c r="R2125" s="71"/>
    </row>
    <row r="2126" spans="1:18" ht="16">
      <c r="A2126" s="83" t="s">
        <v>2403</v>
      </c>
      <c r="B2126" s="85">
        <v>42796</v>
      </c>
      <c r="C2126" s="82"/>
      <c r="D2126" s="97" t="s">
        <v>1649</v>
      </c>
      <c r="E2126" s="90" t="s">
        <v>827</v>
      </c>
      <c r="F2126" s="90" t="s">
        <v>1731</v>
      </c>
      <c r="G2126" s="136" t="str">
        <f t="shared" si="37"/>
        <v>TMM 43133-25-27</v>
      </c>
      <c r="H2126" s="91" t="s">
        <v>535</v>
      </c>
      <c r="I2126" s="91" t="s">
        <v>994</v>
      </c>
      <c r="J2126" s="5" t="s">
        <v>1659</v>
      </c>
      <c r="K2126" s="5">
        <v>3</v>
      </c>
      <c r="L2126" s="9"/>
      <c r="M2126" s="93" t="s">
        <v>1732</v>
      </c>
      <c r="N2126" s="94"/>
      <c r="O2126" s="81"/>
      <c r="P2126" s="129"/>
      <c r="Q2126" s="81"/>
      <c r="R2126" s="71"/>
    </row>
    <row r="2127" spans="1:18" ht="16">
      <c r="A2127" s="120" t="s">
        <v>720</v>
      </c>
      <c r="B2127" s="152">
        <v>42281</v>
      </c>
      <c r="C2127" s="154">
        <v>42795</v>
      </c>
      <c r="D2127" s="155" t="s">
        <v>1649</v>
      </c>
      <c r="E2127" s="153" t="s">
        <v>827</v>
      </c>
      <c r="F2127" s="38" t="s">
        <v>1733</v>
      </c>
      <c r="G2127" s="38" t="str">
        <f t="shared" si="37"/>
        <v>TMM 43133-28-29</v>
      </c>
      <c r="H2127" s="16" t="s">
        <v>535</v>
      </c>
      <c r="I2127" s="16" t="s">
        <v>994</v>
      </c>
      <c r="J2127" s="15" t="s">
        <v>1675</v>
      </c>
      <c r="K2127" s="15">
        <v>2</v>
      </c>
      <c r="L2127" s="17"/>
      <c r="M2127" s="18" t="s">
        <v>1734</v>
      </c>
      <c r="N2127" s="19"/>
      <c r="O2127" s="20"/>
      <c r="P2127" s="45"/>
      <c r="R2127" s="71"/>
    </row>
    <row r="2128" spans="1:18" ht="16">
      <c r="A2128" s="83" t="s">
        <v>2403</v>
      </c>
      <c r="B2128" s="85">
        <v>42796</v>
      </c>
      <c r="C2128" s="82"/>
      <c r="D2128" s="97" t="s">
        <v>1649</v>
      </c>
      <c r="E2128" s="90" t="s">
        <v>827</v>
      </c>
      <c r="F2128" s="5" t="s">
        <v>1733</v>
      </c>
      <c r="G2128" s="136" t="str">
        <f t="shared" si="37"/>
        <v>TMM 43133-28-29</v>
      </c>
      <c r="H2128" s="91" t="s">
        <v>535</v>
      </c>
      <c r="I2128" s="91" t="s">
        <v>994</v>
      </c>
      <c r="J2128" s="5" t="s">
        <v>1675</v>
      </c>
      <c r="K2128" s="5">
        <v>2</v>
      </c>
      <c r="L2128" s="9"/>
      <c r="M2128" s="93" t="s">
        <v>1734</v>
      </c>
      <c r="N2128" s="94"/>
      <c r="O2128" s="81"/>
      <c r="P2128" s="129"/>
      <c r="Q2128" s="81"/>
      <c r="R2128" s="71"/>
    </row>
    <row r="2129" spans="1:18" ht="16">
      <c r="A2129" s="120" t="s">
        <v>720</v>
      </c>
      <c r="B2129" s="152">
        <v>42281</v>
      </c>
      <c r="C2129" s="154">
        <v>42795</v>
      </c>
      <c r="D2129" s="155" t="s">
        <v>1649</v>
      </c>
      <c r="E2129" s="153" t="s">
        <v>827</v>
      </c>
      <c r="F2129" s="38" t="s">
        <v>1735</v>
      </c>
      <c r="G2129" s="38" t="str">
        <f t="shared" si="37"/>
        <v>TMM 43133-30-31</v>
      </c>
      <c r="H2129" s="16" t="s">
        <v>535</v>
      </c>
      <c r="I2129" s="16" t="s">
        <v>994</v>
      </c>
      <c r="J2129" s="15" t="s">
        <v>1736</v>
      </c>
      <c r="K2129" s="15">
        <v>2</v>
      </c>
      <c r="L2129" s="17"/>
      <c r="M2129" s="18" t="s">
        <v>1737</v>
      </c>
      <c r="N2129" s="19"/>
      <c r="O2129" s="20"/>
      <c r="P2129" s="45"/>
      <c r="R2129" s="71"/>
    </row>
    <row r="2130" spans="1:18" ht="16">
      <c r="A2130" s="83" t="s">
        <v>2403</v>
      </c>
      <c r="B2130" s="85">
        <v>42796</v>
      </c>
      <c r="C2130" s="82"/>
      <c r="D2130" s="97" t="s">
        <v>1649</v>
      </c>
      <c r="E2130" s="90" t="s">
        <v>827</v>
      </c>
      <c r="F2130" s="5" t="s">
        <v>1735</v>
      </c>
      <c r="G2130" s="136" t="str">
        <f t="shared" si="37"/>
        <v>TMM 43133-30-31</v>
      </c>
      <c r="H2130" s="91" t="s">
        <v>535</v>
      </c>
      <c r="I2130" s="91" t="s">
        <v>994</v>
      </c>
      <c r="J2130" s="5" t="s">
        <v>1736</v>
      </c>
      <c r="K2130" s="5">
        <v>2</v>
      </c>
      <c r="L2130" s="9"/>
      <c r="M2130" s="93" t="s">
        <v>1737</v>
      </c>
      <c r="N2130" s="94"/>
      <c r="O2130" s="81"/>
      <c r="P2130" s="129"/>
      <c r="Q2130" s="81"/>
      <c r="R2130" s="71"/>
    </row>
    <row r="2131" spans="1:18" ht="16">
      <c r="A2131" s="120" t="s">
        <v>720</v>
      </c>
      <c r="B2131" s="152">
        <v>42281</v>
      </c>
      <c r="C2131" s="154">
        <v>42795</v>
      </c>
      <c r="D2131" s="155" t="s">
        <v>1649</v>
      </c>
      <c r="E2131" s="153" t="s">
        <v>827</v>
      </c>
      <c r="F2131" s="38" t="s">
        <v>1738</v>
      </c>
      <c r="G2131" s="38" t="str">
        <f t="shared" si="37"/>
        <v>TMM 43133-32,33</v>
      </c>
      <c r="H2131" s="16" t="s">
        <v>535</v>
      </c>
      <c r="I2131" s="16" t="s">
        <v>994</v>
      </c>
      <c r="J2131" s="15" t="s">
        <v>1675</v>
      </c>
      <c r="K2131" s="15">
        <v>2</v>
      </c>
      <c r="L2131" s="17"/>
      <c r="M2131" s="18" t="s">
        <v>1739</v>
      </c>
      <c r="N2131" s="19"/>
      <c r="O2131" s="20"/>
      <c r="P2131" s="45"/>
      <c r="R2131" s="71"/>
    </row>
    <row r="2132" spans="1:18" ht="16">
      <c r="A2132" s="145" t="s">
        <v>2403</v>
      </c>
      <c r="B2132" s="146">
        <v>42796</v>
      </c>
      <c r="C2132" s="147"/>
      <c r="D2132" s="157" t="s">
        <v>1649</v>
      </c>
      <c r="E2132" s="127" t="s">
        <v>827</v>
      </c>
      <c r="F2132" s="5" t="s">
        <v>1738</v>
      </c>
      <c r="G2132" s="136" t="str">
        <f t="shared" si="37"/>
        <v>TMM 43133-32,33</v>
      </c>
      <c r="H2132" s="91" t="s">
        <v>535</v>
      </c>
      <c r="I2132" s="91" t="s">
        <v>994</v>
      </c>
      <c r="J2132" s="5" t="s">
        <v>1675</v>
      </c>
      <c r="K2132" s="5">
        <v>2</v>
      </c>
      <c r="L2132" s="9"/>
      <c r="M2132" s="93" t="s">
        <v>1739</v>
      </c>
      <c r="N2132" s="94"/>
      <c r="O2132" s="81"/>
      <c r="P2132" s="129"/>
      <c r="Q2132" s="81"/>
      <c r="R2132" s="71"/>
    </row>
    <row r="2133" spans="1:18" ht="16">
      <c r="A2133" s="120" t="s">
        <v>720</v>
      </c>
      <c r="B2133" s="152">
        <v>42281</v>
      </c>
      <c r="C2133" s="154">
        <v>42795</v>
      </c>
      <c r="D2133" s="155" t="s">
        <v>1649</v>
      </c>
      <c r="E2133" s="153" t="s">
        <v>827</v>
      </c>
      <c r="F2133" s="153" t="s">
        <v>1740</v>
      </c>
      <c r="G2133" s="38" t="str">
        <f t="shared" si="37"/>
        <v>TMM 43133-34, 35</v>
      </c>
      <c r="H2133" s="16" t="s">
        <v>535</v>
      </c>
      <c r="I2133" s="16" t="s">
        <v>994</v>
      </c>
      <c r="J2133" s="15" t="s">
        <v>1646</v>
      </c>
      <c r="K2133" s="15">
        <v>2</v>
      </c>
      <c r="L2133" s="17"/>
      <c r="M2133" s="18" t="s">
        <v>1741</v>
      </c>
      <c r="N2133" s="19"/>
      <c r="O2133" s="20"/>
      <c r="P2133" s="45"/>
      <c r="R2133" s="71"/>
    </row>
    <row r="2134" spans="1:18" ht="16">
      <c r="A2134" s="83" t="s">
        <v>2403</v>
      </c>
      <c r="B2134" s="85">
        <v>42796</v>
      </c>
      <c r="C2134" s="82"/>
      <c r="D2134" s="97" t="s">
        <v>1649</v>
      </c>
      <c r="E2134" s="90" t="s">
        <v>827</v>
      </c>
      <c r="F2134" s="90" t="s">
        <v>1740</v>
      </c>
      <c r="G2134" s="136" t="str">
        <f t="shared" si="37"/>
        <v>TMM 43133-34, 35</v>
      </c>
      <c r="H2134" s="91" t="s">
        <v>535</v>
      </c>
      <c r="I2134" s="91" t="s">
        <v>994</v>
      </c>
      <c r="J2134" s="5" t="s">
        <v>1646</v>
      </c>
      <c r="K2134" s="5">
        <v>2</v>
      </c>
      <c r="L2134" s="9"/>
      <c r="M2134" s="93" t="s">
        <v>1741</v>
      </c>
      <c r="N2134" s="94"/>
      <c r="O2134" s="81"/>
      <c r="P2134" s="129"/>
      <c r="Q2134" s="81"/>
      <c r="R2134" s="71"/>
    </row>
    <row r="2135" spans="1:18" ht="16">
      <c r="A2135" s="120" t="s">
        <v>720</v>
      </c>
      <c r="B2135" s="152">
        <v>42281</v>
      </c>
      <c r="C2135" s="154">
        <v>42795</v>
      </c>
      <c r="D2135" s="155" t="s">
        <v>1649</v>
      </c>
      <c r="E2135" s="153" t="s">
        <v>827</v>
      </c>
      <c r="F2135" s="38" t="s">
        <v>1742</v>
      </c>
      <c r="G2135" s="38" t="str">
        <f t="shared" si="37"/>
        <v>TMM 43133-36,37</v>
      </c>
      <c r="H2135" s="16" t="s">
        <v>535</v>
      </c>
      <c r="I2135" s="16" t="s">
        <v>994</v>
      </c>
      <c r="J2135" s="15" t="s">
        <v>1254</v>
      </c>
      <c r="K2135" s="15">
        <v>2</v>
      </c>
      <c r="L2135" s="17"/>
      <c r="M2135" s="18" t="s">
        <v>1743</v>
      </c>
      <c r="N2135" s="19"/>
      <c r="O2135" s="20"/>
      <c r="P2135" s="45"/>
      <c r="R2135" s="71"/>
    </row>
    <row r="2136" spans="1:18" ht="16">
      <c r="A2136" s="83" t="s">
        <v>2403</v>
      </c>
      <c r="B2136" s="85">
        <v>42796</v>
      </c>
      <c r="C2136" s="82"/>
      <c r="D2136" s="97" t="s">
        <v>1649</v>
      </c>
      <c r="E2136" s="90" t="s">
        <v>827</v>
      </c>
      <c r="F2136" s="5" t="s">
        <v>1742</v>
      </c>
      <c r="G2136" s="136" t="str">
        <f t="shared" si="37"/>
        <v>TMM 43133-36,37</v>
      </c>
      <c r="H2136" s="91" t="s">
        <v>535</v>
      </c>
      <c r="I2136" s="91" t="s">
        <v>994</v>
      </c>
      <c r="J2136" s="5" t="s">
        <v>1254</v>
      </c>
      <c r="K2136" s="5">
        <v>2</v>
      </c>
      <c r="L2136" s="9"/>
      <c r="M2136" s="93" t="s">
        <v>1743</v>
      </c>
      <c r="N2136" s="94"/>
      <c r="O2136" s="81"/>
      <c r="P2136" s="129"/>
      <c r="Q2136" s="81"/>
      <c r="R2136" s="71"/>
    </row>
    <row r="2137" spans="1:18" ht="16">
      <c r="A2137" s="120" t="s">
        <v>720</v>
      </c>
      <c r="B2137" s="152">
        <v>42281</v>
      </c>
      <c r="C2137" s="154">
        <v>42795</v>
      </c>
      <c r="D2137" s="155" t="s">
        <v>1649</v>
      </c>
      <c r="E2137" s="153" t="s">
        <v>827</v>
      </c>
      <c r="F2137" s="38" t="s">
        <v>1744</v>
      </c>
      <c r="G2137" s="38" t="str">
        <f t="shared" si="37"/>
        <v>TMM 43133-38, 39</v>
      </c>
      <c r="H2137" s="16" t="s">
        <v>535</v>
      </c>
      <c r="I2137" s="16" t="s">
        <v>994</v>
      </c>
      <c r="J2137" s="15" t="s">
        <v>1745</v>
      </c>
      <c r="K2137" s="15">
        <v>2</v>
      </c>
      <c r="L2137" s="17"/>
      <c r="M2137" s="18" t="s">
        <v>1746</v>
      </c>
      <c r="N2137" s="19"/>
      <c r="O2137" s="20"/>
      <c r="P2137" s="45"/>
      <c r="R2137" s="71"/>
    </row>
    <row r="2138" spans="1:18" ht="16">
      <c r="A2138" s="83" t="s">
        <v>2403</v>
      </c>
      <c r="B2138" s="85">
        <v>42796</v>
      </c>
      <c r="C2138" s="82"/>
      <c r="D2138" s="97" t="s">
        <v>1649</v>
      </c>
      <c r="E2138" s="90" t="s">
        <v>827</v>
      </c>
      <c r="F2138" s="5" t="s">
        <v>1744</v>
      </c>
      <c r="G2138" s="136" t="str">
        <f t="shared" si="37"/>
        <v>TMM 43133-38, 39</v>
      </c>
      <c r="H2138" s="91" t="s">
        <v>535</v>
      </c>
      <c r="I2138" s="91" t="s">
        <v>994</v>
      </c>
      <c r="J2138" s="5" t="s">
        <v>1745</v>
      </c>
      <c r="K2138" s="5">
        <v>2</v>
      </c>
      <c r="L2138" s="9"/>
      <c r="M2138" s="93" t="s">
        <v>1746</v>
      </c>
      <c r="N2138" s="94"/>
      <c r="O2138" s="81"/>
      <c r="P2138" s="129"/>
      <c r="Q2138" s="81"/>
      <c r="R2138" s="71"/>
    </row>
    <row r="2139" spans="1:18" ht="16">
      <c r="A2139" s="120" t="s">
        <v>720</v>
      </c>
      <c r="B2139" s="152">
        <v>42281</v>
      </c>
      <c r="C2139" s="154">
        <v>42795</v>
      </c>
      <c r="D2139" s="155" t="s">
        <v>1649</v>
      </c>
      <c r="E2139" s="153" t="s">
        <v>827</v>
      </c>
      <c r="F2139" s="38" t="s">
        <v>1747</v>
      </c>
      <c r="G2139" s="38" t="str">
        <f t="shared" si="37"/>
        <v>TMM 43133-41, 42</v>
      </c>
      <c r="H2139" s="16" t="s">
        <v>535</v>
      </c>
      <c r="I2139" s="16" t="s">
        <v>994</v>
      </c>
      <c r="J2139" s="15" t="s">
        <v>1748</v>
      </c>
      <c r="K2139" s="15">
        <v>2</v>
      </c>
      <c r="L2139" s="17"/>
      <c r="M2139" s="18" t="s">
        <v>1749</v>
      </c>
      <c r="N2139" s="19"/>
      <c r="O2139" s="20"/>
      <c r="P2139" s="45"/>
      <c r="R2139" s="71"/>
    </row>
    <row r="2140" spans="1:18" ht="16">
      <c r="A2140" s="83" t="s">
        <v>2403</v>
      </c>
      <c r="B2140" s="85">
        <v>42796</v>
      </c>
      <c r="C2140" s="82"/>
      <c r="D2140" s="96" t="s">
        <v>1649</v>
      </c>
      <c r="E2140" s="89" t="s">
        <v>827</v>
      </c>
      <c r="F2140" s="77" t="s">
        <v>1747</v>
      </c>
      <c r="G2140" s="136" t="str">
        <f t="shared" si="37"/>
        <v>TMM 43133-41, 42</v>
      </c>
      <c r="H2140" s="92" t="s">
        <v>535</v>
      </c>
      <c r="I2140" s="92" t="s">
        <v>994</v>
      </c>
      <c r="J2140" s="77" t="s">
        <v>1748</v>
      </c>
      <c r="K2140" s="77">
        <v>2</v>
      </c>
      <c r="L2140" s="164"/>
      <c r="M2140" s="78" t="s">
        <v>1749</v>
      </c>
      <c r="N2140" s="79"/>
      <c r="O2140" s="80"/>
      <c r="P2140" s="128"/>
      <c r="Q2140" s="80"/>
      <c r="R2140" s="71"/>
    </row>
    <row r="2141" spans="1:18" ht="16">
      <c r="A2141" s="120" t="s">
        <v>720</v>
      </c>
      <c r="B2141" s="152">
        <v>42281</v>
      </c>
      <c r="C2141" s="154">
        <v>42795</v>
      </c>
      <c r="D2141" s="155" t="s">
        <v>1649</v>
      </c>
      <c r="E2141" s="153" t="s">
        <v>827</v>
      </c>
      <c r="F2141" s="153" t="s">
        <v>1750</v>
      </c>
      <c r="G2141" s="38" t="str">
        <f t="shared" si="37"/>
        <v>TMM 43133-43-46</v>
      </c>
      <c r="H2141" s="16" t="s">
        <v>535</v>
      </c>
      <c r="I2141" s="16" t="s">
        <v>994</v>
      </c>
      <c r="J2141" s="15" t="s">
        <v>1659</v>
      </c>
      <c r="K2141" s="15">
        <v>4</v>
      </c>
      <c r="L2141" s="17"/>
      <c r="M2141" s="18" t="s">
        <v>1751</v>
      </c>
      <c r="N2141" s="19"/>
      <c r="O2141" s="20"/>
      <c r="P2141" s="45"/>
      <c r="R2141" s="71"/>
    </row>
    <row r="2142" spans="1:18" ht="16">
      <c r="A2142" s="83" t="s">
        <v>2403</v>
      </c>
      <c r="B2142" s="85">
        <v>42796</v>
      </c>
      <c r="C2142" s="82"/>
      <c r="D2142" s="97" t="s">
        <v>1649</v>
      </c>
      <c r="E2142" s="90" t="s">
        <v>827</v>
      </c>
      <c r="F2142" s="90" t="s">
        <v>1750</v>
      </c>
      <c r="G2142" s="136" t="str">
        <f t="shared" si="37"/>
        <v>TMM 43133-43-46</v>
      </c>
      <c r="H2142" s="91" t="s">
        <v>535</v>
      </c>
      <c r="I2142" s="91" t="s">
        <v>994</v>
      </c>
      <c r="J2142" s="5" t="s">
        <v>1659</v>
      </c>
      <c r="K2142" s="5">
        <v>4</v>
      </c>
      <c r="L2142" s="9"/>
      <c r="M2142" s="93" t="s">
        <v>1751</v>
      </c>
      <c r="N2142" s="94"/>
      <c r="O2142" s="81"/>
      <c r="P2142" s="129"/>
      <c r="Q2142" s="81"/>
      <c r="R2142" s="71"/>
    </row>
    <row r="2143" spans="1:18" ht="16">
      <c r="A2143" s="120" t="s">
        <v>720</v>
      </c>
      <c r="B2143" s="152">
        <v>42281</v>
      </c>
      <c r="C2143" s="154">
        <v>42795</v>
      </c>
      <c r="D2143" s="155" t="s">
        <v>1649</v>
      </c>
      <c r="E2143" s="153" t="s">
        <v>827</v>
      </c>
      <c r="F2143" s="38" t="s">
        <v>1752</v>
      </c>
      <c r="G2143" s="38" t="str">
        <f t="shared" si="37"/>
        <v>TMM 43133-47-50</v>
      </c>
      <c r="H2143" s="16" t="s">
        <v>535</v>
      </c>
      <c r="I2143" s="16" t="s">
        <v>994</v>
      </c>
      <c r="J2143" s="15" t="s">
        <v>1675</v>
      </c>
      <c r="K2143" s="15">
        <v>4</v>
      </c>
      <c r="L2143" s="17"/>
      <c r="M2143" s="18" t="s">
        <v>1753</v>
      </c>
      <c r="N2143" s="19"/>
      <c r="O2143" s="20"/>
      <c r="P2143" s="45"/>
      <c r="R2143" s="71"/>
    </row>
    <row r="2144" spans="1:18" ht="16">
      <c r="A2144" s="83" t="s">
        <v>2403</v>
      </c>
      <c r="B2144" s="85">
        <v>42796</v>
      </c>
      <c r="C2144" s="82"/>
      <c r="D2144" s="96" t="s">
        <v>1649</v>
      </c>
      <c r="E2144" s="89" t="s">
        <v>827</v>
      </c>
      <c r="F2144" s="77" t="s">
        <v>1752</v>
      </c>
      <c r="G2144" s="136" t="str">
        <f t="shared" si="37"/>
        <v>TMM 43133-47-50</v>
      </c>
      <c r="H2144" s="92" t="s">
        <v>535</v>
      </c>
      <c r="I2144" s="92" t="s">
        <v>994</v>
      </c>
      <c r="J2144" s="77" t="s">
        <v>1675</v>
      </c>
      <c r="K2144" s="77">
        <v>4</v>
      </c>
      <c r="L2144" s="76"/>
      <c r="M2144" s="78" t="s">
        <v>1753</v>
      </c>
      <c r="N2144" s="79"/>
      <c r="O2144" s="80"/>
      <c r="P2144" s="128"/>
      <c r="Q2144" s="80"/>
      <c r="R2144" s="71"/>
    </row>
    <row r="2145" spans="1:18" ht="16">
      <c r="A2145" s="120" t="s">
        <v>720</v>
      </c>
      <c r="B2145" s="152">
        <v>42281</v>
      </c>
      <c r="C2145" s="154">
        <v>42795</v>
      </c>
      <c r="D2145" s="155" t="s">
        <v>1649</v>
      </c>
      <c r="E2145" s="153" t="s">
        <v>827</v>
      </c>
      <c r="F2145" s="38" t="s">
        <v>1754</v>
      </c>
      <c r="G2145" s="38" t="str">
        <f t="shared" si="37"/>
        <v>TMM 43133-51-54</v>
      </c>
      <c r="H2145" s="16" t="s">
        <v>535</v>
      </c>
      <c r="I2145" s="16" t="s">
        <v>994</v>
      </c>
      <c r="J2145" s="15" t="s">
        <v>1745</v>
      </c>
      <c r="K2145" s="15">
        <v>4</v>
      </c>
      <c r="L2145" s="17"/>
      <c r="M2145" s="18" t="s">
        <v>1755</v>
      </c>
      <c r="N2145" s="19"/>
      <c r="O2145" s="20"/>
      <c r="P2145" s="45"/>
      <c r="R2145" s="71"/>
    </row>
    <row r="2146" spans="1:18" ht="16">
      <c r="A2146" s="83" t="s">
        <v>2403</v>
      </c>
      <c r="B2146" s="85">
        <v>42796</v>
      </c>
      <c r="C2146" s="82"/>
      <c r="D2146" s="97" t="s">
        <v>1649</v>
      </c>
      <c r="E2146" s="90" t="s">
        <v>827</v>
      </c>
      <c r="F2146" s="5" t="s">
        <v>1754</v>
      </c>
      <c r="G2146" s="136" t="str">
        <f t="shared" si="37"/>
        <v>TMM 43133-51-54</v>
      </c>
      <c r="H2146" s="91" t="s">
        <v>535</v>
      </c>
      <c r="I2146" s="91" t="s">
        <v>994</v>
      </c>
      <c r="J2146" s="5" t="s">
        <v>1745</v>
      </c>
      <c r="K2146" s="5">
        <v>4</v>
      </c>
      <c r="L2146" s="9"/>
      <c r="M2146" s="93" t="s">
        <v>1755</v>
      </c>
      <c r="N2146" s="94"/>
      <c r="O2146" s="81"/>
      <c r="P2146" s="129"/>
      <c r="Q2146" s="81"/>
      <c r="R2146" s="71"/>
    </row>
    <row r="2147" spans="1:18" ht="16">
      <c r="A2147" s="120" t="s">
        <v>720</v>
      </c>
      <c r="B2147" s="152">
        <v>42281</v>
      </c>
      <c r="C2147" s="154">
        <v>42795</v>
      </c>
      <c r="D2147" s="155" t="s">
        <v>1649</v>
      </c>
      <c r="E2147" s="153" t="s">
        <v>827</v>
      </c>
      <c r="F2147" s="38" t="s">
        <v>1756</v>
      </c>
      <c r="G2147" s="38" t="str">
        <f t="shared" si="37"/>
        <v>TMM 43133-55,56</v>
      </c>
      <c r="H2147" s="16" t="s">
        <v>535</v>
      </c>
      <c r="I2147" s="16" t="s">
        <v>994</v>
      </c>
      <c r="J2147" s="15" t="s">
        <v>1254</v>
      </c>
      <c r="K2147" s="15">
        <v>2</v>
      </c>
      <c r="L2147" s="17"/>
      <c r="M2147" s="18" t="s">
        <v>1757</v>
      </c>
      <c r="N2147" s="19"/>
      <c r="O2147" s="20"/>
      <c r="P2147" s="45"/>
      <c r="R2147" s="71"/>
    </row>
    <row r="2148" spans="1:18" ht="16">
      <c r="A2148" s="145" t="s">
        <v>2403</v>
      </c>
      <c r="B2148" s="146">
        <v>42796</v>
      </c>
      <c r="C2148" s="147"/>
      <c r="D2148" s="148" t="s">
        <v>1649</v>
      </c>
      <c r="E2148" s="150" t="s">
        <v>827</v>
      </c>
      <c r="F2148" s="77" t="s">
        <v>1756</v>
      </c>
      <c r="G2148" s="136" t="str">
        <f t="shared" si="37"/>
        <v>TMM 43133-55,56</v>
      </c>
      <c r="H2148" s="92" t="s">
        <v>535</v>
      </c>
      <c r="I2148" s="92" t="s">
        <v>994</v>
      </c>
      <c r="J2148" s="77" t="s">
        <v>1254</v>
      </c>
      <c r="K2148" s="77">
        <v>2</v>
      </c>
      <c r="L2148" s="76"/>
      <c r="M2148" s="78" t="s">
        <v>1757</v>
      </c>
      <c r="N2148" s="79"/>
      <c r="O2148" s="80"/>
      <c r="P2148" s="128"/>
      <c r="Q2148" s="80"/>
      <c r="R2148" s="71"/>
    </row>
    <row r="2149" spans="1:18" ht="16">
      <c r="A2149" s="120" t="s">
        <v>720</v>
      </c>
      <c r="B2149" s="152">
        <v>42281</v>
      </c>
      <c r="C2149" s="154">
        <v>42795</v>
      </c>
      <c r="D2149" s="155" t="s">
        <v>1649</v>
      </c>
      <c r="E2149" s="153" t="s">
        <v>827</v>
      </c>
      <c r="F2149" s="38" t="s">
        <v>1758</v>
      </c>
      <c r="G2149" s="38" t="str">
        <f t="shared" si="37"/>
        <v>TMM 43133-57-59</v>
      </c>
      <c r="H2149" s="16" t="s">
        <v>535</v>
      </c>
      <c r="I2149" s="16" t="s">
        <v>994</v>
      </c>
      <c r="J2149" s="15" t="s">
        <v>1518</v>
      </c>
      <c r="K2149" s="15">
        <v>3</v>
      </c>
      <c r="L2149" s="17"/>
      <c r="M2149" s="18" t="s">
        <v>1759</v>
      </c>
      <c r="N2149" s="19"/>
      <c r="O2149" s="20"/>
      <c r="P2149" s="45"/>
      <c r="R2149" s="71"/>
    </row>
    <row r="2150" spans="1:18" ht="16">
      <c r="A2150" s="83" t="s">
        <v>2403</v>
      </c>
      <c r="B2150" s="85">
        <v>42796</v>
      </c>
      <c r="C2150" s="82"/>
      <c r="D2150" s="97" t="s">
        <v>1649</v>
      </c>
      <c r="E2150" s="90" t="s">
        <v>827</v>
      </c>
      <c r="F2150" s="5" t="s">
        <v>1758</v>
      </c>
      <c r="G2150" s="136" t="str">
        <f t="shared" si="37"/>
        <v>TMM 43133-57-59</v>
      </c>
      <c r="H2150" s="91" t="s">
        <v>535</v>
      </c>
      <c r="I2150" s="91" t="s">
        <v>994</v>
      </c>
      <c r="J2150" s="5" t="s">
        <v>1518</v>
      </c>
      <c r="K2150" s="5">
        <v>3</v>
      </c>
      <c r="L2150" s="9"/>
      <c r="M2150" s="93" t="s">
        <v>1759</v>
      </c>
      <c r="N2150" s="94"/>
      <c r="O2150" s="81"/>
      <c r="P2150" s="129"/>
      <c r="Q2150" s="81"/>
      <c r="R2150" s="71"/>
    </row>
    <row r="2151" spans="1:18" ht="16">
      <c r="A2151" s="120" t="s">
        <v>720</v>
      </c>
      <c r="B2151" s="152">
        <v>42281</v>
      </c>
      <c r="C2151" s="154">
        <v>42795</v>
      </c>
      <c r="D2151" s="155" t="s">
        <v>1649</v>
      </c>
      <c r="E2151" s="153" t="s">
        <v>827</v>
      </c>
      <c r="F2151" s="38" t="s">
        <v>1762</v>
      </c>
      <c r="G2151" s="38" t="str">
        <f t="shared" si="37"/>
        <v>TMM 43133-60-61</v>
      </c>
      <c r="H2151" s="16" t="s">
        <v>535</v>
      </c>
      <c r="I2151" s="16" t="s">
        <v>994</v>
      </c>
      <c r="J2151" s="15" t="s">
        <v>1518</v>
      </c>
      <c r="K2151" s="15">
        <v>2</v>
      </c>
      <c r="L2151" s="17"/>
      <c r="M2151" s="18" t="s">
        <v>1199</v>
      </c>
      <c r="N2151" s="19"/>
      <c r="O2151" s="20"/>
      <c r="P2151" s="45"/>
      <c r="R2151" s="71"/>
    </row>
    <row r="2152" spans="1:18" ht="16">
      <c r="A2152" s="83" t="s">
        <v>2403</v>
      </c>
      <c r="B2152" s="85">
        <v>42796</v>
      </c>
      <c r="C2152" s="82"/>
      <c r="D2152" s="96" t="s">
        <v>1649</v>
      </c>
      <c r="E2152" s="89" t="s">
        <v>827</v>
      </c>
      <c r="F2152" s="77" t="s">
        <v>1762</v>
      </c>
      <c r="G2152" s="136" t="str">
        <f t="shared" si="37"/>
        <v>TMM 43133-60-61</v>
      </c>
      <c r="H2152" s="92" t="s">
        <v>535</v>
      </c>
      <c r="I2152" s="92" t="s">
        <v>994</v>
      </c>
      <c r="J2152" s="77" t="s">
        <v>1518</v>
      </c>
      <c r="K2152" s="77">
        <v>2</v>
      </c>
      <c r="L2152" s="76"/>
      <c r="M2152" s="78" t="s">
        <v>1199</v>
      </c>
      <c r="N2152" s="79"/>
      <c r="O2152" s="80"/>
      <c r="P2152" s="128"/>
      <c r="Q2152" s="80"/>
      <c r="R2152" s="71"/>
    </row>
    <row r="2153" spans="1:18" ht="16">
      <c r="A2153" s="120" t="s">
        <v>720</v>
      </c>
      <c r="B2153" s="152">
        <v>42281</v>
      </c>
      <c r="C2153" s="154">
        <v>42795</v>
      </c>
      <c r="D2153" s="155" t="s">
        <v>1649</v>
      </c>
      <c r="E2153" s="153" t="s">
        <v>827</v>
      </c>
      <c r="F2153" s="38" t="s">
        <v>1763</v>
      </c>
      <c r="G2153" s="38" t="str">
        <f t="shared" si="37"/>
        <v>TMM 43133-63-65</v>
      </c>
      <c r="H2153" s="16" t="s">
        <v>535</v>
      </c>
      <c r="I2153" s="16" t="s">
        <v>994</v>
      </c>
      <c r="J2153" s="15" t="s">
        <v>1713</v>
      </c>
      <c r="K2153" s="15">
        <v>3</v>
      </c>
      <c r="L2153" s="17"/>
      <c r="M2153" s="18" t="s">
        <v>1764</v>
      </c>
      <c r="N2153" s="19"/>
      <c r="O2153" s="20"/>
      <c r="P2153" s="45"/>
      <c r="R2153" s="71"/>
    </row>
    <row r="2154" spans="1:18" ht="16">
      <c r="A2154" s="83" t="s">
        <v>2403</v>
      </c>
      <c r="B2154" s="85">
        <v>42796</v>
      </c>
      <c r="C2154" s="82"/>
      <c r="D2154" s="96" t="s">
        <v>1649</v>
      </c>
      <c r="E2154" s="89" t="s">
        <v>827</v>
      </c>
      <c r="F2154" s="77" t="s">
        <v>1763</v>
      </c>
      <c r="G2154" s="136" t="str">
        <f t="shared" si="37"/>
        <v>TMM 43133-63-65</v>
      </c>
      <c r="H2154" s="92" t="s">
        <v>535</v>
      </c>
      <c r="I2154" s="92" t="s">
        <v>994</v>
      </c>
      <c r="J2154" s="77" t="s">
        <v>1713</v>
      </c>
      <c r="K2154" s="77">
        <v>3</v>
      </c>
      <c r="L2154" s="76"/>
      <c r="M2154" s="78" t="s">
        <v>1764</v>
      </c>
      <c r="N2154" s="79"/>
      <c r="O2154" s="80"/>
      <c r="P2154" s="128"/>
      <c r="Q2154" s="80"/>
      <c r="R2154" s="71"/>
    </row>
    <row r="2155" spans="1:18" ht="16">
      <c r="A2155" s="120" t="s">
        <v>720</v>
      </c>
      <c r="B2155" s="152">
        <v>42281</v>
      </c>
      <c r="C2155" s="154">
        <v>42795</v>
      </c>
      <c r="D2155" s="155" t="s">
        <v>1649</v>
      </c>
      <c r="E2155" s="153" t="s">
        <v>827</v>
      </c>
      <c r="F2155" s="38" t="s">
        <v>1765</v>
      </c>
      <c r="G2155" s="38" t="str">
        <f t="shared" si="37"/>
        <v>TMM 43133-66-69</v>
      </c>
      <c r="H2155" s="16" t="s">
        <v>535</v>
      </c>
      <c r="I2155" s="16" t="s">
        <v>994</v>
      </c>
      <c r="J2155" s="15" t="s">
        <v>1254</v>
      </c>
      <c r="K2155" s="15">
        <v>4</v>
      </c>
      <c r="L2155" s="17"/>
      <c r="M2155" s="18" t="s">
        <v>1766</v>
      </c>
      <c r="N2155" s="19"/>
      <c r="O2155" s="20"/>
      <c r="P2155" s="45"/>
      <c r="R2155" s="71"/>
    </row>
    <row r="2156" spans="1:18" ht="16">
      <c r="A2156" s="83" t="s">
        <v>2403</v>
      </c>
      <c r="B2156" s="85">
        <v>42796</v>
      </c>
      <c r="C2156" s="82"/>
      <c r="D2156" s="97" t="s">
        <v>1649</v>
      </c>
      <c r="E2156" s="90" t="s">
        <v>827</v>
      </c>
      <c r="F2156" s="5" t="s">
        <v>1765</v>
      </c>
      <c r="G2156" s="136" t="str">
        <f t="shared" si="37"/>
        <v>TMM 43133-66-69</v>
      </c>
      <c r="H2156" s="91" t="s">
        <v>535</v>
      </c>
      <c r="I2156" s="91" t="s">
        <v>994</v>
      </c>
      <c r="J2156" s="5" t="s">
        <v>1254</v>
      </c>
      <c r="K2156" s="5">
        <v>4</v>
      </c>
      <c r="L2156" s="9"/>
      <c r="M2156" s="93" t="s">
        <v>1766</v>
      </c>
      <c r="N2156" s="94"/>
      <c r="O2156" s="81"/>
      <c r="P2156" s="129"/>
      <c r="Q2156" s="81"/>
      <c r="R2156" s="71"/>
    </row>
    <row r="2157" spans="1:18" ht="16">
      <c r="A2157" s="120" t="s">
        <v>720</v>
      </c>
      <c r="B2157" s="152">
        <v>42281</v>
      </c>
      <c r="C2157" s="154">
        <v>42795</v>
      </c>
      <c r="D2157" s="155" t="s">
        <v>1649</v>
      </c>
      <c r="E2157" s="153" t="s">
        <v>827</v>
      </c>
      <c r="F2157" s="38" t="s">
        <v>1767</v>
      </c>
      <c r="G2157" s="38" t="str">
        <f t="shared" si="37"/>
        <v>TMM 43133-70-72</v>
      </c>
      <c r="H2157" s="16" t="s">
        <v>535</v>
      </c>
      <c r="I2157" s="16" t="s">
        <v>994</v>
      </c>
      <c r="J2157" s="15" t="s">
        <v>1663</v>
      </c>
      <c r="K2157" s="15">
        <v>3</v>
      </c>
      <c r="L2157" s="17"/>
      <c r="M2157" s="18" t="s">
        <v>1768</v>
      </c>
      <c r="N2157" s="19"/>
      <c r="O2157" s="20"/>
      <c r="P2157" s="45"/>
      <c r="R2157" s="71"/>
    </row>
    <row r="2158" spans="1:18" ht="16">
      <c r="A2158" s="83" t="s">
        <v>2403</v>
      </c>
      <c r="B2158" s="85">
        <v>42796</v>
      </c>
      <c r="C2158" s="82"/>
      <c r="D2158" s="96" t="s">
        <v>1649</v>
      </c>
      <c r="E2158" s="89" t="s">
        <v>827</v>
      </c>
      <c r="F2158" s="77" t="s">
        <v>1767</v>
      </c>
      <c r="G2158" s="136" t="str">
        <f t="shared" si="37"/>
        <v>TMM 43133-70-72</v>
      </c>
      <c r="H2158" s="92" t="s">
        <v>535</v>
      </c>
      <c r="I2158" s="92" t="s">
        <v>994</v>
      </c>
      <c r="J2158" s="77" t="s">
        <v>1663</v>
      </c>
      <c r="K2158" s="77">
        <v>3</v>
      </c>
      <c r="L2158" s="76"/>
      <c r="M2158" s="78" t="s">
        <v>1768</v>
      </c>
      <c r="N2158" s="79"/>
      <c r="O2158" s="80"/>
      <c r="P2158" s="128"/>
      <c r="Q2158" s="80"/>
      <c r="R2158" s="71"/>
    </row>
    <row r="2159" spans="1:18" ht="16">
      <c r="A2159" s="120" t="s">
        <v>720</v>
      </c>
      <c r="B2159" s="152">
        <v>42281</v>
      </c>
      <c r="C2159" s="154">
        <v>42795</v>
      </c>
      <c r="D2159" s="155" t="s">
        <v>1649</v>
      </c>
      <c r="E2159" s="153" t="s">
        <v>827</v>
      </c>
      <c r="F2159" s="38" t="s">
        <v>1769</v>
      </c>
      <c r="G2159" s="38" t="str">
        <f t="shared" si="37"/>
        <v>TMM 43133-73-76</v>
      </c>
      <c r="H2159" s="16" t="s">
        <v>535</v>
      </c>
      <c r="I2159" s="16" t="s">
        <v>994</v>
      </c>
      <c r="J2159" s="15" t="s">
        <v>1254</v>
      </c>
      <c r="K2159" s="15">
        <v>4</v>
      </c>
      <c r="L2159" s="17"/>
      <c r="M2159" s="18" t="s">
        <v>1770</v>
      </c>
      <c r="N2159" s="19"/>
      <c r="O2159" s="20"/>
      <c r="P2159" s="45"/>
      <c r="R2159" s="71"/>
    </row>
    <row r="2160" spans="1:18" ht="16">
      <c r="A2160" s="83" t="s">
        <v>2403</v>
      </c>
      <c r="B2160" s="85">
        <v>42796</v>
      </c>
      <c r="C2160" s="82"/>
      <c r="D2160" s="97" t="s">
        <v>1649</v>
      </c>
      <c r="E2160" s="90" t="s">
        <v>827</v>
      </c>
      <c r="F2160" s="5" t="s">
        <v>1769</v>
      </c>
      <c r="G2160" s="136" t="str">
        <f t="shared" si="37"/>
        <v>TMM 43133-73-76</v>
      </c>
      <c r="H2160" s="91" t="s">
        <v>535</v>
      </c>
      <c r="I2160" s="91" t="s">
        <v>994</v>
      </c>
      <c r="J2160" s="5" t="s">
        <v>1254</v>
      </c>
      <c r="K2160" s="5">
        <v>4</v>
      </c>
      <c r="L2160" s="9"/>
      <c r="M2160" s="93" t="s">
        <v>1770</v>
      </c>
      <c r="N2160" s="94"/>
      <c r="O2160" s="81"/>
      <c r="P2160" s="129"/>
      <c r="Q2160" s="81"/>
      <c r="R2160" s="71"/>
    </row>
    <row r="2161" spans="1:18" ht="16">
      <c r="A2161" s="120" t="s">
        <v>720</v>
      </c>
      <c r="B2161" s="152">
        <v>42281</v>
      </c>
      <c r="C2161" s="154">
        <v>42795</v>
      </c>
      <c r="D2161" s="155" t="s">
        <v>1649</v>
      </c>
      <c r="E2161" s="153" t="s">
        <v>827</v>
      </c>
      <c r="F2161" s="38" t="s">
        <v>1771</v>
      </c>
      <c r="G2161" s="38" t="str">
        <f t="shared" si="37"/>
        <v>TMM 43133-77, 78</v>
      </c>
      <c r="H2161" s="16" t="s">
        <v>535</v>
      </c>
      <c r="I2161" s="16" t="s">
        <v>994</v>
      </c>
      <c r="J2161" s="15" t="s">
        <v>1663</v>
      </c>
      <c r="K2161" s="15">
        <v>2</v>
      </c>
      <c r="L2161" s="17"/>
      <c r="M2161" s="18" t="s">
        <v>1239</v>
      </c>
      <c r="N2161" s="19"/>
      <c r="O2161" s="20"/>
      <c r="P2161" s="45"/>
      <c r="R2161" s="71"/>
    </row>
    <row r="2162" spans="1:18" ht="16">
      <c r="A2162" s="83" t="s">
        <v>2403</v>
      </c>
      <c r="B2162" s="85">
        <v>42796</v>
      </c>
      <c r="C2162" s="82"/>
      <c r="D2162" s="96" t="s">
        <v>1649</v>
      </c>
      <c r="E2162" s="89" t="s">
        <v>827</v>
      </c>
      <c r="F2162" s="77" t="s">
        <v>1771</v>
      </c>
      <c r="G2162" s="136" t="str">
        <f t="shared" si="37"/>
        <v>TMM 43133-77, 78</v>
      </c>
      <c r="H2162" s="92" t="s">
        <v>535</v>
      </c>
      <c r="I2162" s="92" t="s">
        <v>994</v>
      </c>
      <c r="J2162" s="77" t="s">
        <v>1663</v>
      </c>
      <c r="K2162" s="77">
        <v>2</v>
      </c>
      <c r="L2162" s="76"/>
      <c r="M2162" s="78" t="s">
        <v>1239</v>
      </c>
      <c r="N2162" s="79"/>
      <c r="O2162" s="80"/>
      <c r="P2162" s="128"/>
      <c r="Q2162" s="80"/>
      <c r="R2162" s="71"/>
    </row>
    <row r="2163" spans="1:18" ht="16">
      <c r="A2163" s="64" t="s">
        <v>720</v>
      </c>
      <c r="B2163" s="65">
        <v>42281</v>
      </c>
      <c r="C2163" s="39">
        <v>42795</v>
      </c>
      <c r="D2163" s="155" t="s">
        <v>1649</v>
      </c>
      <c r="E2163" s="33" t="s">
        <v>827</v>
      </c>
      <c r="F2163" s="38" t="s">
        <v>1772</v>
      </c>
      <c r="G2163" s="15" t="str">
        <f t="shared" si="37"/>
        <v>TMM 43133-80, 81</v>
      </c>
      <c r="H2163" s="16" t="s">
        <v>535</v>
      </c>
      <c r="I2163" s="16" t="s">
        <v>994</v>
      </c>
      <c r="J2163" s="21" t="s">
        <v>1646</v>
      </c>
      <c r="K2163" s="15">
        <v>2</v>
      </c>
      <c r="L2163" s="23"/>
      <c r="M2163" s="18" t="s">
        <v>1204</v>
      </c>
      <c r="N2163" s="19"/>
      <c r="O2163" s="20"/>
      <c r="P2163" s="45"/>
      <c r="R2163" s="71"/>
    </row>
    <row r="2164" spans="1:18" ht="16">
      <c r="A2164" s="83" t="s">
        <v>2403</v>
      </c>
      <c r="B2164" s="85">
        <v>42796</v>
      </c>
      <c r="C2164" s="82"/>
      <c r="D2164" s="97" t="s">
        <v>1649</v>
      </c>
      <c r="E2164" s="90" t="s">
        <v>827</v>
      </c>
      <c r="F2164" s="5" t="s">
        <v>1772</v>
      </c>
      <c r="G2164" s="136" t="str">
        <f t="shared" si="37"/>
        <v>TMM 43133-80, 81</v>
      </c>
      <c r="H2164" s="91" t="s">
        <v>535</v>
      </c>
      <c r="I2164" s="91" t="s">
        <v>994</v>
      </c>
      <c r="J2164" s="101" t="s">
        <v>1646</v>
      </c>
      <c r="K2164" s="5">
        <v>2</v>
      </c>
      <c r="L2164" s="131"/>
      <c r="M2164" s="93" t="s">
        <v>1204</v>
      </c>
      <c r="N2164" s="94"/>
      <c r="O2164" s="81"/>
      <c r="P2164" s="129"/>
      <c r="Q2164" s="81"/>
      <c r="R2164" s="71"/>
    </row>
    <row r="2165" spans="1:18" ht="16">
      <c r="A2165" s="64" t="s">
        <v>720</v>
      </c>
      <c r="B2165" s="65">
        <v>42281</v>
      </c>
      <c r="C2165" s="39">
        <v>42795</v>
      </c>
      <c r="D2165" s="155" t="s">
        <v>1649</v>
      </c>
      <c r="E2165" s="33" t="s">
        <v>827</v>
      </c>
      <c r="F2165" s="15" t="s">
        <v>1773</v>
      </c>
      <c r="G2165" s="15" t="str">
        <f t="shared" si="37"/>
        <v>TMM 43133-83-85</v>
      </c>
      <c r="H2165" s="16" t="s">
        <v>535</v>
      </c>
      <c r="I2165" s="16" t="s">
        <v>994</v>
      </c>
      <c r="J2165" s="15" t="s">
        <v>1713</v>
      </c>
      <c r="K2165" s="15">
        <v>3</v>
      </c>
      <c r="L2165" s="17"/>
      <c r="M2165" s="18" t="s">
        <v>1774</v>
      </c>
      <c r="N2165" s="19"/>
      <c r="O2165" s="20"/>
      <c r="P2165" s="45"/>
      <c r="R2165" s="71"/>
    </row>
    <row r="2166" spans="1:18" ht="16">
      <c r="A2166" s="83" t="s">
        <v>2403</v>
      </c>
      <c r="B2166" s="85">
        <v>42796</v>
      </c>
      <c r="C2166" s="82"/>
      <c r="D2166" s="97" t="s">
        <v>1649</v>
      </c>
      <c r="E2166" s="90" t="s">
        <v>827</v>
      </c>
      <c r="F2166" s="5" t="s">
        <v>1773</v>
      </c>
      <c r="G2166" s="136" t="str">
        <f t="shared" si="37"/>
        <v>TMM 43133-83-85</v>
      </c>
      <c r="H2166" s="91" t="s">
        <v>535</v>
      </c>
      <c r="I2166" s="91" t="s">
        <v>994</v>
      </c>
      <c r="J2166" s="5" t="s">
        <v>1713</v>
      </c>
      <c r="K2166" s="5">
        <v>3</v>
      </c>
      <c r="L2166" s="9"/>
      <c r="M2166" s="93" t="s">
        <v>1774</v>
      </c>
      <c r="N2166" s="94"/>
      <c r="O2166" s="81"/>
      <c r="P2166" s="129"/>
      <c r="Q2166" s="81"/>
      <c r="R2166" s="71"/>
    </row>
    <row r="2167" spans="1:18" ht="16">
      <c r="A2167" s="64" t="s">
        <v>720</v>
      </c>
      <c r="B2167" s="65">
        <v>42281</v>
      </c>
      <c r="C2167" s="39">
        <v>42795</v>
      </c>
      <c r="D2167" s="155" t="s">
        <v>1649</v>
      </c>
      <c r="E2167" s="33" t="s">
        <v>827</v>
      </c>
      <c r="F2167" s="15" t="s">
        <v>1775</v>
      </c>
      <c r="G2167" s="15" t="str">
        <f t="shared" si="37"/>
        <v>TMM 43133-86-89</v>
      </c>
      <c r="H2167" s="16" t="s">
        <v>535</v>
      </c>
      <c r="I2167" s="16" t="s">
        <v>994</v>
      </c>
      <c r="J2167" s="21" t="s">
        <v>1646</v>
      </c>
      <c r="K2167" s="15">
        <v>4</v>
      </c>
      <c r="L2167" s="23"/>
      <c r="M2167" s="18" t="s">
        <v>1776</v>
      </c>
      <c r="N2167" s="19"/>
      <c r="O2167" s="20"/>
      <c r="P2167" s="45"/>
      <c r="R2167" s="71"/>
    </row>
    <row r="2168" spans="1:18" ht="16">
      <c r="A2168" s="83" t="s">
        <v>2403</v>
      </c>
      <c r="B2168" s="85">
        <v>42796</v>
      </c>
      <c r="C2168" s="82"/>
      <c r="D2168" s="96" t="s">
        <v>1649</v>
      </c>
      <c r="E2168" s="89" t="s">
        <v>827</v>
      </c>
      <c r="F2168" s="77" t="s">
        <v>1775</v>
      </c>
      <c r="G2168" s="136" t="str">
        <f t="shared" si="37"/>
        <v>TMM 43133-86-89</v>
      </c>
      <c r="H2168" s="92" t="s">
        <v>535</v>
      </c>
      <c r="I2168" s="92" t="s">
        <v>994</v>
      </c>
      <c r="J2168" s="102" t="s">
        <v>1646</v>
      </c>
      <c r="K2168" s="77">
        <v>4</v>
      </c>
      <c r="L2168" s="76"/>
      <c r="M2168" s="78" t="s">
        <v>1776</v>
      </c>
      <c r="N2168" s="79"/>
      <c r="O2168" s="80"/>
      <c r="P2168" s="128"/>
      <c r="Q2168" s="80"/>
      <c r="R2168" s="71"/>
    </row>
    <row r="2169" spans="1:18" ht="16">
      <c r="A2169" s="64" t="s">
        <v>720</v>
      </c>
      <c r="B2169" s="65">
        <v>42281</v>
      </c>
      <c r="C2169" s="39">
        <v>42795</v>
      </c>
      <c r="D2169" s="155" t="s">
        <v>1649</v>
      </c>
      <c r="E2169" s="33" t="s">
        <v>827</v>
      </c>
      <c r="F2169" s="15" t="s">
        <v>1780</v>
      </c>
      <c r="G2169" s="15" t="str">
        <f t="shared" si="37"/>
        <v>TMM 43133-90-92</v>
      </c>
      <c r="H2169" s="16" t="s">
        <v>535</v>
      </c>
      <c r="I2169" s="16" t="s">
        <v>994</v>
      </c>
      <c r="J2169" s="21" t="s">
        <v>1646</v>
      </c>
      <c r="K2169" s="15">
        <v>3</v>
      </c>
      <c r="L2169" s="17"/>
      <c r="M2169" s="18" t="s">
        <v>1781</v>
      </c>
      <c r="N2169" s="19"/>
      <c r="O2169" s="20"/>
      <c r="P2169" s="45"/>
      <c r="R2169" s="71"/>
    </row>
    <row r="2170" spans="1:18" ht="16">
      <c r="A2170" s="83" t="s">
        <v>2403</v>
      </c>
      <c r="B2170" s="85">
        <v>42796</v>
      </c>
      <c r="C2170" s="82"/>
      <c r="D2170" s="97" t="s">
        <v>1649</v>
      </c>
      <c r="E2170" s="90" t="s">
        <v>827</v>
      </c>
      <c r="F2170" s="5" t="s">
        <v>1780</v>
      </c>
      <c r="G2170" s="136" t="str">
        <f t="shared" si="37"/>
        <v>TMM 43133-90-92</v>
      </c>
      <c r="H2170" s="91" t="s">
        <v>535</v>
      </c>
      <c r="I2170" s="91" t="s">
        <v>994</v>
      </c>
      <c r="J2170" s="101" t="s">
        <v>1646</v>
      </c>
      <c r="K2170" s="5">
        <v>3</v>
      </c>
      <c r="L2170" s="9"/>
      <c r="M2170" s="93" t="s">
        <v>1781</v>
      </c>
      <c r="N2170" s="94"/>
      <c r="O2170" s="81"/>
      <c r="P2170" s="129"/>
      <c r="Q2170" s="81"/>
      <c r="R2170" s="71"/>
    </row>
    <row r="2171" spans="1:18" ht="16">
      <c r="A2171" s="64" t="s">
        <v>720</v>
      </c>
      <c r="B2171" s="65">
        <v>42281</v>
      </c>
      <c r="C2171" s="39">
        <v>42795</v>
      </c>
      <c r="D2171" s="155" t="s">
        <v>1649</v>
      </c>
      <c r="E2171" s="33" t="s">
        <v>827</v>
      </c>
      <c r="F2171" s="15" t="s">
        <v>1782</v>
      </c>
      <c r="G2171" s="15" t="str">
        <f t="shared" si="37"/>
        <v>TMM 43133-93-95</v>
      </c>
      <c r="H2171" s="16" t="s">
        <v>535</v>
      </c>
      <c r="I2171" s="16" t="s">
        <v>994</v>
      </c>
      <c r="J2171" s="15" t="s">
        <v>1518</v>
      </c>
      <c r="K2171" s="15">
        <v>3</v>
      </c>
      <c r="L2171" s="17"/>
      <c r="M2171" s="18" t="s">
        <v>1783</v>
      </c>
      <c r="N2171" s="19"/>
      <c r="O2171" s="20"/>
      <c r="P2171" s="45"/>
      <c r="R2171" s="71"/>
    </row>
    <row r="2172" spans="1:18" ht="16">
      <c r="A2172" s="83" t="s">
        <v>2403</v>
      </c>
      <c r="B2172" s="85">
        <v>42796</v>
      </c>
      <c r="C2172" s="82"/>
      <c r="D2172" s="96" t="s">
        <v>1649</v>
      </c>
      <c r="E2172" s="89" t="s">
        <v>827</v>
      </c>
      <c r="F2172" s="77" t="s">
        <v>1782</v>
      </c>
      <c r="G2172" s="136" t="str">
        <f t="shared" si="37"/>
        <v>TMM 43133-93-95</v>
      </c>
      <c r="H2172" s="92" t="s">
        <v>535</v>
      </c>
      <c r="I2172" s="92" t="s">
        <v>994</v>
      </c>
      <c r="J2172" s="77" t="s">
        <v>1518</v>
      </c>
      <c r="K2172" s="77">
        <v>3</v>
      </c>
      <c r="L2172" s="76"/>
      <c r="M2172" s="78" t="s">
        <v>1783</v>
      </c>
      <c r="N2172" s="79"/>
      <c r="O2172" s="80"/>
      <c r="P2172" s="128"/>
      <c r="Q2172" s="80"/>
      <c r="R2172" s="71"/>
    </row>
    <row r="2173" spans="1:18" ht="16">
      <c r="A2173" s="64" t="s">
        <v>720</v>
      </c>
      <c r="B2173" s="65">
        <v>42281</v>
      </c>
      <c r="C2173" s="39">
        <v>42795</v>
      </c>
      <c r="D2173" s="155" t="s">
        <v>1649</v>
      </c>
      <c r="E2173" s="33" t="s">
        <v>827</v>
      </c>
      <c r="F2173" s="15" t="s">
        <v>1786</v>
      </c>
      <c r="G2173" s="15" t="str">
        <f t="shared" si="37"/>
        <v>TMM 43133-96-98</v>
      </c>
      <c r="H2173" s="16" t="s">
        <v>535</v>
      </c>
      <c r="I2173" s="16" t="s">
        <v>994</v>
      </c>
      <c r="J2173" s="15" t="s">
        <v>1518</v>
      </c>
      <c r="K2173" s="15">
        <v>2</v>
      </c>
      <c r="L2173" s="17" t="s">
        <v>1787</v>
      </c>
      <c r="M2173" s="18" t="s">
        <v>1788</v>
      </c>
      <c r="N2173" s="19"/>
      <c r="O2173" s="20"/>
      <c r="P2173" s="45"/>
      <c r="R2173" s="71"/>
    </row>
    <row r="2174" spans="1:18" ht="16">
      <c r="A2174" s="83" t="s">
        <v>2403</v>
      </c>
      <c r="B2174" s="85">
        <v>42796</v>
      </c>
      <c r="C2174" s="82"/>
      <c r="D2174" s="97" t="s">
        <v>1649</v>
      </c>
      <c r="E2174" s="90" t="s">
        <v>827</v>
      </c>
      <c r="F2174" s="5" t="s">
        <v>1786</v>
      </c>
      <c r="G2174" s="136" t="str">
        <f t="shared" si="37"/>
        <v>TMM 43133-96-98</v>
      </c>
      <c r="H2174" s="91" t="s">
        <v>535</v>
      </c>
      <c r="I2174" s="91" t="s">
        <v>994</v>
      </c>
      <c r="J2174" s="5" t="s">
        <v>1518</v>
      </c>
      <c r="K2174" s="5">
        <v>2</v>
      </c>
      <c r="L2174" s="9" t="s">
        <v>1787</v>
      </c>
      <c r="M2174" s="93" t="s">
        <v>1788</v>
      </c>
      <c r="N2174" s="94"/>
      <c r="O2174" s="81"/>
      <c r="P2174" s="129"/>
      <c r="Q2174" s="81"/>
      <c r="R2174" s="71"/>
    </row>
    <row r="2175" spans="1:18" ht="16">
      <c r="A2175" s="64" t="s">
        <v>720</v>
      </c>
      <c r="B2175" s="65">
        <v>42281</v>
      </c>
      <c r="C2175" s="39">
        <v>42795</v>
      </c>
      <c r="D2175" s="155" t="s">
        <v>1649</v>
      </c>
      <c r="E2175" s="33" t="s">
        <v>827</v>
      </c>
      <c r="F2175" s="15" t="s">
        <v>1789</v>
      </c>
      <c r="G2175" s="15" t="str">
        <f t="shared" si="37"/>
        <v>TMM 43133-99-101</v>
      </c>
      <c r="H2175" s="16" t="s">
        <v>535</v>
      </c>
      <c r="I2175" s="16" t="s">
        <v>994</v>
      </c>
      <c r="J2175" s="21" t="s">
        <v>1646</v>
      </c>
      <c r="K2175" s="15">
        <v>3</v>
      </c>
      <c r="L2175" s="17"/>
      <c r="M2175" s="18" t="s">
        <v>1724</v>
      </c>
      <c r="N2175" s="19"/>
      <c r="O2175" s="20"/>
      <c r="P2175" s="45"/>
      <c r="R2175" s="71"/>
    </row>
    <row r="2176" spans="1:18" ht="16">
      <c r="A2176" s="83" t="s">
        <v>2403</v>
      </c>
      <c r="B2176" s="85">
        <v>42796</v>
      </c>
      <c r="C2176" s="82"/>
      <c r="D2176" s="96" t="s">
        <v>1649</v>
      </c>
      <c r="E2176" s="89" t="s">
        <v>827</v>
      </c>
      <c r="F2176" s="77" t="s">
        <v>1789</v>
      </c>
      <c r="G2176" s="136" t="str">
        <f t="shared" si="37"/>
        <v>TMM 43133-99-101</v>
      </c>
      <c r="H2176" s="92" t="s">
        <v>535</v>
      </c>
      <c r="I2176" s="92" t="s">
        <v>994</v>
      </c>
      <c r="J2176" s="102" t="s">
        <v>1646</v>
      </c>
      <c r="K2176" s="77">
        <v>3</v>
      </c>
      <c r="L2176" s="76"/>
      <c r="M2176" s="78" t="s">
        <v>1724</v>
      </c>
      <c r="N2176" s="79"/>
      <c r="O2176" s="80"/>
      <c r="P2176" s="128"/>
      <c r="Q2176" s="80"/>
      <c r="R2176" s="71"/>
    </row>
    <row r="2177" spans="1:18" ht="16">
      <c r="A2177" s="64" t="s">
        <v>720</v>
      </c>
      <c r="B2177" s="65">
        <v>42281</v>
      </c>
      <c r="C2177" s="39"/>
      <c r="D2177" s="14" t="s">
        <v>184</v>
      </c>
      <c r="E2177" s="15" t="s">
        <v>685</v>
      </c>
      <c r="F2177" s="15" t="s">
        <v>984</v>
      </c>
      <c r="G2177" s="15" t="str">
        <f t="shared" si="37"/>
        <v>TMM 41229-none</v>
      </c>
      <c r="H2177" s="16" t="s">
        <v>535</v>
      </c>
      <c r="I2177" s="16" t="s">
        <v>994</v>
      </c>
      <c r="J2177" s="15" t="s">
        <v>433</v>
      </c>
      <c r="K2177" s="15">
        <v>4</v>
      </c>
      <c r="L2177" s="17" t="s">
        <v>1149</v>
      </c>
      <c r="M2177" s="18" t="s">
        <v>766</v>
      </c>
      <c r="N2177" s="19" t="s">
        <v>690</v>
      </c>
      <c r="O2177" s="20"/>
      <c r="P2177" s="45"/>
      <c r="R2177" s="71"/>
    </row>
    <row r="2178" spans="1:18" ht="16">
      <c r="A2178" s="64" t="s">
        <v>720</v>
      </c>
      <c r="B2178" s="65">
        <v>42281</v>
      </c>
      <c r="C2178" s="39"/>
      <c r="D2178" s="14" t="s">
        <v>207</v>
      </c>
      <c r="E2178" s="15" t="s">
        <v>685</v>
      </c>
      <c r="F2178" s="15" t="s">
        <v>984</v>
      </c>
      <c r="G2178" s="15" t="str">
        <f t="shared" ref="G2178:G2241" si="38">E2178&amp;""&amp;F2178</f>
        <v>TMM 41229-none</v>
      </c>
      <c r="H2178" s="16" t="s">
        <v>535</v>
      </c>
      <c r="I2178" s="16" t="s">
        <v>764</v>
      </c>
      <c r="J2178" s="15" t="s">
        <v>1451</v>
      </c>
      <c r="K2178" s="15" t="s">
        <v>954</v>
      </c>
      <c r="L2178" s="17" t="s">
        <v>1057</v>
      </c>
      <c r="M2178" s="18" t="s">
        <v>207</v>
      </c>
      <c r="N2178" s="19" t="s">
        <v>690</v>
      </c>
      <c r="O2178" s="20"/>
      <c r="P2178" s="45"/>
      <c r="R2178" s="71"/>
    </row>
    <row r="2179" spans="1:18" ht="16">
      <c r="A2179" s="64" t="s">
        <v>720</v>
      </c>
      <c r="B2179" s="65">
        <v>42281</v>
      </c>
      <c r="C2179" s="39"/>
      <c r="D2179" s="14" t="s">
        <v>207</v>
      </c>
      <c r="E2179" s="15" t="s">
        <v>685</v>
      </c>
      <c r="F2179" s="15" t="s">
        <v>984</v>
      </c>
      <c r="G2179" s="15" t="str">
        <f t="shared" si="38"/>
        <v>TMM 41229-none</v>
      </c>
      <c r="H2179" s="16" t="s">
        <v>535</v>
      </c>
      <c r="I2179" s="16" t="s">
        <v>764</v>
      </c>
      <c r="J2179" s="15" t="s">
        <v>1450</v>
      </c>
      <c r="K2179" s="15" t="s">
        <v>954</v>
      </c>
      <c r="L2179" s="17" t="s">
        <v>888</v>
      </c>
      <c r="M2179" s="18" t="s">
        <v>207</v>
      </c>
      <c r="N2179" s="19" t="s">
        <v>690</v>
      </c>
      <c r="O2179" s="20"/>
      <c r="P2179" s="45"/>
      <c r="R2179" s="71"/>
    </row>
    <row r="2180" spans="1:18" ht="16">
      <c r="A2180" s="64" t="s">
        <v>720</v>
      </c>
      <c r="B2180" s="65">
        <v>42281</v>
      </c>
      <c r="C2180" s="39"/>
      <c r="D2180" s="14" t="s">
        <v>237</v>
      </c>
      <c r="E2180" s="15" t="s">
        <v>685</v>
      </c>
      <c r="F2180" s="15" t="s">
        <v>984</v>
      </c>
      <c r="G2180" s="15" t="str">
        <f t="shared" si="38"/>
        <v>TMM 41229-none</v>
      </c>
      <c r="H2180" s="16" t="s">
        <v>535</v>
      </c>
      <c r="I2180" s="16" t="s">
        <v>764</v>
      </c>
      <c r="J2180" s="15" t="s">
        <v>1460</v>
      </c>
      <c r="K2180" s="15" t="s">
        <v>954</v>
      </c>
      <c r="L2180" s="17" t="s">
        <v>1057</v>
      </c>
      <c r="M2180" s="18" t="s">
        <v>238</v>
      </c>
      <c r="N2180" s="19" t="s">
        <v>690</v>
      </c>
      <c r="O2180" s="20"/>
      <c r="P2180" s="45"/>
      <c r="R2180" s="71"/>
    </row>
    <row r="2181" spans="1:18" ht="16">
      <c r="A2181" s="64" t="s">
        <v>720</v>
      </c>
      <c r="B2181" s="65">
        <v>42281</v>
      </c>
      <c r="C2181" s="39"/>
      <c r="D2181" s="14" t="s">
        <v>237</v>
      </c>
      <c r="E2181" s="15" t="s">
        <v>685</v>
      </c>
      <c r="F2181" s="15" t="s">
        <v>984</v>
      </c>
      <c r="G2181" s="15" t="str">
        <f t="shared" si="38"/>
        <v>TMM 41229-none</v>
      </c>
      <c r="H2181" s="16" t="s">
        <v>535</v>
      </c>
      <c r="I2181" s="16" t="s">
        <v>764</v>
      </c>
      <c r="J2181" s="15" t="s">
        <v>1459</v>
      </c>
      <c r="K2181" s="15">
        <v>12</v>
      </c>
      <c r="L2181" s="17" t="s">
        <v>1057</v>
      </c>
      <c r="M2181" s="18" t="s">
        <v>238</v>
      </c>
      <c r="N2181" s="19" t="s">
        <v>690</v>
      </c>
      <c r="O2181" s="20"/>
      <c r="P2181" s="45"/>
      <c r="R2181" s="71"/>
    </row>
    <row r="2182" spans="1:18" ht="16">
      <c r="A2182" s="64" t="s">
        <v>720</v>
      </c>
      <c r="B2182" s="65">
        <v>42281</v>
      </c>
      <c r="C2182" s="39"/>
      <c r="D2182" s="14" t="s">
        <v>237</v>
      </c>
      <c r="E2182" s="15" t="s">
        <v>685</v>
      </c>
      <c r="F2182" s="15" t="s">
        <v>984</v>
      </c>
      <c r="G2182" s="15" t="str">
        <f t="shared" si="38"/>
        <v>TMM 41229-none</v>
      </c>
      <c r="H2182" s="16" t="s">
        <v>535</v>
      </c>
      <c r="I2182" s="16" t="s">
        <v>764</v>
      </c>
      <c r="J2182" s="15" t="s">
        <v>1456</v>
      </c>
      <c r="K2182" s="15" t="s">
        <v>954</v>
      </c>
      <c r="L2182" s="17" t="s">
        <v>888</v>
      </c>
      <c r="M2182" s="18" t="s">
        <v>227</v>
      </c>
      <c r="N2182" s="19" t="s">
        <v>690</v>
      </c>
      <c r="O2182" s="20"/>
      <c r="P2182" s="45"/>
      <c r="R2182" s="71"/>
    </row>
    <row r="2183" spans="1:18" ht="16">
      <c r="A2183" s="64" t="s">
        <v>720</v>
      </c>
      <c r="B2183" s="65">
        <v>42281</v>
      </c>
      <c r="C2183" s="39"/>
      <c r="D2183" s="14" t="s">
        <v>237</v>
      </c>
      <c r="E2183" s="15" t="s">
        <v>685</v>
      </c>
      <c r="F2183" s="15" t="s">
        <v>984</v>
      </c>
      <c r="G2183" s="15" t="str">
        <f t="shared" si="38"/>
        <v>TMM 41229-none</v>
      </c>
      <c r="H2183" s="16" t="s">
        <v>535</v>
      </c>
      <c r="I2183" s="16" t="s">
        <v>764</v>
      </c>
      <c r="J2183" s="15" t="s">
        <v>433</v>
      </c>
      <c r="K2183" s="15" t="s">
        <v>954</v>
      </c>
      <c r="L2183" s="17" t="s">
        <v>888</v>
      </c>
      <c r="M2183" s="18" t="s">
        <v>238</v>
      </c>
      <c r="N2183" s="19" t="s">
        <v>690</v>
      </c>
      <c r="O2183" s="20"/>
      <c r="P2183" s="45"/>
      <c r="R2183" s="71"/>
    </row>
    <row r="2184" spans="1:18" ht="16">
      <c r="A2184" s="64" t="s">
        <v>720</v>
      </c>
      <c r="B2184" s="65">
        <v>42281</v>
      </c>
      <c r="C2184" s="39"/>
      <c r="D2184" s="14" t="s">
        <v>388</v>
      </c>
      <c r="E2184" s="15" t="s">
        <v>685</v>
      </c>
      <c r="F2184" s="15" t="s">
        <v>984</v>
      </c>
      <c r="G2184" s="15" t="str">
        <f t="shared" si="38"/>
        <v>TMM 41229-none</v>
      </c>
      <c r="H2184" s="16" t="s">
        <v>535</v>
      </c>
      <c r="I2184" s="16" t="s">
        <v>764</v>
      </c>
      <c r="J2184" s="15" t="s">
        <v>433</v>
      </c>
      <c r="K2184" s="15" t="s">
        <v>954</v>
      </c>
      <c r="L2184" s="17" t="s">
        <v>888</v>
      </c>
      <c r="M2184" s="18" t="s">
        <v>266</v>
      </c>
      <c r="N2184" s="19" t="s">
        <v>690</v>
      </c>
      <c r="O2184" s="20"/>
      <c r="P2184" s="45"/>
      <c r="R2184" s="71"/>
    </row>
    <row r="2185" spans="1:18" ht="16">
      <c r="A2185" s="64" t="s">
        <v>720</v>
      </c>
      <c r="B2185" s="65">
        <v>42281</v>
      </c>
      <c r="C2185" s="39"/>
      <c r="D2185" s="14" t="s">
        <v>71</v>
      </c>
      <c r="E2185" s="15" t="s">
        <v>685</v>
      </c>
      <c r="F2185" s="15" t="s">
        <v>984</v>
      </c>
      <c r="G2185" s="15" t="str">
        <f t="shared" si="38"/>
        <v>TMM 41229-none</v>
      </c>
      <c r="H2185" s="16" t="s">
        <v>535</v>
      </c>
      <c r="I2185" s="16" t="s">
        <v>764</v>
      </c>
      <c r="J2185" s="15" t="s">
        <v>1473</v>
      </c>
      <c r="K2185" s="15" t="s">
        <v>954</v>
      </c>
      <c r="L2185" s="17" t="s">
        <v>1057</v>
      </c>
      <c r="M2185" s="18" t="s">
        <v>73</v>
      </c>
      <c r="N2185" s="19" t="s">
        <v>690</v>
      </c>
      <c r="O2185" s="20"/>
      <c r="P2185" s="45"/>
      <c r="R2185" s="71"/>
    </row>
    <row r="2186" spans="1:18" ht="16">
      <c r="A2186" s="64" t="s">
        <v>720</v>
      </c>
      <c r="B2186" s="65">
        <v>42281</v>
      </c>
      <c r="C2186" s="39"/>
      <c r="D2186" s="14" t="s">
        <v>71</v>
      </c>
      <c r="E2186" s="15" t="s">
        <v>685</v>
      </c>
      <c r="F2186" s="15" t="s">
        <v>984</v>
      </c>
      <c r="G2186" s="15" t="str">
        <f t="shared" si="38"/>
        <v>TMM 41229-none</v>
      </c>
      <c r="H2186" s="16" t="s">
        <v>535</v>
      </c>
      <c r="I2186" s="16" t="s">
        <v>764</v>
      </c>
      <c r="J2186" s="15" t="s">
        <v>433</v>
      </c>
      <c r="K2186" s="15" t="s">
        <v>954</v>
      </c>
      <c r="L2186" s="17" t="s">
        <v>1057</v>
      </c>
      <c r="M2186" s="18" t="s">
        <v>73</v>
      </c>
      <c r="N2186" s="19" t="s">
        <v>690</v>
      </c>
      <c r="O2186" s="20"/>
      <c r="P2186" s="45"/>
      <c r="R2186" s="71"/>
    </row>
    <row r="2187" spans="1:18" ht="16">
      <c r="A2187" s="64" t="s">
        <v>720</v>
      </c>
      <c r="B2187" s="65">
        <v>42281</v>
      </c>
      <c r="C2187" s="39"/>
      <c r="D2187" s="14" t="s">
        <v>355</v>
      </c>
      <c r="E2187" s="15" t="s">
        <v>685</v>
      </c>
      <c r="F2187" s="15" t="s">
        <v>984</v>
      </c>
      <c r="G2187" s="15" t="str">
        <f t="shared" si="38"/>
        <v>TMM 41229-none</v>
      </c>
      <c r="H2187" s="16" t="s">
        <v>535</v>
      </c>
      <c r="I2187" s="16" t="s">
        <v>764</v>
      </c>
      <c r="J2187" s="15" t="s">
        <v>435</v>
      </c>
      <c r="K2187" s="15">
        <v>1</v>
      </c>
      <c r="L2187" s="17" t="s">
        <v>1488</v>
      </c>
      <c r="M2187" s="18" t="s">
        <v>355</v>
      </c>
      <c r="N2187" s="19" t="s">
        <v>690</v>
      </c>
      <c r="O2187" s="20"/>
      <c r="P2187" s="45"/>
      <c r="R2187" s="71"/>
    </row>
    <row r="2188" spans="1:18" ht="16">
      <c r="A2188" s="64" t="s">
        <v>720</v>
      </c>
      <c r="B2188" s="65">
        <v>42281</v>
      </c>
      <c r="C2188" s="39"/>
      <c r="D2188" s="14" t="s">
        <v>1516</v>
      </c>
      <c r="E2188" s="15" t="s">
        <v>685</v>
      </c>
      <c r="F2188" s="15" t="s">
        <v>984</v>
      </c>
      <c r="G2188" s="15" t="str">
        <f t="shared" si="38"/>
        <v>TMM 41229-none</v>
      </c>
      <c r="H2188" s="16" t="s">
        <v>535</v>
      </c>
      <c r="I2188" s="16" t="s">
        <v>726</v>
      </c>
      <c r="J2188" s="15" t="s">
        <v>435</v>
      </c>
      <c r="K2188" s="15">
        <v>1</v>
      </c>
      <c r="L2188" s="17" t="s">
        <v>888</v>
      </c>
      <c r="M2188" s="18" t="s">
        <v>1517</v>
      </c>
      <c r="N2188" s="19" t="s">
        <v>690</v>
      </c>
      <c r="O2188" s="20"/>
      <c r="P2188" s="45"/>
      <c r="R2188" s="71"/>
    </row>
    <row r="2189" spans="1:18" ht="16">
      <c r="A2189" s="64" t="s">
        <v>720</v>
      </c>
      <c r="B2189" s="65">
        <v>42281</v>
      </c>
      <c r="C2189" s="39"/>
      <c r="D2189" s="14" t="s">
        <v>172</v>
      </c>
      <c r="E2189" s="15" t="s">
        <v>685</v>
      </c>
      <c r="F2189" s="15" t="s">
        <v>984</v>
      </c>
      <c r="G2189" s="15" t="str">
        <f t="shared" si="38"/>
        <v>TMM 41229-none</v>
      </c>
      <c r="H2189" s="16" t="s">
        <v>535</v>
      </c>
      <c r="I2189" s="16" t="s">
        <v>994</v>
      </c>
      <c r="J2189" s="15" t="s">
        <v>1628</v>
      </c>
      <c r="K2189" s="15">
        <v>4</v>
      </c>
      <c r="L2189" s="17" t="s">
        <v>765</v>
      </c>
      <c r="M2189" s="18" t="s">
        <v>1629</v>
      </c>
      <c r="N2189" s="19" t="s">
        <v>690</v>
      </c>
      <c r="O2189" s="20"/>
      <c r="P2189" s="45"/>
      <c r="R2189" s="71"/>
    </row>
    <row r="2190" spans="1:18" ht="16">
      <c r="A2190" s="64" t="s">
        <v>720</v>
      </c>
      <c r="B2190" s="65">
        <v>42281</v>
      </c>
      <c r="C2190" s="39"/>
      <c r="D2190" s="14" t="s">
        <v>172</v>
      </c>
      <c r="E2190" s="15" t="s">
        <v>685</v>
      </c>
      <c r="F2190" s="15" t="s">
        <v>984</v>
      </c>
      <c r="G2190" s="15" t="str">
        <f t="shared" si="38"/>
        <v>TMM 41229-none</v>
      </c>
      <c r="H2190" s="16" t="s">
        <v>535</v>
      </c>
      <c r="I2190" s="16" t="s">
        <v>994</v>
      </c>
      <c r="J2190" s="15" t="s">
        <v>435</v>
      </c>
      <c r="K2190" s="15">
        <v>1</v>
      </c>
      <c r="L2190" s="17" t="s">
        <v>1057</v>
      </c>
      <c r="M2190" s="18" t="s">
        <v>1629</v>
      </c>
      <c r="N2190" s="19" t="s">
        <v>690</v>
      </c>
      <c r="O2190" s="20"/>
      <c r="P2190" s="45"/>
      <c r="R2190" s="71"/>
    </row>
    <row r="2191" spans="1:18" ht="16">
      <c r="A2191" s="64" t="s">
        <v>720</v>
      </c>
      <c r="B2191" s="65">
        <v>42281</v>
      </c>
      <c r="C2191" s="39"/>
      <c r="D2191" s="14" t="s">
        <v>172</v>
      </c>
      <c r="E2191" s="15" t="s">
        <v>685</v>
      </c>
      <c r="F2191" s="15" t="s">
        <v>984</v>
      </c>
      <c r="G2191" s="15" t="str">
        <f t="shared" si="38"/>
        <v>TMM 41229-none</v>
      </c>
      <c r="H2191" s="16" t="s">
        <v>535</v>
      </c>
      <c r="I2191" s="16" t="s">
        <v>994</v>
      </c>
      <c r="J2191" s="15" t="s">
        <v>1630</v>
      </c>
      <c r="K2191" s="15" t="s">
        <v>954</v>
      </c>
      <c r="L2191" s="17" t="s">
        <v>770</v>
      </c>
      <c r="M2191" s="18" t="s">
        <v>1629</v>
      </c>
      <c r="N2191" s="19" t="s">
        <v>690</v>
      </c>
      <c r="O2191" s="20"/>
      <c r="P2191" s="45"/>
      <c r="R2191" s="71"/>
    </row>
    <row r="2192" spans="1:18" ht="16">
      <c r="A2192" s="64" t="s">
        <v>720</v>
      </c>
      <c r="B2192" s="65">
        <v>42281</v>
      </c>
      <c r="C2192" s="39"/>
      <c r="D2192" s="14" t="s">
        <v>444</v>
      </c>
      <c r="E2192" s="15" t="s">
        <v>685</v>
      </c>
      <c r="F2192" s="15" t="s">
        <v>984</v>
      </c>
      <c r="G2192" s="15" t="str">
        <f t="shared" si="38"/>
        <v>TMM 41229-none</v>
      </c>
      <c r="H2192" s="16" t="s">
        <v>535</v>
      </c>
      <c r="I2192" s="16" t="s">
        <v>994</v>
      </c>
      <c r="J2192" s="15" t="s">
        <v>1525</v>
      </c>
      <c r="K2192" s="15" t="s">
        <v>954</v>
      </c>
      <c r="L2192" s="17" t="s">
        <v>1297</v>
      </c>
      <c r="M2192" s="18" t="s">
        <v>929</v>
      </c>
      <c r="N2192" s="19" t="s">
        <v>690</v>
      </c>
      <c r="O2192" s="20"/>
      <c r="P2192" s="45"/>
      <c r="R2192" s="71"/>
    </row>
    <row r="2193" spans="1:18" ht="16">
      <c r="A2193" s="64" t="s">
        <v>720</v>
      </c>
      <c r="B2193" s="65">
        <v>42281</v>
      </c>
      <c r="C2193" s="39"/>
      <c r="D2193" s="14" t="s">
        <v>995</v>
      </c>
      <c r="E2193" s="15" t="s">
        <v>685</v>
      </c>
      <c r="F2193" s="15" t="s">
        <v>984</v>
      </c>
      <c r="G2193" s="15" t="str">
        <f t="shared" si="38"/>
        <v>TMM 41229-none</v>
      </c>
      <c r="H2193" s="16" t="s">
        <v>535</v>
      </c>
      <c r="I2193" s="16" t="s">
        <v>994</v>
      </c>
      <c r="J2193" s="15" t="s">
        <v>1299</v>
      </c>
      <c r="K2193" s="15">
        <v>1</v>
      </c>
      <c r="L2193" s="17" t="s">
        <v>1297</v>
      </c>
      <c r="M2193" s="18" t="s">
        <v>929</v>
      </c>
      <c r="N2193" s="19" t="s">
        <v>690</v>
      </c>
      <c r="O2193" s="20"/>
      <c r="P2193" s="45"/>
      <c r="R2193" s="71"/>
    </row>
    <row r="2194" spans="1:18" ht="16">
      <c r="A2194" s="64" t="s">
        <v>720</v>
      </c>
      <c r="B2194" s="65">
        <v>42281</v>
      </c>
      <c r="C2194" s="39"/>
      <c r="D2194" s="14" t="s">
        <v>337</v>
      </c>
      <c r="E2194" s="15" t="s">
        <v>685</v>
      </c>
      <c r="F2194" s="15" t="s">
        <v>984</v>
      </c>
      <c r="G2194" s="15" t="str">
        <f t="shared" si="38"/>
        <v>TMM 41229-none</v>
      </c>
      <c r="H2194" s="16" t="s">
        <v>535</v>
      </c>
      <c r="I2194" s="16" t="s">
        <v>994</v>
      </c>
      <c r="J2194" s="15" t="s">
        <v>1525</v>
      </c>
      <c r="K2194" s="15" t="s">
        <v>954</v>
      </c>
      <c r="L2194" s="17" t="s">
        <v>329</v>
      </c>
      <c r="M2194" s="18" t="s">
        <v>896</v>
      </c>
      <c r="N2194" s="19" t="s">
        <v>690</v>
      </c>
      <c r="O2194" s="20"/>
      <c r="P2194" s="45"/>
      <c r="R2194" s="71"/>
    </row>
    <row r="2195" spans="1:18" ht="16">
      <c r="A2195" s="64" t="s">
        <v>720</v>
      </c>
      <c r="B2195" s="65">
        <v>42281</v>
      </c>
      <c r="C2195" s="39"/>
      <c r="D2195" s="14" t="s">
        <v>337</v>
      </c>
      <c r="E2195" s="15" t="s">
        <v>685</v>
      </c>
      <c r="F2195" s="15" t="s">
        <v>984</v>
      </c>
      <c r="G2195" s="15" t="str">
        <f t="shared" si="38"/>
        <v>TMM 41229-none</v>
      </c>
      <c r="H2195" s="16" t="s">
        <v>535</v>
      </c>
      <c r="I2195" s="16" t="s">
        <v>994</v>
      </c>
      <c r="J2195" s="15" t="s">
        <v>1525</v>
      </c>
      <c r="K2195" s="15" t="s">
        <v>954</v>
      </c>
      <c r="L2195" s="17" t="s">
        <v>1162</v>
      </c>
      <c r="M2195" s="18" t="s">
        <v>896</v>
      </c>
      <c r="N2195" s="19" t="s">
        <v>690</v>
      </c>
      <c r="O2195" s="20"/>
      <c r="P2195" s="45"/>
      <c r="R2195" s="71"/>
    </row>
    <row r="2196" spans="1:18" ht="16">
      <c r="A2196" s="64" t="s">
        <v>720</v>
      </c>
      <c r="B2196" s="65">
        <v>42281</v>
      </c>
      <c r="C2196" s="39"/>
      <c r="D2196" s="14" t="s">
        <v>337</v>
      </c>
      <c r="E2196" s="15" t="s">
        <v>685</v>
      </c>
      <c r="F2196" s="15" t="s">
        <v>984</v>
      </c>
      <c r="G2196" s="15" t="str">
        <f t="shared" si="38"/>
        <v>TMM 41229-none</v>
      </c>
      <c r="H2196" s="16" t="s">
        <v>535</v>
      </c>
      <c r="I2196" s="16" t="s">
        <v>994</v>
      </c>
      <c r="J2196" s="15" t="s">
        <v>1525</v>
      </c>
      <c r="K2196" s="15" t="s">
        <v>954</v>
      </c>
      <c r="L2196" s="23" t="s">
        <v>794</v>
      </c>
      <c r="M2196" s="18" t="s">
        <v>896</v>
      </c>
      <c r="N2196" s="19" t="s">
        <v>690</v>
      </c>
      <c r="O2196" s="20"/>
      <c r="P2196" s="45"/>
      <c r="R2196" s="71"/>
    </row>
    <row r="2197" spans="1:18" ht="16">
      <c r="A2197" s="120" t="s">
        <v>720</v>
      </c>
      <c r="B2197" s="152">
        <v>42281</v>
      </c>
      <c r="C2197" s="154"/>
      <c r="D2197" s="14" t="s">
        <v>195</v>
      </c>
      <c r="E2197" s="38" t="s">
        <v>685</v>
      </c>
      <c r="F2197" s="38" t="s">
        <v>984</v>
      </c>
      <c r="G2197" s="38" t="str">
        <f t="shared" si="38"/>
        <v>TMM 41229-none</v>
      </c>
      <c r="H2197" s="16" t="s">
        <v>535</v>
      </c>
      <c r="I2197" s="16" t="s">
        <v>994</v>
      </c>
      <c r="J2197" s="15" t="s">
        <v>1633</v>
      </c>
      <c r="K2197" s="15" t="s">
        <v>954</v>
      </c>
      <c r="L2197" s="17" t="s">
        <v>1162</v>
      </c>
      <c r="M2197" s="18" t="s">
        <v>801</v>
      </c>
      <c r="N2197" s="19" t="s">
        <v>690</v>
      </c>
      <c r="O2197" s="20"/>
      <c r="P2197" s="45"/>
      <c r="R2197" s="71"/>
    </row>
    <row r="2198" spans="1:18" ht="16">
      <c r="A2198" s="120" t="s">
        <v>720</v>
      </c>
      <c r="B2198" s="152">
        <v>42281</v>
      </c>
      <c r="C2198" s="154"/>
      <c r="D2198" s="14" t="s">
        <v>195</v>
      </c>
      <c r="E2198" s="38" t="s">
        <v>685</v>
      </c>
      <c r="F2198" s="38" t="s">
        <v>984</v>
      </c>
      <c r="G2198" s="38" t="str">
        <f t="shared" si="38"/>
        <v>TMM 41229-none</v>
      </c>
      <c r="H2198" s="16" t="s">
        <v>535</v>
      </c>
      <c r="I2198" s="16" t="s">
        <v>994</v>
      </c>
      <c r="J2198" s="15" t="s">
        <v>1525</v>
      </c>
      <c r="K2198" s="15" t="s">
        <v>954</v>
      </c>
      <c r="L2198" s="17" t="s">
        <v>329</v>
      </c>
      <c r="M2198" s="18" t="s">
        <v>801</v>
      </c>
      <c r="N2198" s="19" t="s">
        <v>690</v>
      </c>
      <c r="O2198" s="20"/>
      <c r="P2198" s="45"/>
      <c r="R2198" s="71"/>
    </row>
    <row r="2199" spans="1:18" ht="16">
      <c r="A2199" s="120" t="s">
        <v>720</v>
      </c>
      <c r="B2199" s="152">
        <v>42281</v>
      </c>
      <c r="C2199" s="154"/>
      <c r="D2199" s="14" t="s">
        <v>195</v>
      </c>
      <c r="E2199" s="38" t="s">
        <v>685</v>
      </c>
      <c r="F2199" s="38" t="s">
        <v>984</v>
      </c>
      <c r="G2199" s="38" t="str">
        <f t="shared" si="38"/>
        <v>TMM 41229-none</v>
      </c>
      <c r="H2199" s="16" t="s">
        <v>535</v>
      </c>
      <c r="I2199" s="16" t="s">
        <v>994</v>
      </c>
      <c r="J2199" s="15" t="s">
        <v>1525</v>
      </c>
      <c r="K2199" s="15" t="s">
        <v>954</v>
      </c>
      <c r="L2199" s="17" t="s">
        <v>1162</v>
      </c>
      <c r="M2199" s="18" t="s">
        <v>801</v>
      </c>
      <c r="N2199" s="19" t="s">
        <v>690</v>
      </c>
      <c r="O2199" s="20"/>
      <c r="P2199" s="45"/>
      <c r="R2199" s="71"/>
    </row>
    <row r="2200" spans="1:18" ht="16">
      <c r="A2200" s="120" t="s">
        <v>720</v>
      </c>
      <c r="B2200" s="152">
        <v>42281</v>
      </c>
      <c r="C2200" s="154"/>
      <c r="D2200" s="155" t="s">
        <v>195</v>
      </c>
      <c r="E2200" s="38" t="s">
        <v>685</v>
      </c>
      <c r="F2200" s="38" t="s">
        <v>984</v>
      </c>
      <c r="G2200" s="38" t="str">
        <f t="shared" si="38"/>
        <v>TMM 41229-none</v>
      </c>
      <c r="H2200" s="16" t="s">
        <v>535</v>
      </c>
      <c r="I2200" s="16" t="s">
        <v>994</v>
      </c>
      <c r="J2200" s="15" t="s">
        <v>1525</v>
      </c>
      <c r="K2200" s="15" t="s">
        <v>954</v>
      </c>
      <c r="L2200" s="17" t="s">
        <v>1297</v>
      </c>
      <c r="M2200" s="18" t="s">
        <v>801</v>
      </c>
      <c r="N2200" s="19" t="s">
        <v>690</v>
      </c>
      <c r="O2200" s="20"/>
      <c r="P2200" s="45"/>
      <c r="R2200" s="71"/>
    </row>
    <row r="2201" spans="1:18" ht="16">
      <c r="A2201" s="64" t="s">
        <v>720</v>
      </c>
      <c r="B2201" s="65">
        <v>42281</v>
      </c>
      <c r="C2201" s="39"/>
      <c r="D2201" s="155" t="s">
        <v>197</v>
      </c>
      <c r="E2201" s="15" t="s">
        <v>685</v>
      </c>
      <c r="F2201" s="15" t="s">
        <v>984</v>
      </c>
      <c r="G2201" s="15" t="str">
        <f t="shared" si="38"/>
        <v>TMM 41229-none</v>
      </c>
      <c r="H2201" s="16" t="s">
        <v>535</v>
      </c>
      <c r="I2201" s="16" t="s">
        <v>994</v>
      </c>
      <c r="J2201" s="15" t="s">
        <v>1635</v>
      </c>
      <c r="K2201" s="15" t="s">
        <v>954</v>
      </c>
      <c r="L2201" s="17" t="s">
        <v>1124</v>
      </c>
      <c r="M2201" s="18" t="s">
        <v>1136</v>
      </c>
      <c r="N2201" s="19" t="s">
        <v>690</v>
      </c>
      <c r="O2201" s="20"/>
      <c r="P2201" s="45"/>
      <c r="R2201" s="71"/>
    </row>
    <row r="2202" spans="1:18" ht="16">
      <c r="A2202" s="64" t="s">
        <v>720</v>
      </c>
      <c r="B2202" s="65">
        <v>42281</v>
      </c>
      <c r="C2202" s="39"/>
      <c r="D2202" s="155" t="s">
        <v>197</v>
      </c>
      <c r="E2202" s="15" t="s">
        <v>685</v>
      </c>
      <c r="F2202" s="15" t="s">
        <v>984</v>
      </c>
      <c r="G2202" s="15" t="str">
        <f t="shared" si="38"/>
        <v>TMM 41229-none</v>
      </c>
      <c r="H2202" s="16" t="s">
        <v>535</v>
      </c>
      <c r="I2202" s="16" t="s">
        <v>994</v>
      </c>
      <c r="J2202" s="15" t="s">
        <v>1634</v>
      </c>
      <c r="K2202" s="15" t="s">
        <v>954</v>
      </c>
      <c r="L2202" s="23" t="s">
        <v>1132</v>
      </c>
      <c r="M2202" s="18" t="s">
        <v>1136</v>
      </c>
      <c r="N2202" s="19" t="s">
        <v>690</v>
      </c>
      <c r="O2202" s="20"/>
      <c r="P2202" s="45"/>
      <c r="R2202" s="71"/>
    </row>
    <row r="2203" spans="1:18" ht="16">
      <c r="A2203" s="64" t="s">
        <v>720</v>
      </c>
      <c r="B2203" s="65">
        <v>42281</v>
      </c>
      <c r="C2203" s="39"/>
      <c r="D2203" s="155" t="s">
        <v>231</v>
      </c>
      <c r="E2203" s="15" t="s">
        <v>685</v>
      </c>
      <c r="F2203" s="15" t="s">
        <v>984</v>
      </c>
      <c r="G2203" s="15" t="str">
        <f t="shared" si="38"/>
        <v>TMM 41229-none</v>
      </c>
      <c r="H2203" s="16" t="s">
        <v>535</v>
      </c>
      <c r="I2203" s="16" t="s">
        <v>994</v>
      </c>
      <c r="J2203" s="15" t="s">
        <v>1636</v>
      </c>
      <c r="K2203" s="15" t="s">
        <v>954</v>
      </c>
      <c r="L2203" s="17" t="s">
        <v>892</v>
      </c>
      <c r="M2203" s="18" t="s">
        <v>987</v>
      </c>
      <c r="N2203" s="19" t="s">
        <v>690</v>
      </c>
      <c r="O2203" s="20"/>
      <c r="P2203" s="45"/>
      <c r="R2203" s="71"/>
    </row>
    <row r="2204" spans="1:18" ht="16">
      <c r="A2204" s="64" t="s">
        <v>720</v>
      </c>
      <c r="B2204" s="65">
        <v>42281</v>
      </c>
      <c r="C2204" s="39"/>
      <c r="D2204" s="14" t="s">
        <v>231</v>
      </c>
      <c r="E2204" s="15" t="s">
        <v>685</v>
      </c>
      <c r="F2204" s="15" t="s">
        <v>984</v>
      </c>
      <c r="G2204" s="15" t="str">
        <f t="shared" si="38"/>
        <v>TMM 41229-none</v>
      </c>
      <c r="H2204" s="16" t="s">
        <v>535</v>
      </c>
      <c r="I2204" s="16" t="s">
        <v>994</v>
      </c>
      <c r="J2204" s="15" t="s">
        <v>1636</v>
      </c>
      <c r="K2204" s="15" t="s">
        <v>954</v>
      </c>
      <c r="L2204" s="17" t="s">
        <v>724</v>
      </c>
      <c r="M2204" s="18" t="s">
        <v>987</v>
      </c>
      <c r="N2204" s="19" t="s">
        <v>690</v>
      </c>
      <c r="O2204" s="20"/>
      <c r="P2204" s="45"/>
      <c r="R2204" s="71"/>
    </row>
    <row r="2205" spans="1:18" ht="16">
      <c r="A2205" s="64" t="s">
        <v>720</v>
      </c>
      <c r="B2205" s="65">
        <v>42281</v>
      </c>
      <c r="C2205" s="39"/>
      <c r="D2205" s="14" t="s">
        <v>231</v>
      </c>
      <c r="E2205" s="15" t="s">
        <v>685</v>
      </c>
      <c r="F2205" s="15" t="s">
        <v>984</v>
      </c>
      <c r="G2205" s="15" t="str">
        <f t="shared" si="38"/>
        <v>TMM 41229-none</v>
      </c>
      <c r="H2205" s="16" t="s">
        <v>535</v>
      </c>
      <c r="I2205" s="16" t="s">
        <v>994</v>
      </c>
      <c r="J2205" s="15" t="s">
        <v>1636</v>
      </c>
      <c r="K2205" s="15" t="s">
        <v>954</v>
      </c>
      <c r="L2205" s="17" t="s">
        <v>1113</v>
      </c>
      <c r="M2205" s="18" t="s">
        <v>987</v>
      </c>
      <c r="N2205" s="19" t="s">
        <v>690</v>
      </c>
      <c r="O2205" s="20"/>
      <c r="P2205" s="45"/>
      <c r="R2205" s="71"/>
    </row>
    <row r="2206" spans="1:18" ht="16">
      <c r="A2206" s="64" t="s">
        <v>720</v>
      </c>
      <c r="B2206" s="65">
        <v>42281</v>
      </c>
      <c r="C2206" s="39"/>
      <c r="D2206" s="14" t="s">
        <v>231</v>
      </c>
      <c r="E2206" s="15" t="s">
        <v>685</v>
      </c>
      <c r="F2206" s="21" t="s">
        <v>984</v>
      </c>
      <c r="G2206" s="15" t="str">
        <f t="shared" si="38"/>
        <v>TMM 41229-none</v>
      </c>
      <c r="H2206" s="16" t="s">
        <v>535</v>
      </c>
      <c r="I2206" s="16" t="s">
        <v>994</v>
      </c>
      <c r="J2206" s="21" t="s">
        <v>1636</v>
      </c>
      <c r="K2206" s="21" t="s">
        <v>954</v>
      </c>
      <c r="L2206" s="17" t="s">
        <v>1514</v>
      </c>
      <c r="M2206" s="18" t="s">
        <v>987</v>
      </c>
      <c r="N2206" s="19" t="s">
        <v>690</v>
      </c>
      <c r="O2206" s="20"/>
      <c r="P2206" s="45"/>
      <c r="R2206" s="71"/>
    </row>
    <row r="2207" spans="1:18" ht="16">
      <c r="A2207" s="64" t="s">
        <v>720</v>
      </c>
      <c r="B2207" s="65">
        <v>42281</v>
      </c>
      <c r="C2207" s="39"/>
      <c r="D2207" s="14" t="s">
        <v>178</v>
      </c>
      <c r="E2207" s="15" t="s">
        <v>685</v>
      </c>
      <c r="F2207" s="15" t="s">
        <v>984</v>
      </c>
      <c r="G2207" s="15" t="str">
        <f t="shared" si="38"/>
        <v>TMM 41229-none</v>
      </c>
      <c r="H2207" s="16" t="s">
        <v>535</v>
      </c>
      <c r="I2207" s="16" t="s">
        <v>994</v>
      </c>
      <c r="J2207" s="15" t="s">
        <v>1359</v>
      </c>
      <c r="K2207" s="15">
        <v>3</v>
      </c>
      <c r="L2207" s="17" t="s">
        <v>765</v>
      </c>
      <c r="M2207" s="18" t="s">
        <v>1631</v>
      </c>
      <c r="N2207" s="19" t="s">
        <v>690</v>
      </c>
      <c r="O2207" s="20"/>
      <c r="P2207" s="45"/>
      <c r="R2207" s="71"/>
    </row>
    <row r="2208" spans="1:18" ht="16">
      <c r="A2208" s="64" t="s">
        <v>720</v>
      </c>
      <c r="B2208" s="65">
        <v>42281</v>
      </c>
      <c r="C2208" s="39"/>
      <c r="D2208" s="14" t="s">
        <v>413</v>
      </c>
      <c r="E2208" s="15" t="s">
        <v>685</v>
      </c>
      <c r="F2208" s="15" t="s">
        <v>984</v>
      </c>
      <c r="G2208" s="15" t="str">
        <f t="shared" si="38"/>
        <v>TMM 41229-none</v>
      </c>
      <c r="H2208" s="16" t="s">
        <v>535</v>
      </c>
      <c r="I2208" s="16" t="s">
        <v>994</v>
      </c>
      <c r="J2208" s="15" t="s">
        <v>433</v>
      </c>
      <c r="K2208" s="15" t="s">
        <v>954</v>
      </c>
      <c r="L2208" s="17" t="s">
        <v>329</v>
      </c>
      <c r="M2208" s="18" t="s">
        <v>1295</v>
      </c>
      <c r="N2208" s="19" t="s">
        <v>690</v>
      </c>
      <c r="O2208" s="20"/>
      <c r="P2208" s="45"/>
      <c r="R2208" s="71"/>
    </row>
    <row r="2209" spans="1:18" ht="16">
      <c r="A2209" s="64" t="s">
        <v>720</v>
      </c>
      <c r="B2209" s="65">
        <v>42281</v>
      </c>
      <c r="C2209" s="39"/>
      <c r="D2209" s="14" t="s">
        <v>187</v>
      </c>
      <c r="E2209" s="15" t="s">
        <v>685</v>
      </c>
      <c r="F2209" s="15" t="s">
        <v>984</v>
      </c>
      <c r="G2209" s="15" t="str">
        <f t="shared" si="38"/>
        <v>TMM 41229-none</v>
      </c>
      <c r="H2209" s="16" t="s">
        <v>535</v>
      </c>
      <c r="I2209" s="16" t="s">
        <v>994</v>
      </c>
      <c r="J2209" s="15" t="s">
        <v>1632</v>
      </c>
      <c r="K2209" s="15" t="s">
        <v>954</v>
      </c>
      <c r="L2209" s="17" t="s">
        <v>1149</v>
      </c>
      <c r="M2209" s="18" t="s">
        <v>1150</v>
      </c>
      <c r="N2209" s="19" t="s">
        <v>690</v>
      </c>
      <c r="O2209" s="20"/>
      <c r="P2209" s="45"/>
      <c r="R2209" s="71"/>
    </row>
    <row r="2210" spans="1:18" ht="16">
      <c r="A2210" s="64" t="s">
        <v>720</v>
      </c>
      <c r="B2210" s="65">
        <v>42281</v>
      </c>
      <c r="C2210" s="39"/>
      <c r="D2210" s="14" t="s">
        <v>431</v>
      </c>
      <c r="E2210" s="15" t="s">
        <v>685</v>
      </c>
      <c r="F2210" s="15" t="s">
        <v>984</v>
      </c>
      <c r="G2210" s="15" t="str">
        <f t="shared" si="38"/>
        <v>TMM 41229-none</v>
      </c>
      <c r="H2210" s="16" t="s">
        <v>535</v>
      </c>
      <c r="I2210" s="16" t="s">
        <v>994</v>
      </c>
      <c r="J2210" s="15" t="s">
        <v>1525</v>
      </c>
      <c r="K2210" s="15" t="s">
        <v>954</v>
      </c>
      <c r="L2210" s="17" t="s">
        <v>1297</v>
      </c>
      <c r="M2210" s="18" t="s">
        <v>1125</v>
      </c>
      <c r="N2210" s="19" t="s">
        <v>690</v>
      </c>
      <c r="O2210" s="20"/>
      <c r="P2210" s="45"/>
      <c r="R2210" s="71"/>
    </row>
    <row r="2211" spans="1:18" ht="16">
      <c r="A2211" s="64" t="s">
        <v>720</v>
      </c>
      <c r="B2211" s="65">
        <v>42281</v>
      </c>
      <c r="C2211" s="39"/>
      <c r="D2211" s="14" t="s">
        <v>431</v>
      </c>
      <c r="E2211" s="15" t="s">
        <v>685</v>
      </c>
      <c r="F2211" s="15" t="s">
        <v>984</v>
      </c>
      <c r="G2211" s="15" t="str">
        <f t="shared" si="38"/>
        <v>TMM 41229-none</v>
      </c>
      <c r="H2211" s="16" t="s">
        <v>535</v>
      </c>
      <c r="I2211" s="16" t="s">
        <v>994</v>
      </c>
      <c r="J2211" s="15" t="s">
        <v>433</v>
      </c>
      <c r="K2211" s="15" t="s">
        <v>954</v>
      </c>
      <c r="L2211" s="23" t="s">
        <v>1162</v>
      </c>
      <c r="M2211" s="18" t="s">
        <v>1125</v>
      </c>
      <c r="N2211" s="19" t="s">
        <v>690</v>
      </c>
      <c r="O2211" s="20"/>
      <c r="P2211" s="45"/>
      <c r="R2211" s="71"/>
    </row>
    <row r="2212" spans="1:18" ht="16">
      <c r="A2212" s="120" t="s">
        <v>720</v>
      </c>
      <c r="B2212" s="152">
        <v>42281</v>
      </c>
      <c r="C2212" s="154"/>
      <c r="D2212" s="14" t="s">
        <v>193</v>
      </c>
      <c r="E2212" s="38" t="s">
        <v>685</v>
      </c>
      <c r="F2212" s="38" t="s">
        <v>984</v>
      </c>
      <c r="G2212" s="38" t="str">
        <f t="shared" si="38"/>
        <v>TMM 41229-none</v>
      </c>
      <c r="H2212" s="16" t="s">
        <v>535</v>
      </c>
      <c r="I2212" s="16" t="s">
        <v>994</v>
      </c>
      <c r="J2212" s="15" t="s">
        <v>433</v>
      </c>
      <c r="K2212" s="15" t="s">
        <v>954</v>
      </c>
      <c r="L2212" s="17" t="s">
        <v>329</v>
      </c>
      <c r="M2212" s="18" t="s">
        <v>1286</v>
      </c>
      <c r="N2212" s="19" t="s">
        <v>690</v>
      </c>
      <c r="O2212" s="20"/>
      <c r="P2212" s="45"/>
      <c r="R2212" s="71"/>
    </row>
    <row r="2213" spans="1:18" ht="16">
      <c r="A2213" s="64" t="s">
        <v>720</v>
      </c>
      <c r="B2213" s="65">
        <v>42281</v>
      </c>
      <c r="C2213" s="39"/>
      <c r="D2213" s="14" t="s">
        <v>1637</v>
      </c>
      <c r="E2213" s="15" t="s">
        <v>685</v>
      </c>
      <c r="F2213" s="15" t="s">
        <v>984</v>
      </c>
      <c r="G2213" s="15" t="str">
        <f t="shared" si="38"/>
        <v>TMM 41229-none</v>
      </c>
      <c r="H2213" s="16" t="s">
        <v>535</v>
      </c>
      <c r="I2213" s="16" t="s">
        <v>994</v>
      </c>
      <c r="J2213" s="15" t="s">
        <v>1299</v>
      </c>
      <c r="K2213" s="15" t="s">
        <v>954</v>
      </c>
      <c r="L2213" s="17" t="s">
        <v>928</v>
      </c>
      <c r="M2213" s="18" t="s">
        <v>890</v>
      </c>
      <c r="N2213" s="19" t="s">
        <v>690</v>
      </c>
      <c r="O2213" s="20"/>
      <c r="P2213" s="45"/>
      <c r="R2213" s="71"/>
    </row>
    <row r="2214" spans="1:18" ht="16">
      <c r="A2214" s="64" t="s">
        <v>720</v>
      </c>
      <c r="B2214" s="65">
        <v>42281</v>
      </c>
      <c r="C2214" s="39"/>
      <c r="D2214" s="14" t="s">
        <v>199</v>
      </c>
      <c r="E2214" s="15" t="s">
        <v>685</v>
      </c>
      <c r="F2214" s="15" t="s">
        <v>984</v>
      </c>
      <c r="G2214" s="15" t="str">
        <f t="shared" si="38"/>
        <v>TMM 41229-none</v>
      </c>
      <c r="H2214" s="16" t="s">
        <v>535</v>
      </c>
      <c r="I2214" s="16" t="s">
        <v>994</v>
      </c>
      <c r="J2214" s="15" t="s">
        <v>1525</v>
      </c>
      <c r="K2214" s="15" t="s">
        <v>954</v>
      </c>
      <c r="L2214" s="17" t="s">
        <v>794</v>
      </c>
      <c r="M2214" s="18" t="s">
        <v>792</v>
      </c>
      <c r="N2214" s="19" t="s">
        <v>690</v>
      </c>
      <c r="O2214" s="20"/>
      <c r="P2214" s="45"/>
      <c r="R2214" s="71"/>
    </row>
    <row r="2215" spans="1:18" ht="16">
      <c r="A2215" s="120" t="s">
        <v>720</v>
      </c>
      <c r="B2215" s="152">
        <v>42281</v>
      </c>
      <c r="C2215" s="154"/>
      <c r="D2215" s="14" t="s">
        <v>199</v>
      </c>
      <c r="E2215" s="38" t="s">
        <v>685</v>
      </c>
      <c r="F2215" s="38" t="s">
        <v>984</v>
      </c>
      <c r="G2215" s="38" t="str">
        <f t="shared" si="38"/>
        <v>TMM 41229-none</v>
      </c>
      <c r="H2215" s="16" t="s">
        <v>535</v>
      </c>
      <c r="I2215" s="16" t="s">
        <v>994</v>
      </c>
      <c r="J2215" s="15" t="s">
        <v>433</v>
      </c>
      <c r="K2215" s="15" t="s">
        <v>954</v>
      </c>
      <c r="L2215" s="17" t="s">
        <v>329</v>
      </c>
      <c r="M2215" s="18" t="s">
        <v>792</v>
      </c>
      <c r="N2215" s="19" t="s">
        <v>690</v>
      </c>
      <c r="O2215" s="20"/>
      <c r="P2215" s="45"/>
      <c r="R2215" s="71"/>
    </row>
    <row r="2216" spans="1:18" ht="16">
      <c r="A2216" s="120" t="s">
        <v>720</v>
      </c>
      <c r="B2216" s="152">
        <v>42281</v>
      </c>
      <c r="C2216" s="154"/>
      <c r="D2216" s="14" t="s">
        <v>199</v>
      </c>
      <c r="E2216" s="38" t="s">
        <v>685</v>
      </c>
      <c r="F2216" s="38" t="s">
        <v>984</v>
      </c>
      <c r="G2216" s="38" t="str">
        <f t="shared" si="38"/>
        <v>TMM 41229-none</v>
      </c>
      <c r="H2216" s="16" t="s">
        <v>535</v>
      </c>
      <c r="I2216" s="16" t="s">
        <v>994</v>
      </c>
      <c r="J2216" s="15" t="s">
        <v>433</v>
      </c>
      <c r="K2216" s="15" t="s">
        <v>954</v>
      </c>
      <c r="L2216" s="17" t="s">
        <v>1162</v>
      </c>
      <c r="M2216" s="18" t="s">
        <v>792</v>
      </c>
      <c r="N2216" s="19" t="s">
        <v>690</v>
      </c>
      <c r="O2216" s="20"/>
      <c r="P2216" s="45"/>
      <c r="R2216" s="71"/>
    </row>
    <row r="2217" spans="1:18" ht="16">
      <c r="A2217" s="64" t="s">
        <v>720</v>
      </c>
      <c r="B2217" s="65">
        <v>42281</v>
      </c>
      <c r="C2217" s="39"/>
      <c r="D2217" s="14" t="s">
        <v>199</v>
      </c>
      <c r="E2217" s="15" t="s">
        <v>685</v>
      </c>
      <c r="F2217" s="15" t="s">
        <v>984</v>
      </c>
      <c r="G2217" s="15" t="str">
        <f t="shared" si="38"/>
        <v>TMM 41229-none</v>
      </c>
      <c r="H2217" s="16" t="s">
        <v>535</v>
      </c>
      <c r="I2217" s="16" t="s">
        <v>994</v>
      </c>
      <c r="J2217" s="15" t="s">
        <v>1642</v>
      </c>
      <c r="K2217" s="15" t="s">
        <v>954</v>
      </c>
      <c r="L2217" s="17" t="s">
        <v>928</v>
      </c>
      <c r="M2217" s="18" t="s">
        <v>792</v>
      </c>
      <c r="N2217" s="19" t="s">
        <v>690</v>
      </c>
      <c r="O2217" s="20"/>
      <c r="P2217" s="45"/>
      <c r="R2217" s="71"/>
    </row>
    <row r="2218" spans="1:18" ht="16">
      <c r="A2218" s="64" t="s">
        <v>720</v>
      </c>
      <c r="B2218" s="65">
        <v>42281</v>
      </c>
      <c r="C2218" s="39"/>
      <c r="D2218" s="14" t="s">
        <v>202</v>
      </c>
      <c r="E2218" s="15" t="s">
        <v>685</v>
      </c>
      <c r="F2218" s="15" t="s">
        <v>984</v>
      </c>
      <c r="G2218" s="15" t="str">
        <f t="shared" si="38"/>
        <v>TMM 41229-none</v>
      </c>
      <c r="H2218" s="16" t="s">
        <v>535</v>
      </c>
      <c r="I2218" s="16" t="s">
        <v>994</v>
      </c>
      <c r="J2218" s="15" t="s">
        <v>1644</v>
      </c>
      <c r="K2218" s="15" t="s">
        <v>954</v>
      </c>
      <c r="L2218" s="23" t="s">
        <v>928</v>
      </c>
      <c r="M2218" s="18" t="s">
        <v>1274</v>
      </c>
      <c r="N2218" s="19" t="s">
        <v>690</v>
      </c>
      <c r="O2218" s="20"/>
      <c r="P2218" s="45"/>
      <c r="R2218" s="71"/>
    </row>
    <row r="2219" spans="1:18" ht="16">
      <c r="A2219" s="120" t="s">
        <v>720</v>
      </c>
      <c r="B2219" s="152">
        <v>42281</v>
      </c>
      <c r="C2219" s="154"/>
      <c r="D2219" s="14" t="s">
        <v>202</v>
      </c>
      <c r="E2219" s="38" t="s">
        <v>685</v>
      </c>
      <c r="F2219" s="38" t="s">
        <v>984</v>
      </c>
      <c r="G2219" s="38" t="str">
        <f t="shared" si="38"/>
        <v>TMM 41229-none</v>
      </c>
      <c r="H2219" s="16" t="s">
        <v>535</v>
      </c>
      <c r="I2219" s="16" t="s">
        <v>994</v>
      </c>
      <c r="J2219" s="15" t="s">
        <v>433</v>
      </c>
      <c r="K2219" s="15" t="s">
        <v>954</v>
      </c>
      <c r="L2219" s="17" t="s">
        <v>329</v>
      </c>
      <c r="M2219" s="18" t="s">
        <v>203</v>
      </c>
      <c r="N2219" s="19" t="s">
        <v>690</v>
      </c>
      <c r="O2219" s="20"/>
      <c r="P2219" s="45"/>
      <c r="R2219" s="71"/>
    </row>
    <row r="2220" spans="1:18" ht="16">
      <c r="A2220" s="120" t="s">
        <v>720</v>
      </c>
      <c r="B2220" s="152">
        <v>42281</v>
      </c>
      <c r="C2220" s="154"/>
      <c r="D2220" s="155" t="s">
        <v>202</v>
      </c>
      <c r="E2220" s="38" t="s">
        <v>685</v>
      </c>
      <c r="F2220" s="38" t="s">
        <v>984</v>
      </c>
      <c r="G2220" s="38" t="str">
        <f t="shared" si="38"/>
        <v>TMM 41229-none</v>
      </c>
      <c r="H2220" s="16" t="s">
        <v>535</v>
      </c>
      <c r="I2220" s="16" t="s">
        <v>994</v>
      </c>
      <c r="J2220" s="15" t="s">
        <v>433</v>
      </c>
      <c r="K2220" s="15" t="s">
        <v>954</v>
      </c>
      <c r="L2220" s="17" t="s">
        <v>1162</v>
      </c>
      <c r="M2220" s="18" t="s">
        <v>203</v>
      </c>
      <c r="N2220" s="19" t="s">
        <v>690</v>
      </c>
      <c r="O2220" s="20"/>
      <c r="P2220" s="45"/>
      <c r="R2220" s="71"/>
    </row>
    <row r="2221" spans="1:18" ht="16">
      <c r="A2221" s="64" t="s">
        <v>720</v>
      </c>
      <c r="B2221" s="65">
        <v>42281</v>
      </c>
      <c r="C2221" s="39"/>
      <c r="D2221" s="14" t="s">
        <v>206</v>
      </c>
      <c r="E2221" s="15" t="s">
        <v>685</v>
      </c>
      <c r="F2221" s="15" t="s">
        <v>984</v>
      </c>
      <c r="G2221" s="15" t="str">
        <f t="shared" si="38"/>
        <v>TMM 41229-none</v>
      </c>
      <c r="H2221" s="16" t="s">
        <v>535</v>
      </c>
      <c r="I2221" s="16" t="s">
        <v>764</v>
      </c>
      <c r="J2221" s="15" t="s">
        <v>1452</v>
      </c>
      <c r="K2221" s="15" t="s">
        <v>954</v>
      </c>
      <c r="L2221" s="17" t="s">
        <v>724</v>
      </c>
      <c r="M2221" s="18" t="s">
        <v>207</v>
      </c>
      <c r="N2221" s="19" t="s">
        <v>690</v>
      </c>
      <c r="O2221" s="20"/>
      <c r="P2221" s="45"/>
      <c r="R2221" s="71"/>
    </row>
    <row r="2222" spans="1:18" ht="16">
      <c r="A2222" s="64" t="s">
        <v>720</v>
      </c>
      <c r="B2222" s="65">
        <v>42281</v>
      </c>
      <c r="C2222" s="39"/>
      <c r="D2222" s="14" t="s">
        <v>206</v>
      </c>
      <c r="E2222" s="15" t="s">
        <v>685</v>
      </c>
      <c r="F2222" s="15" t="s">
        <v>984</v>
      </c>
      <c r="G2222" s="15" t="str">
        <f t="shared" si="38"/>
        <v>TMM 41229-none</v>
      </c>
      <c r="H2222" s="16" t="s">
        <v>535</v>
      </c>
      <c r="I2222" s="56" t="s">
        <v>994</v>
      </c>
      <c r="J2222" s="15" t="s">
        <v>1643</v>
      </c>
      <c r="K2222" s="15" t="s">
        <v>954</v>
      </c>
      <c r="L2222" s="17" t="s">
        <v>765</v>
      </c>
      <c r="M2222" s="18" t="s">
        <v>207</v>
      </c>
      <c r="N2222" s="19" t="s">
        <v>690</v>
      </c>
      <c r="O2222" s="20"/>
      <c r="P2222" s="45"/>
      <c r="R2222" s="71"/>
    </row>
    <row r="2223" spans="1:18" ht="16">
      <c r="A2223" s="64" t="s">
        <v>720</v>
      </c>
      <c r="B2223" s="65">
        <v>42281</v>
      </c>
      <c r="C2223" s="39"/>
      <c r="D2223" s="14" t="s">
        <v>206</v>
      </c>
      <c r="E2223" s="15" t="s">
        <v>685</v>
      </c>
      <c r="F2223" s="15" t="s">
        <v>984</v>
      </c>
      <c r="G2223" s="15" t="str">
        <f t="shared" si="38"/>
        <v>TMM 41229-none</v>
      </c>
      <c r="H2223" s="16" t="s">
        <v>535</v>
      </c>
      <c r="I2223" s="56" t="s">
        <v>994</v>
      </c>
      <c r="J2223" s="15" t="s">
        <v>1643</v>
      </c>
      <c r="K2223" s="15" t="s">
        <v>954</v>
      </c>
      <c r="L2223" s="17" t="s">
        <v>770</v>
      </c>
      <c r="M2223" s="18" t="s">
        <v>207</v>
      </c>
      <c r="N2223" s="19" t="s">
        <v>690</v>
      </c>
      <c r="O2223" s="20"/>
      <c r="P2223" s="45"/>
      <c r="R2223" s="71"/>
    </row>
    <row r="2224" spans="1:18" ht="16">
      <c r="A2224" s="120" t="s">
        <v>720</v>
      </c>
      <c r="B2224" s="152">
        <v>42281</v>
      </c>
      <c r="C2224" s="154"/>
      <c r="D2224" s="155" t="s">
        <v>211</v>
      </c>
      <c r="E2224" s="38" t="s">
        <v>685</v>
      </c>
      <c r="F2224" s="38" t="s">
        <v>984</v>
      </c>
      <c r="G2224" s="38" t="str">
        <f t="shared" si="38"/>
        <v>TMM 41229-none</v>
      </c>
      <c r="H2224" s="16" t="s">
        <v>535</v>
      </c>
      <c r="I2224" s="16" t="s">
        <v>764</v>
      </c>
      <c r="J2224" s="15" t="s">
        <v>1359</v>
      </c>
      <c r="K2224" s="15" t="s">
        <v>954</v>
      </c>
      <c r="L2224" s="23" t="s">
        <v>888</v>
      </c>
      <c r="M2224" s="18" t="s">
        <v>212</v>
      </c>
      <c r="N2224" s="19" t="s">
        <v>690</v>
      </c>
      <c r="O2224" s="20"/>
      <c r="P2224" s="45"/>
      <c r="R2224" s="71"/>
    </row>
    <row r="2225" spans="1:18" ht="16">
      <c r="A2225" s="64" t="s">
        <v>720</v>
      </c>
      <c r="B2225" s="65">
        <v>42281</v>
      </c>
      <c r="C2225" s="39"/>
      <c r="D2225" s="155" t="s">
        <v>259</v>
      </c>
      <c r="E2225" s="15" t="s">
        <v>685</v>
      </c>
      <c r="F2225" s="15" t="s">
        <v>984</v>
      </c>
      <c r="G2225" s="15" t="str">
        <f t="shared" si="38"/>
        <v>TMM 41229-none</v>
      </c>
      <c r="H2225" s="16" t="s">
        <v>535</v>
      </c>
      <c r="I2225" s="16" t="s">
        <v>764</v>
      </c>
      <c r="J2225" s="15" t="s">
        <v>1359</v>
      </c>
      <c r="K2225" s="15" t="s">
        <v>1453</v>
      </c>
      <c r="L2225" s="17" t="s">
        <v>770</v>
      </c>
      <c r="M2225" s="18" t="s">
        <v>212</v>
      </c>
      <c r="N2225" s="19" t="s">
        <v>690</v>
      </c>
      <c r="O2225" s="20"/>
      <c r="P2225" s="45"/>
      <c r="R2225" s="71"/>
    </row>
    <row r="2226" spans="1:18" ht="16">
      <c r="A2226" s="64" t="s">
        <v>720</v>
      </c>
      <c r="B2226" s="65">
        <v>42281</v>
      </c>
      <c r="C2226" s="39"/>
      <c r="D2226" s="155" t="s">
        <v>259</v>
      </c>
      <c r="E2226" s="15" t="s">
        <v>685</v>
      </c>
      <c r="F2226" s="15" t="s">
        <v>984</v>
      </c>
      <c r="G2226" s="15" t="str">
        <f t="shared" si="38"/>
        <v>TMM 41229-none</v>
      </c>
      <c r="H2226" s="16" t="s">
        <v>535</v>
      </c>
      <c r="I2226" s="16" t="s">
        <v>764</v>
      </c>
      <c r="J2226" s="15" t="s">
        <v>1359</v>
      </c>
      <c r="K2226" s="15" t="s">
        <v>954</v>
      </c>
      <c r="L2226" s="17" t="s">
        <v>724</v>
      </c>
      <c r="M2226" s="18" t="s">
        <v>212</v>
      </c>
      <c r="N2226" s="19" t="s">
        <v>690</v>
      </c>
      <c r="O2226" s="20"/>
      <c r="P2226" s="45"/>
      <c r="R2226" s="71"/>
    </row>
    <row r="2227" spans="1:18" ht="16">
      <c r="A2227" s="64" t="s">
        <v>720</v>
      </c>
      <c r="B2227" s="65">
        <v>42281</v>
      </c>
      <c r="C2227" s="39"/>
      <c r="D2227" s="155" t="s">
        <v>259</v>
      </c>
      <c r="E2227" s="15" t="s">
        <v>685</v>
      </c>
      <c r="F2227" s="15" t="s">
        <v>984</v>
      </c>
      <c r="G2227" s="15" t="str">
        <f t="shared" si="38"/>
        <v>TMM 41229-none</v>
      </c>
      <c r="H2227" s="16" t="s">
        <v>535</v>
      </c>
      <c r="I2227" s="16" t="s">
        <v>764</v>
      </c>
      <c r="J2227" s="15" t="s">
        <v>1359</v>
      </c>
      <c r="K2227" s="15" t="s">
        <v>954</v>
      </c>
      <c r="L2227" s="17" t="s">
        <v>1057</v>
      </c>
      <c r="M2227" s="18" t="s">
        <v>212</v>
      </c>
      <c r="N2227" s="19" t="s">
        <v>690</v>
      </c>
      <c r="O2227" s="20"/>
      <c r="P2227" s="45"/>
      <c r="R2227" s="71"/>
    </row>
    <row r="2228" spans="1:18" ht="16">
      <c r="A2228" s="64" t="s">
        <v>720</v>
      </c>
      <c r="B2228" s="65">
        <v>42281</v>
      </c>
      <c r="C2228" s="39"/>
      <c r="D2228" s="155" t="s">
        <v>259</v>
      </c>
      <c r="E2228" s="15" t="s">
        <v>685</v>
      </c>
      <c r="F2228" s="15" t="s">
        <v>984</v>
      </c>
      <c r="G2228" s="15" t="str">
        <f t="shared" si="38"/>
        <v>TMM 41229-none</v>
      </c>
      <c r="H2228" s="16" t="s">
        <v>535</v>
      </c>
      <c r="I2228" s="16" t="s">
        <v>764</v>
      </c>
      <c r="J2228" s="15" t="s">
        <v>1359</v>
      </c>
      <c r="K2228" s="15" t="s">
        <v>954</v>
      </c>
      <c r="L2228" s="17" t="s">
        <v>1148</v>
      </c>
      <c r="M2228" s="18" t="s">
        <v>212</v>
      </c>
      <c r="N2228" s="19" t="s">
        <v>690</v>
      </c>
      <c r="O2228" s="20"/>
      <c r="P2228" s="45"/>
      <c r="R2228" s="71"/>
    </row>
    <row r="2229" spans="1:18" ht="16">
      <c r="A2229" s="64" t="s">
        <v>720</v>
      </c>
      <c r="B2229" s="65">
        <v>42281</v>
      </c>
      <c r="C2229" s="39"/>
      <c r="D2229" s="14" t="s">
        <v>259</v>
      </c>
      <c r="E2229" s="15" t="s">
        <v>685</v>
      </c>
      <c r="F2229" s="15" t="s">
        <v>984</v>
      </c>
      <c r="G2229" s="15" t="str">
        <f t="shared" si="38"/>
        <v>TMM 41229-none</v>
      </c>
      <c r="H2229" s="16" t="s">
        <v>535</v>
      </c>
      <c r="I2229" s="16" t="s">
        <v>764</v>
      </c>
      <c r="J2229" s="15" t="s">
        <v>1455</v>
      </c>
      <c r="K2229" s="15" t="s">
        <v>954</v>
      </c>
      <c r="L2229" s="17" t="s">
        <v>1135</v>
      </c>
      <c r="M2229" s="18" t="s">
        <v>212</v>
      </c>
      <c r="N2229" s="19" t="s">
        <v>690</v>
      </c>
      <c r="O2229" s="20"/>
      <c r="P2229" s="45"/>
      <c r="R2229" s="71"/>
    </row>
    <row r="2230" spans="1:18" ht="16">
      <c r="A2230" s="64" t="s">
        <v>720</v>
      </c>
      <c r="B2230" s="65">
        <v>42281</v>
      </c>
      <c r="C2230" s="39"/>
      <c r="D2230" s="155" t="s">
        <v>259</v>
      </c>
      <c r="E2230" s="15" t="s">
        <v>685</v>
      </c>
      <c r="F2230" s="15" t="s">
        <v>984</v>
      </c>
      <c r="G2230" s="15" t="str">
        <f t="shared" si="38"/>
        <v>TMM 41229-none</v>
      </c>
      <c r="H2230" s="16" t="s">
        <v>535</v>
      </c>
      <c r="I2230" s="16" t="s">
        <v>764</v>
      </c>
      <c r="J2230" s="15" t="s">
        <v>1454</v>
      </c>
      <c r="K2230" s="15" t="s">
        <v>954</v>
      </c>
      <c r="L2230" s="17" t="s">
        <v>724</v>
      </c>
      <c r="M2230" s="18" t="s">
        <v>212</v>
      </c>
      <c r="N2230" s="19" t="s">
        <v>690</v>
      </c>
      <c r="O2230" s="20"/>
      <c r="P2230" s="45"/>
      <c r="R2230" s="71"/>
    </row>
    <row r="2231" spans="1:18" ht="16">
      <c r="A2231" s="64" t="s">
        <v>720</v>
      </c>
      <c r="B2231" s="65">
        <v>42281</v>
      </c>
      <c r="C2231" s="39"/>
      <c r="D2231" s="14" t="s">
        <v>253</v>
      </c>
      <c r="E2231" s="15" t="s">
        <v>685</v>
      </c>
      <c r="F2231" s="15" t="s">
        <v>984</v>
      </c>
      <c r="G2231" s="15" t="str">
        <f t="shared" si="38"/>
        <v>TMM 41229-none</v>
      </c>
      <c r="H2231" s="16" t="s">
        <v>535</v>
      </c>
      <c r="I2231" s="16" t="s">
        <v>764</v>
      </c>
      <c r="J2231" s="15" t="s">
        <v>1457</v>
      </c>
      <c r="K2231" s="15" t="s">
        <v>954</v>
      </c>
      <c r="L2231" s="17" t="s">
        <v>892</v>
      </c>
      <c r="M2231" s="18" t="s">
        <v>227</v>
      </c>
      <c r="N2231" s="19" t="s">
        <v>690</v>
      </c>
      <c r="O2231" s="20"/>
      <c r="P2231" s="45"/>
      <c r="R2231" s="71"/>
    </row>
    <row r="2232" spans="1:18" ht="16">
      <c r="A2232" s="64" t="s">
        <v>720</v>
      </c>
      <c r="B2232" s="65">
        <v>42281</v>
      </c>
      <c r="C2232" s="39"/>
      <c r="D2232" s="14" t="s">
        <v>253</v>
      </c>
      <c r="E2232" s="15" t="s">
        <v>685</v>
      </c>
      <c r="F2232" s="15" t="s">
        <v>984</v>
      </c>
      <c r="G2232" s="15" t="str">
        <f t="shared" si="38"/>
        <v>TMM 41229-none</v>
      </c>
      <c r="H2232" s="16" t="s">
        <v>535</v>
      </c>
      <c r="I2232" s="16" t="s">
        <v>764</v>
      </c>
      <c r="J2232" s="15" t="s">
        <v>1456</v>
      </c>
      <c r="K2232" s="15" t="s">
        <v>954</v>
      </c>
      <c r="L2232" s="17" t="s">
        <v>770</v>
      </c>
      <c r="M2232" s="18" t="s">
        <v>227</v>
      </c>
      <c r="N2232" s="19" t="s">
        <v>690</v>
      </c>
      <c r="O2232" s="20"/>
      <c r="P2232" s="45"/>
      <c r="R2232" s="71"/>
    </row>
    <row r="2233" spans="1:18" ht="16">
      <c r="A2233" s="64" t="s">
        <v>720</v>
      </c>
      <c r="B2233" s="65">
        <v>42281</v>
      </c>
      <c r="C2233" s="39"/>
      <c r="D2233" s="14" t="s">
        <v>253</v>
      </c>
      <c r="E2233" s="15" t="s">
        <v>685</v>
      </c>
      <c r="F2233" s="15" t="s">
        <v>984</v>
      </c>
      <c r="G2233" s="15" t="str">
        <f t="shared" si="38"/>
        <v>TMM 41229-none</v>
      </c>
      <c r="H2233" s="16" t="s">
        <v>535</v>
      </c>
      <c r="I2233" s="16" t="s">
        <v>764</v>
      </c>
      <c r="J2233" s="15" t="s">
        <v>1458</v>
      </c>
      <c r="K2233" s="15" t="s">
        <v>954</v>
      </c>
      <c r="L2233" s="17" t="s">
        <v>1148</v>
      </c>
      <c r="M2233" s="18" t="s">
        <v>227</v>
      </c>
      <c r="N2233" s="19" t="s">
        <v>690</v>
      </c>
      <c r="O2233" s="20"/>
      <c r="P2233" s="45"/>
      <c r="R2233" s="71"/>
    </row>
    <row r="2234" spans="1:18" ht="16">
      <c r="A2234" s="64" t="s">
        <v>720</v>
      </c>
      <c r="B2234" s="65">
        <v>42281</v>
      </c>
      <c r="C2234" s="39"/>
      <c r="D2234" s="14" t="s">
        <v>260</v>
      </c>
      <c r="E2234" s="15" t="s">
        <v>685</v>
      </c>
      <c r="F2234" s="15" t="s">
        <v>984</v>
      </c>
      <c r="G2234" s="15" t="str">
        <f t="shared" si="38"/>
        <v>TMM 41229-none</v>
      </c>
      <c r="H2234" s="16" t="s">
        <v>535</v>
      </c>
      <c r="I2234" s="16" t="s">
        <v>764</v>
      </c>
      <c r="J2234" s="15" t="s">
        <v>1452</v>
      </c>
      <c r="K2234" s="15" t="s">
        <v>954</v>
      </c>
      <c r="L2234" s="17" t="s">
        <v>1148</v>
      </c>
      <c r="M2234" s="18" t="s">
        <v>238</v>
      </c>
      <c r="N2234" s="19" t="s">
        <v>690</v>
      </c>
      <c r="O2234" s="20"/>
      <c r="P2234" s="45"/>
      <c r="R2234" s="71"/>
    </row>
    <row r="2235" spans="1:18" ht="16">
      <c r="A2235" s="64" t="s">
        <v>720</v>
      </c>
      <c r="B2235" s="65">
        <v>42281</v>
      </c>
      <c r="C2235" s="39"/>
      <c r="D2235" s="14" t="s">
        <v>260</v>
      </c>
      <c r="E2235" s="15" t="s">
        <v>685</v>
      </c>
      <c r="F2235" s="15" t="s">
        <v>984</v>
      </c>
      <c r="G2235" s="15" t="str">
        <f t="shared" si="38"/>
        <v>TMM 41229-none</v>
      </c>
      <c r="H2235" s="16" t="s">
        <v>535</v>
      </c>
      <c r="I2235" s="16" t="s">
        <v>764</v>
      </c>
      <c r="J2235" s="15" t="s">
        <v>1461</v>
      </c>
      <c r="K2235" s="15" t="s">
        <v>954</v>
      </c>
      <c r="L2235" s="17" t="s">
        <v>770</v>
      </c>
      <c r="M2235" s="18" t="s">
        <v>238</v>
      </c>
      <c r="N2235" s="19" t="s">
        <v>690</v>
      </c>
      <c r="O2235" s="20"/>
      <c r="P2235" s="45"/>
      <c r="R2235" s="71"/>
    </row>
    <row r="2236" spans="1:18" ht="16">
      <c r="A2236" s="64" t="s">
        <v>720</v>
      </c>
      <c r="B2236" s="65">
        <v>42281</v>
      </c>
      <c r="C2236" s="39"/>
      <c r="D2236" s="14" t="s">
        <v>260</v>
      </c>
      <c r="E2236" s="15" t="s">
        <v>685</v>
      </c>
      <c r="F2236" s="15" t="s">
        <v>984</v>
      </c>
      <c r="G2236" s="15" t="str">
        <f t="shared" si="38"/>
        <v>TMM 41229-none</v>
      </c>
      <c r="H2236" s="16" t="s">
        <v>535</v>
      </c>
      <c r="I2236" s="16" t="s">
        <v>764</v>
      </c>
      <c r="J2236" s="15" t="s">
        <v>1462</v>
      </c>
      <c r="K2236" s="15" t="s">
        <v>954</v>
      </c>
      <c r="L2236" s="17" t="s">
        <v>888</v>
      </c>
      <c r="M2236" s="18" t="s">
        <v>238</v>
      </c>
      <c r="N2236" s="19" t="s">
        <v>690</v>
      </c>
      <c r="O2236" s="20"/>
      <c r="P2236" s="45"/>
      <c r="R2236" s="71"/>
    </row>
    <row r="2237" spans="1:18" ht="16">
      <c r="A2237" s="120" t="s">
        <v>720</v>
      </c>
      <c r="B2237" s="152">
        <v>42281</v>
      </c>
      <c r="C2237" s="154"/>
      <c r="D2237" s="155" t="s">
        <v>260</v>
      </c>
      <c r="E2237" s="38" t="s">
        <v>685</v>
      </c>
      <c r="F2237" s="38" t="s">
        <v>984</v>
      </c>
      <c r="G2237" s="38" t="str">
        <f t="shared" si="38"/>
        <v>TMM 41229-none</v>
      </c>
      <c r="H2237" s="16" t="s">
        <v>535</v>
      </c>
      <c r="I2237" s="16" t="s">
        <v>764</v>
      </c>
      <c r="J2237" s="15" t="s">
        <v>433</v>
      </c>
      <c r="K2237" s="15" t="s">
        <v>954</v>
      </c>
      <c r="L2237" s="17" t="s">
        <v>888</v>
      </c>
      <c r="M2237" s="18" t="s">
        <v>238</v>
      </c>
      <c r="N2237" s="19" t="s">
        <v>690</v>
      </c>
      <c r="O2237" s="20"/>
      <c r="P2237" s="45"/>
      <c r="R2237" s="71"/>
    </row>
    <row r="2238" spans="1:18" ht="16">
      <c r="A2238" s="64" t="s">
        <v>720</v>
      </c>
      <c r="B2238" s="65">
        <v>42281</v>
      </c>
      <c r="C2238" s="39"/>
      <c r="D2238" s="14" t="s">
        <v>260</v>
      </c>
      <c r="E2238" s="15" t="s">
        <v>685</v>
      </c>
      <c r="F2238" s="15" t="s">
        <v>984</v>
      </c>
      <c r="G2238" s="15" t="str">
        <f t="shared" si="38"/>
        <v>TMM 41229-none</v>
      </c>
      <c r="H2238" s="16" t="s">
        <v>535</v>
      </c>
      <c r="I2238" s="16" t="s">
        <v>764</v>
      </c>
      <c r="J2238" s="15" t="s">
        <v>958</v>
      </c>
      <c r="K2238" s="15" t="s">
        <v>954</v>
      </c>
      <c r="L2238" s="17" t="s">
        <v>888</v>
      </c>
      <c r="M2238" s="18" t="s">
        <v>238</v>
      </c>
      <c r="N2238" s="19" t="s">
        <v>690</v>
      </c>
      <c r="O2238" s="20"/>
      <c r="P2238" s="45"/>
      <c r="R2238" s="71"/>
    </row>
    <row r="2239" spans="1:18" ht="16">
      <c r="A2239" s="120" t="s">
        <v>720</v>
      </c>
      <c r="B2239" s="152">
        <v>42281</v>
      </c>
      <c r="C2239" s="154"/>
      <c r="D2239" s="155" t="s">
        <v>229</v>
      </c>
      <c r="E2239" s="38" t="s">
        <v>685</v>
      </c>
      <c r="F2239" s="15" t="s">
        <v>984</v>
      </c>
      <c r="G2239" s="15" t="str">
        <f t="shared" si="38"/>
        <v>TMM 41229-none</v>
      </c>
      <c r="H2239" s="16" t="s">
        <v>535</v>
      </c>
      <c r="I2239" s="16" t="s">
        <v>994</v>
      </c>
      <c r="J2239" s="15" t="s">
        <v>1638</v>
      </c>
      <c r="K2239" s="15">
        <v>2</v>
      </c>
      <c r="L2239" s="17" t="s">
        <v>470</v>
      </c>
      <c r="M2239" s="18" t="s">
        <v>890</v>
      </c>
      <c r="N2239" s="19" t="s">
        <v>690</v>
      </c>
      <c r="O2239" s="20"/>
      <c r="P2239" s="45"/>
      <c r="R2239" s="71"/>
    </row>
    <row r="2240" spans="1:18" ht="16">
      <c r="A2240" s="64" t="s">
        <v>720</v>
      </c>
      <c r="B2240" s="65">
        <v>42281</v>
      </c>
      <c r="C2240" s="39"/>
      <c r="D2240" s="14" t="s">
        <v>229</v>
      </c>
      <c r="E2240" s="15" t="s">
        <v>685</v>
      </c>
      <c r="F2240" s="15" t="s">
        <v>984</v>
      </c>
      <c r="G2240" s="15" t="str">
        <f t="shared" si="38"/>
        <v>TMM 41229-none</v>
      </c>
      <c r="H2240" s="16" t="s">
        <v>535</v>
      </c>
      <c r="I2240" s="16" t="s">
        <v>994</v>
      </c>
      <c r="J2240" s="15" t="s">
        <v>1640</v>
      </c>
      <c r="K2240" s="15" t="s">
        <v>954</v>
      </c>
      <c r="L2240" s="17" t="s">
        <v>892</v>
      </c>
      <c r="M2240" s="18" t="s">
        <v>890</v>
      </c>
      <c r="N2240" s="19" t="s">
        <v>690</v>
      </c>
      <c r="O2240" s="20"/>
      <c r="P2240" s="45"/>
      <c r="R2240" s="71"/>
    </row>
    <row r="2241" spans="1:18" ht="16">
      <c r="A2241" s="120" t="s">
        <v>720</v>
      </c>
      <c r="B2241" s="152">
        <v>42281</v>
      </c>
      <c r="C2241" s="154"/>
      <c r="D2241" s="155" t="s">
        <v>229</v>
      </c>
      <c r="E2241" s="38" t="s">
        <v>685</v>
      </c>
      <c r="F2241" s="15" t="s">
        <v>984</v>
      </c>
      <c r="G2241" s="15" t="str">
        <f t="shared" si="38"/>
        <v>TMM 41229-none</v>
      </c>
      <c r="H2241" s="16" t="s">
        <v>535</v>
      </c>
      <c r="I2241" s="16" t="s">
        <v>994</v>
      </c>
      <c r="J2241" s="15" t="s">
        <v>1639</v>
      </c>
      <c r="K2241" s="15" t="s">
        <v>954</v>
      </c>
      <c r="L2241" s="17" t="s">
        <v>329</v>
      </c>
      <c r="M2241" s="18" t="s">
        <v>890</v>
      </c>
      <c r="N2241" s="19" t="s">
        <v>690</v>
      </c>
      <c r="O2241" s="20"/>
      <c r="P2241" s="45"/>
      <c r="R2241" s="71"/>
    </row>
    <row r="2242" spans="1:18" ht="16">
      <c r="A2242" s="64" t="s">
        <v>720</v>
      </c>
      <c r="B2242" s="65">
        <v>42281</v>
      </c>
      <c r="C2242" s="39"/>
      <c r="D2242" s="14" t="s">
        <v>634</v>
      </c>
      <c r="E2242" s="15" t="s">
        <v>685</v>
      </c>
      <c r="F2242" s="15" t="s">
        <v>984</v>
      </c>
      <c r="G2242" s="15" t="str">
        <f t="shared" ref="G2242:G2305" si="39">E2242&amp;""&amp;F2242</f>
        <v>TMM 41229-none</v>
      </c>
      <c r="H2242" s="16" t="s">
        <v>535</v>
      </c>
      <c r="I2242" s="16" t="s">
        <v>994</v>
      </c>
      <c r="J2242" s="15" t="s">
        <v>1299</v>
      </c>
      <c r="K2242" s="15" t="s">
        <v>954</v>
      </c>
      <c r="L2242" s="17" t="s">
        <v>928</v>
      </c>
      <c r="M2242" s="18" t="s">
        <v>1155</v>
      </c>
      <c r="N2242" s="19" t="s">
        <v>690</v>
      </c>
      <c r="O2242" s="20"/>
      <c r="P2242" s="45"/>
      <c r="R2242" s="71"/>
    </row>
    <row r="2243" spans="1:18" ht="16">
      <c r="A2243" s="64" t="s">
        <v>720</v>
      </c>
      <c r="B2243" s="65">
        <v>42281</v>
      </c>
      <c r="C2243" s="39"/>
      <c r="D2243" s="14" t="s">
        <v>150</v>
      </c>
      <c r="E2243" s="15" t="s">
        <v>685</v>
      </c>
      <c r="F2243" s="15" t="s">
        <v>984</v>
      </c>
      <c r="G2243" s="15" t="str">
        <f t="shared" si="39"/>
        <v>TMM 41229-none</v>
      </c>
      <c r="H2243" s="16" t="s">
        <v>535</v>
      </c>
      <c r="I2243" s="16" t="s">
        <v>726</v>
      </c>
      <c r="J2243" s="15" t="s">
        <v>1299</v>
      </c>
      <c r="K2243" s="15" t="s">
        <v>954</v>
      </c>
      <c r="L2243" s="17" t="s">
        <v>928</v>
      </c>
      <c r="M2243" s="18" t="s">
        <v>1266</v>
      </c>
      <c r="N2243" s="19" t="s">
        <v>690</v>
      </c>
      <c r="O2243" s="20"/>
      <c r="P2243" s="45"/>
      <c r="R2243" s="71"/>
    </row>
    <row r="2244" spans="1:18" ht="16">
      <c r="A2244" s="64" t="s">
        <v>720</v>
      </c>
      <c r="B2244" s="65">
        <v>42281</v>
      </c>
      <c r="C2244" s="39"/>
      <c r="D2244" s="14" t="s">
        <v>88</v>
      </c>
      <c r="E2244" s="15" t="s">
        <v>685</v>
      </c>
      <c r="F2244" s="15" t="s">
        <v>984</v>
      </c>
      <c r="G2244" s="15" t="str">
        <f t="shared" si="39"/>
        <v>TMM 41229-none</v>
      </c>
      <c r="H2244" s="16" t="s">
        <v>535</v>
      </c>
      <c r="I2244" s="16" t="s">
        <v>764</v>
      </c>
      <c r="J2244" s="15" t="s">
        <v>1465</v>
      </c>
      <c r="K2244" s="15" t="s">
        <v>954</v>
      </c>
      <c r="L2244" s="17"/>
      <c r="M2244" s="18" t="s">
        <v>85</v>
      </c>
      <c r="N2244" s="19" t="s">
        <v>690</v>
      </c>
      <c r="O2244" s="20"/>
      <c r="P2244" s="45"/>
      <c r="R2244" s="71"/>
    </row>
    <row r="2245" spans="1:18" ht="16">
      <c r="A2245" s="64" t="s">
        <v>720</v>
      </c>
      <c r="B2245" s="65">
        <v>42281</v>
      </c>
      <c r="C2245" s="39"/>
      <c r="D2245" s="14" t="s">
        <v>88</v>
      </c>
      <c r="E2245" s="15" t="s">
        <v>685</v>
      </c>
      <c r="F2245" s="15" t="s">
        <v>984</v>
      </c>
      <c r="G2245" s="15" t="str">
        <f t="shared" si="39"/>
        <v>TMM 41229-none</v>
      </c>
      <c r="H2245" s="16" t="s">
        <v>535</v>
      </c>
      <c r="I2245" s="16" t="s">
        <v>764</v>
      </c>
      <c r="J2245" s="15" t="s">
        <v>1464</v>
      </c>
      <c r="K2245" s="15" t="s">
        <v>954</v>
      </c>
      <c r="L2245" s="17" t="s">
        <v>892</v>
      </c>
      <c r="M2245" s="18" t="s">
        <v>85</v>
      </c>
      <c r="N2245" s="19" t="s">
        <v>690</v>
      </c>
      <c r="O2245" s="20"/>
      <c r="P2245" s="45"/>
      <c r="R2245" s="71"/>
    </row>
    <row r="2246" spans="1:18" ht="16">
      <c r="A2246" s="64" t="s">
        <v>720</v>
      </c>
      <c r="B2246" s="65">
        <v>42281</v>
      </c>
      <c r="C2246" s="39"/>
      <c r="D2246" s="14" t="s">
        <v>88</v>
      </c>
      <c r="E2246" s="15" t="s">
        <v>685</v>
      </c>
      <c r="F2246" s="15" t="s">
        <v>984</v>
      </c>
      <c r="G2246" s="15" t="str">
        <f t="shared" si="39"/>
        <v>TMM 41229-none</v>
      </c>
      <c r="H2246" s="16" t="s">
        <v>535</v>
      </c>
      <c r="I2246" s="16" t="s">
        <v>764</v>
      </c>
      <c r="J2246" s="15" t="s">
        <v>1466</v>
      </c>
      <c r="K2246" s="15">
        <v>3</v>
      </c>
      <c r="L2246" s="17"/>
      <c r="M2246" s="18" t="s">
        <v>85</v>
      </c>
      <c r="N2246" s="19" t="s">
        <v>690</v>
      </c>
      <c r="O2246" s="20"/>
      <c r="P2246" s="45"/>
      <c r="R2246" s="71"/>
    </row>
    <row r="2247" spans="1:18" ht="16">
      <c r="A2247" s="64" t="s">
        <v>720</v>
      </c>
      <c r="B2247" s="65">
        <v>42281</v>
      </c>
      <c r="C2247" s="39"/>
      <c r="D2247" s="14" t="s">
        <v>77</v>
      </c>
      <c r="E2247" s="15" t="s">
        <v>685</v>
      </c>
      <c r="F2247" s="15" t="s">
        <v>984</v>
      </c>
      <c r="G2247" s="15" t="str">
        <f t="shared" si="39"/>
        <v>TMM 41229-none</v>
      </c>
      <c r="H2247" s="16" t="s">
        <v>535</v>
      </c>
      <c r="I2247" s="16" t="s">
        <v>764</v>
      </c>
      <c r="J2247" s="15" t="s">
        <v>1469</v>
      </c>
      <c r="K2247" s="15">
        <v>11</v>
      </c>
      <c r="L2247" s="17" t="s">
        <v>770</v>
      </c>
      <c r="M2247" s="24" t="s">
        <v>1470</v>
      </c>
      <c r="N2247" s="19" t="s">
        <v>690</v>
      </c>
      <c r="O2247" s="20"/>
      <c r="P2247" s="45"/>
      <c r="R2247" s="71"/>
    </row>
    <row r="2248" spans="1:18" ht="16">
      <c r="A2248" s="64" t="s">
        <v>720</v>
      </c>
      <c r="B2248" s="65">
        <v>42281</v>
      </c>
      <c r="C2248" s="39"/>
      <c r="D2248" s="14" t="s">
        <v>77</v>
      </c>
      <c r="E2248" s="15" t="s">
        <v>685</v>
      </c>
      <c r="F2248" s="15" t="s">
        <v>984</v>
      </c>
      <c r="G2248" s="15" t="str">
        <f t="shared" si="39"/>
        <v>TMM 41229-none</v>
      </c>
      <c r="H2248" s="16" t="s">
        <v>535</v>
      </c>
      <c r="I2248" s="16" t="s">
        <v>764</v>
      </c>
      <c r="J2248" s="15" t="s">
        <v>1468</v>
      </c>
      <c r="K2248" s="15">
        <v>7</v>
      </c>
      <c r="L2248" s="17" t="s">
        <v>724</v>
      </c>
      <c r="M2248" s="18" t="s">
        <v>78</v>
      </c>
      <c r="N2248" s="19" t="s">
        <v>690</v>
      </c>
      <c r="O2248" s="20"/>
      <c r="P2248" s="45"/>
      <c r="R2248" s="71"/>
    </row>
    <row r="2249" spans="1:18" ht="16">
      <c r="A2249" s="64" t="s">
        <v>720</v>
      </c>
      <c r="B2249" s="65">
        <v>42281</v>
      </c>
      <c r="C2249" s="39"/>
      <c r="D2249" s="14" t="s">
        <v>77</v>
      </c>
      <c r="E2249" s="15" t="s">
        <v>685</v>
      </c>
      <c r="F2249" s="15" t="s">
        <v>984</v>
      </c>
      <c r="G2249" s="15" t="str">
        <f t="shared" si="39"/>
        <v>TMM 41229-none</v>
      </c>
      <c r="H2249" s="16" t="s">
        <v>535</v>
      </c>
      <c r="I2249" s="16" t="s">
        <v>764</v>
      </c>
      <c r="J2249" s="15" t="s">
        <v>435</v>
      </c>
      <c r="K2249" s="15">
        <v>1</v>
      </c>
      <c r="L2249" s="17"/>
      <c r="M2249" s="18" t="s">
        <v>78</v>
      </c>
      <c r="N2249" s="19" t="s">
        <v>690</v>
      </c>
      <c r="O2249" s="20"/>
      <c r="P2249" s="45"/>
      <c r="R2249" s="71"/>
    </row>
    <row r="2250" spans="1:18" ht="16">
      <c r="A2250" s="64" t="s">
        <v>720</v>
      </c>
      <c r="B2250" s="65">
        <v>42281</v>
      </c>
      <c r="C2250" s="39"/>
      <c r="D2250" s="155" t="s">
        <v>77</v>
      </c>
      <c r="E2250" s="15" t="s">
        <v>685</v>
      </c>
      <c r="F2250" s="15" t="s">
        <v>984</v>
      </c>
      <c r="G2250" s="15" t="str">
        <f t="shared" si="39"/>
        <v>TMM 41229-none</v>
      </c>
      <c r="H2250" s="16" t="s">
        <v>535</v>
      </c>
      <c r="I2250" s="16" t="s">
        <v>764</v>
      </c>
      <c r="J2250" s="15" t="s">
        <v>433</v>
      </c>
      <c r="K2250" s="15" t="s">
        <v>954</v>
      </c>
      <c r="L2250" s="17" t="s">
        <v>770</v>
      </c>
      <c r="M2250" s="18" t="s">
        <v>1472</v>
      </c>
      <c r="N2250" s="19" t="s">
        <v>690</v>
      </c>
      <c r="O2250" s="20"/>
      <c r="P2250" s="45"/>
      <c r="R2250" s="71"/>
    </row>
    <row r="2251" spans="1:18" ht="16">
      <c r="A2251" s="64" t="s">
        <v>720</v>
      </c>
      <c r="B2251" s="65">
        <v>42281</v>
      </c>
      <c r="C2251" s="39"/>
      <c r="D2251" s="14" t="s">
        <v>135</v>
      </c>
      <c r="E2251" s="15" t="s">
        <v>685</v>
      </c>
      <c r="F2251" s="15" t="s">
        <v>984</v>
      </c>
      <c r="G2251" s="15" t="str">
        <f t="shared" si="39"/>
        <v>TMM 41229-none</v>
      </c>
      <c r="H2251" s="16" t="s">
        <v>535</v>
      </c>
      <c r="I2251" s="16" t="s">
        <v>764</v>
      </c>
      <c r="J2251" s="15" t="s">
        <v>1463</v>
      </c>
      <c r="K2251" s="15" t="s">
        <v>954</v>
      </c>
      <c r="L2251" s="17" t="s">
        <v>770</v>
      </c>
      <c r="M2251" s="18" t="s">
        <v>78</v>
      </c>
      <c r="N2251" s="19" t="s">
        <v>690</v>
      </c>
      <c r="O2251" s="20"/>
      <c r="P2251" s="45"/>
      <c r="R2251" s="71"/>
    </row>
    <row r="2252" spans="1:18" ht="16">
      <c r="A2252" s="64" t="s">
        <v>720</v>
      </c>
      <c r="B2252" s="65">
        <v>42281</v>
      </c>
      <c r="C2252" s="39"/>
      <c r="D2252" s="14" t="s">
        <v>80</v>
      </c>
      <c r="E2252" s="15" t="s">
        <v>685</v>
      </c>
      <c r="F2252" s="15" t="s">
        <v>984</v>
      </c>
      <c r="G2252" s="15" t="str">
        <f t="shared" si="39"/>
        <v>TMM 41229-none</v>
      </c>
      <c r="H2252" s="16" t="s">
        <v>535</v>
      </c>
      <c r="I2252" s="16" t="s">
        <v>764</v>
      </c>
      <c r="J2252" s="15" t="s">
        <v>1471</v>
      </c>
      <c r="K2252" s="15" t="s">
        <v>954</v>
      </c>
      <c r="L2252" s="17" t="s">
        <v>1057</v>
      </c>
      <c r="M2252" s="18" t="s">
        <v>78</v>
      </c>
      <c r="N2252" s="19" t="s">
        <v>690</v>
      </c>
      <c r="O2252" s="20"/>
      <c r="P2252" s="45"/>
      <c r="R2252" s="71"/>
    </row>
    <row r="2253" spans="1:18" ht="16">
      <c r="A2253" s="64" t="s">
        <v>720</v>
      </c>
      <c r="B2253" s="65">
        <v>42281</v>
      </c>
      <c r="C2253" s="39"/>
      <c r="D2253" s="155" t="s">
        <v>139</v>
      </c>
      <c r="E2253" s="15" t="s">
        <v>685</v>
      </c>
      <c r="F2253" s="15" t="s">
        <v>984</v>
      </c>
      <c r="G2253" s="15" t="str">
        <f t="shared" si="39"/>
        <v>TMM 41229-none</v>
      </c>
      <c r="H2253" s="16" t="s">
        <v>535</v>
      </c>
      <c r="I2253" s="16" t="s">
        <v>764</v>
      </c>
      <c r="J2253" s="15" t="s">
        <v>433</v>
      </c>
      <c r="K2253" s="15" t="s">
        <v>954</v>
      </c>
      <c r="L2253" s="17" t="s">
        <v>892</v>
      </c>
      <c r="M2253" s="18" t="s">
        <v>128</v>
      </c>
      <c r="N2253" s="19" t="s">
        <v>690</v>
      </c>
      <c r="O2253" s="20"/>
      <c r="P2253" s="45"/>
      <c r="R2253" s="71"/>
    </row>
    <row r="2254" spans="1:18" ht="16">
      <c r="A2254" s="64" t="s">
        <v>720</v>
      </c>
      <c r="B2254" s="65">
        <v>42281</v>
      </c>
      <c r="C2254" s="39"/>
      <c r="D2254" s="14" t="s">
        <v>265</v>
      </c>
      <c r="E2254" s="15" t="s">
        <v>685</v>
      </c>
      <c r="F2254" s="15" t="s">
        <v>984</v>
      </c>
      <c r="G2254" s="15" t="str">
        <f t="shared" si="39"/>
        <v>TMM 41229-none</v>
      </c>
      <c r="H2254" s="16" t="s">
        <v>535</v>
      </c>
      <c r="I2254" s="16" t="s">
        <v>764</v>
      </c>
      <c r="J2254" s="15" t="s">
        <v>1463</v>
      </c>
      <c r="K2254" s="15" t="s">
        <v>954</v>
      </c>
      <c r="L2254" s="17" t="s">
        <v>770</v>
      </c>
      <c r="M2254" s="18" t="s">
        <v>266</v>
      </c>
      <c r="N2254" s="19" t="s">
        <v>690</v>
      </c>
      <c r="O2254" s="20"/>
      <c r="P2254" s="45"/>
      <c r="R2254" s="71"/>
    </row>
    <row r="2255" spans="1:18" ht="16">
      <c r="A2255" s="64" t="s">
        <v>720</v>
      </c>
      <c r="B2255" s="65">
        <v>42281</v>
      </c>
      <c r="C2255" s="39"/>
      <c r="D2255" s="14" t="s">
        <v>265</v>
      </c>
      <c r="E2255" s="15" t="s">
        <v>685</v>
      </c>
      <c r="F2255" s="15" t="s">
        <v>984</v>
      </c>
      <c r="G2255" s="15" t="str">
        <f t="shared" si="39"/>
        <v>TMM 41229-none</v>
      </c>
      <c r="H2255" s="16" t="s">
        <v>535</v>
      </c>
      <c r="I2255" s="16" t="s">
        <v>764</v>
      </c>
      <c r="J2255" s="15" t="s">
        <v>1463</v>
      </c>
      <c r="K2255" s="15" t="s">
        <v>954</v>
      </c>
      <c r="L2255" s="17" t="s">
        <v>892</v>
      </c>
      <c r="M2255" s="18" t="s">
        <v>266</v>
      </c>
      <c r="N2255" s="19" t="s">
        <v>690</v>
      </c>
      <c r="O2255" s="20"/>
      <c r="P2255" s="45"/>
      <c r="R2255" s="71"/>
    </row>
    <row r="2256" spans="1:18" ht="16">
      <c r="A2256" s="64" t="s">
        <v>720</v>
      </c>
      <c r="B2256" s="65">
        <v>42281</v>
      </c>
      <c r="C2256" s="39"/>
      <c r="D2256" s="14" t="s">
        <v>265</v>
      </c>
      <c r="E2256" s="15" t="s">
        <v>685</v>
      </c>
      <c r="F2256" s="15" t="s">
        <v>984</v>
      </c>
      <c r="G2256" s="15" t="str">
        <f t="shared" si="39"/>
        <v>TMM 41229-none</v>
      </c>
      <c r="H2256" s="16" t="s">
        <v>535</v>
      </c>
      <c r="I2256" s="16" t="s">
        <v>764</v>
      </c>
      <c r="J2256" s="15" t="s">
        <v>958</v>
      </c>
      <c r="K2256" s="15" t="s">
        <v>954</v>
      </c>
      <c r="L2256" s="17" t="s">
        <v>770</v>
      </c>
      <c r="M2256" s="18" t="s">
        <v>266</v>
      </c>
      <c r="N2256" s="19" t="s">
        <v>690</v>
      </c>
      <c r="O2256" s="20"/>
      <c r="P2256" s="45"/>
      <c r="R2256" s="71"/>
    </row>
    <row r="2257" spans="1:18" ht="16">
      <c r="A2257" s="64" t="s">
        <v>720</v>
      </c>
      <c r="B2257" s="65">
        <v>42281</v>
      </c>
      <c r="C2257" s="39"/>
      <c r="D2257" s="14" t="s">
        <v>265</v>
      </c>
      <c r="E2257" s="15" t="s">
        <v>685</v>
      </c>
      <c r="F2257" s="15" t="s">
        <v>984</v>
      </c>
      <c r="G2257" s="15" t="str">
        <f t="shared" si="39"/>
        <v>TMM 41229-none</v>
      </c>
      <c r="H2257" s="16" t="s">
        <v>535</v>
      </c>
      <c r="I2257" s="16" t="s">
        <v>764</v>
      </c>
      <c r="J2257" s="15" t="s">
        <v>958</v>
      </c>
      <c r="K2257" s="15" t="s">
        <v>954</v>
      </c>
      <c r="L2257" s="17"/>
      <c r="M2257" s="18" t="s">
        <v>266</v>
      </c>
      <c r="N2257" s="19" t="s">
        <v>690</v>
      </c>
      <c r="O2257" s="20"/>
      <c r="P2257" s="45"/>
      <c r="R2257" s="71"/>
    </row>
    <row r="2258" spans="1:18" ht="16">
      <c r="A2258" s="64" t="s">
        <v>720</v>
      </c>
      <c r="B2258" s="65">
        <v>42281</v>
      </c>
      <c r="C2258" s="39"/>
      <c r="D2258" s="14" t="s">
        <v>511</v>
      </c>
      <c r="E2258" s="15" t="s">
        <v>685</v>
      </c>
      <c r="F2258" s="15" t="s">
        <v>984</v>
      </c>
      <c r="G2258" s="15" t="str">
        <f t="shared" si="39"/>
        <v>TMM 41229-none</v>
      </c>
      <c r="H2258" s="16" t="s">
        <v>535</v>
      </c>
      <c r="I2258" s="16" t="s">
        <v>764</v>
      </c>
      <c r="J2258" s="15" t="s">
        <v>1467</v>
      </c>
      <c r="K2258" s="15" t="s">
        <v>954</v>
      </c>
      <c r="L2258" s="17" t="s">
        <v>892</v>
      </c>
      <c r="M2258" s="18" t="s">
        <v>85</v>
      </c>
      <c r="N2258" s="19" t="s">
        <v>690</v>
      </c>
      <c r="O2258" s="20"/>
      <c r="P2258" s="45"/>
      <c r="R2258" s="71"/>
    </row>
    <row r="2259" spans="1:18" ht="16">
      <c r="A2259" s="64" t="s">
        <v>720</v>
      </c>
      <c r="B2259" s="65">
        <v>42281</v>
      </c>
      <c r="C2259" s="39"/>
      <c r="D2259" s="14" t="s">
        <v>1145</v>
      </c>
      <c r="E2259" s="15" t="s">
        <v>685</v>
      </c>
      <c r="F2259" s="15" t="s">
        <v>984</v>
      </c>
      <c r="G2259" s="15" t="str">
        <f t="shared" si="39"/>
        <v>TMM 41229-none</v>
      </c>
      <c r="H2259" s="16" t="s">
        <v>535</v>
      </c>
      <c r="I2259" s="16" t="s">
        <v>764</v>
      </c>
      <c r="J2259" s="15" t="s">
        <v>1474</v>
      </c>
      <c r="K2259" s="15" t="s">
        <v>954</v>
      </c>
      <c r="L2259" s="17" t="s">
        <v>888</v>
      </c>
      <c r="M2259" s="18" t="s">
        <v>1353</v>
      </c>
      <c r="N2259" s="19" t="s">
        <v>690</v>
      </c>
      <c r="O2259" s="32"/>
      <c r="P2259" s="48"/>
      <c r="R2259" s="71"/>
    </row>
    <row r="2260" spans="1:18" ht="16">
      <c r="A2260" s="64" t="s">
        <v>720</v>
      </c>
      <c r="B2260" s="65">
        <v>42281</v>
      </c>
      <c r="C2260" s="39"/>
      <c r="D2260" s="14" t="s">
        <v>372</v>
      </c>
      <c r="E2260" s="15" t="s">
        <v>685</v>
      </c>
      <c r="F2260" s="15" t="s">
        <v>984</v>
      </c>
      <c r="G2260" s="15" t="str">
        <f t="shared" si="39"/>
        <v>TMM 41229-none</v>
      </c>
      <c r="H2260" s="16" t="s">
        <v>535</v>
      </c>
      <c r="I2260" s="16" t="s">
        <v>764</v>
      </c>
      <c r="J2260" s="15" t="s">
        <v>1481</v>
      </c>
      <c r="K2260" s="15">
        <v>1</v>
      </c>
      <c r="L2260" s="17"/>
      <c r="M2260" s="18" t="s">
        <v>32</v>
      </c>
      <c r="N2260" s="19" t="s">
        <v>690</v>
      </c>
      <c r="O2260" s="20"/>
      <c r="P2260" s="45"/>
      <c r="R2260" s="71"/>
    </row>
    <row r="2261" spans="1:18" ht="16">
      <c r="A2261" s="64" t="s">
        <v>720</v>
      </c>
      <c r="B2261" s="65">
        <v>42281</v>
      </c>
      <c r="C2261" s="39"/>
      <c r="D2261" s="14" t="s">
        <v>372</v>
      </c>
      <c r="E2261" s="15" t="s">
        <v>685</v>
      </c>
      <c r="F2261" s="15" t="s">
        <v>984</v>
      </c>
      <c r="G2261" s="15" t="str">
        <f t="shared" si="39"/>
        <v>TMM 41229-none</v>
      </c>
      <c r="H2261" s="16" t="s">
        <v>535</v>
      </c>
      <c r="I2261" s="16" t="s">
        <v>764</v>
      </c>
      <c r="J2261" s="15" t="s">
        <v>435</v>
      </c>
      <c r="K2261" s="15">
        <v>1</v>
      </c>
      <c r="L2261" s="17" t="s">
        <v>1482</v>
      </c>
      <c r="M2261" s="18" t="s">
        <v>1483</v>
      </c>
      <c r="N2261" s="19" t="s">
        <v>690</v>
      </c>
      <c r="O2261" s="20"/>
      <c r="P2261" s="45"/>
      <c r="R2261" s="71"/>
    </row>
    <row r="2262" spans="1:18" ht="16">
      <c r="A2262" s="64" t="s">
        <v>720</v>
      </c>
      <c r="B2262" s="65">
        <v>42281</v>
      </c>
      <c r="C2262" s="39"/>
      <c r="D2262" s="14" t="s">
        <v>42</v>
      </c>
      <c r="E2262" s="15" t="s">
        <v>685</v>
      </c>
      <c r="F2262" s="15" t="s">
        <v>984</v>
      </c>
      <c r="G2262" s="15" t="str">
        <f t="shared" si="39"/>
        <v>TMM 41229-none</v>
      </c>
      <c r="H2262" s="16" t="s">
        <v>535</v>
      </c>
      <c r="I2262" s="16" t="s">
        <v>764</v>
      </c>
      <c r="J2262" s="15" t="s">
        <v>1484</v>
      </c>
      <c r="K2262" s="15">
        <v>1</v>
      </c>
      <c r="L2262" s="17" t="s">
        <v>1485</v>
      </c>
      <c r="M2262" s="18" t="s">
        <v>43</v>
      </c>
      <c r="N2262" s="19" t="s">
        <v>690</v>
      </c>
      <c r="O2262" s="20"/>
      <c r="P2262" s="45"/>
      <c r="R2262" s="71"/>
    </row>
    <row r="2263" spans="1:18" ht="16">
      <c r="A2263" s="64" t="s">
        <v>720</v>
      </c>
      <c r="B2263" s="65">
        <v>42281</v>
      </c>
      <c r="C2263" s="39"/>
      <c r="D2263" s="14" t="s">
        <v>527</v>
      </c>
      <c r="E2263" s="15" t="s">
        <v>685</v>
      </c>
      <c r="F2263" s="15" t="s">
        <v>984</v>
      </c>
      <c r="G2263" s="15" t="str">
        <f t="shared" si="39"/>
        <v>TMM 41229-none</v>
      </c>
      <c r="H2263" s="16" t="s">
        <v>535</v>
      </c>
      <c r="I2263" s="16" t="s">
        <v>764</v>
      </c>
      <c r="J2263" s="15" t="s">
        <v>1477</v>
      </c>
      <c r="K2263" s="15" t="s">
        <v>954</v>
      </c>
      <c r="L2263" s="17" t="s">
        <v>1057</v>
      </c>
      <c r="M2263" s="18" t="s">
        <v>148</v>
      </c>
      <c r="N2263" s="19" t="s">
        <v>690</v>
      </c>
      <c r="O2263" s="20"/>
      <c r="P2263" s="45"/>
      <c r="R2263" s="71"/>
    </row>
    <row r="2264" spans="1:18" ht="16">
      <c r="A2264" s="64" t="s">
        <v>720</v>
      </c>
      <c r="B2264" s="65">
        <v>42281</v>
      </c>
      <c r="C2264" s="39"/>
      <c r="D2264" s="14" t="s">
        <v>527</v>
      </c>
      <c r="E2264" s="15" t="s">
        <v>685</v>
      </c>
      <c r="F2264" s="15" t="s">
        <v>984</v>
      </c>
      <c r="G2264" s="15" t="str">
        <f t="shared" si="39"/>
        <v>TMM 41229-none</v>
      </c>
      <c r="H2264" s="16" t="s">
        <v>535</v>
      </c>
      <c r="I2264" s="16" t="s">
        <v>764</v>
      </c>
      <c r="J2264" s="15" t="s">
        <v>1475</v>
      </c>
      <c r="K2264" s="15">
        <v>8</v>
      </c>
      <c r="L2264" s="17" t="s">
        <v>888</v>
      </c>
      <c r="M2264" s="18" t="s">
        <v>148</v>
      </c>
      <c r="N2264" s="19" t="s">
        <v>690</v>
      </c>
      <c r="O2264" s="20"/>
      <c r="P2264" s="45"/>
      <c r="R2264" s="71"/>
    </row>
    <row r="2265" spans="1:18" ht="16">
      <c r="A2265" s="64" t="s">
        <v>720</v>
      </c>
      <c r="B2265" s="65">
        <v>42281</v>
      </c>
      <c r="C2265" s="39"/>
      <c r="D2265" s="14" t="s">
        <v>527</v>
      </c>
      <c r="E2265" s="15" t="s">
        <v>685</v>
      </c>
      <c r="F2265" s="15" t="s">
        <v>984</v>
      </c>
      <c r="G2265" s="15" t="str">
        <f t="shared" si="39"/>
        <v>TMM 41229-none</v>
      </c>
      <c r="H2265" s="16" t="s">
        <v>535</v>
      </c>
      <c r="I2265" s="16" t="s">
        <v>764</v>
      </c>
      <c r="J2265" s="15" t="s">
        <v>1476</v>
      </c>
      <c r="K2265" s="15">
        <v>1</v>
      </c>
      <c r="L2265" s="17" t="s">
        <v>888</v>
      </c>
      <c r="M2265" s="18" t="s">
        <v>148</v>
      </c>
      <c r="N2265" s="19" t="s">
        <v>690</v>
      </c>
      <c r="O2265" s="20"/>
      <c r="P2265" s="45"/>
      <c r="R2265" s="71"/>
    </row>
    <row r="2266" spans="1:18" ht="16">
      <c r="A2266" s="64" t="s">
        <v>720</v>
      </c>
      <c r="B2266" s="65">
        <v>42281</v>
      </c>
      <c r="C2266" s="39"/>
      <c r="D2266" s="14" t="s">
        <v>1082</v>
      </c>
      <c r="E2266" s="15" t="s">
        <v>685</v>
      </c>
      <c r="F2266" s="15" t="s">
        <v>984</v>
      </c>
      <c r="G2266" s="15" t="str">
        <f t="shared" si="39"/>
        <v>TMM 41229-none</v>
      </c>
      <c r="H2266" s="16" t="s">
        <v>535</v>
      </c>
      <c r="I2266" s="16" t="s">
        <v>764</v>
      </c>
      <c r="J2266" s="15" t="s">
        <v>433</v>
      </c>
      <c r="K2266" s="15">
        <v>2</v>
      </c>
      <c r="L2266" s="17" t="s">
        <v>992</v>
      </c>
      <c r="M2266" s="18" t="s">
        <v>378</v>
      </c>
      <c r="N2266" s="19" t="s">
        <v>690</v>
      </c>
      <c r="O2266" s="20"/>
      <c r="P2266" s="45"/>
      <c r="R2266" s="71"/>
    </row>
    <row r="2267" spans="1:18" ht="16">
      <c r="A2267" s="64" t="s">
        <v>720</v>
      </c>
      <c r="B2267" s="65">
        <v>42281</v>
      </c>
      <c r="C2267" s="39"/>
      <c r="D2267" s="14" t="s">
        <v>1054</v>
      </c>
      <c r="E2267" s="15" t="s">
        <v>685</v>
      </c>
      <c r="F2267" s="15" t="s">
        <v>984</v>
      </c>
      <c r="G2267" s="15" t="str">
        <f t="shared" si="39"/>
        <v>TMM 41229-none</v>
      </c>
      <c r="H2267" s="16" t="s">
        <v>535</v>
      </c>
      <c r="I2267" s="16" t="s">
        <v>764</v>
      </c>
      <c r="J2267" s="15" t="s">
        <v>433</v>
      </c>
      <c r="K2267" s="15" t="s">
        <v>954</v>
      </c>
      <c r="L2267" s="17" t="s">
        <v>770</v>
      </c>
      <c r="M2267" s="18" t="s">
        <v>378</v>
      </c>
      <c r="N2267" s="19" t="s">
        <v>690</v>
      </c>
      <c r="O2267" s="20"/>
      <c r="P2267" s="45"/>
      <c r="R2267" s="71"/>
    </row>
    <row r="2268" spans="1:18" ht="16">
      <c r="A2268" s="64" t="s">
        <v>720</v>
      </c>
      <c r="B2268" s="65">
        <v>42281</v>
      </c>
      <c r="C2268" s="39"/>
      <c r="D2268" s="14" t="s">
        <v>1054</v>
      </c>
      <c r="E2268" s="15" t="s">
        <v>685</v>
      </c>
      <c r="F2268" s="15" t="s">
        <v>984</v>
      </c>
      <c r="G2268" s="15" t="str">
        <f t="shared" si="39"/>
        <v>TMM 41229-none</v>
      </c>
      <c r="H2268" s="16" t="s">
        <v>535</v>
      </c>
      <c r="I2268" s="16" t="s">
        <v>764</v>
      </c>
      <c r="J2268" s="15" t="s">
        <v>1478</v>
      </c>
      <c r="K2268" s="15" t="s">
        <v>954</v>
      </c>
      <c r="L2268" s="17" t="s">
        <v>1057</v>
      </c>
      <c r="M2268" s="18" t="s">
        <v>378</v>
      </c>
      <c r="N2268" s="19" t="s">
        <v>690</v>
      </c>
      <c r="O2268" s="20"/>
      <c r="P2268" s="45"/>
      <c r="R2268" s="71"/>
    </row>
    <row r="2269" spans="1:18" ht="16">
      <c r="A2269" s="64" t="s">
        <v>720</v>
      </c>
      <c r="B2269" s="65">
        <v>42281</v>
      </c>
      <c r="C2269" s="39"/>
      <c r="D2269" s="14" t="s">
        <v>126</v>
      </c>
      <c r="E2269" s="15" t="s">
        <v>685</v>
      </c>
      <c r="F2269" s="15" t="s">
        <v>984</v>
      </c>
      <c r="G2269" s="15" t="str">
        <f t="shared" si="39"/>
        <v>TMM 41229-none</v>
      </c>
      <c r="H2269" s="16" t="s">
        <v>535</v>
      </c>
      <c r="I2269" s="16" t="s">
        <v>764</v>
      </c>
      <c r="J2269" s="15" t="s">
        <v>1479</v>
      </c>
      <c r="K2269" s="15" t="s">
        <v>954</v>
      </c>
      <c r="L2269" s="17" t="s">
        <v>1057</v>
      </c>
      <c r="M2269" s="18" t="s">
        <v>524</v>
      </c>
      <c r="N2269" s="19" t="s">
        <v>690</v>
      </c>
      <c r="O2269" s="20"/>
      <c r="P2269" s="45"/>
      <c r="R2269" s="71"/>
    </row>
    <row r="2270" spans="1:18" ht="16">
      <c r="A2270" s="64" t="s">
        <v>720</v>
      </c>
      <c r="B2270" s="65">
        <v>42281</v>
      </c>
      <c r="C2270" s="39"/>
      <c r="D2270" s="14" t="s">
        <v>219</v>
      </c>
      <c r="E2270" s="15" t="s">
        <v>685</v>
      </c>
      <c r="F2270" s="15" t="s">
        <v>984</v>
      </c>
      <c r="G2270" s="15" t="str">
        <f t="shared" si="39"/>
        <v>TMM 41229-none</v>
      </c>
      <c r="H2270" s="16" t="s">
        <v>535</v>
      </c>
      <c r="I2270" s="16" t="s">
        <v>764</v>
      </c>
      <c r="J2270" s="15" t="s">
        <v>433</v>
      </c>
      <c r="K2270" s="15" t="s">
        <v>954</v>
      </c>
      <c r="L2270" s="17" t="s">
        <v>765</v>
      </c>
      <c r="M2270" s="18" t="s">
        <v>164</v>
      </c>
      <c r="N2270" s="19" t="s">
        <v>690</v>
      </c>
      <c r="O2270" s="20"/>
      <c r="P2270" s="45"/>
      <c r="R2270" s="71"/>
    </row>
    <row r="2271" spans="1:18" ht="16">
      <c r="A2271" s="64" t="s">
        <v>720</v>
      </c>
      <c r="B2271" s="65">
        <v>42281</v>
      </c>
      <c r="C2271" s="39"/>
      <c r="D2271" s="14" t="s">
        <v>1169</v>
      </c>
      <c r="E2271" s="15" t="s">
        <v>685</v>
      </c>
      <c r="F2271" s="15" t="s">
        <v>984</v>
      </c>
      <c r="G2271" s="15" t="str">
        <f t="shared" si="39"/>
        <v>TMM 41229-none</v>
      </c>
      <c r="H2271" s="16" t="s">
        <v>535</v>
      </c>
      <c r="I2271" s="16" t="s">
        <v>764</v>
      </c>
      <c r="J2271" s="15" t="s">
        <v>1480</v>
      </c>
      <c r="K2271" s="15" t="s">
        <v>954</v>
      </c>
      <c r="L2271" s="17" t="s">
        <v>1171</v>
      </c>
      <c r="M2271" s="18" t="s">
        <v>1172</v>
      </c>
      <c r="N2271" s="19" t="s">
        <v>690</v>
      </c>
      <c r="O2271" s="20"/>
      <c r="P2271" s="45"/>
      <c r="R2271" s="71"/>
    </row>
    <row r="2272" spans="1:18" ht="16">
      <c r="A2272" s="64" t="s">
        <v>720</v>
      </c>
      <c r="B2272" s="65">
        <v>42281</v>
      </c>
      <c r="C2272" s="39"/>
      <c r="D2272" s="14" t="s">
        <v>1346</v>
      </c>
      <c r="E2272" s="15" t="s">
        <v>685</v>
      </c>
      <c r="F2272" s="15" t="s">
        <v>984</v>
      </c>
      <c r="G2272" s="15" t="str">
        <f t="shared" si="39"/>
        <v>TMM 41229-none</v>
      </c>
      <c r="H2272" s="16" t="s">
        <v>535</v>
      </c>
      <c r="I2272" s="16" t="s">
        <v>764</v>
      </c>
      <c r="J2272" s="15" t="s">
        <v>435</v>
      </c>
      <c r="K2272" s="15">
        <v>1</v>
      </c>
      <c r="L2272" s="17" t="s">
        <v>1488</v>
      </c>
      <c r="M2272" s="18" t="s">
        <v>1349</v>
      </c>
      <c r="N2272" s="19" t="s">
        <v>690</v>
      </c>
      <c r="O2272" s="20"/>
      <c r="P2272" s="45"/>
      <c r="R2272" s="71"/>
    </row>
    <row r="2273" spans="1:18" ht="16">
      <c r="A2273" s="64" t="s">
        <v>720</v>
      </c>
      <c r="B2273" s="65">
        <v>42281</v>
      </c>
      <c r="C2273" s="39"/>
      <c r="D2273" s="14" t="s">
        <v>1506</v>
      </c>
      <c r="E2273" s="15" t="s">
        <v>685</v>
      </c>
      <c r="F2273" s="15" t="s">
        <v>984</v>
      </c>
      <c r="G2273" s="15" t="str">
        <f t="shared" si="39"/>
        <v>TMM 41229-none</v>
      </c>
      <c r="H2273" s="16" t="s">
        <v>535</v>
      </c>
      <c r="I2273" s="16" t="s">
        <v>726</v>
      </c>
      <c r="J2273" s="15" t="s">
        <v>1511</v>
      </c>
      <c r="K2273" s="15"/>
      <c r="L2273" s="17" t="s">
        <v>1512</v>
      </c>
      <c r="M2273" s="18" t="s">
        <v>1513</v>
      </c>
      <c r="N2273" s="19" t="s">
        <v>690</v>
      </c>
      <c r="O2273" s="20"/>
      <c r="P2273" s="45"/>
      <c r="R2273" s="71"/>
    </row>
    <row r="2274" spans="1:18" ht="16">
      <c r="A2274" s="64" t="s">
        <v>720</v>
      </c>
      <c r="B2274" s="65">
        <v>42281</v>
      </c>
      <c r="C2274" s="39"/>
      <c r="D2274" s="14" t="s">
        <v>1506</v>
      </c>
      <c r="E2274" s="15" t="s">
        <v>685</v>
      </c>
      <c r="F2274" s="15" t="s">
        <v>984</v>
      </c>
      <c r="G2274" s="15" t="str">
        <f t="shared" si="39"/>
        <v>TMM 41229-none</v>
      </c>
      <c r="H2274" s="16" t="s">
        <v>535</v>
      </c>
      <c r="I2274" s="16" t="s">
        <v>726</v>
      </c>
      <c r="J2274" s="15" t="s">
        <v>435</v>
      </c>
      <c r="K2274" s="15">
        <v>1</v>
      </c>
      <c r="L2274" s="17" t="s">
        <v>1514</v>
      </c>
      <c r="M2274" s="18" t="s">
        <v>1515</v>
      </c>
      <c r="N2274" s="19" t="s">
        <v>690</v>
      </c>
      <c r="O2274" s="20"/>
      <c r="P2274" s="45"/>
      <c r="R2274" s="71"/>
    </row>
    <row r="2275" spans="1:18" ht="16">
      <c r="A2275" s="64" t="s">
        <v>720</v>
      </c>
      <c r="B2275" s="65">
        <v>42281</v>
      </c>
      <c r="C2275" s="39"/>
      <c r="D2275" s="14" t="s">
        <v>1509</v>
      </c>
      <c r="E2275" s="15" t="s">
        <v>685</v>
      </c>
      <c r="F2275" s="15" t="s">
        <v>984</v>
      </c>
      <c r="G2275" s="15" t="str">
        <f t="shared" si="39"/>
        <v>TMM 41229-none</v>
      </c>
      <c r="H2275" s="16" t="s">
        <v>535</v>
      </c>
      <c r="I2275" s="16" t="s">
        <v>726</v>
      </c>
      <c r="J2275" s="15" t="s">
        <v>435</v>
      </c>
      <c r="K2275" s="15">
        <v>1</v>
      </c>
      <c r="L2275" s="17" t="s">
        <v>888</v>
      </c>
      <c r="M2275" s="18" t="s">
        <v>1510</v>
      </c>
      <c r="N2275" s="19" t="s">
        <v>690</v>
      </c>
      <c r="O2275" s="20"/>
      <c r="P2275" s="45"/>
      <c r="R2275" s="71"/>
    </row>
    <row r="2276" spans="1:18" ht="16">
      <c r="A2276" s="64" t="s">
        <v>720</v>
      </c>
      <c r="B2276" s="65">
        <v>42281</v>
      </c>
      <c r="C2276" s="39"/>
      <c r="D2276" s="14" t="s">
        <v>223</v>
      </c>
      <c r="E2276" s="15" t="s">
        <v>685</v>
      </c>
      <c r="F2276" s="15" t="s">
        <v>984</v>
      </c>
      <c r="G2276" s="15" t="str">
        <f t="shared" si="39"/>
        <v>TMM 41229-none</v>
      </c>
      <c r="H2276" s="16" t="s">
        <v>535</v>
      </c>
      <c r="I2276" s="16" t="s">
        <v>764</v>
      </c>
      <c r="J2276" s="15" t="s">
        <v>1486</v>
      </c>
      <c r="K2276" s="15">
        <v>3</v>
      </c>
      <c r="L2276" s="17"/>
      <c r="M2276" s="18" t="s">
        <v>224</v>
      </c>
      <c r="N2276" s="19" t="s">
        <v>690</v>
      </c>
      <c r="O2276" s="20"/>
      <c r="P2276" s="45"/>
      <c r="R2276" s="71"/>
    </row>
    <row r="2277" spans="1:18" ht="16">
      <c r="A2277" s="120" t="s">
        <v>720</v>
      </c>
      <c r="B2277" s="152">
        <v>42281</v>
      </c>
      <c r="C2277" s="154"/>
      <c r="D2277" s="14" t="s">
        <v>364</v>
      </c>
      <c r="E2277" s="38" t="s">
        <v>685</v>
      </c>
      <c r="F2277" s="38" t="s">
        <v>984</v>
      </c>
      <c r="G2277" s="38" t="str">
        <f t="shared" si="39"/>
        <v>TMM 41229-none</v>
      </c>
      <c r="H2277" s="16" t="s">
        <v>535</v>
      </c>
      <c r="I2277" s="16" t="s">
        <v>764</v>
      </c>
      <c r="J2277" s="15" t="s">
        <v>433</v>
      </c>
      <c r="K2277" s="15">
        <v>2</v>
      </c>
      <c r="L2277" s="17" t="s">
        <v>992</v>
      </c>
      <c r="M2277" s="18" t="s">
        <v>365</v>
      </c>
      <c r="N2277" s="19" t="s">
        <v>690</v>
      </c>
      <c r="O2277" s="20"/>
      <c r="P2277" s="45"/>
      <c r="R2277" s="71"/>
    </row>
    <row r="2278" spans="1:18" ht="16">
      <c r="A2278" s="64" t="s">
        <v>720</v>
      </c>
      <c r="B2278" s="65">
        <v>42281</v>
      </c>
      <c r="C2278" s="39"/>
      <c r="D2278" s="14" t="s">
        <v>225</v>
      </c>
      <c r="E2278" s="15" t="s">
        <v>685</v>
      </c>
      <c r="F2278" s="15" t="s">
        <v>984</v>
      </c>
      <c r="G2278" s="15" t="str">
        <f t="shared" si="39"/>
        <v>TMM 41229-none</v>
      </c>
      <c r="H2278" s="16" t="s">
        <v>535</v>
      </c>
      <c r="I2278" s="16" t="s">
        <v>764</v>
      </c>
      <c r="J2278" s="15" t="s">
        <v>433</v>
      </c>
      <c r="K2278" s="15" t="s">
        <v>849</v>
      </c>
      <c r="L2278" s="17" t="s">
        <v>1487</v>
      </c>
      <c r="M2278" s="18" t="s">
        <v>226</v>
      </c>
      <c r="N2278" s="19" t="s">
        <v>690</v>
      </c>
      <c r="O2278" s="20"/>
      <c r="P2278" s="45"/>
      <c r="R2278" s="71"/>
    </row>
    <row r="2279" spans="1:18" ht="16">
      <c r="A2279" s="64" t="s">
        <v>720</v>
      </c>
      <c r="B2279" s="65">
        <v>42281</v>
      </c>
      <c r="C2279" s="39"/>
      <c r="D2279" s="14" t="s">
        <v>353</v>
      </c>
      <c r="E2279" s="15" t="s">
        <v>685</v>
      </c>
      <c r="F2279" s="15" t="s">
        <v>984</v>
      </c>
      <c r="G2279" s="15" t="str">
        <f t="shared" si="39"/>
        <v>TMM 41229-none</v>
      </c>
      <c r="H2279" s="16" t="s">
        <v>535</v>
      </c>
      <c r="I2279" s="16" t="s">
        <v>764</v>
      </c>
      <c r="J2279" s="15" t="s">
        <v>435</v>
      </c>
      <c r="K2279" s="15">
        <v>1</v>
      </c>
      <c r="L2279" s="17" t="s">
        <v>1489</v>
      </c>
      <c r="M2279" s="18" t="s">
        <v>1490</v>
      </c>
      <c r="N2279" s="19" t="s">
        <v>690</v>
      </c>
      <c r="O2279" s="20"/>
      <c r="P2279" s="45"/>
      <c r="R2279" s="71"/>
    </row>
    <row r="2280" spans="1:18" ht="16">
      <c r="A2280" s="64" t="s">
        <v>720</v>
      </c>
      <c r="B2280" s="65">
        <v>42281</v>
      </c>
      <c r="C2280" s="39"/>
      <c r="D2280" s="14" t="s">
        <v>233</v>
      </c>
      <c r="E2280" s="15" t="s">
        <v>685</v>
      </c>
      <c r="F2280" s="15" t="s">
        <v>984</v>
      </c>
      <c r="G2280" s="15" t="str">
        <f t="shared" si="39"/>
        <v>TMM 41229-none</v>
      </c>
      <c r="H2280" s="16" t="s">
        <v>535</v>
      </c>
      <c r="I2280" s="16" t="s">
        <v>994</v>
      </c>
      <c r="J2280" s="15" t="s">
        <v>1641</v>
      </c>
      <c r="K2280" s="15" t="s">
        <v>954</v>
      </c>
      <c r="L2280" s="17" t="s">
        <v>765</v>
      </c>
      <c r="M2280" s="18" t="s">
        <v>1155</v>
      </c>
      <c r="N2280" s="19" t="s">
        <v>690</v>
      </c>
      <c r="O2280" s="20"/>
      <c r="P2280" s="45"/>
      <c r="R2280" s="71"/>
    </row>
    <row r="2281" spans="1:18" ht="16">
      <c r="A2281" s="64" t="s">
        <v>720</v>
      </c>
      <c r="B2281" s="65">
        <v>42281</v>
      </c>
      <c r="C2281" s="39"/>
      <c r="D2281" s="14" t="s">
        <v>233</v>
      </c>
      <c r="E2281" s="15" t="s">
        <v>685</v>
      </c>
      <c r="F2281" s="15" t="s">
        <v>984</v>
      </c>
      <c r="G2281" s="15" t="str">
        <f t="shared" si="39"/>
        <v>TMM 41229-none</v>
      </c>
      <c r="H2281" s="16" t="s">
        <v>535</v>
      </c>
      <c r="I2281" s="16" t="s">
        <v>994</v>
      </c>
      <c r="J2281" s="15" t="s">
        <v>1463</v>
      </c>
      <c r="K2281" s="15" t="s">
        <v>954</v>
      </c>
      <c r="L2281" s="17" t="s">
        <v>892</v>
      </c>
      <c r="M2281" s="18" t="s">
        <v>1155</v>
      </c>
      <c r="N2281" s="19" t="s">
        <v>690</v>
      </c>
      <c r="O2281" s="20"/>
      <c r="P2281" s="45"/>
      <c r="R2281" s="71"/>
    </row>
    <row r="2282" spans="1:18" ht="16">
      <c r="A2282" s="64" t="s">
        <v>720</v>
      </c>
      <c r="B2282" s="65">
        <v>42281</v>
      </c>
      <c r="C2282" s="39">
        <v>42293</v>
      </c>
      <c r="D2282" s="162" t="s">
        <v>847</v>
      </c>
      <c r="E2282" s="15" t="s">
        <v>848</v>
      </c>
      <c r="F2282" s="21" t="s">
        <v>984</v>
      </c>
      <c r="G2282" s="15" t="str">
        <f t="shared" si="39"/>
        <v>TMM # (Schulze Cave)none</v>
      </c>
      <c r="H2282" s="16" t="s">
        <v>535</v>
      </c>
      <c r="I2282" s="16" t="s">
        <v>994</v>
      </c>
      <c r="J2282" s="21" t="s">
        <v>1646</v>
      </c>
      <c r="K2282" s="21" t="s">
        <v>954</v>
      </c>
      <c r="L2282" s="22"/>
      <c r="M2282" s="37" t="s">
        <v>1647</v>
      </c>
      <c r="N2282" s="19" t="s">
        <v>1648</v>
      </c>
      <c r="O2282" s="20"/>
      <c r="P2282" s="45"/>
      <c r="R2282" s="71"/>
    </row>
    <row r="2283" spans="1:18" ht="16">
      <c r="A2283" s="64" t="s">
        <v>720</v>
      </c>
      <c r="B2283" s="65">
        <v>42281</v>
      </c>
      <c r="C2283" s="39">
        <v>42293</v>
      </c>
      <c r="D2283" s="25" t="s">
        <v>847</v>
      </c>
      <c r="E2283" s="15" t="s">
        <v>848</v>
      </c>
      <c r="F2283" s="15" t="s">
        <v>984</v>
      </c>
      <c r="G2283" s="15" t="str">
        <f t="shared" si="39"/>
        <v>TMM # (Schulze Cave)none</v>
      </c>
      <c r="H2283" s="16" t="s">
        <v>535</v>
      </c>
      <c r="I2283" s="16" t="s">
        <v>994</v>
      </c>
      <c r="J2283" s="21" t="s">
        <v>1646</v>
      </c>
      <c r="K2283" s="15" t="s">
        <v>954</v>
      </c>
      <c r="L2283" s="17"/>
      <c r="M2283" s="18" t="s">
        <v>1790</v>
      </c>
      <c r="N2283" s="19"/>
      <c r="O2283" s="20"/>
      <c r="P2283" s="45"/>
      <c r="R2283" s="71"/>
    </row>
    <row r="2284" spans="1:18" ht="16">
      <c r="A2284" s="64" t="s">
        <v>720</v>
      </c>
      <c r="B2284" s="65">
        <v>42281</v>
      </c>
      <c r="C2284" s="39">
        <v>42293</v>
      </c>
      <c r="D2284" s="25" t="s">
        <v>847</v>
      </c>
      <c r="E2284" s="15" t="s">
        <v>848</v>
      </c>
      <c r="F2284" s="15" t="s">
        <v>984</v>
      </c>
      <c r="G2284" s="15" t="str">
        <f t="shared" si="39"/>
        <v>TMM # (Schulze Cave)none</v>
      </c>
      <c r="H2284" s="16" t="s">
        <v>535</v>
      </c>
      <c r="I2284" s="16" t="s">
        <v>994</v>
      </c>
      <c r="J2284" s="21" t="s">
        <v>1646</v>
      </c>
      <c r="K2284" s="15" t="s">
        <v>954</v>
      </c>
      <c r="L2284" s="17"/>
      <c r="M2284" s="18" t="s">
        <v>1790</v>
      </c>
      <c r="N2284" s="19"/>
      <c r="O2284" s="20"/>
      <c r="P2284" s="45"/>
      <c r="R2284" s="71"/>
    </row>
    <row r="2285" spans="1:18" ht="16">
      <c r="A2285" s="64" t="s">
        <v>720</v>
      </c>
      <c r="B2285" s="65">
        <v>42281</v>
      </c>
      <c r="C2285" s="39"/>
      <c r="D2285" s="14" t="s">
        <v>231</v>
      </c>
      <c r="E2285" s="15" t="s">
        <v>685</v>
      </c>
      <c r="F2285" s="15" t="s">
        <v>1491</v>
      </c>
      <c r="G2285" s="15" t="str">
        <f t="shared" si="39"/>
        <v xml:space="preserve">TMM 41229-none </v>
      </c>
      <c r="H2285" s="16" t="s">
        <v>535</v>
      </c>
      <c r="I2285" s="16" t="s">
        <v>994</v>
      </c>
      <c r="J2285" s="15" t="s">
        <v>1636</v>
      </c>
      <c r="K2285" s="15" t="s">
        <v>954</v>
      </c>
      <c r="L2285" s="17" t="s">
        <v>1132</v>
      </c>
      <c r="M2285" s="18" t="s">
        <v>987</v>
      </c>
      <c r="N2285" s="19" t="s">
        <v>690</v>
      </c>
      <c r="O2285" s="20"/>
      <c r="P2285" s="45"/>
      <c r="R2285" s="71"/>
    </row>
    <row r="2286" spans="1:18" ht="16">
      <c r="A2286" s="64" t="s">
        <v>720</v>
      </c>
      <c r="B2286" s="65">
        <v>42281</v>
      </c>
      <c r="C2286" s="39"/>
      <c r="D2286" s="14" t="s">
        <v>255</v>
      </c>
      <c r="E2286" s="15" t="s">
        <v>685</v>
      </c>
      <c r="F2286" s="15" t="s">
        <v>1491</v>
      </c>
      <c r="G2286" s="15" t="str">
        <f t="shared" si="39"/>
        <v xml:space="preserve">TMM 41229-none </v>
      </c>
      <c r="H2286" s="16" t="s">
        <v>535</v>
      </c>
      <c r="I2286" s="16" t="s">
        <v>994</v>
      </c>
      <c r="J2286" s="15" t="s">
        <v>1645</v>
      </c>
      <c r="K2286" s="15" t="s">
        <v>954</v>
      </c>
      <c r="L2286" s="17" t="s">
        <v>1297</v>
      </c>
      <c r="M2286" s="18" t="s">
        <v>1266</v>
      </c>
      <c r="N2286" s="19" t="s">
        <v>690</v>
      </c>
      <c r="O2286" s="20"/>
      <c r="P2286" s="45"/>
      <c r="R2286" s="71"/>
    </row>
    <row r="2287" spans="1:18" ht="16">
      <c r="A2287" s="64" t="s">
        <v>720</v>
      </c>
      <c r="B2287" s="65">
        <v>42281</v>
      </c>
      <c r="C2287" s="39"/>
      <c r="D2287" s="14" t="s">
        <v>88</v>
      </c>
      <c r="E2287" s="15" t="s">
        <v>685</v>
      </c>
      <c r="F2287" s="15" t="s">
        <v>1491</v>
      </c>
      <c r="G2287" s="15" t="str">
        <f t="shared" si="39"/>
        <v xml:space="preserve">TMM 41229-none </v>
      </c>
      <c r="H2287" s="16" t="s">
        <v>535</v>
      </c>
      <c r="I2287" s="16" t="s">
        <v>764</v>
      </c>
      <c r="J2287" s="15" t="s">
        <v>1492</v>
      </c>
      <c r="K2287" s="15" t="s">
        <v>954</v>
      </c>
      <c r="L2287" s="17" t="s">
        <v>1057</v>
      </c>
      <c r="M2287" s="18" t="s">
        <v>85</v>
      </c>
      <c r="N2287" s="19" t="s">
        <v>690</v>
      </c>
      <c r="O2287" s="20"/>
      <c r="P2287" s="45"/>
      <c r="R2287" s="71"/>
    </row>
    <row r="2288" spans="1:18">
      <c r="A2288" s="58" t="s">
        <v>683</v>
      </c>
      <c r="B2288" s="64">
        <v>41831</v>
      </c>
      <c r="E2288" s="3" t="s">
        <v>685</v>
      </c>
      <c r="F2288" s="4" t="s">
        <v>686</v>
      </c>
      <c r="G2288" s="15" t="str">
        <f t="shared" si="39"/>
        <v>TMM 41229-uncat</v>
      </c>
      <c r="H2288" s="69" t="s">
        <v>535</v>
      </c>
      <c r="J2288" s="2" t="s">
        <v>692</v>
      </c>
      <c r="K2288" s="3">
        <v>1</v>
      </c>
      <c r="L2288" s="3" t="s">
        <v>689</v>
      </c>
      <c r="M2288"/>
      <c r="N2288" t="s">
        <v>690</v>
      </c>
      <c r="O2288" s="20"/>
      <c r="P2288" s="45"/>
      <c r="R2288" s="71"/>
    </row>
    <row r="2289" spans="1:18">
      <c r="A2289" s="58" t="s">
        <v>683</v>
      </c>
      <c r="B2289" s="64">
        <v>41831</v>
      </c>
      <c r="E2289" s="3" t="s">
        <v>685</v>
      </c>
      <c r="F2289" s="4" t="s">
        <v>686</v>
      </c>
      <c r="G2289" s="15" t="str">
        <f t="shared" si="39"/>
        <v>TMM 41229-uncat</v>
      </c>
      <c r="H2289" s="73" t="s">
        <v>535</v>
      </c>
      <c r="J2289" s="2" t="s">
        <v>692</v>
      </c>
      <c r="K2289" s="3">
        <v>1</v>
      </c>
      <c r="L2289" s="3" t="s">
        <v>689</v>
      </c>
      <c r="M2289"/>
      <c r="N2289" t="s">
        <v>690</v>
      </c>
      <c r="O2289" s="20"/>
      <c r="P2289" s="45"/>
      <c r="R2289" s="71"/>
    </row>
    <row r="2290" spans="1:18">
      <c r="A2290" s="58" t="s">
        <v>683</v>
      </c>
      <c r="B2290" s="64">
        <v>41831</v>
      </c>
      <c r="E2290" s="3" t="s">
        <v>685</v>
      </c>
      <c r="F2290" s="4" t="s">
        <v>686</v>
      </c>
      <c r="G2290" s="15" t="str">
        <f t="shared" si="39"/>
        <v>TMM 41229-uncat</v>
      </c>
      <c r="H2290" s="69" t="s">
        <v>535</v>
      </c>
      <c r="J2290" s="2" t="s">
        <v>692</v>
      </c>
      <c r="K2290" s="3">
        <v>1</v>
      </c>
      <c r="L2290" s="3" t="s">
        <v>689</v>
      </c>
      <c r="M2290"/>
      <c r="N2290" t="s">
        <v>690</v>
      </c>
      <c r="O2290" s="20"/>
      <c r="P2290" s="45"/>
      <c r="R2290" s="71"/>
    </row>
    <row r="2291" spans="1:18">
      <c r="A2291" s="58" t="s">
        <v>683</v>
      </c>
      <c r="B2291" s="64">
        <v>41831</v>
      </c>
      <c r="E2291" s="3" t="s">
        <v>685</v>
      </c>
      <c r="F2291" s="4" t="s">
        <v>686</v>
      </c>
      <c r="G2291" s="15" t="str">
        <f t="shared" si="39"/>
        <v>TMM 41229-uncat</v>
      </c>
      <c r="H2291" s="69" t="s">
        <v>535</v>
      </c>
      <c r="J2291" s="2" t="s">
        <v>692</v>
      </c>
      <c r="K2291" s="3">
        <v>1</v>
      </c>
      <c r="L2291" s="3" t="s">
        <v>689</v>
      </c>
      <c r="M2291"/>
      <c r="N2291" t="s">
        <v>690</v>
      </c>
      <c r="O2291" s="20"/>
      <c r="P2291" s="45"/>
      <c r="R2291" s="71"/>
    </row>
    <row r="2292" spans="1:18">
      <c r="A2292" s="58" t="s">
        <v>683</v>
      </c>
      <c r="B2292" s="64">
        <v>41831</v>
      </c>
      <c r="E2292" s="3" t="s">
        <v>685</v>
      </c>
      <c r="F2292" s="4" t="s">
        <v>686</v>
      </c>
      <c r="G2292" s="15" t="str">
        <f t="shared" si="39"/>
        <v>TMM 41229-uncat</v>
      </c>
      <c r="H2292" s="69" t="s">
        <v>535</v>
      </c>
      <c r="J2292" s="2" t="s">
        <v>692</v>
      </c>
      <c r="K2292" s="3">
        <v>1</v>
      </c>
      <c r="L2292" s="3" t="s">
        <v>689</v>
      </c>
      <c r="M2292"/>
      <c r="N2292" t="s">
        <v>690</v>
      </c>
      <c r="O2292" s="20"/>
      <c r="P2292" s="45"/>
      <c r="R2292" s="71"/>
    </row>
    <row r="2293" spans="1:18">
      <c r="A2293" s="58" t="s">
        <v>683</v>
      </c>
      <c r="B2293" s="64">
        <v>41831</v>
      </c>
      <c r="E2293" s="3" t="s">
        <v>685</v>
      </c>
      <c r="F2293" s="4" t="s">
        <v>686</v>
      </c>
      <c r="G2293" s="15" t="str">
        <f t="shared" si="39"/>
        <v>TMM 41229-uncat</v>
      </c>
      <c r="H2293" s="69" t="s">
        <v>535</v>
      </c>
      <c r="J2293" s="2" t="s">
        <v>692</v>
      </c>
      <c r="K2293" s="3">
        <v>1</v>
      </c>
      <c r="L2293" s="3" t="s">
        <v>689</v>
      </c>
      <c r="M2293"/>
      <c r="N2293" t="s">
        <v>690</v>
      </c>
      <c r="O2293" s="20"/>
      <c r="P2293" s="45"/>
      <c r="R2293" s="71"/>
    </row>
    <row r="2294" spans="1:18">
      <c r="A2294" s="58" t="s">
        <v>683</v>
      </c>
      <c r="B2294" s="64">
        <v>41831</v>
      </c>
      <c r="E2294" s="3" t="s">
        <v>685</v>
      </c>
      <c r="F2294" s="4" t="s">
        <v>686</v>
      </c>
      <c r="G2294" s="15" t="str">
        <f t="shared" si="39"/>
        <v>TMM 41229-uncat</v>
      </c>
      <c r="H2294" s="69" t="s">
        <v>535</v>
      </c>
      <c r="J2294" s="2" t="s">
        <v>692</v>
      </c>
      <c r="K2294" s="3">
        <v>1</v>
      </c>
      <c r="L2294" s="3" t="s">
        <v>689</v>
      </c>
      <c r="M2294"/>
      <c r="N2294" t="s">
        <v>690</v>
      </c>
      <c r="O2294" s="20"/>
      <c r="P2294" s="45"/>
      <c r="R2294" s="71"/>
    </row>
    <row r="2295" spans="1:18">
      <c r="A2295" s="58" t="s">
        <v>683</v>
      </c>
      <c r="B2295" s="64">
        <v>41831</v>
      </c>
      <c r="E2295" s="3" t="s">
        <v>685</v>
      </c>
      <c r="F2295" s="4" t="s">
        <v>686</v>
      </c>
      <c r="G2295" s="15" t="str">
        <f t="shared" si="39"/>
        <v>TMM 41229-uncat</v>
      </c>
      <c r="H2295" s="69" t="s">
        <v>535</v>
      </c>
      <c r="J2295" s="2" t="s">
        <v>692</v>
      </c>
      <c r="K2295" s="3" t="s">
        <v>1331</v>
      </c>
      <c r="L2295" s="3" t="s">
        <v>689</v>
      </c>
      <c r="M2295"/>
      <c r="N2295" t="s">
        <v>690</v>
      </c>
      <c r="O2295" s="20"/>
      <c r="P2295" s="45"/>
      <c r="R2295" s="71"/>
    </row>
    <row r="2296" spans="1:18" ht="16">
      <c r="A2296" s="58" t="s">
        <v>683</v>
      </c>
      <c r="B2296" s="64">
        <v>41831</v>
      </c>
      <c r="E2296" s="3" t="s">
        <v>685</v>
      </c>
      <c r="F2296" s="4" t="s">
        <v>686</v>
      </c>
      <c r="G2296" s="15" t="str">
        <f t="shared" si="39"/>
        <v>TMM 41229-uncat</v>
      </c>
      <c r="H2296" s="69" t="s">
        <v>535</v>
      </c>
      <c r="J2296" s="2" t="s">
        <v>692</v>
      </c>
      <c r="K2296" s="3">
        <v>1</v>
      </c>
      <c r="L2296" s="3" t="s">
        <v>689</v>
      </c>
      <c r="M2296"/>
      <c r="N2296" t="s">
        <v>690</v>
      </c>
      <c r="O2296" s="66"/>
      <c r="P2296" s="67"/>
      <c r="R2296" s="71"/>
    </row>
    <row r="2297" spans="1:18">
      <c r="A2297" s="58" t="s">
        <v>683</v>
      </c>
      <c r="B2297" s="64">
        <v>41831</v>
      </c>
      <c r="E2297" s="3" t="s">
        <v>685</v>
      </c>
      <c r="F2297" s="4" t="s">
        <v>686</v>
      </c>
      <c r="G2297" s="15" t="str">
        <f t="shared" si="39"/>
        <v>TMM 41229-uncat</v>
      </c>
      <c r="H2297" s="69" t="s">
        <v>535</v>
      </c>
      <c r="J2297" s="2" t="s">
        <v>692</v>
      </c>
      <c r="K2297" s="3" t="s">
        <v>1331</v>
      </c>
      <c r="L2297" s="3" t="s">
        <v>689</v>
      </c>
      <c r="M2297"/>
      <c r="N2297" t="s">
        <v>690</v>
      </c>
      <c r="O2297" s="20"/>
      <c r="P2297" s="45"/>
      <c r="R2297" s="71"/>
    </row>
    <row r="2298" spans="1:18">
      <c r="A2298" s="58" t="s">
        <v>683</v>
      </c>
      <c r="B2298" s="64">
        <v>41831</v>
      </c>
      <c r="E2298" s="3" t="s">
        <v>685</v>
      </c>
      <c r="F2298" s="4" t="s">
        <v>686</v>
      </c>
      <c r="G2298" s="15" t="str">
        <f t="shared" si="39"/>
        <v>TMM 41229-uncat</v>
      </c>
      <c r="H2298" s="69" t="s">
        <v>535</v>
      </c>
      <c r="J2298" s="2" t="s">
        <v>692</v>
      </c>
      <c r="K2298" s="3" t="s">
        <v>1331</v>
      </c>
      <c r="L2298" s="3" t="s">
        <v>689</v>
      </c>
      <c r="M2298"/>
      <c r="N2298" t="s">
        <v>690</v>
      </c>
      <c r="O2298" s="20"/>
      <c r="P2298" s="45"/>
      <c r="R2298" s="71"/>
    </row>
    <row r="2299" spans="1:18">
      <c r="A2299" s="58" t="s">
        <v>683</v>
      </c>
      <c r="B2299" s="64">
        <v>41831</v>
      </c>
      <c r="E2299" s="3" t="s">
        <v>685</v>
      </c>
      <c r="F2299" s="4" t="s">
        <v>686</v>
      </c>
      <c r="G2299" s="15" t="str">
        <f t="shared" si="39"/>
        <v>TMM 41229-uncat</v>
      </c>
      <c r="H2299" s="73" t="s">
        <v>535</v>
      </c>
      <c r="J2299" s="2" t="s">
        <v>692</v>
      </c>
      <c r="K2299" s="3">
        <v>5</v>
      </c>
      <c r="L2299" s="3" t="s">
        <v>689</v>
      </c>
      <c r="M2299"/>
      <c r="N2299" t="s">
        <v>690</v>
      </c>
      <c r="O2299" s="20"/>
      <c r="P2299" s="45"/>
      <c r="R2299" s="71"/>
    </row>
    <row r="2300" spans="1:18">
      <c r="A2300" s="58" t="s">
        <v>683</v>
      </c>
      <c r="B2300" s="64">
        <v>41831</v>
      </c>
      <c r="E2300" s="3" t="s">
        <v>685</v>
      </c>
      <c r="F2300" s="3" t="s">
        <v>686</v>
      </c>
      <c r="G2300" s="15" t="str">
        <f t="shared" si="39"/>
        <v>TMM 41229-uncat</v>
      </c>
      <c r="H2300" s="69" t="s">
        <v>535</v>
      </c>
      <c r="J2300" s="2" t="s">
        <v>1907</v>
      </c>
      <c r="K2300" s="3">
        <v>1</v>
      </c>
      <c r="L2300" s="3" t="s">
        <v>1908</v>
      </c>
      <c r="M2300"/>
      <c r="N2300" t="s">
        <v>690</v>
      </c>
      <c r="O2300" s="20"/>
      <c r="P2300" s="45"/>
      <c r="R2300" s="71"/>
    </row>
    <row r="2301" spans="1:18">
      <c r="A2301" s="58" t="s">
        <v>683</v>
      </c>
      <c r="B2301" s="64">
        <v>41831</v>
      </c>
      <c r="E2301" s="3" t="s">
        <v>685</v>
      </c>
      <c r="F2301" s="3" t="s">
        <v>686</v>
      </c>
      <c r="G2301" s="15" t="str">
        <f t="shared" si="39"/>
        <v>TMM 41229-uncat</v>
      </c>
      <c r="H2301" s="69" t="s">
        <v>535</v>
      </c>
      <c r="J2301" s="2" t="s">
        <v>1904</v>
      </c>
      <c r="K2301" s="3">
        <v>1</v>
      </c>
      <c r="L2301" s="3" t="s">
        <v>1905</v>
      </c>
      <c r="M2301"/>
      <c r="N2301" t="s">
        <v>690</v>
      </c>
      <c r="O2301" s="20"/>
      <c r="P2301" s="45"/>
      <c r="R2301" s="71"/>
    </row>
    <row r="2302" spans="1:18">
      <c r="A2302" s="58" t="s">
        <v>683</v>
      </c>
      <c r="B2302" s="64">
        <v>41831</v>
      </c>
      <c r="E2302" s="3" t="s">
        <v>685</v>
      </c>
      <c r="F2302" s="4" t="s">
        <v>686</v>
      </c>
      <c r="G2302" s="15" t="str">
        <f t="shared" si="39"/>
        <v>TMM 41229-uncat</v>
      </c>
      <c r="H2302" s="69" t="s">
        <v>535</v>
      </c>
      <c r="J2302" s="2" t="s">
        <v>1912</v>
      </c>
      <c r="K2302" s="3">
        <v>1</v>
      </c>
      <c r="L2302" s="3" t="s">
        <v>689</v>
      </c>
      <c r="M2302"/>
      <c r="N2302" t="s">
        <v>690</v>
      </c>
      <c r="O2302" s="20"/>
      <c r="P2302" s="45"/>
      <c r="R2302" s="71"/>
    </row>
    <row r="2303" spans="1:18">
      <c r="A2303" s="58" t="s">
        <v>683</v>
      </c>
      <c r="B2303" s="64">
        <v>41831</v>
      </c>
      <c r="E2303" s="3" t="s">
        <v>685</v>
      </c>
      <c r="F2303" s="4" t="s">
        <v>686</v>
      </c>
      <c r="G2303" s="15" t="str">
        <f t="shared" si="39"/>
        <v>TMM 41229-uncat</v>
      </c>
      <c r="H2303" s="69" t="s">
        <v>535</v>
      </c>
      <c r="J2303" s="2" t="s">
        <v>1912</v>
      </c>
      <c r="K2303" s="3">
        <v>1</v>
      </c>
      <c r="L2303" s="3" t="s">
        <v>689</v>
      </c>
      <c r="M2303"/>
      <c r="N2303" t="s">
        <v>690</v>
      </c>
      <c r="O2303" s="20"/>
      <c r="P2303" s="45"/>
      <c r="R2303" s="71"/>
    </row>
    <row r="2304" spans="1:18">
      <c r="A2304" s="58" t="s">
        <v>683</v>
      </c>
      <c r="B2304" s="64">
        <v>41831</v>
      </c>
      <c r="E2304" s="3" t="s">
        <v>685</v>
      </c>
      <c r="F2304" s="4" t="s">
        <v>686</v>
      </c>
      <c r="G2304" s="15" t="str">
        <f t="shared" si="39"/>
        <v>TMM 41229-uncat</v>
      </c>
      <c r="H2304" s="69" t="s">
        <v>535</v>
      </c>
      <c r="J2304" s="2" t="s">
        <v>1912</v>
      </c>
      <c r="K2304" s="3">
        <v>1</v>
      </c>
      <c r="L2304" s="3" t="s">
        <v>689</v>
      </c>
      <c r="M2304"/>
      <c r="N2304" t="s">
        <v>690</v>
      </c>
      <c r="O2304" s="20"/>
      <c r="P2304" s="45"/>
      <c r="R2304" s="71"/>
    </row>
    <row r="2305" spans="1:18">
      <c r="A2305" s="58" t="s">
        <v>683</v>
      </c>
      <c r="B2305" s="64">
        <v>41831</v>
      </c>
      <c r="E2305" s="3" t="s">
        <v>685</v>
      </c>
      <c r="F2305" s="4" t="s">
        <v>686</v>
      </c>
      <c r="G2305" s="15" t="str">
        <f t="shared" si="39"/>
        <v>TMM 41229-uncat</v>
      </c>
      <c r="H2305" s="69" t="s">
        <v>535</v>
      </c>
      <c r="J2305" s="2" t="s">
        <v>1911</v>
      </c>
      <c r="K2305" s="5" t="s">
        <v>1331</v>
      </c>
      <c r="L2305" s="3" t="s">
        <v>689</v>
      </c>
      <c r="M2305"/>
      <c r="N2305" t="s">
        <v>690</v>
      </c>
      <c r="O2305" s="20"/>
      <c r="P2305" s="45"/>
      <c r="R2305" s="71"/>
    </row>
    <row r="2306" spans="1:18">
      <c r="A2306" s="58" t="s">
        <v>683</v>
      </c>
      <c r="B2306" s="64">
        <v>41831</v>
      </c>
      <c r="E2306" s="3" t="s">
        <v>685</v>
      </c>
      <c r="F2306" s="4" t="s">
        <v>686</v>
      </c>
      <c r="G2306" s="15" t="str">
        <f t="shared" ref="G2306:G2369" si="40">E2306&amp;""&amp;F2306</f>
        <v>TMM 41229-uncat</v>
      </c>
      <c r="H2306" s="69" t="s">
        <v>535</v>
      </c>
      <c r="J2306" s="2" t="s">
        <v>1911</v>
      </c>
      <c r="K2306" s="3" t="s">
        <v>1331</v>
      </c>
      <c r="L2306" s="3" t="s">
        <v>689</v>
      </c>
      <c r="M2306"/>
      <c r="N2306" t="s">
        <v>690</v>
      </c>
      <c r="O2306" s="20"/>
      <c r="P2306" s="45"/>
      <c r="R2306" s="71"/>
    </row>
    <row r="2307" spans="1:18">
      <c r="A2307" s="58" t="s">
        <v>683</v>
      </c>
      <c r="B2307" s="64">
        <v>41831</v>
      </c>
      <c r="E2307" s="3" t="s">
        <v>685</v>
      </c>
      <c r="F2307" s="4" t="s">
        <v>686</v>
      </c>
      <c r="G2307" s="15" t="str">
        <f t="shared" si="40"/>
        <v>TMM 41229-uncat</v>
      </c>
      <c r="H2307" s="69" t="s">
        <v>535</v>
      </c>
      <c r="J2307" s="2" t="s">
        <v>1916</v>
      </c>
      <c r="K2307" s="3" t="s">
        <v>1331</v>
      </c>
      <c r="L2307" s="3" t="s">
        <v>689</v>
      </c>
      <c r="M2307"/>
      <c r="N2307" t="s">
        <v>690</v>
      </c>
      <c r="O2307" s="20"/>
      <c r="P2307" s="45"/>
      <c r="R2307" s="71"/>
    </row>
    <row r="2308" spans="1:18">
      <c r="A2308" s="58" t="s">
        <v>683</v>
      </c>
      <c r="B2308" s="64">
        <v>41831</v>
      </c>
      <c r="E2308" s="3" t="s">
        <v>685</v>
      </c>
      <c r="F2308" s="4" t="s">
        <v>686</v>
      </c>
      <c r="G2308" s="15" t="str">
        <f t="shared" si="40"/>
        <v>TMM 41229-uncat</v>
      </c>
      <c r="H2308" s="69" t="s">
        <v>535</v>
      </c>
      <c r="J2308" s="2" t="s">
        <v>958</v>
      </c>
      <c r="K2308" s="3" t="s">
        <v>1331</v>
      </c>
      <c r="L2308" s="3" t="s">
        <v>689</v>
      </c>
      <c r="M2308"/>
      <c r="N2308" t="s">
        <v>690</v>
      </c>
      <c r="O2308" s="20"/>
      <c r="P2308" s="45"/>
      <c r="R2308" s="71"/>
    </row>
    <row r="2309" spans="1:18">
      <c r="A2309" s="58" t="s">
        <v>683</v>
      </c>
      <c r="B2309" s="64">
        <v>41831</v>
      </c>
      <c r="E2309" s="3" t="s">
        <v>685</v>
      </c>
      <c r="F2309" s="4" t="s">
        <v>686</v>
      </c>
      <c r="G2309" s="15" t="str">
        <f t="shared" si="40"/>
        <v>TMM 41229-uncat</v>
      </c>
      <c r="H2309" s="69" t="s">
        <v>535</v>
      </c>
      <c r="J2309" s="2" t="s">
        <v>958</v>
      </c>
      <c r="K2309" s="3" t="s">
        <v>1331</v>
      </c>
      <c r="L2309" s="3" t="s">
        <v>689</v>
      </c>
      <c r="M2309"/>
      <c r="N2309" t="s">
        <v>690</v>
      </c>
      <c r="O2309" s="20"/>
      <c r="P2309" s="45"/>
      <c r="R2309" s="71"/>
    </row>
    <row r="2310" spans="1:18">
      <c r="A2310" s="58" t="s">
        <v>683</v>
      </c>
      <c r="B2310" s="64">
        <v>41831</v>
      </c>
      <c r="E2310" s="3" t="s">
        <v>685</v>
      </c>
      <c r="F2310" s="4" t="s">
        <v>686</v>
      </c>
      <c r="G2310" s="15" t="str">
        <f t="shared" si="40"/>
        <v>TMM 41229-uncat</v>
      </c>
      <c r="H2310" s="69" t="s">
        <v>535</v>
      </c>
      <c r="J2310" s="2" t="s">
        <v>958</v>
      </c>
      <c r="K2310" s="3" t="s">
        <v>1331</v>
      </c>
      <c r="L2310" s="3" t="s">
        <v>689</v>
      </c>
      <c r="M2310"/>
      <c r="N2310" t="s">
        <v>690</v>
      </c>
      <c r="O2310" s="20"/>
      <c r="P2310" s="45"/>
      <c r="R2310" s="71"/>
    </row>
    <row r="2311" spans="1:18">
      <c r="A2311" s="58" t="s">
        <v>683</v>
      </c>
      <c r="B2311" s="64">
        <v>41831</v>
      </c>
      <c r="E2311" s="3" t="s">
        <v>685</v>
      </c>
      <c r="F2311" s="4" t="s">
        <v>686</v>
      </c>
      <c r="G2311" s="15" t="str">
        <f t="shared" si="40"/>
        <v>TMM 41229-uncat</v>
      </c>
      <c r="H2311" s="69" t="s">
        <v>535</v>
      </c>
      <c r="J2311" s="2" t="s">
        <v>958</v>
      </c>
      <c r="K2311" s="3" t="s">
        <v>1331</v>
      </c>
      <c r="L2311" s="3" t="s">
        <v>689</v>
      </c>
      <c r="M2311"/>
      <c r="N2311" t="s">
        <v>690</v>
      </c>
      <c r="O2311" s="20"/>
      <c r="P2311" s="45"/>
      <c r="R2311" s="71"/>
    </row>
    <row r="2312" spans="1:18">
      <c r="A2312" s="58" t="s">
        <v>683</v>
      </c>
      <c r="B2312" s="64">
        <v>41831</v>
      </c>
      <c r="E2312" s="3" t="s">
        <v>685</v>
      </c>
      <c r="F2312" s="4" t="s">
        <v>686</v>
      </c>
      <c r="G2312" s="15" t="str">
        <f t="shared" si="40"/>
        <v>TMM 41229-uncat</v>
      </c>
      <c r="H2312" s="69" t="s">
        <v>535</v>
      </c>
      <c r="J2312" s="2" t="s">
        <v>958</v>
      </c>
      <c r="K2312" s="3" t="s">
        <v>1331</v>
      </c>
      <c r="L2312" s="3" t="s">
        <v>689</v>
      </c>
      <c r="M2312"/>
      <c r="N2312" t="s">
        <v>690</v>
      </c>
      <c r="O2312" s="20"/>
      <c r="P2312" s="45"/>
      <c r="R2312" s="71"/>
    </row>
    <row r="2313" spans="1:18">
      <c r="A2313" s="58" t="s">
        <v>683</v>
      </c>
      <c r="B2313" s="64">
        <v>41831</v>
      </c>
      <c r="E2313" s="3" t="s">
        <v>685</v>
      </c>
      <c r="F2313" s="4" t="s">
        <v>686</v>
      </c>
      <c r="G2313" s="15" t="str">
        <f t="shared" si="40"/>
        <v>TMM 41229-uncat</v>
      </c>
      <c r="H2313" s="69" t="s">
        <v>535</v>
      </c>
      <c r="J2313" s="2" t="s">
        <v>958</v>
      </c>
      <c r="K2313" s="3" t="s">
        <v>1331</v>
      </c>
      <c r="L2313" s="3" t="s">
        <v>689</v>
      </c>
      <c r="M2313"/>
      <c r="N2313" t="s">
        <v>690</v>
      </c>
      <c r="O2313" s="20"/>
      <c r="P2313" s="45"/>
      <c r="R2313" s="71"/>
    </row>
    <row r="2314" spans="1:18">
      <c r="A2314" s="58" t="s">
        <v>683</v>
      </c>
      <c r="B2314" s="64">
        <v>41831</v>
      </c>
      <c r="E2314" s="3" t="s">
        <v>685</v>
      </c>
      <c r="F2314" s="4" t="s">
        <v>686</v>
      </c>
      <c r="G2314" s="15" t="str">
        <f t="shared" si="40"/>
        <v>TMM 41229-uncat</v>
      </c>
      <c r="H2314" s="69" t="s">
        <v>535</v>
      </c>
      <c r="J2314" s="2" t="s">
        <v>958</v>
      </c>
      <c r="K2314" s="3" t="s">
        <v>1331</v>
      </c>
      <c r="L2314" s="3" t="s">
        <v>689</v>
      </c>
      <c r="M2314"/>
      <c r="N2314" t="s">
        <v>690</v>
      </c>
      <c r="O2314" s="20"/>
      <c r="P2314" s="45"/>
      <c r="R2314" s="71"/>
    </row>
    <row r="2315" spans="1:18">
      <c r="A2315" s="58" t="s">
        <v>683</v>
      </c>
      <c r="B2315" s="64">
        <v>41831</v>
      </c>
      <c r="E2315" s="3" t="s">
        <v>685</v>
      </c>
      <c r="F2315" s="4" t="s">
        <v>686</v>
      </c>
      <c r="G2315" s="15" t="str">
        <f t="shared" si="40"/>
        <v>TMM 41229-uncat</v>
      </c>
      <c r="H2315" s="69" t="s">
        <v>535</v>
      </c>
      <c r="J2315" s="2" t="s">
        <v>958</v>
      </c>
      <c r="K2315" s="3" t="s">
        <v>1331</v>
      </c>
      <c r="L2315" s="3" t="s">
        <v>689</v>
      </c>
      <c r="M2315"/>
      <c r="N2315" t="s">
        <v>690</v>
      </c>
      <c r="O2315" s="20"/>
      <c r="P2315" s="45"/>
      <c r="R2315" s="71"/>
    </row>
    <row r="2316" spans="1:18">
      <c r="A2316" s="58" t="s">
        <v>683</v>
      </c>
      <c r="B2316" s="64">
        <v>41831</v>
      </c>
      <c r="E2316" s="3" t="s">
        <v>685</v>
      </c>
      <c r="F2316" s="4" t="s">
        <v>686</v>
      </c>
      <c r="G2316" s="15" t="str">
        <f t="shared" si="40"/>
        <v>TMM 41229-uncat</v>
      </c>
      <c r="H2316" s="69" t="s">
        <v>535</v>
      </c>
      <c r="J2316" s="2" t="s">
        <v>958</v>
      </c>
      <c r="K2316" s="3" t="s">
        <v>1331</v>
      </c>
      <c r="L2316" s="3" t="s">
        <v>689</v>
      </c>
      <c r="M2316"/>
      <c r="N2316" t="s">
        <v>690</v>
      </c>
      <c r="O2316" s="20"/>
      <c r="P2316" s="45"/>
      <c r="R2316" s="71"/>
    </row>
    <row r="2317" spans="1:18">
      <c r="A2317" s="58" t="s">
        <v>683</v>
      </c>
      <c r="B2317" s="64">
        <v>41831</v>
      </c>
      <c r="E2317" s="3" t="s">
        <v>685</v>
      </c>
      <c r="F2317" s="4" t="s">
        <v>686</v>
      </c>
      <c r="G2317" s="15" t="str">
        <f t="shared" si="40"/>
        <v>TMM 41229-uncat</v>
      </c>
      <c r="H2317" s="69" t="s">
        <v>535</v>
      </c>
      <c r="J2317" s="2" t="s">
        <v>958</v>
      </c>
      <c r="K2317" s="3" t="s">
        <v>1331</v>
      </c>
      <c r="L2317" s="3" t="s">
        <v>689</v>
      </c>
      <c r="M2317"/>
      <c r="N2317" t="s">
        <v>690</v>
      </c>
      <c r="O2317" s="20"/>
      <c r="P2317" s="45"/>
      <c r="R2317" s="71"/>
    </row>
    <row r="2318" spans="1:18">
      <c r="A2318" s="58" t="s">
        <v>683</v>
      </c>
      <c r="B2318" s="64">
        <v>41831</v>
      </c>
      <c r="E2318" s="3" t="s">
        <v>685</v>
      </c>
      <c r="F2318" s="4" t="s">
        <v>686</v>
      </c>
      <c r="G2318" s="15" t="str">
        <f t="shared" si="40"/>
        <v>TMM 41229-uncat</v>
      </c>
      <c r="H2318" s="69" t="s">
        <v>535</v>
      </c>
      <c r="J2318" s="2" t="s">
        <v>958</v>
      </c>
      <c r="K2318" s="3" t="s">
        <v>1331</v>
      </c>
      <c r="L2318" s="3" t="s">
        <v>689</v>
      </c>
      <c r="M2318"/>
      <c r="N2318" t="s">
        <v>690</v>
      </c>
      <c r="O2318" s="20"/>
      <c r="P2318" s="45"/>
      <c r="R2318" s="71"/>
    </row>
    <row r="2319" spans="1:18">
      <c r="A2319" s="58" t="s">
        <v>683</v>
      </c>
      <c r="B2319" s="64">
        <v>41831</v>
      </c>
      <c r="E2319" s="3" t="s">
        <v>685</v>
      </c>
      <c r="F2319" s="4" t="s">
        <v>686</v>
      </c>
      <c r="G2319" s="15" t="str">
        <f t="shared" si="40"/>
        <v>TMM 41229-uncat</v>
      </c>
      <c r="H2319" s="69" t="s">
        <v>535</v>
      </c>
      <c r="J2319" s="2" t="s">
        <v>958</v>
      </c>
      <c r="K2319" s="3" t="s">
        <v>1331</v>
      </c>
      <c r="L2319" s="3" t="s">
        <v>689</v>
      </c>
      <c r="M2319"/>
      <c r="N2319" t="s">
        <v>690</v>
      </c>
      <c r="O2319" s="20"/>
      <c r="P2319" s="45"/>
      <c r="R2319" s="71"/>
    </row>
    <row r="2320" spans="1:18">
      <c r="A2320" s="58" t="s">
        <v>683</v>
      </c>
      <c r="B2320" s="64">
        <v>41831</v>
      </c>
      <c r="E2320" s="3" t="s">
        <v>685</v>
      </c>
      <c r="F2320" s="4" t="s">
        <v>686</v>
      </c>
      <c r="G2320" s="15" t="str">
        <f t="shared" si="40"/>
        <v>TMM 41229-uncat</v>
      </c>
      <c r="H2320" s="69" t="s">
        <v>535</v>
      </c>
      <c r="J2320" s="2" t="s">
        <v>958</v>
      </c>
      <c r="K2320" s="3" t="s">
        <v>1331</v>
      </c>
      <c r="L2320" s="3" t="s">
        <v>689</v>
      </c>
      <c r="M2320"/>
      <c r="N2320" t="s">
        <v>690</v>
      </c>
      <c r="O2320" s="20"/>
      <c r="P2320" s="45"/>
      <c r="R2320" s="71"/>
    </row>
    <row r="2321" spans="1:18">
      <c r="A2321" s="58" t="s">
        <v>683</v>
      </c>
      <c r="B2321" s="64">
        <v>41831</v>
      </c>
      <c r="E2321" s="3" t="s">
        <v>685</v>
      </c>
      <c r="F2321" s="4" t="s">
        <v>686</v>
      </c>
      <c r="G2321" s="15" t="str">
        <f t="shared" si="40"/>
        <v>TMM 41229-uncat</v>
      </c>
      <c r="H2321" s="69" t="s">
        <v>535</v>
      </c>
      <c r="J2321" s="2" t="s">
        <v>958</v>
      </c>
      <c r="K2321" s="3" t="s">
        <v>1331</v>
      </c>
      <c r="L2321" s="3" t="s">
        <v>689</v>
      </c>
      <c r="M2321"/>
      <c r="N2321" t="s">
        <v>690</v>
      </c>
      <c r="O2321" s="20"/>
      <c r="P2321" s="45"/>
      <c r="R2321" s="71"/>
    </row>
    <row r="2322" spans="1:18">
      <c r="A2322" s="58" t="s">
        <v>683</v>
      </c>
      <c r="B2322" s="64">
        <v>41831</v>
      </c>
      <c r="E2322" s="3" t="s">
        <v>685</v>
      </c>
      <c r="F2322" s="4" t="s">
        <v>686</v>
      </c>
      <c r="G2322" s="15" t="str">
        <f t="shared" si="40"/>
        <v>TMM 41229-uncat</v>
      </c>
      <c r="H2322" s="69" t="s">
        <v>535</v>
      </c>
      <c r="J2322" s="2" t="s">
        <v>958</v>
      </c>
      <c r="K2322" s="3" t="s">
        <v>1331</v>
      </c>
      <c r="L2322" s="3" t="s">
        <v>689</v>
      </c>
      <c r="M2322"/>
      <c r="N2322" t="s">
        <v>690</v>
      </c>
      <c r="O2322" s="20"/>
      <c r="P2322" s="45"/>
      <c r="R2322" s="71"/>
    </row>
    <row r="2323" spans="1:18">
      <c r="A2323" s="58" t="s">
        <v>683</v>
      </c>
      <c r="B2323" s="64">
        <v>41831</v>
      </c>
      <c r="E2323" s="3" t="s">
        <v>685</v>
      </c>
      <c r="F2323" s="4" t="s">
        <v>686</v>
      </c>
      <c r="G2323" s="15" t="str">
        <f t="shared" si="40"/>
        <v>TMM 41229-uncat</v>
      </c>
      <c r="H2323" s="69" t="s">
        <v>535</v>
      </c>
      <c r="J2323" s="2" t="s">
        <v>1914</v>
      </c>
      <c r="K2323" s="3" t="s">
        <v>1331</v>
      </c>
      <c r="L2323" s="3" t="s">
        <v>689</v>
      </c>
      <c r="M2323"/>
      <c r="N2323" t="s">
        <v>690</v>
      </c>
      <c r="O2323" s="20"/>
      <c r="P2323" s="45"/>
      <c r="R2323" s="71"/>
    </row>
    <row r="2324" spans="1:18">
      <c r="A2324" s="58" t="s">
        <v>683</v>
      </c>
      <c r="B2324" s="64">
        <v>41831</v>
      </c>
      <c r="E2324" s="3" t="s">
        <v>685</v>
      </c>
      <c r="F2324" s="4" t="s">
        <v>686</v>
      </c>
      <c r="G2324" s="15" t="str">
        <f t="shared" si="40"/>
        <v>TMM 41229-uncat</v>
      </c>
      <c r="H2324" s="69" t="s">
        <v>535</v>
      </c>
      <c r="J2324" s="2" t="s">
        <v>1914</v>
      </c>
      <c r="K2324" s="3" t="s">
        <v>1331</v>
      </c>
      <c r="L2324" s="3" t="s">
        <v>689</v>
      </c>
      <c r="M2324"/>
      <c r="N2324" t="s">
        <v>690</v>
      </c>
      <c r="O2324" s="20"/>
      <c r="P2324" s="45"/>
      <c r="R2324" s="71"/>
    </row>
    <row r="2325" spans="1:18">
      <c r="A2325" s="58" t="s">
        <v>683</v>
      </c>
      <c r="B2325" s="64">
        <v>41831</v>
      </c>
      <c r="E2325" s="3" t="s">
        <v>685</v>
      </c>
      <c r="F2325" s="4" t="s">
        <v>686</v>
      </c>
      <c r="G2325" s="15" t="str">
        <f t="shared" si="40"/>
        <v>TMM 41229-uncat</v>
      </c>
      <c r="H2325" s="69" t="s">
        <v>535</v>
      </c>
      <c r="J2325" s="2" t="s">
        <v>515</v>
      </c>
      <c r="K2325" s="5" t="s">
        <v>1331</v>
      </c>
      <c r="L2325" s="43" t="s">
        <v>689</v>
      </c>
      <c r="M2325"/>
      <c r="N2325" t="s">
        <v>690</v>
      </c>
      <c r="O2325" s="20"/>
      <c r="P2325" s="45"/>
      <c r="R2325" s="71"/>
    </row>
    <row r="2326" spans="1:18">
      <c r="A2326" s="58" t="s">
        <v>683</v>
      </c>
      <c r="B2326" s="64">
        <v>41831</v>
      </c>
      <c r="E2326" s="3" t="s">
        <v>685</v>
      </c>
      <c r="F2326" s="3" t="s">
        <v>686</v>
      </c>
      <c r="G2326" s="15" t="str">
        <f t="shared" si="40"/>
        <v>TMM 41229-uncat</v>
      </c>
      <c r="H2326" s="69" t="s">
        <v>535</v>
      </c>
      <c r="J2326" s="2" t="s">
        <v>1053</v>
      </c>
      <c r="K2326" s="3">
        <v>2</v>
      </c>
      <c r="L2326" s="3" t="s">
        <v>1906</v>
      </c>
      <c r="M2326"/>
      <c r="N2326" t="s">
        <v>690</v>
      </c>
      <c r="O2326" s="20"/>
      <c r="P2326" s="45"/>
      <c r="R2326" s="71"/>
    </row>
    <row r="2327" spans="1:18">
      <c r="A2327" s="58" t="s">
        <v>683</v>
      </c>
      <c r="B2327" s="64">
        <v>41831</v>
      </c>
      <c r="E2327" s="3" t="s">
        <v>685</v>
      </c>
      <c r="F2327" s="3" t="s">
        <v>686</v>
      </c>
      <c r="G2327" s="15" t="str">
        <f t="shared" si="40"/>
        <v>TMM 41229-uncat</v>
      </c>
      <c r="H2327" s="69" t="s">
        <v>535</v>
      </c>
      <c r="J2327" s="2" t="s">
        <v>1053</v>
      </c>
      <c r="K2327" s="3" t="s">
        <v>1331</v>
      </c>
      <c r="L2327" s="3" t="s">
        <v>1909</v>
      </c>
      <c r="M2327"/>
      <c r="N2327" t="s">
        <v>690</v>
      </c>
      <c r="O2327" s="20"/>
      <c r="P2327" s="45"/>
      <c r="R2327" s="71"/>
    </row>
    <row r="2328" spans="1:18">
      <c r="A2328" s="58" t="s">
        <v>683</v>
      </c>
      <c r="B2328" s="64">
        <v>41831</v>
      </c>
      <c r="E2328" s="3" t="s">
        <v>685</v>
      </c>
      <c r="F2328" s="4" t="s">
        <v>686</v>
      </c>
      <c r="G2328" s="15" t="str">
        <f t="shared" si="40"/>
        <v>TMM 41229-uncat</v>
      </c>
      <c r="H2328" s="69" t="s">
        <v>535</v>
      </c>
      <c r="J2328" s="2" t="s">
        <v>1053</v>
      </c>
      <c r="K2328" s="3">
        <v>4</v>
      </c>
      <c r="L2328" s="3" t="s">
        <v>689</v>
      </c>
      <c r="M2328"/>
      <c r="N2328" t="s">
        <v>690</v>
      </c>
      <c r="O2328" s="20"/>
      <c r="P2328" s="45"/>
      <c r="R2328" s="71"/>
    </row>
    <row r="2329" spans="1:18">
      <c r="A2329" s="58" t="s">
        <v>683</v>
      </c>
      <c r="B2329" s="64">
        <v>41831</v>
      </c>
      <c r="E2329" s="3" t="s">
        <v>685</v>
      </c>
      <c r="F2329" s="4" t="s">
        <v>686</v>
      </c>
      <c r="G2329" s="15" t="str">
        <f t="shared" si="40"/>
        <v>TMM 41229-uncat</v>
      </c>
      <c r="H2329" s="69" t="s">
        <v>535</v>
      </c>
      <c r="J2329" s="2" t="s">
        <v>1053</v>
      </c>
      <c r="K2329" s="5" t="s">
        <v>1331</v>
      </c>
      <c r="L2329" s="3" t="s">
        <v>689</v>
      </c>
      <c r="M2329"/>
      <c r="N2329" t="s">
        <v>690</v>
      </c>
      <c r="O2329" s="20"/>
      <c r="P2329" s="45"/>
      <c r="R2329" s="71"/>
    </row>
    <row r="2330" spans="1:18">
      <c r="A2330" s="58" t="s">
        <v>683</v>
      </c>
      <c r="B2330" s="64">
        <v>41831</v>
      </c>
      <c r="E2330" s="3" t="s">
        <v>685</v>
      </c>
      <c r="F2330" s="4" t="s">
        <v>686</v>
      </c>
      <c r="G2330" s="15" t="str">
        <f t="shared" si="40"/>
        <v>TMM 41229-uncat</v>
      </c>
      <c r="H2330" s="69" t="s">
        <v>535</v>
      </c>
      <c r="J2330" s="2" t="s">
        <v>1053</v>
      </c>
      <c r="K2330" s="3" t="s">
        <v>1910</v>
      </c>
      <c r="L2330" s="3" t="s">
        <v>689</v>
      </c>
      <c r="M2330"/>
      <c r="N2330" t="s">
        <v>690</v>
      </c>
      <c r="O2330" s="20"/>
      <c r="P2330" s="45"/>
      <c r="R2330" s="71"/>
    </row>
    <row r="2331" spans="1:18">
      <c r="A2331" s="58" t="s">
        <v>683</v>
      </c>
      <c r="B2331" s="64">
        <v>41831</v>
      </c>
      <c r="E2331" s="3" t="s">
        <v>685</v>
      </c>
      <c r="F2331" s="4" t="s">
        <v>686</v>
      </c>
      <c r="G2331" s="15" t="str">
        <f t="shared" si="40"/>
        <v>TMM 41229-uncat</v>
      </c>
      <c r="H2331" s="69" t="s">
        <v>535</v>
      </c>
      <c r="J2331" s="2" t="s">
        <v>1798</v>
      </c>
      <c r="K2331" s="3" t="s">
        <v>1331</v>
      </c>
      <c r="L2331" s="3" t="s">
        <v>689</v>
      </c>
      <c r="M2331"/>
      <c r="N2331" t="s">
        <v>690</v>
      </c>
      <c r="O2331" s="20"/>
      <c r="P2331" s="45"/>
      <c r="R2331" s="71"/>
    </row>
    <row r="2332" spans="1:18">
      <c r="A2332" s="58" t="s">
        <v>683</v>
      </c>
      <c r="B2332" s="64">
        <v>41831</v>
      </c>
      <c r="E2332" s="3" t="s">
        <v>685</v>
      </c>
      <c r="F2332" s="4" t="s">
        <v>686</v>
      </c>
      <c r="G2332" s="15" t="str">
        <f t="shared" si="40"/>
        <v>TMM 41229-uncat</v>
      </c>
      <c r="H2332" s="69" t="s">
        <v>535</v>
      </c>
      <c r="J2332" s="2" t="s">
        <v>1913</v>
      </c>
      <c r="K2332" s="5" t="s">
        <v>1331</v>
      </c>
      <c r="L2332" s="3" t="s">
        <v>689</v>
      </c>
      <c r="M2332"/>
      <c r="N2332" t="s">
        <v>690</v>
      </c>
      <c r="O2332" s="20"/>
      <c r="P2332" s="45"/>
      <c r="R2332" s="71"/>
    </row>
    <row r="2333" spans="1:18">
      <c r="A2333" s="58" t="s">
        <v>683</v>
      </c>
      <c r="B2333" s="64">
        <v>41831</v>
      </c>
      <c r="E2333" s="3" t="s">
        <v>685</v>
      </c>
      <c r="F2333" s="3" t="s">
        <v>686</v>
      </c>
      <c r="G2333" s="15" t="str">
        <f t="shared" si="40"/>
        <v>TMM 41229-uncat</v>
      </c>
      <c r="H2333" s="69" t="s">
        <v>535</v>
      </c>
      <c r="J2333" s="2" t="s">
        <v>1332</v>
      </c>
      <c r="K2333" s="3">
        <v>1</v>
      </c>
      <c r="L2333" s="3" t="s">
        <v>1902</v>
      </c>
      <c r="M2333"/>
      <c r="N2333" t="s">
        <v>690</v>
      </c>
      <c r="O2333" s="20"/>
      <c r="P2333" s="45"/>
      <c r="R2333" s="71"/>
    </row>
    <row r="2334" spans="1:18">
      <c r="A2334" s="58" t="s">
        <v>683</v>
      </c>
      <c r="B2334" s="64">
        <v>41831</v>
      </c>
      <c r="E2334" s="3" t="s">
        <v>685</v>
      </c>
      <c r="F2334" s="3" t="s">
        <v>686</v>
      </c>
      <c r="G2334" s="15" t="str">
        <f t="shared" si="40"/>
        <v>TMM 41229-uncat</v>
      </c>
      <c r="H2334" s="69" t="s">
        <v>535</v>
      </c>
      <c r="J2334" s="2" t="s">
        <v>1332</v>
      </c>
      <c r="K2334" s="3" t="s">
        <v>1331</v>
      </c>
      <c r="L2334" s="3" t="s">
        <v>1903</v>
      </c>
      <c r="M2334"/>
      <c r="N2334" t="s">
        <v>690</v>
      </c>
      <c r="O2334" s="20"/>
      <c r="P2334" s="45"/>
      <c r="R2334" s="71"/>
    </row>
    <row r="2335" spans="1:18">
      <c r="A2335" s="58" t="s">
        <v>683</v>
      </c>
      <c r="B2335" s="64">
        <v>41831</v>
      </c>
      <c r="E2335" s="3" t="s">
        <v>685</v>
      </c>
      <c r="F2335" s="4" t="s">
        <v>686</v>
      </c>
      <c r="G2335" s="15" t="str">
        <f t="shared" si="40"/>
        <v>TMM 41229-uncat</v>
      </c>
      <c r="H2335" s="69" t="s">
        <v>535</v>
      </c>
      <c r="J2335" s="2" t="s">
        <v>1332</v>
      </c>
      <c r="K2335" s="5" t="s">
        <v>1331</v>
      </c>
      <c r="L2335" s="3" t="s">
        <v>689</v>
      </c>
      <c r="M2335"/>
      <c r="N2335" t="s">
        <v>690</v>
      </c>
      <c r="O2335" s="20"/>
      <c r="P2335" s="45"/>
      <c r="R2335" s="71"/>
    </row>
    <row r="2336" spans="1:18">
      <c r="A2336" s="58" t="s">
        <v>683</v>
      </c>
      <c r="B2336" s="64">
        <v>41831</v>
      </c>
      <c r="E2336" s="3" t="s">
        <v>685</v>
      </c>
      <c r="F2336" s="4" t="s">
        <v>686</v>
      </c>
      <c r="G2336" s="15" t="str">
        <f t="shared" si="40"/>
        <v>TMM 41229-uncat</v>
      </c>
      <c r="H2336" s="69" t="s">
        <v>535</v>
      </c>
      <c r="J2336" s="2" t="s">
        <v>1332</v>
      </c>
      <c r="K2336" s="5" t="s">
        <v>1331</v>
      </c>
      <c r="L2336" s="43" t="s">
        <v>689</v>
      </c>
      <c r="M2336"/>
      <c r="N2336" t="s">
        <v>690</v>
      </c>
      <c r="O2336" s="20"/>
      <c r="P2336" s="45"/>
      <c r="R2336" s="71"/>
    </row>
    <row r="2337" spans="1:18">
      <c r="A2337" s="58" t="s">
        <v>683</v>
      </c>
      <c r="B2337" s="64">
        <v>41831</v>
      </c>
      <c r="E2337" s="3" t="s">
        <v>685</v>
      </c>
      <c r="F2337" s="4" t="s">
        <v>686</v>
      </c>
      <c r="G2337" s="15" t="str">
        <f t="shared" si="40"/>
        <v>TMM 41229-uncat</v>
      </c>
      <c r="H2337" s="69" t="s">
        <v>535</v>
      </c>
      <c r="J2337" s="2" t="s">
        <v>1332</v>
      </c>
      <c r="K2337" s="3" t="s">
        <v>1331</v>
      </c>
      <c r="L2337" s="3" t="s">
        <v>689</v>
      </c>
      <c r="M2337"/>
      <c r="N2337" t="s">
        <v>690</v>
      </c>
      <c r="O2337" s="20"/>
      <c r="P2337" s="45"/>
      <c r="R2337" s="71"/>
    </row>
    <row r="2338" spans="1:18">
      <c r="A2338" s="58" t="s">
        <v>683</v>
      </c>
      <c r="B2338" s="64">
        <v>41831</v>
      </c>
      <c r="E2338" s="3" t="s">
        <v>685</v>
      </c>
      <c r="F2338" s="4" t="s">
        <v>686</v>
      </c>
      <c r="G2338" s="15" t="str">
        <f t="shared" si="40"/>
        <v>TMM 41229-uncat</v>
      </c>
      <c r="H2338" s="69" t="s">
        <v>535</v>
      </c>
      <c r="J2338" s="2" t="s">
        <v>1332</v>
      </c>
      <c r="K2338" s="3" t="s">
        <v>1331</v>
      </c>
      <c r="L2338" s="3" t="s">
        <v>689</v>
      </c>
      <c r="M2338"/>
      <c r="N2338" t="s">
        <v>690</v>
      </c>
      <c r="O2338" s="20"/>
      <c r="P2338" s="45"/>
      <c r="R2338" s="71"/>
    </row>
    <row r="2339" spans="1:18">
      <c r="A2339" s="58" t="s">
        <v>683</v>
      </c>
      <c r="B2339" s="64">
        <v>41831</v>
      </c>
      <c r="E2339" s="3" t="s">
        <v>685</v>
      </c>
      <c r="F2339" s="4" t="s">
        <v>686</v>
      </c>
      <c r="G2339" s="15" t="str">
        <f t="shared" si="40"/>
        <v>TMM 41229-uncat</v>
      </c>
      <c r="H2339" s="69" t="s">
        <v>535</v>
      </c>
      <c r="J2339" s="2" t="s">
        <v>1915</v>
      </c>
      <c r="K2339" s="3" t="s">
        <v>1331</v>
      </c>
      <c r="L2339" s="3" t="s">
        <v>689</v>
      </c>
      <c r="M2339"/>
      <c r="N2339" t="s">
        <v>690</v>
      </c>
      <c r="O2339" s="20"/>
      <c r="P2339" s="45"/>
      <c r="R2339" s="71"/>
    </row>
    <row r="2340" spans="1:18" ht="16">
      <c r="A2340" s="103" t="s">
        <v>2403</v>
      </c>
      <c r="B2340" s="152">
        <v>42796</v>
      </c>
      <c r="C2340" s="104"/>
      <c r="D2340" s="155" t="s">
        <v>223</v>
      </c>
      <c r="E2340" s="43" t="s">
        <v>685</v>
      </c>
      <c r="F2340" s="103" t="s">
        <v>686</v>
      </c>
      <c r="G2340" s="38" t="str">
        <f t="shared" si="40"/>
        <v>TMM 41229-uncat</v>
      </c>
      <c r="H2340" s="16" t="s">
        <v>535</v>
      </c>
      <c r="J2340" s="3" t="s">
        <v>2503</v>
      </c>
      <c r="K2340">
        <v>3</v>
      </c>
      <c r="L2340" s="17" t="s">
        <v>351</v>
      </c>
      <c r="M2340" s="3" t="s">
        <v>224</v>
      </c>
      <c r="N2340" t="s">
        <v>690</v>
      </c>
      <c r="Q2340">
        <v>37</v>
      </c>
      <c r="R2340" s="71"/>
    </row>
    <row r="2341" spans="1:18">
      <c r="A2341" s="108" t="s">
        <v>2403</v>
      </c>
      <c r="B2341" s="109">
        <v>42796</v>
      </c>
      <c r="C2341" s="104"/>
      <c r="D2341" s="104" t="s">
        <v>2751</v>
      </c>
      <c r="E2341" s="111" t="s">
        <v>685</v>
      </c>
      <c r="F2341" s="103" t="s">
        <v>686</v>
      </c>
      <c r="G2341" s="38" t="str">
        <f t="shared" si="40"/>
        <v>TMM 41229-uncat</v>
      </c>
      <c r="H2341" s="3" t="s">
        <v>535</v>
      </c>
      <c r="J2341" s="3" t="s">
        <v>435</v>
      </c>
      <c r="K2341" t="s">
        <v>954</v>
      </c>
      <c r="L2341" t="s">
        <v>335</v>
      </c>
      <c r="M2341" s="3" t="s">
        <v>90</v>
      </c>
      <c r="N2341" t="s">
        <v>690</v>
      </c>
      <c r="Q2341">
        <v>371</v>
      </c>
      <c r="R2341" s="71"/>
    </row>
    <row r="2342" spans="1:18">
      <c r="A2342" s="108" t="s">
        <v>2403</v>
      </c>
      <c r="B2342" s="109">
        <v>42796</v>
      </c>
      <c r="D2342" s="104" t="s">
        <v>2751</v>
      </c>
      <c r="E2342" s="111" t="s">
        <v>685</v>
      </c>
      <c r="F2342" s="103" t="s">
        <v>686</v>
      </c>
      <c r="G2342" s="15" t="str">
        <f t="shared" si="40"/>
        <v>TMM 41229-uncat</v>
      </c>
      <c r="H2342" s="3" t="s">
        <v>535</v>
      </c>
      <c r="J2342" s="3" t="s">
        <v>435</v>
      </c>
      <c r="K2342" t="s">
        <v>954</v>
      </c>
      <c r="L2342" t="s">
        <v>335</v>
      </c>
      <c r="M2342" s="3" t="s">
        <v>148</v>
      </c>
      <c r="N2342" t="s">
        <v>690</v>
      </c>
      <c r="Q2342">
        <v>398</v>
      </c>
      <c r="R2342" s="71"/>
    </row>
    <row r="2343" spans="1:18">
      <c r="A2343" s="108" t="s">
        <v>2403</v>
      </c>
      <c r="B2343" s="109">
        <v>42796</v>
      </c>
      <c r="D2343" s="104" t="s">
        <v>2751</v>
      </c>
      <c r="E2343" s="111" t="s">
        <v>685</v>
      </c>
      <c r="F2343" s="58" t="s">
        <v>686</v>
      </c>
      <c r="G2343" s="15" t="str">
        <f t="shared" si="40"/>
        <v>TMM 41229-uncat</v>
      </c>
      <c r="H2343" s="3" t="s">
        <v>535</v>
      </c>
      <c r="J2343" s="3" t="s">
        <v>435</v>
      </c>
      <c r="K2343" t="s">
        <v>954</v>
      </c>
      <c r="L2343" t="s">
        <v>335</v>
      </c>
      <c r="M2343" s="3" t="s">
        <v>2757</v>
      </c>
      <c r="N2343" t="s">
        <v>690</v>
      </c>
      <c r="Q2343">
        <v>373</v>
      </c>
      <c r="R2343" s="71"/>
    </row>
    <row r="2344" spans="1:18">
      <c r="A2344" s="108" t="s">
        <v>2403</v>
      </c>
      <c r="B2344" s="109">
        <v>42796</v>
      </c>
      <c r="D2344" s="104" t="s">
        <v>2751</v>
      </c>
      <c r="E2344" s="111" t="s">
        <v>685</v>
      </c>
      <c r="F2344" s="58" t="s">
        <v>686</v>
      </c>
      <c r="G2344" s="15" t="str">
        <f t="shared" si="40"/>
        <v>TMM 41229-uncat</v>
      </c>
      <c r="H2344" s="3" t="s">
        <v>535</v>
      </c>
      <c r="J2344" s="3" t="s">
        <v>435</v>
      </c>
      <c r="K2344" t="s">
        <v>954</v>
      </c>
      <c r="L2344" t="s">
        <v>335</v>
      </c>
      <c r="M2344" s="3" t="s">
        <v>2754</v>
      </c>
      <c r="N2344" t="s">
        <v>690</v>
      </c>
      <c r="Q2344">
        <v>386</v>
      </c>
      <c r="R2344" s="71"/>
    </row>
    <row r="2345" spans="1:18">
      <c r="A2345" s="108" t="s">
        <v>2403</v>
      </c>
      <c r="B2345" s="109">
        <v>42796</v>
      </c>
      <c r="D2345" s="104" t="s">
        <v>2751</v>
      </c>
      <c r="E2345" s="111" t="s">
        <v>685</v>
      </c>
      <c r="F2345" s="58" t="s">
        <v>686</v>
      </c>
      <c r="G2345" s="15" t="str">
        <f t="shared" si="40"/>
        <v>TMM 41229-uncat</v>
      </c>
      <c r="H2345" s="3" t="s">
        <v>535</v>
      </c>
      <c r="J2345" s="3" t="s">
        <v>435</v>
      </c>
      <c r="K2345" t="s">
        <v>954</v>
      </c>
      <c r="L2345" t="s">
        <v>335</v>
      </c>
      <c r="M2345" s="3" t="s">
        <v>2752</v>
      </c>
      <c r="N2345" t="s">
        <v>690</v>
      </c>
      <c r="Q2345">
        <v>391</v>
      </c>
      <c r="R2345" s="71"/>
    </row>
    <row r="2346" spans="1:18">
      <c r="A2346" s="108" t="s">
        <v>2403</v>
      </c>
      <c r="B2346" s="109">
        <v>42796</v>
      </c>
      <c r="D2346" s="104" t="s">
        <v>2751</v>
      </c>
      <c r="E2346" s="111" t="s">
        <v>685</v>
      </c>
      <c r="F2346" s="58" t="s">
        <v>686</v>
      </c>
      <c r="G2346" s="15" t="str">
        <f t="shared" si="40"/>
        <v>TMM 41229-uncat</v>
      </c>
      <c r="H2346" s="3" t="s">
        <v>535</v>
      </c>
      <c r="J2346" s="3" t="s">
        <v>435</v>
      </c>
      <c r="K2346" t="s">
        <v>954</v>
      </c>
      <c r="L2346" t="s">
        <v>335</v>
      </c>
      <c r="M2346" s="3" t="s">
        <v>2732</v>
      </c>
      <c r="N2346" t="s">
        <v>690</v>
      </c>
      <c r="Q2346">
        <v>374</v>
      </c>
      <c r="R2346" s="71"/>
    </row>
    <row r="2347" spans="1:18" ht="16">
      <c r="A2347" s="103" t="s">
        <v>2403</v>
      </c>
      <c r="B2347" s="152">
        <v>42796</v>
      </c>
      <c r="C2347" s="104"/>
      <c r="D2347" s="155" t="s">
        <v>2404</v>
      </c>
      <c r="E2347" s="43" t="s">
        <v>685</v>
      </c>
      <c r="F2347" s="103" t="s">
        <v>686</v>
      </c>
      <c r="G2347" s="38" t="str">
        <f t="shared" si="40"/>
        <v>TMM 41229-uncat</v>
      </c>
      <c r="H2347" s="16" t="s">
        <v>535</v>
      </c>
      <c r="J2347" s="15" t="s">
        <v>2429</v>
      </c>
      <c r="K2347">
        <v>2</v>
      </c>
      <c r="L2347" s="17" t="s">
        <v>2428</v>
      </c>
      <c r="M2347" s="18" t="s">
        <v>2424</v>
      </c>
      <c r="N2347" t="s">
        <v>690</v>
      </c>
      <c r="Q2347">
        <v>4</v>
      </c>
      <c r="R2347" s="71"/>
    </row>
    <row r="2348" spans="1:18">
      <c r="A2348" s="58" t="s">
        <v>683</v>
      </c>
      <c r="B2348" s="64">
        <v>41831</v>
      </c>
      <c r="E2348" s="3" t="s">
        <v>685</v>
      </c>
      <c r="F2348" s="4">
        <v>413</v>
      </c>
      <c r="G2348" s="15" t="str">
        <f t="shared" si="40"/>
        <v>TMM 41229-413</v>
      </c>
      <c r="H2348" s="69" t="s">
        <v>1917</v>
      </c>
      <c r="J2348" s="2" t="s">
        <v>1334</v>
      </c>
      <c r="K2348" s="3">
        <v>2</v>
      </c>
      <c r="L2348" s="43"/>
      <c r="M2348"/>
      <c r="N2348" t="s">
        <v>690</v>
      </c>
      <c r="O2348" s="20"/>
      <c r="P2348" s="45"/>
      <c r="R2348" s="71"/>
    </row>
    <row r="2349" spans="1:18">
      <c r="A2349" s="58" t="s">
        <v>683</v>
      </c>
      <c r="B2349" s="64">
        <v>41831</v>
      </c>
      <c r="C2349" s="39">
        <v>42795</v>
      </c>
      <c r="E2349" s="15" t="s">
        <v>695</v>
      </c>
      <c r="F2349" s="3">
        <v>2347</v>
      </c>
      <c r="G2349" s="15" t="str">
        <f t="shared" si="40"/>
        <v>TMM 933-2347</v>
      </c>
      <c r="H2349" s="69" t="s">
        <v>1918</v>
      </c>
      <c r="J2349" s="2" t="s">
        <v>1919</v>
      </c>
      <c r="K2349" s="3">
        <v>1</v>
      </c>
      <c r="L2349" s="3"/>
      <c r="M2349"/>
      <c r="N2349" s="19" t="s">
        <v>698</v>
      </c>
      <c r="O2349" s="20"/>
      <c r="P2349" s="45"/>
      <c r="R2349" s="71"/>
    </row>
    <row r="2350" spans="1:18">
      <c r="A2350" s="83" t="s">
        <v>2403</v>
      </c>
      <c r="B2350" s="85">
        <v>42796</v>
      </c>
      <c r="C2350" s="82"/>
      <c r="D2350" s="81"/>
      <c r="E2350" s="5" t="s">
        <v>695</v>
      </c>
      <c r="F2350" s="5">
        <v>2347</v>
      </c>
      <c r="G2350" s="136" t="str">
        <f t="shared" si="40"/>
        <v>TMM 933-2347</v>
      </c>
      <c r="H2350" s="69" t="s">
        <v>1918</v>
      </c>
      <c r="I2350" s="81"/>
      <c r="J2350" s="5" t="s">
        <v>1919</v>
      </c>
      <c r="K2350" s="5">
        <v>1</v>
      </c>
      <c r="L2350" s="5"/>
      <c r="M2350" s="5"/>
      <c r="N2350" s="94" t="s">
        <v>698</v>
      </c>
      <c r="O2350" s="81"/>
      <c r="P2350" s="129"/>
      <c r="Q2350" s="81"/>
      <c r="R2350" s="71"/>
    </row>
    <row r="2351" spans="1:18">
      <c r="A2351" s="58" t="s">
        <v>683</v>
      </c>
      <c r="B2351" s="64">
        <v>41831</v>
      </c>
      <c r="C2351" s="39">
        <v>42795</v>
      </c>
      <c r="E2351" s="15" t="s">
        <v>695</v>
      </c>
      <c r="F2351" s="3">
        <v>3741</v>
      </c>
      <c r="G2351" s="15" t="str">
        <f t="shared" si="40"/>
        <v>TMM 933-3741</v>
      </c>
      <c r="H2351" s="69" t="s">
        <v>1918</v>
      </c>
      <c r="J2351" s="2" t="s">
        <v>1792</v>
      </c>
      <c r="K2351" s="3">
        <v>1</v>
      </c>
      <c r="L2351" s="3"/>
      <c r="M2351"/>
      <c r="N2351" s="19" t="s">
        <v>698</v>
      </c>
      <c r="O2351" s="20"/>
      <c r="P2351" s="45"/>
      <c r="R2351" s="71"/>
    </row>
    <row r="2352" spans="1:18">
      <c r="A2352" s="145" t="s">
        <v>2403</v>
      </c>
      <c r="B2352" s="146">
        <v>42796</v>
      </c>
      <c r="C2352" s="147"/>
      <c r="D2352" s="80"/>
      <c r="E2352" s="107" t="s">
        <v>695</v>
      </c>
      <c r="F2352" s="107">
        <v>3741</v>
      </c>
      <c r="G2352" s="112" t="str">
        <f t="shared" si="40"/>
        <v>TMM 933-3741</v>
      </c>
      <c r="H2352" s="75" t="s">
        <v>1918</v>
      </c>
      <c r="I2352" s="80"/>
      <c r="J2352" s="77" t="s">
        <v>1792</v>
      </c>
      <c r="K2352" s="77">
        <v>1</v>
      </c>
      <c r="L2352" s="77"/>
      <c r="M2352" s="77"/>
      <c r="N2352" s="79" t="s">
        <v>698</v>
      </c>
      <c r="O2352" s="80"/>
      <c r="P2352" s="128"/>
      <c r="Q2352" s="80"/>
      <c r="R2352" s="71"/>
    </row>
    <row r="2353" spans="1:18">
      <c r="A2353" s="58" t="s">
        <v>683</v>
      </c>
      <c r="B2353" s="64">
        <v>41831</v>
      </c>
      <c r="C2353" s="39">
        <v>42795</v>
      </c>
      <c r="E2353" s="15" t="s">
        <v>695</v>
      </c>
      <c r="F2353" s="3">
        <v>3779</v>
      </c>
      <c r="G2353" s="15" t="str">
        <f t="shared" si="40"/>
        <v>TMM 933-3779</v>
      </c>
      <c r="H2353" s="69" t="s">
        <v>1918</v>
      </c>
      <c r="J2353" s="2" t="s">
        <v>1792</v>
      </c>
      <c r="K2353" s="3">
        <v>1</v>
      </c>
      <c r="L2353" s="3"/>
      <c r="M2353"/>
      <c r="N2353" s="19" t="s">
        <v>698</v>
      </c>
      <c r="O2353" s="20"/>
      <c r="P2353" s="45"/>
      <c r="R2353" s="71"/>
    </row>
    <row r="2354" spans="1:18">
      <c r="A2354" s="145" t="s">
        <v>2403</v>
      </c>
      <c r="B2354" s="146">
        <v>42796</v>
      </c>
      <c r="C2354" s="147"/>
      <c r="D2354" s="81"/>
      <c r="E2354" s="111" t="s">
        <v>695</v>
      </c>
      <c r="F2354" s="111">
        <v>3779</v>
      </c>
      <c r="G2354" s="112" t="str">
        <f t="shared" si="40"/>
        <v>TMM 933-3779</v>
      </c>
      <c r="H2354" s="69" t="s">
        <v>1918</v>
      </c>
      <c r="I2354" s="81"/>
      <c r="J2354" s="5" t="s">
        <v>1792</v>
      </c>
      <c r="K2354" s="5">
        <v>1</v>
      </c>
      <c r="L2354" s="5"/>
      <c r="M2354" s="5"/>
      <c r="N2354" s="94" t="s">
        <v>698</v>
      </c>
      <c r="O2354" s="81"/>
      <c r="P2354" s="129"/>
      <c r="Q2354" s="81"/>
      <c r="R2354" s="71"/>
    </row>
    <row r="2355" spans="1:18">
      <c r="A2355" s="58" t="s">
        <v>683</v>
      </c>
      <c r="B2355" s="64">
        <v>41831</v>
      </c>
      <c r="C2355" s="39">
        <v>42795</v>
      </c>
      <c r="E2355" s="15" t="s">
        <v>695</v>
      </c>
      <c r="F2355" s="3">
        <v>3784</v>
      </c>
      <c r="G2355" s="15" t="str">
        <f t="shared" si="40"/>
        <v>TMM 933-3784</v>
      </c>
      <c r="H2355" s="69" t="s">
        <v>1918</v>
      </c>
      <c r="J2355" s="2" t="s">
        <v>1792</v>
      </c>
      <c r="K2355" s="3">
        <v>1</v>
      </c>
      <c r="L2355" s="3"/>
      <c r="M2355"/>
      <c r="N2355" s="19" t="s">
        <v>698</v>
      </c>
      <c r="O2355" s="20"/>
      <c r="P2355" s="45"/>
      <c r="R2355" s="71"/>
    </row>
    <row r="2356" spans="1:18">
      <c r="A2356" s="145" t="s">
        <v>2403</v>
      </c>
      <c r="B2356" s="146">
        <v>42796</v>
      </c>
      <c r="C2356" s="147"/>
      <c r="D2356" s="80"/>
      <c r="E2356" s="107" t="s">
        <v>695</v>
      </c>
      <c r="F2356" s="107">
        <v>3784</v>
      </c>
      <c r="G2356" s="112" t="str">
        <f t="shared" si="40"/>
        <v>TMM 933-3784</v>
      </c>
      <c r="H2356" s="75" t="s">
        <v>1918</v>
      </c>
      <c r="I2356" s="80"/>
      <c r="J2356" s="77" t="s">
        <v>1792</v>
      </c>
      <c r="K2356" s="77">
        <v>1</v>
      </c>
      <c r="L2356" s="77"/>
      <c r="M2356" s="77"/>
      <c r="N2356" s="79" t="s">
        <v>698</v>
      </c>
      <c r="O2356" s="80"/>
      <c r="P2356" s="128"/>
      <c r="Q2356" s="80"/>
      <c r="R2356" s="71"/>
    </row>
    <row r="2357" spans="1:18" ht="16">
      <c r="A2357" s="64" t="s">
        <v>720</v>
      </c>
      <c r="B2357" s="65">
        <v>42281</v>
      </c>
      <c r="C2357" s="39"/>
      <c r="D2357" s="14" t="s">
        <v>202</v>
      </c>
      <c r="E2357" s="15" t="s">
        <v>685</v>
      </c>
      <c r="F2357" s="15" t="s">
        <v>984</v>
      </c>
      <c r="G2357" s="15" t="str">
        <f t="shared" si="40"/>
        <v>TMM 41229-none</v>
      </c>
      <c r="H2357" s="16" t="s">
        <v>984</v>
      </c>
      <c r="I2357" s="16" t="s">
        <v>764</v>
      </c>
      <c r="J2357" s="15" t="s">
        <v>1920</v>
      </c>
      <c r="K2357" s="15" t="s">
        <v>954</v>
      </c>
      <c r="L2357" s="17" t="s">
        <v>1297</v>
      </c>
      <c r="M2357" s="18" t="s">
        <v>1274</v>
      </c>
      <c r="N2357" s="19" t="s">
        <v>690</v>
      </c>
      <c r="O2357" s="20"/>
      <c r="P2357" s="45"/>
      <c r="R2357" s="71"/>
    </row>
    <row r="2358" spans="1:18">
      <c r="A2358" s="86" t="s">
        <v>2403</v>
      </c>
      <c r="B2358" s="87">
        <v>42796</v>
      </c>
      <c r="C2358" s="132">
        <v>42798</v>
      </c>
      <c r="D2358" s="134" t="s">
        <v>2551</v>
      </c>
      <c r="E2358" s="5" t="s">
        <v>2550</v>
      </c>
      <c r="F2358" s="86">
        <v>1</v>
      </c>
      <c r="G2358" s="136" t="str">
        <f t="shared" si="40"/>
        <v>TMM 43136-1</v>
      </c>
      <c r="H2358" s="69" t="s">
        <v>1921</v>
      </c>
      <c r="I2358" s="134"/>
      <c r="J2358" s="5" t="s">
        <v>2552</v>
      </c>
      <c r="K2358" s="134" t="s">
        <v>2553</v>
      </c>
      <c r="L2358" s="134" t="s">
        <v>2555</v>
      </c>
      <c r="M2358" s="5"/>
      <c r="N2358" s="134" t="s">
        <v>2554</v>
      </c>
      <c r="O2358" s="134"/>
      <c r="P2358" s="129"/>
      <c r="Q2358" s="134"/>
      <c r="R2358" s="71"/>
    </row>
    <row r="2359" spans="1:18">
      <c r="A2359" s="58" t="s">
        <v>2403</v>
      </c>
      <c r="B2359" s="65">
        <v>42796</v>
      </c>
      <c r="D2359" t="s">
        <v>2551</v>
      </c>
      <c r="E2359" s="3" t="s">
        <v>2550</v>
      </c>
      <c r="F2359" s="58">
        <v>1</v>
      </c>
      <c r="G2359" s="15" t="str">
        <f t="shared" si="40"/>
        <v>TMM 43136-1</v>
      </c>
      <c r="H2359" s="69" t="s">
        <v>1921</v>
      </c>
      <c r="J2359" s="3" t="s">
        <v>2552</v>
      </c>
      <c r="K2359" t="s">
        <v>2553</v>
      </c>
      <c r="L2359" t="s">
        <v>2555</v>
      </c>
      <c r="N2359" t="s">
        <v>2554</v>
      </c>
      <c r="R2359" s="71" t="s">
        <v>2541</v>
      </c>
    </row>
    <row r="2360" spans="1:18">
      <c r="A2360" s="86" t="s">
        <v>2403</v>
      </c>
      <c r="B2360" s="87">
        <v>42796</v>
      </c>
      <c r="C2360" s="81"/>
      <c r="D2360" s="81" t="s">
        <v>2722</v>
      </c>
      <c r="E2360" s="5" t="s">
        <v>778</v>
      </c>
      <c r="F2360" s="86">
        <v>333</v>
      </c>
      <c r="G2360" s="136" t="str">
        <f t="shared" si="40"/>
        <v>TMM 908-333</v>
      </c>
      <c r="H2360" s="5" t="s">
        <v>1921</v>
      </c>
      <c r="I2360" s="81"/>
      <c r="J2360" s="5" t="s">
        <v>3906</v>
      </c>
      <c r="K2360" s="81"/>
      <c r="L2360" s="81" t="s">
        <v>3907</v>
      </c>
      <c r="M2360" s="5"/>
      <c r="N2360" s="81" t="s">
        <v>781</v>
      </c>
      <c r="O2360" s="81"/>
      <c r="P2360" s="129"/>
      <c r="Q2360" s="81">
        <v>363</v>
      </c>
      <c r="R2360" s="71"/>
    </row>
    <row r="2361" spans="1:18">
      <c r="A2361" s="83" t="s">
        <v>2403</v>
      </c>
      <c r="B2361" s="85">
        <v>42796</v>
      </c>
      <c r="C2361" s="80"/>
      <c r="D2361" s="80" t="s">
        <v>2722</v>
      </c>
      <c r="E2361" s="77" t="s">
        <v>778</v>
      </c>
      <c r="F2361" s="83">
        <v>436</v>
      </c>
      <c r="G2361" s="136" t="str">
        <f t="shared" si="40"/>
        <v>TMM 908-436</v>
      </c>
      <c r="H2361" s="77" t="s">
        <v>1921</v>
      </c>
      <c r="I2361" s="80"/>
      <c r="J2361" s="77" t="s">
        <v>3699</v>
      </c>
      <c r="K2361" s="80"/>
      <c r="L2361" s="80" t="s">
        <v>3905</v>
      </c>
      <c r="M2361" s="77"/>
      <c r="N2361" s="80" t="s">
        <v>781</v>
      </c>
      <c r="O2361" s="80"/>
      <c r="P2361" s="128"/>
      <c r="Q2361" s="80">
        <v>363</v>
      </c>
      <c r="R2361" s="71"/>
    </row>
    <row r="2362" spans="1:18">
      <c r="A2362" s="117" t="s">
        <v>2403</v>
      </c>
      <c r="B2362" s="64">
        <v>42796</v>
      </c>
      <c r="C2362" s="58"/>
      <c r="D2362" s="121" t="s">
        <v>229</v>
      </c>
      <c r="E2362" s="3" t="s">
        <v>685</v>
      </c>
      <c r="F2362" s="4" t="s">
        <v>2902</v>
      </c>
      <c r="G2362" s="15" t="str">
        <f t="shared" si="40"/>
        <v>TMM 41229-462</v>
      </c>
      <c r="H2362" s="3" t="s">
        <v>1921</v>
      </c>
      <c r="I2362" s="58" t="s">
        <v>2903</v>
      </c>
      <c r="J2362" s="3" t="s">
        <v>2904</v>
      </c>
      <c r="K2362" s="58">
        <v>1</v>
      </c>
      <c r="L2362" s="58" t="s">
        <v>348</v>
      </c>
      <c r="M2362" s="88" t="s">
        <v>2752</v>
      </c>
      <c r="N2362" s="58" t="s">
        <v>690</v>
      </c>
      <c r="O2362" s="58"/>
      <c r="Q2362" s="58" t="s">
        <v>2799</v>
      </c>
      <c r="R2362" s="71"/>
    </row>
    <row r="2363" spans="1:18">
      <c r="A2363" s="86" t="s">
        <v>2403</v>
      </c>
      <c r="B2363" s="87">
        <v>42796</v>
      </c>
      <c r="C2363" s="81"/>
      <c r="D2363" s="81" t="s">
        <v>2722</v>
      </c>
      <c r="E2363" s="5" t="s">
        <v>778</v>
      </c>
      <c r="F2363" s="86">
        <v>499</v>
      </c>
      <c r="G2363" s="136" t="str">
        <f t="shared" si="40"/>
        <v>TMM 908-499</v>
      </c>
      <c r="H2363" s="5" t="s">
        <v>1921</v>
      </c>
      <c r="I2363" s="81"/>
      <c r="J2363" s="5" t="s">
        <v>3909</v>
      </c>
      <c r="K2363" s="81"/>
      <c r="L2363" s="81" t="s">
        <v>3370</v>
      </c>
      <c r="M2363" s="5"/>
      <c r="N2363" s="81" t="s">
        <v>781</v>
      </c>
      <c r="O2363" s="81"/>
      <c r="P2363" s="129"/>
      <c r="Q2363" s="81">
        <v>363</v>
      </c>
      <c r="R2363" s="71"/>
    </row>
    <row r="2364" spans="1:18">
      <c r="A2364" s="117" t="s">
        <v>2403</v>
      </c>
      <c r="B2364" s="64">
        <v>42796</v>
      </c>
      <c r="C2364" s="58"/>
      <c r="D2364" s="4" t="s">
        <v>2395</v>
      </c>
      <c r="E2364" s="3" t="s">
        <v>685</v>
      </c>
      <c r="F2364" s="4" t="s">
        <v>3755</v>
      </c>
      <c r="G2364" s="15" t="str">
        <f t="shared" si="40"/>
        <v>TMM 41229-643</v>
      </c>
      <c r="H2364" s="3" t="s">
        <v>1921</v>
      </c>
      <c r="I2364" s="58"/>
      <c r="J2364" s="3" t="s">
        <v>4198</v>
      </c>
      <c r="K2364" s="58">
        <v>1</v>
      </c>
      <c r="L2364" s="58" t="s">
        <v>348</v>
      </c>
      <c r="M2364" s="88" t="s">
        <v>2753</v>
      </c>
      <c r="N2364" s="58" t="s">
        <v>690</v>
      </c>
      <c r="O2364" s="58"/>
      <c r="Q2364" s="58" t="s">
        <v>2763</v>
      </c>
      <c r="R2364" s="71" t="s">
        <v>4372</v>
      </c>
    </row>
    <row r="2365" spans="1:18">
      <c r="A2365" s="58" t="s">
        <v>2403</v>
      </c>
      <c r="B2365" s="65">
        <v>42796</v>
      </c>
      <c r="D2365" t="s">
        <v>337</v>
      </c>
      <c r="E2365" s="3" t="s">
        <v>685</v>
      </c>
      <c r="F2365" s="58">
        <v>645</v>
      </c>
      <c r="G2365" s="15" t="str">
        <f t="shared" si="40"/>
        <v>TMM 41229-645</v>
      </c>
      <c r="H2365" s="69" t="s">
        <v>1921</v>
      </c>
      <c r="J2365" s="3" t="s">
        <v>2658</v>
      </c>
      <c r="K2365">
        <v>1</v>
      </c>
      <c r="L2365" t="s">
        <v>348</v>
      </c>
      <c r="M2365" s="3" t="s">
        <v>196</v>
      </c>
      <c r="N2365" t="s">
        <v>690</v>
      </c>
      <c r="R2365" s="71" t="s">
        <v>4372</v>
      </c>
    </row>
    <row r="2366" spans="1:18">
      <c r="A2366" s="58" t="s">
        <v>2403</v>
      </c>
      <c r="B2366" s="65">
        <v>42796</v>
      </c>
      <c r="D2366" t="s">
        <v>944</v>
      </c>
      <c r="E2366" s="3" t="s">
        <v>945</v>
      </c>
      <c r="F2366" s="58">
        <v>645</v>
      </c>
      <c r="G2366" s="15" t="str">
        <f t="shared" si="40"/>
        <v>TMM 804-645</v>
      </c>
      <c r="H2366" s="3" t="s">
        <v>1921</v>
      </c>
      <c r="K2366">
        <v>1</v>
      </c>
      <c r="M2366" t="s">
        <v>2721</v>
      </c>
      <c r="N2366" t="s">
        <v>947</v>
      </c>
      <c r="R2366" s="71"/>
    </row>
    <row r="2367" spans="1:18">
      <c r="A2367" s="117" t="s">
        <v>2403</v>
      </c>
      <c r="B2367" s="64">
        <v>42796</v>
      </c>
      <c r="C2367" s="58"/>
      <c r="D2367" s="4" t="s">
        <v>1169</v>
      </c>
      <c r="E2367" s="3" t="s">
        <v>685</v>
      </c>
      <c r="F2367" s="4" t="s">
        <v>3089</v>
      </c>
      <c r="G2367" s="15" t="str">
        <f t="shared" si="40"/>
        <v>TMM 41229-646</v>
      </c>
      <c r="H2367" s="3" t="s">
        <v>1921</v>
      </c>
      <c r="I2367" s="58"/>
      <c r="J2367" s="3" t="s">
        <v>3090</v>
      </c>
      <c r="K2367" s="58">
        <v>1</v>
      </c>
      <c r="L2367" s="58" t="s">
        <v>329</v>
      </c>
      <c r="M2367" s="88" t="s">
        <v>63</v>
      </c>
      <c r="N2367" s="58" t="s">
        <v>690</v>
      </c>
      <c r="O2367" s="58"/>
      <c r="Q2367" s="58" t="s">
        <v>2799</v>
      </c>
      <c r="R2367" s="71" t="s">
        <v>4372</v>
      </c>
    </row>
    <row r="2368" spans="1:18">
      <c r="A2368" s="58" t="s">
        <v>683</v>
      </c>
      <c r="B2368" s="64">
        <v>41831</v>
      </c>
      <c r="C2368" s="39">
        <v>42795</v>
      </c>
      <c r="E2368" s="3" t="s">
        <v>685</v>
      </c>
      <c r="F2368" s="4">
        <v>672</v>
      </c>
      <c r="G2368" s="15" t="str">
        <f t="shared" si="40"/>
        <v>TMM 41229-672</v>
      </c>
      <c r="H2368" s="69" t="s">
        <v>1921</v>
      </c>
      <c r="J2368" s="2" t="s">
        <v>1922</v>
      </c>
      <c r="K2368" s="3">
        <v>1</v>
      </c>
      <c r="L2368" s="3"/>
      <c r="M2368"/>
      <c r="N2368" t="s">
        <v>690</v>
      </c>
      <c r="O2368" s="20"/>
      <c r="P2368" s="45"/>
      <c r="R2368" s="71" t="s">
        <v>2541</v>
      </c>
    </row>
    <row r="2369" spans="1:18">
      <c r="A2369" s="83" t="s">
        <v>2403</v>
      </c>
      <c r="B2369" s="85">
        <v>42796</v>
      </c>
      <c r="C2369" s="82"/>
      <c r="D2369" s="81"/>
      <c r="E2369" s="5" t="s">
        <v>685</v>
      </c>
      <c r="F2369" s="90">
        <v>672</v>
      </c>
      <c r="G2369" s="136" t="str">
        <f t="shared" si="40"/>
        <v>TMM 41229-672</v>
      </c>
      <c r="H2369" s="69" t="s">
        <v>1921</v>
      </c>
      <c r="I2369" s="81"/>
      <c r="J2369" s="5" t="s">
        <v>1922</v>
      </c>
      <c r="K2369" s="5">
        <v>1</v>
      </c>
      <c r="L2369" s="5"/>
      <c r="M2369" s="5"/>
      <c r="N2369" s="81" t="s">
        <v>690</v>
      </c>
      <c r="O2369" s="81"/>
      <c r="P2369" s="129"/>
      <c r="Q2369" s="81"/>
      <c r="R2369" s="71"/>
    </row>
    <row r="2370" spans="1:18">
      <c r="A2370" s="108" t="s">
        <v>2403</v>
      </c>
      <c r="B2370" s="109">
        <v>42796</v>
      </c>
      <c r="C2370" s="110"/>
      <c r="D2370" s="104" t="s">
        <v>420</v>
      </c>
      <c r="E2370" s="111" t="s">
        <v>685</v>
      </c>
      <c r="F2370" s="108">
        <v>673</v>
      </c>
      <c r="G2370" s="112" t="str">
        <f t="shared" ref="G2370:G2433" si="41">E2370&amp;""&amp;F2370</f>
        <v>TMM 41229-673</v>
      </c>
      <c r="H2370" s="3" t="s">
        <v>1921</v>
      </c>
      <c r="J2370" s="3" t="s">
        <v>4016</v>
      </c>
      <c r="K2370">
        <v>1</v>
      </c>
      <c r="L2370" t="s">
        <v>348</v>
      </c>
      <c r="M2370" s="3" t="s">
        <v>423</v>
      </c>
      <c r="N2370" t="s">
        <v>690</v>
      </c>
      <c r="R2370" s="71" t="s">
        <v>4372</v>
      </c>
    </row>
    <row r="2371" spans="1:18">
      <c r="A2371" s="108" t="s">
        <v>2403</v>
      </c>
      <c r="B2371" s="109">
        <v>42796</v>
      </c>
      <c r="D2371" t="s">
        <v>259</v>
      </c>
      <c r="E2371" s="111" t="s">
        <v>685</v>
      </c>
      <c r="F2371" s="58">
        <v>675</v>
      </c>
      <c r="G2371" s="15" t="str">
        <f t="shared" si="41"/>
        <v>TMM 41229-675</v>
      </c>
      <c r="H2371" s="3" t="s">
        <v>1921</v>
      </c>
      <c r="J2371" s="3" t="s">
        <v>4018</v>
      </c>
      <c r="K2371">
        <v>1</v>
      </c>
      <c r="L2371" t="s">
        <v>335</v>
      </c>
      <c r="M2371" s="3" t="s">
        <v>212</v>
      </c>
      <c r="N2371" t="s">
        <v>690</v>
      </c>
      <c r="R2371" s="71" t="s">
        <v>4372</v>
      </c>
    </row>
    <row r="2372" spans="1:18">
      <c r="A2372" s="108" t="s">
        <v>2403</v>
      </c>
      <c r="B2372" s="109">
        <v>42796</v>
      </c>
      <c r="D2372" t="s">
        <v>259</v>
      </c>
      <c r="E2372" s="111" t="s">
        <v>685</v>
      </c>
      <c r="F2372" s="58">
        <v>676</v>
      </c>
      <c r="G2372" s="15" t="str">
        <f t="shared" si="41"/>
        <v>TMM 41229-676</v>
      </c>
      <c r="H2372" s="3" t="s">
        <v>1921</v>
      </c>
      <c r="J2372" s="3" t="s">
        <v>4056</v>
      </c>
      <c r="K2372">
        <v>1</v>
      </c>
      <c r="L2372" t="s">
        <v>335</v>
      </c>
      <c r="M2372" s="3" t="s">
        <v>212</v>
      </c>
      <c r="N2372" t="s">
        <v>690</v>
      </c>
      <c r="R2372" s="71" t="s">
        <v>4372</v>
      </c>
    </row>
    <row r="2373" spans="1:18">
      <c r="A2373" s="86" t="s">
        <v>2403</v>
      </c>
      <c r="B2373" s="87">
        <v>42796</v>
      </c>
      <c r="C2373" s="81"/>
      <c r="D2373" s="81" t="s">
        <v>2722</v>
      </c>
      <c r="E2373" s="5" t="s">
        <v>778</v>
      </c>
      <c r="F2373" s="86">
        <v>823</v>
      </c>
      <c r="G2373" s="136" t="str">
        <f t="shared" si="41"/>
        <v>TMM 908-823</v>
      </c>
      <c r="H2373" s="5" t="s">
        <v>1921</v>
      </c>
      <c r="I2373" s="81"/>
      <c r="J2373" s="5" t="s">
        <v>3912</v>
      </c>
      <c r="K2373" s="81"/>
      <c r="L2373" s="81" t="s">
        <v>3913</v>
      </c>
      <c r="M2373" s="5"/>
      <c r="N2373" s="81" t="s">
        <v>781</v>
      </c>
      <c r="O2373" s="81"/>
      <c r="P2373" s="129"/>
      <c r="Q2373" s="81">
        <v>363</v>
      </c>
      <c r="R2373" s="71"/>
    </row>
    <row r="2374" spans="1:18">
      <c r="A2374" s="83" t="s">
        <v>2403</v>
      </c>
      <c r="B2374" s="85">
        <v>42796</v>
      </c>
      <c r="C2374" s="80"/>
      <c r="D2374" s="80" t="s">
        <v>3344</v>
      </c>
      <c r="E2374" s="77" t="s">
        <v>778</v>
      </c>
      <c r="F2374" s="83">
        <v>826</v>
      </c>
      <c r="G2374" s="136" t="str">
        <f t="shared" si="41"/>
        <v>TMM 908-826</v>
      </c>
      <c r="H2374" s="77" t="s">
        <v>1921</v>
      </c>
      <c r="I2374" s="80"/>
      <c r="J2374" s="77" t="s">
        <v>3921</v>
      </c>
      <c r="K2374" s="80"/>
      <c r="L2374" s="77" t="s">
        <v>3913</v>
      </c>
      <c r="M2374" s="77"/>
      <c r="N2374" s="80" t="s">
        <v>781</v>
      </c>
      <c r="O2374" s="80"/>
      <c r="P2374" s="128"/>
      <c r="Q2374" s="80"/>
      <c r="R2374" s="71"/>
    </row>
    <row r="2375" spans="1:18">
      <c r="A2375" s="58" t="s">
        <v>2403</v>
      </c>
      <c r="B2375" s="65">
        <v>42796</v>
      </c>
      <c r="D2375" t="s">
        <v>337</v>
      </c>
      <c r="E2375" s="3" t="s">
        <v>685</v>
      </c>
      <c r="F2375" s="58">
        <v>868</v>
      </c>
      <c r="G2375" s="15" t="str">
        <f t="shared" si="41"/>
        <v>TMM 41229-868</v>
      </c>
      <c r="H2375" s="69" t="s">
        <v>1921</v>
      </c>
      <c r="J2375" s="3" t="s">
        <v>2649</v>
      </c>
      <c r="K2375">
        <v>1</v>
      </c>
      <c r="L2375" t="s">
        <v>329</v>
      </c>
      <c r="M2375" s="3" t="s">
        <v>338</v>
      </c>
      <c r="N2375" t="s">
        <v>690</v>
      </c>
      <c r="R2375" s="71" t="s">
        <v>4372</v>
      </c>
    </row>
    <row r="2376" spans="1:18">
      <c r="A2376" s="58" t="s">
        <v>683</v>
      </c>
      <c r="B2376" s="64">
        <v>41831</v>
      </c>
      <c r="C2376" s="39">
        <v>42795</v>
      </c>
      <c r="E2376" s="3" t="s">
        <v>685</v>
      </c>
      <c r="F2376" s="4">
        <v>975</v>
      </c>
      <c r="G2376" s="15" t="str">
        <f t="shared" si="41"/>
        <v>TMM 41229-975</v>
      </c>
      <c r="H2376" s="69" t="s">
        <v>1921</v>
      </c>
      <c r="J2376" s="2" t="s">
        <v>1923</v>
      </c>
      <c r="K2376" s="3">
        <v>1</v>
      </c>
      <c r="L2376" s="3"/>
      <c r="M2376"/>
      <c r="N2376" t="s">
        <v>690</v>
      </c>
      <c r="O2376" s="20"/>
      <c r="P2376" s="45"/>
      <c r="R2376" s="71" t="s">
        <v>2541</v>
      </c>
    </row>
    <row r="2377" spans="1:18">
      <c r="A2377" s="83" t="s">
        <v>2403</v>
      </c>
      <c r="B2377" s="85">
        <v>42796</v>
      </c>
      <c r="C2377" s="82"/>
      <c r="D2377" s="80"/>
      <c r="E2377" s="77" t="s">
        <v>685</v>
      </c>
      <c r="F2377" s="89">
        <v>975</v>
      </c>
      <c r="G2377" s="136" t="str">
        <f t="shared" si="41"/>
        <v>TMM 41229-975</v>
      </c>
      <c r="H2377" s="75" t="s">
        <v>1921</v>
      </c>
      <c r="I2377" s="80"/>
      <c r="J2377" s="77" t="s">
        <v>1923</v>
      </c>
      <c r="K2377" s="77">
        <v>1</v>
      </c>
      <c r="L2377" s="77"/>
      <c r="M2377" s="77"/>
      <c r="N2377" s="80" t="s">
        <v>690</v>
      </c>
      <c r="O2377" s="80"/>
      <c r="P2377" s="128"/>
      <c r="Q2377" s="80"/>
      <c r="R2377" s="71"/>
    </row>
    <row r="2378" spans="1:18">
      <c r="A2378" s="58" t="s">
        <v>683</v>
      </c>
      <c r="B2378" s="64">
        <v>41831</v>
      </c>
      <c r="C2378" s="39">
        <v>42795</v>
      </c>
      <c r="E2378" s="3" t="s">
        <v>685</v>
      </c>
      <c r="F2378" s="4">
        <v>1001</v>
      </c>
      <c r="G2378" s="15" t="str">
        <f t="shared" si="41"/>
        <v>TMM 41229-1001</v>
      </c>
      <c r="H2378" s="69" t="s">
        <v>1921</v>
      </c>
      <c r="J2378" s="2" t="s">
        <v>1924</v>
      </c>
      <c r="K2378" s="3">
        <v>1</v>
      </c>
      <c r="L2378" s="3"/>
      <c r="M2378"/>
      <c r="N2378" t="s">
        <v>690</v>
      </c>
      <c r="O2378" s="20"/>
      <c r="P2378" s="45"/>
      <c r="R2378" s="71" t="s">
        <v>2541</v>
      </c>
    </row>
    <row r="2379" spans="1:18">
      <c r="A2379" s="83" t="s">
        <v>683</v>
      </c>
      <c r="B2379" s="84">
        <v>41831</v>
      </c>
      <c r="C2379" s="132">
        <v>42798</v>
      </c>
      <c r="D2379" s="133"/>
      <c r="E2379" s="77" t="s">
        <v>685</v>
      </c>
      <c r="F2379" s="89">
        <v>1001</v>
      </c>
      <c r="G2379" s="136" t="str">
        <f t="shared" si="41"/>
        <v>TMM 41229-1001</v>
      </c>
      <c r="H2379" s="75" t="s">
        <v>1921</v>
      </c>
      <c r="I2379" s="133"/>
      <c r="J2379" s="77" t="s">
        <v>1924</v>
      </c>
      <c r="K2379" s="77">
        <v>1</v>
      </c>
      <c r="L2379" s="77"/>
      <c r="M2379" s="77"/>
      <c r="N2379" s="133" t="s">
        <v>690</v>
      </c>
      <c r="O2379" s="133"/>
      <c r="P2379" s="128"/>
      <c r="Q2379" s="133"/>
      <c r="R2379" s="71"/>
    </row>
    <row r="2380" spans="1:18">
      <c r="A2380" s="83" t="s">
        <v>2403</v>
      </c>
      <c r="B2380" s="85">
        <v>42796</v>
      </c>
      <c r="C2380" s="82"/>
      <c r="D2380" s="81"/>
      <c r="E2380" s="5" t="s">
        <v>685</v>
      </c>
      <c r="F2380" s="90">
        <v>1001</v>
      </c>
      <c r="G2380" s="136" t="str">
        <f t="shared" si="41"/>
        <v>TMM 41229-1001</v>
      </c>
      <c r="H2380" s="69" t="s">
        <v>1921</v>
      </c>
      <c r="I2380" s="81"/>
      <c r="J2380" s="5" t="s">
        <v>1924</v>
      </c>
      <c r="K2380" s="5">
        <v>1</v>
      </c>
      <c r="L2380" s="5"/>
      <c r="M2380" s="5"/>
      <c r="N2380" s="81" t="s">
        <v>690</v>
      </c>
      <c r="O2380" s="81"/>
      <c r="P2380" s="129"/>
      <c r="Q2380" s="81"/>
      <c r="R2380" s="71"/>
    </row>
    <row r="2381" spans="1:18">
      <c r="A2381" s="117" t="s">
        <v>2403</v>
      </c>
      <c r="B2381" s="64">
        <v>42796</v>
      </c>
      <c r="C2381" s="58"/>
      <c r="D2381" s="4" t="s">
        <v>231</v>
      </c>
      <c r="E2381" s="3" t="s">
        <v>685</v>
      </c>
      <c r="F2381" s="4" t="s">
        <v>3545</v>
      </c>
      <c r="G2381" s="15" t="str">
        <f t="shared" si="41"/>
        <v>TMM 41229-1026</v>
      </c>
      <c r="H2381" s="3" t="s">
        <v>1921</v>
      </c>
      <c r="I2381" s="58" t="s">
        <v>3546</v>
      </c>
      <c r="J2381" s="3" t="s">
        <v>435</v>
      </c>
      <c r="K2381" s="58">
        <v>1</v>
      </c>
      <c r="L2381" s="58" t="s">
        <v>329</v>
      </c>
      <c r="M2381" s="88" t="s">
        <v>2754</v>
      </c>
      <c r="N2381" s="58" t="s">
        <v>690</v>
      </c>
      <c r="O2381" s="58"/>
      <c r="Q2381" s="58" t="s">
        <v>2763</v>
      </c>
      <c r="R2381" s="71"/>
    </row>
    <row r="2382" spans="1:18">
      <c r="A2382" s="58" t="s">
        <v>2403</v>
      </c>
      <c r="B2382" s="65">
        <v>42796</v>
      </c>
      <c r="D2382" t="s">
        <v>197</v>
      </c>
      <c r="E2382" s="3" t="s">
        <v>685</v>
      </c>
      <c r="F2382" s="58">
        <v>1055</v>
      </c>
      <c r="G2382" s="15" t="str">
        <f t="shared" si="41"/>
        <v>TMM 41229-1055</v>
      </c>
      <c r="H2382" s="3" t="s">
        <v>1921</v>
      </c>
      <c r="J2382" s="3" t="s">
        <v>2676</v>
      </c>
      <c r="K2382">
        <v>1</v>
      </c>
      <c r="L2382" t="s">
        <v>329</v>
      </c>
      <c r="M2382" s="3" t="s">
        <v>102</v>
      </c>
      <c r="N2382" t="s">
        <v>690</v>
      </c>
      <c r="R2382" s="71"/>
    </row>
    <row r="2383" spans="1:18">
      <c r="A2383" s="58" t="s">
        <v>2403</v>
      </c>
      <c r="B2383" s="65">
        <v>42796</v>
      </c>
      <c r="D2383" t="s">
        <v>2722</v>
      </c>
      <c r="E2383" s="3" t="s">
        <v>778</v>
      </c>
      <c r="F2383" s="58">
        <v>1080</v>
      </c>
      <c r="G2383" s="15" t="str">
        <f t="shared" si="41"/>
        <v>TMM 908-1080</v>
      </c>
      <c r="H2383" s="3" t="s">
        <v>1921</v>
      </c>
      <c r="J2383" s="3" t="s">
        <v>1511</v>
      </c>
      <c r="K2383">
        <v>1</v>
      </c>
      <c r="L2383" t="s">
        <v>2724</v>
      </c>
      <c r="M2383" s="3" t="s">
        <v>2725</v>
      </c>
      <c r="N2383" t="s">
        <v>781</v>
      </c>
      <c r="R2383" s="71" t="s">
        <v>4372</v>
      </c>
    </row>
    <row r="2384" spans="1:18">
      <c r="A2384" s="117" t="s">
        <v>2403</v>
      </c>
      <c r="B2384" s="64">
        <v>42796</v>
      </c>
      <c r="C2384" s="58"/>
      <c r="E2384" s="3" t="s">
        <v>827</v>
      </c>
      <c r="F2384" s="4" t="s">
        <v>3684</v>
      </c>
      <c r="G2384" s="15" t="str">
        <f t="shared" si="41"/>
        <v>TMM 43133-1113</v>
      </c>
      <c r="H2384" s="3" t="s">
        <v>1921</v>
      </c>
      <c r="I2384" s="58" t="s">
        <v>3680</v>
      </c>
      <c r="J2384" s="3" t="s">
        <v>3685</v>
      </c>
      <c r="K2384" s="58"/>
      <c r="L2384" s="58" t="s">
        <v>3682</v>
      </c>
      <c r="M2384" s="88" t="s">
        <v>3686</v>
      </c>
      <c r="N2384" s="58" t="s">
        <v>830</v>
      </c>
      <c r="O2384" s="58"/>
      <c r="Q2384" s="58" t="s">
        <v>2763</v>
      </c>
      <c r="R2384" s="71"/>
    </row>
    <row r="2385" spans="1:18">
      <c r="A2385" s="117" t="s">
        <v>2403</v>
      </c>
      <c r="B2385" s="64">
        <v>42796</v>
      </c>
      <c r="C2385" s="58"/>
      <c r="E2385" s="3" t="s">
        <v>827</v>
      </c>
      <c r="F2385" s="4" t="s">
        <v>3687</v>
      </c>
      <c r="G2385" s="15" t="str">
        <f t="shared" si="41"/>
        <v>TMM 43133-1115</v>
      </c>
      <c r="H2385" s="3" t="s">
        <v>1921</v>
      </c>
      <c r="I2385" s="58" t="s">
        <v>3680</v>
      </c>
      <c r="J2385" s="3" t="s">
        <v>3688</v>
      </c>
      <c r="K2385" s="58"/>
      <c r="L2385" s="58" t="s">
        <v>3682</v>
      </c>
      <c r="M2385" s="88" t="s">
        <v>3689</v>
      </c>
      <c r="N2385" s="58" t="s">
        <v>830</v>
      </c>
      <c r="O2385" s="58"/>
      <c r="Q2385" s="58" t="s">
        <v>2763</v>
      </c>
      <c r="R2385" s="71"/>
    </row>
    <row r="2386" spans="1:18">
      <c r="A2386" s="117" t="s">
        <v>2403</v>
      </c>
      <c r="B2386" s="64">
        <v>42796</v>
      </c>
      <c r="C2386" s="58"/>
      <c r="E2386" s="3" t="s">
        <v>827</v>
      </c>
      <c r="F2386" s="4" t="s">
        <v>3690</v>
      </c>
      <c r="G2386" s="15" t="str">
        <f t="shared" si="41"/>
        <v>TMM 43133-1116</v>
      </c>
      <c r="H2386" s="3" t="s">
        <v>1921</v>
      </c>
      <c r="I2386" s="58" t="s">
        <v>3680</v>
      </c>
      <c r="J2386" s="3" t="s">
        <v>3691</v>
      </c>
      <c r="K2386" s="58"/>
      <c r="L2386" s="58" t="s">
        <v>3692</v>
      </c>
      <c r="M2386" s="88" t="s">
        <v>3693</v>
      </c>
      <c r="N2386" s="58" t="s">
        <v>830</v>
      </c>
      <c r="O2386" s="58"/>
      <c r="Q2386" s="58" t="s">
        <v>2763</v>
      </c>
      <c r="R2386" s="71"/>
    </row>
    <row r="2387" spans="1:18">
      <c r="A2387" s="117" t="s">
        <v>2403</v>
      </c>
      <c r="B2387" s="64">
        <v>42796</v>
      </c>
      <c r="C2387" s="58"/>
      <c r="E2387" s="3" t="s">
        <v>827</v>
      </c>
      <c r="F2387" s="4" t="s">
        <v>3694</v>
      </c>
      <c r="G2387" s="15" t="str">
        <f t="shared" si="41"/>
        <v>TMM 43133-1117</v>
      </c>
      <c r="H2387" s="3" t="s">
        <v>1921</v>
      </c>
      <c r="I2387" s="58" t="s">
        <v>3680</v>
      </c>
      <c r="J2387" s="3" t="s">
        <v>3691</v>
      </c>
      <c r="K2387" s="58"/>
      <c r="L2387" s="58" t="s">
        <v>3682</v>
      </c>
      <c r="M2387" s="88" t="s">
        <v>3693</v>
      </c>
      <c r="N2387" s="58" t="s">
        <v>830</v>
      </c>
      <c r="O2387" s="58"/>
      <c r="Q2387" s="58" t="s">
        <v>2763</v>
      </c>
      <c r="R2387" s="71"/>
    </row>
    <row r="2388" spans="1:18">
      <c r="A2388" s="117" t="s">
        <v>2403</v>
      </c>
      <c r="B2388" s="64">
        <v>42796</v>
      </c>
      <c r="C2388" s="58"/>
      <c r="E2388" s="3" t="s">
        <v>827</v>
      </c>
      <c r="F2388" s="4" t="s">
        <v>3695</v>
      </c>
      <c r="G2388" s="15" t="str">
        <f t="shared" si="41"/>
        <v>TMM 43133-1119</v>
      </c>
      <c r="H2388" s="3" t="s">
        <v>1921</v>
      </c>
      <c r="I2388" s="58" t="s">
        <v>3680</v>
      </c>
      <c r="J2388" s="3" t="s">
        <v>3696</v>
      </c>
      <c r="K2388" s="58"/>
      <c r="L2388" s="58" t="s">
        <v>3682</v>
      </c>
      <c r="M2388" s="88" t="s">
        <v>1647</v>
      </c>
      <c r="N2388" s="58" t="s">
        <v>830</v>
      </c>
      <c r="O2388" s="58"/>
      <c r="Q2388" s="58" t="s">
        <v>2763</v>
      </c>
      <c r="R2388" s="71"/>
    </row>
    <row r="2389" spans="1:18">
      <c r="A2389" s="117" t="s">
        <v>2403</v>
      </c>
      <c r="B2389" s="64">
        <v>42796</v>
      </c>
      <c r="C2389" s="58"/>
      <c r="D2389" s="4"/>
      <c r="E2389" s="3" t="s">
        <v>827</v>
      </c>
      <c r="F2389" s="4" t="s">
        <v>3697</v>
      </c>
      <c r="G2389" s="15" t="str">
        <f t="shared" si="41"/>
        <v>TMM 43133-1120</v>
      </c>
      <c r="H2389" s="3" t="s">
        <v>1921</v>
      </c>
      <c r="I2389" s="58" t="s">
        <v>3680</v>
      </c>
      <c r="J2389" s="3" t="s">
        <v>3696</v>
      </c>
      <c r="K2389" s="58"/>
      <c r="L2389" s="58" t="s">
        <v>3682</v>
      </c>
      <c r="M2389" s="88" t="s">
        <v>1647</v>
      </c>
      <c r="N2389" s="58" t="s">
        <v>830</v>
      </c>
      <c r="O2389" s="58"/>
      <c r="Q2389" s="58" t="s">
        <v>2763</v>
      </c>
      <c r="R2389" s="71"/>
    </row>
    <row r="2390" spans="1:18">
      <c r="A2390" s="117" t="s">
        <v>2403</v>
      </c>
      <c r="B2390" s="64">
        <v>42796</v>
      </c>
      <c r="C2390" s="58"/>
      <c r="E2390" s="3" t="s">
        <v>827</v>
      </c>
      <c r="F2390" s="4" t="s">
        <v>3679</v>
      </c>
      <c r="G2390" s="15" t="str">
        <f t="shared" si="41"/>
        <v>TMM 43133-1123</v>
      </c>
      <c r="H2390" s="3" t="s">
        <v>1921</v>
      </c>
      <c r="I2390" s="58" t="s">
        <v>3680</v>
      </c>
      <c r="J2390" s="3" t="s">
        <v>3681</v>
      </c>
      <c r="K2390" s="58"/>
      <c r="L2390" s="58" t="s">
        <v>3682</v>
      </c>
      <c r="M2390" s="88" t="s">
        <v>3683</v>
      </c>
      <c r="N2390" s="58" t="s">
        <v>830</v>
      </c>
      <c r="O2390" s="58"/>
      <c r="Q2390" s="58" t="s">
        <v>2763</v>
      </c>
      <c r="R2390" s="71"/>
    </row>
    <row r="2391" spans="1:18">
      <c r="A2391" s="124" t="s">
        <v>2403</v>
      </c>
      <c r="B2391" s="84">
        <v>42796</v>
      </c>
      <c r="C2391" s="132">
        <v>42798</v>
      </c>
      <c r="D2391" s="89" t="s">
        <v>3344</v>
      </c>
      <c r="E2391" s="77" t="s">
        <v>778</v>
      </c>
      <c r="F2391" s="89" t="s">
        <v>3931</v>
      </c>
      <c r="G2391" s="136" t="str">
        <f t="shared" si="41"/>
        <v>TMM 908-1438</v>
      </c>
      <c r="H2391" s="77" t="s">
        <v>1921</v>
      </c>
      <c r="I2391" s="83"/>
      <c r="J2391" s="77" t="s">
        <v>3932</v>
      </c>
      <c r="K2391" s="83">
        <v>1</v>
      </c>
      <c r="L2391" s="83"/>
      <c r="M2391" s="77" t="s">
        <v>3364</v>
      </c>
      <c r="N2391" s="83" t="s">
        <v>781</v>
      </c>
      <c r="O2391" s="83"/>
      <c r="P2391" s="128"/>
      <c r="Q2391" s="83"/>
      <c r="R2391" s="71"/>
    </row>
    <row r="2392" spans="1:18">
      <c r="A2392" s="83" t="s">
        <v>2403</v>
      </c>
      <c r="B2392" s="85">
        <v>42796</v>
      </c>
      <c r="C2392" s="80"/>
      <c r="D2392" s="80" t="s">
        <v>2722</v>
      </c>
      <c r="E2392" s="77" t="s">
        <v>778</v>
      </c>
      <c r="F2392" s="83">
        <v>2023</v>
      </c>
      <c r="G2392" s="136" t="str">
        <f t="shared" si="41"/>
        <v>TMM 908-2023</v>
      </c>
      <c r="H2392" s="77" t="s">
        <v>1921</v>
      </c>
      <c r="I2392" s="80"/>
      <c r="J2392" s="77" t="s">
        <v>3699</v>
      </c>
      <c r="K2392" s="80"/>
      <c r="L2392" s="80" t="s">
        <v>3908</v>
      </c>
      <c r="M2392" s="77"/>
      <c r="N2392" s="80" t="s">
        <v>781</v>
      </c>
      <c r="O2392" s="80"/>
      <c r="P2392" s="128"/>
      <c r="Q2392" s="80">
        <v>363</v>
      </c>
      <c r="R2392" s="71"/>
    </row>
    <row r="2393" spans="1:18">
      <c r="A2393" s="58" t="s">
        <v>683</v>
      </c>
      <c r="B2393" s="64">
        <v>41831</v>
      </c>
      <c r="C2393" s="39">
        <v>42795</v>
      </c>
      <c r="E2393" s="3" t="s">
        <v>685</v>
      </c>
      <c r="F2393" s="4">
        <v>2890</v>
      </c>
      <c r="G2393" s="15" t="str">
        <f t="shared" si="41"/>
        <v>TMM 41229-2890</v>
      </c>
      <c r="H2393" s="69" t="s">
        <v>1921</v>
      </c>
      <c r="J2393" s="2" t="s">
        <v>1925</v>
      </c>
      <c r="K2393" s="3">
        <v>1</v>
      </c>
      <c r="L2393" s="3"/>
      <c r="M2393"/>
      <c r="N2393" t="s">
        <v>690</v>
      </c>
      <c r="O2393" s="20"/>
      <c r="P2393" s="45"/>
      <c r="R2393" s="71" t="s">
        <v>2541</v>
      </c>
    </row>
    <row r="2394" spans="1:18">
      <c r="A2394" s="83" t="s">
        <v>2403</v>
      </c>
      <c r="B2394" s="85">
        <v>42796</v>
      </c>
      <c r="C2394" s="82"/>
      <c r="D2394" s="81"/>
      <c r="E2394" s="5" t="s">
        <v>685</v>
      </c>
      <c r="F2394" s="90">
        <v>2890</v>
      </c>
      <c r="G2394" s="136" t="str">
        <f t="shared" si="41"/>
        <v>TMM 41229-2890</v>
      </c>
      <c r="H2394" s="69" t="s">
        <v>1921</v>
      </c>
      <c r="I2394" s="81"/>
      <c r="J2394" s="5" t="s">
        <v>1925</v>
      </c>
      <c r="K2394" s="5">
        <v>1</v>
      </c>
      <c r="L2394" s="5"/>
      <c r="M2394" s="5"/>
      <c r="N2394" s="81" t="s">
        <v>690</v>
      </c>
      <c r="O2394" s="81"/>
      <c r="P2394" s="129"/>
      <c r="Q2394" s="81"/>
      <c r="R2394" s="71"/>
    </row>
    <row r="2395" spans="1:18">
      <c r="A2395" s="123" t="s">
        <v>2403</v>
      </c>
      <c r="B2395" s="98">
        <v>42796</v>
      </c>
      <c r="C2395" s="132">
        <v>42798</v>
      </c>
      <c r="D2395" s="90" t="s">
        <v>2722</v>
      </c>
      <c r="E2395" s="5" t="s">
        <v>778</v>
      </c>
      <c r="F2395" s="90" t="s">
        <v>3358</v>
      </c>
      <c r="G2395" s="136" t="str">
        <f t="shared" si="41"/>
        <v>TMM 908-3306</v>
      </c>
      <c r="H2395" s="5" t="s">
        <v>1921</v>
      </c>
      <c r="I2395" s="86"/>
      <c r="J2395" s="5" t="s">
        <v>3359</v>
      </c>
      <c r="K2395" s="86">
        <v>1</v>
      </c>
      <c r="L2395" s="86"/>
      <c r="M2395" s="5" t="s">
        <v>3360</v>
      </c>
      <c r="N2395" s="86" t="s">
        <v>781</v>
      </c>
      <c r="O2395" s="86"/>
      <c r="P2395" s="129"/>
      <c r="Q2395" s="86" t="s">
        <v>2799</v>
      </c>
      <c r="R2395" s="71"/>
    </row>
    <row r="2396" spans="1:18">
      <c r="A2396" s="117" t="s">
        <v>2403</v>
      </c>
      <c r="B2396" s="64">
        <v>42796</v>
      </c>
      <c r="C2396" s="58"/>
      <c r="D2396" s="4" t="s">
        <v>2722</v>
      </c>
      <c r="E2396" s="3" t="s">
        <v>778</v>
      </c>
      <c r="F2396" s="4" t="s">
        <v>3358</v>
      </c>
      <c r="G2396" s="15" t="str">
        <f t="shared" si="41"/>
        <v>TMM 908-3306</v>
      </c>
      <c r="H2396" s="3" t="s">
        <v>1921</v>
      </c>
      <c r="I2396" s="58"/>
      <c r="J2396" s="3" t="s">
        <v>3359</v>
      </c>
      <c r="K2396" s="58">
        <v>1</v>
      </c>
      <c r="L2396" s="58"/>
      <c r="M2396" s="88" t="s">
        <v>3360</v>
      </c>
      <c r="N2396" s="58" t="s">
        <v>781</v>
      </c>
      <c r="O2396" s="58"/>
      <c r="Q2396" s="58" t="s">
        <v>2799</v>
      </c>
      <c r="R2396" s="71" t="s">
        <v>2541</v>
      </c>
    </row>
    <row r="2397" spans="1:18">
      <c r="A2397" s="117" t="s">
        <v>2403</v>
      </c>
      <c r="B2397" s="64">
        <v>42796</v>
      </c>
      <c r="C2397" s="58"/>
      <c r="D2397" s="4" t="s">
        <v>2722</v>
      </c>
      <c r="E2397" s="3" t="s">
        <v>778</v>
      </c>
      <c r="F2397" s="4" t="s">
        <v>3718</v>
      </c>
      <c r="G2397" s="15" t="str">
        <f t="shared" si="41"/>
        <v>TMM 908-3469</v>
      </c>
      <c r="H2397" s="3" t="s">
        <v>1921</v>
      </c>
      <c r="I2397" s="58"/>
      <c r="J2397" s="3" t="s">
        <v>3719</v>
      </c>
      <c r="K2397" s="58"/>
      <c r="L2397" s="58" t="s">
        <v>3342</v>
      </c>
      <c r="M2397" s="88" t="s">
        <v>3720</v>
      </c>
      <c r="N2397" s="58" t="s">
        <v>781</v>
      </c>
      <c r="O2397" s="58"/>
      <c r="Q2397" s="58" t="s">
        <v>2763</v>
      </c>
      <c r="R2397" s="71" t="s">
        <v>4372</v>
      </c>
    </row>
    <row r="2398" spans="1:18">
      <c r="A2398" s="83" t="s">
        <v>2403</v>
      </c>
      <c r="B2398" s="85">
        <v>42796</v>
      </c>
      <c r="C2398" s="80"/>
      <c r="D2398" s="80" t="s">
        <v>2722</v>
      </c>
      <c r="E2398" s="77" t="s">
        <v>778</v>
      </c>
      <c r="F2398" s="83">
        <v>3478</v>
      </c>
      <c r="G2398" s="136" t="str">
        <f t="shared" si="41"/>
        <v>TMM 908-3478</v>
      </c>
      <c r="H2398" s="77" t="s">
        <v>1921</v>
      </c>
      <c r="I2398" s="80"/>
      <c r="J2398" s="77" t="s">
        <v>3914</v>
      </c>
      <c r="K2398" s="80"/>
      <c r="L2398" s="80" t="s">
        <v>3915</v>
      </c>
      <c r="M2398" s="77"/>
      <c r="N2398" s="80" t="s">
        <v>781</v>
      </c>
      <c r="O2398" s="80"/>
      <c r="P2398" s="128"/>
      <c r="Q2398" s="80">
        <v>363</v>
      </c>
      <c r="R2398" s="71"/>
    </row>
    <row r="2399" spans="1:18">
      <c r="A2399" s="119" t="s">
        <v>2403</v>
      </c>
      <c r="B2399" s="120">
        <v>42796</v>
      </c>
      <c r="C2399" s="103"/>
      <c r="D2399" s="4" t="s">
        <v>2722</v>
      </c>
      <c r="E2399" s="43" t="s">
        <v>778</v>
      </c>
      <c r="F2399" s="121" t="s">
        <v>3715</v>
      </c>
      <c r="G2399" s="38" t="str">
        <f t="shared" si="41"/>
        <v>TMM 908-3833</v>
      </c>
      <c r="H2399" s="3" t="s">
        <v>1921</v>
      </c>
      <c r="I2399" s="58"/>
      <c r="J2399" s="3" t="s">
        <v>3716</v>
      </c>
      <c r="K2399" s="58"/>
      <c r="L2399" s="58" t="s">
        <v>3342</v>
      </c>
      <c r="M2399" s="88" t="s">
        <v>3717</v>
      </c>
      <c r="N2399" s="58" t="s">
        <v>781</v>
      </c>
      <c r="O2399" s="58"/>
      <c r="Q2399" s="58" t="s">
        <v>2763</v>
      </c>
      <c r="R2399" s="71"/>
    </row>
    <row r="2400" spans="1:18">
      <c r="A2400" s="108" t="s">
        <v>2403</v>
      </c>
      <c r="B2400" s="109">
        <v>42796</v>
      </c>
      <c r="C2400" s="110"/>
      <c r="D2400" s="110" t="s">
        <v>2722</v>
      </c>
      <c r="E2400" s="111" t="s">
        <v>778</v>
      </c>
      <c r="F2400" s="108">
        <v>3925</v>
      </c>
      <c r="G2400" s="112" t="str">
        <f t="shared" si="41"/>
        <v>TMM 908-3925</v>
      </c>
      <c r="H2400" s="5" t="s">
        <v>1921</v>
      </c>
      <c r="I2400" s="81"/>
      <c r="J2400" s="5" t="s">
        <v>3903</v>
      </c>
      <c r="K2400" s="81"/>
      <c r="L2400" s="81" t="s">
        <v>3904</v>
      </c>
      <c r="M2400" s="5"/>
      <c r="N2400" s="81" t="s">
        <v>781</v>
      </c>
      <c r="O2400" s="81"/>
      <c r="P2400" s="129"/>
      <c r="Q2400" s="81">
        <v>363</v>
      </c>
      <c r="R2400" s="71"/>
    </row>
    <row r="2401" spans="1:18">
      <c r="A2401" s="139" t="s">
        <v>2403</v>
      </c>
      <c r="B2401" s="140">
        <v>42798</v>
      </c>
      <c r="C2401" s="141">
        <v>42798</v>
      </c>
      <c r="D2401" s="150" t="s">
        <v>3344</v>
      </c>
      <c r="E2401" s="107" t="s">
        <v>778</v>
      </c>
      <c r="F2401" s="150" t="s">
        <v>3357</v>
      </c>
      <c r="G2401" s="112" t="str">
        <f t="shared" si="41"/>
        <v>TMM 908-3953</v>
      </c>
      <c r="H2401" s="77" t="s">
        <v>1921</v>
      </c>
      <c r="I2401" s="83"/>
      <c r="J2401" s="77" t="s">
        <v>467</v>
      </c>
      <c r="K2401" s="83">
        <v>1</v>
      </c>
      <c r="L2401" s="83" t="s">
        <v>3347</v>
      </c>
      <c r="M2401" s="77" t="s">
        <v>3354</v>
      </c>
      <c r="N2401" s="83" t="s">
        <v>781</v>
      </c>
      <c r="O2401" s="83"/>
      <c r="P2401" s="128"/>
      <c r="Q2401" s="83" t="s">
        <v>2799</v>
      </c>
      <c r="R2401" s="71"/>
    </row>
    <row r="2402" spans="1:18">
      <c r="A2402" s="119" t="s">
        <v>2403</v>
      </c>
      <c r="B2402" s="120">
        <v>42798</v>
      </c>
      <c r="C2402" s="103"/>
      <c r="D2402" s="121" t="s">
        <v>3344</v>
      </c>
      <c r="E2402" s="43" t="s">
        <v>778</v>
      </c>
      <c r="F2402" s="121" t="s">
        <v>3357</v>
      </c>
      <c r="G2402" s="38" t="str">
        <f t="shared" si="41"/>
        <v>TMM 908-3953</v>
      </c>
      <c r="H2402" s="3" t="s">
        <v>1921</v>
      </c>
      <c r="I2402" s="58"/>
      <c r="J2402" s="3" t="s">
        <v>467</v>
      </c>
      <c r="K2402" s="58">
        <v>1</v>
      </c>
      <c r="L2402" s="58" t="s">
        <v>3347</v>
      </c>
      <c r="M2402" s="88" t="s">
        <v>3354</v>
      </c>
      <c r="N2402" s="58" t="s">
        <v>781</v>
      </c>
      <c r="O2402" s="58"/>
      <c r="Q2402" s="58" t="s">
        <v>2799</v>
      </c>
      <c r="R2402" s="71" t="s">
        <v>2541</v>
      </c>
    </row>
    <row r="2403" spans="1:18">
      <c r="A2403" s="119" t="s">
        <v>2403</v>
      </c>
      <c r="B2403" s="120">
        <v>42796</v>
      </c>
      <c r="C2403" s="103"/>
      <c r="D2403" s="121" t="s">
        <v>2722</v>
      </c>
      <c r="E2403" s="43" t="s">
        <v>778</v>
      </c>
      <c r="F2403" s="121" t="s">
        <v>3371</v>
      </c>
      <c r="G2403" s="38" t="str">
        <f t="shared" si="41"/>
        <v>TMM 908-3987</v>
      </c>
      <c r="H2403" s="3" t="s">
        <v>1921</v>
      </c>
      <c r="I2403" s="58"/>
      <c r="J2403" s="3" t="s">
        <v>1211</v>
      </c>
      <c r="K2403" s="58">
        <v>1</v>
      </c>
      <c r="L2403" s="58" t="s">
        <v>3347</v>
      </c>
      <c r="M2403" s="88" t="s">
        <v>3354</v>
      </c>
      <c r="N2403" s="58" t="s">
        <v>781</v>
      </c>
      <c r="O2403" s="58"/>
      <c r="Q2403" s="58" t="s">
        <v>2799</v>
      </c>
      <c r="R2403" s="71" t="s">
        <v>4372</v>
      </c>
    </row>
    <row r="2404" spans="1:18">
      <c r="A2404" s="119" t="s">
        <v>2403</v>
      </c>
      <c r="B2404" s="120">
        <v>42796</v>
      </c>
      <c r="C2404" s="103"/>
      <c r="D2404" s="121" t="s">
        <v>3344</v>
      </c>
      <c r="E2404" s="43" t="s">
        <v>778</v>
      </c>
      <c r="F2404" s="121" t="s">
        <v>3351</v>
      </c>
      <c r="G2404" s="38" t="str">
        <f t="shared" si="41"/>
        <v>TMM 908-3990</v>
      </c>
      <c r="H2404" s="3" t="s">
        <v>1921</v>
      </c>
      <c r="I2404" s="58"/>
      <c r="J2404" s="3" t="s">
        <v>3352</v>
      </c>
      <c r="K2404" s="58">
        <v>1</v>
      </c>
      <c r="L2404" s="58" t="s">
        <v>3353</v>
      </c>
      <c r="M2404" s="88" t="s">
        <v>3354</v>
      </c>
      <c r="N2404" s="58" t="s">
        <v>781</v>
      </c>
      <c r="O2404" s="58"/>
      <c r="Q2404" s="58" t="s">
        <v>2799</v>
      </c>
      <c r="R2404" s="71" t="s">
        <v>4372</v>
      </c>
    </row>
    <row r="2405" spans="1:18">
      <c r="A2405" s="119" t="s">
        <v>2403</v>
      </c>
      <c r="B2405" s="120">
        <v>42796</v>
      </c>
      <c r="C2405" s="103"/>
      <c r="D2405" s="121" t="s">
        <v>3344</v>
      </c>
      <c r="E2405" s="43" t="s">
        <v>778</v>
      </c>
      <c r="F2405" s="121" t="s">
        <v>3355</v>
      </c>
      <c r="G2405" s="38" t="str">
        <f t="shared" si="41"/>
        <v>TMM 908-3991</v>
      </c>
      <c r="H2405" s="3" t="s">
        <v>1921</v>
      </c>
      <c r="I2405" s="58"/>
      <c r="J2405" s="3" t="s">
        <v>3356</v>
      </c>
      <c r="K2405" s="58">
        <v>1</v>
      </c>
      <c r="L2405" s="58" t="s">
        <v>3347</v>
      </c>
      <c r="M2405" s="88" t="s">
        <v>3354</v>
      </c>
      <c r="N2405" s="58" t="s">
        <v>781</v>
      </c>
      <c r="O2405" s="58"/>
      <c r="Q2405" s="58" t="s">
        <v>2799</v>
      </c>
      <c r="R2405" s="71" t="s">
        <v>4372</v>
      </c>
    </row>
    <row r="2406" spans="1:18">
      <c r="A2406" s="119" t="s">
        <v>2403</v>
      </c>
      <c r="B2406" s="120">
        <v>42796</v>
      </c>
      <c r="C2406" s="103"/>
      <c r="D2406" s="121"/>
      <c r="E2406" s="43" t="s">
        <v>778</v>
      </c>
      <c r="F2406" s="121" t="s">
        <v>3710</v>
      </c>
      <c r="G2406" s="38" t="str">
        <f t="shared" si="41"/>
        <v>TMM 908-3992</v>
      </c>
      <c r="H2406" s="3" t="s">
        <v>1921</v>
      </c>
      <c r="I2406" s="58"/>
      <c r="J2406" s="3" t="s">
        <v>3711</v>
      </c>
      <c r="K2406" s="58"/>
      <c r="L2406" s="58" t="s">
        <v>3342</v>
      </c>
      <c r="M2406" s="88" t="s">
        <v>3354</v>
      </c>
      <c r="N2406" s="58" t="s">
        <v>781</v>
      </c>
      <c r="O2406" s="58"/>
      <c r="Q2406" s="58" t="s">
        <v>2763</v>
      </c>
      <c r="R2406" s="71" t="s">
        <v>4372</v>
      </c>
    </row>
    <row r="2407" spans="1:18">
      <c r="A2407" s="145" t="s">
        <v>2403</v>
      </c>
      <c r="B2407" s="146">
        <v>42796</v>
      </c>
      <c r="C2407" s="149"/>
      <c r="D2407" s="149" t="s">
        <v>2722</v>
      </c>
      <c r="E2407" s="107" t="s">
        <v>778</v>
      </c>
      <c r="F2407" s="145">
        <v>3994</v>
      </c>
      <c r="G2407" s="112" t="str">
        <f t="shared" si="41"/>
        <v>TMM 908-3994</v>
      </c>
      <c r="H2407" s="77" t="s">
        <v>1921</v>
      </c>
      <c r="I2407" s="80"/>
      <c r="J2407" s="77" t="s">
        <v>3910</v>
      </c>
      <c r="K2407" s="80"/>
      <c r="L2407" s="80" t="s">
        <v>3911</v>
      </c>
      <c r="M2407" s="77"/>
      <c r="N2407" s="80" t="s">
        <v>781</v>
      </c>
      <c r="O2407" s="80"/>
      <c r="P2407" s="128"/>
      <c r="Q2407" s="80">
        <v>363</v>
      </c>
      <c r="R2407" s="71" t="s">
        <v>4372</v>
      </c>
    </row>
    <row r="2408" spans="1:18">
      <c r="A2408" s="123" t="s">
        <v>2403</v>
      </c>
      <c r="B2408" s="98">
        <v>42796</v>
      </c>
      <c r="C2408" s="132">
        <v>42798</v>
      </c>
      <c r="D2408" s="90" t="s">
        <v>2722</v>
      </c>
      <c r="E2408" s="5" t="s">
        <v>778</v>
      </c>
      <c r="F2408" s="90" t="s">
        <v>3361</v>
      </c>
      <c r="G2408" s="136" t="str">
        <f t="shared" si="41"/>
        <v>TMM 908-4413</v>
      </c>
      <c r="H2408" s="5" t="s">
        <v>1921</v>
      </c>
      <c r="I2408" s="86"/>
      <c r="J2408" s="5" t="s">
        <v>3362</v>
      </c>
      <c r="K2408" s="86">
        <v>1</v>
      </c>
      <c r="L2408" s="86" t="s">
        <v>3363</v>
      </c>
      <c r="M2408" s="5" t="s">
        <v>3364</v>
      </c>
      <c r="N2408" s="86" t="s">
        <v>781</v>
      </c>
      <c r="O2408" s="86"/>
      <c r="P2408" s="129"/>
      <c r="Q2408" s="86" t="s">
        <v>2799</v>
      </c>
      <c r="R2408" s="71"/>
    </row>
    <row r="2409" spans="1:18">
      <c r="A2409" s="117" t="s">
        <v>2403</v>
      </c>
      <c r="B2409" s="64">
        <v>42796</v>
      </c>
      <c r="C2409" s="58"/>
      <c r="D2409" s="4" t="s">
        <v>2722</v>
      </c>
      <c r="E2409" s="3" t="s">
        <v>778</v>
      </c>
      <c r="F2409" s="4" t="s">
        <v>3361</v>
      </c>
      <c r="G2409" s="15" t="str">
        <f t="shared" si="41"/>
        <v>TMM 908-4413</v>
      </c>
      <c r="H2409" s="3" t="s">
        <v>1921</v>
      </c>
      <c r="I2409" s="58"/>
      <c r="J2409" s="3" t="s">
        <v>3362</v>
      </c>
      <c r="K2409" s="58">
        <v>1</v>
      </c>
      <c r="L2409" s="58" t="s">
        <v>3363</v>
      </c>
      <c r="M2409" s="88" t="s">
        <v>3364</v>
      </c>
      <c r="N2409" s="58" t="s">
        <v>781</v>
      </c>
      <c r="O2409" s="58"/>
      <c r="Q2409" s="58" t="s">
        <v>2799</v>
      </c>
      <c r="R2409" s="71" t="s">
        <v>2541</v>
      </c>
    </row>
    <row r="2410" spans="1:18">
      <c r="A2410" s="117" t="s">
        <v>2403</v>
      </c>
      <c r="B2410" s="64">
        <v>42796</v>
      </c>
      <c r="C2410" s="58"/>
      <c r="D2410" s="4" t="s">
        <v>229</v>
      </c>
      <c r="E2410" s="3" t="s">
        <v>685</v>
      </c>
      <c r="F2410" s="4" t="s">
        <v>2916</v>
      </c>
      <c r="G2410" s="15" t="str">
        <f t="shared" si="41"/>
        <v>TMM 41229-5039</v>
      </c>
      <c r="H2410" s="3" t="s">
        <v>1921</v>
      </c>
      <c r="I2410" s="58"/>
      <c r="J2410" s="3" t="s">
        <v>2917</v>
      </c>
      <c r="K2410" s="58">
        <v>1</v>
      </c>
      <c r="L2410" s="58" t="s">
        <v>348</v>
      </c>
      <c r="M2410" s="88" t="s">
        <v>2752</v>
      </c>
      <c r="N2410" s="58" t="s">
        <v>690</v>
      </c>
      <c r="O2410" s="58"/>
      <c r="Q2410" s="58" t="s">
        <v>2799</v>
      </c>
      <c r="R2410" s="71"/>
    </row>
    <row r="2411" spans="1:18">
      <c r="A2411" s="108" t="s">
        <v>2403</v>
      </c>
      <c r="B2411" s="109">
        <v>42796</v>
      </c>
      <c r="C2411" s="104"/>
      <c r="D2411" s="115" t="s">
        <v>206</v>
      </c>
      <c r="E2411" s="111" t="s">
        <v>685</v>
      </c>
      <c r="F2411" s="103">
        <v>6289</v>
      </c>
      <c r="G2411" s="38" t="str">
        <f t="shared" si="41"/>
        <v>TMM 41229-6289</v>
      </c>
      <c r="H2411" s="3" t="s">
        <v>1921</v>
      </c>
      <c r="J2411" s="3" t="s">
        <v>4071</v>
      </c>
      <c r="K2411">
        <v>1</v>
      </c>
      <c r="L2411" t="s">
        <v>348</v>
      </c>
      <c r="M2411" s="3" t="s">
        <v>207</v>
      </c>
      <c r="N2411" t="s">
        <v>690</v>
      </c>
      <c r="R2411" s="71"/>
    </row>
    <row r="2412" spans="1:18">
      <c r="A2412" s="83" t="s">
        <v>2403</v>
      </c>
      <c r="B2412" s="85">
        <v>42796</v>
      </c>
      <c r="C2412" s="80"/>
      <c r="D2412" s="80"/>
      <c r="E2412" s="77" t="s">
        <v>685</v>
      </c>
      <c r="F2412" s="83">
        <v>6531</v>
      </c>
      <c r="G2412" s="136" t="str">
        <f t="shared" si="41"/>
        <v>TMM 41229-6531</v>
      </c>
      <c r="H2412" s="77" t="s">
        <v>1921</v>
      </c>
      <c r="I2412" s="80"/>
      <c r="J2412" s="77" t="s">
        <v>3892</v>
      </c>
      <c r="K2412" s="80">
        <v>1</v>
      </c>
      <c r="L2412" s="80" t="s">
        <v>335</v>
      </c>
      <c r="M2412" s="77" t="s">
        <v>92</v>
      </c>
      <c r="N2412" s="80" t="s">
        <v>690</v>
      </c>
      <c r="O2412" s="80"/>
      <c r="P2412" s="128"/>
      <c r="Q2412" s="80"/>
      <c r="R2412" s="71"/>
    </row>
    <row r="2413" spans="1:18">
      <c r="A2413" s="117" t="s">
        <v>2403</v>
      </c>
      <c r="B2413" s="64">
        <v>42796</v>
      </c>
      <c r="C2413" s="58"/>
      <c r="D2413" s="4" t="s">
        <v>231</v>
      </c>
      <c r="E2413" s="3" t="s">
        <v>685</v>
      </c>
      <c r="F2413" s="4" t="s">
        <v>3547</v>
      </c>
      <c r="G2413" s="15" t="str">
        <f t="shared" si="41"/>
        <v>TMM 41229-7445</v>
      </c>
      <c r="H2413" s="3" t="s">
        <v>1921</v>
      </c>
      <c r="I2413" s="58"/>
      <c r="J2413" s="3" t="s">
        <v>4003</v>
      </c>
      <c r="K2413" s="58">
        <v>1</v>
      </c>
      <c r="L2413" s="58" t="s">
        <v>341</v>
      </c>
      <c r="M2413" s="88" t="s">
        <v>2754</v>
      </c>
      <c r="N2413" s="58" t="s">
        <v>690</v>
      </c>
      <c r="O2413" s="58"/>
      <c r="Q2413" s="58" t="s">
        <v>2763</v>
      </c>
      <c r="R2413" s="71"/>
    </row>
    <row r="2414" spans="1:18">
      <c r="A2414" s="117" t="s">
        <v>2403</v>
      </c>
      <c r="B2414" s="64">
        <v>42796</v>
      </c>
      <c r="C2414" s="58"/>
      <c r="D2414" s="4" t="s">
        <v>229</v>
      </c>
      <c r="E2414" s="3" t="s">
        <v>685</v>
      </c>
      <c r="F2414" s="4" t="s">
        <v>3879</v>
      </c>
      <c r="G2414" s="15" t="str">
        <f t="shared" si="41"/>
        <v>TMM 41229-7455</v>
      </c>
      <c r="H2414" s="3" t="s">
        <v>1921</v>
      </c>
      <c r="I2414" s="58" t="s">
        <v>522</v>
      </c>
      <c r="J2414" s="3" t="s">
        <v>4196</v>
      </c>
      <c r="K2414" s="58">
        <v>1</v>
      </c>
      <c r="L2414" s="58" t="s">
        <v>348</v>
      </c>
      <c r="M2414" s="88" t="s">
        <v>2752</v>
      </c>
      <c r="N2414" s="58" t="s">
        <v>690</v>
      </c>
      <c r="O2414" s="58"/>
      <c r="Q2414" s="58" t="s">
        <v>2763</v>
      </c>
      <c r="R2414" s="71"/>
    </row>
    <row r="2415" spans="1:18">
      <c r="A2415" s="58" t="s">
        <v>2403</v>
      </c>
      <c r="B2415" s="65">
        <v>42796</v>
      </c>
      <c r="D2415" s="104" t="s">
        <v>202</v>
      </c>
      <c r="E2415" s="3" t="s">
        <v>685</v>
      </c>
      <c r="F2415" s="58">
        <v>7768</v>
      </c>
      <c r="G2415" s="15" t="str">
        <f t="shared" si="41"/>
        <v>TMM 41229-7768</v>
      </c>
      <c r="H2415" s="3" t="s">
        <v>1921</v>
      </c>
      <c r="J2415" s="3" t="s">
        <v>2603</v>
      </c>
      <c r="K2415">
        <v>2</v>
      </c>
      <c r="L2415" t="s">
        <v>335</v>
      </c>
      <c r="M2415" s="3" t="s">
        <v>1274</v>
      </c>
      <c r="N2415" t="s">
        <v>690</v>
      </c>
      <c r="Q2415">
        <v>177</v>
      </c>
      <c r="R2415" s="71"/>
    </row>
    <row r="2416" spans="1:18">
      <c r="A2416" s="58" t="s">
        <v>2403</v>
      </c>
      <c r="B2416" s="65">
        <v>42796</v>
      </c>
      <c r="D2416" t="s">
        <v>202</v>
      </c>
      <c r="E2416" s="3" t="s">
        <v>685</v>
      </c>
      <c r="F2416" s="58">
        <v>7769</v>
      </c>
      <c r="G2416" s="15" t="str">
        <f t="shared" si="41"/>
        <v>TMM 41229-7769</v>
      </c>
      <c r="H2416" s="3" t="s">
        <v>1921</v>
      </c>
      <c r="J2416" s="3" t="s">
        <v>515</v>
      </c>
      <c r="K2416">
        <v>2</v>
      </c>
      <c r="L2416" t="s">
        <v>335</v>
      </c>
      <c r="M2416" s="3" t="s">
        <v>1274</v>
      </c>
      <c r="N2416" t="s">
        <v>690</v>
      </c>
      <c r="Q2416">
        <v>177</v>
      </c>
      <c r="R2416" s="71"/>
    </row>
    <row r="2417" spans="1:18">
      <c r="A2417" s="117" t="s">
        <v>2403</v>
      </c>
      <c r="B2417" s="64">
        <v>42796</v>
      </c>
      <c r="C2417" s="58"/>
      <c r="D2417" s="4" t="s">
        <v>332</v>
      </c>
      <c r="E2417" s="3" t="s">
        <v>685</v>
      </c>
      <c r="F2417" s="4" t="s">
        <v>3578</v>
      </c>
      <c r="G2417" s="15" t="str">
        <f t="shared" si="41"/>
        <v>TMM 41229-8097</v>
      </c>
      <c r="H2417" s="3" t="s">
        <v>1921</v>
      </c>
      <c r="I2417" s="58"/>
      <c r="J2417" s="3" t="s">
        <v>4000</v>
      </c>
      <c r="K2417" s="58">
        <v>1</v>
      </c>
      <c r="L2417" s="58" t="s">
        <v>765</v>
      </c>
      <c r="M2417" s="88" t="s">
        <v>3553</v>
      </c>
      <c r="N2417" s="58" t="s">
        <v>690</v>
      </c>
      <c r="O2417" s="58"/>
      <c r="Q2417" s="58" t="s">
        <v>2763</v>
      </c>
      <c r="R2417" s="71"/>
    </row>
    <row r="2418" spans="1:18">
      <c r="A2418" s="58" t="s">
        <v>2403</v>
      </c>
      <c r="B2418" s="65">
        <v>42796</v>
      </c>
      <c r="D2418" t="s">
        <v>197</v>
      </c>
      <c r="E2418" s="3" t="s">
        <v>685</v>
      </c>
      <c r="F2418" s="58">
        <v>8179</v>
      </c>
      <c r="G2418" s="15" t="str">
        <f t="shared" si="41"/>
        <v>TMM 41229-8179</v>
      </c>
      <c r="H2418" s="69" t="s">
        <v>1921</v>
      </c>
      <c r="J2418" s="3" t="s">
        <v>2664</v>
      </c>
      <c r="K2418">
        <v>1</v>
      </c>
      <c r="L2418" t="s">
        <v>329</v>
      </c>
      <c r="M2418" s="3" t="s">
        <v>102</v>
      </c>
      <c r="N2418" t="s">
        <v>690</v>
      </c>
      <c r="R2418" s="71"/>
    </row>
    <row r="2419" spans="1:18">
      <c r="A2419" s="58" t="s">
        <v>683</v>
      </c>
      <c r="B2419" s="64">
        <v>41831</v>
      </c>
      <c r="C2419" s="39">
        <v>42795</v>
      </c>
      <c r="E2419" s="3" t="s">
        <v>685</v>
      </c>
      <c r="F2419" s="4">
        <v>9333</v>
      </c>
      <c r="G2419" s="15" t="str">
        <f t="shared" si="41"/>
        <v>TMM 41229-9333</v>
      </c>
      <c r="H2419" s="69" t="s">
        <v>1921</v>
      </c>
      <c r="J2419" s="2" t="s">
        <v>1926</v>
      </c>
      <c r="K2419" s="3">
        <v>1</v>
      </c>
      <c r="L2419" s="43"/>
      <c r="M2419"/>
      <c r="N2419" t="s">
        <v>690</v>
      </c>
      <c r="O2419" s="20"/>
      <c r="P2419" s="45"/>
      <c r="R2419" s="71" t="s">
        <v>2541</v>
      </c>
    </row>
    <row r="2420" spans="1:18">
      <c r="A2420" s="86" t="s">
        <v>683</v>
      </c>
      <c r="B2420" s="98">
        <v>41831</v>
      </c>
      <c r="C2420" s="132">
        <v>42798</v>
      </c>
      <c r="D2420" s="134"/>
      <c r="E2420" s="5" t="s">
        <v>685</v>
      </c>
      <c r="F2420" s="90">
        <v>9333</v>
      </c>
      <c r="G2420" s="136" t="str">
        <f t="shared" si="41"/>
        <v>TMM 41229-9333</v>
      </c>
      <c r="H2420" s="69" t="s">
        <v>1921</v>
      </c>
      <c r="I2420" s="134"/>
      <c r="J2420" s="5" t="s">
        <v>1926</v>
      </c>
      <c r="K2420" s="5">
        <v>1</v>
      </c>
      <c r="L2420" s="111"/>
      <c r="M2420" s="5"/>
      <c r="N2420" s="134" t="s">
        <v>690</v>
      </c>
      <c r="O2420" s="134"/>
      <c r="P2420" s="129"/>
      <c r="Q2420" s="134"/>
      <c r="R2420" s="71"/>
    </row>
    <row r="2421" spans="1:18">
      <c r="A2421" s="83" t="s">
        <v>2403</v>
      </c>
      <c r="B2421" s="85">
        <v>42796</v>
      </c>
      <c r="C2421" s="82"/>
      <c r="D2421" s="80"/>
      <c r="E2421" s="77" t="s">
        <v>685</v>
      </c>
      <c r="F2421" s="89">
        <v>9333</v>
      </c>
      <c r="G2421" s="136" t="str">
        <f t="shared" si="41"/>
        <v>TMM 41229-9333</v>
      </c>
      <c r="H2421" s="75" t="s">
        <v>1921</v>
      </c>
      <c r="I2421" s="80"/>
      <c r="J2421" s="77" t="s">
        <v>1926</v>
      </c>
      <c r="K2421" s="77">
        <v>1</v>
      </c>
      <c r="L2421" s="107"/>
      <c r="M2421" s="77"/>
      <c r="N2421" s="80" t="s">
        <v>690</v>
      </c>
      <c r="O2421" s="80"/>
      <c r="P2421" s="128"/>
      <c r="Q2421" s="80"/>
      <c r="R2421" s="71"/>
    </row>
    <row r="2422" spans="1:18">
      <c r="A2422" s="108" t="s">
        <v>2403</v>
      </c>
      <c r="B2422" s="109">
        <v>42796</v>
      </c>
      <c r="C2422" s="104"/>
      <c r="D2422" s="161" t="s">
        <v>206</v>
      </c>
      <c r="E2422" s="111" t="s">
        <v>685</v>
      </c>
      <c r="F2422" s="103">
        <v>9869</v>
      </c>
      <c r="G2422" s="38" t="str">
        <f t="shared" si="41"/>
        <v>TMM 41229-9869</v>
      </c>
      <c r="H2422" s="3" t="s">
        <v>1921</v>
      </c>
      <c r="J2422" s="3" t="s">
        <v>4012</v>
      </c>
      <c r="K2422">
        <v>1</v>
      </c>
      <c r="L2422" t="s">
        <v>341</v>
      </c>
      <c r="M2422" s="3" t="s">
        <v>207</v>
      </c>
      <c r="N2422" t="s">
        <v>690</v>
      </c>
      <c r="R2422" s="71"/>
    </row>
    <row r="2423" spans="1:18">
      <c r="A2423" s="58" t="s">
        <v>2403</v>
      </c>
      <c r="B2423" s="65">
        <v>42796</v>
      </c>
      <c r="D2423" t="s">
        <v>253</v>
      </c>
      <c r="E2423" s="3" t="s">
        <v>685</v>
      </c>
      <c r="F2423" s="58">
        <v>9955</v>
      </c>
      <c r="G2423" s="15" t="str">
        <f t="shared" si="41"/>
        <v>TMM 41229-9955</v>
      </c>
      <c r="H2423" s="69" t="s">
        <v>1921</v>
      </c>
      <c r="J2423" s="3" t="s">
        <v>2571</v>
      </c>
      <c r="K2423">
        <v>1</v>
      </c>
      <c r="L2423" t="s">
        <v>348</v>
      </c>
      <c r="M2423" s="3" t="s">
        <v>227</v>
      </c>
      <c r="N2423" t="s">
        <v>690</v>
      </c>
      <c r="R2423" s="71"/>
    </row>
    <row r="2424" spans="1:18">
      <c r="A2424" s="58" t="s">
        <v>2403</v>
      </c>
      <c r="B2424" s="65">
        <v>42796</v>
      </c>
      <c r="D2424" t="s">
        <v>444</v>
      </c>
      <c r="E2424" s="3" t="s">
        <v>685</v>
      </c>
      <c r="F2424" s="58">
        <v>9986</v>
      </c>
      <c r="G2424" s="15" t="str">
        <f t="shared" si="41"/>
        <v>TMM 41229-9986</v>
      </c>
      <c r="H2424" s="3" t="s">
        <v>1921</v>
      </c>
      <c r="J2424" s="3" t="s">
        <v>4081</v>
      </c>
      <c r="K2424">
        <v>1</v>
      </c>
      <c r="L2424" t="s">
        <v>348</v>
      </c>
      <c r="M2424" s="3" t="s">
        <v>2714</v>
      </c>
      <c r="N2424" t="s">
        <v>690</v>
      </c>
      <c r="Q2424">
        <v>442</v>
      </c>
      <c r="R2424" s="71"/>
    </row>
    <row r="2425" spans="1:18">
      <c r="A2425" s="58" t="s">
        <v>2403</v>
      </c>
      <c r="B2425" s="65">
        <v>42796</v>
      </c>
      <c r="D2425" t="s">
        <v>444</v>
      </c>
      <c r="E2425" s="3" t="s">
        <v>685</v>
      </c>
      <c r="F2425" s="58">
        <v>9987</v>
      </c>
      <c r="G2425" s="15" t="str">
        <f t="shared" si="41"/>
        <v>TMM 41229-9987</v>
      </c>
      <c r="H2425" s="3" t="s">
        <v>1921</v>
      </c>
      <c r="J2425" s="3" t="s">
        <v>4083</v>
      </c>
      <c r="K2425">
        <v>1</v>
      </c>
      <c r="L2425" t="s">
        <v>348</v>
      </c>
      <c r="M2425" s="3" t="s">
        <v>2714</v>
      </c>
      <c r="N2425" t="s">
        <v>690</v>
      </c>
      <c r="Q2425">
        <v>442</v>
      </c>
      <c r="R2425" s="71"/>
    </row>
    <row r="2426" spans="1:18">
      <c r="A2426" s="58" t="s">
        <v>2403</v>
      </c>
      <c r="B2426" s="65">
        <v>42796</v>
      </c>
      <c r="D2426" t="s">
        <v>444</v>
      </c>
      <c r="E2426" s="3" t="s">
        <v>685</v>
      </c>
      <c r="F2426" s="58">
        <v>9991</v>
      </c>
      <c r="G2426" s="15" t="str">
        <f t="shared" si="41"/>
        <v>TMM 41229-9991</v>
      </c>
      <c r="H2426" s="3" t="s">
        <v>1921</v>
      </c>
      <c r="J2426" s="3" t="s">
        <v>4082</v>
      </c>
      <c r="K2426">
        <v>1</v>
      </c>
      <c r="L2426" t="s">
        <v>348</v>
      </c>
      <c r="M2426" s="3" t="s">
        <v>2714</v>
      </c>
      <c r="N2426" t="s">
        <v>690</v>
      </c>
      <c r="Q2426">
        <v>442</v>
      </c>
      <c r="R2426" s="71"/>
    </row>
    <row r="2427" spans="1:18">
      <c r="A2427" s="117" t="s">
        <v>2403</v>
      </c>
      <c r="B2427" s="64">
        <v>42796</v>
      </c>
      <c r="C2427" s="58"/>
      <c r="D2427" s="4" t="s">
        <v>413</v>
      </c>
      <c r="E2427" s="3" t="s">
        <v>685</v>
      </c>
      <c r="F2427" s="4" t="s">
        <v>3444</v>
      </c>
      <c r="G2427" s="15" t="str">
        <f t="shared" si="41"/>
        <v>TMM 41229-10244</v>
      </c>
      <c r="H2427" s="3" t="s">
        <v>1921</v>
      </c>
      <c r="I2427" s="58"/>
      <c r="J2427" s="3" t="s">
        <v>435</v>
      </c>
      <c r="K2427" s="58"/>
      <c r="L2427" s="58"/>
      <c r="M2427" s="88" t="s">
        <v>3434</v>
      </c>
      <c r="N2427" s="58" t="s">
        <v>690</v>
      </c>
      <c r="O2427" s="58"/>
      <c r="Q2427" s="58" t="s">
        <v>2763</v>
      </c>
      <c r="R2427" s="71"/>
    </row>
    <row r="2428" spans="1:18">
      <c r="A2428" s="58" t="s">
        <v>683</v>
      </c>
      <c r="B2428" s="64">
        <v>41831</v>
      </c>
      <c r="C2428" s="39">
        <v>42795</v>
      </c>
      <c r="E2428" s="3" t="s">
        <v>685</v>
      </c>
      <c r="F2428" s="3">
        <v>10565</v>
      </c>
      <c r="G2428" s="15" t="str">
        <f t="shared" si="41"/>
        <v>TMM 41229-10565</v>
      </c>
      <c r="H2428" s="69" t="s">
        <v>1921</v>
      </c>
      <c r="J2428" s="2" t="s">
        <v>750</v>
      </c>
      <c r="K2428" s="3">
        <v>2</v>
      </c>
      <c r="L2428" s="3" t="s">
        <v>1927</v>
      </c>
      <c r="M2428"/>
      <c r="N2428" t="s">
        <v>690</v>
      </c>
      <c r="O2428" s="20"/>
      <c r="P2428" s="45"/>
      <c r="R2428" s="71" t="s">
        <v>2541</v>
      </c>
    </row>
    <row r="2429" spans="1:18">
      <c r="A2429" s="145" t="s">
        <v>2403</v>
      </c>
      <c r="B2429" s="146">
        <v>42796</v>
      </c>
      <c r="C2429" s="147"/>
      <c r="D2429" s="149"/>
      <c r="E2429" s="107" t="s">
        <v>685</v>
      </c>
      <c r="F2429" s="107">
        <v>10565</v>
      </c>
      <c r="G2429" s="112" t="str">
        <f t="shared" si="41"/>
        <v>TMM 41229-10565</v>
      </c>
      <c r="H2429" s="75" t="s">
        <v>1921</v>
      </c>
      <c r="I2429" s="80"/>
      <c r="J2429" s="77" t="s">
        <v>750</v>
      </c>
      <c r="K2429" s="77">
        <v>2</v>
      </c>
      <c r="L2429" s="77" t="s">
        <v>1927</v>
      </c>
      <c r="M2429" s="77"/>
      <c r="N2429" s="80" t="s">
        <v>690</v>
      </c>
      <c r="O2429" s="80"/>
      <c r="P2429" s="128"/>
      <c r="Q2429" s="80"/>
      <c r="R2429" s="71"/>
    </row>
    <row r="2430" spans="1:18">
      <c r="A2430" s="58" t="s">
        <v>683</v>
      </c>
      <c r="B2430" s="64">
        <v>41831</v>
      </c>
      <c r="C2430" s="39">
        <v>42795</v>
      </c>
      <c r="E2430" s="3" t="s">
        <v>685</v>
      </c>
      <c r="F2430" s="4">
        <v>10810</v>
      </c>
      <c r="G2430" s="15" t="str">
        <f t="shared" si="41"/>
        <v>TMM 41229-10810</v>
      </c>
      <c r="H2430" s="69" t="s">
        <v>1921</v>
      </c>
      <c r="J2430" s="2" t="s">
        <v>502</v>
      </c>
      <c r="K2430" s="3">
        <v>1</v>
      </c>
      <c r="L2430" s="3"/>
      <c r="M2430"/>
      <c r="N2430" t="s">
        <v>690</v>
      </c>
      <c r="O2430" s="20"/>
      <c r="P2430" s="45"/>
      <c r="R2430" s="71" t="s">
        <v>2541</v>
      </c>
    </row>
    <row r="2431" spans="1:18">
      <c r="A2431" s="83" t="s">
        <v>683</v>
      </c>
      <c r="B2431" s="84">
        <v>41831</v>
      </c>
      <c r="C2431" s="132">
        <v>42798</v>
      </c>
      <c r="D2431" s="133"/>
      <c r="E2431" s="77" t="s">
        <v>685</v>
      </c>
      <c r="F2431" s="89">
        <v>10810</v>
      </c>
      <c r="G2431" s="136" t="str">
        <f t="shared" si="41"/>
        <v>TMM 41229-10810</v>
      </c>
      <c r="H2431" s="75" t="s">
        <v>1921</v>
      </c>
      <c r="I2431" s="133"/>
      <c r="J2431" s="77" t="s">
        <v>502</v>
      </c>
      <c r="K2431" s="77">
        <v>1</v>
      </c>
      <c r="L2431" s="77"/>
      <c r="M2431" s="77"/>
      <c r="N2431" s="133" t="s">
        <v>690</v>
      </c>
      <c r="O2431" s="133"/>
      <c r="P2431" s="128"/>
      <c r="Q2431" s="133"/>
      <c r="R2431" s="71"/>
    </row>
    <row r="2432" spans="1:18">
      <c r="A2432" s="145" t="s">
        <v>2403</v>
      </c>
      <c r="B2432" s="146">
        <v>42796</v>
      </c>
      <c r="C2432" s="147"/>
      <c r="D2432" s="110"/>
      <c r="E2432" s="111" t="s">
        <v>685</v>
      </c>
      <c r="F2432" s="127">
        <v>10810</v>
      </c>
      <c r="G2432" s="112" t="str">
        <f t="shared" si="41"/>
        <v>TMM 41229-10810</v>
      </c>
      <c r="H2432" s="69" t="s">
        <v>1921</v>
      </c>
      <c r="I2432" s="81"/>
      <c r="J2432" s="5" t="s">
        <v>502</v>
      </c>
      <c r="K2432" s="5">
        <v>1</v>
      </c>
      <c r="L2432" s="5"/>
      <c r="M2432" s="5"/>
      <c r="N2432" s="81" t="s">
        <v>690</v>
      </c>
      <c r="O2432" s="81"/>
      <c r="P2432" s="129"/>
      <c r="Q2432" s="81"/>
      <c r="R2432" s="71"/>
    </row>
    <row r="2433" spans="1:18">
      <c r="A2433" s="58" t="s">
        <v>683</v>
      </c>
      <c r="B2433" s="64">
        <v>41831</v>
      </c>
      <c r="C2433" s="39">
        <v>42795</v>
      </c>
      <c r="E2433" s="3" t="s">
        <v>685</v>
      </c>
      <c r="F2433" s="4">
        <v>12026</v>
      </c>
      <c r="G2433" s="15" t="str">
        <f t="shared" si="41"/>
        <v>TMM 41229-12026</v>
      </c>
      <c r="H2433" s="69" t="s">
        <v>1921</v>
      </c>
      <c r="J2433" s="2" t="s">
        <v>1928</v>
      </c>
      <c r="K2433" s="3">
        <v>1</v>
      </c>
      <c r="L2433" s="3"/>
      <c r="M2433"/>
      <c r="N2433" t="s">
        <v>690</v>
      </c>
      <c r="O2433" s="20"/>
      <c r="P2433" s="45"/>
      <c r="R2433" s="71" t="s">
        <v>2541</v>
      </c>
    </row>
    <row r="2434" spans="1:18">
      <c r="A2434" s="145" t="s">
        <v>2403</v>
      </c>
      <c r="B2434" s="146">
        <v>42796</v>
      </c>
      <c r="C2434" s="147"/>
      <c r="D2434" s="110"/>
      <c r="E2434" s="111" t="s">
        <v>685</v>
      </c>
      <c r="F2434" s="127">
        <v>12026</v>
      </c>
      <c r="G2434" s="112" t="str">
        <f t="shared" ref="G2434:G2497" si="42">E2434&amp;""&amp;F2434</f>
        <v>TMM 41229-12026</v>
      </c>
      <c r="H2434" s="69" t="s">
        <v>1921</v>
      </c>
      <c r="I2434" s="81"/>
      <c r="J2434" s="5" t="s">
        <v>1928</v>
      </c>
      <c r="K2434" s="5">
        <v>1</v>
      </c>
      <c r="L2434" s="5"/>
      <c r="M2434" s="5"/>
      <c r="N2434" s="81" t="s">
        <v>690</v>
      </c>
      <c r="O2434" s="81"/>
      <c r="P2434" s="129"/>
      <c r="Q2434" s="81"/>
      <c r="R2434" s="71"/>
    </row>
    <row r="2435" spans="1:18">
      <c r="A2435" s="117" t="s">
        <v>2403</v>
      </c>
      <c r="B2435" s="64">
        <v>42796</v>
      </c>
      <c r="C2435" s="58"/>
      <c r="D2435" s="4" t="s">
        <v>231</v>
      </c>
      <c r="E2435" s="3" t="s">
        <v>685</v>
      </c>
      <c r="F2435" s="4" t="s">
        <v>686</v>
      </c>
      <c r="G2435" s="15" t="str">
        <f t="shared" si="42"/>
        <v>TMM 41229-uncat</v>
      </c>
      <c r="H2435" s="3" t="s">
        <v>1921</v>
      </c>
      <c r="I2435" s="58"/>
      <c r="J2435" s="3" t="s">
        <v>435</v>
      </c>
      <c r="K2435" s="58">
        <v>1</v>
      </c>
      <c r="L2435" s="58" t="s">
        <v>335</v>
      </c>
      <c r="M2435" s="88" t="s">
        <v>2754</v>
      </c>
      <c r="N2435" s="58" t="s">
        <v>690</v>
      </c>
      <c r="O2435" s="58"/>
      <c r="Q2435" s="58">
        <v>181</v>
      </c>
      <c r="R2435" s="71"/>
    </row>
    <row r="2436" spans="1:18">
      <c r="A2436" s="117" t="s">
        <v>2403</v>
      </c>
      <c r="B2436" s="64">
        <v>42796</v>
      </c>
      <c r="C2436" s="58"/>
      <c r="D2436" s="4" t="s">
        <v>431</v>
      </c>
      <c r="E2436" s="3" t="s">
        <v>685</v>
      </c>
      <c r="F2436" s="4" t="s">
        <v>686</v>
      </c>
      <c r="G2436" s="15" t="str">
        <f t="shared" si="42"/>
        <v>TMM 41229-uncat</v>
      </c>
      <c r="H2436" s="3" t="s">
        <v>1921</v>
      </c>
      <c r="I2436" s="58"/>
      <c r="J2436" s="3" t="s">
        <v>435</v>
      </c>
      <c r="K2436" s="58" t="s">
        <v>954</v>
      </c>
      <c r="L2436" s="58" t="s">
        <v>348</v>
      </c>
      <c r="M2436" s="88" t="s">
        <v>423</v>
      </c>
      <c r="N2436" s="58" t="s">
        <v>690</v>
      </c>
      <c r="O2436" s="58"/>
      <c r="Q2436" s="58">
        <v>482</v>
      </c>
      <c r="R2436" s="71"/>
    </row>
    <row r="2437" spans="1:18">
      <c r="A2437" s="117" t="s">
        <v>2403</v>
      </c>
      <c r="B2437" s="64">
        <v>42796</v>
      </c>
      <c r="C2437" s="58"/>
      <c r="D2437" s="4" t="s">
        <v>431</v>
      </c>
      <c r="E2437" s="3" t="s">
        <v>685</v>
      </c>
      <c r="F2437" s="4" t="s">
        <v>686</v>
      </c>
      <c r="G2437" s="15" t="str">
        <f t="shared" si="42"/>
        <v>TMM 41229-uncat</v>
      </c>
      <c r="H2437" s="3" t="s">
        <v>1921</v>
      </c>
      <c r="I2437" s="58"/>
      <c r="J2437" s="3" t="s">
        <v>435</v>
      </c>
      <c r="K2437" s="58">
        <v>1</v>
      </c>
      <c r="L2437" s="58" t="s">
        <v>340</v>
      </c>
      <c r="M2437" s="88" t="s">
        <v>423</v>
      </c>
      <c r="N2437" s="58" t="s">
        <v>690</v>
      </c>
      <c r="O2437" s="58"/>
      <c r="Q2437" s="58">
        <v>488</v>
      </c>
      <c r="R2437" s="71"/>
    </row>
    <row r="2438" spans="1:18">
      <c r="A2438" s="108" t="s">
        <v>2403</v>
      </c>
      <c r="B2438" s="109">
        <v>42796</v>
      </c>
      <c r="C2438" s="104"/>
      <c r="D2438" s="161" t="s">
        <v>206</v>
      </c>
      <c r="E2438" s="111" t="s">
        <v>685</v>
      </c>
      <c r="F2438" s="103" t="s">
        <v>686</v>
      </c>
      <c r="G2438" s="38" t="str">
        <f t="shared" si="42"/>
        <v>TMM 41229-uncat</v>
      </c>
      <c r="H2438" s="3" t="s">
        <v>1921</v>
      </c>
      <c r="J2438" s="3" t="s">
        <v>4152</v>
      </c>
      <c r="K2438">
        <v>1</v>
      </c>
      <c r="L2438" t="s">
        <v>341</v>
      </c>
      <c r="M2438" s="3" t="s">
        <v>207</v>
      </c>
      <c r="N2438" t="s">
        <v>690</v>
      </c>
      <c r="Q2438">
        <v>261</v>
      </c>
      <c r="R2438" s="71"/>
    </row>
    <row r="2439" spans="1:18">
      <c r="A2439" s="103" t="s">
        <v>2403</v>
      </c>
      <c r="B2439" s="152">
        <v>42796</v>
      </c>
      <c r="C2439" s="104"/>
      <c r="D2439" s="104" t="s">
        <v>211</v>
      </c>
      <c r="E2439" s="43" t="s">
        <v>685</v>
      </c>
      <c r="F2439" s="103" t="s">
        <v>686</v>
      </c>
      <c r="G2439" s="38" t="str">
        <f t="shared" si="42"/>
        <v>TMM 41229-uncat</v>
      </c>
      <c r="H2439" s="3" t="s">
        <v>1921</v>
      </c>
      <c r="J2439" s="3" t="s">
        <v>2603</v>
      </c>
      <c r="K2439">
        <v>1</v>
      </c>
      <c r="L2439" t="s">
        <v>341</v>
      </c>
      <c r="M2439" s="3" t="s">
        <v>212</v>
      </c>
      <c r="N2439" t="s">
        <v>690</v>
      </c>
      <c r="Q2439">
        <v>434</v>
      </c>
      <c r="R2439" s="71"/>
    </row>
    <row r="2440" spans="1:18">
      <c r="A2440" s="119" t="s">
        <v>2403</v>
      </c>
      <c r="B2440" s="120">
        <v>42796</v>
      </c>
      <c r="C2440" s="103"/>
      <c r="D2440" s="121" t="s">
        <v>211</v>
      </c>
      <c r="E2440" s="43" t="s">
        <v>685</v>
      </c>
      <c r="F2440" s="121" t="s">
        <v>686</v>
      </c>
      <c r="G2440" s="38" t="str">
        <f t="shared" si="42"/>
        <v>TMM 41229-uncat</v>
      </c>
      <c r="H2440" s="3" t="s">
        <v>1921</v>
      </c>
      <c r="I2440" s="58"/>
      <c r="J2440" s="3" t="s">
        <v>4152</v>
      </c>
      <c r="K2440" s="58">
        <v>2</v>
      </c>
      <c r="L2440" s="58" t="s">
        <v>329</v>
      </c>
      <c r="M2440" s="88" t="s">
        <v>212</v>
      </c>
      <c r="N2440" s="58" t="s">
        <v>690</v>
      </c>
      <c r="O2440" s="58"/>
      <c r="Q2440" s="58">
        <v>98</v>
      </c>
      <c r="R2440" s="71"/>
    </row>
    <row r="2441" spans="1:18">
      <c r="A2441" s="108" t="s">
        <v>2403</v>
      </c>
      <c r="B2441" s="109">
        <v>42796</v>
      </c>
      <c r="D2441" t="s">
        <v>259</v>
      </c>
      <c r="E2441" s="111" t="s">
        <v>685</v>
      </c>
      <c r="F2441" s="58" t="s">
        <v>686</v>
      </c>
      <c r="G2441" s="15" t="str">
        <f t="shared" si="42"/>
        <v>TMM 41229-uncat</v>
      </c>
      <c r="H2441" s="3" t="s">
        <v>1921</v>
      </c>
      <c r="J2441" s="3" t="s">
        <v>4152</v>
      </c>
      <c r="K2441">
        <v>1</v>
      </c>
      <c r="L2441" t="s">
        <v>329</v>
      </c>
      <c r="M2441" s="3" t="s">
        <v>212</v>
      </c>
      <c r="N2441" t="s">
        <v>690</v>
      </c>
      <c r="Q2441">
        <v>241</v>
      </c>
      <c r="R2441" s="71"/>
    </row>
    <row r="2442" spans="1:18">
      <c r="A2442" s="117" t="s">
        <v>2403</v>
      </c>
      <c r="B2442" s="64">
        <v>42796</v>
      </c>
      <c r="C2442" s="58"/>
      <c r="D2442" s="4" t="s">
        <v>229</v>
      </c>
      <c r="E2442" s="3" t="s">
        <v>685</v>
      </c>
      <c r="F2442" s="4" t="s">
        <v>686</v>
      </c>
      <c r="G2442" s="15" t="str">
        <f t="shared" si="42"/>
        <v>TMM 41229-uncat</v>
      </c>
      <c r="H2442" s="3" t="s">
        <v>1921</v>
      </c>
      <c r="I2442" s="58"/>
      <c r="J2442" s="3" t="s">
        <v>708</v>
      </c>
      <c r="K2442" s="58">
        <v>1</v>
      </c>
      <c r="L2442" s="58" t="s">
        <v>335</v>
      </c>
      <c r="M2442" s="88" t="s">
        <v>2752</v>
      </c>
      <c r="N2442" s="58" t="s">
        <v>690</v>
      </c>
      <c r="O2442" s="58"/>
      <c r="Q2442" s="58">
        <v>394</v>
      </c>
      <c r="R2442" s="71"/>
    </row>
    <row r="2443" spans="1:18">
      <c r="A2443" s="117" t="s">
        <v>2403</v>
      </c>
      <c r="B2443" s="64">
        <v>42796</v>
      </c>
      <c r="C2443" s="58"/>
      <c r="D2443" s="4" t="s">
        <v>2395</v>
      </c>
      <c r="E2443" s="3" t="s">
        <v>685</v>
      </c>
      <c r="F2443" s="4" t="s">
        <v>686</v>
      </c>
      <c r="G2443" s="15" t="str">
        <f t="shared" si="42"/>
        <v>TMM 41229-uncat</v>
      </c>
      <c r="H2443" s="3" t="s">
        <v>1921</v>
      </c>
      <c r="I2443" s="58"/>
      <c r="J2443" s="3" t="s">
        <v>435</v>
      </c>
      <c r="K2443" s="58">
        <v>2</v>
      </c>
      <c r="L2443" s="58" t="s">
        <v>348</v>
      </c>
      <c r="M2443" s="88" t="s">
        <v>2753</v>
      </c>
      <c r="N2443" s="58" t="s">
        <v>690</v>
      </c>
      <c r="O2443" s="58"/>
      <c r="Q2443" s="58">
        <v>194</v>
      </c>
      <c r="R2443" s="71"/>
    </row>
    <row r="2444" spans="1:18">
      <c r="A2444" s="117" t="s">
        <v>2403</v>
      </c>
      <c r="B2444" s="64">
        <v>42796</v>
      </c>
      <c r="C2444" s="58"/>
      <c r="D2444" s="4" t="s">
        <v>150</v>
      </c>
      <c r="E2444" s="3" t="s">
        <v>685</v>
      </c>
      <c r="F2444" s="4" t="s">
        <v>686</v>
      </c>
      <c r="G2444" s="15" t="str">
        <f t="shared" si="42"/>
        <v>TMM 41229-uncat</v>
      </c>
      <c r="H2444" s="3" t="s">
        <v>1921</v>
      </c>
      <c r="I2444" s="58"/>
      <c r="J2444" s="3" t="s">
        <v>4153</v>
      </c>
      <c r="K2444" s="58">
        <v>2</v>
      </c>
      <c r="L2444" s="58" t="s">
        <v>359</v>
      </c>
      <c r="M2444" s="88" t="s">
        <v>2886</v>
      </c>
      <c r="N2444" s="58" t="s">
        <v>690</v>
      </c>
      <c r="O2444" s="58"/>
      <c r="Q2444" s="58">
        <v>240</v>
      </c>
      <c r="R2444" s="71"/>
    </row>
    <row r="2445" spans="1:18">
      <c r="A2445" s="119" t="s">
        <v>2403</v>
      </c>
      <c r="B2445" s="120">
        <v>42796</v>
      </c>
      <c r="C2445" s="103"/>
      <c r="D2445" s="4" t="s">
        <v>265</v>
      </c>
      <c r="E2445" s="43" t="s">
        <v>685</v>
      </c>
      <c r="F2445" s="121" t="s">
        <v>686</v>
      </c>
      <c r="G2445" s="38" t="str">
        <f t="shared" si="42"/>
        <v>TMM 41229-uncat</v>
      </c>
      <c r="H2445" s="3" t="s">
        <v>1921</v>
      </c>
      <c r="I2445" s="58"/>
      <c r="J2445" s="3" t="s">
        <v>2603</v>
      </c>
      <c r="K2445" s="58">
        <v>1</v>
      </c>
      <c r="L2445" s="58" t="s">
        <v>348</v>
      </c>
      <c r="M2445" s="88" t="s">
        <v>266</v>
      </c>
      <c r="N2445" s="58" t="s">
        <v>690</v>
      </c>
      <c r="O2445" s="58"/>
      <c r="Q2445" s="58">
        <v>477</v>
      </c>
      <c r="R2445" s="71"/>
    </row>
    <row r="2446" spans="1:18">
      <c r="A2446" s="117" t="s">
        <v>2403</v>
      </c>
      <c r="B2446" s="64">
        <v>42796</v>
      </c>
      <c r="C2446" s="58"/>
      <c r="D2446" s="121" t="s">
        <v>2292</v>
      </c>
      <c r="E2446" s="3" t="s">
        <v>685</v>
      </c>
      <c r="F2446" s="4" t="s">
        <v>686</v>
      </c>
      <c r="G2446" s="15" t="str">
        <f t="shared" si="42"/>
        <v>TMM 41229-uncat</v>
      </c>
      <c r="H2446" s="3" t="s">
        <v>1921</v>
      </c>
      <c r="I2446" s="58"/>
      <c r="J2446" s="3" t="s">
        <v>3055</v>
      </c>
      <c r="K2446" s="58">
        <v>1</v>
      </c>
      <c r="L2446" s="58" t="s">
        <v>348</v>
      </c>
      <c r="M2446" s="88" t="s">
        <v>148</v>
      </c>
      <c r="N2446" s="58" t="s">
        <v>690</v>
      </c>
      <c r="O2446" s="58"/>
      <c r="Q2446" s="58">
        <v>563</v>
      </c>
      <c r="R2446" s="71"/>
    </row>
    <row r="2447" spans="1:18">
      <c r="A2447" s="117" t="s">
        <v>2403</v>
      </c>
      <c r="B2447" s="64">
        <v>42796</v>
      </c>
      <c r="C2447" s="58"/>
      <c r="D2447" s="4" t="s">
        <v>1054</v>
      </c>
      <c r="E2447" s="3" t="s">
        <v>685</v>
      </c>
      <c r="F2447" s="4" t="s">
        <v>686</v>
      </c>
      <c r="G2447" s="15" t="str">
        <f t="shared" si="42"/>
        <v>TMM 41229-uncat</v>
      </c>
      <c r="H2447" s="3" t="s">
        <v>1921</v>
      </c>
      <c r="I2447" s="58"/>
      <c r="J2447" s="3" t="s">
        <v>708</v>
      </c>
      <c r="K2447" s="58">
        <v>1</v>
      </c>
      <c r="L2447" s="58" t="s">
        <v>340</v>
      </c>
      <c r="M2447" s="88" t="s">
        <v>378</v>
      </c>
      <c r="N2447" s="58" t="s">
        <v>690</v>
      </c>
      <c r="O2447" s="58"/>
      <c r="Q2447" s="58">
        <v>599</v>
      </c>
      <c r="R2447" s="71"/>
    </row>
    <row r="2448" spans="1:18">
      <c r="A2448" s="58" t="s">
        <v>2403</v>
      </c>
      <c r="B2448" s="65">
        <v>42796</v>
      </c>
      <c r="D2448" s="68" t="s">
        <v>199</v>
      </c>
      <c r="E2448" s="3" t="s">
        <v>685</v>
      </c>
      <c r="F2448" s="58" t="s">
        <v>686</v>
      </c>
      <c r="G2448" s="15" t="str">
        <f t="shared" si="42"/>
        <v>TMM 41229-uncat</v>
      </c>
      <c r="H2448" s="69" t="s">
        <v>2602</v>
      </c>
      <c r="J2448" s="3" t="s">
        <v>2603</v>
      </c>
      <c r="K2448">
        <v>1</v>
      </c>
      <c r="L2448" t="s">
        <v>348</v>
      </c>
      <c r="M2448" s="3" t="s">
        <v>200</v>
      </c>
      <c r="N2448" t="s">
        <v>690</v>
      </c>
      <c r="Q2448">
        <v>57</v>
      </c>
      <c r="R2448" s="71"/>
    </row>
    <row r="2449" spans="1:18">
      <c r="A2449" s="58" t="s">
        <v>683</v>
      </c>
      <c r="B2449" s="64">
        <v>41831</v>
      </c>
      <c r="E2449" s="15" t="s">
        <v>695</v>
      </c>
      <c r="F2449" s="6">
        <v>3675</v>
      </c>
      <c r="G2449" s="15" t="str">
        <f t="shared" si="42"/>
        <v>TMM 933-3675</v>
      </c>
      <c r="H2449" s="72" t="s">
        <v>1929</v>
      </c>
      <c r="J2449" s="7" t="s">
        <v>747</v>
      </c>
      <c r="K2449" s="6">
        <v>1</v>
      </c>
      <c r="L2449" s="6" t="s">
        <v>1930</v>
      </c>
      <c r="M2449"/>
      <c r="N2449" s="19" t="s">
        <v>698</v>
      </c>
      <c r="O2449" s="20"/>
      <c r="P2449" s="45"/>
      <c r="R2449" s="71"/>
    </row>
    <row r="2450" spans="1:18">
      <c r="A2450" s="58" t="s">
        <v>2403</v>
      </c>
      <c r="B2450" s="65">
        <v>42796</v>
      </c>
      <c r="D2450" t="s">
        <v>337</v>
      </c>
      <c r="E2450" s="3" t="s">
        <v>685</v>
      </c>
      <c r="F2450" s="58">
        <v>5917</v>
      </c>
      <c r="G2450" s="15" t="str">
        <f t="shared" si="42"/>
        <v>TMM 41229-5917</v>
      </c>
      <c r="H2450" s="69" t="s">
        <v>2643</v>
      </c>
      <c r="J2450" s="3" t="s">
        <v>2645</v>
      </c>
      <c r="K2450">
        <v>1</v>
      </c>
      <c r="L2450" t="s">
        <v>348</v>
      </c>
      <c r="M2450" s="3" t="s">
        <v>338</v>
      </c>
      <c r="N2450" t="s">
        <v>690</v>
      </c>
      <c r="R2450" s="71"/>
    </row>
    <row r="2451" spans="1:18">
      <c r="A2451" s="58" t="s">
        <v>2403</v>
      </c>
      <c r="B2451" s="65">
        <v>42796</v>
      </c>
      <c r="D2451" t="s">
        <v>337</v>
      </c>
      <c r="E2451" s="3" t="s">
        <v>685</v>
      </c>
      <c r="F2451" s="58">
        <v>5918</v>
      </c>
      <c r="G2451" s="15" t="str">
        <f t="shared" si="42"/>
        <v>TMM 41229-5918</v>
      </c>
      <c r="H2451" s="69" t="s">
        <v>2643</v>
      </c>
      <c r="J2451" s="3" t="s">
        <v>2644</v>
      </c>
      <c r="K2451">
        <v>1</v>
      </c>
      <c r="L2451" t="s">
        <v>348</v>
      </c>
      <c r="M2451" s="3" t="s">
        <v>338</v>
      </c>
      <c r="N2451" t="s">
        <v>690</v>
      </c>
      <c r="R2451" s="71"/>
    </row>
    <row r="2452" spans="1:18" ht="30">
      <c r="A2452" s="64" t="s">
        <v>720</v>
      </c>
      <c r="B2452" s="65">
        <v>42281</v>
      </c>
      <c r="C2452" s="39">
        <v>42795</v>
      </c>
      <c r="D2452" s="14" t="s">
        <v>229</v>
      </c>
      <c r="E2452" s="15" t="s">
        <v>685</v>
      </c>
      <c r="F2452" s="15">
        <v>5073</v>
      </c>
      <c r="G2452" s="15" t="str">
        <f t="shared" si="42"/>
        <v>TMM 41229-5073</v>
      </c>
      <c r="H2452" s="16" t="s">
        <v>1931</v>
      </c>
      <c r="I2452" s="16" t="s">
        <v>1932</v>
      </c>
      <c r="J2452" s="15" t="s">
        <v>1933</v>
      </c>
      <c r="K2452" s="15">
        <v>1</v>
      </c>
      <c r="L2452" s="17" t="s">
        <v>1934</v>
      </c>
      <c r="M2452" s="18" t="s">
        <v>890</v>
      </c>
      <c r="N2452" s="19" t="s">
        <v>690</v>
      </c>
      <c r="O2452" s="20"/>
      <c r="P2452" s="45"/>
      <c r="R2452" s="71"/>
    </row>
    <row r="2453" spans="1:18" ht="30">
      <c r="A2453" s="64" t="s">
        <v>720</v>
      </c>
      <c r="B2453" s="65">
        <v>42281</v>
      </c>
      <c r="C2453" s="39"/>
      <c r="D2453" s="14" t="s">
        <v>229</v>
      </c>
      <c r="E2453" s="15" t="s">
        <v>685</v>
      </c>
      <c r="F2453" s="15">
        <v>5074</v>
      </c>
      <c r="G2453" s="15" t="str">
        <f t="shared" si="42"/>
        <v>TMM 41229-5074</v>
      </c>
      <c r="H2453" s="16" t="s">
        <v>1931</v>
      </c>
      <c r="I2453" s="16" t="s">
        <v>1932</v>
      </c>
      <c r="J2453" s="15" t="s">
        <v>1549</v>
      </c>
      <c r="K2453" s="15">
        <v>1</v>
      </c>
      <c r="L2453" s="17" t="s">
        <v>1934</v>
      </c>
      <c r="M2453" s="18" t="s">
        <v>890</v>
      </c>
      <c r="N2453" s="19" t="s">
        <v>690</v>
      </c>
      <c r="O2453" s="20"/>
      <c r="P2453" s="45"/>
      <c r="R2453" s="71"/>
    </row>
    <row r="2454" spans="1:18" ht="30">
      <c r="A2454" s="64" t="s">
        <v>720</v>
      </c>
      <c r="B2454" s="65">
        <v>42281</v>
      </c>
      <c r="C2454" s="39">
        <v>42795</v>
      </c>
      <c r="D2454" s="14" t="s">
        <v>229</v>
      </c>
      <c r="E2454" s="15" t="s">
        <v>685</v>
      </c>
      <c r="F2454" s="15">
        <v>5075</v>
      </c>
      <c r="G2454" s="15" t="str">
        <f t="shared" si="42"/>
        <v>TMM 41229-5075</v>
      </c>
      <c r="H2454" s="16" t="s">
        <v>1931</v>
      </c>
      <c r="I2454" s="16" t="s">
        <v>1932</v>
      </c>
      <c r="J2454" s="15" t="s">
        <v>1568</v>
      </c>
      <c r="K2454" s="15">
        <v>1</v>
      </c>
      <c r="L2454" s="17" t="s">
        <v>1934</v>
      </c>
      <c r="M2454" s="18" t="s">
        <v>890</v>
      </c>
      <c r="N2454" s="19" t="s">
        <v>690</v>
      </c>
      <c r="O2454" s="20"/>
      <c r="P2454" s="45"/>
      <c r="R2454" s="71"/>
    </row>
    <row r="2455" spans="1:18" ht="30">
      <c r="A2455" s="64" t="s">
        <v>720</v>
      </c>
      <c r="B2455" s="65">
        <v>42281</v>
      </c>
      <c r="C2455" s="39">
        <v>42795</v>
      </c>
      <c r="D2455" s="14" t="s">
        <v>229</v>
      </c>
      <c r="E2455" s="15" t="s">
        <v>685</v>
      </c>
      <c r="F2455" s="15">
        <v>5076</v>
      </c>
      <c r="G2455" s="15" t="str">
        <f t="shared" si="42"/>
        <v>TMM 41229-5076</v>
      </c>
      <c r="H2455" s="16" t="s">
        <v>1931</v>
      </c>
      <c r="I2455" s="16" t="s">
        <v>1932</v>
      </c>
      <c r="J2455" s="15" t="s">
        <v>1570</v>
      </c>
      <c r="K2455" s="15">
        <v>1</v>
      </c>
      <c r="L2455" s="17" t="s">
        <v>1934</v>
      </c>
      <c r="M2455" s="18" t="s">
        <v>890</v>
      </c>
      <c r="N2455" s="19" t="s">
        <v>690</v>
      </c>
      <c r="O2455" s="20"/>
      <c r="P2455" s="45"/>
      <c r="R2455" s="71"/>
    </row>
    <row r="2456" spans="1:18" ht="45">
      <c r="A2456" s="120" t="s">
        <v>720</v>
      </c>
      <c r="B2456" s="152">
        <v>42281</v>
      </c>
      <c r="C2456" s="154">
        <v>42795</v>
      </c>
      <c r="D2456" s="155" t="s">
        <v>229</v>
      </c>
      <c r="E2456" s="38" t="s">
        <v>685</v>
      </c>
      <c r="F2456" s="38">
        <v>7266</v>
      </c>
      <c r="G2456" s="38" t="str">
        <f t="shared" si="42"/>
        <v>TMM 41229-7266</v>
      </c>
      <c r="H2456" s="16" t="s">
        <v>1931</v>
      </c>
      <c r="I2456" s="16" t="s">
        <v>1932</v>
      </c>
      <c r="J2456" s="15" t="s">
        <v>1935</v>
      </c>
      <c r="K2456" s="15">
        <v>1</v>
      </c>
      <c r="L2456" s="17" t="s">
        <v>1936</v>
      </c>
      <c r="M2456" s="18" t="s">
        <v>890</v>
      </c>
      <c r="N2456" s="19" t="s">
        <v>690</v>
      </c>
      <c r="O2456" s="20"/>
      <c r="P2456" s="45"/>
      <c r="R2456" s="71"/>
    </row>
    <row r="2457" spans="1:18" ht="45">
      <c r="A2457" s="120" t="s">
        <v>720</v>
      </c>
      <c r="B2457" s="152">
        <v>42281</v>
      </c>
      <c r="C2457" s="154">
        <v>42795</v>
      </c>
      <c r="D2457" s="155" t="s">
        <v>229</v>
      </c>
      <c r="E2457" s="38" t="s">
        <v>685</v>
      </c>
      <c r="F2457" s="38">
        <v>7267</v>
      </c>
      <c r="G2457" s="38" t="str">
        <f t="shared" si="42"/>
        <v>TMM 41229-7267</v>
      </c>
      <c r="H2457" s="16" t="s">
        <v>1931</v>
      </c>
      <c r="I2457" s="16" t="s">
        <v>1932</v>
      </c>
      <c r="J2457" s="15" t="s">
        <v>1937</v>
      </c>
      <c r="K2457" s="15">
        <v>1</v>
      </c>
      <c r="L2457" s="17" t="s">
        <v>1936</v>
      </c>
      <c r="M2457" s="18" t="s">
        <v>890</v>
      </c>
      <c r="N2457" s="19" t="s">
        <v>690</v>
      </c>
      <c r="O2457" s="20"/>
      <c r="P2457" s="45"/>
      <c r="R2457" s="71"/>
    </row>
    <row r="2458" spans="1:18" ht="45">
      <c r="A2458" s="120" t="s">
        <v>720</v>
      </c>
      <c r="B2458" s="152">
        <v>42281</v>
      </c>
      <c r="C2458" s="154">
        <v>42795</v>
      </c>
      <c r="D2458" s="155" t="s">
        <v>229</v>
      </c>
      <c r="E2458" s="38" t="s">
        <v>685</v>
      </c>
      <c r="F2458" s="38">
        <v>7268</v>
      </c>
      <c r="G2458" s="38" t="str">
        <f t="shared" si="42"/>
        <v>TMM 41229-7268</v>
      </c>
      <c r="H2458" s="16" t="s">
        <v>1931</v>
      </c>
      <c r="I2458" s="16" t="s">
        <v>1932</v>
      </c>
      <c r="J2458" s="15" t="s">
        <v>1937</v>
      </c>
      <c r="K2458" s="15">
        <v>1</v>
      </c>
      <c r="L2458" s="17" t="s">
        <v>1936</v>
      </c>
      <c r="M2458" s="18" t="s">
        <v>890</v>
      </c>
      <c r="N2458" s="19" t="s">
        <v>690</v>
      </c>
      <c r="O2458" s="20"/>
      <c r="P2458" s="45"/>
      <c r="R2458" s="71"/>
    </row>
    <row r="2459" spans="1:18" ht="45">
      <c r="A2459" s="120" t="s">
        <v>720</v>
      </c>
      <c r="B2459" s="152">
        <v>42281</v>
      </c>
      <c r="C2459" s="154">
        <v>42795</v>
      </c>
      <c r="D2459" s="155" t="s">
        <v>229</v>
      </c>
      <c r="E2459" s="38" t="s">
        <v>685</v>
      </c>
      <c r="F2459" s="38">
        <v>7269</v>
      </c>
      <c r="G2459" s="38" t="str">
        <f t="shared" si="42"/>
        <v>TMM 41229-7269</v>
      </c>
      <c r="H2459" s="16" t="s">
        <v>1931</v>
      </c>
      <c r="I2459" s="16" t="s">
        <v>1932</v>
      </c>
      <c r="J2459" s="15" t="s">
        <v>1937</v>
      </c>
      <c r="K2459" s="15">
        <v>1</v>
      </c>
      <c r="L2459" s="17" t="s">
        <v>1936</v>
      </c>
      <c r="M2459" s="18" t="s">
        <v>890</v>
      </c>
      <c r="N2459" s="19" t="s">
        <v>690</v>
      </c>
      <c r="O2459" s="20"/>
      <c r="P2459" s="45"/>
      <c r="R2459" s="71"/>
    </row>
    <row r="2460" spans="1:18" ht="45">
      <c r="A2460" s="120" t="s">
        <v>720</v>
      </c>
      <c r="B2460" s="152">
        <v>42281</v>
      </c>
      <c r="C2460" s="154">
        <v>42795</v>
      </c>
      <c r="D2460" s="155" t="s">
        <v>229</v>
      </c>
      <c r="E2460" s="38" t="s">
        <v>685</v>
      </c>
      <c r="F2460" s="38">
        <v>7270</v>
      </c>
      <c r="G2460" s="38" t="str">
        <f t="shared" si="42"/>
        <v>TMM 41229-7270</v>
      </c>
      <c r="H2460" s="16" t="s">
        <v>1931</v>
      </c>
      <c r="I2460" s="16" t="s">
        <v>1932</v>
      </c>
      <c r="J2460" s="15" t="s">
        <v>1427</v>
      </c>
      <c r="K2460" s="15">
        <v>1</v>
      </c>
      <c r="L2460" s="17" t="s">
        <v>1936</v>
      </c>
      <c r="M2460" s="18" t="s">
        <v>890</v>
      </c>
      <c r="N2460" s="19" t="s">
        <v>690</v>
      </c>
      <c r="O2460" s="20"/>
      <c r="P2460" s="45"/>
      <c r="R2460" s="71"/>
    </row>
    <row r="2461" spans="1:18" ht="45">
      <c r="A2461" s="120" t="s">
        <v>720</v>
      </c>
      <c r="B2461" s="152">
        <v>42281</v>
      </c>
      <c r="C2461" s="154">
        <v>42795</v>
      </c>
      <c r="D2461" s="155" t="s">
        <v>229</v>
      </c>
      <c r="E2461" s="38" t="s">
        <v>685</v>
      </c>
      <c r="F2461" s="38">
        <v>7271</v>
      </c>
      <c r="G2461" s="38" t="str">
        <f t="shared" si="42"/>
        <v>TMM 41229-7271</v>
      </c>
      <c r="H2461" s="16" t="s">
        <v>1931</v>
      </c>
      <c r="I2461" s="16" t="s">
        <v>1932</v>
      </c>
      <c r="J2461" s="15" t="s">
        <v>1530</v>
      </c>
      <c r="K2461" s="15">
        <v>1</v>
      </c>
      <c r="L2461" s="17" t="s">
        <v>1936</v>
      </c>
      <c r="M2461" s="18" t="s">
        <v>890</v>
      </c>
      <c r="N2461" s="19" t="s">
        <v>690</v>
      </c>
      <c r="O2461" s="20"/>
      <c r="P2461" s="45"/>
      <c r="R2461" s="71"/>
    </row>
    <row r="2462" spans="1:18" ht="45">
      <c r="A2462" s="120" t="s">
        <v>720</v>
      </c>
      <c r="B2462" s="152">
        <v>42281</v>
      </c>
      <c r="C2462" s="154">
        <v>42795</v>
      </c>
      <c r="D2462" s="155" t="s">
        <v>229</v>
      </c>
      <c r="E2462" s="38" t="s">
        <v>685</v>
      </c>
      <c r="F2462" s="38">
        <v>7272</v>
      </c>
      <c r="G2462" s="38" t="str">
        <f t="shared" si="42"/>
        <v>TMM 41229-7272</v>
      </c>
      <c r="H2462" s="16" t="s">
        <v>1931</v>
      </c>
      <c r="I2462" s="16" t="s">
        <v>1932</v>
      </c>
      <c r="J2462" s="15" t="s">
        <v>1938</v>
      </c>
      <c r="K2462" s="15">
        <v>1</v>
      </c>
      <c r="L2462" s="17" t="s">
        <v>1936</v>
      </c>
      <c r="M2462" s="18" t="s">
        <v>890</v>
      </c>
      <c r="N2462" s="19" t="s">
        <v>690</v>
      </c>
      <c r="O2462" s="20"/>
      <c r="P2462" s="45"/>
      <c r="R2462" s="71"/>
    </row>
    <row r="2463" spans="1:18" ht="45">
      <c r="A2463" s="120" t="s">
        <v>720</v>
      </c>
      <c r="B2463" s="152">
        <v>42281</v>
      </c>
      <c r="C2463" s="154">
        <v>42795</v>
      </c>
      <c r="D2463" s="155" t="s">
        <v>229</v>
      </c>
      <c r="E2463" s="38" t="s">
        <v>685</v>
      </c>
      <c r="F2463" s="38">
        <v>7273</v>
      </c>
      <c r="G2463" s="38" t="str">
        <f t="shared" si="42"/>
        <v>TMM 41229-7273</v>
      </c>
      <c r="H2463" s="16" t="s">
        <v>1931</v>
      </c>
      <c r="I2463" s="16" t="s">
        <v>1932</v>
      </c>
      <c r="J2463" s="15" t="s">
        <v>1939</v>
      </c>
      <c r="K2463" s="15">
        <v>1</v>
      </c>
      <c r="L2463" s="17" t="s">
        <v>1936</v>
      </c>
      <c r="M2463" s="18" t="s">
        <v>890</v>
      </c>
      <c r="N2463" s="19" t="s">
        <v>690</v>
      </c>
      <c r="O2463" s="20"/>
      <c r="P2463" s="45"/>
      <c r="R2463" s="71"/>
    </row>
    <row r="2464" spans="1:18" ht="45">
      <c r="A2464" s="120" t="s">
        <v>720</v>
      </c>
      <c r="B2464" s="152">
        <v>42281</v>
      </c>
      <c r="C2464" s="154">
        <v>42795</v>
      </c>
      <c r="D2464" s="155" t="s">
        <v>229</v>
      </c>
      <c r="E2464" s="38" t="s">
        <v>685</v>
      </c>
      <c r="F2464" s="38">
        <v>7274</v>
      </c>
      <c r="G2464" s="38" t="str">
        <f t="shared" si="42"/>
        <v>TMM 41229-7274</v>
      </c>
      <c r="H2464" s="16" t="s">
        <v>1931</v>
      </c>
      <c r="I2464" s="16" t="s">
        <v>1932</v>
      </c>
      <c r="J2464" s="15" t="s">
        <v>1571</v>
      </c>
      <c r="K2464" s="15">
        <v>1</v>
      </c>
      <c r="L2464" s="17" t="s">
        <v>1936</v>
      </c>
      <c r="M2464" s="18" t="s">
        <v>890</v>
      </c>
      <c r="N2464" s="19" t="s">
        <v>690</v>
      </c>
      <c r="O2464" s="20"/>
      <c r="P2464" s="45"/>
      <c r="R2464" s="71"/>
    </row>
    <row r="2465" spans="1:18" ht="45">
      <c r="A2465" s="120" t="s">
        <v>720</v>
      </c>
      <c r="B2465" s="152">
        <v>42281</v>
      </c>
      <c r="C2465" s="154">
        <v>42795</v>
      </c>
      <c r="D2465" s="14" t="s">
        <v>229</v>
      </c>
      <c r="E2465" s="38" t="s">
        <v>685</v>
      </c>
      <c r="F2465" s="38">
        <v>7275</v>
      </c>
      <c r="G2465" s="38" t="str">
        <f t="shared" si="42"/>
        <v>TMM 41229-7275</v>
      </c>
      <c r="H2465" s="16" t="s">
        <v>1931</v>
      </c>
      <c r="I2465" s="16" t="s">
        <v>1932</v>
      </c>
      <c r="J2465" s="15" t="s">
        <v>1531</v>
      </c>
      <c r="K2465" s="15">
        <v>1</v>
      </c>
      <c r="L2465" s="17" t="s">
        <v>1936</v>
      </c>
      <c r="M2465" s="18" t="s">
        <v>890</v>
      </c>
      <c r="N2465" s="19" t="s">
        <v>690</v>
      </c>
      <c r="O2465" s="20"/>
      <c r="P2465" s="45"/>
      <c r="R2465" s="71"/>
    </row>
    <row r="2466" spans="1:18" ht="45">
      <c r="A2466" s="120" t="s">
        <v>720</v>
      </c>
      <c r="B2466" s="152">
        <v>42281</v>
      </c>
      <c r="C2466" s="154">
        <v>42795</v>
      </c>
      <c r="D2466" s="14" t="s">
        <v>229</v>
      </c>
      <c r="E2466" s="38" t="s">
        <v>685</v>
      </c>
      <c r="F2466" s="38">
        <v>7276</v>
      </c>
      <c r="G2466" s="38" t="str">
        <f t="shared" si="42"/>
        <v>TMM 41229-7276</v>
      </c>
      <c r="H2466" s="16" t="s">
        <v>1931</v>
      </c>
      <c r="I2466" s="16" t="s">
        <v>1932</v>
      </c>
      <c r="J2466" s="15" t="s">
        <v>1531</v>
      </c>
      <c r="K2466" s="15">
        <v>1</v>
      </c>
      <c r="L2466" s="17" t="s">
        <v>1936</v>
      </c>
      <c r="M2466" s="18" t="s">
        <v>890</v>
      </c>
      <c r="N2466" s="19" t="s">
        <v>690</v>
      </c>
      <c r="O2466" s="20"/>
      <c r="P2466" s="45"/>
      <c r="R2466" s="71"/>
    </row>
    <row r="2467" spans="1:18" ht="45">
      <c r="A2467" s="120" t="s">
        <v>720</v>
      </c>
      <c r="B2467" s="152">
        <v>42281</v>
      </c>
      <c r="C2467" s="154">
        <v>42795</v>
      </c>
      <c r="D2467" s="14" t="s">
        <v>229</v>
      </c>
      <c r="E2467" s="38" t="s">
        <v>685</v>
      </c>
      <c r="F2467" s="38">
        <v>7292</v>
      </c>
      <c r="G2467" s="38" t="str">
        <f t="shared" si="42"/>
        <v>TMM 41229-7292</v>
      </c>
      <c r="H2467" s="16" t="s">
        <v>1931</v>
      </c>
      <c r="I2467" s="16" t="s">
        <v>1932</v>
      </c>
      <c r="J2467" s="15" t="s">
        <v>1585</v>
      </c>
      <c r="K2467" s="15">
        <v>1</v>
      </c>
      <c r="L2467" s="17" t="s">
        <v>1936</v>
      </c>
      <c r="M2467" s="18" t="s">
        <v>890</v>
      </c>
      <c r="N2467" s="19" t="s">
        <v>690</v>
      </c>
      <c r="O2467" s="20"/>
      <c r="P2467" s="45"/>
      <c r="R2467" s="71"/>
    </row>
    <row r="2468" spans="1:18" ht="45">
      <c r="A2468" s="120" t="s">
        <v>720</v>
      </c>
      <c r="B2468" s="152">
        <v>42281</v>
      </c>
      <c r="C2468" s="154">
        <v>42795</v>
      </c>
      <c r="D2468" s="14" t="s">
        <v>229</v>
      </c>
      <c r="E2468" s="38" t="s">
        <v>685</v>
      </c>
      <c r="F2468" s="165">
        <v>7293</v>
      </c>
      <c r="G2468" s="38" t="str">
        <f t="shared" si="42"/>
        <v>TMM 41229-7293</v>
      </c>
      <c r="H2468" s="16" t="s">
        <v>1931</v>
      </c>
      <c r="I2468" s="16" t="s">
        <v>1932</v>
      </c>
      <c r="J2468" s="15" t="s">
        <v>1940</v>
      </c>
      <c r="K2468" s="15">
        <v>1</v>
      </c>
      <c r="L2468" s="17" t="s">
        <v>1936</v>
      </c>
      <c r="M2468" s="18" t="s">
        <v>890</v>
      </c>
      <c r="N2468" s="19" t="s">
        <v>690</v>
      </c>
      <c r="O2468" s="20"/>
      <c r="P2468" s="45"/>
      <c r="R2468" s="71"/>
    </row>
    <row r="2469" spans="1:18" ht="45">
      <c r="A2469" s="120" t="s">
        <v>720</v>
      </c>
      <c r="B2469" s="152">
        <v>42281</v>
      </c>
      <c r="C2469" s="154">
        <v>42795</v>
      </c>
      <c r="D2469" s="14" t="s">
        <v>229</v>
      </c>
      <c r="E2469" s="38" t="s">
        <v>685</v>
      </c>
      <c r="F2469" s="165">
        <v>7296</v>
      </c>
      <c r="G2469" s="38" t="str">
        <f t="shared" si="42"/>
        <v>TMM 41229-7296</v>
      </c>
      <c r="H2469" s="16" t="s">
        <v>1931</v>
      </c>
      <c r="I2469" s="16" t="s">
        <v>1932</v>
      </c>
      <c r="J2469" s="15" t="s">
        <v>1941</v>
      </c>
      <c r="K2469" s="15">
        <v>1</v>
      </c>
      <c r="L2469" s="17" t="s">
        <v>1936</v>
      </c>
      <c r="M2469" s="18" t="s">
        <v>890</v>
      </c>
      <c r="N2469" s="19" t="s">
        <v>690</v>
      </c>
      <c r="O2469" s="20"/>
      <c r="P2469" s="45"/>
      <c r="R2469" s="71"/>
    </row>
    <row r="2470" spans="1:18" ht="45">
      <c r="A2470" s="120" t="s">
        <v>720</v>
      </c>
      <c r="B2470" s="152">
        <v>42281</v>
      </c>
      <c r="C2470" s="154">
        <v>42795</v>
      </c>
      <c r="D2470" s="14" t="s">
        <v>229</v>
      </c>
      <c r="E2470" s="38" t="s">
        <v>685</v>
      </c>
      <c r="F2470" s="38">
        <v>7297</v>
      </c>
      <c r="G2470" s="38" t="str">
        <f t="shared" si="42"/>
        <v>TMM 41229-7297</v>
      </c>
      <c r="H2470" s="16" t="s">
        <v>1931</v>
      </c>
      <c r="I2470" s="16" t="s">
        <v>1932</v>
      </c>
      <c r="J2470" s="15" t="s">
        <v>1550</v>
      </c>
      <c r="K2470" s="15">
        <v>1</v>
      </c>
      <c r="L2470" s="17" t="s">
        <v>1936</v>
      </c>
      <c r="M2470" s="18" t="s">
        <v>890</v>
      </c>
      <c r="N2470" s="19" t="s">
        <v>690</v>
      </c>
      <c r="O2470" s="20"/>
      <c r="P2470" s="45"/>
      <c r="R2470" s="71"/>
    </row>
    <row r="2471" spans="1:18" ht="16">
      <c r="A2471" s="64" t="s">
        <v>720</v>
      </c>
      <c r="B2471" s="65">
        <v>42281</v>
      </c>
      <c r="C2471" s="39">
        <v>42795</v>
      </c>
      <c r="D2471" s="14" t="s">
        <v>358</v>
      </c>
      <c r="E2471" s="15" t="s">
        <v>685</v>
      </c>
      <c r="F2471" s="15">
        <v>11270</v>
      </c>
      <c r="G2471" s="15" t="str">
        <f t="shared" si="42"/>
        <v>TMM 41229-11270</v>
      </c>
      <c r="H2471" s="16" t="s">
        <v>1931</v>
      </c>
      <c r="I2471" s="16" t="s">
        <v>726</v>
      </c>
      <c r="J2471" s="15" t="s">
        <v>1942</v>
      </c>
      <c r="K2471" s="15">
        <v>1</v>
      </c>
      <c r="L2471" s="17" t="s">
        <v>888</v>
      </c>
      <c r="M2471" s="18" t="s">
        <v>360</v>
      </c>
      <c r="N2471" s="19" t="s">
        <v>690</v>
      </c>
      <c r="O2471" s="20"/>
      <c r="P2471" s="45"/>
      <c r="R2471" s="71"/>
    </row>
    <row r="2472" spans="1:18" ht="16">
      <c r="A2472" s="64" t="s">
        <v>720</v>
      </c>
      <c r="B2472" s="65">
        <v>42281</v>
      </c>
      <c r="C2472" s="39">
        <v>42795</v>
      </c>
      <c r="D2472" s="14" t="s">
        <v>233</v>
      </c>
      <c r="E2472" s="15" t="s">
        <v>685</v>
      </c>
      <c r="F2472" s="15">
        <v>90</v>
      </c>
      <c r="G2472" s="15" t="str">
        <f t="shared" si="42"/>
        <v>TMM 41229-90</v>
      </c>
      <c r="H2472" s="16" t="s">
        <v>1943</v>
      </c>
      <c r="I2472" s="16" t="s">
        <v>1932</v>
      </c>
      <c r="J2472" s="15" t="s">
        <v>1553</v>
      </c>
      <c r="K2472" s="15">
        <v>1</v>
      </c>
      <c r="L2472" s="17" t="s">
        <v>765</v>
      </c>
      <c r="M2472" s="18" t="s">
        <v>1527</v>
      </c>
      <c r="N2472" s="19" t="s">
        <v>690</v>
      </c>
      <c r="O2472" s="20"/>
      <c r="P2472" s="45"/>
      <c r="R2472" s="71"/>
    </row>
    <row r="2473" spans="1:18">
      <c r="A2473" s="117" t="s">
        <v>2403</v>
      </c>
      <c r="B2473" s="64">
        <v>42796</v>
      </c>
      <c r="C2473" s="58"/>
      <c r="D2473" s="4" t="s">
        <v>2397</v>
      </c>
      <c r="E2473" s="3" t="s">
        <v>685</v>
      </c>
      <c r="F2473" s="4" t="s">
        <v>3591</v>
      </c>
      <c r="G2473" s="15" t="str">
        <f t="shared" si="42"/>
        <v>TMM 41229-105</v>
      </c>
      <c r="H2473" s="3" t="s">
        <v>1943</v>
      </c>
      <c r="I2473" s="58" t="s">
        <v>1932</v>
      </c>
      <c r="J2473" s="3" t="s">
        <v>1800</v>
      </c>
      <c r="K2473" s="58">
        <v>1</v>
      </c>
      <c r="L2473" s="58" t="s">
        <v>765</v>
      </c>
      <c r="M2473" s="88" t="s">
        <v>3586</v>
      </c>
      <c r="N2473" s="58" t="s">
        <v>690</v>
      </c>
      <c r="O2473" s="58"/>
      <c r="Q2473" s="58" t="s">
        <v>2763</v>
      </c>
      <c r="R2473" s="71"/>
    </row>
    <row r="2474" spans="1:18">
      <c r="A2474" s="58" t="s">
        <v>2403</v>
      </c>
      <c r="B2474" s="65">
        <v>42796</v>
      </c>
      <c r="D2474" t="s">
        <v>1145</v>
      </c>
      <c r="E2474" s="3" t="s">
        <v>685</v>
      </c>
      <c r="F2474" s="58">
        <v>315</v>
      </c>
      <c r="G2474" s="15" t="str">
        <f t="shared" si="42"/>
        <v>TMM 41229-315</v>
      </c>
      <c r="H2474" s="69" t="s">
        <v>1943</v>
      </c>
      <c r="I2474" t="s">
        <v>1932</v>
      </c>
      <c r="J2474" s="3" t="s">
        <v>2635</v>
      </c>
      <c r="K2474">
        <v>1</v>
      </c>
      <c r="L2474" t="s">
        <v>329</v>
      </c>
      <c r="M2474" s="3" t="s">
        <v>399</v>
      </c>
      <c r="N2474" t="s">
        <v>690</v>
      </c>
      <c r="R2474" s="71"/>
    </row>
    <row r="2475" spans="1:18" ht="16">
      <c r="A2475" s="64" t="s">
        <v>720</v>
      </c>
      <c r="B2475" s="65">
        <v>42281</v>
      </c>
      <c r="C2475" s="39">
        <v>42795</v>
      </c>
      <c r="D2475" s="14" t="s">
        <v>353</v>
      </c>
      <c r="E2475" s="15" t="s">
        <v>685</v>
      </c>
      <c r="F2475" s="15">
        <v>2864</v>
      </c>
      <c r="G2475" s="15" t="str">
        <f t="shared" si="42"/>
        <v>TMM 41229-2864</v>
      </c>
      <c r="H2475" s="16" t="s">
        <v>1943</v>
      </c>
      <c r="I2475" s="16" t="s">
        <v>1932</v>
      </c>
      <c r="J2475" s="15" t="s">
        <v>1945</v>
      </c>
      <c r="K2475" s="15">
        <v>1</v>
      </c>
      <c r="L2475" s="17" t="s">
        <v>724</v>
      </c>
      <c r="M2475" s="18" t="s">
        <v>354</v>
      </c>
      <c r="N2475" s="19" t="s">
        <v>690</v>
      </c>
      <c r="O2475" s="20"/>
      <c r="P2475" s="45"/>
      <c r="R2475" s="71"/>
    </row>
    <row r="2476" spans="1:18" ht="30">
      <c r="A2476" s="64" t="s">
        <v>720</v>
      </c>
      <c r="B2476" s="65">
        <v>42281</v>
      </c>
      <c r="C2476" s="39">
        <v>42795</v>
      </c>
      <c r="D2476" s="14" t="s">
        <v>56</v>
      </c>
      <c r="E2476" s="15" t="s">
        <v>685</v>
      </c>
      <c r="F2476" s="15">
        <v>2958</v>
      </c>
      <c r="G2476" s="15" t="str">
        <f t="shared" si="42"/>
        <v>TMM 41229-2958</v>
      </c>
      <c r="H2476" s="16" t="s">
        <v>1943</v>
      </c>
      <c r="I2476" s="16" t="s">
        <v>1932</v>
      </c>
      <c r="J2476" s="15" t="s">
        <v>1427</v>
      </c>
      <c r="K2476" s="15">
        <v>1</v>
      </c>
      <c r="L2476" s="17" t="s">
        <v>1946</v>
      </c>
      <c r="M2476" s="18" t="s">
        <v>56</v>
      </c>
      <c r="N2476" s="19" t="s">
        <v>690</v>
      </c>
      <c r="O2476" s="20"/>
      <c r="P2476" s="45"/>
      <c r="R2476" s="71"/>
    </row>
    <row r="2477" spans="1:18" ht="30">
      <c r="A2477" s="64" t="s">
        <v>720</v>
      </c>
      <c r="B2477" s="65">
        <v>42281</v>
      </c>
      <c r="C2477" s="39">
        <v>42795</v>
      </c>
      <c r="D2477" s="14" t="s">
        <v>56</v>
      </c>
      <c r="E2477" s="15" t="s">
        <v>685</v>
      </c>
      <c r="F2477" s="15">
        <v>2960</v>
      </c>
      <c r="G2477" s="15" t="str">
        <f t="shared" si="42"/>
        <v>TMM 41229-2960</v>
      </c>
      <c r="H2477" s="16" t="s">
        <v>1943</v>
      </c>
      <c r="I2477" s="16" t="s">
        <v>1932</v>
      </c>
      <c r="J2477" s="15" t="s">
        <v>1947</v>
      </c>
      <c r="K2477" s="15">
        <v>1</v>
      </c>
      <c r="L2477" s="17" t="s">
        <v>1946</v>
      </c>
      <c r="M2477" s="18" t="s">
        <v>56</v>
      </c>
      <c r="N2477" s="19" t="s">
        <v>690</v>
      </c>
      <c r="O2477" s="20"/>
      <c r="P2477" s="45"/>
      <c r="R2477" s="71"/>
    </row>
    <row r="2478" spans="1:18">
      <c r="A2478" s="117" t="s">
        <v>2403</v>
      </c>
      <c r="B2478" s="64">
        <v>42796</v>
      </c>
      <c r="C2478" s="58"/>
      <c r="D2478" s="4" t="s">
        <v>54</v>
      </c>
      <c r="E2478" s="3" t="s">
        <v>685</v>
      </c>
      <c r="F2478" s="4" t="s">
        <v>3817</v>
      </c>
      <c r="G2478" s="15" t="str">
        <f t="shared" si="42"/>
        <v>TMM 41229-3011</v>
      </c>
      <c r="H2478" s="3" t="s">
        <v>1943</v>
      </c>
      <c r="I2478" s="58" t="s">
        <v>1932</v>
      </c>
      <c r="J2478" s="3" t="s">
        <v>4092</v>
      </c>
      <c r="K2478" s="58">
        <v>1</v>
      </c>
      <c r="L2478" s="125" t="s">
        <v>341</v>
      </c>
      <c r="M2478" s="88" t="s">
        <v>56</v>
      </c>
      <c r="N2478" s="58" t="s">
        <v>690</v>
      </c>
      <c r="O2478" s="58"/>
      <c r="Q2478" s="58" t="s">
        <v>2763</v>
      </c>
      <c r="R2478" s="71"/>
    </row>
    <row r="2479" spans="1:18">
      <c r="A2479" s="117" t="s">
        <v>2403</v>
      </c>
      <c r="B2479" s="64">
        <v>42796</v>
      </c>
      <c r="C2479" s="58"/>
      <c r="D2479" s="4" t="s">
        <v>54</v>
      </c>
      <c r="E2479" s="3" t="s">
        <v>685</v>
      </c>
      <c r="F2479" s="4" t="s">
        <v>3818</v>
      </c>
      <c r="G2479" s="15" t="str">
        <f t="shared" si="42"/>
        <v>TMM 41229-3012</v>
      </c>
      <c r="H2479" s="3" t="s">
        <v>1943</v>
      </c>
      <c r="I2479" s="58" t="s">
        <v>1932</v>
      </c>
      <c r="J2479" s="3" t="s">
        <v>4092</v>
      </c>
      <c r="K2479" s="58">
        <v>1</v>
      </c>
      <c r="L2479" s="125" t="s">
        <v>341</v>
      </c>
      <c r="M2479" s="88" t="s">
        <v>56</v>
      </c>
      <c r="N2479" s="58" t="s">
        <v>690</v>
      </c>
      <c r="O2479" s="58"/>
      <c r="Q2479" s="58" t="s">
        <v>2763</v>
      </c>
      <c r="R2479" s="71"/>
    </row>
    <row r="2480" spans="1:18">
      <c r="A2480" s="117" t="s">
        <v>2403</v>
      </c>
      <c r="B2480" s="64">
        <v>42796</v>
      </c>
      <c r="C2480" s="58"/>
      <c r="D2480" s="4" t="s">
        <v>54</v>
      </c>
      <c r="E2480" s="3" t="s">
        <v>685</v>
      </c>
      <c r="F2480" s="4" t="s">
        <v>3819</v>
      </c>
      <c r="G2480" s="15" t="str">
        <f t="shared" si="42"/>
        <v>TMM 41229-3013</v>
      </c>
      <c r="H2480" s="3" t="s">
        <v>1943</v>
      </c>
      <c r="I2480" s="58" t="s">
        <v>1932</v>
      </c>
      <c r="J2480" s="3" t="s">
        <v>3909</v>
      </c>
      <c r="K2480" s="58">
        <v>1</v>
      </c>
      <c r="L2480" s="125" t="s">
        <v>341</v>
      </c>
      <c r="M2480" s="88" t="s">
        <v>56</v>
      </c>
      <c r="N2480" s="58" t="s">
        <v>690</v>
      </c>
      <c r="O2480" s="58"/>
      <c r="Q2480" s="58" t="s">
        <v>2763</v>
      </c>
      <c r="R2480" s="71"/>
    </row>
    <row r="2481" spans="1:18">
      <c r="A2481" s="117" t="s">
        <v>2403</v>
      </c>
      <c r="B2481" s="64">
        <v>42796</v>
      </c>
      <c r="C2481" s="58"/>
      <c r="D2481" s="4" t="s">
        <v>54</v>
      </c>
      <c r="E2481" s="3" t="s">
        <v>685</v>
      </c>
      <c r="F2481" s="4" t="s">
        <v>3820</v>
      </c>
      <c r="G2481" s="15" t="str">
        <f t="shared" si="42"/>
        <v>TMM 41229-3014</v>
      </c>
      <c r="H2481" s="3" t="s">
        <v>1943</v>
      </c>
      <c r="I2481" s="58" t="s">
        <v>1932</v>
      </c>
      <c r="J2481" s="3" t="s">
        <v>4209</v>
      </c>
      <c r="K2481" s="58">
        <v>1</v>
      </c>
      <c r="L2481" s="125" t="s">
        <v>341</v>
      </c>
      <c r="M2481" s="88" t="s">
        <v>56</v>
      </c>
      <c r="N2481" s="58" t="s">
        <v>690</v>
      </c>
      <c r="O2481" s="58"/>
      <c r="Q2481" s="58" t="s">
        <v>2763</v>
      </c>
      <c r="R2481" s="71"/>
    </row>
    <row r="2482" spans="1:18" ht="16">
      <c r="A2482" s="120" t="s">
        <v>720</v>
      </c>
      <c r="B2482" s="152">
        <v>42281</v>
      </c>
      <c r="C2482" s="154">
        <v>42795</v>
      </c>
      <c r="D2482" s="14" t="s">
        <v>364</v>
      </c>
      <c r="E2482" s="38" t="s">
        <v>685</v>
      </c>
      <c r="F2482" s="38">
        <v>3567</v>
      </c>
      <c r="G2482" s="38" t="str">
        <f t="shared" si="42"/>
        <v>TMM 41229-3567</v>
      </c>
      <c r="H2482" s="16" t="s">
        <v>1943</v>
      </c>
      <c r="I2482" s="16" t="s">
        <v>1932</v>
      </c>
      <c r="J2482" s="15" t="s">
        <v>1373</v>
      </c>
      <c r="K2482" s="15">
        <v>1</v>
      </c>
      <c r="L2482" s="17" t="s">
        <v>1948</v>
      </c>
      <c r="M2482" s="18" t="s">
        <v>365</v>
      </c>
      <c r="N2482" s="19" t="s">
        <v>690</v>
      </c>
      <c r="O2482" s="20"/>
      <c r="P2482" s="45"/>
      <c r="R2482" s="71"/>
    </row>
    <row r="2483" spans="1:18" ht="16">
      <c r="A2483" s="64" t="s">
        <v>720</v>
      </c>
      <c r="B2483" s="65">
        <v>42281</v>
      </c>
      <c r="C2483" s="39">
        <v>42795</v>
      </c>
      <c r="D2483" s="14" t="s">
        <v>337</v>
      </c>
      <c r="E2483" s="15" t="s">
        <v>685</v>
      </c>
      <c r="F2483" s="15">
        <v>3571</v>
      </c>
      <c r="G2483" s="15" t="str">
        <f t="shared" si="42"/>
        <v>TMM 41229-3571</v>
      </c>
      <c r="H2483" s="16" t="s">
        <v>1943</v>
      </c>
      <c r="I2483" s="16" t="s">
        <v>1932</v>
      </c>
      <c r="J2483" s="15" t="s">
        <v>1949</v>
      </c>
      <c r="K2483" s="15">
        <v>1</v>
      </c>
      <c r="L2483" s="17" t="s">
        <v>329</v>
      </c>
      <c r="M2483" s="18" t="s">
        <v>896</v>
      </c>
      <c r="N2483" s="19" t="s">
        <v>690</v>
      </c>
      <c r="O2483" s="20"/>
      <c r="P2483" s="45"/>
      <c r="R2483" s="71"/>
    </row>
    <row r="2484" spans="1:18" ht="30">
      <c r="A2484" s="64" t="s">
        <v>720</v>
      </c>
      <c r="B2484" s="65">
        <v>42281</v>
      </c>
      <c r="C2484" s="39">
        <v>42795</v>
      </c>
      <c r="D2484" s="14" t="s">
        <v>231</v>
      </c>
      <c r="E2484" s="15" t="s">
        <v>685</v>
      </c>
      <c r="F2484" s="15">
        <v>3606</v>
      </c>
      <c r="G2484" s="15" t="str">
        <f t="shared" si="42"/>
        <v>TMM 41229-3606</v>
      </c>
      <c r="H2484" s="16" t="s">
        <v>1943</v>
      </c>
      <c r="I2484" s="16" t="s">
        <v>1932</v>
      </c>
      <c r="J2484" s="15" t="s">
        <v>1950</v>
      </c>
      <c r="K2484" s="15">
        <v>1</v>
      </c>
      <c r="L2484" s="17" t="s">
        <v>1951</v>
      </c>
      <c r="M2484" s="18" t="s">
        <v>987</v>
      </c>
      <c r="N2484" s="19" t="s">
        <v>690</v>
      </c>
      <c r="O2484" s="20"/>
      <c r="P2484" s="45"/>
      <c r="R2484" s="71"/>
    </row>
    <row r="2485" spans="1:18" ht="30">
      <c r="A2485" s="64" t="s">
        <v>720</v>
      </c>
      <c r="B2485" s="65">
        <v>42281</v>
      </c>
      <c r="C2485" s="39">
        <v>42795</v>
      </c>
      <c r="D2485" s="14" t="s">
        <v>231</v>
      </c>
      <c r="E2485" s="15" t="s">
        <v>685</v>
      </c>
      <c r="F2485" s="15">
        <v>3607</v>
      </c>
      <c r="G2485" s="15" t="str">
        <f t="shared" si="42"/>
        <v>TMM 41229-3607</v>
      </c>
      <c r="H2485" s="16" t="s">
        <v>1943</v>
      </c>
      <c r="I2485" s="16" t="s">
        <v>1932</v>
      </c>
      <c r="J2485" s="15" t="s">
        <v>1952</v>
      </c>
      <c r="K2485" s="15">
        <v>1</v>
      </c>
      <c r="L2485" s="17" t="s">
        <v>1951</v>
      </c>
      <c r="M2485" s="18" t="s">
        <v>987</v>
      </c>
      <c r="N2485" s="19" t="s">
        <v>690</v>
      </c>
      <c r="O2485" s="20"/>
      <c r="P2485" s="45"/>
      <c r="R2485" s="71"/>
    </row>
    <row r="2486" spans="1:18" ht="16">
      <c r="A2486" s="64" t="s">
        <v>720</v>
      </c>
      <c r="B2486" s="65">
        <v>42281</v>
      </c>
      <c r="C2486" s="39">
        <v>42795</v>
      </c>
      <c r="D2486" s="14" t="s">
        <v>260</v>
      </c>
      <c r="E2486" s="15" t="s">
        <v>685</v>
      </c>
      <c r="F2486" s="15">
        <v>4158</v>
      </c>
      <c r="G2486" s="15" t="str">
        <f t="shared" si="42"/>
        <v>TMM 41229-4158</v>
      </c>
      <c r="H2486" s="16" t="s">
        <v>1943</v>
      </c>
      <c r="I2486" s="16" t="s">
        <v>1932</v>
      </c>
      <c r="J2486" s="15" t="s">
        <v>1953</v>
      </c>
      <c r="K2486" s="15">
        <v>1</v>
      </c>
      <c r="L2486" s="17" t="s">
        <v>770</v>
      </c>
      <c r="M2486" s="18" t="s">
        <v>238</v>
      </c>
      <c r="N2486" s="19" t="s">
        <v>690</v>
      </c>
      <c r="O2486" s="20"/>
      <c r="P2486" s="45"/>
      <c r="R2486" s="71"/>
    </row>
    <row r="2487" spans="1:18" ht="16">
      <c r="A2487" s="64" t="s">
        <v>720</v>
      </c>
      <c r="B2487" s="65">
        <v>42281</v>
      </c>
      <c r="C2487" s="39">
        <v>42795</v>
      </c>
      <c r="D2487" s="14" t="s">
        <v>260</v>
      </c>
      <c r="E2487" s="15" t="s">
        <v>685</v>
      </c>
      <c r="F2487" s="15">
        <v>4159</v>
      </c>
      <c r="G2487" s="15" t="str">
        <f t="shared" si="42"/>
        <v>TMM 41229-4159</v>
      </c>
      <c r="H2487" s="16" t="s">
        <v>1943</v>
      </c>
      <c r="I2487" s="16" t="s">
        <v>1932</v>
      </c>
      <c r="J2487" s="15" t="s">
        <v>1953</v>
      </c>
      <c r="K2487" s="15">
        <v>1</v>
      </c>
      <c r="L2487" s="17" t="s">
        <v>770</v>
      </c>
      <c r="M2487" s="18" t="s">
        <v>238</v>
      </c>
      <c r="N2487" s="19" t="s">
        <v>690</v>
      </c>
      <c r="O2487" s="20"/>
      <c r="P2487" s="45"/>
      <c r="R2487" s="71"/>
    </row>
    <row r="2488" spans="1:18" ht="16">
      <c r="A2488" s="64" t="s">
        <v>720</v>
      </c>
      <c r="B2488" s="65">
        <v>42281</v>
      </c>
      <c r="C2488" s="39">
        <v>42795</v>
      </c>
      <c r="D2488" s="14" t="s">
        <v>260</v>
      </c>
      <c r="E2488" s="15" t="s">
        <v>685</v>
      </c>
      <c r="F2488" s="15">
        <v>4167</v>
      </c>
      <c r="G2488" s="15" t="str">
        <f t="shared" si="42"/>
        <v>TMM 41229-4167</v>
      </c>
      <c r="H2488" s="16" t="s">
        <v>1943</v>
      </c>
      <c r="I2488" s="16" t="s">
        <v>1944</v>
      </c>
      <c r="J2488" s="15" t="s">
        <v>1553</v>
      </c>
      <c r="K2488" s="15">
        <v>1</v>
      </c>
      <c r="L2488" s="17" t="s">
        <v>770</v>
      </c>
      <c r="M2488" s="18" t="s">
        <v>238</v>
      </c>
      <c r="N2488" s="19" t="s">
        <v>690</v>
      </c>
      <c r="O2488" s="20"/>
      <c r="P2488" s="45"/>
      <c r="R2488" s="71"/>
    </row>
    <row r="2489" spans="1:18" ht="30">
      <c r="A2489" s="120" t="s">
        <v>720</v>
      </c>
      <c r="B2489" s="152">
        <v>42281</v>
      </c>
      <c r="C2489" s="154">
        <v>42795</v>
      </c>
      <c r="D2489" s="14" t="s">
        <v>211</v>
      </c>
      <c r="E2489" s="38" t="s">
        <v>685</v>
      </c>
      <c r="F2489" s="38">
        <v>4726</v>
      </c>
      <c r="G2489" s="38" t="str">
        <f t="shared" si="42"/>
        <v>TMM 41229-4726</v>
      </c>
      <c r="H2489" s="16" t="s">
        <v>1943</v>
      </c>
      <c r="I2489" s="16" t="s">
        <v>1932</v>
      </c>
      <c r="J2489" s="15" t="s">
        <v>1954</v>
      </c>
      <c r="K2489" s="15">
        <v>1</v>
      </c>
      <c r="L2489" s="17" t="s">
        <v>1955</v>
      </c>
      <c r="M2489" s="18" t="s">
        <v>212</v>
      </c>
      <c r="N2489" s="19" t="s">
        <v>690</v>
      </c>
      <c r="O2489" s="20"/>
      <c r="P2489" s="45"/>
      <c r="R2489" s="71"/>
    </row>
    <row r="2490" spans="1:18" ht="30">
      <c r="A2490" s="120" t="s">
        <v>720</v>
      </c>
      <c r="B2490" s="152">
        <v>42281</v>
      </c>
      <c r="C2490" s="154">
        <v>42795</v>
      </c>
      <c r="D2490" s="14" t="s">
        <v>211</v>
      </c>
      <c r="E2490" s="38" t="s">
        <v>685</v>
      </c>
      <c r="F2490" s="38">
        <v>4727</v>
      </c>
      <c r="G2490" s="38" t="str">
        <f t="shared" si="42"/>
        <v>TMM 41229-4727</v>
      </c>
      <c r="H2490" s="16" t="s">
        <v>1943</v>
      </c>
      <c r="I2490" s="16" t="s">
        <v>1932</v>
      </c>
      <c r="J2490" s="15" t="s">
        <v>1956</v>
      </c>
      <c r="K2490" s="15">
        <v>1</v>
      </c>
      <c r="L2490" s="17" t="s">
        <v>1955</v>
      </c>
      <c r="M2490" s="18" t="s">
        <v>212</v>
      </c>
      <c r="N2490" s="19" t="s">
        <v>690</v>
      </c>
      <c r="O2490" s="20"/>
      <c r="P2490" s="45"/>
      <c r="R2490" s="71"/>
    </row>
    <row r="2491" spans="1:18" ht="16">
      <c r="A2491" s="64" t="s">
        <v>720</v>
      </c>
      <c r="B2491" s="65">
        <v>42281</v>
      </c>
      <c r="C2491" s="39">
        <v>42795</v>
      </c>
      <c r="D2491" s="14" t="s">
        <v>184</v>
      </c>
      <c r="E2491" s="15" t="s">
        <v>685</v>
      </c>
      <c r="F2491" s="15">
        <v>4812</v>
      </c>
      <c r="G2491" s="15" t="str">
        <f t="shared" si="42"/>
        <v>TMM 41229-4812</v>
      </c>
      <c r="H2491" s="16" t="s">
        <v>1943</v>
      </c>
      <c r="I2491" s="16" t="s">
        <v>1932</v>
      </c>
      <c r="J2491" s="15" t="s">
        <v>1957</v>
      </c>
      <c r="K2491" s="15">
        <v>1</v>
      </c>
      <c r="L2491" s="17" t="s">
        <v>765</v>
      </c>
      <c r="M2491" s="18" t="s">
        <v>766</v>
      </c>
      <c r="N2491" s="19" t="s">
        <v>690</v>
      </c>
      <c r="O2491" s="20"/>
      <c r="P2491" s="45"/>
      <c r="R2491" s="71"/>
    </row>
    <row r="2492" spans="1:18" ht="16">
      <c r="A2492" s="64" t="s">
        <v>720</v>
      </c>
      <c r="B2492" s="65">
        <v>42281</v>
      </c>
      <c r="C2492" s="39">
        <v>42795</v>
      </c>
      <c r="D2492" s="14" t="s">
        <v>184</v>
      </c>
      <c r="E2492" s="15" t="s">
        <v>685</v>
      </c>
      <c r="F2492" s="15">
        <v>4813</v>
      </c>
      <c r="G2492" s="15" t="str">
        <f t="shared" si="42"/>
        <v>TMM 41229-4813</v>
      </c>
      <c r="H2492" s="16" t="s">
        <v>1943</v>
      </c>
      <c r="I2492" s="16" t="s">
        <v>1932</v>
      </c>
      <c r="J2492" s="15" t="s">
        <v>1182</v>
      </c>
      <c r="K2492" s="15">
        <v>1</v>
      </c>
      <c r="L2492" s="17" t="s">
        <v>1958</v>
      </c>
      <c r="M2492" s="18" t="s">
        <v>766</v>
      </c>
      <c r="N2492" s="19" t="s">
        <v>690</v>
      </c>
      <c r="O2492" s="20"/>
      <c r="P2492" s="45"/>
      <c r="R2492" s="71"/>
    </row>
    <row r="2493" spans="1:18" ht="16">
      <c r="A2493" s="64" t="s">
        <v>720</v>
      </c>
      <c r="B2493" s="65">
        <v>42281</v>
      </c>
      <c r="C2493" s="39">
        <v>42795</v>
      </c>
      <c r="D2493" s="14" t="s">
        <v>184</v>
      </c>
      <c r="E2493" s="15" t="s">
        <v>685</v>
      </c>
      <c r="F2493" s="15">
        <v>4814</v>
      </c>
      <c r="G2493" s="15" t="str">
        <f t="shared" si="42"/>
        <v>TMM 41229-4814</v>
      </c>
      <c r="H2493" s="16" t="s">
        <v>1943</v>
      </c>
      <c r="I2493" s="16" t="s">
        <v>1932</v>
      </c>
      <c r="J2493" s="15" t="s">
        <v>1387</v>
      </c>
      <c r="K2493" s="15">
        <v>1</v>
      </c>
      <c r="L2493" s="17" t="s">
        <v>765</v>
      </c>
      <c r="M2493" s="18" t="s">
        <v>766</v>
      </c>
      <c r="N2493" s="19" t="s">
        <v>690</v>
      </c>
      <c r="O2493" s="20"/>
      <c r="P2493" s="45"/>
      <c r="R2493" s="71"/>
    </row>
    <row r="2494" spans="1:18" ht="16">
      <c r="A2494" s="64" t="s">
        <v>720</v>
      </c>
      <c r="B2494" s="65">
        <v>42281</v>
      </c>
      <c r="C2494" s="39">
        <v>42795</v>
      </c>
      <c r="D2494" s="14" t="s">
        <v>184</v>
      </c>
      <c r="E2494" s="15" t="s">
        <v>685</v>
      </c>
      <c r="F2494" s="15">
        <v>4820</v>
      </c>
      <c r="G2494" s="15" t="str">
        <f t="shared" si="42"/>
        <v>TMM 41229-4820</v>
      </c>
      <c r="H2494" s="16" t="s">
        <v>1943</v>
      </c>
      <c r="I2494" s="16" t="s">
        <v>1932</v>
      </c>
      <c r="J2494" s="15" t="s">
        <v>1182</v>
      </c>
      <c r="K2494" s="15">
        <v>1</v>
      </c>
      <c r="L2494" s="17" t="s">
        <v>1958</v>
      </c>
      <c r="M2494" s="18" t="s">
        <v>766</v>
      </c>
      <c r="N2494" s="19" t="s">
        <v>690</v>
      </c>
      <c r="O2494" s="20"/>
      <c r="P2494" s="45"/>
      <c r="R2494" s="71"/>
    </row>
    <row r="2495" spans="1:18" ht="30">
      <c r="A2495" s="120" t="s">
        <v>720</v>
      </c>
      <c r="B2495" s="152">
        <v>42281</v>
      </c>
      <c r="C2495" s="154">
        <v>42795</v>
      </c>
      <c r="D2495" s="14" t="s">
        <v>364</v>
      </c>
      <c r="E2495" s="38" t="s">
        <v>685</v>
      </c>
      <c r="F2495" s="38">
        <v>5113</v>
      </c>
      <c r="G2495" s="38" t="str">
        <f t="shared" si="42"/>
        <v>TMM 41229-5113</v>
      </c>
      <c r="H2495" s="16" t="s">
        <v>1943</v>
      </c>
      <c r="I2495" s="16" t="s">
        <v>1932</v>
      </c>
      <c r="J2495" s="15" t="s">
        <v>1959</v>
      </c>
      <c r="K2495" s="15">
        <v>1</v>
      </c>
      <c r="L2495" s="17" t="s">
        <v>1960</v>
      </c>
      <c r="M2495" s="18" t="s">
        <v>365</v>
      </c>
      <c r="N2495" s="19" t="s">
        <v>690</v>
      </c>
      <c r="O2495" s="20"/>
      <c r="P2495" s="45"/>
      <c r="R2495" s="71"/>
    </row>
    <row r="2496" spans="1:18" ht="30">
      <c r="A2496" s="64" t="s">
        <v>720</v>
      </c>
      <c r="B2496" s="65">
        <v>42281</v>
      </c>
      <c r="C2496" s="39">
        <v>42795</v>
      </c>
      <c r="D2496" s="14" t="s">
        <v>56</v>
      </c>
      <c r="E2496" s="15" t="s">
        <v>685</v>
      </c>
      <c r="F2496" s="15">
        <v>5228</v>
      </c>
      <c r="G2496" s="15" t="str">
        <f t="shared" si="42"/>
        <v>TMM 41229-5228</v>
      </c>
      <c r="H2496" s="16" t="s">
        <v>1943</v>
      </c>
      <c r="I2496" s="16" t="s">
        <v>1932</v>
      </c>
      <c r="J2496" s="15" t="s">
        <v>1961</v>
      </c>
      <c r="K2496" s="15">
        <v>1</v>
      </c>
      <c r="L2496" s="17" t="s">
        <v>1962</v>
      </c>
      <c r="M2496" s="18" t="s">
        <v>56</v>
      </c>
      <c r="N2496" s="19" t="s">
        <v>690</v>
      </c>
      <c r="O2496" s="20"/>
      <c r="P2496" s="45"/>
      <c r="R2496" s="71"/>
    </row>
    <row r="2497" spans="1:18" ht="30">
      <c r="A2497" s="64" t="s">
        <v>720</v>
      </c>
      <c r="B2497" s="65">
        <v>42281</v>
      </c>
      <c r="C2497" s="39">
        <v>42795</v>
      </c>
      <c r="D2497" s="14" t="s">
        <v>56</v>
      </c>
      <c r="E2497" s="15" t="s">
        <v>685</v>
      </c>
      <c r="F2497" s="15">
        <v>5229</v>
      </c>
      <c r="G2497" s="15" t="str">
        <f t="shared" si="42"/>
        <v>TMM 41229-5229</v>
      </c>
      <c r="H2497" s="16" t="s">
        <v>1943</v>
      </c>
      <c r="I2497" s="16" t="s">
        <v>1932</v>
      </c>
      <c r="J2497" s="15" t="s">
        <v>1963</v>
      </c>
      <c r="K2497" s="15">
        <v>1</v>
      </c>
      <c r="L2497" s="17" t="s">
        <v>1962</v>
      </c>
      <c r="M2497" s="18" t="s">
        <v>56</v>
      </c>
      <c r="N2497" s="19" t="s">
        <v>690</v>
      </c>
      <c r="O2497" s="20"/>
      <c r="P2497" s="45"/>
      <c r="R2497" s="71"/>
    </row>
    <row r="2498" spans="1:18" ht="16">
      <c r="A2498" s="64" t="s">
        <v>720</v>
      </c>
      <c r="B2498" s="65">
        <v>42281</v>
      </c>
      <c r="C2498" s="39">
        <v>42795</v>
      </c>
      <c r="D2498" s="14" t="s">
        <v>395</v>
      </c>
      <c r="E2498" s="15" t="s">
        <v>685</v>
      </c>
      <c r="F2498" s="15">
        <v>5235</v>
      </c>
      <c r="G2498" s="15" t="str">
        <f t="shared" ref="G2498:G2561" si="43">E2498&amp;""&amp;F2498</f>
        <v>TMM 41229-5235</v>
      </c>
      <c r="H2498" s="16" t="s">
        <v>1943</v>
      </c>
      <c r="I2498" s="16" t="s">
        <v>1932</v>
      </c>
      <c r="J2498" s="15" t="s">
        <v>1964</v>
      </c>
      <c r="K2498" s="15">
        <v>1</v>
      </c>
      <c r="L2498" s="23" t="s">
        <v>329</v>
      </c>
      <c r="M2498" s="18" t="s">
        <v>1300</v>
      </c>
      <c r="N2498" s="19" t="s">
        <v>690</v>
      </c>
      <c r="O2498" s="20"/>
      <c r="P2498" s="45"/>
      <c r="R2498" s="71"/>
    </row>
    <row r="2499" spans="1:18" ht="16">
      <c r="A2499" s="120" t="s">
        <v>720</v>
      </c>
      <c r="B2499" s="152">
        <v>42281</v>
      </c>
      <c r="C2499" s="154">
        <v>42795</v>
      </c>
      <c r="D2499" s="155" t="s">
        <v>202</v>
      </c>
      <c r="E2499" s="38" t="s">
        <v>685</v>
      </c>
      <c r="F2499" s="38">
        <v>6324</v>
      </c>
      <c r="G2499" s="38" t="str">
        <f t="shared" si="43"/>
        <v>TMM 41229-6324</v>
      </c>
      <c r="H2499" s="16" t="s">
        <v>1943</v>
      </c>
      <c r="I2499" s="16" t="s">
        <v>1932</v>
      </c>
      <c r="J2499" s="15" t="s">
        <v>1949</v>
      </c>
      <c r="K2499" s="15">
        <v>1</v>
      </c>
      <c r="L2499" s="17" t="s">
        <v>794</v>
      </c>
      <c r="M2499" s="18" t="s">
        <v>203</v>
      </c>
      <c r="N2499" s="19" t="s">
        <v>690</v>
      </c>
      <c r="O2499" s="20"/>
      <c r="P2499" s="45"/>
      <c r="R2499" s="71"/>
    </row>
    <row r="2500" spans="1:18" ht="16">
      <c r="A2500" s="64" t="s">
        <v>720</v>
      </c>
      <c r="B2500" s="65">
        <v>42281</v>
      </c>
      <c r="C2500" s="39"/>
      <c r="D2500" s="155" t="s">
        <v>202</v>
      </c>
      <c r="E2500" s="15" t="s">
        <v>685</v>
      </c>
      <c r="F2500" s="15">
        <v>6353</v>
      </c>
      <c r="G2500" s="15" t="str">
        <f t="shared" si="43"/>
        <v>TMM 41229-6353</v>
      </c>
      <c r="H2500" s="16" t="s">
        <v>1943</v>
      </c>
      <c r="I2500" s="16" t="s">
        <v>1932</v>
      </c>
      <c r="J2500" s="15" t="s">
        <v>1620</v>
      </c>
      <c r="K2500" s="15">
        <v>1</v>
      </c>
      <c r="L2500" s="17" t="s">
        <v>794</v>
      </c>
      <c r="M2500" s="18" t="s">
        <v>203</v>
      </c>
      <c r="N2500" s="19" t="s">
        <v>690</v>
      </c>
      <c r="O2500" s="20"/>
      <c r="P2500" s="45"/>
      <c r="R2500" s="71"/>
    </row>
    <row r="2501" spans="1:18" ht="16">
      <c r="A2501" s="64" t="s">
        <v>720</v>
      </c>
      <c r="B2501" s="65">
        <v>42281</v>
      </c>
      <c r="C2501" s="39">
        <v>42795</v>
      </c>
      <c r="D2501" s="155" t="s">
        <v>202</v>
      </c>
      <c r="E2501" s="15" t="s">
        <v>685</v>
      </c>
      <c r="F2501" s="15">
        <v>6354</v>
      </c>
      <c r="G2501" s="15" t="str">
        <f t="shared" si="43"/>
        <v>TMM 41229-6354</v>
      </c>
      <c r="H2501" s="16" t="s">
        <v>1943</v>
      </c>
      <c r="I2501" s="16" t="s">
        <v>1932</v>
      </c>
      <c r="J2501" s="15" t="s">
        <v>1611</v>
      </c>
      <c r="K2501" s="15">
        <v>1</v>
      </c>
      <c r="L2501" s="17" t="s">
        <v>794</v>
      </c>
      <c r="M2501" s="18" t="s">
        <v>203</v>
      </c>
      <c r="N2501" s="19" t="s">
        <v>690</v>
      </c>
      <c r="O2501" s="20"/>
      <c r="P2501" s="45"/>
      <c r="R2501" s="71"/>
    </row>
    <row r="2502" spans="1:18" ht="16">
      <c r="A2502" s="120" t="s">
        <v>720</v>
      </c>
      <c r="B2502" s="152">
        <v>42281</v>
      </c>
      <c r="C2502" s="154">
        <v>42293</v>
      </c>
      <c r="D2502" s="162" t="s">
        <v>847</v>
      </c>
      <c r="E2502" s="38" t="s">
        <v>848</v>
      </c>
      <c r="F2502" s="38">
        <v>7241</v>
      </c>
      <c r="G2502" s="38" t="str">
        <f t="shared" si="43"/>
        <v>TMM # (Schulze Cave)7241</v>
      </c>
      <c r="H2502" s="16" t="s">
        <v>1943</v>
      </c>
      <c r="I2502" s="16" t="s">
        <v>1932</v>
      </c>
      <c r="J2502" s="15" t="s">
        <v>1518</v>
      </c>
      <c r="K2502" s="15">
        <v>3</v>
      </c>
      <c r="L2502" s="17"/>
      <c r="M2502" s="18" t="s">
        <v>982</v>
      </c>
      <c r="N2502" s="19" t="s">
        <v>952</v>
      </c>
      <c r="O2502" s="20"/>
      <c r="P2502" s="45"/>
      <c r="R2502" s="71"/>
    </row>
    <row r="2503" spans="1:18" ht="16">
      <c r="A2503" s="120" t="s">
        <v>720</v>
      </c>
      <c r="B2503" s="152">
        <v>42281</v>
      </c>
      <c r="C2503" s="154">
        <v>42293</v>
      </c>
      <c r="D2503" s="25" t="s">
        <v>847</v>
      </c>
      <c r="E2503" s="38" t="s">
        <v>848</v>
      </c>
      <c r="F2503" s="38">
        <v>7287</v>
      </c>
      <c r="G2503" s="38" t="str">
        <f t="shared" si="43"/>
        <v>TMM # (Schulze Cave)7287</v>
      </c>
      <c r="H2503" s="16" t="s">
        <v>1943</v>
      </c>
      <c r="I2503" s="16" t="s">
        <v>1932</v>
      </c>
      <c r="J2503" s="15" t="s">
        <v>2007</v>
      </c>
      <c r="K2503" s="15">
        <v>129</v>
      </c>
      <c r="L2503" s="17"/>
      <c r="M2503" s="18" t="s">
        <v>955</v>
      </c>
      <c r="N2503" s="19" t="s">
        <v>956</v>
      </c>
      <c r="O2503" s="20"/>
      <c r="P2503" s="45"/>
      <c r="R2503" s="71"/>
    </row>
    <row r="2504" spans="1:18" ht="16">
      <c r="A2504" s="64" t="s">
        <v>720</v>
      </c>
      <c r="B2504" s="65">
        <v>42281</v>
      </c>
      <c r="C2504" s="39">
        <v>42293</v>
      </c>
      <c r="D2504" s="25" t="s">
        <v>847</v>
      </c>
      <c r="E2504" s="15" t="s">
        <v>848</v>
      </c>
      <c r="F2504" s="15">
        <v>7360</v>
      </c>
      <c r="G2504" s="15" t="str">
        <f t="shared" si="43"/>
        <v>TMM # (Schulze Cave)7360</v>
      </c>
      <c r="H2504" s="16" t="s">
        <v>1943</v>
      </c>
      <c r="I2504" s="16" t="s">
        <v>1932</v>
      </c>
      <c r="J2504" s="15" t="s">
        <v>1519</v>
      </c>
      <c r="K2504" s="15" t="s">
        <v>954</v>
      </c>
      <c r="L2504" s="17"/>
      <c r="M2504" s="18" t="s">
        <v>963</v>
      </c>
      <c r="N2504" s="19" t="s">
        <v>956</v>
      </c>
      <c r="O2504" s="20"/>
      <c r="P2504" s="45"/>
      <c r="R2504" s="71"/>
    </row>
    <row r="2505" spans="1:18" ht="16">
      <c r="A2505" s="64" t="s">
        <v>720</v>
      </c>
      <c r="B2505" s="65">
        <v>42281</v>
      </c>
      <c r="C2505" s="39">
        <v>42795</v>
      </c>
      <c r="D2505" s="14" t="s">
        <v>332</v>
      </c>
      <c r="E2505" s="15" t="s">
        <v>685</v>
      </c>
      <c r="F2505" s="15">
        <v>7652</v>
      </c>
      <c r="G2505" s="15" t="str">
        <f t="shared" si="43"/>
        <v>TMM 41229-7652</v>
      </c>
      <c r="H2505" s="16" t="s">
        <v>1943</v>
      </c>
      <c r="I2505" s="16" t="s">
        <v>1932</v>
      </c>
      <c r="J2505" s="15" t="s">
        <v>1545</v>
      </c>
      <c r="K2505" s="15">
        <v>1</v>
      </c>
      <c r="L2505" s="17" t="s">
        <v>794</v>
      </c>
      <c r="M2505" s="18" t="s">
        <v>1270</v>
      </c>
      <c r="N2505" s="19" t="s">
        <v>690</v>
      </c>
      <c r="O2505" s="20"/>
      <c r="P2505" s="45"/>
      <c r="R2505" s="71"/>
    </row>
    <row r="2506" spans="1:18" ht="16">
      <c r="A2506" s="64" t="s">
        <v>720</v>
      </c>
      <c r="B2506" s="65">
        <v>42281</v>
      </c>
      <c r="C2506" s="39">
        <v>42795</v>
      </c>
      <c r="D2506" s="14" t="s">
        <v>202</v>
      </c>
      <c r="E2506" s="15" t="s">
        <v>685</v>
      </c>
      <c r="F2506" s="15">
        <v>7676</v>
      </c>
      <c r="G2506" s="15" t="str">
        <f t="shared" si="43"/>
        <v>TMM 41229-7676</v>
      </c>
      <c r="H2506" s="16" t="s">
        <v>1943</v>
      </c>
      <c r="I2506" s="16" t="s">
        <v>1932</v>
      </c>
      <c r="J2506" s="15" t="s">
        <v>1620</v>
      </c>
      <c r="K2506" s="15">
        <v>1</v>
      </c>
      <c r="L2506" s="17" t="s">
        <v>794</v>
      </c>
      <c r="M2506" s="18" t="s">
        <v>203</v>
      </c>
      <c r="N2506" s="19" t="s">
        <v>690</v>
      </c>
      <c r="O2506" s="20"/>
      <c r="P2506" s="45"/>
      <c r="R2506" s="71"/>
    </row>
    <row r="2507" spans="1:18" ht="16">
      <c r="A2507" s="64" t="s">
        <v>720</v>
      </c>
      <c r="B2507" s="65">
        <v>42281</v>
      </c>
      <c r="C2507" s="39">
        <v>42795</v>
      </c>
      <c r="D2507" s="14" t="s">
        <v>202</v>
      </c>
      <c r="E2507" s="15" t="s">
        <v>685</v>
      </c>
      <c r="F2507" s="15">
        <v>7677</v>
      </c>
      <c r="G2507" s="15" t="str">
        <f t="shared" si="43"/>
        <v>TMM 41229-7677</v>
      </c>
      <c r="H2507" s="16" t="s">
        <v>1943</v>
      </c>
      <c r="I2507" s="16" t="s">
        <v>1932</v>
      </c>
      <c r="J2507" s="15" t="s">
        <v>1546</v>
      </c>
      <c r="K2507" s="15">
        <v>1</v>
      </c>
      <c r="L2507" s="17" t="s">
        <v>794</v>
      </c>
      <c r="M2507" s="18" t="s">
        <v>203</v>
      </c>
      <c r="N2507" s="19" t="s">
        <v>690</v>
      </c>
      <c r="O2507" s="20"/>
      <c r="P2507" s="45"/>
      <c r="R2507" s="71"/>
    </row>
    <row r="2508" spans="1:18" ht="16">
      <c r="A2508" s="64" t="s">
        <v>720</v>
      </c>
      <c r="B2508" s="65">
        <v>42281</v>
      </c>
      <c r="C2508" s="39">
        <v>42795</v>
      </c>
      <c r="D2508" s="14" t="s">
        <v>202</v>
      </c>
      <c r="E2508" s="15" t="s">
        <v>685</v>
      </c>
      <c r="F2508" s="15">
        <v>7678</v>
      </c>
      <c r="G2508" s="15" t="str">
        <f t="shared" si="43"/>
        <v>TMM 41229-7678</v>
      </c>
      <c r="H2508" s="16" t="s">
        <v>1943</v>
      </c>
      <c r="I2508" s="16" t="s">
        <v>1932</v>
      </c>
      <c r="J2508" s="15" t="s">
        <v>1546</v>
      </c>
      <c r="K2508" s="15">
        <v>1</v>
      </c>
      <c r="L2508" s="17" t="s">
        <v>794</v>
      </c>
      <c r="M2508" s="18" t="s">
        <v>203</v>
      </c>
      <c r="N2508" s="19" t="s">
        <v>690</v>
      </c>
      <c r="O2508" s="20"/>
      <c r="P2508" s="45"/>
      <c r="R2508" s="71"/>
    </row>
    <row r="2509" spans="1:18" ht="16">
      <c r="A2509" s="64" t="s">
        <v>720</v>
      </c>
      <c r="B2509" s="65">
        <v>42281</v>
      </c>
      <c r="C2509" s="39">
        <v>42795</v>
      </c>
      <c r="D2509" s="14" t="s">
        <v>202</v>
      </c>
      <c r="E2509" s="15" t="s">
        <v>685</v>
      </c>
      <c r="F2509" s="15">
        <v>7679</v>
      </c>
      <c r="G2509" s="15" t="str">
        <f t="shared" si="43"/>
        <v>TMM 41229-7679</v>
      </c>
      <c r="H2509" s="16" t="s">
        <v>1943</v>
      </c>
      <c r="I2509" s="16" t="s">
        <v>1932</v>
      </c>
      <c r="J2509" s="15" t="s">
        <v>1546</v>
      </c>
      <c r="K2509" s="15">
        <v>1</v>
      </c>
      <c r="L2509" s="17" t="s">
        <v>794</v>
      </c>
      <c r="M2509" s="18" t="s">
        <v>203</v>
      </c>
      <c r="N2509" s="19" t="s">
        <v>690</v>
      </c>
      <c r="O2509" s="20"/>
      <c r="P2509" s="45"/>
      <c r="R2509" s="71"/>
    </row>
    <row r="2510" spans="1:18" ht="16">
      <c r="A2510" s="64" t="s">
        <v>720</v>
      </c>
      <c r="B2510" s="65">
        <v>42281</v>
      </c>
      <c r="C2510" s="39">
        <v>42795</v>
      </c>
      <c r="D2510" s="14" t="s">
        <v>202</v>
      </c>
      <c r="E2510" s="15" t="s">
        <v>685</v>
      </c>
      <c r="F2510" s="15">
        <v>7680</v>
      </c>
      <c r="G2510" s="15" t="str">
        <f t="shared" si="43"/>
        <v>TMM 41229-7680</v>
      </c>
      <c r="H2510" s="16" t="s">
        <v>1943</v>
      </c>
      <c r="I2510" s="16" t="s">
        <v>1932</v>
      </c>
      <c r="J2510" s="15" t="s">
        <v>1546</v>
      </c>
      <c r="K2510" s="15">
        <v>1</v>
      </c>
      <c r="L2510" s="17" t="s">
        <v>794</v>
      </c>
      <c r="M2510" s="18" t="s">
        <v>203</v>
      </c>
      <c r="N2510" s="19" t="s">
        <v>690</v>
      </c>
      <c r="O2510" s="20"/>
      <c r="P2510" s="45"/>
      <c r="R2510" s="71"/>
    </row>
    <row r="2511" spans="1:18" ht="16">
      <c r="A2511" s="64" t="s">
        <v>720</v>
      </c>
      <c r="B2511" s="65">
        <v>42281</v>
      </c>
      <c r="C2511" s="39">
        <v>42795</v>
      </c>
      <c r="D2511" s="14" t="s">
        <v>332</v>
      </c>
      <c r="E2511" s="15" t="s">
        <v>685</v>
      </c>
      <c r="F2511" s="15">
        <v>8078</v>
      </c>
      <c r="G2511" s="15" t="str">
        <f t="shared" si="43"/>
        <v>TMM 41229-8078</v>
      </c>
      <c r="H2511" s="16" t="s">
        <v>1943</v>
      </c>
      <c r="I2511" s="16" t="s">
        <v>1932</v>
      </c>
      <c r="J2511" s="15" t="s">
        <v>1965</v>
      </c>
      <c r="K2511" s="15">
        <v>1</v>
      </c>
      <c r="L2511" s="17" t="s">
        <v>329</v>
      </c>
      <c r="M2511" s="18" t="s">
        <v>1270</v>
      </c>
      <c r="N2511" s="19" t="s">
        <v>690</v>
      </c>
      <c r="O2511" s="20"/>
      <c r="P2511" s="45"/>
      <c r="R2511" s="71"/>
    </row>
    <row r="2512" spans="1:18" ht="30">
      <c r="A2512" s="64" t="s">
        <v>720</v>
      </c>
      <c r="B2512" s="65">
        <v>42281</v>
      </c>
      <c r="C2512" s="39">
        <v>42795</v>
      </c>
      <c r="D2512" s="14" t="s">
        <v>197</v>
      </c>
      <c r="E2512" s="15" t="s">
        <v>685</v>
      </c>
      <c r="F2512" s="15">
        <v>8172</v>
      </c>
      <c r="G2512" s="15" t="str">
        <f t="shared" si="43"/>
        <v>TMM 41229-8172</v>
      </c>
      <c r="H2512" s="16" t="s">
        <v>1943</v>
      </c>
      <c r="I2512" s="16" t="s">
        <v>1932</v>
      </c>
      <c r="J2512" s="15" t="s">
        <v>1966</v>
      </c>
      <c r="K2512" s="15">
        <v>1</v>
      </c>
      <c r="L2512" s="17" t="s">
        <v>1967</v>
      </c>
      <c r="M2512" s="18" t="s">
        <v>1136</v>
      </c>
      <c r="N2512" s="19" t="s">
        <v>690</v>
      </c>
      <c r="O2512" s="20"/>
      <c r="P2512" s="45"/>
      <c r="R2512" s="71"/>
    </row>
    <row r="2513" spans="1:18" ht="30">
      <c r="A2513" s="64" t="s">
        <v>720</v>
      </c>
      <c r="B2513" s="65">
        <v>42281</v>
      </c>
      <c r="C2513" s="39">
        <v>42795</v>
      </c>
      <c r="D2513" s="14" t="s">
        <v>197</v>
      </c>
      <c r="E2513" s="15" t="s">
        <v>685</v>
      </c>
      <c r="F2513" s="15">
        <v>8173</v>
      </c>
      <c r="G2513" s="15" t="str">
        <f t="shared" si="43"/>
        <v>TMM 41229-8173</v>
      </c>
      <c r="H2513" s="16" t="s">
        <v>1943</v>
      </c>
      <c r="I2513" s="16" t="s">
        <v>1932</v>
      </c>
      <c r="J2513" s="15" t="s">
        <v>1968</v>
      </c>
      <c r="K2513" s="15">
        <v>1</v>
      </c>
      <c r="L2513" s="17" t="s">
        <v>1967</v>
      </c>
      <c r="M2513" s="18" t="s">
        <v>1136</v>
      </c>
      <c r="N2513" s="19" t="s">
        <v>690</v>
      </c>
      <c r="O2513" s="20"/>
      <c r="P2513" s="45"/>
      <c r="R2513" s="71"/>
    </row>
    <row r="2514" spans="1:18" ht="30">
      <c r="A2514" s="64" t="s">
        <v>720</v>
      </c>
      <c r="B2514" s="65">
        <v>42281</v>
      </c>
      <c r="C2514" s="39">
        <v>42795</v>
      </c>
      <c r="D2514" s="14" t="s">
        <v>197</v>
      </c>
      <c r="E2514" s="15" t="s">
        <v>685</v>
      </c>
      <c r="F2514" s="15">
        <v>8174</v>
      </c>
      <c r="G2514" s="15" t="str">
        <f t="shared" si="43"/>
        <v>TMM 41229-8174</v>
      </c>
      <c r="H2514" s="16" t="s">
        <v>1943</v>
      </c>
      <c r="I2514" s="16" t="s">
        <v>1932</v>
      </c>
      <c r="J2514" s="15" t="s">
        <v>1969</v>
      </c>
      <c r="K2514" s="15">
        <v>1</v>
      </c>
      <c r="L2514" s="17" t="s">
        <v>1967</v>
      </c>
      <c r="M2514" s="18" t="s">
        <v>1136</v>
      </c>
      <c r="N2514" s="19" t="s">
        <v>690</v>
      </c>
      <c r="O2514" s="20"/>
      <c r="P2514" s="45"/>
      <c r="R2514" s="71"/>
    </row>
    <row r="2515" spans="1:18" ht="30">
      <c r="A2515" s="64" t="s">
        <v>720</v>
      </c>
      <c r="B2515" s="65">
        <v>42281</v>
      </c>
      <c r="C2515" s="39">
        <v>42795</v>
      </c>
      <c r="D2515" s="14" t="s">
        <v>388</v>
      </c>
      <c r="E2515" s="15" t="s">
        <v>685</v>
      </c>
      <c r="F2515" s="15">
        <v>8311</v>
      </c>
      <c r="G2515" s="15" t="str">
        <f t="shared" si="43"/>
        <v>TMM 41229-8311</v>
      </c>
      <c r="H2515" s="16" t="s">
        <v>1943</v>
      </c>
      <c r="I2515" s="16" t="s">
        <v>1932</v>
      </c>
      <c r="J2515" s="15" t="s">
        <v>1970</v>
      </c>
      <c r="K2515" s="15">
        <v>1</v>
      </c>
      <c r="L2515" s="17" t="s">
        <v>1971</v>
      </c>
      <c r="M2515" s="18" t="s">
        <v>266</v>
      </c>
      <c r="N2515" s="19" t="s">
        <v>690</v>
      </c>
      <c r="O2515" s="20"/>
      <c r="P2515" s="45"/>
      <c r="R2515" s="71"/>
    </row>
    <row r="2516" spans="1:18" ht="30">
      <c r="A2516" s="64" t="s">
        <v>720</v>
      </c>
      <c r="B2516" s="65">
        <v>42281</v>
      </c>
      <c r="C2516" s="39">
        <v>42795</v>
      </c>
      <c r="D2516" s="14" t="s">
        <v>388</v>
      </c>
      <c r="E2516" s="15" t="s">
        <v>685</v>
      </c>
      <c r="F2516" s="15">
        <v>8312</v>
      </c>
      <c r="G2516" s="15" t="str">
        <f t="shared" si="43"/>
        <v>TMM 41229-8312</v>
      </c>
      <c r="H2516" s="16" t="s">
        <v>1943</v>
      </c>
      <c r="I2516" s="16" t="s">
        <v>1932</v>
      </c>
      <c r="J2516" s="15" t="s">
        <v>957</v>
      </c>
      <c r="K2516" s="15">
        <v>1</v>
      </c>
      <c r="L2516" s="17" t="s">
        <v>1971</v>
      </c>
      <c r="M2516" s="18" t="s">
        <v>266</v>
      </c>
      <c r="N2516" s="19" t="s">
        <v>690</v>
      </c>
      <c r="O2516" s="20"/>
      <c r="P2516" s="45"/>
      <c r="R2516" s="71"/>
    </row>
    <row r="2517" spans="1:18" ht="30">
      <c r="A2517" s="64" t="s">
        <v>720</v>
      </c>
      <c r="B2517" s="65">
        <v>42281</v>
      </c>
      <c r="C2517" s="39">
        <v>42795</v>
      </c>
      <c r="D2517" s="14" t="s">
        <v>388</v>
      </c>
      <c r="E2517" s="15" t="s">
        <v>685</v>
      </c>
      <c r="F2517" s="15">
        <v>8313</v>
      </c>
      <c r="G2517" s="15" t="str">
        <f t="shared" si="43"/>
        <v>TMM 41229-8313</v>
      </c>
      <c r="H2517" s="16" t="s">
        <v>1943</v>
      </c>
      <c r="I2517" s="16" t="s">
        <v>1932</v>
      </c>
      <c r="J2517" s="15" t="s">
        <v>1970</v>
      </c>
      <c r="K2517" s="15">
        <v>1</v>
      </c>
      <c r="L2517" s="17" t="s">
        <v>1971</v>
      </c>
      <c r="M2517" s="18" t="s">
        <v>266</v>
      </c>
      <c r="N2517" s="19" t="s">
        <v>690</v>
      </c>
      <c r="O2517" s="20"/>
      <c r="P2517" s="45"/>
      <c r="R2517" s="71"/>
    </row>
    <row r="2518" spans="1:18" ht="30">
      <c r="A2518" s="64" t="s">
        <v>720</v>
      </c>
      <c r="B2518" s="65">
        <v>42281</v>
      </c>
      <c r="C2518" s="39">
        <v>42795</v>
      </c>
      <c r="D2518" s="14" t="s">
        <v>388</v>
      </c>
      <c r="E2518" s="15" t="s">
        <v>685</v>
      </c>
      <c r="F2518" s="15">
        <v>8314</v>
      </c>
      <c r="G2518" s="15" t="str">
        <f t="shared" si="43"/>
        <v>TMM 41229-8314</v>
      </c>
      <c r="H2518" s="16" t="s">
        <v>1943</v>
      </c>
      <c r="I2518" s="16" t="s">
        <v>1932</v>
      </c>
      <c r="J2518" s="15" t="s">
        <v>1970</v>
      </c>
      <c r="K2518" s="15">
        <v>1</v>
      </c>
      <c r="L2518" s="17" t="s">
        <v>1971</v>
      </c>
      <c r="M2518" s="18" t="s">
        <v>266</v>
      </c>
      <c r="N2518" s="19" t="s">
        <v>690</v>
      </c>
      <c r="O2518" s="20"/>
      <c r="P2518" s="45"/>
      <c r="R2518" s="71"/>
    </row>
    <row r="2519" spans="1:18" ht="30">
      <c r="A2519" s="64" t="s">
        <v>720</v>
      </c>
      <c r="B2519" s="65">
        <v>42281</v>
      </c>
      <c r="C2519" s="39">
        <v>42795</v>
      </c>
      <c r="D2519" s="14" t="s">
        <v>388</v>
      </c>
      <c r="E2519" s="15" t="s">
        <v>685</v>
      </c>
      <c r="F2519" s="15">
        <v>8315</v>
      </c>
      <c r="G2519" s="15" t="str">
        <f t="shared" si="43"/>
        <v>TMM 41229-8315</v>
      </c>
      <c r="H2519" s="16" t="s">
        <v>1943</v>
      </c>
      <c r="I2519" s="16" t="s">
        <v>1932</v>
      </c>
      <c r="J2519" s="15" t="s">
        <v>1972</v>
      </c>
      <c r="K2519" s="15">
        <v>1</v>
      </c>
      <c r="L2519" s="17" t="s">
        <v>1971</v>
      </c>
      <c r="M2519" s="18" t="s">
        <v>266</v>
      </c>
      <c r="N2519" s="19" t="s">
        <v>690</v>
      </c>
      <c r="O2519" s="20"/>
      <c r="P2519" s="45"/>
      <c r="R2519" s="71"/>
    </row>
    <row r="2520" spans="1:18" ht="30">
      <c r="A2520" s="64" t="s">
        <v>720</v>
      </c>
      <c r="B2520" s="65">
        <v>42281</v>
      </c>
      <c r="C2520" s="39">
        <v>42795</v>
      </c>
      <c r="D2520" s="14" t="s">
        <v>388</v>
      </c>
      <c r="E2520" s="15" t="s">
        <v>685</v>
      </c>
      <c r="F2520" s="15">
        <v>8316</v>
      </c>
      <c r="G2520" s="15" t="str">
        <f t="shared" si="43"/>
        <v>TMM 41229-8316</v>
      </c>
      <c r="H2520" s="16" t="s">
        <v>1943</v>
      </c>
      <c r="I2520" s="16" t="s">
        <v>1932</v>
      </c>
      <c r="J2520" s="15" t="s">
        <v>1973</v>
      </c>
      <c r="K2520" s="15">
        <v>1</v>
      </c>
      <c r="L2520" s="17" t="s">
        <v>1971</v>
      </c>
      <c r="M2520" s="18" t="s">
        <v>266</v>
      </c>
      <c r="N2520" s="19" t="s">
        <v>690</v>
      </c>
      <c r="O2520" s="20"/>
      <c r="P2520" s="45"/>
      <c r="R2520" s="71"/>
    </row>
    <row r="2521" spans="1:18" ht="30">
      <c r="A2521" s="64" t="s">
        <v>720</v>
      </c>
      <c r="B2521" s="65">
        <v>42281</v>
      </c>
      <c r="C2521" s="39">
        <v>42795</v>
      </c>
      <c r="D2521" s="14" t="s">
        <v>388</v>
      </c>
      <c r="E2521" s="15" t="s">
        <v>685</v>
      </c>
      <c r="F2521" s="15">
        <v>8317</v>
      </c>
      <c r="G2521" s="15" t="str">
        <f t="shared" si="43"/>
        <v>TMM 41229-8317</v>
      </c>
      <c r="H2521" s="16" t="s">
        <v>1943</v>
      </c>
      <c r="I2521" s="16" t="s">
        <v>1932</v>
      </c>
      <c r="J2521" s="15" t="s">
        <v>1974</v>
      </c>
      <c r="K2521" s="15">
        <v>1</v>
      </c>
      <c r="L2521" s="17" t="s">
        <v>1971</v>
      </c>
      <c r="M2521" s="18" t="s">
        <v>266</v>
      </c>
      <c r="N2521" s="19" t="s">
        <v>690</v>
      </c>
      <c r="O2521" s="20"/>
      <c r="P2521" s="45"/>
      <c r="R2521" s="71"/>
    </row>
    <row r="2522" spans="1:18" ht="30">
      <c r="A2522" s="64" t="s">
        <v>720</v>
      </c>
      <c r="B2522" s="65">
        <v>42281</v>
      </c>
      <c r="C2522" s="39">
        <v>42795</v>
      </c>
      <c r="D2522" s="14" t="s">
        <v>388</v>
      </c>
      <c r="E2522" s="15" t="s">
        <v>685</v>
      </c>
      <c r="F2522" s="15">
        <v>8318</v>
      </c>
      <c r="G2522" s="15" t="str">
        <f t="shared" si="43"/>
        <v>TMM 41229-8318</v>
      </c>
      <c r="H2522" s="16" t="s">
        <v>1943</v>
      </c>
      <c r="I2522" s="16" t="s">
        <v>1932</v>
      </c>
      <c r="J2522" s="15" t="s">
        <v>1567</v>
      </c>
      <c r="K2522" s="15">
        <v>1</v>
      </c>
      <c r="L2522" s="17" t="s">
        <v>1971</v>
      </c>
      <c r="M2522" s="18" t="s">
        <v>266</v>
      </c>
      <c r="N2522" s="19" t="s">
        <v>690</v>
      </c>
      <c r="O2522" s="20"/>
      <c r="P2522" s="45"/>
      <c r="R2522" s="71"/>
    </row>
    <row r="2523" spans="1:18" ht="30">
      <c r="A2523" s="64" t="s">
        <v>720</v>
      </c>
      <c r="B2523" s="65">
        <v>42281</v>
      </c>
      <c r="C2523" s="39">
        <v>42795</v>
      </c>
      <c r="D2523" s="14" t="s">
        <v>388</v>
      </c>
      <c r="E2523" s="15" t="s">
        <v>685</v>
      </c>
      <c r="F2523" s="15">
        <v>8319</v>
      </c>
      <c r="G2523" s="15" t="str">
        <f t="shared" si="43"/>
        <v>TMM 41229-8319</v>
      </c>
      <c r="H2523" s="16" t="s">
        <v>1943</v>
      </c>
      <c r="I2523" s="16" t="s">
        <v>1932</v>
      </c>
      <c r="J2523" s="15" t="s">
        <v>1567</v>
      </c>
      <c r="K2523" s="15">
        <v>1</v>
      </c>
      <c r="L2523" s="17" t="s">
        <v>1971</v>
      </c>
      <c r="M2523" s="18" t="s">
        <v>266</v>
      </c>
      <c r="N2523" s="19" t="s">
        <v>690</v>
      </c>
      <c r="O2523" s="20"/>
      <c r="P2523" s="45"/>
      <c r="R2523" s="71"/>
    </row>
    <row r="2524" spans="1:18" ht="30">
      <c r="A2524" s="64" t="s">
        <v>720</v>
      </c>
      <c r="B2524" s="65">
        <v>42281</v>
      </c>
      <c r="C2524" s="39">
        <v>42795</v>
      </c>
      <c r="D2524" s="14" t="s">
        <v>388</v>
      </c>
      <c r="E2524" s="15" t="s">
        <v>685</v>
      </c>
      <c r="F2524" s="15">
        <v>8320</v>
      </c>
      <c r="G2524" s="15" t="str">
        <f t="shared" si="43"/>
        <v>TMM 41229-8320</v>
      </c>
      <c r="H2524" s="16" t="s">
        <v>1943</v>
      </c>
      <c r="I2524" s="16" t="s">
        <v>1932</v>
      </c>
      <c r="J2524" s="15" t="s">
        <v>1975</v>
      </c>
      <c r="K2524" s="15">
        <v>1</v>
      </c>
      <c r="L2524" s="17" t="s">
        <v>1971</v>
      </c>
      <c r="M2524" s="18" t="s">
        <v>266</v>
      </c>
      <c r="N2524" s="19" t="s">
        <v>690</v>
      </c>
      <c r="O2524" s="20"/>
      <c r="P2524" s="45"/>
      <c r="R2524" s="71"/>
    </row>
    <row r="2525" spans="1:18" ht="30">
      <c r="A2525" s="64" t="s">
        <v>720</v>
      </c>
      <c r="B2525" s="65">
        <v>42281</v>
      </c>
      <c r="C2525" s="39">
        <v>42795</v>
      </c>
      <c r="D2525" s="14" t="s">
        <v>388</v>
      </c>
      <c r="E2525" s="15" t="s">
        <v>685</v>
      </c>
      <c r="F2525" s="15">
        <v>8321</v>
      </c>
      <c r="G2525" s="15" t="str">
        <f t="shared" si="43"/>
        <v>TMM 41229-8321</v>
      </c>
      <c r="H2525" s="16" t="s">
        <v>1943</v>
      </c>
      <c r="I2525" s="16" t="s">
        <v>1932</v>
      </c>
      <c r="J2525" s="15" t="s">
        <v>1976</v>
      </c>
      <c r="K2525" s="15">
        <v>1</v>
      </c>
      <c r="L2525" s="17" t="s">
        <v>1971</v>
      </c>
      <c r="M2525" s="18" t="s">
        <v>266</v>
      </c>
      <c r="N2525" s="19" t="s">
        <v>690</v>
      </c>
      <c r="O2525" s="20"/>
      <c r="P2525" s="45"/>
      <c r="R2525" s="71"/>
    </row>
    <row r="2526" spans="1:18" ht="16">
      <c r="A2526" s="64" t="s">
        <v>720</v>
      </c>
      <c r="B2526" s="65">
        <v>42281</v>
      </c>
      <c r="C2526" s="39">
        <v>42795</v>
      </c>
      <c r="D2526" s="14" t="s">
        <v>388</v>
      </c>
      <c r="E2526" s="15" t="s">
        <v>685</v>
      </c>
      <c r="F2526" s="15">
        <v>8476</v>
      </c>
      <c r="G2526" s="15" t="str">
        <f t="shared" si="43"/>
        <v>TMM 41229-8476</v>
      </c>
      <c r="H2526" s="16" t="s">
        <v>1943</v>
      </c>
      <c r="I2526" s="16" t="s">
        <v>1932</v>
      </c>
      <c r="J2526" s="15" t="s">
        <v>1977</v>
      </c>
      <c r="K2526" s="15">
        <v>1</v>
      </c>
      <c r="L2526" s="17" t="s">
        <v>892</v>
      </c>
      <c r="M2526" s="18" t="s">
        <v>266</v>
      </c>
      <c r="N2526" s="19" t="s">
        <v>690</v>
      </c>
      <c r="O2526" s="20"/>
      <c r="P2526" s="45"/>
      <c r="R2526" s="71"/>
    </row>
    <row r="2527" spans="1:18">
      <c r="A2527" s="58" t="s">
        <v>683</v>
      </c>
      <c r="B2527" s="64">
        <v>41831</v>
      </c>
      <c r="C2527" s="39">
        <v>42795</v>
      </c>
      <c r="E2527" s="3" t="s">
        <v>685</v>
      </c>
      <c r="F2527" s="4">
        <v>8874</v>
      </c>
      <c r="G2527" s="15" t="str">
        <f t="shared" si="43"/>
        <v>TMM 41229-8874</v>
      </c>
      <c r="H2527" s="69" t="s">
        <v>1943</v>
      </c>
      <c r="J2527" s="2" t="s">
        <v>1795</v>
      </c>
      <c r="K2527" s="3">
        <v>1</v>
      </c>
      <c r="L2527" s="3"/>
      <c r="M2527"/>
      <c r="N2527" t="s">
        <v>690</v>
      </c>
      <c r="O2527" s="20"/>
      <c r="P2527" s="45"/>
      <c r="R2527" s="71"/>
    </row>
    <row r="2528" spans="1:18" ht="16">
      <c r="A2528" s="64" t="s">
        <v>720</v>
      </c>
      <c r="B2528" s="65">
        <v>42281</v>
      </c>
      <c r="C2528" s="39">
        <v>42795</v>
      </c>
      <c r="D2528" s="14" t="s">
        <v>202</v>
      </c>
      <c r="E2528" s="15" t="s">
        <v>685</v>
      </c>
      <c r="F2528" s="15">
        <v>10050</v>
      </c>
      <c r="G2528" s="15" t="str">
        <f t="shared" si="43"/>
        <v>TMM 41229-10050</v>
      </c>
      <c r="H2528" s="16" t="s">
        <v>1943</v>
      </c>
      <c r="I2528" s="16" t="s">
        <v>1932</v>
      </c>
      <c r="J2528" s="15" t="s">
        <v>1978</v>
      </c>
      <c r="K2528" s="15">
        <v>1</v>
      </c>
      <c r="L2528" s="17" t="s">
        <v>928</v>
      </c>
      <c r="M2528" s="18" t="s">
        <v>1274</v>
      </c>
      <c r="N2528" s="19" t="s">
        <v>690</v>
      </c>
      <c r="O2528" s="20"/>
      <c r="P2528" s="45"/>
      <c r="R2528" s="71"/>
    </row>
    <row r="2529" spans="1:18" ht="30">
      <c r="A2529" s="64" t="s">
        <v>720</v>
      </c>
      <c r="B2529" s="65">
        <v>42281</v>
      </c>
      <c r="C2529" s="39">
        <v>42795</v>
      </c>
      <c r="D2529" s="14" t="s">
        <v>206</v>
      </c>
      <c r="E2529" s="15" t="s">
        <v>685</v>
      </c>
      <c r="F2529" s="15">
        <v>10117</v>
      </c>
      <c r="G2529" s="15" t="str">
        <f t="shared" si="43"/>
        <v>TMM 41229-10117</v>
      </c>
      <c r="H2529" s="16" t="s">
        <v>1943</v>
      </c>
      <c r="I2529" s="16" t="s">
        <v>1932</v>
      </c>
      <c r="J2529" s="15" t="s">
        <v>1979</v>
      </c>
      <c r="K2529" s="15">
        <v>1</v>
      </c>
      <c r="L2529" s="17" t="s">
        <v>1980</v>
      </c>
      <c r="M2529" s="18" t="s">
        <v>207</v>
      </c>
      <c r="N2529" s="19" t="s">
        <v>690</v>
      </c>
      <c r="O2529" s="20"/>
      <c r="P2529" s="45"/>
      <c r="R2529" s="71"/>
    </row>
    <row r="2530" spans="1:18" ht="30">
      <c r="A2530" s="64" t="s">
        <v>720</v>
      </c>
      <c r="B2530" s="65">
        <v>42281</v>
      </c>
      <c r="C2530" s="39">
        <v>42795</v>
      </c>
      <c r="D2530" s="14" t="s">
        <v>206</v>
      </c>
      <c r="E2530" s="15" t="s">
        <v>685</v>
      </c>
      <c r="F2530" s="15">
        <v>10118</v>
      </c>
      <c r="G2530" s="15" t="str">
        <f t="shared" si="43"/>
        <v>TMM 41229-10118</v>
      </c>
      <c r="H2530" s="16" t="s">
        <v>1943</v>
      </c>
      <c r="I2530" s="16" t="s">
        <v>1932</v>
      </c>
      <c r="J2530" s="15" t="s">
        <v>1981</v>
      </c>
      <c r="K2530" s="15">
        <v>1</v>
      </c>
      <c r="L2530" s="17" t="s">
        <v>1980</v>
      </c>
      <c r="M2530" s="18" t="s">
        <v>207</v>
      </c>
      <c r="N2530" s="19" t="s">
        <v>690</v>
      </c>
      <c r="O2530" s="20"/>
      <c r="P2530" s="45"/>
      <c r="R2530" s="71"/>
    </row>
    <row r="2531" spans="1:18" ht="16">
      <c r="A2531" s="64" t="s">
        <v>720</v>
      </c>
      <c r="B2531" s="65">
        <v>42281</v>
      </c>
      <c r="C2531" s="39">
        <v>42795</v>
      </c>
      <c r="D2531" s="14" t="s">
        <v>187</v>
      </c>
      <c r="E2531" s="15" t="s">
        <v>685</v>
      </c>
      <c r="F2531" s="15">
        <v>10473</v>
      </c>
      <c r="G2531" s="15" t="str">
        <f t="shared" si="43"/>
        <v>TMM 41229-10473</v>
      </c>
      <c r="H2531" s="16" t="s">
        <v>1943</v>
      </c>
      <c r="I2531" s="16" t="s">
        <v>1932</v>
      </c>
      <c r="J2531" s="15" t="s">
        <v>1702</v>
      </c>
      <c r="K2531" s="15">
        <v>1</v>
      </c>
      <c r="L2531" s="17" t="s">
        <v>765</v>
      </c>
      <c r="M2531" s="18" t="s">
        <v>1295</v>
      </c>
      <c r="N2531" s="19" t="s">
        <v>690</v>
      </c>
      <c r="O2531" s="20"/>
      <c r="P2531" s="45"/>
      <c r="R2531" s="71"/>
    </row>
    <row r="2532" spans="1:18" ht="16">
      <c r="A2532" s="64" t="s">
        <v>720</v>
      </c>
      <c r="B2532" s="65">
        <v>42281</v>
      </c>
      <c r="C2532" s="39">
        <v>42795</v>
      </c>
      <c r="D2532" s="14" t="s">
        <v>356</v>
      </c>
      <c r="E2532" s="15" t="s">
        <v>685</v>
      </c>
      <c r="F2532" s="15">
        <v>10632</v>
      </c>
      <c r="G2532" s="15" t="str">
        <f t="shared" si="43"/>
        <v>TMM 41229-10632</v>
      </c>
      <c r="H2532" s="16" t="s">
        <v>1943</v>
      </c>
      <c r="I2532" s="16" t="s">
        <v>1932</v>
      </c>
      <c r="J2532" s="15" t="s">
        <v>1982</v>
      </c>
      <c r="K2532" s="15">
        <v>1</v>
      </c>
      <c r="L2532" s="17" t="s">
        <v>724</v>
      </c>
      <c r="M2532" s="18" t="s">
        <v>357</v>
      </c>
      <c r="N2532" s="19" t="s">
        <v>690</v>
      </c>
      <c r="O2532" s="20"/>
      <c r="P2532" s="45"/>
      <c r="R2532" s="71"/>
    </row>
    <row r="2533" spans="1:18" ht="16">
      <c r="A2533" s="64" t="s">
        <v>720</v>
      </c>
      <c r="B2533" s="65">
        <v>42281</v>
      </c>
      <c r="C2533" s="39">
        <v>42795</v>
      </c>
      <c r="D2533" s="14" t="s">
        <v>219</v>
      </c>
      <c r="E2533" s="15" t="s">
        <v>685</v>
      </c>
      <c r="F2533" s="15">
        <v>10668</v>
      </c>
      <c r="G2533" s="15" t="str">
        <f t="shared" si="43"/>
        <v>TMM 41229-10668</v>
      </c>
      <c r="H2533" s="16" t="s">
        <v>1943</v>
      </c>
      <c r="I2533" s="16" t="s">
        <v>1932</v>
      </c>
      <c r="J2533" s="15" t="s">
        <v>1983</v>
      </c>
      <c r="K2533" s="15">
        <v>1</v>
      </c>
      <c r="L2533" s="17" t="s">
        <v>892</v>
      </c>
      <c r="M2533" s="18" t="s">
        <v>379</v>
      </c>
      <c r="N2533" s="19" t="s">
        <v>690</v>
      </c>
      <c r="O2533" s="20"/>
      <c r="P2533" s="45"/>
      <c r="R2533" s="71"/>
    </row>
    <row r="2534" spans="1:18" ht="16">
      <c r="A2534" s="64" t="s">
        <v>720</v>
      </c>
      <c r="B2534" s="65">
        <v>42281</v>
      </c>
      <c r="C2534" s="39">
        <v>42795</v>
      </c>
      <c r="D2534" s="14" t="s">
        <v>197</v>
      </c>
      <c r="E2534" s="15" t="s">
        <v>685</v>
      </c>
      <c r="F2534" s="15">
        <v>10731</v>
      </c>
      <c r="G2534" s="15" t="str">
        <f t="shared" si="43"/>
        <v>TMM 41229-10731</v>
      </c>
      <c r="H2534" s="16" t="s">
        <v>1943</v>
      </c>
      <c r="I2534" s="16" t="s">
        <v>1932</v>
      </c>
      <c r="J2534" s="15" t="s">
        <v>1984</v>
      </c>
      <c r="K2534" s="15">
        <v>1</v>
      </c>
      <c r="L2534" s="17" t="s">
        <v>1135</v>
      </c>
      <c r="M2534" s="18" t="s">
        <v>1136</v>
      </c>
      <c r="N2534" s="19" t="s">
        <v>690</v>
      </c>
      <c r="O2534" s="20"/>
      <c r="P2534" s="45"/>
      <c r="R2534" s="71"/>
    </row>
    <row r="2535" spans="1:18" ht="16">
      <c r="A2535" s="64" t="s">
        <v>720</v>
      </c>
      <c r="B2535" s="65">
        <v>42281</v>
      </c>
      <c r="C2535" s="39">
        <v>42795</v>
      </c>
      <c r="D2535" s="14" t="s">
        <v>197</v>
      </c>
      <c r="E2535" s="15" t="s">
        <v>685</v>
      </c>
      <c r="F2535" s="15">
        <v>10732</v>
      </c>
      <c r="G2535" s="15" t="str">
        <f t="shared" si="43"/>
        <v>TMM 41229-10732</v>
      </c>
      <c r="H2535" s="16" t="s">
        <v>1943</v>
      </c>
      <c r="I2535" s="16" t="s">
        <v>1932</v>
      </c>
      <c r="J2535" s="15" t="s">
        <v>1985</v>
      </c>
      <c r="K2535" s="15">
        <v>1</v>
      </c>
      <c r="L2535" s="17" t="s">
        <v>1135</v>
      </c>
      <c r="M2535" s="18" t="s">
        <v>1136</v>
      </c>
      <c r="N2535" s="19" t="s">
        <v>690</v>
      </c>
      <c r="O2535" s="20"/>
      <c r="P2535" s="45"/>
      <c r="R2535" s="71"/>
    </row>
    <row r="2536" spans="1:18" ht="16">
      <c r="A2536" s="64" t="s">
        <v>720</v>
      </c>
      <c r="B2536" s="65">
        <v>42281</v>
      </c>
      <c r="C2536" s="39">
        <v>42795</v>
      </c>
      <c r="D2536" s="14" t="s">
        <v>225</v>
      </c>
      <c r="E2536" s="15" t="s">
        <v>685</v>
      </c>
      <c r="F2536" s="15">
        <v>10872</v>
      </c>
      <c r="G2536" s="15" t="str">
        <f t="shared" si="43"/>
        <v>TMM 41229-10872</v>
      </c>
      <c r="H2536" s="16" t="s">
        <v>1943</v>
      </c>
      <c r="I2536" s="16" t="s">
        <v>1932</v>
      </c>
      <c r="J2536" s="15" t="s">
        <v>1986</v>
      </c>
      <c r="K2536" s="15">
        <v>1</v>
      </c>
      <c r="L2536" s="17" t="s">
        <v>410</v>
      </c>
      <c r="M2536" s="18" t="s">
        <v>352</v>
      </c>
      <c r="N2536" s="19" t="s">
        <v>690</v>
      </c>
      <c r="O2536" s="20"/>
      <c r="P2536" s="45"/>
      <c r="R2536" s="71"/>
    </row>
    <row r="2537" spans="1:18" ht="30">
      <c r="A2537" s="64" t="s">
        <v>720</v>
      </c>
      <c r="B2537" s="65">
        <v>42281</v>
      </c>
      <c r="C2537" s="39">
        <v>42795</v>
      </c>
      <c r="D2537" s="14" t="s">
        <v>375</v>
      </c>
      <c r="E2537" s="15" t="s">
        <v>685</v>
      </c>
      <c r="F2537" s="15">
        <v>11189</v>
      </c>
      <c r="G2537" s="15" t="str">
        <f t="shared" si="43"/>
        <v>TMM 41229-11189</v>
      </c>
      <c r="H2537" s="16" t="s">
        <v>1943</v>
      </c>
      <c r="I2537" s="16" t="s">
        <v>1932</v>
      </c>
      <c r="J2537" s="15" t="s">
        <v>1987</v>
      </c>
      <c r="K2537" s="15">
        <v>1</v>
      </c>
      <c r="L2537" s="17" t="s">
        <v>1988</v>
      </c>
      <c r="M2537" s="18" t="s">
        <v>376</v>
      </c>
      <c r="N2537" s="19" t="s">
        <v>690</v>
      </c>
      <c r="O2537" s="20"/>
      <c r="P2537" s="45"/>
      <c r="R2537" s="71"/>
    </row>
    <row r="2538" spans="1:18" ht="30">
      <c r="A2538" s="64" t="s">
        <v>720</v>
      </c>
      <c r="B2538" s="65">
        <v>42281</v>
      </c>
      <c r="C2538" s="39">
        <v>42795</v>
      </c>
      <c r="D2538" s="14" t="s">
        <v>375</v>
      </c>
      <c r="E2538" s="15" t="s">
        <v>685</v>
      </c>
      <c r="F2538" s="15">
        <v>11218</v>
      </c>
      <c r="G2538" s="15" t="str">
        <f t="shared" si="43"/>
        <v>TMM 41229-11218</v>
      </c>
      <c r="H2538" s="16" t="s">
        <v>1943</v>
      </c>
      <c r="I2538" s="16" t="s">
        <v>1932</v>
      </c>
      <c r="J2538" s="15" t="s">
        <v>1989</v>
      </c>
      <c r="K2538" s="15">
        <v>1</v>
      </c>
      <c r="L2538" s="17" t="s">
        <v>1988</v>
      </c>
      <c r="M2538" s="18" t="s">
        <v>376</v>
      </c>
      <c r="N2538" s="19" t="s">
        <v>690</v>
      </c>
      <c r="O2538" s="20"/>
      <c r="P2538" s="45"/>
      <c r="R2538" s="71"/>
    </row>
    <row r="2539" spans="1:18" ht="16">
      <c r="A2539" s="64" t="s">
        <v>720</v>
      </c>
      <c r="B2539" s="65">
        <v>42281</v>
      </c>
      <c r="C2539" s="39">
        <v>42795</v>
      </c>
      <c r="D2539" s="14" t="s">
        <v>2014</v>
      </c>
      <c r="E2539" s="15" t="s">
        <v>685</v>
      </c>
      <c r="F2539" s="15">
        <v>11291</v>
      </c>
      <c r="G2539" s="15" t="str">
        <f t="shared" si="43"/>
        <v>TMM 41229-11291</v>
      </c>
      <c r="H2539" s="16" t="s">
        <v>1943</v>
      </c>
      <c r="I2539" s="16" t="s">
        <v>994</v>
      </c>
      <c r="J2539" s="15" t="s">
        <v>2015</v>
      </c>
      <c r="K2539" s="15">
        <v>1</v>
      </c>
      <c r="L2539" s="17"/>
      <c r="M2539" s="18" t="s">
        <v>362</v>
      </c>
      <c r="N2539" s="19" t="s">
        <v>690</v>
      </c>
      <c r="O2539" s="20"/>
      <c r="P2539" s="45"/>
      <c r="R2539" s="71"/>
    </row>
    <row r="2540" spans="1:18" ht="16">
      <c r="A2540" s="64" t="s">
        <v>720</v>
      </c>
      <c r="B2540" s="65">
        <v>42281</v>
      </c>
      <c r="C2540" s="39">
        <v>42795</v>
      </c>
      <c r="D2540" s="14" t="s">
        <v>199</v>
      </c>
      <c r="E2540" s="15" t="s">
        <v>685</v>
      </c>
      <c r="F2540" s="15">
        <v>11586</v>
      </c>
      <c r="G2540" s="15" t="str">
        <f t="shared" si="43"/>
        <v>TMM 41229-11586</v>
      </c>
      <c r="H2540" s="16" t="s">
        <v>1943</v>
      </c>
      <c r="I2540" s="16" t="s">
        <v>1932</v>
      </c>
      <c r="J2540" s="15" t="s">
        <v>1990</v>
      </c>
      <c r="K2540" s="15">
        <v>1</v>
      </c>
      <c r="L2540" s="17" t="s">
        <v>1162</v>
      </c>
      <c r="M2540" s="18" t="s">
        <v>792</v>
      </c>
      <c r="N2540" s="19" t="s">
        <v>690</v>
      </c>
      <c r="O2540" s="20"/>
      <c r="P2540" s="45"/>
      <c r="R2540" s="71"/>
    </row>
    <row r="2541" spans="1:18" ht="16">
      <c r="A2541" s="64" t="s">
        <v>720</v>
      </c>
      <c r="B2541" s="65">
        <v>42281</v>
      </c>
      <c r="C2541" s="39">
        <v>42795</v>
      </c>
      <c r="D2541" s="14" t="s">
        <v>355</v>
      </c>
      <c r="E2541" s="15" t="s">
        <v>685</v>
      </c>
      <c r="F2541" s="15">
        <v>11936</v>
      </c>
      <c r="G2541" s="15" t="str">
        <f t="shared" si="43"/>
        <v>TMM 41229-11936</v>
      </c>
      <c r="H2541" s="16" t="s">
        <v>1943</v>
      </c>
      <c r="I2541" s="16" t="s">
        <v>1932</v>
      </c>
      <c r="J2541" s="15" t="s">
        <v>1991</v>
      </c>
      <c r="K2541" s="15">
        <v>1</v>
      </c>
      <c r="L2541" s="17" t="s">
        <v>724</v>
      </c>
      <c r="M2541" s="18" t="s">
        <v>355</v>
      </c>
      <c r="N2541" s="19" t="s">
        <v>690</v>
      </c>
      <c r="O2541" s="20"/>
      <c r="P2541" s="45"/>
      <c r="R2541" s="71"/>
    </row>
    <row r="2542" spans="1:18" ht="30">
      <c r="A2542" s="120" t="s">
        <v>720</v>
      </c>
      <c r="B2542" s="152">
        <v>42281</v>
      </c>
      <c r="C2542" s="154">
        <v>42795</v>
      </c>
      <c r="D2542" s="14" t="s">
        <v>364</v>
      </c>
      <c r="E2542" s="38" t="s">
        <v>685</v>
      </c>
      <c r="F2542" s="38">
        <v>11937</v>
      </c>
      <c r="G2542" s="38" t="str">
        <f t="shared" si="43"/>
        <v>TMM 41229-11937</v>
      </c>
      <c r="H2542" s="16" t="s">
        <v>1943</v>
      </c>
      <c r="I2542" s="16" t="s">
        <v>1932</v>
      </c>
      <c r="J2542" s="15" t="s">
        <v>1427</v>
      </c>
      <c r="K2542" s="15">
        <v>1</v>
      </c>
      <c r="L2542" s="17" t="s">
        <v>1992</v>
      </c>
      <c r="M2542" s="18" t="s">
        <v>365</v>
      </c>
      <c r="N2542" s="19" t="s">
        <v>690</v>
      </c>
      <c r="O2542" s="20"/>
      <c r="P2542" s="45"/>
      <c r="R2542" s="71"/>
    </row>
    <row r="2543" spans="1:18" ht="30">
      <c r="A2543" s="120" t="s">
        <v>720</v>
      </c>
      <c r="B2543" s="152">
        <v>42281</v>
      </c>
      <c r="C2543" s="154">
        <v>42795</v>
      </c>
      <c r="D2543" s="14" t="s">
        <v>364</v>
      </c>
      <c r="E2543" s="38" t="s">
        <v>685</v>
      </c>
      <c r="F2543" s="38">
        <v>11938</v>
      </c>
      <c r="G2543" s="38" t="str">
        <f t="shared" si="43"/>
        <v>TMM 41229-11938</v>
      </c>
      <c r="H2543" s="16" t="s">
        <v>1943</v>
      </c>
      <c r="I2543" s="16" t="s">
        <v>1932</v>
      </c>
      <c r="J2543" s="15" t="s">
        <v>1993</v>
      </c>
      <c r="K2543" s="15">
        <v>1</v>
      </c>
      <c r="L2543" s="17" t="s">
        <v>1992</v>
      </c>
      <c r="M2543" s="18" t="s">
        <v>365</v>
      </c>
      <c r="N2543" s="19" t="s">
        <v>690</v>
      </c>
      <c r="O2543" s="20"/>
      <c r="P2543" s="45"/>
      <c r="R2543" s="71"/>
    </row>
    <row r="2544" spans="1:18" ht="30">
      <c r="A2544" s="64" t="s">
        <v>720</v>
      </c>
      <c r="B2544" s="65">
        <v>42281</v>
      </c>
      <c r="C2544" s="39">
        <v>42795</v>
      </c>
      <c r="D2544" s="14" t="s">
        <v>353</v>
      </c>
      <c r="E2544" s="15" t="s">
        <v>685</v>
      </c>
      <c r="F2544" s="15">
        <v>11939</v>
      </c>
      <c r="G2544" s="15" t="str">
        <f t="shared" si="43"/>
        <v>TMM 41229-11939</v>
      </c>
      <c r="H2544" s="16" t="s">
        <v>1943</v>
      </c>
      <c r="I2544" s="16" t="s">
        <v>1932</v>
      </c>
      <c r="J2544" s="15" t="s">
        <v>1994</v>
      </c>
      <c r="K2544" s="15">
        <v>1</v>
      </c>
      <c r="L2544" s="17" t="s">
        <v>1995</v>
      </c>
      <c r="M2544" s="18" t="s">
        <v>354</v>
      </c>
      <c r="N2544" s="19" t="s">
        <v>690</v>
      </c>
      <c r="O2544" s="20"/>
      <c r="P2544" s="45"/>
      <c r="R2544" s="71"/>
    </row>
    <row r="2545" spans="1:18" ht="30">
      <c r="A2545" s="64" t="s">
        <v>720</v>
      </c>
      <c r="B2545" s="65">
        <v>42281</v>
      </c>
      <c r="C2545" s="39">
        <v>42795</v>
      </c>
      <c r="D2545" s="14" t="s">
        <v>353</v>
      </c>
      <c r="E2545" s="15" t="s">
        <v>685</v>
      </c>
      <c r="F2545" s="15">
        <v>11940</v>
      </c>
      <c r="G2545" s="15" t="str">
        <f t="shared" si="43"/>
        <v>TMM 41229-11940</v>
      </c>
      <c r="H2545" s="16" t="s">
        <v>1943</v>
      </c>
      <c r="I2545" s="16" t="s">
        <v>1932</v>
      </c>
      <c r="J2545" s="15" t="s">
        <v>1996</v>
      </c>
      <c r="K2545" s="15">
        <v>1</v>
      </c>
      <c r="L2545" s="17" t="s">
        <v>1995</v>
      </c>
      <c r="M2545" s="18" t="s">
        <v>354</v>
      </c>
      <c r="N2545" s="19" t="s">
        <v>690</v>
      </c>
      <c r="O2545" s="20"/>
      <c r="P2545" s="45"/>
      <c r="R2545" s="71"/>
    </row>
    <row r="2546" spans="1:18" ht="16">
      <c r="A2546" s="64" t="s">
        <v>720</v>
      </c>
      <c r="B2546" s="65">
        <v>42281</v>
      </c>
      <c r="C2546" s="39">
        <v>42795</v>
      </c>
      <c r="D2546" s="14" t="s">
        <v>199</v>
      </c>
      <c r="E2546" s="15" t="s">
        <v>685</v>
      </c>
      <c r="F2546" s="15">
        <v>11956</v>
      </c>
      <c r="G2546" s="15" t="str">
        <f t="shared" si="43"/>
        <v>TMM 41229-11956</v>
      </c>
      <c r="H2546" s="16" t="s">
        <v>1943</v>
      </c>
      <c r="I2546" s="16" t="s">
        <v>1932</v>
      </c>
      <c r="J2546" s="15" t="s">
        <v>1997</v>
      </c>
      <c r="K2546" s="15">
        <v>1</v>
      </c>
      <c r="L2546" s="17" t="s">
        <v>928</v>
      </c>
      <c r="M2546" s="18" t="s">
        <v>792</v>
      </c>
      <c r="N2546" s="19" t="s">
        <v>690</v>
      </c>
      <c r="O2546" s="20"/>
      <c r="P2546" s="45"/>
      <c r="R2546" s="71"/>
    </row>
    <row r="2547" spans="1:18" ht="16">
      <c r="A2547" s="120" t="s">
        <v>720</v>
      </c>
      <c r="B2547" s="152">
        <v>42281</v>
      </c>
      <c r="C2547" s="154">
        <v>42795</v>
      </c>
      <c r="D2547" s="14" t="s">
        <v>211</v>
      </c>
      <c r="E2547" s="38" t="s">
        <v>685</v>
      </c>
      <c r="F2547" s="38">
        <v>11967</v>
      </c>
      <c r="G2547" s="38" t="str">
        <f t="shared" si="43"/>
        <v>TMM 41229-11967</v>
      </c>
      <c r="H2547" s="16" t="s">
        <v>1943</v>
      </c>
      <c r="I2547" s="16" t="s">
        <v>1932</v>
      </c>
      <c r="J2547" s="15" t="s">
        <v>1998</v>
      </c>
      <c r="K2547" s="15">
        <v>1</v>
      </c>
      <c r="L2547" s="17" t="s">
        <v>1057</v>
      </c>
      <c r="M2547" s="18" t="s">
        <v>212</v>
      </c>
      <c r="N2547" s="19" t="s">
        <v>690</v>
      </c>
      <c r="O2547" s="20"/>
      <c r="P2547" s="45"/>
      <c r="R2547" s="71"/>
    </row>
    <row r="2548" spans="1:18" ht="16">
      <c r="A2548" s="64" t="s">
        <v>720</v>
      </c>
      <c r="B2548" s="65">
        <v>42281</v>
      </c>
      <c r="C2548" s="39">
        <v>42795</v>
      </c>
      <c r="D2548" s="14" t="s">
        <v>253</v>
      </c>
      <c r="E2548" s="15" t="s">
        <v>685</v>
      </c>
      <c r="F2548" s="15">
        <v>11970</v>
      </c>
      <c r="G2548" s="15" t="str">
        <f t="shared" si="43"/>
        <v>TMM 41229-11970</v>
      </c>
      <c r="H2548" s="16" t="s">
        <v>1943</v>
      </c>
      <c r="I2548" s="16" t="s">
        <v>2012</v>
      </c>
      <c r="J2548" s="15" t="s">
        <v>2013</v>
      </c>
      <c r="K2548" s="15">
        <v>1</v>
      </c>
      <c r="L2548" s="17" t="s">
        <v>888</v>
      </c>
      <c r="M2548" s="18" t="s">
        <v>227</v>
      </c>
      <c r="N2548" s="19" t="s">
        <v>690</v>
      </c>
      <c r="O2548" s="20"/>
      <c r="P2548" s="45"/>
      <c r="R2548" s="71"/>
    </row>
    <row r="2549" spans="1:18" ht="16">
      <c r="A2549" s="64" t="s">
        <v>720</v>
      </c>
      <c r="B2549" s="65">
        <v>42281</v>
      </c>
      <c r="C2549" s="39">
        <v>42795</v>
      </c>
      <c r="D2549" s="14" t="s">
        <v>195</v>
      </c>
      <c r="E2549" s="15" t="s">
        <v>685</v>
      </c>
      <c r="F2549" s="15">
        <v>11975</v>
      </c>
      <c r="G2549" s="15" t="str">
        <f t="shared" si="43"/>
        <v>TMM 41229-11975</v>
      </c>
      <c r="H2549" s="16" t="s">
        <v>1943</v>
      </c>
      <c r="I2549" s="16" t="s">
        <v>1932</v>
      </c>
      <c r="J2549" s="15" t="s">
        <v>1999</v>
      </c>
      <c r="K2549" s="15">
        <v>1</v>
      </c>
      <c r="L2549" s="17" t="s">
        <v>1297</v>
      </c>
      <c r="M2549" s="18" t="s">
        <v>801</v>
      </c>
      <c r="N2549" s="19" t="s">
        <v>690</v>
      </c>
      <c r="O2549" s="20"/>
      <c r="P2549" s="45"/>
      <c r="R2549" s="71"/>
    </row>
    <row r="2550" spans="1:18" ht="16">
      <c r="A2550" s="64" t="s">
        <v>720</v>
      </c>
      <c r="B2550" s="65">
        <v>42281</v>
      </c>
      <c r="C2550" s="39">
        <v>42795</v>
      </c>
      <c r="D2550" s="14" t="s">
        <v>2008</v>
      </c>
      <c r="E2550" s="33" t="s">
        <v>827</v>
      </c>
      <c r="F2550" s="15" t="s">
        <v>2009</v>
      </c>
      <c r="G2550" s="15" t="str">
        <f t="shared" si="43"/>
        <v>TMM 43133-1282-1287</v>
      </c>
      <c r="H2550" s="16" t="s">
        <v>1943</v>
      </c>
      <c r="I2550" s="16" t="s">
        <v>1932</v>
      </c>
      <c r="J2550" s="15" t="s">
        <v>2010</v>
      </c>
      <c r="K2550" s="15" t="s">
        <v>954</v>
      </c>
      <c r="L2550" s="17"/>
      <c r="M2550" s="18">
        <v>228</v>
      </c>
      <c r="N2550" s="19"/>
      <c r="O2550" s="20"/>
      <c r="P2550" s="45"/>
      <c r="R2550" s="71"/>
    </row>
    <row r="2551" spans="1:18" ht="16">
      <c r="A2551" s="83" t="s">
        <v>2403</v>
      </c>
      <c r="B2551" s="85">
        <v>42796</v>
      </c>
      <c r="C2551" s="82"/>
      <c r="D2551" s="96" t="s">
        <v>2008</v>
      </c>
      <c r="E2551" s="89" t="s">
        <v>827</v>
      </c>
      <c r="F2551" s="77" t="s">
        <v>2009</v>
      </c>
      <c r="G2551" s="136" t="str">
        <f t="shared" si="43"/>
        <v>TMM 43133-1282-1287</v>
      </c>
      <c r="H2551" s="92" t="s">
        <v>1943</v>
      </c>
      <c r="I2551" s="92" t="s">
        <v>1932</v>
      </c>
      <c r="J2551" s="77" t="s">
        <v>2010</v>
      </c>
      <c r="K2551" s="77" t="s">
        <v>954</v>
      </c>
      <c r="L2551" s="76"/>
      <c r="M2551" s="78">
        <v>228</v>
      </c>
      <c r="N2551" s="79"/>
      <c r="O2551" s="80"/>
      <c r="P2551" s="128"/>
      <c r="Q2551" s="80"/>
      <c r="R2551" s="71"/>
    </row>
    <row r="2552" spans="1:18" ht="16">
      <c r="A2552" s="64" t="s">
        <v>720</v>
      </c>
      <c r="B2552" s="65">
        <v>42281</v>
      </c>
      <c r="C2552" s="39">
        <v>42795</v>
      </c>
      <c r="D2552" s="14" t="s">
        <v>143</v>
      </c>
      <c r="E2552" s="15" t="s">
        <v>685</v>
      </c>
      <c r="F2552" s="15" t="s">
        <v>2000</v>
      </c>
      <c r="G2552" s="15" t="str">
        <f t="shared" si="43"/>
        <v>TMM 41229-172, 173, 174</v>
      </c>
      <c r="H2552" s="16" t="s">
        <v>1943</v>
      </c>
      <c r="I2552" s="16" t="s">
        <v>1932</v>
      </c>
      <c r="J2552" s="15" t="s">
        <v>2001</v>
      </c>
      <c r="K2552" s="15">
        <v>10</v>
      </c>
      <c r="L2552" s="17" t="s">
        <v>1148</v>
      </c>
      <c r="M2552" s="18" t="s">
        <v>92</v>
      </c>
      <c r="N2552" s="19" t="s">
        <v>690</v>
      </c>
      <c r="O2552" s="20"/>
      <c r="P2552" s="45"/>
      <c r="R2552" s="71"/>
    </row>
    <row r="2553" spans="1:18" ht="16">
      <c r="A2553" s="64" t="s">
        <v>720</v>
      </c>
      <c r="B2553" s="65">
        <v>42281</v>
      </c>
      <c r="C2553" s="39">
        <v>42795</v>
      </c>
      <c r="D2553" s="14" t="s">
        <v>388</v>
      </c>
      <c r="E2553" s="15" t="s">
        <v>685</v>
      </c>
      <c r="F2553" s="15" t="s">
        <v>2002</v>
      </c>
      <c r="G2553" s="15" t="str">
        <f t="shared" si="43"/>
        <v>TMM 41229-243-244</v>
      </c>
      <c r="H2553" s="16" t="s">
        <v>1943</v>
      </c>
      <c r="I2553" s="16" t="s">
        <v>1932</v>
      </c>
      <c r="J2553" s="15" t="s">
        <v>2003</v>
      </c>
      <c r="K2553" s="15">
        <v>24</v>
      </c>
      <c r="L2553" s="17" t="s">
        <v>1148</v>
      </c>
      <c r="M2553" s="18" t="s">
        <v>401</v>
      </c>
      <c r="N2553" s="19" t="s">
        <v>690</v>
      </c>
      <c r="O2553" s="20"/>
      <c r="P2553" s="45"/>
      <c r="R2553" s="71"/>
    </row>
    <row r="2554" spans="1:18" ht="16">
      <c r="A2554" s="64" t="s">
        <v>720</v>
      </c>
      <c r="B2554" s="65">
        <v>42281</v>
      </c>
      <c r="C2554" s="39">
        <v>42795</v>
      </c>
      <c r="D2554" s="14" t="s">
        <v>388</v>
      </c>
      <c r="E2554" s="15" t="s">
        <v>685</v>
      </c>
      <c r="F2554" s="15" t="s">
        <v>2004</v>
      </c>
      <c r="G2554" s="15" t="str">
        <f t="shared" si="43"/>
        <v>TMM 41229-245-246</v>
      </c>
      <c r="H2554" s="16" t="s">
        <v>1943</v>
      </c>
      <c r="I2554" s="16" t="s">
        <v>1932</v>
      </c>
      <c r="J2554" s="15" t="s">
        <v>2005</v>
      </c>
      <c r="K2554" s="15">
        <v>3</v>
      </c>
      <c r="L2554" s="17" t="s">
        <v>1148</v>
      </c>
      <c r="M2554" s="18" t="s">
        <v>401</v>
      </c>
      <c r="N2554" s="19" t="s">
        <v>690</v>
      </c>
      <c r="O2554" s="20"/>
      <c r="P2554" s="45"/>
      <c r="R2554" s="71"/>
    </row>
    <row r="2555" spans="1:18" ht="16">
      <c r="A2555" s="64" t="s">
        <v>720</v>
      </c>
      <c r="B2555" s="65">
        <v>42281</v>
      </c>
      <c r="C2555" s="39">
        <v>42795</v>
      </c>
      <c r="D2555" s="14" t="s">
        <v>725</v>
      </c>
      <c r="E2555" s="15" t="s">
        <v>685</v>
      </c>
      <c r="F2555" s="15" t="s">
        <v>984</v>
      </c>
      <c r="G2555" s="15" t="str">
        <f t="shared" si="43"/>
        <v>TMM 41229-none</v>
      </c>
      <c r="H2555" s="16" t="s">
        <v>1943</v>
      </c>
      <c r="I2555" s="16" t="s">
        <v>1932</v>
      </c>
      <c r="J2555" s="15" t="s">
        <v>2006</v>
      </c>
      <c r="K2555" s="15">
        <v>4</v>
      </c>
      <c r="L2555" s="17" t="s">
        <v>992</v>
      </c>
      <c r="M2555" s="18" t="s">
        <v>365</v>
      </c>
      <c r="N2555" s="19" t="s">
        <v>690</v>
      </c>
      <c r="O2555" s="20"/>
      <c r="P2555" s="45"/>
      <c r="R2555" s="71"/>
    </row>
    <row r="2556" spans="1:18" ht="16">
      <c r="A2556" s="64" t="s">
        <v>720</v>
      </c>
      <c r="B2556" s="65">
        <v>42281</v>
      </c>
      <c r="C2556" s="39">
        <v>42293</v>
      </c>
      <c r="D2556" s="25" t="s">
        <v>847</v>
      </c>
      <c r="E2556" s="15" t="s">
        <v>848</v>
      </c>
      <c r="F2556" s="15" t="s">
        <v>984</v>
      </c>
      <c r="G2556" s="15" t="str">
        <f t="shared" si="43"/>
        <v>TMM # (Schulze Cave)none</v>
      </c>
      <c r="H2556" s="16" t="s">
        <v>1943</v>
      </c>
      <c r="I2556" s="16" t="s">
        <v>2011</v>
      </c>
      <c r="J2556" s="21" t="s">
        <v>1646</v>
      </c>
      <c r="K2556" s="15" t="s">
        <v>954</v>
      </c>
      <c r="L2556" s="17"/>
      <c r="M2556" s="18" t="s">
        <v>1790</v>
      </c>
      <c r="N2556" s="19"/>
      <c r="O2556" s="20"/>
      <c r="P2556" s="45"/>
      <c r="R2556" s="71"/>
    </row>
    <row r="2557" spans="1:18">
      <c r="A2557" s="58" t="s">
        <v>683</v>
      </c>
      <c r="B2557" s="64">
        <v>41831</v>
      </c>
      <c r="C2557" s="39">
        <v>42795</v>
      </c>
      <c r="E2557" s="3" t="s">
        <v>685</v>
      </c>
      <c r="F2557" s="4">
        <v>314</v>
      </c>
      <c r="G2557" s="15" t="str">
        <f t="shared" si="43"/>
        <v>TMM 41229-314</v>
      </c>
      <c r="H2557" s="69" t="s">
        <v>35</v>
      </c>
      <c r="J2557" s="2" t="s">
        <v>2016</v>
      </c>
      <c r="K2557" s="3">
        <v>2</v>
      </c>
      <c r="L2557" s="3"/>
      <c r="M2557"/>
      <c r="N2557" t="s">
        <v>690</v>
      </c>
      <c r="O2557" s="20"/>
      <c r="P2557" s="45"/>
      <c r="R2557" s="71"/>
    </row>
    <row r="2558" spans="1:18">
      <c r="A2558" s="58" t="s">
        <v>683</v>
      </c>
      <c r="B2558" s="64">
        <v>41831</v>
      </c>
      <c r="C2558" s="39">
        <v>42795</v>
      </c>
      <c r="E2558" s="3" t="s">
        <v>685</v>
      </c>
      <c r="F2558" s="4">
        <v>364</v>
      </c>
      <c r="G2558" s="15" t="str">
        <f t="shared" si="43"/>
        <v>TMM 41229-364</v>
      </c>
      <c r="H2558" s="69" t="s">
        <v>35</v>
      </c>
      <c r="J2558" s="2" t="s">
        <v>2017</v>
      </c>
      <c r="K2558" s="3">
        <v>4</v>
      </c>
      <c r="L2558" s="3"/>
      <c r="M2558"/>
      <c r="N2558" t="s">
        <v>690</v>
      </c>
      <c r="O2558" s="20"/>
      <c r="P2558" s="45"/>
      <c r="R2558" s="71"/>
    </row>
    <row r="2559" spans="1:18">
      <c r="A2559" s="58" t="s">
        <v>683</v>
      </c>
      <c r="B2559" s="64">
        <v>41831</v>
      </c>
      <c r="C2559" s="39">
        <v>42795</v>
      </c>
      <c r="E2559" s="3" t="s">
        <v>685</v>
      </c>
      <c r="F2559" s="4">
        <v>365</v>
      </c>
      <c r="G2559" s="15" t="str">
        <f t="shared" si="43"/>
        <v>TMM 41229-365</v>
      </c>
      <c r="H2559" s="69" t="s">
        <v>35</v>
      </c>
      <c r="J2559" s="2" t="s">
        <v>1334</v>
      </c>
      <c r="K2559" s="3">
        <v>2</v>
      </c>
      <c r="L2559" s="3"/>
      <c r="M2559"/>
      <c r="N2559" t="s">
        <v>690</v>
      </c>
      <c r="O2559" s="20"/>
      <c r="P2559" s="45"/>
      <c r="R2559" s="71"/>
    </row>
    <row r="2560" spans="1:18">
      <c r="A2560" s="58" t="s">
        <v>683</v>
      </c>
      <c r="B2560" s="64">
        <v>41831</v>
      </c>
      <c r="C2560" s="39">
        <v>42795</v>
      </c>
      <c r="E2560" s="3" t="s">
        <v>685</v>
      </c>
      <c r="F2560" s="4">
        <v>419</v>
      </c>
      <c r="G2560" s="15" t="str">
        <f t="shared" si="43"/>
        <v>TMM 41229-419</v>
      </c>
      <c r="H2560" s="69" t="s">
        <v>35</v>
      </c>
      <c r="J2560" s="2" t="s">
        <v>1823</v>
      </c>
      <c r="K2560" s="3">
        <v>1</v>
      </c>
      <c r="L2560" s="3"/>
      <c r="M2560"/>
      <c r="N2560" t="s">
        <v>690</v>
      </c>
      <c r="O2560" s="20"/>
      <c r="P2560" s="45"/>
      <c r="R2560" s="71"/>
    </row>
    <row r="2561" spans="1:18">
      <c r="A2561" s="58" t="s">
        <v>683</v>
      </c>
      <c r="B2561" s="64">
        <v>41831</v>
      </c>
      <c r="C2561" s="39">
        <v>42795</v>
      </c>
      <c r="E2561" s="3" t="s">
        <v>685</v>
      </c>
      <c r="F2561" s="4">
        <v>3039</v>
      </c>
      <c r="G2561" s="15" t="str">
        <f t="shared" si="43"/>
        <v>TMM 41229-3039</v>
      </c>
      <c r="H2561" s="69" t="s">
        <v>35</v>
      </c>
      <c r="J2561" s="2" t="s">
        <v>1845</v>
      </c>
      <c r="K2561" s="3">
        <v>1</v>
      </c>
      <c r="L2561" s="3"/>
      <c r="M2561"/>
      <c r="N2561" t="s">
        <v>690</v>
      </c>
      <c r="O2561" s="20"/>
      <c r="P2561" s="45"/>
      <c r="R2561" s="71"/>
    </row>
    <row r="2562" spans="1:18">
      <c r="A2562" s="58" t="s">
        <v>683</v>
      </c>
      <c r="B2562" s="64">
        <v>41831</v>
      </c>
      <c r="C2562" s="39">
        <v>42795</v>
      </c>
      <c r="E2562" s="3" t="s">
        <v>685</v>
      </c>
      <c r="F2562" s="4">
        <v>3040</v>
      </c>
      <c r="G2562" s="15" t="str">
        <f t="shared" ref="G2562:G2625" si="44">E2562&amp;""&amp;F2562</f>
        <v>TMM 41229-3040</v>
      </c>
      <c r="H2562" s="69" t="s">
        <v>35</v>
      </c>
      <c r="J2562" s="2" t="s">
        <v>1897</v>
      </c>
      <c r="K2562" s="3">
        <v>1</v>
      </c>
      <c r="L2562" s="3"/>
      <c r="M2562"/>
      <c r="N2562" t="s">
        <v>690</v>
      </c>
      <c r="O2562" s="20"/>
      <c r="P2562" s="45"/>
      <c r="R2562" s="71"/>
    </row>
    <row r="2563" spans="1:18">
      <c r="A2563" s="58" t="s">
        <v>683</v>
      </c>
      <c r="B2563" s="64">
        <v>41831</v>
      </c>
      <c r="C2563" s="39">
        <v>42795</v>
      </c>
      <c r="E2563" s="3" t="s">
        <v>685</v>
      </c>
      <c r="F2563" s="4">
        <v>3041</v>
      </c>
      <c r="G2563" s="15" t="str">
        <f t="shared" si="44"/>
        <v>TMM 41229-3041</v>
      </c>
      <c r="H2563" s="69" t="s">
        <v>35</v>
      </c>
      <c r="J2563" s="2" t="s">
        <v>1823</v>
      </c>
      <c r="K2563" s="3">
        <v>1</v>
      </c>
      <c r="L2563" s="3"/>
      <c r="M2563"/>
      <c r="N2563" t="s">
        <v>690</v>
      </c>
      <c r="O2563" s="20"/>
      <c r="P2563" s="45"/>
      <c r="R2563" s="71"/>
    </row>
    <row r="2564" spans="1:18">
      <c r="A2564" s="58" t="s">
        <v>683</v>
      </c>
      <c r="B2564" s="64">
        <v>41831</v>
      </c>
      <c r="C2564" s="39">
        <v>42795</v>
      </c>
      <c r="E2564" s="3" t="s">
        <v>685</v>
      </c>
      <c r="F2564" s="4">
        <v>3042</v>
      </c>
      <c r="G2564" s="15" t="str">
        <f t="shared" si="44"/>
        <v>TMM 41229-3042</v>
      </c>
      <c r="H2564" s="69" t="s">
        <v>35</v>
      </c>
      <c r="J2564" s="2" t="s">
        <v>1901</v>
      </c>
      <c r="K2564" s="3">
        <v>1</v>
      </c>
      <c r="L2564" s="3"/>
      <c r="M2564"/>
      <c r="N2564" t="s">
        <v>690</v>
      </c>
      <c r="O2564" s="20"/>
      <c r="P2564" s="45"/>
      <c r="R2564" s="71"/>
    </row>
    <row r="2565" spans="1:18">
      <c r="A2565" s="58" t="s">
        <v>683</v>
      </c>
      <c r="B2565" s="64">
        <v>41831</v>
      </c>
      <c r="C2565" s="39">
        <v>42795</v>
      </c>
      <c r="E2565" s="3" t="s">
        <v>685</v>
      </c>
      <c r="F2565" s="4">
        <v>3043</v>
      </c>
      <c r="G2565" s="15" t="str">
        <f t="shared" si="44"/>
        <v>TMM 41229-3043</v>
      </c>
      <c r="H2565" s="69" t="s">
        <v>35</v>
      </c>
      <c r="J2565" s="2" t="s">
        <v>1818</v>
      </c>
      <c r="K2565" s="3">
        <v>1</v>
      </c>
      <c r="L2565" s="3"/>
      <c r="M2565"/>
      <c r="N2565" t="s">
        <v>690</v>
      </c>
      <c r="O2565" s="20"/>
      <c r="P2565" s="45"/>
      <c r="R2565" s="71"/>
    </row>
    <row r="2566" spans="1:18">
      <c r="A2566" s="58" t="s">
        <v>683</v>
      </c>
      <c r="B2566" s="64">
        <v>41831</v>
      </c>
      <c r="C2566" s="39">
        <v>42795</v>
      </c>
      <c r="E2566" s="3" t="s">
        <v>685</v>
      </c>
      <c r="F2566" s="4">
        <v>3525</v>
      </c>
      <c r="G2566" s="15" t="str">
        <f t="shared" si="44"/>
        <v>TMM 41229-3525</v>
      </c>
      <c r="H2566" s="69" t="s">
        <v>35</v>
      </c>
      <c r="J2566" s="2" t="s">
        <v>2018</v>
      </c>
      <c r="K2566" s="3">
        <v>1</v>
      </c>
      <c r="L2566" s="3"/>
      <c r="M2566"/>
      <c r="N2566" t="s">
        <v>690</v>
      </c>
      <c r="O2566" s="20"/>
      <c r="P2566" s="45"/>
      <c r="R2566" s="71"/>
    </row>
    <row r="2567" spans="1:18">
      <c r="A2567" s="58" t="s">
        <v>683</v>
      </c>
      <c r="B2567" s="64">
        <v>41831</v>
      </c>
      <c r="C2567" s="39">
        <v>42795</v>
      </c>
      <c r="E2567" s="3" t="s">
        <v>685</v>
      </c>
      <c r="F2567" s="4">
        <v>3664</v>
      </c>
      <c r="G2567" s="15" t="str">
        <f t="shared" si="44"/>
        <v>TMM 41229-3664</v>
      </c>
      <c r="H2567" s="69" t="s">
        <v>35</v>
      </c>
      <c r="J2567" s="2" t="s">
        <v>2019</v>
      </c>
      <c r="K2567" s="3">
        <v>1</v>
      </c>
      <c r="L2567" s="3"/>
      <c r="M2567"/>
      <c r="N2567" t="s">
        <v>690</v>
      </c>
      <c r="O2567" s="20"/>
      <c r="P2567" s="45"/>
      <c r="R2567" s="71"/>
    </row>
    <row r="2568" spans="1:18">
      <c r="A2568" s="58" t="s">
        <v>683</v>
      </c>
      <c r="B2568" s="64">
        <v>41831</v>
      </c>
      <c r="C2568" s="39">
        <v>42795</v>
      </c>
      <c r="E2568" s="3" t="s">
        <v>685</v>
      </c>
      <c r="F2568" s="4">
        <v>3729</v>
      </c>
      <c r="G2568" s="15" t="str">
        <f t="shared" si="44"/>
        <v>TMM 41229-3729</v>
      </c>
      <c r="H2568" s="69" t="s">
        <v>35</v>
      </c>
      <c r="J2568" s="2" t="s">
        <v>1842</v>
      </c>
      <c r="K2568" s="3">
        <v>1</v>
      </c>
      <c r="L2568" s="3"/>
      <c r="M2568"/>
      <c r="N2568" t="s">
        <v>690</v>
      </c>
      <c r="O2568" s="20"/>
      <c r="P2568" s="45"/>
      <c r="R2568" s="71"/>
    </row>
    <row r="2569" spans="1:18">
      <c r="A2569" s="58" t="s">
        <v>683</v>
      </c>
      <c r="B2569" s="64">
        <v>41831</v>
      </c>
      <c r="C2569" s="39">
        <v>42795</v>
      </c>
      <c r="E2569" s="3" t="s">
        <v>685</v>
      </c>
      <c r="F2569" s="4">
        <v>3740</v>
      </c>
      <c r="G2569" s="15" t="str">
        <f t="shared" si="44"/>
        <v>TMM 41229-3740</v>
      </c>
      <c r="H2569" s="69" t="s">
        <v>35</v>
      </c>
      <c r="J2569" s="2" t="s">
        <v>1823</v>
      </c>
      <c r="K2569" s="3">
        <v>1</v>
      </c>
      <c r="L2569" s="3"/>
      <c r="M2569"/>
      <c r="N2569" t="s">
        <v>690</v>
      </c>
      <c r="O2569" s="20"/>
      <c r="P2569" s="45"/>
      <c r="R2569" s="71"/>
    </row>
    <row r="2570" spans="1:18">
      <c r="A2570" s="58" t="s">
        <v>683</v>
      </c>
      <c r="B2570" s="64">
        <v>41831</v>
      </c>
      <c r="C2570" s="39">
        <v>42795</v>
      </c>
      <c r="E2570" s="15" t="s">
        <v>695</v>
      </c>
      <c r="F2570" s="3">
        <v>4366</v>
      </c>
      <c r="G2570" s="15" t="str">
        <f t="shared" si="44"/>
        <v>TMM 933-4366</v>
      </c>
      <c r="H2570" s="69" t="s">
        <v>35</v>
      </c>
      <c r="J2570" s="2" t="s">
        <v>1334</v>
      </c>
      <c r="K2570" s="3">
        <v>5</v>
      </c>
      <c r="L2570" s="3"/>
      <c r="M2570"/>
      <c r="N2570" s="19" t="s">
        <v>698</v>
      </c>
      <c r="O2570" s="20"/>
      <c r="P2570" s="45"/>
      <c r="R2570" s="71"/>
    </row>
    <row r="2571" spans="1:18">
      <c r="A2571" s="58" t="s">
        <v>683</v>
      </c>
      <c r="B2571" s="64">
        <v>41831</v>
      </c>
      <c r="C2571" s="39">
        <v>42795</v>
      </c>
      <c r="E2571" s="15" t="s">
        <v>695</v>
      </c>
      <c r="F2571" s="3">
        <v>4368</v>
      </c>
      <c r="G2571" s="15" t="str">
        <f t="shared" si="44"/>
        <v>TMM 933-4368</v>
      </c>
      <c r="H2571" s="69" t="s">
        <v>35</v>
      </c>
      <c r="J2571" s="2" t="s">
        <v>1040</v>
      </c>
      <c r="K2571" s="3">
        <v>6</v>
      </c>
      <c r="L2571" s="3"/>
      <c r="M2571"/>
      <c r="N2571" s="19" t="s">
        <v>698</v>
      </c>
      <c r="O2571" s="20"/>
      <c r="P2571" s="45"/>
      <c r="R2571" s="71"/>
    </row>
    <row r="2572" spans="1:18">
      <c r="A2572" s="58" t="s">
        <v>683</v>
      </c>
      <c r="B2572" s="64">
        <v>41831</v>
      </c>
      <c r="C2572" s="39">
        <v>42795</v>
      </c>
      <c r="E2572" s="15" t="s">
        <v>695</v>
      </c>
      <c r="F2572" s="3">
        <v>4374</v>
      </c>
      <c r="G2572" s="15" t="str">
        <f t="shared" si="44"/>
        <v>TMM 933-4374</v>
      </c>
      <c r="H2572" s="69" t="s">
        <v>35</v>
      </c>
      <c r="J2572" s="2" t="s">
        <v>1334</v>
      </c>
      <c r="K2572" s="3">
        <v>18</v>
      </c>
      <c r="L2572" s="3"/>
      <c r="M2572"/>
      <c r="N2572" s="19" t="s">
        <v>698</v>
      </c>
      <c r="O2572" s="20"/>
      <c r="P2572" s="45"/>
      <c r="R2572" s="71"/>
    </row>
    <row r="2573" spans="1:18">
      <c r="A2573" s="58" t="s">
        <v>683</v>
      </c>
      <c r="B2573" s="64">
        <v>41831</v>
      </c>
      <c r="C2573" s="39">
        <v>42795</v>
      </c>
      <c r="E2573" s="15" t="s">
        <v>695</v>
      </c>
      <c r="F2573" s="3">
        <v>4375</v>
      </c>
      <c r="G2573" s="15" t="str">
        <f t="shared" si="44"/>
        <v>TMM 933-4375</v>
      </c>
      <c r="H2573" s="69" t="s">
        <v>35</v>
      </c>
      <c r="J2573" s="2" t="s">
        <v>1334</v>
      </c>
      <c r="K2573" s="3">
        <v>8</v>
      </c>
      <c r="L2573" s="3"/>
      <c r="M2573"/>
      <c r="N2573" s="19" t="s">
        <v>698</v>
      </c>
      <c r="O2573" s="20"/>
      <c r="P2573" s="45"/>
      <c r="R2573" s="71"/>
    </row>
    <row r="2574" spans="1:18">
      <c r="A2574" s="58" t="s">
        <v>683</v>
      </c>
      <c r="B2574" s="64">
        <v>41831</v>
      </c>
      <c r="C2574" s="39">
        <v>42795</v>
      </c>
      <c r="E2574" s="3" t="s">
        <v>685</v>
      </c>
      <c r="F2574" s="4">
        <v>4512</v>
      </c>
      <c r="G2574" s="15" t="str">
        <f t="shared" si="44"/>
        <v>TMM 41229-4512</v>
      </c>
      <c r="H2574" s="69" t="s">
        <v>35</v>
      </c>
      <c r="J2574" s="2" t="s">
        <v>2020</v>
      </c>
      <c r="K2574" s="3">
        <v>1</v>
      </c>
      <c r="L2574" s="3"/>
      <c r="M2574"/>
      <c r="N2574" t="s">
        <v>690</v>
      </c>
      <c r="O2574" s="20"/>
      <c r="P2574" s="45"/>
      <c r="R2574" s="71"/>
    </row>
    <row r="2575" spans="1:18">
      <c r="A2575" s="58" t="s">
        <v>683</v>
      </c>
      <c r="B2575" s="64">
        <v>41831</v>
      </c>
      <c r="C2575" s="39">
        <v>42795</v>
      </c>
      <c r="E2575" s="3" t="s">
        <v>685</v>
      </c>
      <c r="F2575" s="4">
        <v>4513</v>
      </c>
      <c r="G2575" s="15" t="str">
        <f t="shared" si="44"/>
        <v>TMM 41229-4513</v>
      </c>
      <c r="H2575" s="69" t="s">
        <v>35</v>
      </c>
      <c r="J2575" s="2" t="s">
        <v>2021</v>
      </c>
      <c r="K2575" s="3">
        <v>1</v>
      </c>
      <c r="L2575" s="3"/>
      <c r="M2575"/>
      <c r="N2575" t="s">
        <v>690</v>
      </c>
      <c r="O2575" s="20"/>
      <c r="P2575" s="45"/>
      <c r="R2575" s="71"/>
    </row>
    <row r="2576" spans="1:18">
      <c r="A2576" s="58" t="s">
        <v>683</v>
      </c>
      <c r="B2576" s="64">
        <v>41831</v>
      </c>
      <c r="C2576" s="39">
        <v>42795</v>
      </c>
      <c r="E2576" s="3" t="s">
        <v>685</v>
      </c>
      <c r="F2576" s="4">
        <v>4514</v>
      </c>
      <c r="G2576" s="15" t="str">
        <f t="shared" si="44"/>
        <v>TMM 41229-4514</v>
      </c>
      <c r="H2576" s="69" t="s">
        <v>35</v>
      </c>
      <c r="J2576" s="2" t="s">
        <v>2021</v>
      </c>
      <c r="K2576" s="3">
        <v>1</v>
      </c>
      <c r="L2576" s="3"/>
      <c r="M2576"/>
      <c r="N2576" t="s">
        <v>690</v>
      </c>
      <c r="O2576" s="20"/>
      <c r="P2576" s="45"/>
      <c r="R2576" s="71"/>
    </row>
    <row r="2577" spans="1:18">
      <c r="A2577" s="58" t="s">
        <v>683</v>
      </c>
      <c r="B2577" s="64">
        <v>41831</v>
      </c>
      <c r="C2577" s="39">
        <v>42795</v>
      </c>
      <c r="E2577" s="3" t="s">
        <v>685</v>
      </c>
      <c r="F2577" s="4">
        <v>4515</v>
      </c>
      <c r="G2577" s="15" t="str">
        <f t="shared" si="44"/>
        <v>TMM 41229-4515</v>
      </c>
      <c r="H2577" s="69" t="s">
        <v>35</v>
      </c>
      <c r="J2577" s="2" t="s">
        <v>1901</v>
      </c>
      <c r="K2577" s="3">
        <v>1</v>
      </c>
      <c r="L2577" s="3"/>
      <c r="M2577"/>
      <c r="N2577" t="s">
        <v>690</v>
      </c>
      <c r="O2577" s="20"/>
      <c r="P2577" s="45"/>
      <c r="R2577" s="71"/>
    </row>
    <row r="2578" spans="1:18">
      <c r="A2578" s="58" t="s">
        <v>683</v>
      </c>
      <c r="B2578" s="64">
        <v>41831</v>
      </c>
      <c r="C2578" s="39">
        <v>42795</v>
      </c>
      <c r="E2578" s="3" t="s">
        <v>685</v>
      </c>
      <c r="F2578" s="4">
        <v>4516</v>
      </c>
      <c r="G2578" s="15" t="str">
        <f t="shared" si="44"/>
        <v>TMM 41229-4516</v>
      </c>
      <c r="H2578" s="69" t="s">
        <v>35</v>
      </c>
      <c r="J2578" s="2" t="s">
        <v>2022</v>
      </c>
      <c r="K2578" s="3">
        <v>1</v>
      </c>
      <c r="L2578" s="3"/>
      <c r="M2578"/>
      <c r="N2578" t="s">
        <v>690</v>
      </c>
      <c r="O2578" s="20"/>
      <c r="P2578" s="45"/>
      <c r="R2578" s="71"/>
    </row>
    <row r="2579" spans="1:18">
      <c r="A2579" s="58" t="s">
        <v>683</v>
      </c>
      <c r="B2579" s="64">
        <v>41831</v>
      </c>
      <c r="C2579" s="39">
        <v>42795</v>
      </c>
      <c r="E2579" s="3" t="s">
        <v>685</v>
      </c>
      <c r="F2579" s="4">
        <v>4517</v>
      </c>
      <c r="G2579" s="15" t="str">
        <f t="shared" si="44"/>
        <v>TMM 41229-4517</v>
      </c>
      <c r="H2579" s="69" t="s">
        <v>35</v>
      </c>
      <c r="J2579" s="2" t="s">
        <v>1818</v>
      </c>
      <c r="K2579" s="3">
        <v>1</v>
      </c>
      <c r="L2579" s="3"/>
      <c r="M2579"/>
      <c r="N2579" t="s">
        <v>690</v>
      </c>
      <c r="O2579" s="20"/>
      <c r="P2579" s="45"/>
      <c r="R2579" s="71"/>
    </row>
    <row r="2580" spans="1:18">
      <c r="A2580" s="58" t="s">
        <v>683</v>
      </c>
      <c r="B2580" s="64">
        <v>41831</v>
      </c>
      <c r="C2580" s="39">
        <v>42795</v>
      </c>
      <c r="E2580" s="3" t="s">
        <v>685</v>
      </c>
      <c r="F2580" s="4">
        <v>4518</v>
      </c>
      <c r="G2580" s="15" t="str">
        <f t="shared" si="44"/>
        <v>TMM 41229-4518</v>
      </c>
      <c r="H2580" s="69" t="s">
        <v>35</v>
      </c>
      <c r="J2580" s="2" t="s">
        <v>2023</v>
      </c>
      <c r="K2580" s="3">
        <v>1</v>
      </c>
      <c r="L2580" s="3"/>
      <c r="M2580"/>
      <c r="N2580" t="s">
        <v>690</v>
      </c>
      <c r="O2580" s="20"/>
      <c r="P2580" s="45"/>
      <c r="R2580" s="71"/>
    </row>
    <row r="2581" spans="1:18">
      <c r="A2581" s="58" t="s">
        <v>683</v>
      </c>
      <c r="B2581" s="64">
        <v>41831</v>
      </c>
      <c r="C2581" s="39">
        <v>42795</v>
      </c>
      <c r="E2581" s="3" t="s">
        <v>685</v>
      </c>
      <c r="F2581" s="4">
        <v>4519</v>
      </c>
      <c r="G2581" s="15" t="str">
        <f t="shared" si="44"/>
        <v>TMM 41229-4519</v>
      </c>
      <c r="H2581" s="69" t="s">
        <v>35</v>
      </c>
      <c r="J2581" s="2" t="s">
        <v>1818</v>
      </c>
      <c r="K2581" s="3">
        <v>1</v>
      </c>
      <c r="L2581" s="3"/>
      <c r="M2581"/>
      <c r="N2581" t="s">
        <v>690</v>
      </c>
      <c r="O2581" s="20"/>
      <c r="P2581" s="45"/>
      <c r="R2581" s="71"/>
    </row>
    <row r="2582" spans="1:18">
      <c r="A2582" s="58" t="s">
        <v>683</v>
      </c>
      <c r="B2582" s="64">
        <v>41831</v>
      </c>
      <c r="C2582" s="39">
        <v>42795</v>
      </c>
      <c r="E2582" s="3" t="s">
        <v>685</v>
      </c>
      <c r="F2582" s="4">
        <v>4520</v>
      </c>
      <c r="G2582" s="15" t="str">
        <f t="shared" si="44"/>
        <v>TMM 41229-4520</v>
      </c>
      <c r="H2582" s="69" t="s">
        <v>35</v>
      </c>
      <c r="J2582" s="2" t="s">
        <v>1823</v>
      </c>
      <c r="K2582" s="3">
        <v>1</v>
      </c>
      <c r="L2582" s="3"/>
      <c r="M2582"/>
      <c r="N2582" t="s">
        <v>690</v>
      </c>
      <c r="O2582" s="20"/>
      <c r="P2582" s="45"/>
      <c r="R2582" s="71"/>
    </row>
    <row r="2583" spans="1:18">
      <c r="A2583" s="58" t="s">
        <v>683</v>
      </c>
      <c r="B2583" s="64">
        <v>41831</v>
      </c>
      <c r="C2583" s="39">
        <v>42795</v>
      </c>
      <c r="E2583" s="3" t="s">
        <v>685</v>
      </c>
      <c r="F2583" s="4">
        <v>4521</v>
      </c>
      <c r="G2583" s="15" t="str">
        <f t="shared" si="44"/>
        <v>TMM 41229-4521</v>
      </c>
      <c r="H2583" s="69" t="s">
        <v>35</v>
      </c>
      <c r="J2583" s="2" t="s">
        <v>1823</v>
      </c>
      <c r="K2583" s="3">
        <v>1</v>
      </c>
      <c r="L2583" s="3"/>
      <c r="M2583"/>
      <c r="N2583" t="s">
        <v>690</v>
      </c>
      <c r="O2583" s="20"/>
      <c r="P2583" s="45"/>
      <c r="R2583" s="71"/>
    </row>
    <row r="2584" spans="1:18">
      <c r="A2584" s="58" t="s">
        <v>683</v>
      </c>
      <c r="B2584" s="64">
        <v>41831</v>
      </c>
      <c r="C2584" s="39">
        <v>42795</v>
      </c>
      <c r="E2584" s="3" t="s">
        <v>685</v>
      </c>
      <c r="F2584" s="4">
        <v>4522</v>
      </c>
      <c r="G2584" s="15" t="str">
        <f t="shared" si="44"/>
        <v>TMM 41229-4522</v>
      </c>
      <c r="H2584" s="69" t="s">
        <v>35</v>
      </c>
      <c r="J2584" s="2" t="s">
        <v>2024</v>
      </c>
      <c r="K2584" s="3">
        <v>1</v>
      </c>
      <c r="L2584" s="3"/>
      <c r="M2584"/>
      <c r="N2584" t="s">
        <v>690</v>
      </c>
      <c r="O2584" s="20"/>
      <c r="P2584" s="45"/>
      <c r="R2584" s="71"/>
    </row>
    <row r="2585" spans="1:18">
      <c r="A2585" s="58" t="s">
        <v>683</v>
      </c>
      <c r="B2585" s="64">
        <v>41831</v>
      </c>
      <c r="C2585" s="39">
        <v>42795</v>
      </c>
      <c r="E2585" s="3" t="s">
        <v>685</v>
      </c>
      <c r="F2585" s="4">
        <v>4523</v>
      </c>
      <c r="G2585" s="15" t="str">
        <f t="shared" si="44"/>
        <v>TMM 41229-4523</v>
      </c>
      <c r="H2585" s="69" t="s">
        <v>35</v>
      </c>
      <c r="J2585" s="2" t="s">
        <v>1845</v>
      </c>
      <c r="K2585" s="3">
        <v>1</v>
      </c>
      <c r="L2585" s="3"/>
      <c r="M2585"/>
      <c r="N2585" t="s">
        <v>690</v>
      </c>
      <c r="O2585" s="20"/>
      <c r="P2585" s="45"/>
      <c r="R2585" s="71"/>
    </row>
    <row r="2586" spans="1:18">
      <c r="A2586" s="58" t="s">
        <v>683</v>
      </c>
      <c r="B2586" s="64">
        <v>41831</v>
      </c>
      <c r="C2586" s="39">
        <v>42795</v>
      </c>
      <c r="E2586" s="3" t="s">
        <v>685</v>
      </c>
      <c r="F2586" s="4">
        <v>4524</v>
      </c>
      <c r="G2586" s="15" t="str">
        <f t="shared" si="44"/>
        <v>TMM 41229-4524</v>
      </c>
      <c r="H2586" s="69" t="s">
        <v>35</v>
      </c>
      <c r="J2586" s="2" t="s">
        <v>1823</v>
      </c>
      <c r="K2586" s="3">
        <v>1</v>
      </c>
      <c r="L2586" s="3"/>
      <c r="M2586"/>
      <c r="N2586" t="s">
        <v>690</v>
      </c>
      <c r="O2586" s="20"/>
      <c r="P2586" s="45"/>
      <c r="R2586" s="71"/>
    </row>
    <row r="2587" spans="1:18">
      <c r="A2587" s="58" t="s">
        <v>683</v>
      </c>
      <c r="B2587" s="64">
        <v>41831</v>
      </c>
      <c r="C2587" s="39">
        <v>42795</v>
      </c>
      <c r="E2587" s="3" t="s">
        <v>685</v>
      </c>
      <c r="F2587" s="4">
        <v>4525</v>
      </c>
      <c r="G2587" s="15" t="str">
        <f t="shared" si="44"/>
        <v>TMM 41229-4525</v>
      </c>
      <c r="H2587" s="69" t="s">
        <v>35</v>
      </c>
      <c r="J2587" s="2" t="s">
        <v>1822</v>
      </c>
      <c r="K2587" s="3">
        <v>1</v>
      </c>
      <c r="L2587" s="3"/>
      <c r="M2587"/>
      <c r="N2587" t="s">
        <v>690</v>
      </c>
      <c r="O2587" s="20"/>
      <c r="P2587" s="45"/>
      <c r="R2587" s="71"/>
    </row>
    <row r="2588" spans="1:18">
      <c r="A2588" s="58" t="s">
        <v>683</v>
      </c>
      <c r="B2588" s="64">
        <v>41831</v>
      </c>
      <c r="C2588" s="39">
        <v>42795</v>
      </c>
      <c r="E2588" s="3" t="s">
        <v>685</v>
      </c>
      <c r="F2588" s="4">
        <v>4526</v>
      </c>
      <c r="G2588" s="15" t="str">
        <f t="shared" si="44"/>
        <v>TMM 41229-4526</v>
      </c>
      <c r="H2588" s="69" t="s">
        <v>35</v>
      </c>
      <c r="J2588" s="2" t="s">
        <v>1845</v>
      </c>
      <c r="K2588" s="3">
        <v>1</v>
      </c>
      <c r="L2588" s="3"/>
      <c r="M2588"/>
      <c r="N2588" t="s">
        <v>690</v>
      </c>
      <c r="O2588" s="20"/>
      <c r="P2588" s="45"/>
      <c r="R2588" s="71"/>
    </row>
    <row r="2589" spans="1:18">
      <c r="A2589" s="58" t="s">
        <v>683</v>
      </c>
      <c r="B2589" s="64">
        <v>41831</v>
      </c>
      <c r="C2589" s="39">
        <v>42795</v>
      </c>
      <c r="E2589" s="3" t="s">
        <v>685</v>
      </c>
      <c r="F2589" s="4">
        <v>4527</v>
      </c>
      <c r="G2589" s="15" t="str">
        <f t="shared" si="44"/>
        <v>TMM 41229-4527</v>
      </c>
      <c r="H2589" s="69" t="s">
        <v>35</v>
      </c>
      <c r="J2589" s="2" t="s">
        <v>1859</v>
      </c>
      <c r="K2589" s="3">
        <v>1</v>
      </c>
      <c r="L2589" s="3"/>
      <c r="M2589"/>
      <c r="N2589" t="s">
        <v>690</v>
      </c>
      <c r="O2589" s="20"/>
      <c r="P2589" s="45"/>
      <c r="R2589" s="71"/>
    </row>
    <row r="2590" spans="1:18">
      <c r="A2590" s="58" t="s">
        <v>683</v>
      </c>
      <c r="B2590" s="64">
        <v>41831</v>
      </c>
      <c r="C2590" s="39">
        <v>42795</v>
      </c>
      <c r="E2590" s="3" t="s">
        <v>685</v>
      </c>
      <c r="F2590" s="4">
        <v>4863</v>
      </c>
      <c r="G2590" s="15" t="str">
        <f t="shared" si="44"/>
        <v>TMM 41229-4863</v>
      </c>
      <c r="H2590" s="69" t="s">
        <v>35</v>
      </c>
      <c r="J2590" s="2" t="s">
        <v>2019</v>
      </c>
      <c r="K2590" s="3">
        <v>1</v>
      </c>
      <c r="L2590" s="3"/>
      <c r="M2590"/>
      <c r="N2590" t="s">
        <v>690</v>
      </c>
      <c r="O2590" s="20"/>
      <c r="P2590" s="45"/>
      <c r="R2590" s="71"/>
    </row>
    <row r="2591" spans="1:18">
      <c r="A2591" s="58" t="s">
        <v>683</v>
      </c>
      <c r="B2591" s="64">
        <v>41831</v>
      </c>
      <c r="C2591" s="39">
        <v>42795</v>
      </c>
      <c r="E2591" s="3" t="s">
        <v>685</v>
      </c>
      <c r="F2591" s="4">
        <v>4864</v>
      </c>
      <c r="G2591" s="15" t="str">
        <f t="shared" si="44"/>
        <v>TMM 41229-4864</v>
      </c>
      <c r="H2591" s="69" t="s">
        <v>35</v>
      </c>
      <c r="J2591" s="2" t="s">
        <v>2021</v>
      </c>
      <c r="K2591" s="3">
        <v>1</v>
      </c>
      <c r="L2591" s="3"/>
      <c r="M2591"/>
      <c r="N2591" t="s">
        <v>690</v>
      </c>
      <c r="O2591" s="20"/>
      <c r="P2591" s="45"/>
      <c r="R2591" s="71"/>
    </row>
    <row r="2592" spans="1:18">
      <c r="A2592" s="58" t="s">
        <v>683</v>
      </c>
      <c r="B2592" s="64">
        <v>41831</v>
      </c>
      <c r="C2592" s="39">
        <v>42795</v>
      </c>
      <c r="E2592" s="3" t="s">
        <v>685</v>
      </c>
      <c r="F2592" s="4">
        <v>4865</v>
      </c>
      <c r="G2592" s="15" t="str">
        <f t="shared" si="44"/>
        <v>TMM 41229-4865</v>
      </c>
      <c r="H2592" s="69" t="s">
        <v>35</v>
      </c>
      <c r="J2592" s="2" t="s">
        <v>2025</v>
      </c>
      <c r="K2592" s="3">
        <v>1</v>
      </c>
      <c r="L2592" s="3"/>
      <c r="M2592"/>
      <c r="N2592" t="s">
        <v>690</v>
      </c>
      <c r="O2592" s="20"/>
      <c r="P2592" s="45"/>
      <c r="R2592" s="71"/>
    </row>
    <row r="2593" spans="1:18">
      <c r="A2593" s="58" t="s">
        <v>683</v>
      </c>
      <c r="B2593" s="64">
        <v>41831</v>
      </c>
      <c r="C2593" s="39">
        <v>42795</v>
      </c>
      <c r="E2593" s="3" t="s">
        <v>685</v>
      </c>
      <c r="F2593" s="4">
        <v>4866</v>
      </c>
      <c r="G2593" s="15" t="str">
        <f t="shared" si="44"/>
        <v>TMM 41229-4866</v>
      </c>
      <c r="H2593" s="69" t="s">
        <v>35</v>
      </c>
      <c r="J2593" s="2" t="s">
        <v>2026</v>
      </c>
      <c r="K2593" s="3">
        <v>1</v>
      </c>
      <c r="L2593" s="3"/>
      <c r="M2593"/>
      <c r="N2593" t="s">
        <v>690</v>
      </c>
      <c r="O2593" s="20"/>
      <c r="P2593" s="45"/>
      <c r="R2593" s="71"/>
    </row>
    <row r="2594" spans="1:18">
      <c r="A2594" s="58" t="s">
        <v>683</v>
      </c>
      <c r="B2594" s="64">
        <v>41831</v>
      </c>
      <c r="C2594" s="39">
        <v>42795</v>
      </c>
      <c r="E2594" s="3" t="s">
        <v>685</v>
      </c>
      <c r="F2594" s="4">
        <v>4867</v>
      </c>
      <c r="G2594" s="15" t="str">
        <f t="shared" si="44"/>
        <v>TMM 41229-4867</v>
      </c>
      <c r="H2594" s="69" t="s">
        <v>35</v>
      </c>
      <c r="J2594" s="2" t="s">
        <v>2027</v>
      </c>
      <c r="K2594" s="3">
        <v>1</v>
      </c>
      <c r="L2594" s="3"/>
      <c r="M2594"/>
      <c r="N2594" t="s">
        <v>690</v>
      </c>
      <c r="O2594" s="20"/>
      <c r="P2594" s="45"/>
      <c r="R2594" s="71"/>
    </row>
    <row r="2595" spans="1:18">
      <c r="A2595" s="58" t="s">
        <v>683</v>
      </c>
      <c r="B2595" s="64">
        <v>41831</v>
      </c>
      <c r="C2595" s="39">
        <v>42795</v>
      </c>
      <c r="E2595" s="3" t="s">
        <v>685</v>
      </c>
      <c r="F2595" s="4">
        <v>6554</v>
      </c>
      <c r="G2595" s="15" t="str">
        <f t="shared" si="44"/>
        <v>TMM 41229-6554</v>
      </c>
      <c r="H2595" s="69" t="s">
        <v>35</v>
      </c>
      <c r="J2595" s="2" t="s">
        <v>1822</v>
      </c>
      <c r="K2595" s="3">
        <v>1</v>
      </c>
      <c r="L2595" s="3"/>
      <c r="M2595"/>
      <c r="N2595" t="s">
        <v>690</v>
      </c>
      <c r="O2595" s="20"/>
      <c r="P2595" s="45"/>
      <c r="R2595" s="71"/>
    </row>
    <row r="2596" spans="1:18">
      <c r="A2596" s="58" t="s">
        <v>683</v>
      </c>
      <c r="B2596" s="64">
        <v>41831</v>
      </c>
      <c r="C2596" s="39">
        <v>42795</v>
      </c>
      <c r="E2596" s="3" t="s">
        <v>685</v>
      </c>
      <c r="F2596" s="4">
        <v>6555</v>
      </c>
      <c r="G2596" s="15" t="str">
        <f t="shared" si="44"/>
        <v>TMM 41229-6555</v>
      </c>
      <c r="H2596" s="69" t="s">
        <v>35</v>
      </c>
      <c r="J2596" s="2" t="s">
        <v>2028</v>
      </c>
      <c r="K2596" s="3">
        <v>1</v>
      </c>
      <c r="L2596" s="3"/>
      <c r="M2596"/>
      <c r="N2596" t="s">
        <v>690</v>
      </c>
      <c r="O2596" s="20"/>
      <c r="P2596" s="45"/>
      <c r="R2596" s="71"/>
    </row>
    <row r="2597" spans="1:18">
      <c r="A2597" s="58" t="s">
        <v>683</v>
      </c>
      <c r="B2597" s="64">
        <v>41831</v>
      </c>
      <c r="C2597" s="39">
        <v>42795</v>
      </c>
      <c r="E2597" s="3" t="s">
        <v>685</v>
      </c>
      <c r="F2597" s="4">
        <v>7113</v>
      </c>
      <c r="G2597" s="15" t="str">
        <f t="shared" si="44"/>
        <v>TMM 41229-7113</v>
      </c>
      <c r="H2597" s="69" t="s">
        <v>35</v>
      </c>
      <c r="J2597" s="2" t="s">
        <v>1822</v>
      </c>
      <c r="K2597" s="3">
        <v>1</v>
      </c>
      <c r="L2597" s="3"/>
      <c r="M2597"/>
      <c r="N2597" t="s">
        <v>690</v>
      </c>
      <c r="O2597" s="20"/>
      <c r="P2597" s="45"/>
      <c r="R2597" s="71"/>
    </row>
    <row r="2598" spans="1:18">
      <c r="A2598" s="58" t="s">
        <v>683</v>
      </c>
      <c r="B2598" s="64">
        <v>41831</v>
      </c>
      <c r="C2598" s="39">
        <v>42795</v>
      </c>
      <c r="E2598" s="3" t="s">
        <v>685</v>
      </c>
      <c r="F2598" s="4">
        <v>7114</v>
      </c>
      <c r="G2598" s="15" t="str">
        <f t="shared" si="44"/>
        <v>TMM 41229-7114</v>
      </c>
      <c r="H2598" s="69" t="s">
        <v>35</v>
      </c>
      <c r="J2598" s="2" t="s">
        <v>2029</v>
      </c>
      <c r="K2598" s="3">
        <v>1</v>
      </c>
      <c r="L2598" s="3"/>
      <c r="M2598"/>
      <c r="N2598" t="s">
        <v>690</v>
      </c>
      <c r="O2598" s="20"/>
      <c r="P2598" s="45"/>
      <c r="R2598" s="71"/>
    </row>
    <row r="2599" spans="1:18">
      <c r="A2599" s="58" t="s">
        <v>683</v>
      </c>
      <c r="B2599" s="64">
        <v>41831</v>
      </c>
      <c r="C2599" s="39">
        <v>42795</v>
      </c>
      <c r="E2599" s="3" t="s">
        <v>685</v>
      </c>
      <c r="F2599" s="4">
        <v>7115</v>
      </c>
      <c r="G2599" s="15" t="str">
        <f t="shared" si="44"/>
        <v>TMM 41229-7115</v>
      </c>
      <c r="H2599" s="69" t="s">
        <v>35</v>
      </c>
      <c r="J2599" s="2" t="s">
        <v>1875</v>
      </c>
      <c r="K2599" s="3">
        <v>1</v>
      </c>
      <c r="L2599" s="3"/>
      <c r="M2599"/>
      <c r="N2599" t="s">
        <v>690</v>
      </c>
      <c r="O2599" s="20"/>
      <c r="P2599" s="45"/>
      <c r="R2599" s="71"/>
    </row>
    <row r="2600" spans="1:18">
      <c r="A2600" s="58" t="s">
        <v>683</v>
      </c>
      <c r="B2600" s="64">
        <v>41831</v>
      </c>
      <c r="C2600" s="39">
        <v>42795</v>
      </c>
      <c r="E2600" s="3" t="s">
        <v>685</v>
      </c>
      <c r="F2600" s="4">
        <v>7116</v>
      </c>
      <c r="G2600" s="15" t="str">
        <f t="shared" si="44"/>
        <v>TMM 41229-7116</v>
      </c>
      <c r="H2600" s="69" t="s">
        <v>35</v>
      </c>
      <c r="J2600" s="2" t="s">
        <v>1818</v>
      </c>
      <c r="K2600" s="3">
        <v>1</v>
      </c>
      <c r="L2600" s="3"/>
      <c r="M2600"/>
      <c r="N2600" t="s">
        <v>690</v>
      </c>
      <c r="O2600" s="20"/>
      <c r="P2600" s="45"/>
      <c r="R2600" s="71"/>
    </row>
    <row r="2601" spans="1:18">
      <c r="A2601" s="58" t="s">
        <v>683</v>
      </c>
      <c r="B2601" s="64">
        <v>41831</v>
      </c>
      <c r="C2601" s="39">
        <v>42795</v>
      </c>
      <c r="E2601" s="3" t="s">
        <v>685</v>
      </c>
      <c r="F2601" s="4">
        <v>7117</v>
      </c>
      <c r="G2601" s="15" t="str">
        <f t="shared" si="44"/>
        <v>TMM 41229-7117</v>
      </c>
      <c r="H2601" s="69" t="s">
        <v>35</v>
      </c>
      <c r="J2601" s="2" t="s">
        <v>1818</v>
      </c>
      <c r="K2601" s="3">
        <v>1</v>
      </c>
      <c r="L2601" s="3"/>
      <c r="M2601"/>
      <c r="N2601" t="s">
        <v>690</v>
      </c>
      <c r="O2601" s="20"/>
      <c r="P2601" s="45"/>
      <c r="R2601" s="71"/>
    </row>
    <row r="2602" spans="1:18">
      <c r="A2602" s="58" t="s">
        <v>683</v>
      </c>
      <c r="B2602" s="64">
        <v>41831</v>
      </c>
      <c r="C2602" s="39">
        <v>42795</v>
      </c>
      <c r="E2602" s="3" t="s">
        <v>685</v>
      </c>
      <c r="F2602" s="4">
        <v>7448</v>
      </c>
      <c r="G2602" s="15" t="str">
        <f t="shared" si="44"/>
        <v>TMM 41229-7448</v>
      </c>
      <c r="H2602" s="69" t="s">
        <v>35</v>
      </c>
      <c r="J2602" s="2" t="s">
        <v>2030</v>
      </c>
      <c r="K2602" s="3">
        <v>1</v>
      </c>
      <c r="L2602" s="3"/>
      <c r="M2602"/>
      <c r="N2602" t="s">
        <v>690</v>
      </c>
      <c r="O2602" s="20"/>
      <c r="P2602" s="45"/>
      <c r="R2602" s="71"/>
    </row>
    <row r="2603" spans="1:18">
      <c r="A2603" s="58" t="s">
        <v>683</v>
      </c>
      <c r="B2603" s="64">
        <v>41831</v>
      </c>
      <c r="C2603" s="39">
        <v>42795</v>
      </c>
      <c r="E2603" s="3" t="s">
        <v>685</v>
      </c>
      <c r="F2603" s="4">
        <v>7489</v>
      </c>
      <c r="G2603" s="15" t="str">
        <f t="shared" si="44"/>
        <v>TMM 41229-7489</v>
      </c>
      <c r="H2603" s="69" t="s">
        <v>35</v>
      </c>
      <c r="J2603" s="2" t="s">
        <v>2031</v>
      </c>
      <c r="K2603" s="3">
        <v>1</v>
      </c>
      <c r="L2603" s="3"/>
      <c r="M2603"/>
      <c r="N2603" t="s">
        <v>690</v>
      </c>
      <c r="O2603" s="20"/>
      <c r="P2603" s="45"/>
      <c r="R2603" s="71"/>
    </row>
    <row r="2604" spans="1:18">
      <c r="A2604" s="58" t="s">
        <v>683</v>
      </c>
      <c r="B2604" s="64">
        <v>41831</v>
      </c>
      <c r="C2604" s="39">
        <v>42795</v>
      </c>
      <c r="E2604" s="3" t="s">
        <v>685</v>
      </c>
      <c r="F2604" s="4">
        <v>7490</v>
      </c>
      <c r="G2604" s="15" t="str">
        <f t="shared" si="44"/>
        <v>TMM 41229-7490</v>
      </c>
      <c r="H2604" s="69" t="s">
        <v>35</v>
      </c>
      <c r="J2604" s="2" t="s">
        <v>2032</v>
      </c>
      <c r="K2604" s="3">
        <v>1</v>
      </c>
      <c r="L2604" s="3"/>
      <c r="M2604"/>
      <c r="N2604" t="s">
        <v>690</v>
      </c>
      <c r="O2604" s="20"/>
      <c r="P2604" s="45"/>
      <c r="R2604" s="71"/>
    </row>
    <row r="2605" spans="1:18">
      <c r="A2605" s="58" t="s">
        <v>683</v>
      </c>
      <c r="B2605" s="64">
        <v>41831</v>
      </c>
      <c r="C2605" s="39">
        <v>42795</v>
      </c>
      <c r="E2605" s="3" t="s">
        <v>685</v>
      </c>
      <c r="F2605" s="4">
        <v>7491</v>
      </c>
      <c r="G2605" s="15" t="str">
        <f t="shared" si="44"/>
        <v>TMM 41229-7491</v>
      </c>
      <c r="H2605" s="69" t="s">
        <v>35</v>
      </c>
      <c r="J2605" s="2" t="s">
        <v>1870</v>
      </c>
      <c r="K2605" s="3">
        <v>1</v>
      </c>
      <c r="L2605" s="3"/>
      <c r="M2605"/>
      <c r="N2605" t="s">
        <v>690</v>
      </c>
      <c r="O2605" s="20"/>
      <c r="P2605" s="45"/>
      <c r="R2605" s="71"/>
    </row>
    <row r="2606" spans="1:18">
      <c r="A2606" s="58" t="s">
        <v>683</v>
      </c>
      <c r="B2606" s="64">
        <v>41831</v>
      </c>
      <c r="C2606" s="39">
        <v>42795</v>
      </c>
      <c r="E2606" s="3" t="s">
        <v>685</v>
      </c>
      <c r="F2606" s="4">
        <v>7568</v>
      </c>
      <c r="G2606" s="15" t="str">
        <f t="shared" si="44"/>
        <v>TMM 41229-7568</v>
      </c>
      <c r="H2606" s="69" t="s">
        <v>35</v>
      </c>
      <c r="J2606" s="2" t="s">
        <v>1823</v>
      </c>
      <c r="K2606" s="3">
        <v>1</v>
      </c>
      <c r="L2606" s="3"/>
      <c r="M2606"/>
      <c r="N2606" t="s">
        <v>690</v>
      </c>
      <c r="O2606" s="20"/>
      <c r="P2606" s="45"/>
      <c r="R2606" s="71"/>
    </row>
    <row r="2607" spans="1:18">
      <c r="A2607" s="58" t="s">
        <v>683</v>
      </c>
      <c r="B2607" s="64">
        <v>41831</v>
      </c>
      <c r="C2607" s="39">
        <v>42795</v>
      </c>
      <c r="E2607" s="3" t="s">
        <v>685</v>
      </c>
      <c r="F2607" s="4">
        <v>7569</v>
      </c>
      <c r="G2607" s="15" t="str">
        <f t="shared" si="44"/>
        <v>TMM 41229-7569</v>
      </c>
      <c r="H2607" s="69" t="s">
        <v>35</v>
      </c>
      <c r="J2607" s="2" t="s">
        <v>1334</v>
      </c>
      <c r="K2607" s="3">
        <v>1</v>
      </c>
      <c r="L2607" s="3"/>
      <c r="M2607"/>
      <c r="N2607" t="s">
        <v>690</v>
      </c>
      <c r="O2607" s="20"/>
      <c r="P2607" s="45"/>
      <c r="R2607" s="71"/>
    </row>
    <row r="2608" spans="1:18">
      <c r="A2608" s="58" t="s">
        <v>683</v>
      </c>
      <c r="B2608" s="64">
        <v>41831</v>
      </c>
      <c r="C2608" s="39">
        <v>42795</v>
      </c>
      <c r="E2608" s="3" t="s">
        <v>685</v>
      </c>
      <c r="F2608" s="4">
        <v>7570</v>
      </c>
      <c r="G2608" s="15" t="str">
        <f t="shared" si="44"/>
        <v>TMM 41229-7570</v>
      </c>
      <c r="H2608" s="69" t="s">
        <v>35</v>
      </c>
      <c r="J2608" s="2" t="s">
        <v>1040</v>
      </c>
      <c r="K2608" s="3">
        <v>1</v>
      </c>
      <c r="L2608" s="3"/>
      <c r="M2608"/>
      <c r="N2608" t="s">
        <v>690</v>
      </c>
      <c r="O2608" s="20"/>
      <c r="P2608" s="45"/>
      <c r="R2608" s="71"/>
    </row>
    <row r="2609" spans="1:18">
      <c r="A2609" s="58" t="s">
        <v>683</v>
      </c>
      <c r="B2609" s="64">
        <v>41831</v>
      </c>
      <c r="C2609" s="39">
        <v>42795</v>
      </c>
      <c r="E2609" s="3" t="s">
        <v>685</v>
      </c>
      <c r="F2609" s="4">
        <v>7571</v>
      </c>
      <c r="G2609" s="15" t="str">
        <f t="shared" si="44"/>
        <v>TMM 41229-7571</v>
      </c>
      <c r="H2609" s="69" t="s">
        <v>35</v>
      </c>
      <c r="J2609" s="2" t="s">
        <v>1818</v>
      </c>
      <c r="K2609" s="3">
        <v>1</v>
      </c>
      <c r="L2609" s="3"/>
      <c r="M2609"/>
      <c r="N2609" t="s">
        <v>690</v>
      </c>
      <c r="O2609" s="20"/>
      <c r="P2609" s="45"/>
      <c r="R2609" s="71"/>
    </row>
    <row r="2610" spans="1:18">
      <c r="A2610" s="58" t="s">
        <v>683</v>
      </c>
      <c r="B2610" s="64">
        <v>41831</v>
      </c>
      <c r="C2610" s="39">
        <v>42795</v>
      </c>
      <c r="E2610" s="3" t="s">
        <v>685</v>
      </c>
      <c r="F2610" s="4">
        <v>7572</v>
      </c>
      <c r="G2610" s="15" t="str">
        <f t="shared" si="44"/>
        <v>TMM 41229-7572</v>
      </c>
      <c r="H2610" s="69" t="s">
        <v>35</v>
      </c>
      <c r="J2610" s="2" t="s">
        <v>1040</v>
      </c>
      <c r="K2610" s="3">
        <v>1</v>
      </c>
      <c r="L2610" s="3"/>
      <c r="M2610"/>
      <c r="N2610" t="s">
        <v>690</v>
      </c>
      <c r="O2610" s="20"/>
      <c r="P2610" s="45"/>
      <c r="R2610" s="71"/>
    </row>
    <row r="2611" spans="1:18">
      <c r="A2611" s="58" t="s">
        <v>683</v>
      </c>
      <c r="B2611" s="64">
        <v>41831</v>
      </c>
      <c r="C2611" s="39">
        <v>42795</v>
      </c>
      <c r="E2611" s="3" t="s">
        <v>685</v>
      </c>
      <c r="F2611" s="4">
        <v>8811</v>
      </c>
      <c r="G2611" s="15" t="str">
        <f t="shared" si="44"/>
        <v>TMM 41229-8811</v>
      </c>
      <c r="H2611" s="69" t="s">
        <v>35</v>
      </c>
      <c r="J2611" s="2" t="s">
        <v>2033</v>
      </c>
      <c r="K2611" s="3">
        <v>1</v>
      </c>
      <c r="L2611" s="3"/>
      <c r="M2611"/>
      <c r="N2611" t="s">
        <v>690</v>
      </c>
      <c r="O2611" s="20"/>
      <c r="P2611" s="45"/>
      <c r="R2611" s="71"/>
    </row>
    <row r="2612" spans="1:18">
      <c r="A2612" s="58" t="s">
        <v>683</v>
      </c>
      <c r="B2612" s="64">
        <v>41831</v>
      </c>
      <c r="C2612" s="39">
        <v>42795</v>
      </c>
      <c r="E2612" s="3" t="s">
        <v>685</v>
      </c>
      <c r="F2612" s="4">
        <v>8812</v>
      </c>
      <c r="G2612" s="15" t="str">
        <f t="shared" si="44"/>
        <v>TMM 41229-8812</v>
      </c>
      <c r="H2612" s="69" t="s">
        <v>35</v>
      </c>
      <c r="J2612" s="2" t="s">
        <v>1830</v>
      </c>
      <c r="K2612" s="3">
        <v>1</v>
      </c>
      <c r="L2612" s="3"/>
      <c r="M2612"/>
      <c r="N2612" t="s">
        <v>690</v>
      </c>
      <c r="O2612" s="20"/>
      <c r="P2612" s="45"/>
      <c r="R2612" s="71"/>
    </row>
    <row r="2613" spans="1:18">
      <c r="A2613" s="58" t="s">
        <v>683</v>
      </c>
      <c r="B2613" s="64">
        <v>41831</v>
      </c>
      <c r="C2613" s="39">
        <v>42795</v>
      </c>
      <c r="E2613" s="3" t="s">
        <v>685</v>
      </c>
      <c r="F2613" s="4">
        <v>8813</v>
      </c>
      <c r="G2613" s="15" t="str">
        <f t="shared" si="44"/>
        <v>TMM 41229-8813</v>
      </c>
      <c r="H2613" s="69" t="s">
        <v>35</v>
      </c>
      <c r="J2613" s="2" t="s">
        <v>2034</v>
      </c>
      <c r="K2613" s="3">
        <v>1</v>
      </c>
      <c r="L2613" s="3"/>
      <c r="M2613"/>
      <c r="N2613" t="s">
        <v>690</v>
      </c>
      <c r="O2613" s="20"/>
      <c r="P2613" s="45"/>
      <c r="R2613" s="71"/>
    </row>
    <row r="2614" spans="1:18">
      <c r="A2614" s="58" t="s">
        <v>683</v>
      </c>
      <c r="B2614" s="64">
        <v>41831</v>
      </c>
      <c r="C2614" s="39">
        <v>42795</v>
      </c>
      <c r="E2614" s="3" t="s">
        <v>685</v>
      </c>
      <c r="F2614" s="4">
        <v>8814</v>
      </c>
      <c r="G2614" s="15" t="str">
        <f t="shared" si="44"/>
        <v>TMM 41229-8814</v>
      </c>
      <c r="H2614" s="69" t="s">
        <v>35</v>
      </c>
      <c r="J2614" s="2" t="s">
        <v>2035</v>
      </c>
      <c r="K2614" s="3">
        <v>1</v>
      </c>
      <c r="L2614" s="3"/>
      <c r="M2614"/>
      <c r="N2614" t="s">
        <v>690</v>
      </c>
      <c r="O2614" s="20"/>
      <c r="P2614" s="45"/>
      <c r="R2614" s="71"/>
    </row>
    <row r="2615" spans="1:18">
      <c r="A2615" s="58" t="s">
        <v>683</v>
      </c>
      <c r="B2615" s="64">
        <v>41831</v>
      </c>
      <c r="C2615" s="39">
        <v>42795</v>
      </c>
      <c r="E2615" s="3" t="s">
        <v>685</v>
      </c>
      <c r="F2615" s="4">
        <v>8815</v>
      </c>
      <c r="G2615" s="15" t="str">
        <f t="shared" si="44"/>
        <v>TMM 41229-8815</v>
      </c>
      <c r="H2615" s="69" t="s">
        <v>35</v>
      </c>
      <c r="J2615" s="2" t="s">
        <v>2036</v>
      </c>
      <c r="K2615" s="3">
        <v>1</v>
      </c>
      <c r="L2615" s="3"/>
      <c r="M2615"/>
      <c r="N2615" t="s">
        <v>690</v>
      </c>
      <c r="O2615" s="20"/>
      <c r="P2615" s="45"/>
      <c r="R2615" s="71"/>
    </row>
    <row r="2616" spans="1:18">
      <c r="A2616" s="58" t="s">
        <v>683</v>
      </c>
      <c r="B2616" s="64">
        <v>41831</v>
      </c>
      <c r="C2616" s="39">
        <v>42795</v>
      </c>
      <c r="E2616" s="3" t="s">
        <v>685</v>
      </c>
      <c r="F2616" s="4">
        <v>8816</v>
      </c>
      <c r="G2616" s="15" t="str">
        <f t="shared" si="44"/>
        <v>TMM 41229-8816</v>
      </c>
      <c r="H2616" s="69" t="s">
        <v>35</v>
      </c>
      <c r="J2616" s="2" t="s">
        <v>2036</v>
      </c>
      <c r="K2616" s="3">
        <v>1</v>
      </c>
      <c r="L2616" s="3"/>
      <c r="M2616"/>
      <c r="N2616" t="s">
        <v>690</v>
      </c>
      <c r="O2616" s="20"/>
      <c r="P2616" s="45"/>
      <c r="R2616" s="71"/>
    </row>
    <row r="2617" spans="1:18">
      <c r="A2617" s="58" t="s">
        <v>683</v>
      </c>
      <c r="B2617" s="64">
        <v>41831</v>
      </c>
      <c r="C2617" s="39">
        <v>42795</v>
      </c>
      <c r="E2617" s="3" t="s">
        <v>685</v>
      </c>
      <c r="F2617" s="4">
        <v>8817</v>
      </c>
      <c r="G2617" s="15" t="str">
        <f t="shared" si="44"/>
        <v>TMM 41229-8817</v>
      </c>
      <c r="H2617" s="69" t="s">
        <v>35</v>
      </c>
      <c r="J2617" s="2" t="s">
        <v>2037</v>
      </c>
      <c r="K2617" s="3">
        <v>1</v>
      </c>
      <c r="L2617" s="3"/>
      <c r="M2617"/>
      <c r="N2617" t="s">
        <v>690</v>
      </c>
      <c r="O2617" s="20"/>
      <c r="P2617" s="45"/>
      <c r="R2617" s="71"/>
    </row>
    <row r="2618" spans="1:18">
      <c r="A2618" s="58" t="s">
        <v>683</v>
      </c>
      <c r="B2618" s="64">
        <v>41831</v>
      </c>
      <c r="C2618" s="39">
        <v>42795</v>
      </c>
      <c r="E2618" s="3" t="s">
        <v>685</v>
      </c>
      <c r="F2618" s="4">
        <v>8818</v>
      </c>
      <c r="G2618" s="15" t="str">
        <f t="shared" si="44"/>
        <v>TMM 41229-8818</v>
      </c>
      <c r="H2618" s="69" t="s">
        <v>35</v>
      </c>
      <c r="J2618" s="2" t="s">
        <v>2038</v>
      </c>
      <c r="K2618" s="3">
        <v>1</v>
      </c>
      <c r="L2618" s="3"/>
      <c r="M2618"/>
      <c r="N2618" t="s">
        <v>690</v>
      </c>
      <c r="O2618" s="20"/>
      <c r="P2618" s="45"/>
      <c r="R2618" s="71"/>
    </row>
    <row r="2619" spans="1:18">
      <c r="A2619" s="58" t="s">
        <v>683</v>
      </c>
      <c r="B2619" s="64">
        <v>41831</v>
      </c>
      <c r="C2619" s="39">
        <v>42795</v>
      </c>
      <c r="E2619" s="3" t="s">
        <v>685</v>
      </c>
      <c r="F2619" s="4">
        <v>8819</v>
      </c>
      <c r="G2619" s="15" t="str">
        <f t="shared" si="44"/>
        <v>TMM 41229-8819</v>
      </c>
      <c r="H2619" s="69" t="s">
        <v>35</v>
      </c>
      <c r="J2619" s="2" t="s">
        <v>1880</v>
      </c>
      <c r="K2619" s="3">
        <v>1</v>
      </c>
      <c r="L2619" s="3"/>
      <c r="M2619"/>
      <c r="N2619" t="s">
        <v>690</v>
      </c>
      <c r="O2619" s="20"/>
      <c r="P2619" s="45"/>
      <c r="R2619" s="71"/>
    </row>
    <row r="2620" spans="1:18">
      <c r="A2620" s="58" t="s">
        <v>683</v>
      </c>
      <c r="B2620" s="64">
        <v>41831</v>
      </c>
      <c r="C2620" s="39">
        <v>42795</v>
      </c>
      <c r="E2620" s="3" t="s">
        <v>685</v>
      </c>
      <c r="F2620" s="4">
        <v>8820</v>
      </c>
      <c r="G2620" s="15" t="str">
        <f t="shared" si="44"/>
        <v>TMM 41229-8820</v>
      </c>
      <c r="H2620" s="69" t="s">
        <v>35</v>
      </c>
      <c r="J2620" s="2" t="s">
        <v>1852</v>
      </c>
      <c r="K2620" s="3">
        <v>1</v>
      </c>
      <c r="L2620" s="3"/>
      <c r="M2620"/>
      <c r="N2620" t="s">
        <v>690</v>
      </c>
      <c r="O2620" s="20"/>
      <c r="P2620" s="45"/>
      <c r="R2620" s="71"/>
    </row>
    <row r="2621" spans="1:18">
      <c r="A2621" s="58" t="s">
        <v>683</v>
      </c>
      <c r="B2621" s="64">
        <v>41831</v>
      </c>
      <c r="C2621" s="39">
        <v>42795</v>
      </c>
      <c r="E2621" s="3" t="s">
        <v>685</v>
      </c>
      <c r="F2621" s="4">
        <v>8871</v>
      </c>
      <c r="G2621" s="15" t="str">
        <f t="shared" si="44"/>
        <v>TMM 41229-8871</v>
      </c>
      <c r="H2621" s="69" t="s">
        <v>35</v>
      </c>
      <c r="J2621" s="2" t="s">
        <v>2036</v>
      </c>
      <c r="K2621" s="3">
        <v>1</v>
      </c>
      <c r="L2621" s="3"/>
      <c r="M2621"/>
      <c r="N2621" t="s">
        <v>690</v>
      </c>
      <c r="O2621" s="20"/>
      <c r="P2621" s="45"/>
      <c r="R2621" s="71"/>
    </row>
    <row r="2622" spans="1:18">
      <c r="A2622" s="58" t="s">
        <v>683</v>
      </c>
      <c r="B2622" s="64">
        <v>41831</v>
      </c>
      <c r="C2622" s="39">
        <v>42795</v>
      </c>
      <c r="E2622" s="3" t="s">
        <v>685</v>
      </c>
      <c r="F2622" s="4">
        <v>8872</v>
      </c>
      <c r="G2622" s="15" t="str">
        <f t="shared" si="44"/>
        <v>TMM 41229-8872</v>
      </c>
      <c r="H2622" s="69" t="s">
        <v>35</v>
      </c>
      <c r="J2622" s="2" t="s">
        <v>1881</v>
      </c>
      <c r="K2622" s="3">
        <v>1</v>
      </c>
      <c r="L2622" s="3"/>
      <c r="M2622"/>
      <c r="N2622" t="s">
        <v>690</v>
      </c>
      <c r="O2622" s="20"/>
      <c r="P2622" s="45"/>
      <c r="R2622" s="71"/>
    </row>
    <row r="2623" spans="1:18">
      <c r="A2623" s="58" t="s">
        <v>683</v>
      </c>
      <c r="B2623" s="64">
        <v>41831</v>
      </c>
      <c r="C2623" s="39">
        <v>42795</v>
      </c>
      <c r="E2623" s="3" t="s">
        <v>685</v>
      </c>
      <c r="F2623" s="4">
        <v>8873</v>
      </c>
      <c r="G2623" s="15" t="str">
        <f t="shared" si="44"/>
        <v>TMM 41229-8873</v>
      </c>
      <c r="H2623" s="69" t="s">
        <v>35</v>
      </c>
      <c r="J2623" s="2" t="s">
        <v>2039</v>
      </c>
      <c r="K2623" s="3">
        <v>1</v>
      </c>
      <c r="L2623" s="3"/>
      <c r="M2623"/>
      <c r="N2623" t="s">
        <v>690</v>
      </c>
      <c r="O2623" s="20"/>
      <c r="P2623" s="45"/>
      <c r="R2623" s="71"/>
    </row>
    <row r="2624" spans="1:18">
      <c r="A2624" s="58" t="s">
        <v>683</v>
      </c>
      <c r="B2624" s="64">
        <v>41831</v>
      </c>
      <c r="C2624" s="39">
        <v>42795</v>
      </c>
      <c r="E2624" s="3" t="s">
        <v>685</v>
      </c>
      <c r="F2624" s="4">
        <v>9295</v>
      </c>
      <c r="G2624" s="15" t="str">
        <f t="shared" si="44"/>
        <v>TMM 41229-9295</v>
      </c>
      <c r="H2624" s="69" t="s">
        <v>35</v>
      </c>
      <c r="J2624" s="2" t="s">
        <v>2036</v>
      </c>
      <c r="K2624" s="3">
        <v>1</v>
      </c>
      <c r="L2624" s="3"/>
      <c r="M2624"/>
      <c r="N2624" t="s">
        <v>690</v>
      </c>
      <c r="O2624" s="20"/>
      <c r="P2624" s="45"/>
      <c r="R2624" s="71"/>
    </row>
    <row r="2625" spans="1:18">
      <c r="A2625" s="58" t="s">
        <v>683</v>
      </c>
      <c r="B2625" s="64">
        <v>41831</v>
      </c>
      <c r="C2625" s="39">
        <v>42795</v>
      </c>
      <c r="E2625" s="3" t="s">
        <v>685</v>
      </c>
      <c r="F2625" s="4">
        <v>10607</v>
      </c>
      <c r="G2625" s="15" t="str">
        <f t="shared" si="44"/>
        <v>TMM 41229-10607</v>
      </c>
      <c r="H2625" s="69" t="s">
        <v>35</v>
      </c>
      <c r="J2625" s="2" t="s">
        <v>2040</v>
      </c>
      <c r="K2625" s="3">
        <v>1</v>
      </c>
      <c r="L2625" s="3"/>
      <c r="M2625"/>
      <c r="N2625" t="s">
        <v>690</v>
      </c>
      <c r="O2625" s="20"/>
      <c r="P2625" s="45"/>
      <c r="R2625" s="71"/>
    </row>
    <row r="2626" spans="1:18">
      <c r="A2626" s="58" t="s">
        <v>683</v>
      </c>
      <c r="B2626" s="64">
        <v>41831</v>
      </c>
      <c r="C2626" s="39">
        <v>42795</v>
      </c>
      <c r="E2626" s="3" t="s">
        <v>685</v>
      </c>
      <c r="F2626" s="4">
        <v>10613</v>
      </c>
      <c r="G2626" s="15" t="str">
        <f t="shared" ref="G2626:G2689" si="45">E2626&amp;""&amp;F2626</f>
        <v>TMM 41229-10613</v>
      </c>
      <c r="H2626" s="69" t="s">
        <v>35</v>
      </c>
      <c r="J2626" s="2" t="s">
        <v>1894</v>
      </c>
      <c r="K2626" s="3">
        <v>1</v>
      </c>
      <c r="L2626" s="3"/>
      <c r="M2626"/>
      <c r="N2626" t="s">
        <v>690</v>
      </c>
      <c r="O2626" s="20"/>
      <c r="P2626" s="45"/>
      <c r="R2626" s="71"/>
    </row>
    <row r="2627" spans="1:18">
      <c r="A2627" s="58" t="s">
        <v>683</v>
      </c>
      <c r="B2627" s="64">
        <v>41831</v>
      </c>
      <c r="C2627" s="39">
        <v>42795</v>
      </c>
      <c r="E2627" s="3" t="s">
        <v>685</v>
      </c>
      <c r="F2627" s="4">
        <v>10614</v>
      </c>
      <c r="G2627" s="15" t="str">
        <f t="shared" si="45"/>
        <v>TMM 41229-10614</v>
      </c>
      <c r="H2627" s="69" t="s">
        <v>35</v>
      </c>
      <c r="J2627" s="2" t="s">
        <v>1901</v>
      </c>
      <c r="K2627" s="3">
        <v>1</v>
      </c>
      <c r="L2627" s="3"/>
      <c r="M2627"/>
      <c r="N2627" t="s">
        <v>690</v>
      </c>
      <c r="O2627" s="20"/>
      <c r="P2627" s="45"/>
      <c r="R2627" s="71"/>
    </row>
    <row r="2628" spans="1:18">
      <c r="A2628" s="58" t="s">
        <v>683</v>
      </c>
      <c r="B2628" s="64">
        <v>41831</v>
      </c>
      <c r="C2628" s="39">
        <v>42795</v>
      </c>
      <c r="E2628" s="3" t="s">
        <v>685</v>
      </c>
      <c r="F2628" s="4">
        <v>10685</v>
      </c>
      <c r="G2628" s="15" t="str">
        <f t="shared" si="45"/>
        <v>TMM 41229-10685</v>
      </c>
      <c r="H2628" s="69" t="s">
        <v>35</v>
      </c>
      <c r="J2628" s="2" t="s">
        <v>1040</v>
      </c>
      <c r="K2628" s="3">
        <v>1</v>
      </c>
      <c r="L2628" s="3"/>
      <c r="M2628"/>
      <c r="N2628" t="s">
        <v>690</v>
      </c>
      <c r="O2628" s="20"/>
      <c r="P2628" s="45"/>
      <c r="R2628" s="71"/>
    </row>
    <row r="2629" spans="1:18">
      <c r="A2629" s="58" t="s">
        <v>683</v>
      </c>
      <c r="B2629" s="64">
        <v>41831</v>
      </c>
      <c r="C2629" s="39">
        <v>42795</v>
      </c>
      <c r="E2629" s="3" t="s">
        <v>685</v>
      </c>
      <c r="F2629" s="4">
        <v>11941</v>
      </c>
      <c r="G2629" s="15" t="str">
        <f t="shared" si="45"/>
        <v>TMM 41229-11941</v>
      </c>
      <c r="H2629" s="69" t="s">
        <v>35</v>
      </c>
      <c r="J2629" s="2" t="s">
        <v>2041</v>
      </c>
      <c r="K2629" s="3">
        <v>1</v>
      </c>
      <c r="L2629" s="3"/>
      <c r="M2629"/>
      <c r="N2629" t="s">
        <v>690</v>
      </c>
      <c r="O2629" s="20"/>
      <c r="P2629" s="45"/>
      <c r="R2629" s="71"/>
    </row>
    <row r="2630" spans="1:18">
      <c r="A2630" s="58" t="s">
        <v>683</v>
      </c>
      <c r="B2630" s="64">
        <v>41831</v>
      </c>
      <c r="E2630" s="3" t="s">
        <v>685</v>
      </c>
      <c r="F2630" s="4">
        <v>11942</v>
      </c>
      <c r="G2630" s="15" t="str">
        <f t="shared" si="45"/>
        <v>TMM 41229-11942</v>
      </c>
      <c r="H2630" s="69" t="s">
        <v>35</v>
      </c>
      <c r="J2630" s="2" t="s">
        <v>1818</v>
      </c>
      <c r="K2630" s="3">
        <v>1</v>
      </c>
      <c r="L2630" s="3"/>
      <c r="M2630"/>
      <c r="N2630" t="s">
        <v>690</v>
      </c>
      <c r="O2630" s="20"/>
      <c r="P2630" s="45"/>
      <c r="R2630" s="71"/>
    </row>
    <row r="2631" spans="1:18">
      <c r="A2631" s="58" t="s">
        <v>683</v>
      </c>
      <c r="B2631" s="64">
        <v>41831</v>
      </c>
      <c r="C2631" s="39">
        <v>42795</v>
      </c>
      <c r="E2631" s="3" t="s">
        <v>685</v>
      </c>
      <c r="F2631" s="4">
        <v>11951</v>
      </c>
      <c r="G2631" s="15" t="str">
        <f t="shared" si="45"/>
        <v>TMM 41229-11951</v>
      </c>
      <c r="H2631" s="69" t="s">
        <v>35</v>
      </c>
      <c r="J2631" s="2" t="s">
        <v>2042</v>
      </c>
      <c r="K2631" s="3">
        <v>1</v>
      </c>
      <c r="L2631" s="3"/>
      <c r="M2631"/>
      <c r="N2631" t="s">
        <v>690</v>
      </c>
      <c r="O2631" s="20"/>
      <c r="P2631" s="45"/>
      <c r="R2631" s="71"/>
    </row>
    <row r="2632" spans="1:18">
      <c r="A2632" s="58" t="s">
        <v>683</v>
      </c>
      <c r="B2632" s="64">
        <v>41831</v>
      </c>
      <c r="C2632" s="39">
        <v>42795</v>
      </c>
      <c r="E2632" s="3" t="s">
        <v>685</v>
      </c>
      <c r="F2632" s="4">
        <v>11952</v>
      </c>
      <c r="G2632" s="15" t="str">
        <f t="shared" si="45"/>
        <v>TMM 41229-11952</v>
      </c>
      <c r="H2632" s="69" t="s">
        <v>35</v>
      </c>
      <c r="J2632" s="2" t="s">
        <v>2035</v>
      </c>
      <c r="K2632" s="3">
        <v>1</v>
      </c>
      <c r="L2632" s="3"/>
      <c r="M2632"/>
      <c r="N2632" t="s">
        <v>690</v>
      </c>
      <c r="O2632" s="20"/>
      <c r="P2632" s="45"/>
      <c r="R2632" s="71"/>
    </row>
    <row r="2633" spans="1:18">
      <c r="A2633" s="58" t="s">
        <v>683</v>
      </c>
      <c r="B2633" s="64">
        <v>41831</v>
      </c>
      <c r="C2633" s="39">
        <v>42795</v>
      </c>
      <c r="E2633" s="3" t="s">
        <v>685</v>
      </c>
      <c r="F2633" s="4">
        <v>10799</v>
      </c>
      <c r="G2633" s="15" t="str">
        <f t="shared" si="45"/>
        <v>TMM 41229-10799</v>
      </c>
      <c r="H2633" s="69" t="s">
        <v>2043</v>
      </c>
      <c r="J2633" s="2" t="s">
        <v>2044</v>
      </c>
      <c r="K2633" s="3">
        <v>1</v>
      </c>
      <c r="L2633" s="3"/>
      <c r="M2633"/>
      <c r="N2633" t="s">
        <v>690</v>
      </c>
      <c r="O2633" s="20"/>
      <c r="P2633" s="45"/>
      <c r="R2633" s="71"/>
    </row>
    <row r="2634" spans="1:18">
      <c r="A2634" s="58" t="s">
        <v>683</v>
      </c>
      <c r="B2634" s="64">
        <v>41831</v>
      </c>
      <c r="C2634" s="39">
        <v>42795</v>
      </c>
      <c r="E2634" s="3" t="s">
        <v>685</v>
      </c>
      <c r="F2634" s="4">
        <v>10875</v>
      </c>
      <c r="G2634" s="15" t="str">
        <f t="shared" si="45"/>
        <v>TMM 41229-10875</v>
      </c>
      <c r="H2634" s="69" t="s">
        <v>2043</v>
      </c>
      <c r="J2634" s="2" t="s">
        <v>2045</v>
      </c>
      <c r="K2634" s="3">
        <v>1</v>
      </c>
      <c r="L2634" s="3"/>
      <c r="M2634"/>
      <c r="N2634" t="s">
        <v>690</v>
      </c>
      <c r="O2634" s="20"/>
      <c r="P2634" s="45"/>
      <c r="R2634" s="71"/>
    </row>
    <row r="2635" spans="1:18">
      <c r="A2635" s="58" t="s">
        <v>683</v>
      </c>
      <c r="B2635" s="64">
        <v>41831</v>
      </c>
      <c r="C2635" s="39">
        <v>42795</v>
      </c>
      <c r="E2635" s="3" t="s">
        <v>685</v>
      </c>
      <c r="F2635" s="3">
        <v>12043</v>
      </c>
      <c r="G2635" s="15" t="str">
        <f t="shared" si="45"/>
        <v>TMM 41229-12043</v>
      </c>
      <c r="H2635" s="69" t="s">
        <v>2043</v>
      </c>
      <c r="J2635" s="2" t="s">
        <v>2046</v>
      </c>
      <c r="K2635" s="3">
        <v>1</v>
      </c>
      <c r="L2635" s="3" t="s">
        <v>1078</v>
      </c>
      <c r="M2635"/>
      <c r="N2635" t="s">
        <v>690</v>
      </c>
      <c r="O2635" s="20"/>
      <c r="P2635" s="45"/>
      <c r="R2635" s="71"/>
    </row>
    <row r="2636" spans="1:18">
      <c r="A2636" s="117" t="s">
        <v>2403</v>
      </c>
      <c r="B2636" s="64">
        <v>42796</v>
      </c>
      <c r="C2636" s="58"/>
      <c r="D2636" s="4" t="s">
        <v>1054</v>
      </c>
      <c r="E2636" s="3" t="s">
        <v>685</v>
      </c>
      <c r="F2636" s="4" t="s">
        <v>686</v>
      </c>
      <c r="G2636" s="15" t="str">
        <f t="shared" si="45"/>
        <v>TMM 41229-uncat</v>
      </c>
      <c r="H2636" s="3" t="s">
        <v>2043</v>
      </c>
      <c r="I2636" s="58" t="s">
        <v>3200</v>
      </c>
      <c r="J2636" s="3" t="s">
        <v>3201</v>
      </c>
      <c r="K2636" s="58">
        <v>1</v>
      </c>
      <c r="L2636" s="58" t="s">
        <v>351</v>
      </c>
      <c r="M2636" s="88" t="s">
        <v>378</v>
      </c>
      <c r="N2636" s="58" t="s">
        <v>690</v>
      </c>
      <c r="O2636" s="58"/>
      <c r="Q2636" s="58" t="s">
        <v>2799</v>
      </c>
      <c r="R2636" s="71"/>
    </row>
    <row r="2637" spans="1:18">
      <c r="A2637" s="58" t="s">
        <v>683</v>
      </c>
      <c r="B2637" s="64">
        <v>41831</v>
      </c>
      <c r="C2637" s="39">
        <v>42795</v>
      </c>
      <c r="E2637" s="3" t="s">
        <v>685</v>
      </c>
      <c r="F2637" s="4">
        <v>3537</v>
      </c>
      <c r="G2637" s="15" t="str">
        <f t="shared" si="45"/>
        <v>TMM 41229-3537</v>
      </c>
      <c r="H2637" s="69" t="s">
        <v>2047</v>
      </c>
      <c r="J2637" s="2" t="s">
        <v>2048</v>
      </c>
      <c r="K2637" s="3">
        <v>1</v>
      </c>
      <c r="L2637" s="3"/>
      <c r="M2637"/>
      <c r="N2637" t="s">
        <v>690</v>
      </c>
      <c r="O2637" s="20"/>
      <c r="P2637" s="45"/>
      <c r="R2637" s="71"/>
    </row>
    <row r="2638" spans="1:18">
      <c r="A2638" s="58" t="s">
        <v>683</v>
      </c>
      <c r="B2638" s="64">
        <v>41831</v>
      </c>
      <c r="C2638" s="39">
        <v>42795</v>
      </c>
      <c r="E2638" s="3" t="s">
        <v>685</v>
      </c>
      <c r="F2638" s="4">
        <v>724</v>
      </c>
      <c r="G2638" s="15" t="str">
        <f t="shared" si="45"/>
        <v>TMM 41229-724</v>
      </c>
      <c r="H2638" s="69" t="s">
        <v>2049</v>
      </c>
      <c r="J2638" s="2" t="s">
        <v>2050</v>
      </c>
      <c r="K2638" s="3">
        <v>1</v>
      </c>
      <c r="L2638" s="3"/>
      <c r="M2638"/>
      <c r="N2638" t="s">
        <v>690</v>
      </c>
      <c r="O2638" s="20"/>
      <c r="P2638" s="45"/>
      <c r="R2638" s="71"/>
    </row>
    <row r="2639" spans="1:18">
      <c r="A2639" s="58" t="s">
        <v>683</v>
      </c>
      <c r="B2639" s="64">
        <v>41831</v>
      </c>
      <c r="C2639" s="39">
        <v>42795</v>
      </c>
      <c r="E2639" s="3" t="s">
        <v>685</v>
      </c>
      <c r="F2639" s="4">
        <v>900</v>
      </c>
      <c r="G2639" s="15" t="str">
        <f t="shared" si="45"/>
        <v>TMM 41229-900</v>
      </c>
      <c r="H2639" s="69" t="s">
        <v>2049</v>
      </c>
      <c r="J2639" s="2" t="s">
        <v>2051</v>
      </c>
      <c r="K2639" s="3">
        <v>1</v>
      </c>
      <c r="L2639" s="3"/>
      <c r="M2639"/>
      <c r="N2639" t="s">
        <v>690</v>
      </c>
      <c r="O2639" s="20"/>
      <c r="P2639" s="45"/>
      <c r="R2639" s="71"/>
    </row>
    <row r="2640" spans="1:18">
      <c r="A2640" s="103" t="s">
        <v>683</v>
      </c>
      <c r="B2640" s="120">
        <v>41831</v>
      </c>
      <c r="C2640" s="154">
        <v>42795</v>
      </c>
      <c r="D2640" s="104"/>
      <c r="E2640" s="43" t="s">
        <v>685</v>
      </c>
      <c r="F2640" s="4">
        <v>10905</v>
      </c>
      <c r="G2640" s="15" t="str">
        <f t="shared" si="45"/>
        <v>TMM 41229-10905</v>
      </c>
      <c r="H2640" s="69" t="s">
        <v>2049</v>
      </c>
      <c r="J2640" s="2" t="s">
        <v>2052</v>
      </c>
      <c r="K2640" s="3">
        <v>1</v>
      </c>
      <c r="L2640" s="3"/>
      <c r="M2640"/>
      <c r="N2640" t="s">
        <v>690</v>
      </c>
      <c r="O2640" s="20"/>
      <c r="P2640" s="45"/>
      <c r="R2640" s="71"/>
    </row>
    <row r="2641" spans="1:18" ht="30">
      <c r="A2641" s="58" t="s">
        <v>683</v>
      </c>
      <c r="B2641" s="64">
        <v>41831</v>
      </c>
      <c r="E2641" s="3" t="s">
        <v>685</v>
      </c>
      <c r="F2641" s="8">
        <v>1089</v>
      </c>
      <c r="G2641" s="15" t="str">
        <f t="shared" si="45"/>
        <v>TMM 41229-1089</v>
      </c>
      <c r="H2641" s="72" t="s">
        <v>2053</v>
      </c>
      <c r="J2641" s="7" t="s">
        <v>2054</v>
      </c>
      <c r="K2641" s="6">
        <v>1</v>
      </c>
      <c r="L2641" s="6" t="s">
        <v>2055</v>
      </c>
      <c r="M2641"/>
      <c r="N2641" t="s">
        <v>690</v>
      </c>
      <c r="O2641" s="20"/>
      <c r="P2641" s="45"/>
      <c r="R2641" s="71"/>
    </row>
    <row r="2642" spans="1:18">
      <c r="A2642" s="124" t="s">
        <v>2403</v>
      </c>
      <c r="B2642" s="84">
        <v>42798</v>
      </c>
      <c r="C2642" s="132">
        <v>42798</v>
      </c>
      <c r="D2642" s="89" t="s">
        <v>2723</v>
      </c>
      <c r="E2642" s="77" t="s">
        <v>778</v>
      </c>
      <c r="F2642" s="89" t="s">
        <v>3339</v>
      </c>
      <c r="G2642" s="136" t="str">
        <f t="shared" si="45"/>
        <v>TMM 908-2302</v>
      </c>
      <c r="H2642" s="77" t="s">
        <v>3340</v>
      </c>
      <c r="I2642" s="83"/>
      <c r="J2642" s="77" t="s">
        <v>3341</v>
      </c>
      <c r="K2642" s="83">
        <v>1</v>
      </c>
      <c r="L2642" s="83" t="s">
        <v>3342</v>
      </c>
      <c r="M2642" s="77" t="s">
        <v>3343</v>
      </c>
      <c r="N2642" s="83" t="s">
        <v>781</v>
      </c>
      <c r="O2642" s="83"/>
      <c r="P2642" s="128"/>
      <c r="Q2642" s="83" t="s">
        <v>2799</v>
      </c>
      <c r="R2642" s="71"/>
    </row>
    <row r="2643" spans="1:18">
      <c r="A2643" s="117" t="s">
        <v>2403</v>
      </c>
      <c r="B2643" s="64">
        <v>42798</v>
      </c>
      <c r="C2643" s="58"/>
      <c r="D2643" s="4" t="s">
        <v>2723</v>
      </c>
      <c r="E2643" s="3" t="s">
        <v>778</v>
      </c>
      <c r="F2643" s="4" t="s">
        <v>3339</v>
      </c>
      <c r="G2643" s="15" t="str">
        <f t="shared" si="45"/>
        <v>TMM 908-2302</v>
      </c>
      <c r="H2643" s="3" t="s">
        <v>3340</v>
      </c>
      <c r="I2643" s="58"/>
      <c r="J2643" s="3" t="s">
        <v>3341</v>
      </c>
      <c r="K2643" s="58">
        <v>1</v>
      </c>
      <c r="L2643" s="58" t="s">
        <v>3342</v>
      </c>
      <c r="M2643" s="88" t="s">
        <v>3343</v>
      </c>
      <c r="N2643" s="58" t="s">
        <v>781</v>
      </c>
      <c r="O2643" s="58"/>
      <c r="Q2643" s="58" t="s">
        <v>2799</v>
      </c>
      <c r="R2643" s="71" t="s">
        <v>2541</v>
      </c>
    </row>
    <row r="2644" spans="1:18">
      <c r="A2644" s="58" t="s">
        <v>683</v>
      </c>
      <c r="B2644" s="64">
        <v>41831</v>
      </c>
      <c r="C2644" s="39">
        <v>42795</v>
      </c>
      <c r="E2644" s="3" t="s">
        <v>685</v>
      </c>
      <c r="F2644" s="3">
        <v>510</v>
      </c>
      <c r="G2644" s="15" t="str">
        <f t="shared" si="45"/>
        <v>TMM 41229-510</v>
      </c>
      <c r="H2644" s="69" t="s">
        <v>2056</v>
      </c>
      <c r="J2644" s="2" t="s">
        <v>1027</v>
      </c>
      <c r="K2644" s="3">
        <v>1</v>
      </c>
      <c r="L2644" s="3" t="s">
        <v>1038</v>
      </c>
      <c r="M2644"/>
      <c r="N2644" t="s">
        <v>690</v>
      </c>
      <c r="O2644" s="20"/>
      <c r="P2644" s="45"/>
      <c r="R2644" s="71"/>
    </row>
    <row r="2645" spans="1:18">
      <c r="A2645" s="58" t="s">
        <v>683</v>
      </c>
      <c r="B2645" s="64">
        <v>41831</v>
      </c>
      <c r="C2645" s="39">
        <v>42795</v>
      </c>
      <c r="E2645" s="3" t="s">
        <v>685</v>
      </c>
      <c r="F2645" s="4">
        <v>3710</v>
      </c>
      <c r="G2645" s="15" t="str">
        <f t="shared" si="45"/>
        <v>TMM 41229-3710</v>
      </c>
      <c r="H2645" s="69" t="s">
        <v>2056</v>
      </c>
      <c r="J2645" s="2" t="s">
        <v>2057</v>
      </c>
      <c r="K2645" s="3">
        <v>1</v>
      </c>
      <c r="L2645" s="3"/>
      <c r="M2645"/>
      <c r="N2645" t="s">
        <v>690</v>
      </c>
      <c r="O2645" s="20"/>
      <c r="P2645" s="45"/>
      <c r="R2645" s="71"/>
    </row>
    <row r="2646" spans="1:18">
      <c r="A2646" s="58" t="s">
        <v>683</v>
      </c>
      <c r="B2646" s="64">
        <v>41831</v>
      </c>
      <c r="C2646" s="39">
        <v>42795</v>
      </c>
      <c r="E2646" s="3" t="s">
        <v>685</v>
      </c>
      <c r="F2646" s="4">
        <v>6192</v>
      </c>
      <c r="G2646" s="15" t="str">
        <f t="shared" si="45"/>
        <v>TMM 41229-6192</v>
      </c>
      <c r="H2646" s="69" t="s">
        <v>2056</v>
      </c>
      <c r="J2646" s="2" t="s">
        <v>740</v>
      </c>
      <c r="K2646" s="3">
        <v>1</v>
      </c>
      <c r="L2646" s="3"/>
      <c r="M2646"/>
      <c r="N2646" t="s">
        <v>690</v>
      </c>
      <c r="O2646" s="20"/>
      <c r="P2646" s="45"/>
      <c r="R2646" s="71"/>
    </row>
    <row r="2647" spans="1:18">
      <c r="A2647" s="58" t="s">
        <v>683</v>
      </c>
      <c r="B2647" s="64">
        <v>41831</v>
      </c>
      <c r="E2647" s="3" t="s">
        <v>685</v>
      </c>
      <c r="F2647" s="4">
        <v>6530</v>
      </c>
      <c r="G2647" s="15" t="str">
        <f t="shared" si="45"/>
        <v>TMM 41229-6530</v>
      </c>
      <c r="H2647" s="69" t="s">
        <v>2056</v>
      </c>
      <c r="J2647" s="2" t="s">
        <v>2058</v>
      </c>
      <c r="K2647" s="3">
        <v>1</v>
      </c>
      <c r="L2647" s="3"/>
      <c r="M2647"/>
      <c r="N2647" t="s">
        <v>690</v>
      </c>
      <c r="O2647" s="20"/>
      <c r="P2647" s="45"/>
      <c r="R2647" s="71"/>
    </row>
    <row r="2648" spans="1:18">
      <c r="A2648" s="58" t="s">
        <v>683</v>
      </c>
      <c r="B2648" s="64">
        <v>41831</v>
      </c>
      <c r="C2648" s="39">
        <v>42795</v>
      </c>
      <c r="E2648" s="3" t="s">
        <v>685</v>
      </c>
      <c r="F2648" s="3">
        <v>494</v>
      </c>
      <c r="G2648" s="15" t="str">
        <f t="shared" si="45"/>
        <v>TMM 41229-494</v>
      </c>
      <c r="H2648" s="69" t="s">
        <v>2059</v>
      </c>
      <c r="J2648" s="2" t="s">
        <v>1044</v>
      </c>
      <c r="K2648" s="3">
        <v>2</v>
      </c>
      <c r="L2648" s="3" t="s">
        <v>1038</v>
      </c>
      <c r="M2648"/>
      <c r="N2648" t="s">
        <v>690</v>
      </c>
      <c r="O2648" s="20"/>
      <c r="P2648" s="45"/>
      <c r="R2648" s="71"/>
    </row>
    <row r="2649" spans="1:18">
      <c r="A2649" s="58" t="s">
        <v>683</v>
      </c>
      <c r="B2649" s="64">
        <v>41831</v>
      </c>
      <c r="C2649" s="39">
        <v>42795</v>
      </c>
      <c r="E2649" s="3" t="s">
        <v>685</v>
      </c>
      <c r="F2649" s="3">
        <v>495</v>
      </c>
      <c r="G2649" s="15" t="str">
        <f t="shared" si="45"/>
        <v>TMM 41229-495</v>
      </c>
      <c r="H2649" s="69" t="s">
        <v>2059</v>
      </c>
      <c r="J2649" s="2" t="s">
        <v>1046</v>
      </c>
      <c r="K2649" s="3">
        <v>2</v>
      </c>
      <c r="L2649" s="3" t="s">
        <v>1038</v>
      </c>
      <c r="M2649"/>
      <c r="N2649" t="s">
        <v>690</v>
      </c>
      <c r="O2649" s="20"/>
      <c r="P2649" s="45"/>
      <c r="R2649" s="71"/>
    </row>
    <row r="2650" spans="1:18">
      <c r="A2650" s="58" t="s">
        <v>683</v>
      </c>
      <c r="B2650" s="64">
        <v>41831</v>
      </c>
      <c r="C2650" s="39">
        <v>42795</v>
      </c>
      <c r="E2650" s="3" t="s">
        <v>685</v>
      </c>
      <c r="F2650" s="3" t="s">
        <v>686</v>
      </c>
      <c r="G2650" s="15" t="str">
        <f t="shared" si="45"/>
        <v>TMM 41229-uncat</v>
      </c>
      <c r="H2650" s="69" t="s">
        <v>2059</v>
      </c>
      <c r="J2650" s="2" t="s">
        <v>1334</v>
      </c>
      <c r="K2650" s="3">
        <v>1</v>
      </c>
      <c r="L2650" s="3" t="s">
        <v>1038</v>
      </c>
      <c r="M2650"/>
      <c r="N2650" t="s">
        <v>690</v>
      </c>
      <c r="O2650" s="20" t="s">
        <v>2392</v>
      </c>
      <c r="P2650" s="45"/>
      <c r="R2650" s="71"/>
    </row>
    <row r="2651" spans="1:18">
      <c r="A2651" s="58" t="s">
        <v>2403</v>
      </c>
      <c r="B2651" s="65">
        <v>42796</v>
      </c>
      <c r="D2651" t="s">
        <v>1145</v>
      </c>
      <c r="E2651" s="3" t="s">
        <v>685</v>
      </c>
      <c r="F2651" s="58" t="s">
        <v>686</v>
      </c>
      <c r="G2651" s="15" t="str">
        <f t="shared" si="45"/>
        <v>TMM 41229-uncat</v>
      </c>
      <c r="H2651" s="69" t="s">
        <v>2631</v>
      </c>
      <c r="J2651" s="3" t="s">
        <v>2632</v>
      </c>
      <c r="K2651">
        <v>13</v>
      </c>
      <c r="L2651" t="s">
        <v>359</v>
      </c>
      <c r="M2651" s="3" t="s">
        <v>1353</v>
      </c>
      <c r="N2651" t="s">
        <v>690</v>
      </c>
      <c r="Q2651">
        <v>113</v>
      </c>
      <c r="R2651" s="71"/>
    </row>
    <row r="2652" spans="1:18">
      <c r="A2652" s="117" t="s">
        <v>2403</v>
      </c>
      <c r="B2652" s="64">
        <v>42796</v>
      </c>
      <c r="C2652" s="58"/>
      <c r="D2652" s="4" t="s">
        <v>1169</v>
      </c>
      <c r="E2652" s="3" t="s">
        <v>685</v>
      </c>
      <c r="F2652" s="4" t="s">
        <v>686</v>
      </c>
      <c r="G2652" s="15" t="str">
        <f t="shared" si="45"/>
        <v>TMM 41229-uncat</v>
      </c>
      <c r="H2652" s="3" t="s">
        <v>2631</v>
      </c>
      <c r="I2652" s="58"/>
      <c r="J2652" s="3" t="s">
        <v>2759</v>
      </c>
      <c r="K2652" s="58" t="s">
        <v>954</v>
      </c>
      <c r="L2652" s="58" t="s">
        <v>340</v>
      </c>
      <c r="M2652" s="88" t="s">
        <v>530</v>
      </c>
      <c r="N2652" s="58" t="s">
        <v>690</v>
      </c>
      <c r="O2652" s="58"/>
      <c r="Q2652" s="58">
        <v>553</v>
      </c>
      <c r="R2652" s="71"/>
    </row>
    <row r="2653" spans="1:18" ht="16">
      <c r="A2653" s="117" t="s">
        <v>2403</v>
      </c>
      <c r="B2653" s="64">
        <v>42796</v>
      </c>
      <c r="C2653" s="58"/>
      <c r="D2653" s="4" t="s">
        <v>1506</v>
      </c>
      <c r="E2653" s="3" t="s">
        <v>685</v>
      </c>
      <c r="F2653" s="4" t="s">
        <v>686</v>
      </c>
      <c r="G2653" s="15" t="str">
        <f t="shared" si="45"/>
        <v>TMM 41229-uncat</v>
      </c>
      <c r="H2653" s="16" t="s">
        <v>2631</v>
      </c>
      <c r="I2653" s="58"/>
      <c r="J2653" s="15" t="s">
        <v>2927</v>
      </c>
      <c r="K2653" s="3">
        <v>9</v>
      </c>
      <c r="L2653" s="58" t="s">
        <v>928</v>
      </c>
      <c r="M2653" s="88" t="s">
        <v>1508</v>
      </c>
      <c r="N2653" s="58" t="s">
        <v>690</v>
      </c>
      <c r="O2653" s="58"/>
      <c r="Q2653" s="58">
        <v>514</v>
      </c>
      <c r="R2653" s="71"/>
    </row>
    <row r="2654" spans="1:18">
      <c r="A2654" s="117" t="s">
        <v>2403</v>
      </c>
      <c r="B2654" s="64">
        <v>42796</v>
      </c>
      <c r="C2654" s="58"/>
      <c r="D2654" s="4" t="s">
        <v>1509</v>
      </c>
      <c r="E2654" s="3" t="s">
        <v>685</v>
      </c>
      <c r="F2654" s="4" t="s">
        <v>686</v>
      </c>
      <c r="G2654" s="15" t="str">
        <f t="shared" si="45"/>
        <v>TMM 41229-uncat</v>
      </c>
      <c r="H2654" s="3" t="s">
        <v>2631</v>
      </c>
      <c r="I2654" s="58"/>
      <c r="J2654" s="3" t="s">
        <v>2804</v>
      </c>
      <c r="K2654" s="58" t="s">
        <v>2805</v>
      </c>
      <c r="L2654" s="58" t="s">
        <v>359</v>
      </c>
      <c r="M2654" s="88" t="s">
        <v>2806</v>
      </c>
      <c r="N2654" s="58" t="s">
        <v>690</v>
      </c>
      <c r="O2654" s="58"/>
      <c r="Q2654" s="58">
        <v>340</v>
      </c>
      <c r="R2654" s="71"/>
    </row>
    <row r="2655" spans="1:18">
      <c r="A2655" s="117" t="s">
        <v>2403</v>
      </c>
      <c r="B2655" s="64">
        <v>42796</v>
      </c>
      <c r="C2655" s="58"/>
      <c r="D2655" s="4" t="s">
        <v>1509</v>
      </c>
      <c r="E2655" s="3" t="s">
        <v>685</v>
      </c>
      <c r="F2655" s="4" t="s">
        <v>686</v>
      </c>
      <c r="G2655" s="15" t="str">
        <f t="shared" si="45"/>
        <v>TMM 41229-uncat</v>
      </c>
      <c r="H2655" s="3" t="s">
        <v>2631</v>
      </c>
      <c r="I2655" s="58"/>
      <c r="J2655" s="3" t="s">
        <v>708</v>
      </c>
      <c r="K2655" s="58">
        <v>1</v>
      </c>
      <c r="L2655" s="58" t="s">
        <v>340</v>
      </c>
      <c r="M2655" s="88" t="s">
        <v>1517</v>
      </c>
      <c r="N2655" s="58" t="s">
        <v>690</v>
      </c>
      <c r="O2655" s="58"/>
      <c r="Q2655" s="58">
        <v>349</v>
      </c>
      <c r="R2655" s="71"/>
    </row>
    <row r="2656" spans="1:18">
      <c r="A2656" s="117" t="s">
        <v>2403</v>
      </c>
      <c r="B2656" s="64">
        <v>42796</v>
      </c>
      <c r="C2656" s="58"/>
      <c r="D2656" s="4" t="s">
        <v>703</v>
      </c>
      <c r="E2656" s="3" t="s">
        <v>685</v>
      </c>
      <c r="F2656" s="4" t="s">
        <v>686</v>
      </c>
      <c r="G2656" s="15" t="str">
        <f t="shared" si="45"/>
        <v>TMM 41229-uncat</v>
      </c>
      <c r="H2656" s="3" t="s">
        <v>2631</v>
      </c>
      <c r="I2656" s="58"/>
      <c r="J2656" s="3" t="s">
        <v>2970</v>
      </c>
      <c r="K2656" s="58">
        <v>10</v>
      </c>
      <c r="L2656" s="58" t="s">
        <v>2965</v>
      </c>
      <c r="M2656" s="88" t="s">
        <v>2952</v>
      </c>
      <c r="N2656" s="58" t="s">
        <v>690</v>
      </c>
      <c r="O2656" s="58"/>
      <c r="Q2656" s="58">
        <v>518</v>
      </c>
      <c r="R2656" s="71"/>
    </row>
    <row r="2657" spans="1:18">
      <c r="A2657" s="117" t="s">
        <v>2403</v>
      </c>
      <c r="B2657" s="64">
        <v>42796</v>
      </c>
      <c r="C2657" s="58"/>
      <c r="D2657" s="4" t="s">
        <v>703</v>
      </c>
      <c r="E2657" s="3" t="s">
        <v>685</v>
      </c>
      <c r="F2657" s="4" t="s">
        <v>686</v>
      </c>
      <c r="G2657" s="15" t="str">
        <f t="shared" si="45"/>
        <v>TMM 41229-uncat</v>
      </c>
      <c r="H2657" s="3" t="s">
        <v>2631</v>
      </c>
      <c r="I2657" s="58"/>
      <c r="J2657" s="3" t="s">
        <v>2759</v>
      </c>
      <c r="K2657" s="58">
        <v>12</v>
      </c>
      <c r="L2657" s="58" t="s">
        <v>2965</v>
      </c>
      <c r="M2657" s="88" t="s">
        <v>2951</v>
      </c>
      <c r="N2657" s="58" t="s">
        <v>690</v>
      </c>
      <c r="O2657" s="58"/>
      <c r="Q2657" s="58">
        <v>530</v>
      </c>
      <c r="R2657" s="71"/>
    </row>
    <row r="2658" spans="1:18">
      <c r="A2658" s="117" t="s">
        <v>2403</v>
      </c>
      <c r="B2658" s="64">
        <v>42796</v>
      </c>
      <c r="C2658" s="58"/>
      <c r="D2658" s="4" t="s">
        <v>728</v>
      </c>
      <c r="E2658" s="3" t="s">
        <v>685</v>
      </c>
      <c r="F2658" s="4" t="s">
        <v>686</v>
      </c>
      <c r="G2658" s="15" t="str">
        <f t="shared" si="45"/>
        <v>TMM 41229-uncat</v>
      </c>
      <c r="H2658" s="3" t="s">
        <v>2631</v>
      </c>
      <c r="I2658" s="58"/>
      <c r="J2658" s="3" t="s">
        <v>2973</v>
      </c>
      <c r="K2658" s="58">
        <v>5</v>
      </c>
      <c r="L2658" s="58" t="s">
        <v>2965</v>
      </c>
      <c r="M2658" s="88" t="s">
        <v>732</v>
      </c>
      <c r="N2658" s="58" t="s">
        <v>690</v>
      </c>
      <c r="O2658" s="58"/>
      <c r="Q2658" s="58">
        <v>519</v>
      </c>
      <c r="R2658" s="71"/>
    </row>
    <row r="2659" spans="1:18" ht="16">
      <c r="A2659" s="58" t="s">
        <v>2403</v>
      </c>
      <c r="B2659" s="65">
        <v>42796</v>
      </c>
      <c r="D2659" s="14" t="s">
        <v>223</v>
      </c>
      <c r="E2659" s="3" t="s">
        <v>685</v>
      </c>
      <c r="F2659" s="58" t="s">
        <v>686</v>
      </c>
      <c r="G2659" s="15" t="str">
        <f t="shared" si="45"/>
        <v>TMM 41229-uncat</v>
      </c>
      <c r="H2659" s="16" t="s">
        <v>2451</v>
      </c>
      <c r="J2659" s="3" t="s">
        <v>1603</v>
      </c>
      <c r="K2659">
        <v>2</v>
      </c>
      <c r="L2659" s="17" t="s">
        <v>351</v>
      </c>
      <c r="M2659" s="3" t="s">
        <v>224</v>
      </c>
      <c r="N2659" t="s">
        <v>690</v>
      </c>
      <c r="Q2659">
        <v>39</v>
      </c>
      <c r="R2659" s="71"/>
    </row>
    <row r="2660" spans="1:18">
      <c r="A2660" s="108" t="s">
        <v>2403</v>
      </c>
      <c r="B2660" s="109">
        <v>42796</v>
      </c>
      <c r="D2660" t="s">
        <v>2751</v>
      </c>
      <c r="E2660" s="111" t="s">
        <v>685</v>
      </c>
      <c r="F2660" s="58" t="s">
        <v>686</v>
      </c>
      <c r="G2660" s="15" t="str">
        <f t="shared" si="45"/>
        <v>TMM 41229-uncat</v>
      </c>
      <c r="H2660" s="3" t="s">
        <v>2451</v>
      </c>
      <c r="J2660" s="3" t="s">
        <v>435</v>
      </c>
      <c r="K2660" t="s">
        <v>954</v>
      </c>
      <c r="L2660" t="s">
        <v>335</v>
      </c>
      <c r="M2660" s="3" t="s">
        <v>148</v>
      </c>
      <c r="N2660" t="s">
        <v>690</v>
      </c>
      <c r="Q2660">
        <v>396</v>
      </c>
      <c r="R2660" s="71"/>
    </row>
    <row r="2661" spans="1:18">
      <c r="A2661" s="108" t="s">
        <v>2403</v>
      </c>
      <c r="B2661" s="109">
        <v>42796</v>
      </c>
      <c r="D2661" t="s">
        <v>2751</v>
      </c>
      <c r="E2661" s="111" t="s">
        <v>685</v>
      </c>
      <c r="F2661" s="58" t="s">
        <v>686</v>
      </c>
      <c r="G2661" s="15" t="str">
        <f t="shared" si="45"/>
        <v>TMM 41229-uncat</v>
      </c>
      <c r="H2661" s="3" t="s">
        <v>2451</v>
      </c>
      <c r="J2661" s="3" t="s">
        <v>435</v>
      </c>
      <c r="K2661" t="s">
        <v>954</v>
      </c>
      <c r="L2661" t="s">
        <v>335</v>
      </c>
      <c r="M2661" s="3" t="s">
        <v>2717</v>
      </c>
      <c r="N2661" t="s">
        <v>690</v>
      </c>
      <c r="Q2661">
        <v>381</v>
      </c>
      <c r="R2661" s="71"/>
    </row>
    <row r="2662" spans="1:18">
      <c r="A2662" s="108" t="s">
        <v>2403</v>
      </c>
      <c r="B2662" s="109">
        <v>42796</v>
      </c>
      <c r="D2662" t="s">
        <v>2751</v>
      </c>
      <c r="E2662" s="111" t="s">
        <v>685</v>
      </c>
      <c r="F2662" s="58" t="s">
        <v>686</v>
      </c>
      <c r="G2662" s="15" t="str">
        <f t="shared" si="45"/>
        <v>TMM 41229-uncat</v>
      </c>
      <c r="H2662" s="3" t="s">
        <v>2451</v>
      </c>
      <c r="J2662" s="3" t="s">
        <v>435</v>
      </c>
      <c r="K2662" t="s">
        <v>954</v>
      </c>
      <c r="L2662" t="s">
        <v>335</v>
      </c>
      <c r="M2662" s="3" t="s">
        <v>2754</v>
      </c>
      <c r="N2662" t="s">
        <v>690</v>
      </c>
      <c r="Q2662">
        <v>397</v>
      </c>
      <c r="R2662" s="71"/>
    </row>
    <row r="2663" spans="1:18">
      <c r="A2663" s="108" t="s">
        <v>2403</v>
      </c>
      <c r="B2663" s="109">
        <v>42796</v>
      </c>
      <c r="D2663" t="s">
        <v>2751</v>
      </c>
      <c r="E2663" s="111" t="s">
        <v>685</v>
      </c>
      <c r="F2663" s="58" t="s">
        <v>686</v>
      </c>
      <c r="G2663" s="15" t="str">
        <f t="shared" si="45"/>
        <v>TMM 41229-uncat</v>
      </c>
      <c r="H2663" s="3" t="s">
        <v>2451</v>
      </c>
      <c r="J2663" s="3" t="s">
        <v>435</v>
      </c>
      <c r="K2663" t="s">
        <v>954</v>
      </c>
      <c r="L2663" t="s">
        <v>335</v>
      </c>
      <c r="M2663" s="3" t="s">
        <v>2752</v>
      </c>
      <c r="N2663" t="s">
        <v>690</v>
      </c>
      <c r="Q2663">
        <v>385</v>
      </c>
      <c r="R2663" s="71"/>
    </row>
    <row r="2664" spans="1:18">
      <c r="A2664" s="108" t="s">
        <v>2403</v>
      </c>
      <c r="B2664" s="109">
        <v>42796</v>
      </c>
      <c r="C2664" s="104"/>
      <c r="D2664" s="104" t="s">
        <v>2751</v>
      </c>
      <c r="E2664" s="111" t="s">
        <v>685</v>
      </c>
      <c r="F2664" s="58" t="s">
        <v>686</v>
      </c>
      <c r="G2664" s="15" t="str">
        <f t="shared" si="45"/>
        <v>TMM 41229-uncat</v>
      </c>
      <c r="H2664" s="3" t="s">
        <v>2451</v>
      </c>
      <c r="J2664" s="3" t="s">
        <v>435</v>
      </c>
      <c r="K2664" t="s">
        <v>954</v>
      </c>
      <c r="L2664" t="s">
        <v>335</v>
      </c>
      <c r="M2664" s="3" t="s">
        <v>2753</v>
      </c>
      <c r="N2664" t="s">
        <v>690</v>
      </c>
      <c r="Q2664">
        <v>392</v>
      </c>
      <c r="R2664" s="71"/>
    </row>
    <row r="2665" spans="1:18">
      <c r="A2665" s="108" t="s">
        <v>2403</v>
      </c>
      <c r="B2665" s="109">
        <v>42796</v>
      </c>
      <c r="C2665" s="104"/>
      <c r="D2665" s="104" t="s">
        <v>2751</v>
      </c>
      <c r="E2665" s="111" t="s">
        <v>685</v>
      </c>
      <c r="F2665" s="58" t="s">
        <v>686</v>
      </c>
      <c r="G2665" s="15" t="str">
        <f t="shared" si="45"/>
        <v>TMM 41229-uncat</v>
      </c>
      <c r="H2665" s="3" t="s">
        <v>2451</v>
      </c>
      <c r="J2665" s="3" t="s">
        <v>435</v>
      </c>
      <c r="K2665" t="s">
        <v>954</v>
      </c>
      <c r="L2665" t="s">
        <v>335</v>
      </c>
      <c r="M2665" s="3" t="s">
        <v>2732</v>
      </c>
      <c r="N2665" t="s">
        <v>690</v>
      </c>
      <c r="Q2665">
        <v>390</v>
      </c>
      <c r="R2665" s="71"/>
    </row>
    <row r="2666" spans="1:18" ht="16">
      <c r="A2666" s="58" t="s">
        <v>2403</v>
      </c>
      <c r="B2666" s="65">
        <v>42796</v>
      </c>
      <c r="D2666" s="14" t="s">
        <v>2448</v>
      </c>
      <c r="E2666" s="3" t="s">
        <v>685</v>
      </c>
      <c r="F2666" s="58" t="s">
        <v>686</v>
      </c>
      <c r="G2666" s="15" t="str">
        <f t="shared" si="45"/>
        <v>TMM 41229-uncat</v>
      </c>
      <c r="H2666" s="16" t="s">
        <v>2451</v>
      </c>
      <c r="J2666" s="15" t="s">
        <v>2452</v>
      </c>
      <c r="K2666">
        <v>3</v>
      </c>
      <c r="L2666" s="17" t="s">
        <v>340</v>
      </c>
      <c r="M2666" s="3" t="s">
        <v>2446</v>
      </c>
      <c r="N2666" t="s">
        <v>690</v>
      </c>
      <c r="Q2666">
        <v>11</v>
      </c>
      <c r="R2666" s="71"/>
    </row>
    <row r="2667" spans="1:18" ht="16">
      <c r="A2667" s="58" t="s">
        <v>2403</v>
      </c>
      <c r="B2667" s="65">
        <v>42796</v>
      </c>
      <c r="D2667" s="14" t="s">
        <v>2448</v>
      </c>
      <c r="E2667" s="3" t="s">
        <v>685</v>
      </c>
      <c r="F2667" s="58" t="s">
        <v>686</v>
      </c>
      <c r="G2667" s="15" t="str">
        <f t="shared" si="45"/>
        <v>TMM 41229-uncat</v>
      </c>
      <c r="H2667" s="16" t="s">
        <v>2451</v>
      </c>
      <c r="J2667" s="15" t="s">
        <v>2453</v>
      </c>
      <c r="K2667">
        <v>7</v>
      </c>
      <c r="L2667" s="17" t="s">
        <v>340</v>
      </c>
      <c r="M2667" s="3" t="s">
        <v>2454</v>
      </c>
      <c r="N2667" t="s">
        <v>690</v>
      </c>
      <c r="Q2667">
        <v>12</v>
      </c>
      <c r="R2667" s="71"/>
    </row>
    <row r="2668" spans="1:18" ht="16">
      <c r="A2668" s="64" t="s">
        <v>720</v>
      </c>
      <c r="B2668" s="65">
        <v>42281</v>
      </c>
      <c r="C2668" s="39">
        <v>42795</v>
      </c>
      <c r="D2668" s="14" t="s">
        <v>255</v>
      </c>
      <c r="E2668" s="15" t="s">
        <v>685</v>
      </c>
      <c r="F2668" s="15" t="s">
        <v>984</v>
      </c>
      <c r="G2668" s="15" t="str">
        <f t="shared" si="45"/>
        <v>TMM 41229-none</v>
      </c>
      <c r="H2668" s="16" t="s">
        <v>2060</v>
      </c>
      <c r="I2668" s="16" t="s">
        <v>764</v>
      </c>
      <c r="J2668" s="15" t="s">
        <v>2061</v>
      </c>
      <c r="K2668" s="15" t="s">
        <v>954</v>
      </c>
      <c r="L2668" s="17" t="s">
        <v>1297</v>
      </c>
      <c r="M2668" s="18" t="s">
        <v>1266</v>
      </c>
      <c r="N2668" s="19" t="s">
        <v>690</v>
      </c>
      <c r="O2668" s="20"/>
      <c r="P2668" s="45"/>
      <c r="R2668" s="71"/>
    </row>
    <row r="2669" spans="1:18" ht="16">
      <c r="A2669" s="83" t="s">
        <v>2403</v>
      </c>
      <c r="B2669" s="85">
        <v>42796</v>
      </c>
      <c r="C2669" s="82"/>
      <c r="D2669" s="97" t="s">
        <v>255</v>
      </c>
      <c r="E2669" s="5" t="s">
        <v>685</v>
      </c>
      <c r="F2669" s="5" t="s">
        <v>984</v>
      </c>
      <c r="G2669" s="136" t="str">
        <f t="shared" si="45"/>
        <v>TMM 41229-none</v>
      </c>
      <c r="H2669" s="91" t="s">
        <v>2060</v>
      </c>
      <c r="I2669" s="91" t="s">
        <v>764</v>
      </c>
      <c r="J2669" s="5" t="s">
        <v>2061</v>
      </c>
      <c r="K2669" s="5" t="s">
        <v>954</v>
      </c>
      <c r="L2669" s="9" t="s">
        <v>1297</v>
      </c>
      <c r="M2669" s="93" t="s">
        <v>1266</v>
      </c>
      <c r="N2669" s="94" t="s">
        <v>690</v>
      </c>
      <c r="O2669" s="81"/>
      <c r="P2669" s="129"/>
      <c r="Q2669" s="81"/>
      <c r="R2669" s="71"/>
    </row>
    <row r="2670" spans="1:18">
      <c r="A2670" s="103" t="s">
        <v>2403</v>
      </c>
      <c r="B2670" s="152">
        <v>42796</v>
      </c>
      <c r="C2670" s="104"/>
      <c r="D2670" t="s">
        <v>2733</v>
      </c>
      <c r="E2670" s="43" t="s">
        <v>685</v>
      </c>
      <c r="F2670" s="103" t="s">
        <v>686</v>
      </c>
      <c r="G2670" s="38" t="str">
        <f t="shared" si="45"/>
        <v>TMM 41229-uncat</v>
      </c>
      <c r="H2670" s="3" t="s">
        <v>2734</v>
      </c>
      <c r="J2670" s="3" t="s">
        <v>4139</v>
      </c>
      <c r="K2670" t="s">
        <v>954</v>
      </c>
      <c r="L2670" t="s">
        <v>340</v>
      </c>
      <c r="M2670" s="3" t="s">
        <v>128</v>
      </c>
      <c r="N2670" t="s">
        <v>690</v>
      </c>
      <c r="Q2670">
        <v>167</v>
      </c>
      <c r="R2670" s="71"/>
    </row>
    <row r="2671" spans="1:18">
      <c r="A2671" s="58" t="s">
        <v>683</v>
      </c>
      <c r="B2671" s="64">
        <v>41831</v>
      </c>
      <c r="C2671" s="39">
        <v>42795</v>
      </c>
      <c r="E2671" s="3" t="s">
        <v>695</v>
      </c>
      <c r="F2671" s="3">
        <v>5574</v>
      </c>
      <c r="G2671" s="15" t="str">
        <f t="shared" si="45"/>
        <v>TMM 933-5574</v>
      </c>
      <c r="H2671" s="69" t="s">
        <v>2062</v>
      </c>
      <c r="J2671" s="2" t="s">
        <v>1334</v>
      </c>
      <c r="K2671" s="3">
        <v>15</v>
      </c>
      <c r="L2671" s="3"/>
      <c r="M2671"/>
      <c r="N2671" t="s">
        <v>690</v>
      </c>
      <c r="O2671" s="20" t="s">
        <v>2400</v>
      </c>
      <c r="P2671" s="45"/>
      <c r="R2671" s="71"/>
    </row>
    <row r="2672" spans="1:18">
      <c r="A2672" s="58" t="s">
        <v>2403</v>
      </c>
      <c r="B2672" s="65">
        <v>42796</v>
      </c>
      <c r="D2672" t="s">
        <v>135</v>
      </c>
      <c r="E2672" s="3" t="s">
        <v>685</v>
      </c>
      <c r="F2672" s="58" t="s">
        <v>686</v>
      </c>
      <c r="G2672" s="15" t="str">
        <f t="shared" si="45"/>
        <v>TMM 41229-uncat</v>
      </c>
      <c r="H2672" s="69" t="s">
        <v>2627</v>
      </c>
      <c r="J2672" s="3" t="s">
        <v>2628</v>
      </c>
      <c r="K2672" t="s">
        <v>954</v>
      </c>
      <c r="L2672" t="s">
        <v>335</v>
      </c>
      <c r="M2672" s="3" t="s">
        <v>78</v>
      </c>
      <c r="N2672" t="s">
        <v>690</v>
      </c>
      <c r="Q2672">
        <v>422</v>
      </c>
      <c r="R2672" s="71"/>
    </row>
    <row r="2673" spans="1:18">
      <c r="A2673" s="117" t="s">
        <v>2403</v>
      </c>
      <c r="B2673" s="64">
        <v>42796</v>
      </c>
      <c r="C2673" s="58"/>
      <c r="D2673" s="4" t="s">
        <v>1054</v>
      </c>
      <c r="E2673" s="3" t="s">
        <v>685</v>
      </c>
      <c r="F2673" s="4" t="s">
        <v>686</v>
      </c>
      <c r="G2673" s="15" t="str">
        <f t="shared" si="45"/>
        <v>TMM 41229-uncat</v>
      </c>
      <c r="H2673" s="3" t="s">
        <v>2627</v>
      </c>
      <c r="I2673" s="58"/>
      <c r="J2673" s="3" t="s">
        <v>3212</v>
      </c>
      <c r="K2673" s="58" t="s">
        <v>954</v>
      </c>
      <c r="L2673" s="58" t="s">
        <v>348</v>
      </c>
      <c r="M2673" s="88" t="s">
        <v>378</v>
      </c>
      <c r="N2673" s="58" t="s">
        <v>690</v>
      </c>
      <c r="O2673" s="58"/>
      <c r="Q2673" s="58">
        <v>606</v>
      </c>
      <c r="R2673" s="71"/>
    </row>
    <row r="2674" spans="1:18" ht="16">
      <c r="A2674" s="64" t="s">
        <v>720</v>
      </c>
      <c r="B2674" s="65">
        <v>42281</v>
      </c>
      <c r="C2674" s="39">
        <v>42795</v>
      </c>
      <c r="D2674" s="14" t="s">
        <v>128</v>
      </c>
      <c r="E2674" s="15" t="s">
        <v>685</v>
      </c>
      <c r="F2674" s="15" t="s">
        <v>984</v>
      </c>
      <c r="G2674" s="15" t="str">
        <f t="shared" si="45"/>
        <v>TMM 41229-none</v>
      </c>
      <c r="H2674" s="16" t="s">
        <v>2063</v>
      </c>
      <c r="I2674" s="16" t="s">
        <v>764</v>
      </c>
      <c r="J2674" s="15" t="s">
        <v>2064</v>
      </c>
      <c r="K2674" s="15" t="s">
        <v>954</v>
      </c>
      <c r="L2674" s="17" t="s">
        <v>1057</v>
      </c>
      <c r="M2674" s="18" t="s">
        <v>128</v>
      </c>
      <c r="N2674" s="19" t="s">
        <v>690</v>
      </c>
      <c r="O2674" s="20"/>
      <c r="P2674" s="45"/>
      <c r="R2674" s="71"/>
    </row>
    <row r="2675" spans="1:18" ht="16">
      <c r="A2675" s="64" t="s">
        <v>720</v>
      </c>
      <c r="B2675" s="65">
        <v>42281</v>
      </c>
      <c r="C2675" s="39">
        <v>42795</v>
      </c>
      <c r="D2675" s="14" t="s">
        <v>128</v>
      </c>
      <c r="E2675" s="15" t="s">
        <v>685</v>
      </c>
      <c r="F2675" s="15" t="s">
        <v>1491</v>
      </c>
      <c r="G2675" s="15" t="str">
        <f t="shared" si="45"/>
        <v xml:space="preserve">TMM 41229-none </v>
      </c>
      <c r="H2675" s="16" t="s">
        <v>2063</v>
      </c>
      <c r="I2675" s="16" t="s">
        <v>764</v>
      </c>
      <c r="J2675" s="15" t="s">
        <v>1525</v>
      </c>
      <c r="K2675" s="15" t="s">
        <v>954</v>
      </c>
      <c r="L2675" s="17" t="s">
        <v>1057</v>
      </c>
      <c r="M2675" s="18" t="s">
        <v>128</v>
      </c>
      <c r="N2675" s="19" t="s">
        <v>690</v>
      </c>
      <c r="O2675" s="20"/>
      <c r="P2675" s="45"/>
      <c r="R2675" s="71"/>
    </row>
    <row r="2676" spans="1:18" ht="16">
      <c r="A2676" s="117" t="s">
        <v>2403</v>
      </c>
      <c r="B2676" s="64">
        <v>42796</v>
      </c>
      <c r="C2676" s="58"/>
      <c r="D2676" s="4" t="s">
        <v>1506</v>
      </c>
      <c r="E2676" s="3" t="s">
        <v>685</v>
      </c>
      <c r="F2676" s="4" t="s">
        <v>2928</v>
      </c>
      <c r="G2676" s="15" t="str">
        <f t="shared" si="45"/>
        <v>TMM 41229-11440</v>
      </c>
      <c r="H2676" s="16" t="s">
        <v>2929</v>
      </c>
      <c r="I2676" s="58"/>
      <c r="J2676" s="15" t="s">
        <v>2930</v>
      </c>
      <c r="K2676" s="3">
        <v>1</v>
      </c>
      <c r="L2676" s="58" t="s">
        <v>2931</v>
      </c>
      <c r="M2676" s="88" t="s">
        <v>1508</v>
      </c>
      <c r="N2676" s="58" t="s">
        <v>690</v>
      </c>
      <c r="O2676" s="58"/>
      <c r="Q2676" s="58" t="s">
        <v>2799</v>
      </c>
      <c r="R2676" s="71"/>
    </row>
    <row r="2677" spans="1:18" ht="16">
      <c r="A2677" s="120" t="s">
        <v>720</v>
      </c>
      <c r="B2677" s="152">
        <v>42281</v>
      </c>
      <c r="C2677" s="154">
        <v>42795</v>
      </c>
      <c r="D2677" s="14" t="s">
        <v>172</v>
      </c>
      <c r="E2677" s="38" t="s">
        <v>685</v>
      </c>
      <c r="F2677" s="38">
        <v>6</v>
      </c>
      <c r="G2677" s="38" t="str">
        <f t="shared" si="45"/>
        <v>TMM 41229-6</v>
      </c>
      <c r="H2677" s="16" t="s">
        <v>2065</v>
      </c>
      <c r="I2677" s="16" t="s">
        <v>1064</v>
      </c>
      <c r="J2677" s="15" t="s">
        <v>2066</v>
      </c>
      <c r="K2677" s="15">
        <v>1</v>
      </c>
      <c r="L2677" s="17" t="s">
        <v>765</v>
      </c>
      <c r="M2677" s="18" t="s">
        <v>1047</v>
      </c>
      <c r="N2677" s="19" t="s">
        <v>690</v>
      </c>
      <c r="O2677" s="20"/>
      <c r="P2677" s="45"/>
      <c r="R2677" s="71"/>
    </row>
    <row r="2678" spans="1:18" ht="16">
      <c r="A2678" s="120" t="s">
        <v>720</v>
      </c>
      <c r="B2678" s="152">
        <v>42281</v>
      </c>
      <c r="C2678" s="154">
        <v>42795</v>
      </c>
      <c r="D2678" s="14" t="s">
        <v>190</v>
      </c>
      <c r="E2678" s="38" t="s">
        <v>685</v>
      </c>
      <c r="F2678" s="38">
        <v>39</v>
      </c>
      <c r="G2678" s="38" t="str">
        <f t="shared" si="45"/>
        <v>TMM 41229-39</v>
      </c>
      <c r="H2678" s="16" t="s">
        <v>2065</v>
      </c>
      <c r="I2678" s="16" t="s">
        <v>1064</v>
      </c>
      <c r="J2678" s="15" t="s">
        <v>2067</v>
      </c>
      <c r="K2678" s="15">
        <v>1</v>
      </c>
      <c r="L2678" s="17" t="s">
        <v>1113</v>
      </c>
      <c r="M2678" s="18" t="s">
        <v>1133</v>
      </c>
      <c r="N2678" s="19" t="s">
        <v>690</v>
      </c>
      <c r="O2678" s="20"/>
      <c r="P2678" s="45"/>
      <c r="R2678" s="71"/>
    </row>
    <row r="2679" spans="1:18" ht="16">
      <c r="A2679" s="120" t="s">
        <v>720</v>
      </c>
      <c r="B2679" s="152">
        <v>42281</v>
      </c>
      <c r="C2679" s="154">
        <v>42795</v>
      </c>
      <c r="D2679" s="155" t="s">
        <v>190</v>
      </c>
      <c r="E2679" s="38" t="s">
        <v>685</v>
      </c>
      <c r="F2679" s="38">
        <v>40</v>
      </c>
      <c r="G2679" s="38" t="str">
        <f t="shared" si="45"/>
        <v>TMM 41229-40</v>
      </c>
      <c r="H2679" s="16" t="s">
        <v>2065</v>
      </c>
      <c r="I2679" s="16" t="s">
        <v>1064</v>
      </c>
      <c r="J2679" s="15" t="s">
        <v>2068</v>
      </c>
      <c r="K2679" s="15">
        <v>1</v>
      </c>
      <c r="L2679" s="17" t="s">
        <v>1113</v>
      </c>
      <c r="M2679" s="18" t="s">
        <v>1133</v>
      </c>
      <c r="N2679" s="19" t="s">
        <v>690</v>
      </c>
      <c r="O2679" s="20"/>
      <c r="P2679" s="45"/>
      <c r="R2679" s="71"/>
    </row>
    <row r="2680" spans="1:18" ht="16">
      <c r="A2680" s="64" t="s">
        <v>720</v>
      </c>
      <c r="B2680" s="65">
        <v>42281</v>
      </c>
      <c r="C2680" s="39">
        <v>42795</v>
      </c>
      <c r="D2680" s="14" t="s">
        <v>197</v>
      </c>
      <c r="E2680" s="15" t="s">
        <v>685</v>
      </c>
      <c r="F2680" s="15">
        <v>74</v>
      </c>
      <c r="G2680" s="15" t="str">
        <f t="shared" si="45"/>
        <v>TMM 41229-74</v>
      </c>
      <c r="H2680" s="16" t="s">
        <v>2065</v>
      </c>
      <c r="I2680" s="16" t="s">
        <v>1064</v>
      </c>
      <c r="J2680" s="15" t="s">
        <v>2069</v>
      </c>
      <c r="K2680" s="15">
        <v>1</v>
      </c>
      <c r="L2680" s="17" t="s">
        <v>1113</v>
      </c>
      <c r="M2680" s="18" t="s">
        <v>1114</v>
      </c>
      <c r="N2680" s="19" t="s">
        <v>690</v>
      </c>
      <c r="O2680" s="20"/>
      <c r="P2680" s="45"/>
      <c r="R2680" s="71"/>
    </row>
    <row r="2681" spans="1:18" ht="16">
      <c r="A2681" s="64" t="s">
        <v>720</v>
      </c>
      <c r="B2681" s="65">
        <v>42281</v>
      </c>
      <c r="C2681" s="39">
        <v>42795</v>
      </c>
      <c r="D2681" s="14" t="s">
        <v>211</v>
      </c>
      <c r="E2681" s="15" t="s">
        <v>685</v>
      </c>
      <c r="F2681" s="15">
        <v>145</v>
      </c>
      <c r="G2681" s="15" t="str">
        <f t="shared" si="45"/>
        <v>TMM 41229-145</v>
      </c>
      <c r="H2681" s="16" t="s">
        <v>2065</v>
      </c>
      <c r="I2681" s="16" t="s">
        <v>1064</v>
      </c>
      <c r="J2681" s="15" t="s">
        <v>2070</v>
      </c>
      <c r="K2681" s="15">
        <v>2</v>
      </c>
      <c r="L2681" s="17" t="s">
        <v>1148</v>
      </c>
      <c r="M2681" s="18" t="s">
        <v>1360</v>
      </c>
      <c r="N2681" s="19" t="s">
        <v>690</v>
      </c>
      <c r="O2681" s="20"/>
      <c r="P2681" s="45"/>
      <c r="R2681" s="71"/>
    </row>
    <row r="2682" spans="1:18" ht="16">
      <c r="A2682" s="64" t="s">
        <v>720</v>
      </c>
      <c r="B2682" s="65">
        <v>42281</v>
      </c>
      <c r="C2682" s="39">
        <v>42795</v>
      </c>
      <c r="D2682" s="14" t="s">
        <v>2008</v>
      </c>
      <c r="E2682" s="33" t="s">
        <v>827</v>
      </c>
      <c r="F2682" s="15">
        <v>169</v>
      </c>
      <c r="G2682" s="15" t="str">
        <f t="shared" si="45"/>
        <v>TMM 43133-169</v>
      </c>
      <c r="H2682" s="16" t="s">
        <v>2065</v>
      </c>
      <c r="I2682" s="16" t="s">
        <v>1064</v>
      </c>
      <c r="J2682" s="15" t="s">
        <v>2219</v>
      </c>
      <c r="K2682" s="15">
        <v>1</v>
      </c>
      <c r="L2682" s="17"/>
      <c r="M2682" s="18" t="s">
        <v>2220</v>
      </c>
      <c r="N2682" s="19"/>
      <c r="O2682" s="20"/>
      <c r="P2682" s="45"/>
      <c r="R2682" s="71"/>
    </row>
    <row r="2683" spans="1:18" ht="16">
      <c r="A2683" s="83" t="s">
        <v>2403</v>
      </c>
      <c r="B2683" s="85">
        <v>42796</v>
      </c>
      <c r="C2683" s="82"/>
      <c r="D2683" s="96" t="s">
        <v>2008</v>
      </c>
      <c r="E2683" s="89" t="s">
        <v>827</v>
      </c>
      <c r="F2683" s="77">
        <v>169</v>
      </c>
      <c r="G2683" s="136" t="str">
        <f t="shared" si="45"/>
        <v>TMM 43133-169</v>
      </c>
      <c r="H2683" s="92" t="s">
        <v>2065</v>
      </c>
      <c r="I2683" s="92" t="s">
        <v>1064</v>
      </c>
      <c r="J2683" s="77" t="s">
        <v>2219</v>
      </c>
      <c r="K2683" s="77">
        <v>1</v>
      </c>
      <c r="L2683" s="76"/>
      <c r="M2683" s="78" t="s">
        <v>2220</v>
      </c>
      <c r="N2683" s="79"/>
      <c r="O2683" s="80"/>
      <c r="P2683" s="128"/>
      <c r="Q2683" s="80"/>
      <c r="R2683" s="71"/>
    </row>
    <row r="2684" spans="1:18" ht="16">
      <c r="A2684" s="64" t="s">
        <v>720</v>
      </c>
      <c r="B2684" s="65">
        <v>42281</v>
      </c>
      <c r="C2684" s="39">
        <v>42795</v>
      </c>
      <c r="D2684" s="14" t="s">
        <v>388</v>
      </c>
      <c r="E2684" s="15" t="s">
        <v>685</v>
      </c>
      <c r="F2684" s="15">
        <v>235</v>
      </c>
      <c r="G2684" s="15" t="str">
        <f t="shared" si="45"/>
        <v>TMM 41229-235</v>
      </c>
      <c r="H2684" s="16" t="s">
        <v>2065</v>
      </c>
      <c r="I2684" s="16" t="s">
        <v>1064</v>
      </c>
      <c r="J2684" s="15" t="s">
        <v>2071</v>
      </c>
      <c r="K2684" s="15">
        <v>12</v>
      </c>
      <c r="L2684" s="17" t="s">
        <v>1148</v>
      </c>
      <c r="M2684" s="18" t="s">
        <v>401</v>
      </c>
      <c r="N2684" s="19" t="s">
        <v>690</v>
      </c>
      <c r="O2684" s="20"/>
      <c r="P2684" s="45"/>
      <c r="R2684" s="71"/>
    </row>
    <row r="2685" spans="1:18" ht="16">
      <c r="A2685" s="64" t="s">
        <v>720</v>
      </c>
      <c r="B2685" s="65">
        <v>42281</v>
      </c>
      <c r="C2685" s="39">
        <v>42795</v>
      </c>
      <c r="D2685" s="14" t="s">
        <v>388</v>
      </c>
      <c r="E2685" s="15" t="s">
        <v>685</v>
      </c>
      <c r="F2685" s="15">
        <v>236</v>
      </c>
      <c r="G2685" s="15" t="str">
        <f t="shared" si="45"/>
        <v>TMM 41229-236</v>
      </c>
      <c r="H2685" s="16" t="s">
        <v>2065</v>
      </c>
      <c r="I2685" s="16" t="s">
        <v>1064</v>
      </c>
      <c r="J2685" s="15" t="s">
        <v>2072</v>
      </c>
      <c r="K2685" s="15">
        <v>7</v>
      </c>
      <c r="L2685" s="17" t="s">
        <v>1148</v>
      </c>
      <c r="M2685" s="18" t="s">
        <v>401</v>
      </c>
      <c r="N2685" s="19" t="s">
        <v>690</v>
      </c>
      <c r="O2685" s="20"/>
      <c r="P2685" s="45"/>
      <c r="R2685" s="71"/>
    </row>
    <row r="2686" spans="1:18" ht="16">
      <c r="A2686" s="64" t="s">
        <v>720</v>
      </c>
      <c r="B2686" s="65">
        <v>42281</v>
      </c>
      <c r="C2686" s="39">
        <v>42795</v>
      </c>
      <c r="D2686" s="14" t="s">
        <v>388</v>
      </c>
      <c r="E2686" s="15" t="s">
        <v>685</v>
      </c>
      <c r="F2686" s="15">
        <v>237</v>
      </c>
      <c r="G2686" s="15" t="str">
        <f t="shared" si="45"/>
        <v>TMM 41229-237</v>
      </c>
      <c r="H2686" s="16" t="s">
        <v>2065</v>
      </c>
      <c r="I2686" s="16" t="s">
        <v>1064</v>
      </c>
      <c r="J2686" s="15" t="s">
        <v>2073</v>
      </c>
      <c r="K2686" s="15">
        <v>7</v>
      </c>
      <c r="L2686" s="17" t="s">
        <v>1144</v>
      </c>
      <c r="M2686" s="18" t="s">
        <v>401</v>
      </c>
      <c r="N2686" s="19" t="s">
        <v>690</v>
      </c>
      <c r="O2686" s="20"/>
      <c r="P2686" s="45"/>
      <c r="R2686" s="71"/>
    </row>
    <row r="2687" spans="1:18" ht="16">
      <c r="A2687" s="64" t="s">
        <v>720</v>
      </c>
      <c r="B2687" s="65">
        <v>42281</v>
      </c>
      <c r="C2687" s="39">
        <v>42795</v>
      </c>
      <c r="D2687" s="14" t="s">
        <v>388</v>
      </c>
      <c r="E2687" s="15" t="s">
        <v>685</v>
      </c>
      <c r="F2687" s="15">
        <v>238</v>
      </c>
      <c r="G2687" s="15" t="str">
        <f t="shared" si="45"/>
        <v>TMM 41229-238</v>
      </c>
      <c r="H2687" s="16" t="s">
        <v>2065</v>
      </c>
      <c r="I2687" s="16" t="s">
        <v>1064</v>
      </c>
      <c r="J2687" s="15" t="s">
        <v>2074</v>
      </c>
      <c r="K2687" s="15">
        <v>3</v>
      </c>
      <c r="L2687" s="17" t="s">
        <v>1148</v>
      </c>
      <c r="M2687" s="18" t="s">
        <v>401</v>
      </c>
      <c r="N2687" s="19" t="s">
        <v>690</v>
      </c>
      <c r="O2687" s="20"/>
      <c r="P2687" s="45"/>
      <c r="R2687" s="71"/>
    </row>
    <row r="2688" spans="1:18" ht="16">
      <c r="A2688" s="64" t="s">
        <v>720</v>
      </c>
      <c r="B2688" s="65">
        <v>42281</v>
      </c>
      <c r="C2688" s="39">
        <v>42795</v>
      </c>
      <c r="D2688" s="14" t="s">
        <v>172</v>
      </c>
      <c r="E2688" s="15" t="s">
        <v>685</v>
      </c>
      <c r="F2688" s="15">
        <v>763</v>
      </c>
      <c r="G2688" s="15" t="str">
        <f t="shared" si="45"/>
        <v>TMM 41229-763</v>
      </c>
      <c r="H2688" s="16" t="s">
        <v>2065</v>
      </c>
      <c r="I2688" s="16" t="s">
        <v>1064</v>
      </c>
      <c r="J2688" s="15" t="s">
        <v>2075</v>
      </c>
      <c r="K2688" s="15">
        <v>1</v>
      </c>
      <c r="L2688" s="23" t="s">
        <v>765</v>
      </c>
      <c r="M2688" s="18" t="s">
        <v>1629</v>
      </c>
      <c r="N2688" s="19" t="s">
        <v>690</v>
      </c>
      <c r="O2688" s="20"/>
      <c r="P2688" s="45"/>
      <c r="R2688" s="71"/>
    </row>
    <row r="2689" spans="1:18" ht="16">
      <c r="A2689" s="120" t="s">
        <v>720</v>
      </c>
      <c r="B2689" s="152">
        <v>42281</v>
      </c>
      <c r="C2689" s="154">
        <v>42795</v>
      </c>
      <c r="D2689" s="155" t="s">
        <v>187</v>
      </c>
      <c r="E2689" s="38" t="s">
        <v>685</v>
      </c>
      <c r="F2689" s="38">
        <v>862</v>
      </c>
      <c r="G2689" s="38" t="str">
        <f t="shared" si="45"/>
        <v>TMM 41229-862</v>
      </c>
      <c r="H2689" s="16" t="s">
        <v>2065</v>
      </c>
      <c r="I2689" s="16" t="s">
        <v>1064</v>
      </c>
      <c r="J2689" s="15" t="s">
        <v>1654</v>
      </c>
      <c r="K2689" s="15">
        <v>1</v>
      </c>
      <c r="L2689" s="17" t="s">
        <v>765</v>
      </c>
      <c r="M2689" s="18" t="s">
        <v>1295</v>
      </c>
      <c r="N2689" s="19" t="s">
        <v>690</v>
      </c>
      <c r="O2689" s="20"/>
      <c r="P2689" s="45"/>
      <c r="R2689" s="71"/>
    </row>
    <row r="2690" spans="1:18" ht="16">
      <c r="A2690" s="64" t="s">
        <v>720</v>
      </c>
      <c r="B2690" s="65">
        <v>42281</v>
      </c>
      <c r="C2690" s="39">
        <v>42795</v>
      </c>
      <c r="D2690" s="14" t="s">
        <v>260</v>
      </c>
      <c r="E2690" s="15" t="s">
        <v>685</v>
      </c>
      <c r="F2690" s="15">
        <v>875</v>
      </c>
      <c r="G2690" s="15" t="str">
        <f t="shared" ref="G2690:G2753" si="46">E2690&amp;""&amp;F2690</f>
        <v>TMM 41229-875</v>
      </c>
      <c r="H2690" s="16" t="s">
        <v>2065</v>
      </c>
      <c r="I2690" s="16" t="s">
        <v>1064</v>
      </c>
      <c r="J2690" s="15" t="s">
        <v>2076</v>
      </c>
      <c r="K2690" s="15">
        <v>1</v>
      </c>
      <c r="L2690" s="17" t="s">
        <v>2077</v>
      </c>
      <c r="M2690" s="18" t="s">
        <v>238</v>
      </c>
      <c r="N2690" s="19" t="s">
        <v>690</v>
      </c>
      <c r="O2690" s="20"/>
      <c r="P2690" s="45"/>
      <c r="R2690" s="71"/>
    </row>
    <row r="2691" spans="1:18" ht="16">
      <c r="A2691" s="64" t="s">
        <v>720</v>
      </c>
      <c r="B2691" s="65">
        <v>42281</v>
      </c>
      <c r="C2691" s="39">
        <v>42795</v>
      </c>
      <c r="D2691" s="14" t="s">
        <v>260</v>
      </c>
      <c r="E2691" s="15" t="s">
        <v>685</v>
      </c>
      <c r="F2691" s="15">
        <v>876</v>
      </c>
      <c r="G2691" s="15" t="str">
        <f t="shared" si="46"/>
        <v>TMM 41229-876</v>
      </c>
      <c r="H2691" s="16" t="s">
        <v>2065</v>
      </c>
      <c r="I2691" s="16" t="s">
        <v>1064</v>
      </c>
      <c r="J2691" s="15" t="s">
        <v>2078</v>
      </c>
      <c r="K2691" s="15">
        <v>1</v>
      </c>
      <c r="L2691" s="17" t="s">
        <v>2077</v>
      </c>
      <c r="M2691" s="18" t="s">
        <v>238</v>
      </c>
      <c r="N2691" s="19" t="s">
        <v>690</v>
      </c>
      <c r="O2691" s="20"/>
      <c r="P2691" s="45"/>
      <c r="R2691" s="71"/>
    </row>
    <row r="2692" spans="1:18" ht="16">
      <c r="A2692" s="64" t="s">
        <v>720</v>
      </c>
      <c r="B2692" s="65">
        <v>42281</v>
      </c>
      <c r="C2692" s="39">
        <v>42795</v>
      </c>
      <c r="D2692" s="14" t="s">
        <v>260</v>
      </c>
      <c r="E2692" s="15" t="s">
        <v>685</v>
      </c>
      <c r="F2692" s="15">
        <v>877</v>
      </c>
      <c r="G2692" s="15" t="str">
        <f t="shared" si="46"/>
        <v>TMM 41229-877</v>
      </c>
      <c r="H2692" s="16" t="s">
        <v>2065</v>
      </c>
      <c r="I2692" s="16" t="s">
        <v>1064</v>
      </c>
      <c r="J2692" s="15" t="s">
        <v>2079</v>
      </c>
      <c r="K2692" s="15">
        <v>1</v>
      </c>
      <c r="L2692" s="17" t="s">
        <v>2077</v>
      </c>
      <c r="M2692" s="18" t="s">
        <v>238</v>
      </c>
      <c r="N2692" s="19" t="s">
        <v>690</v>
      </c>
      <c r="O2692" s="20"/>
      <c r="P2692" s="45"/>
      <c r="R2692" s="71"/>
    </row>
    <row r="2693" spans="1:18" ht="16">
      <c r="A2693" s="64" t="s">
        <v>720</v>
      </c>
      <c r="B2693" s="65">
        <v>42281</v>
      </c>
      <c r="C2693" s="39">
        <v>42795</v>
      </c>
      <c r="D2693" s="14" t="s">
        <v>260</v>
      </c>
      <c r="E2693" s="15" t="s">
        <v>685</v>
      </c>
      <c r="F2693" s="15">
        <v>878</v>
      </c>
      <c r="G2693" s="15" t="str">
        <f t="shared" si="46"/>
        <v>TMM 41229-878</v>
      </c>
      <c r="H2693" s="16" t="s">
        <v>2065</v>
      </c>
      <c r="I2693" s="16" t="s">
        <v>1064</v>
      </c>
      <c r="J2693" s="15" t="s">
        <v>2080</v>
      </c>
      <c r="K2693" s="15">
        <v>1</v>
      </c>
      <c r="L2693" s="17" t="s">
        <v>2077</v>
      </c>
      <c r="M2693" s="18" t="s">
        <v>238</v>
      </c>
      <c r="N2693" s="19" t="s">
        <v>690</v>
      </c>
      <c r="O2693" s="20"/>
      <c r="P2693" s="45"/>
      <c r="R2693" s="71"/>
    </row>
    <row r="2694" spans="1:18" ht="16">
      <c r="A2694" s="64" t="s">
        <v>720</v>
      </c>
      <c r="B2694" s="65">
        <v>42281</v>
      </c>
      <c r="C2694" s="39">
        <v>42795</v>
      </c>
      <c r="D2694" s="14" t="s">
        <v>229</v>
      </c>
      <c r="E2694" s="15" t="s">
        <v>685</v>
      </c>
      <c r="F2694" s="15">
        <v>879</v>
      </c>
      <c r="G2694" s="15" t="str">
        <f t="shared" si="46"/>
        <v>TMM 41229-879</v>
      </c>
      <c r="H2694" s="16" t="s">
        <v>2065</v>
      </c>
      <c r="I2694" s="16" t="s">
        <v>1064</v>
      </c>
      <c r="J2694" s="15" t="s">
        <v>2081</v>
      </c>
      <c r="K2694" s="15">
        <v>1</v>
      </c>
      <c r="L2694" s="17" t="s">
        <v>770</v>
      </c>
      <c r="M2694" s="18" t="s">
        <v>890</v>
      </c>
      <c r="N2694" s="19" t="s">
        <v>690</v>
      </c>
      <c r="O2694" s="20"/>
      <c r="P2694" s="45"/>
      <c r="R2694" s="71"/>
    </row>
    <row r="2695" spans="1:18" ht="30">
      <c r="A2695" s="64" t="s">
        <v>720</v>
      </c>
      <c r="B2695" s="65">
        <v>42281</v>
      </c>
      <c r="C2695" s="39">
        <v>42795</v>
      </c>
      <c r="D2695" s="155" t="s">
        <v>211</v>
      </c>
      <c r="E2695" s="15" t="s">
        <v>685</v>
      </c>
      <c r="F2695" s="15">
        <v>895</v>
      </c>
      <c r="G2695" s="15" t="str">
        <f t="shared" si="46"/>
        <v>TMM 41229-895</v>
      </c>
      <c r="H2695" s="16" t="s">
        <v>2065</v>
      </c>
      <c r="I2695" s="16" t="s">
        <v>1064</v>
      </c>
      <c r="J2695" s="15" t="s">
        <v>2082</v>
      </c>
      <c r="K2695" s="15">
        <v>1</v>
      </c>
      <c r="L2695" s="17" t="s">
        <v>2083</v>
      </c>
      <c r="M2695" s="18" t="s">
        <v>212</v>
      </c>
      <c r="N2695" s="19" t="s">
        <v>690</v>
      </c>
      <c r="O2695" s="20"/>
      <c r="P2695" s="45"/>
      <c r="R2695" s="71"/>
    </row>
    <row r="2696" spans="1:18" ht="30">
      <c r="A2696" s="64" t="s">
        <v>720</v>
      </c>
      <c r="B2696" s="65">
        <v>42281</v>
      </c>
      <c r="C2696" s="39">
        <v>42795</v>
      </c>
      <c r="D2696" s="14" t="s">
        <v>211</v>
      </c>
      <c r="E2696" s="15" t="s">
        <v>685</v>
      </c>
      <c r="F2696" s="15">
        <v>896</v>
      </c>
      <c r="G2696" s="15" t="str">
        <f t="shared" si="46"/>
        <v>TMM 41229-896</v>
      </c>
      <c r="H2696" s="16" t="s">
        <v>2065</v>
      </c>
      <c r="I2696" s="16" t="s">
        <v>1064</v>
      </c>
      <c r="J2696" s="15" t="s">
        <v>2084</v>
      </c>
      <c r="K2696" s="15">
        <v>1</v>
      </c>
      <c r="L2696" s="17" t="s">
        <v>2083</v>
      </c>
      <c r="M2696" s="18" t="s">
        <v>212</v>
      </c>
      <c r="N2696" s="19" t="s">
        <v>690</v>
      </c>
      <c r="O2696" s="20"/>
      <c r="P2696" s="45"/>
      <c r="R2696" s="71"/>
    </row>
    <row r="2697" spans="1:18" ht="16">
      <c r="A2697" s="64" t="s">
        <v>720</v>
      </c>
      <c r="B2697" s="65">
        <v>42281</v>
      </c>
      <c r="C2697" s="39">
        <v>42795</v>
      </c>
      <c r="D2697" s="14" t="s">
        <v>206</v>
      </c>
      <c r="E2697" s="15" t="s">
        <v>685</v>
      </c>
      <c r="F2697" s="15">
        <v>902</v>
      </c>
      <c r="G2697" s="15" t="str">
        <f t="shared" si="46"/>
        <v>TMM 41229-902</v>
      </c>
      <c r="H2697" s="16" t="s">
        <v>2065</v>
      </c>
      <c r="I2697" s="16" t="s">
        <v>1064</v>
      </c>
      <c r="J2697" s="15" t="s">
        <v>2085</v>
      </c>
      <c r="K2697" s="15">
        <v>1</v>
      </c>
      <c r="L2697" s="17" t="s">
        <v>2086</v>
      </c>
      <c r="M2697" s="18" t="s">
        <v>207</v>
      </c>
      <c r="N2697" s="19" t="s">
        <v>690</v>
      </c>
      <c r="O2697" s="20"/>
      <c r="P2697" s="45"/>
      <c r="R2697" s="71"/>
    </row>
    <row r="2698" spans="1:18" ht="16">
      <c r="A2698" s="64" t="s">
        <v>720</v>
      </c>
      <c r="B2698" s="65">
        <v>42281</v>
      </c>
      <c r="C2698" s="39">
        <v>42795</v>
      </c>
      <c r="D2698" s="14" t="s">
        <v>206</v>
      </c>
      <c r="E2698" s="15" t="s">
        <v>685</v>
      </c>
      <c r="F2698" s="15">
        <v>907</v>
      </c>
      <c r="G2698" s="15" t="str">
        <f t="shared" si="46"/>
        <v>TMM 41229-907</v>
      </c>
      <c r="H2698" s="16" t="s">
        <v>2065</v>
      </c>
      <c r="I2698" s="16" t="s">
        <v>1064</v>
      </c>
      <c r="J2698" s="15" t="s">
        <v>2087</v>
      </c>
      <c r="K2698" s="15">
        <v>1</v>
      </c>
      <c r="L2698" s="17" t="s">
        <v>2088</v>
      </c>
      <c r="M2698" s="18" t="s">
        <v>207</v>
      </c>
      <c r="N2698" s="19" t="s">
        <v>690</v>
      </c>
      <c r="O2698" s="20"/>
      <c r="P2698" s="45"/>
      <c r="R2698" s="71"/>
    </row>
    <row r="2699" spans="1:18" ht="30">
      <c r="A2699" s="64" t="s">
        <v>720</v>
      </c>
      <c r="B2699" s="65">
        <v>42281</v>
      </c>
      <c r="C2699" s="39">
        <v>42795</v>
      </c>
      <c r="D2699" s="14" t="s">
        <v>388</v>
      </c>
      <c r="E2699" s="15" t="s">
        <v>685</v>
      </c>
      <c r="F2699" s="15">
        <v>912</v>
      </c>
      <c r="G2699" s="15" t="str">
        <f t="shared" si="46"/>
        <v>TMM 41229-912</v>
      </c>
      <c r="H2699" s="16" t="s">
        <v>2065</v>
      </c>
      <c r="I2699" s="16" t="s">
        <v>1064</v>
      </c>
      <c r="J2699" s="15" t="s">
        <v>2089</v>
      </c>
      <c r="K2699" s="15">
        <v>1</v>
      </c>
      <c r="L2699" s="17" t="s">
        <v>2090</v>
      </c>
      <c r="M2699" s="18" t="s">
        <v>266</v>
      </c>
      <c r="N2699" s="19" t="s">
        <v>690</v>
      </c>
      <c r="O2699" s="20"/>
      <c r="P2699" s="45"/>
      <c r="R2699" s="71"/>
    </row>
    <row r="2700" spans="1:18" ht="30">
      <c r="A2700" s="64" t="s">
        <v>720</v>
      </c>
      <c r="B2700" s="65">
        <v>42281</v>
      </c>
      <c r="C2700" s="39">
        <v>42795</v>
      </c>
      <c r="D2700" s="14" t="s">
        <v>388</v>
      </c>
      <c r="E2700" s="15" t="s">
        <v>685</v>
      </c>
      <c r="F2700" s="15">
        <v>913</v>
      </c>
      <c r="G2700" s="15" t="str">
        <f t="shared" si="46"/>
        <v>TMM 41229-913</v>
      </c>
      <c r="H2700" s="16" t="s">
        <v>2065</v>
      </c>
      <c r="I2700" s="16" t="s">
        <v>1064</v>
      </c>
      <c r="J2700" s="15" t="s">
        <v>2091</v>
      </c>
      <c r="K2700" s="15">
        <v>1</v>
      </c>
      <c r="L2700" s="17" t="s">
        <v>2090</v>
      </c>
      <c r="M2700" s="18" t="s">
        <v>266</v>
      </c>
      <c r="N2700" s="19" t="s">
        <v>690</v>
      </c>
      <c r="O2700" s="20"/>
      <c r="P2700" s="45"/>
      <c r="R2700" s="71"/>
    </row>
    <row r="2701" spans="1:18" ht="16">
      <c r="A2701" s="120" t="s">
        <v>720</v>
      </c>
      <c r="B2701" s="152">
        <v>42281</v>
      </c>
      <c r="C2701" s="154">
        <v>42795</v>
      </c>
      <c r="D2701" s="155" t="s">
        <v>190</v>
      </c>
      <c r="E2701" s="38" t="s">
        <v>685</v>
      </c>
      <c r="F2701" s="38">
        <v>919</v>
      </c>
      <c r="G2701" s="38" t="str">
        <f t="shared" si="46"/>
        <v>TMM 41229-919</v>
      </c>
      <c r="H2701" s="16" t="s">
        <v>2065</v>
      </c>
      <c r="I2701" s="16" t="s">
        <v>1064</v>
      </c>
      <c r="J2701" s="15" t="s">
        <v>2092</v>
      </c>
      <c r="K2701" s="15">
        <v>1</v>
      </c>
      <c r="L2701" s="17" t="s">
        <v>1124</v>
      </c>
      <c r="M2701" s="18" t="s">
        <v>1133</v>
      </c>
      <c r="N2701" s="19" t="s">
        <v>690</v>
      </c>
      <c r="O2701" s="20"/>
      <c r="P2701" s="45"/>
      <c r="R2701" s="71"/>
    </row>
    <row r="2702" spans="1:18" ht="16">
      <c r="A2702" s="64" t="s">
        <v>720</v>
      </c>
      <c r="B2702" s="65">
        <v>42281</v>
      </c>
      <c r="C2702" s="39">
        <v>42795</v>
      </c>
      <c r="D2702" s="14" t="s">
        <v>184</v>
      </c>
      <c r="E2702" s="15" t="s">
        <v>685</v>
      </c>
      <c r="F2702" s="15">
        <v>995</v>
      </c>
      <c r="G2702" s="15" t="str">
        <f t="shared" si="46"/>
        <v>TMM 41229-995</v>
      </c>
      <c r="H2702" s="16" t="s">
        <v>2065</v>
      </c>
      <c r="I2702" s="16" t="s">
        <v>1064</v>
      </c>
      <c r="J2702" s="15" t="s">
        <v>2093</v>
      </c>
      <c r="K2702" s="15">
        <v>1</v>
      </c>
      <c r="L2702" s="17" t="s">
        <v>765</v>
      </c>
      <c r="M2702" s="18" t="s">
        <v>766</v>
      </c>
      <c r="N2702" s="19" t="s">
        <v>690</v>
      </c>
      <c r="O2702" s="20"/>
      <c r="P2702" s="45"/>
      <c r="R2702" s="71"/>
    </row>
    <row r="2703" spans="1:18" ht="16">
      <c r="A2703" s="64" t="s">
        <v>720</v>
      </c>
      <c r="B2703" s="65">
        <v>42281</v>
      </c>
      <c r="C2703" s="39">
        <v>42795</v>
      </c>
      <c r="D2703" s="14" t="s">
        <v>184</v>
      </c>
      <c r="E2703" s="15" t="s">
        <v>685</v>
      </c>
      <c r="F2703" s="15">
        <v>996</v>
      </c>
      <c r="G2703" s="15" t="str">
        <f t="shared" si="46"/>
        <v>TMM 41229-996</v>
      </c>
      <c r="H2703" s="16" t="s">
        <v>2065</v>
      </c>
      <c r="I2703" s="16" t="s">
        <v>1064</v>
      </c>
      <c r="J2703" s="15" t="s">
        <v>1211</v>
      </c>
      <c r="K2703" s="15">
        <v>1</v>
      </c>
      <c r="L2703" s="17" t="s">
        <v>765</v>
      </c>
      <c r="M2703" s="18" t="s">
        <v>766</v>
      </c>
      <c r="N2703" s="19" t="s">
        <v>690</v>
      </c>
      <c r="O2703" s="20"/>
      <c r="P2703" s="45"/>
      <c r="R2703" s="71"/>
    </row>
    <row r="2704" spans="1:18" ht="16">
      <c r="A2704" s="64" t="s">
        <v>720</v>
      </c>
      <c r="B2704" s="65">
        <v>42281</v>
      </c>
      <c r="C2704" s="39">
        <v>42795</v>
      </c>
      <c r="D2704" s="14" t="s">
        <v>184</v>
      </c>
      <c r="E2704" s="15" t="s">
        <v>685</v>
      </c>
      <c r="F2704" s="15">
        <v>997</v>
      </c>
      <c r="G2704" s="15" t="str">
        <f t="shared" si="46"/>
        <v>TMM 41229-997</v>
      </c>
      <c r="H2704" s="16" t="s">
        <v>2065</v>
      </c>
      <c r="I2704" s="16" t="s">
        <v>1064</v>
      </c>
      <c r="J2704" s="15" t="s">
        <v>2075</v>
      </c>
      <c r="K2704" s="15">
        <v>1</v>
      </c>
      <c r="L2704" s="17" t="s">
        <v>765</v>
      </c>
      <c r="M2704" s="18" t="s">
        <v>766</v>
      </c>
      <c r="N2704" s="19" t="s">
        <v>690</v>
      </c>
      <c r="O2704" s="20"/>
      <c r="P2704" s="45"/>
      <c r="R2704" s="71"/>
    </row>
    <row r="2705" spans="1:18" ht="16">
      <c r="A2705" s="64" t="s">
        <v>720</v>
      </c>
      <c r="B2705" s="65">
        <v>42281</v>
      </c>
      <c r="C2705" s="39">
        <v>42795</v>
      </c>
      <c r="D2705" s="14" t="s">
        <v>184</v>
      </c>
      <c r="E2705" s="15" t="s">
        <v>685</v>
      </c>
      <c r="F2705" s="15">
        <v>998</v>
      </c>
      <c r="G2705" s="15" t="str">
        <f t="shared" si="46"/>
        <v>TMM 41229-998</v>
      </c>
      <c r="H2705" s="16" t="s">
        <v>2065</v>
      </c>
      <c r="I2705" s="16" t="s">
        <v>1064</v>
      </c>
      <c r="J2705" s="21" t="s">
        <v>1602</v>
      </c>
      <c r="K2705" s="21">
        <v>1</v>
      </c>
      <c r="L2705" s="22" t="s">
        <v>765</v>
      </c>
      <c r="M2705" s="18" t="s">
        <v>766</v>
      </c>
      <c r="N2705" s="19" t="s">
        <v>690</v>
      </c>
      <c r="O2705" s="20"/>
      <c r="P2705" s="45"/>
      <c r="R2705" s="71"/>
    </row>
    <row r="2706" spans="1:18" ht="30">
      <c r="A2706" s="64" t="s">
        <v>720</v>
      </c>
      <c r="B2706" s="65">
        <v>42281</v>
      </c>
      <c r="C2706" s="39">
        <v>42795</v>
      </c>
      <c r="D2706" s="14" t="s">
        <v>388</v>
      </c>
      <c r="E2706" s="15" t="s">
        <v>685</v>
      </c>
      <c r="F2706" s="15">
        <v>1008</v>
      </c>
      <c r="G2706" s="15" t="str">
        <f t="shared" si="46"/>
        <v>TMM 41229-1008</v>
      </c>
      <c r="H2706" s="16" t="s">
        <v>2065</v>
      </c>
      <c r="I2706" s="16" t="s">
        <v>1064</v>
      </c>
      <c r="J2706" s="15" t="s">
        <v>2094</v>
      </c>
      <c r="K2706" s="15">
        <v>1</v>
      </c>
      <c r="L2706" s="17" t="s">
        <v>2095</v>
      </c>
      <c r="M2706" s="18" t="s">
        <v>266</v>
      </c>
      <c r="N2706" s="19" t="s">
        <v>690</v>
      </c>
      <c r="O2706" s="20"/>
      <c r="P2706" s="45"/>
      <c r="R2706" s="71"/>
    </row>
    <row r="2707" spans="1:18" ht="30">
      <c r="A2707" s="64" t="s">
        <v>720</v>
      </c>
      <c r="B2707" s="65">
        <v>42281</v>
      </c>
      <c r="C2707" s="39">
        <v>42795</v>
      </c>
      <c r="D2707" s="14" t="s">
        <v>388</v>
      </c>
      <c r="E2707" s="15" t="s">
        <v>685</v>
      </c>
      <c r="F2707" s="15">
        <v>1009</v>
      </c>
      <c r="G2707" s="15" t="str">
        <f t="shared" si="46"/>
        <v>TMM 41229-1009</v>
      </c>
      <c r="H2707" s="16" t="s">
        <v>2065</v>
      </c>
      <c r="I2707" s="16" t="s">
        <v>1064</v>
      </c>
      <c r="J2707" s="15" t="s">
        <v>2094</v>
      </c>
      <c r="K2707" s="15">
        <v>1</v>
      </c>
      <c r="L2707" s="17" t="s">
        <v>2095</v>
      </c>
      <c r="M2707" s="18" t="s">
        <v>266</v>
      </c>
      <c r="N2707" s="19" t="s">
        <v>690</v>
      </c>
      <c r="O2707" s="20"/>
      <c r="P2707" s="45"/>
      <c r="R2707" s="71"/>
    </row>
    <row r="2708" spans="1:18" ht="30">
      <c r="A2708" s="64" t="s">
        <v>720</v>
      </c>
      <c r="B2708" s="65">
        <v>42281</v>
      </c>
      <c r="C2708" s="39">
        <v>42795</v>
      </c>
      <c r="D2708" s="14" t="s">
        <v>388</v>
      </c>
      <c r="E2708" s="15" t="s">
        <v>685</v>
      </c>
      <c r="F2708" s="15">
        <v>1010</v>
      </c>
      <c r="G2708" s="15" t="str">
        <f t="shared" si="46"/>
        <v>TMM 41229-1010</v>
      </c>
      <c r="H2708" s="16" t="s">
        <v>2065</v>
      </c>
      <c r="I2708" s="16" t="s">
        <v>1064</v>
      </c>
      <c r="J2708" s="15" t="s">
        <v>2096</v>
      </c>
      <c r="K2708" s="15">
        <v>1</v>
      </c>
      <c r="L2708" s="17" t="s">
        <v>2095</v>
      </c>
      <c r="M2708" s="18" t="s">
        <v>266</v>
      </c>
      <c r="N2708" s="19" t="s">
        <v>690</v>
      </c>
      <c r="O2708" s="20"/>
      <c r="P2708" s="45"/>
      <c r="R2708" s="71"/>
    </row>
    <row r="2709" spans="1:18" ht="30">
      <c r="A2709" s="64" t="s">
        <v>720</v>
      </c>
      <c r="B2709" s="65">
        <v>42281</v>
      </c>
      <c r="C2709" s="39">
        <v>42795</v>
      </c>
      <c r="D2709" s="14" t="s">
        <v>388</v>
      </c>
      <c r="E2709" s="15" t="s">
        <v>685</v>
      </c>
      <c r="F2709" s="15">
        <v>1011</v>
      </c>
      <c r="G2709" s="15" t="str">
        <f t="shared" si="46"/>
        <v>TMM 41229-1011</v>
      </c>
      <c r="H2709" s="16" t="s">
        <v>2065</v>
      </c>
      <c r="I2709" s="16" t="s">
        <v>1064</v>
      </c>
      <c r="J2709" s="15" t="s">
        <v>2097</v>
      </c>
      <c r="K2709" s="15">
        <v>1</v>
      </c>
      <c r="L2709" s="17" t="s">
        <v>2095</v>
      </c>
      <c r="M2709" s="18" t="s">
        <v>266</v>
      </c>
      <c r="N2709" s="19" t="s">
        <v>690</v>
      </c>
      <c r="O2709" s="20"/>
      <c r="P2709" s="45"/>
      <c r="R2709" s="71"/>
    </row>
    <row r="2710" spans="1:18" ht="30">
      <c r="A2710" s="64" t="s">
        <v>720</v>
      </c>
      <c r="B2710" s="65">
        <v>42281</v>
      </c>
      <c r="C2710" s="39">
        <v>42795</v>
      </c>
      <c r="D2710" s="14" t="s">
        <v>388</v>
      </c>
      <c r="E2710" s="15" t="s">
        <v>685</v>
      </c>
      <c r="F2710" s="15">
        <v>1012</v>
      </c>
      <c r="G2710" s="15" t="str">
        <f t="shared" si="46"/>
        <v>TMM 41229-1012</v>
      </c>
      <c r="H2710" s="16" t="s">
        <v>2065</v>
      </c>
      <c r="I2710" s="16" t="s">
        <v>1064</v>
      </c>
      <c r="J2710" s="15" t="s">
        <v>2098</v>
      </c>
      <c r="K2710" s="15">
        <v>1</v>
      </c>
      <c r="L2710" s="17" t="s">
        <v>2095</v>
      </c>
      <c r="M2710" s="18" t="s">
        <v>266</v>
      </c>
      <c r="N2710" s="19" t="s">
        <v>690</v>
      </c>
      <c r="O2710" s="20"/>
      <c r="P2710" s="45"/>
      <c r="R2710" s="71"/>
    </row>
    <row r="2711" spans="1:18" ht="16">
      <c r="A2711" s="120" t="s">
        <v>720</v>
      </c>
      <c r="B2711" s="152">
        <v>42281</v>
      </c>
      <c r="C2711" s="154">
        <v>42795</v>
      </c>
      <c r="D2711" s="155" t="s">
        <v>187</v>
      </c>
      <c r="E2711" s="38" t="s">
        <v>685</v>
      </c>
      <c r="F2711" s="38">
        <v>1280</v>
      </c>
      <c r="G2711" s="38" t="str">
        <f t="shared" si="46"/>
        <v>TMM 41229-1280</v>
      </c>
      <c r="H2711" s="16" t="s">
        <v>2065</v>
      </c>
      <c r="I2711" s="16" t="s">
        <v>1064</v>
      </c>
      <c r="J2711" s="15" t="s">
        <v>1654</v>
      </c>
      <c r="K2711" s="15">
        <v>1</v>
      </c>
      <c r="L2711" s="17" t="s">
        <v>765</v>
      </c>
      <c r="M2711" s="18" t="s">
        <v>1295</v>
      </c>
      <c r="N2711" s="19" t="s">
        <v>690</v>
      </c>
      <c r="O2711" s="20"/>
      <c r="P2711" s="45"/>
      <c r="R2711" s="71"/>
    </row>
    <row r="2712" spans="1:18" ht="16">
      <c r="A2712" s="64" t="s">
        <v>720</v>
      </c>
      <c r="B2712" s="65">
        <v>42281</v>
      </c>
      <c r="C2712" s="39">
        <v>42795</v>
      </c>
      <c r="D2712" s="14" t="s">
        <v>2008</v>
      </c>
      <c r="E2712" s="33" t="s">
        <v>827</v>
      </c>
      <c r="F2712" s="15">
        <v>1288</v>
      </c>
      <c r="G2712" s="15" t="str">
        <f t="shared" si="46"/>
        <v>TMM 43133-1288</v>
      </c>
      <c r="H2712" s="16" t="s">
        <v>2065</v>
      </c>
      <c r="I2712" s="16" t="s">
        <v>1064</v>
      </c>
      <c r="J2712" s="15" t="s">
        <v>1211</v>
      </c>
      <c r="K2712" s="15">
        <v>1</v>
      </c>
      <c r="L2712" s="17"/>
      <c r="M2712" s="18" t="s">
        <v>2221</v>
      </c>
      <c r="N2712" s="19"/>
      <c r="O2712" s="20"/>
      <c r="P2712" s="45"/>
      <c r="R2712" s="71"/>
    </row>
    <row r="2713" spans="1:18" ht="16">
      <c r="A2713" s="83" t="s">
        <v>2403</v>
      </c>
      <c r="B2713" s="85">
        <v>42796</v>
      </c>
      <c r="C2713" s="82"/>
      <c r="D2713" s="96" t="s">
        <v>2008</v>
      </c>
      <c r="E2713" s="89" t="s">
        <v>827</v>
      </c>
      <c r="F2713" s="77">
        <v>1288</v>
      </c>
      <c r="G2713" s="136" t="str">
        <f t="shared" si="46"/>
        <v>TMM 43133-1288</v>
      </c>
      <c r="H2713" s="92" t="s">
        <v>2065</v>
      </c>
      <c r="I2713" s="92" t="s">
        <v>1064</v>
      </c>
      <c r="J2713" s="77" t="s">
        <v>1211</v>
      </c>
      <c r="K2713" s="77">
        <v>1</v>
      </c>
      <c r="L2713" s="76"/>
      <c r="M2713" s="78" t="s">
        <v>2221</v>
      </c>
      <c r="N2713" s="79"/>
      <c r="O2713" s="80"/>
      <c r="P2713" s="128"/>
      <c r="Q2713" s="80"/>
      <c r="R2713" s="71"/>
    </row>
    <row r="2714" spans="1:18" ht="30">
      <c r="A2714" s="64" t="s">
        <v>720</v>
      </c>
      <c r="B2714" s="65">
        <v>42281</v>
      </c>
      <c r="C2714" s="39">
        <v>42795</v>
      </c>
      <c r="D2714" s="14" t="s">
        <v>219</v>
      </c>
      <c r="E2714" s="15" t="s">
        <v>685</v>
      </c>
      <c r="F2714" s="15">
        <v>1372</v>
      </c>
      <c r="G2714" s="15" t="str">
        <f t="shared" si="46"/>
        <v>TMM 41229-1372</v>
      </c>
      <c r="H2714" s="16" t="s">
        <v>2065</v>
      </c>
      <c r="I2714" s="16" t="s">
        <v>1064</v>
      </c>
      <c r="J2714" s="15" t="s">
        <v>2099</v>
      </c>
      <c r="K2714" s="15">
        <v>1</v>
      </c>
      <c r="L2714" s="17" t="s">
        <v>2100</v>
      </c>
      <c r="M2714" s="18" t="s">
        <v>164</v>
      </c>
      <c r="N2714" s="19" t="s">
        <v>690</v>
      </c>
      <c r="O2714" s="20"/>
      <c r="P2714" s="45"/>
      <c r="R2714" s="71"/>
    </row>
    <row r="2715" spans="1:18" ht="16">
      <c r="A2715" s="64" t="s">
        <v>720</v>
      </c>
      <c r="B2715" s="65">
        <v>42281</v>
      </c>
      <c r="C2715" s="39">
        <v>42795</v>
      </c>
      <c r="D2715" s="14" t="s">
        <v>2008</v>
      </c>
      <c r="E2715" s="33" t="s">
        <v>827</v>
      </c>
      <c r="F2715" s="15">
        <v>1376</v>
      </c>
      <c r="G2715" s="15" t="str">
        <f t="shared" si="46"/>
        <v>TMM 43133-1376</v>
      </c>
      <c r="H2715" s="16" t="s">
        <v>2065</v>
      </c>
      <c r="I2715" s="16" t="s">
        <v>1064</v>
      </c>
      <c r="J2715" s="15" t="s">
        <v>435</v>
      </c>
      <c r="K2715" s="15">
        <v>1</v>
      </c>
      <c r="L2715" s="17" t="s">
        <v>2222</v>
      </c>
      <c r="M2715" s="18"/>
      <c r="N2715" s="19"/>
      <c r="O2715" s="20"/>
      <c r="P2715" s="45"/>
      <c r="R2715" s="71"/>
    </row>
    <row r="2716" spans="1:18" ht="16">
      <c r="A2716" s="83" t="s">
        <v>2403</v>
      </c>
      <c r="B2716" s="85">
        <v>42796</v>
      </c>
      <c r="C2716" s="82"/>
      <c r="D2716" s="97" t="s">
        <v>2008</v>
      </c>
      <c r="E2716" s="90" t="s">
        <v>827</v>
      </c>
      <c r="F2716" s="5">
        <v>1376</v>
      </c>
      <c r="G2716" s="136" t="str">
        <f t="shared" si="46"/>
        <v>TMM 43133-1376</v>
      </c>
      <c r="H2716" s="91" t="s">
        <v>2065</v>
      </c>
      <c r="I2716" s="91" t="s">
        <v>1064</v>
      </c>
      <c r="J2716" s="5" t="s">
        <v>435</v>
      </c>
      <c r="K2716" s="5">
        <v>1</v>
      </c>
      <c r="L2716" s="9" t="s">
        <v>2222</v>
      </c>
      <c r="M2716" s="93"/>
      <c r="N2716" s="94"/>
      <c r="O2716" s="81"/>
      <c r="P2716" s="129"/>
      <c r="Q2716" s="81"/>
      <c r="R2716" s="71"/>
    </row>
    <row r="2717" spans="1:18" ht="16">
      <c r="A2717" s="64" t="s">
        <v>720</v>
      </c>
      <c r="B2717" s="65">
        <v>42281</v>
      </c>
      <c r="C2717" s="39"/>
      <c r="D2717" s="14" t="s">
        <v>211</v>
      </c>
      <c r="E2717" s="15" t="s">
        <v>685</v>
      </c>
      <c r="F2717" s="15">
        <v>1460</v>
      </c>
      <c r="G2717" s="15" t="str">
        <f t="shared" si="46"/>
        <v>TMM 41229-1460</v>
      </c>
      <c r="H2717" s="16" t="s">
        <v>2065</v>
      </c>
      <c r="I2717" s="16" t="s">
        <v>1064</v>
      </c>
      <c r="J2717" s="15" t="s">
        <v>2101</v>
      </c>
      <c r="K2717" s="15">
        <v>1</v>
      </c>
      <c r="L2717" s="17" t="s">
        <v>1148</v>
      </c>
      <c r="M2717" s="18" t="s">
        <v>1360</v>
      </c>
      <c r="N2717" s="19" t="s">
        <v>690</v>
      </c>
      <c r="O2717" s="20"/>
      <c r="P2717" s="45"/>
      <c r="R2717" s="71"/>
    </row>
    <row r="2718" spans="1:18" ht="16">
      <c r="A2718" s="64" t="s">
        <v>720</v>
      </c>
      <c r="B2718" s="65">
        <v>42281</v>
      </c>
      <c r="C2718" s="39">
        <v>42795</v>
      </c>
      <c r="D2718" s="14" t="s">
        <v>172</v>
      </c>
      <c r="E2718" s="15" t="s">
        <v>685</v>
      </c>
      <c r="F2718" s="15">
        <v>1590</v>
      </c>
      <c r="G2718" s="15" t="str">
        <f t="shared" si="46"/>
        <v>TMM 41229-1590</v>
      </c>
      <c r="H2718" s="16" t="s">
        <v>2065</v>
      </c>
      <c r="I2718" s="16" t="s">
        <v>1064</v>
      </c>
      <c r="J2718" s="15" t="s">
        <v>2102</v>
      </c>
      <c r="K2718" s="15">
        <v>1</v>
      </c>
      <c r="L2718" s="17" t="s">
        <v>770</v>
      </c>
      <c r="M2718" s="18" t="s">
        <v>1629</v>
      </c>
      <c r="N2718" s="19" t="s">
        <v>690</v>
      </c>
      <c r="O2718" s="20"/>
      <c r="P2718" s="45"/>
      <c r="R2718" s="71"/>
    </row>
    <row r="2719" spans="1:18" ht="16">
      <c r="A2719" s="120" t="s">
        <v>720</v>
      </c>
      <c r="B2719" s="152">
        <v>42281</v>
      </c>
      <c r="C2719" s="154">
        <v>42795</v>
      </c>
      <c r="D2719" s="155" t="s">
        <v>184</v>
      </c>
      <c r="E2719" s="38" t="s">
        <v>685</v>
      </c>
      <c r="F2719" s="38">
        <v>1601</v>
      </c>
      <c r="G2719" s="38" t="str">
        <f t="shared" si="46"/>
        <v>TMM 41229-1601</v>
      </c>
      <c r="H2719" s="16" t="s">
        <v>2065</v>
      </c>
      <c r="I2719" s="16" t="s">
        <v>1064</v>
      </c>
      <c r="J2719" s="15" t="s">
        <v>1654</v>
      </c>
      <c r="K2719" s="15">
        <v>1</v>
      </c>
      <c r="L2719" s="17" t="s">
        <v>892</v>
      </c>
      <c r="M2719" s="18" t="s">
        <v>766</v>
      </c>
      <c r="N2719" s="19" t="s">
        <v>690</v>
      </c>
      <c r="O2719" s="20"/>
      <c r="P2719" s="45"/>
      <c r="R2719" s="71"/>
    </row>
    <row r="2720" spans="1:18" ht="16">
      <c r="A2720" s="64" t="s">
        <v>720</v>
      </c>
      <c r="B2720" s="65">
        <v>42281</v>
      </c>
      <c r="C2720" s="39">
        <v>42795</v>
      </c>
      <c r="D2720" s="14" t="s">
        <v>184</v>
      </c>
      <c r="E2720" s="15" t="s">
        <v>685</v>
      </c>
      <c r="F2720" s="15">
        <v>1602</v>
      </c>
      <c r="G2720" s="15" t="str">
        <f t="shared" si="46"/>
        <v>TMM 41229-1602</v>
      </c>
      <c r="H2720" s="16" t="s">
        <v>2065</v>
      </c>
      <c r="I2720" s="16" t="s">
        <v>1064</v>
      </c>
      <c r="J2720" s="15" t="s">
        <v>2075</v>
      </c>
      <c r="K2720" s="15">
        <v>1</v>
      </c>
      <c r="L2720" s="17" t="s">
        <v>892</v>
      </c>
      <c r="M2720" s="18" t="s">
        <v>766</v>
      </c>
      <c r="N2720" s="19" t="s">
        <v>690</v>
      </c>
      <c r="O2720" s="20"/>
      <c r="P2720" s="45"/>
      <c r="R2720" s="71"/>
    </row>
    <row r="2721" spans="1:18" ht="16">
      <c r="A2721" s="64" t="s">
        <v>720</v>
      </c>
      <c r="B2721" s="65">
        <v>42281</v>
      </c>
      <c r="C2721" s="39">
        <v>42795</v>
      </c>
      <c r="D2721" s="14" t="s">
        <v>199</v>
      </c>
      <c r="E2721" s="15" t="s">
        <v>685</v>
      </c>
      <c r="F2721" s="15">
        <v>2541</v>
      </c>
      <c r="G2721" s="15" t="str">
        <f t="shared" si="46"/>
        <v>TMM 41229-2541</v>
      </c>
      <c r="H2721" s="16" t="s">
        <v>2065</v>
      </c>
      <c r="I2721" s="16" t="s">
        <v>1064</v>
      </c>
      <c r="J2721" s="15" t="s">
        <v>2103</v>
      </c>
      <c r="K2721" s="15">
        <v>1</v>
      </c>
      <c r="L2721" s="17" t="s">
        <v>794</v>
      </c>
      <c r="M2721" s="18" t="s">
        <v>792</v>
      </c>
      <c r="N2721" s="19" t="s">
        <v>690</v>
      </c>
      <c r="O2721" s="20"/>
      <c r="P2721" s="45"/>
      <c r="R2721" s="71"/>
    </row>
    <row r="2722" spans="1:18" ht="16">
      <c r="A2722" s="64" t="s">
        <v>720</v>
      </c>
      <c r="B2722" s="65">
        <v>42281</v>
      </c>
      <c r="C2722" s="39">
        <v>42795</v>
      </c>
      <c r="D2722" s="14" t="s">
        <v>199</v>
      </c>
      <c r="E2722" s="15" t="s">
        <v>685</v>
      </c>
      <c r="F2722" s="15">
        <v>2542</v>
      </c>
      <c r="G2722" s="15" t="str">
        <f t="shared" si="46"/>
        <v>TMM 41229-2542</v>
      </c>
      <c r="H2722" s="16" t="s">
        <v>2065</v>
      </c>
      <c r="I2722" s="16" t="s">
        <v>1064</v>
      </c>
      <c r="J2722" s="15" t="s">
        <v>2103</v>
      </c>
      <c r="K2722" s="15">
        <v>1</v>
      </c>
      <c r="L2722" s="17" t="s">
        <v>794</v>
      </c>
      <c r="M2722" s="18" t="s">
        <v>792</v>
      </c>
      <c r="N2722" s="19" t="s">
        <v>690</v>
      </c>
      <c r="O2722" s="20"/>
      <c r="P2722" s="45"/>
      <c r="R2722" s="71"/>
    </row>
    <row r="2723" spans="1:18" ht="16">
      <c r="A2723" s="64" t="s">
        <v>720</v>
      </c>
      <c r="B2723" s="65">
        <v>42281</v>
      </c>
      <c r="C2723" s="39">
        <v>42795</v>
      </c>
      <c r="D2723" s="155" t="s">
        <v>199</v>
      </c>
      <c r="E2723" s="15" t="s">
        <v>685</v>
      </c>
      <c r="F2723" s="38">
        <v>2543</v>
      </c>
      <c r="G2723" s="15" t="str">
        <f t="shared" si="46"/>
        <v>TMM 41229-2543</v>
      </c>
      <c r="H2723" s="16" t="s">
        <v>2065</v>
      </c>
      <c r="I2723" s="16" t="s">
        <v>1064</v>
      </c>
      <c r="J2723" s="15" t="s">
        <v>2104</v>
      </c>
      <c r="K2723" s="15">
        <v>1</v>
      </c>
      <c r="L2723" s="17" t="s">
        <v>794</v>
      </c>
      <c r="M2723" s="18" t="s">
        <v>792</v>
      </c>
      <c r="N2723" s="19" t="s">
        <v>690</v>
      </c>
      <c r="O2723" s="20"/>
      <c r="P2723" s="45"/>
      <c r="R2723" s="71"/>
    </row>
    <row r="2724" spans="1:18" ht="16">
      <c r="A2724" s="120" t="s">
        <v>720</v>
      </c>
      <c r="B2724" s="152">
        <v>42281</v>
      </c>
      <c r="C2724" s="154">
        <v>42795</v>
      </c>
      <c r="D2724" s="155" t="s">
        <v>199</v>
      </c>
      <c r="E2724" s="38" t="s">
        <v>685</v>
      </c>
      <c r="F2724" s="38">
        <v>2544</v>
      </c>
      <c r="G2724" s="38" t="str">
        <f t="shared" si="46"/>
        <v>TMM 41229-2544</v>
      </c>
      <c r="H2724" s="16" t="s">
        <v>2065</v>
      </c>
      <c r="I2724" s="16" t="s">
        <v>1064</v>
      </c>
      <c r="J2724" s="15" t="s">
        <v>2105</v>
      </c>
      <c r="K2724" s="15">
        <v>1</v>
      </c>
      <c r="L2724" s="17" t="s">
        <v>794</v>
      </c>
      <c r="M2724" s="18" t="s">
        <v>792</v>
      </c>
      <c r="N2724" s="19" t="s">
        <v>690</v>
      </c>
      <c r="O2724" s="20"/>
      <c r="P2724" s="45"/>
      <c r="R2724" s="71"/>
    </row>
    <row r="2725" spans="1:18" ht="16">
      <c r="A2725" s="64" t="s">
        <v>720</v>
      </c>
      <c r="B2725" s="65">
        <v>42281</v>
      </c>
      <c r="C2725" s="39">
        <v>42795</v>
      </c>
      <c r="D2725" s="14" t="s">
        <v>88</v>
      </c>
      <c r="E2725" s="15" t="s">
        <v>685</v>
      </c>
      <c r="F2725" s="15">
        <v>3028</v>
      </c>
      <c r="G2725" s="15" t="str">
        <f t="shared" si="46"/>
        <v>TMM 41229-3028</v>
      </c>
      <c r="H2725" s="16" t="s">
        <v>2065</v>
      </c>
      <c r="I2725" s="16" t="s">
        <v>1064</v>
      </c>
      <c r="J2725" s="15" t="s">
        <v>2106</v>
      </c>
      <c r="K2725" s="15">
        <v>1</v>
      </c>
      <c r="L2725" s="23" t="s">
        <v>770</v>
      </c>
      <c r="M2725" s="18" t="s">
        <v>85</v>
      </c>
      <c r="N2725" s="19" t="s">
        <v>690</v>
      </c>
      <c r="O2725" s="20"/>
      <c r="P2725" s="45"/>
      <c r="R2725" s="71"/>
    </row>
    <row r="2726" spans="1:18" ht="16">
      <c r="A2726" s="64" t="s">
        <v>720</v>
      </c>
      <c r="B2726" s="65">
        <v>42281</v>
      </c>
      <c r="C2726" s="39">
        <v>42795</v>
      </c>
      <c r="D2726" s="14" t="s">
        <v>88</v>
      </c>
      <c r="E2726" s="15" t="s">
        <v>685</v>
      </c>
      <c r="F2726" s="15">
        <v>3029</v>
      </c>
      <c r="G2726" s="15" t="str">
        <f t="shared" si="46"/>
        <v>TMM 41229-3029</v>
      </c>
      <c r="H2726" s="16" t="s">
        <v>2065</v>
      </c>
      <c r="I2726" s="16" t="s">
        <v>1064</v>
      </c>
      <c r="J2726" s="15" t="s">
        <v>2107</v>
      </c>
      <c r="K2726" s="15">
        <v>1</v>
      </c>
      <c r="L2726" s="17" t="s">
        <v>770</v>
      </c>
      <c r="M2726" s="18" t="s">
        <v>85</v>
      </c>
      <c r="N2726" s="19" t="s">
        <v>690</v>
      </c>
      <c r="O2726" s="20"/>
      <c r="P2726" s="45"/>
      <c r="R2726" s="71"/>
    </row>
    <row r="2727" spans="1:18" ht="16">
      <c r="A2727" s="64" t="s">
        <v>720</v>
      </c>
      <c r="B2727" s="65">
        <v>42281</v>
      </c>
      <c r="C2727" s="39">
        <v>42795</v>
      </c>
      <c r="D2727" s="14" t="s">
        <v>88</v>
      </c>
      <c r="E2727" s="15" t="s">
        <v>685</v>
      </c>
      <c r="F2727" s="15">
        <v>3030</v>
      </c>
      <c r="G2727" s="15" t="str">
        <f t="shared" si="46"/>
        <v>TMM 41229-3030</v>
      </c>
      <c r="H2727" s="16" t="s">
        <v>2065</v>
      </c>
      <c r="I2727" s="16" t="s">
        <v>1064</v>
      </c>
      <c r="J2727" s="15" t="s">
        <v>1974</v>
      </c>
      <c r="K2727" s="15">
        <v>1</v>
      </c>
      <c r="L2727" s="17" t="s">
        <v>770</v>
      </c>
      <c r="M2727" s="18" t="s">
        <v>85</v>
      </c>
      <c r="N2727" s="19" t="s">
        <v>690</v>
      </c>
      <c r="O2727" s="20"/>
      <c r="P2727" s="45"/>
      <c r="R2727" s="71"/>
    </row>
    <row r="2728" spans="1:18" ht="16">
      <c r="A2728" s="64" t="s">
        <v>720</v>
      </c>
      <c r="B2728" s="65">
        <v>42281</v>
      </c>
      <c r="C2728" s="39">
        <v>42795</v>
      </c>
      <c r="D2728" s="14" t="s">
        <v>88</v>
      </c>
      <c r="E2728" s="15" t="s">
        <v>685</v>
      </c>
      <c r="F2728" s="15">
        <v>3031</v>
      </c>
      <c r="G2728" s="15" t="str">
        <f t="shared" si="46"/>
        <v>TMM 41229-3031</v>
      </c>
      <c r="H2728" s="16" t="s">
        <v>2065</v>
      </c>
      <c r="I2728" s="16" t="s">
        <v>1064</v>
      </c>
      <c r="J2728" s="15" t="s">
        <v>2108</v>
      </c>
      <c r="K2728" s="15">
        <v>1</v>
      </c>
      <c r="L2728" s="17" t="s">
        <v>770</v>
      </c>
      <c r="M2728" s="18" t="s">
        <v>85</v>
      </c>
      <c r="N2728" s="19" t="s">
        <v>690</v>
      </c>
      <c r="O2728" s="20"/>
      <c r="P2728" s="45"/>
      <c r="R2728" s="71"/>
    </row>
    <row r="2729" spans="1:18" ht="16">
      <c r="A2729" s="64" t="s">
        <v>720</v>
      </c>
      <c r="B2729" s="65">
        <v>42281</v>
      </c>
      <c r="C2729" s="39">
        <v>42795</v>
      </c>
      <c r="D2729" s="14" t="s">
        <v>88</v>
      </c>
      <c r="E2729" s="15" t="s">
        <v>685</v>
      </c>
      <c r="F2729" s="15">
        <v>3032</v>
      </c>
      <c r="G2729" s="15" t="str">
        <f t="shared" si="46"/>
        <v>TMM 41229-3032</v>
      </c>
      <c r="H2729" s="16" t="s">
        <v>2065</v>
      </c>
      <c r="I2729" s="16" t="s">
        <v>1064</v>
      </c>
      <c r="J2729" s="15" t="s">
        <v>2109</v>
      </c>
      <c r="K2729" s="15">
        <v>1</v>
      </c>
      <c r="L2729" s="23" t="s">
        <v>770</v>
      </c>
      <c r="M2729" s="18" t="s">
        <v>85</v>
      </c>
      <c r="N2729" s="19" t="s">
        <v>690</v>
      </c>
      <c r="O2729" s="20"/>
      <c r="P2729" s="45"/>
      <c r="R2729" s="71"/>
    </row>
    <row r="2730" spans="1:18" ht="16">
      <c r="A2730" s="64" t="s">
        <v>720</v>
      </c>
      <c r="B2730" s="65">
        <v>42281</v>
      </c>
      <c r="C2730" s="39">
        <v>42795</v>
      </c>
      <c r="D2730" s="14" t="s">
        <v>88</v>
      </c>
      <c r="E2730" s="15" t="s">
        <v>685</v>
      </c>
      <c r="F2730" s="15">
        <v>3033</v>
      </c>
      <c r="G2730" s="15" t="str">
        <f t="shared" si="46"/>
        <v>TMM 41229-3033</v>
      </c>
      <c r="H2730" s="16" t="s">
        <v>2065</v>
      </c>
      <c r="I2730" s="16" t="s">
        <v>1064</v>
      </c>
      <c r="J2730" s="15" t="s">
        <v>2110</v>
      </c>
      <c r="K2730" s="15">
        <v>1</v>
      </c>
      <c r="L2730" s="17" t="s">
        <v>770</v>
      </c>
      <c r="M2730" s="18" t="s">
        <v>85</v>
      </c>
      <c r="N2730" s="19" t="s">
        <v>690</v>
      </c>
      <c r="O2730" s="20"/>
      <c r="P2730" s="45"/>
      <c r="R2730" s="71"/>
    </row>
    <row r="2731" spans="1:18" ht="16">
      <c r="A2731" s="64" t="s">
        <v>720</v>
      </c>
      <c r="B2731" s="65">
        <v>42281</v>
      </c>
      <c r="C2731" s="39">
        <v>42795</v>
      </c>
      <c r="D2731" s="14" t="s">
        <v>88</v>
      </c>
      <c r="E2731" s="15" t="s">
        <v>685</v>
      </c>
      <c r="F2731" s="15">
        <v>3034</v>
      </c>
      <c r="G2731" s="15" t="str">
        <f t="shared" si="46"/>
        <v>TMM 41229-3034</v>
      </c>
      <c r="H2731" s="16" t="s">
        <v>2065</v>
      </c>
      <c r="I2731" s="16" t="s">
        <v>1064</v>
      </c>
      <c r="J2731" s="15" t="s">
        <v>2111</v>
      </c>
      <c r="K2731" s="15">
        <v>1</v>
      </c>
      <c r="L2731" s="23" t="s">
        <v>770</v>
      </c>
      <c r="M2731" s="18" t="s">
        <v>85</v>
      </c>
      <c r="N2731" s="19" t="s">
        <v>690</v>
      </c>
      <c r="O2731" s="20"/>
      <c r="P2731" s="45"/>
      <c r="R2731" s="71"/>
    </row>
    <row r="2732" spans="1:18" ht="16">
      <c r="A2732" s="64" t="s">
        <v>720</v>
      </c>
      <c r="B2732" s="65">
        <v>42281</v>
      </c>
      <c r="C2732" s="39">
        <v>42795</v>
      </c>
      <c r="D2732" s="14" t="s">
        <v>88</v>
      </c>
      <c r="E2732" s="15" t="s">
        <v>685</v>
      </c>
      <c r="F2732" s="15">
        <v>3035</v>
      </c>
      <c r="G2732" s="15" t="str">
        <f t="shared" si="46"/>
        <v>TMM 41229-3035</v>
      </c>
      <c r="H2732" s="16" t="s">
        <v>2065</v>
      </c>
      <c r="I2732" s="16" t="s">
        <v>1064</v>
      </c>
      <c r="J2732" s="15" t="s">
        <v>2112</v>
      </c>
      <c r="K2732" s="15">
        <v>1</v>
      </c>
      <c r="L2732" s="17" t="s">
        <v>770</v>
      </c>
      <c r="M2732" s="18" t="s">
        <v>85</v>
      </c>
      <c r="N2732" s="19" t="s">
        <v>690</v>
      </c>
      <c r="O2732" s="20"/>
      <c r="P2732" s="45"/>
      <c r="R2732" s="71"/>
    </row>
    <row r="2733" spans="1:18" ht="16">
      <c r="A2733" s="64" t="s">
        <v>720</v>
      </c>
      <c r="B2733" s="65">
        <v>42281</v>
      </c>
      <c r="C2733" s="39">
        <v>42795</v>
      </c>
      <c r="D2733" s="14" t="s">
        <v>88</v>
      </c>
      <c r="E2733" s="15" t="s">
        <v>685</v>
      </c>
      <c r="F2733" s="15">
        <v>3036</v>
      </c>
      <c r="G2733" s="15" t="str">
        <f t="shared" si="46"/>
        <v>TMM 41229-3036</v>
      </c>
      <c r="H2733" s="16" t="s">
        <v>2065</v>
      </c>
      <c r="I2733" s="16" t="s">
        <v>1064</v>
      </c>
      <c r="J2733" s="15" t="s">
        <v>1366</v>
      </c>
      <c r="K2733" s="15">
        <v>1</v>
      </c>
      <c r="L2733" s="17" t="s">
        <v>770</v>
      </c>
      <c r="M2733" s="18" t="s">
        <v>85</v>
      </c>
      <c r="N2733" s="19" t="s">
        <v>690</v>
      </c>
      <c r="O2733" s="20"/>
      <c r="P2733" s="45"/>
      <c r="R2733" s="71"/>
    </row>
    <row r="2734" spans="1:18" ht="16">
      <c r="A2734" s="64" t="s">
        <v>720</v>
      </c>
      <c r="B2734" s="65">
        <v>42281</v>
      </c>
      <c r="C2734" s="39">
        <v>42795</v>
      </c>
      <c r="D2734" s="14" t="s">
        <v>88</v>
      </c>
      <c r="E2734" s="15" t="s">
        <v>685</v>
      </c>
      <c r="F2734" s="15">
        <v>3037</v>
      </c>
      <c r="G2734" s="15" t="str">
        <f t="shared" si="46"/>
        <v>TMM 41229-3037</v>
      </c>
      <c r="H2734" s="16" t="s">
        <v>2065</v>
      </c>
      <c r="I2734" s="16" t="s">
        <v>1064</v>
      </c>
      <c r="J2734" s="15" t="s">
        <v>1366</v>
      </c>
      <c r="K2734" s="15">
        <v>1</v>
      </c>
      <c r="L2734" s="17" t="s">
        <v>770</v>
      </c>
      <c r="M2734" s="18" t="s">
        <v>85</v>
      </c>
      <c r="N2734" s="19" t="s">
        <v>690</v>
      </c>
      <c r="O2734" s="20"/>
      <c r="P2734" s="45"/>
      <c r="R2734" s="71"/>
    </row>
    <row r="2735" spans="1:18" ht="16">
      <c r="A2735" s="64" t="s">
        <v>720</v>
      </c>
      <c r="B2735" s="65">
        <v>42281</v>
      </c>
      <c r="C2735" s="39">
        <v>42795</v>
      </c>
      <c r="D2735" s="14" t="s">
        <v>88</v>
      </c>
      <c r="E2735" s="15" t="s">
        <v>685</v>
      </c>
      <c r="F2735" s="15">
        <v>3038</v>
      </c>
      <c r="G2735" s="15" t="str">
        <f t="shared" si="46"/>
        <v>TMM 41229-3038</v>
      </c>
      <c r="H2735" s="16" t="s">
        <v>2065</v>
      </c>
      <c r="I2735" s="16" t="s">
        <v>1064</v>
      </c>
      <c r="J2735" s="15" t="s">
        <v>1366</v>
      </c>
      <c r="K2735" s="15">
        <v>1</v>
      </c>
      <c r="L2735" s="23" t="s">
        <v>770</v>
      </c>
      <c r="M2735" s="18" t="s">
        <v>85</v>
      </c>
      <c r="N2735" s="19" t="s">
        <v>690</v>
      </c>
      <c r="O2735" s="20"/>
      <c r="P2735" s="45"/>
      <c r="R2735" s="71"/>
    </row>
    <row r="2736" spans="1:18">
      <c r="A2736" s="58" t="s">
        <v>683</v>
      </c>
      <c r="B2736" s="64">
        <v>41831</v>
      </c>
      <c r="C2736" s="39">
        <v>42795</v>
      </c>
      <c r="E2736" s="15" t="s">
        <v>695</v>
      </c>
      <c r="F2736" s="3">
        <v>3677</v>
      </c>
      <c r="G2736" s="15" t="str">
        <f t="shared" si="46"/>
        <v>TMM 933-3677</v>
      </c>
      <c r="H2736" s="69" t="s">
        <v>2065</v>
      </c>
      <c r="J2736" s="2" t="s">
        <v>1040</v>
      </c>
      <c r="K2736" s="3">
        <v>13</v>
      </c>
      <c r="L2736" s="3"/>
      <c r="M2736"/>
      <c r="N2736" s="19" t="s">
        <v>698</v>
      </c>
      <c r="O2736" s="20"/>
      <c r="P2736" s="45"/>
      <c r="R2736" s="71"/>
    </row>
    <row r="2737" spans="1:18" ht="45">
      <c r="A2737" s="64" t="s">
        <v>720</v>
      </c>
      <c r="B2737" s="65">
        <v>42281</v>
      </c>
      <c r="C2737" s="39">
        <v>42795</v>
      </c>
      <c r="D2737" s="14" t="s">
        <v>372</v>
      </c>
      <c r="E2737" s="15" t="s">
        <v>685</v>
      </c>
      <c r="F2737" s="15">
        <v>3860</v>
      </c>
      <c r="G2737" s="15" t="str">
        <f t="shared" si="46"/>
        <v>TMM 41229-3860</v>
      </c>
      <c r="H2737" s="16" t="s">
        <v>2065</v>
      </c>
      <c r="I2737" s="16" t="s">
        <v>1064</v>
      </c>
      <c r="J2737" s="15" t="s">
        <v>1430</v>
      </c>
      <c r="K2737" s="15">
        <v>1</v>
      </c>
      <c r="L2737" s="17" t="s">
        <v>2113</v>
      </c>
      <c r="M2737" s="18" t="s">
        <v>222</v>
      </c>
      <c r="N2737" s="19" t="s">
        <v>690</v>
      </c>
      <c r="O2737" s="20"/>
      <c r="P2737" s="45"/>
      <c r="R2737" s="71"/>
    </row>
    <row r="2738" spans="1:18" ht="45">
      <c r="A2738" s="64" t="s">
        <v>720</v>
      </c>
      <c r="B2738" s="65">
        <v>42281</v>
      </c>
      <c r="C2738" s="39">
        <v>42795</v>
      </c>
      <c r="D2738" s="14" t="s">
        <v>372</v>
      </c>
      <c r="E2738" s="15" t="s">
        <v>685</v>
      </c>
      <c r="F2738" s="15">
        <v>3861</v>
      </c>
      <c r="G2738" s="15" t="str">
        <f t="shared" si="46"/>
        <v>TMM 41229-3861</v>
      </c>
      <c r="H2738" s="16" t="s">
        <v>2065</v>
      </c>
      <c r="I2738" s="16" t="s">
        <v>1064</v>
      </c>
      <c r="J2738" s="15" t="s">
        <v>2114</v>
      </c>
      <c r="K2738" s="15">
        <v>1</v>
      </c>
      <c r="L2738" s="17" t="s">
        <v>2113</v>
      </c>
      <c r="M2738" s="18" t="s">
        <v>222</v>
      </c>
      <c r="N2738" s="19" t="s">
        <v>690</v>
      </c>
      <c r="O2738" s="20"/>
      <c r="P2738" s="45"/>
      <c r="R2738" s="71"/>
    </row>
    <row r="2739" spans="1:18" ht="45">
      <c r="A2739" s="64" t="s">
        <v>720</v>
      </c>
      <c r="B2739" s="65">
        <v>42281</v>
      </c>
      <c r="C2739" s="39">
        <v>42795</v>
      </c>
      <c r="D2739" s="14" t="s">
        <v>372</v>
      </c>
      <c r="E2739" s="15" t="s">
        <v>685</v>
      </c>
      <c r="F2739" s="15">
        <v>3862</v>
      </c>
      <c r="G2739" s="15" t="str">
        <f t="shared" si="46"/>
        <v>TMM 41229-3862</v>
      </c>
      <c r="H2739" s="16" t="s">
        <v>2065</v>
      </c>
      <c r="I2739" s="16" t="s">
        <v>1064</v>
      </c>
      <c r="J2739" s="15" t="s">
        <v>2115</v>
      </c>
      <c r="K2739" s="15">
        <v>1</v>
      </c>
      <c r="L2739" s="17" t="s">
        <v>2113</v>
      </c>
      <c r="M2739" s="18" t="s">
        <v>222</v>
      </c>
      <c r="N2739" s="19" t="s">
        <v>690</v>
      </c>
      <c r="O2739" s="20"/>
      <c r="P2739" s="45"/>
      <c r="R2739" s="71"/>
    </row>
    <row r="2740" spans="1:18" ht="16">
      <c r="A2740" s="64" t="s">
        <v>720</v>
      </c>
      <c r="B2740" s="65">
        <v>42281</v>
      </c>
      <c r="C2740" s="39">
        <v>42795</v>
      </c>
      <c r="D2740" s="14" t="s">
        <v>195</v>
      </c>
      <c r="E2740" s="15" t="s">
        <v>685</v>
      </c>
      <c r="F2740" s="15">
        <v>3988</v>
      </c>
      <c r="G2740" s="15" t="str">
        <f t="shared" si="46"/>
        <v>TMM 41229-3988</v>
      </c>
      <c r="H2740" s="16" t="s">
        <v>2065</v>
      </c>
      <c r="I2740" s="16" t="s">
        <v>1064</v>
      </c>
      <c r="J2740" s="15" t="s">
        <v>2116</v>
      </c>
      <c r="K2740" s="15">
        <v>1</v>
      </c>
      <c r="L2740" s="17" t="s">
        <v>794</v>
      </c>
      <c r="M2740" s="18" t="s">
        <v>801</v>
      </c>
      <c r="N2740" s="19" t="s">
        <v>690</v>
      </c>
      <c r="O2740" s="20"/>
      <c r="P2740" s="45"/>
      <c r="R2740" s="71"/>
    </row>
    <row r="2741" spans="1:18" ht="16">
      <c r="A2741" s="64" t="s">
        <v>720</v>
      </c>
      <c r="B2741" s="65">
        <v>42281</v>
      </c>
      <c r="C2741" s="39">
        <v>42795</v>
      </c>
      <c r="D2741" s="155" t="s">
        <v>332</v>
      </c>
      <c r="E2741" s="15" t="s">
        <v>685</v>
      </c>
      <c r="F2741" s="15">
        <v>4086</v>
      </c>
      <c r="G2741" s="15" t="str">
        <f t="shared" si="46"/>
        <v>TMM 41229-4086</v>
      </c>
      <c r="H2741" s="16" t="s">
        <v>2065</v>
      </c>
      <c r="I2741" s="16" t="s">
        <v>1064</v>
      </c>
      <c r="J2741" s="15" t="s">
        <v>1562</v>
      </c>
      <c r="K2741" s="15">
        <v>1</v>
      </c>
      <c r="L2741" s="17" t="s">
        <v>1162</v>
      </c>
      <c r="M2741" s="18" t="s">
        <v>1270</v>
      </c>
      <c r="N2741" s="19" t="s">
        <v>690</v>
      </c>
      <c r="O2741" s="20"/>
      <c r="P2741" s="45"/>
      <c r="R2741" s="71"/>
    </row>
    <row r="2742" spans="1:18" ht="30">
      <c r="A2742" s="64" t="s">
        <v>720</v>
      </c>
      <c r="B2742" s="65">
        <v>42281</v>
      </c>
      <c r="C2742" s="39">
        <v>42795</v>
      </c>
      <c r="D2742" s="14" t="s">
        <v>260</v>
      </c>
      <c r="E2742" s="15" t="s">
        <v>685</v>
      </c>
      <c r="F2742" s="15">
        <v>4125</v>
      </c>
      <c r="G2742" s="15" t="str">
        <f t="shared" si="46"/>
        <v>TMM 41229-4125</v>
      </c>
      <c r="H2742" s="16" t="s">
        <v>2065</v>
      </c>
      <c r="I2742" s="16" t="s">
        <v>1064</v>
      </c>
      <c r="J2742" s="15" t="s">
        <v>2117</v>
      </c>
      <c r="K2742" s="15">
        <v>1</v>
      </c>
      <c r="L2742" s="17" t="s">
        <v>2118</v>
      </c>
      <c r="M2742" s="18" t="s">
        <v>238</v>
      </c>
      <c r="N2742" s="19" t="s">
        <v>690</v>
      </c>
      <c r="O2742" s="20"/>
      <c r="P2742" s="45"/>
      <c r="R2742" s="71"/>
    </row>
    <row r="2743" spans="1:18" ht="30">
      <c r="A2743" s="64" t="s">
        <v>720</v>
      </c>
      <c r="B2743" s="65">
        <v>42281</v>
      </c>
      <c r="C2743" s="39">
        <v>42795</v>
      </c>
      <c r="D2743" s="14" t="s">
        <v>260</v>
      </c>
      <c r="E2743" s="15" t="s">
        <v>685</v>
      </c>
      <c r="F2743" s="15">
        <v>4126</v>
      </c>
      <c r="G2743" s="15" t="str">
        <f t="shared" si="46"/>
        <v>TMM 41229-4126</v>
      </c>
      <c r="H2743" s="16" t="s">
        <v>2065</v>
      </c>
      <c r="I2743" s="16" t="s">
        <v>1064</v>
      </c>
      <c r="J2743" s="15" t="s">
        <v>2119</v>
      </c>
      <c r="K2743" s="15">
        <v>1</v>
      </c>
      <c r="L2743" s="17" t="s">
        <v>2118</v>
      </c>
      <c r="M2743" s="18" t="s">
        <v>238</v>
      </c>
      <c r="N2743" s="19" t="s">
        <v>690</v>
      </c>
      <c r="O2743" s="20"/>
      <c r="P2743" s="45"/>
      <c r="R2743" s="71"/>
    </row>
    <row r="2744" spans="1:18" ht="30">
      <c r="A2744" s="120" t="s">
        <v>720</v>
      </c>
      <c r="B2744" s="152">
        <v>42281</v>
      </c>
      <c r="C2744" s="154">
        <v>42795</v>
      </c>
      <c r="D2744" s="155" t="s">
        <v>260</v>
      </c>
      <c r="E2744" s="38" t="s">
        <v>685</v>
      </c>
      <c r="F2744" s="38">
        <v>4127</v>
      </c>
      <c r="G2744" s="38" t="str">
        <f t="shared" si="46"/>
        <v>TMM 41229-4127</v>
      </c>
      <c r="H2744" s="16" t="s">
        <v>2065</v>
      </c>
      <c r="I2744" s="16" t="s">
        <v>1064</v>
      </c>
      <c r="J2744" s="15" t="s">
        <v>2066</v>
      </c>
      <c r="K2744" s="15">
        <v>1</v>
      </c>
      <c r="L2744" s="17" t="s">
        <v>2118</v>
      </c>
      <c r="M2744" s="18" t="s">
        <v>238</v>
      </c>
      <c r="N2744" s="19" t="s">
        <v>690</v>
      </c>
      <c r="O2744" s="20"/>
      <c r="P2744" s="45"/>
      <c r="R2744" s="71"/>
    </row>
    <row r="2745" spans="1:18" ht="30">
      <c r="A2745" s="64" t="s">
        <v>720</v>
      </c>
      <c r="B2745" s="65">
        <v>42281</v>
      </c>
      <c r="C2745" s="39">
        <v>42795</v>
      </c>
      <c r="D2745" s="14" t="s">
        <v>260</v>
      </c>
      <c r="E2745" s="15" t="s">
        <v>685</v>
      </c>
      <c r="F2745" s="15">
        <v>4128</v>
      </c>
      <c r="G2745" s="15" t="str">
        <f t="shared" si="46"/>
        <v>TMM 41229-4128</v>
      </c>
      <c r="H2745" s="16" t="s">
        <v>2065</v>
      </c>
      <c r="I2745" s="16" t="s">
        <v>1064</v>
      </c>
      <c r="J2745" s="15" t="s">
        <v>2120</v>
      </c>
      <c r="K2745" s="15">
        <v>1</v>
      </c>
      <c r="L2745" s="17" t="s">
        <v>2118</v>
      </c>
      <c r="M2745" s="18" t="s">
        <v>238</v>
      </c>
      <c r="N2745" s="19" t="s">
        <v>690</v>
      </c>
      <c r="O2745" s="20"/>
      <c r="P2745" s="45"/>
      <c r="R2745" s="71"/>
    </row>
    <row r="2746" spans="1:18" ht="30">
      <c r="A2746" s="64" t="s">
        <v>720</v>
      </c>
      <c r="B2746" s="65">
        <v>42281</v>
      </c>
      <c r="C2746" s="39">
        <v>42795</v>
      </c>
      <c r="D2746" s="155" t="s">
        <v>260</v>
      </c>
      <c r="E2746" s="15" t="s">
        <v>685</v>
      </c>
      <c r="F2746" s="15">
        <v>4129</v>
      </c>
      <c r="G2746" s="15" t="str">
        <f t="shared" si="46"/>
        <v>TMM 41229-4129</v>
      </c>
      <c r="H2746" s="16" t="s">
        <v>2065</v>
      </c>
      <c r="I2746" s="16" t="s">
        <v>1064</v>
      </c>
      <c r="J2746" s="15" t="s">
        <v>1981</v>
      </c>
      <c r="K2746" s="15">
        <v>1</v>
      </c>
      <c r="L2746" s="17" t="s">
        <v>2118</v>
      </c>
      <c r="M2746" s="18" t="s">
        <v>238</v>
      </c>
      <c r="N2746" s="19" t="s">
        <v>690</v>
      </c>
      <c r="O2746" s="20"/>
      <c r="P2746" s="45"/>
      <c r="R2746" s="71"/>
    </row>
    <row r="2747" spans="1:18" ht="30">
      <c r="A2747" s="120" t="s">
        <v>720</v>
      </c>
      <c r="B2747" s="152">
        <v>42281</v>
      </c>
      <c r="C2747" s="154">
        <v>42795</v>
      </c>
      <c r="D2747" s="155" t="s">
        <v>260</v>
      </c>
      <c r="E2747" s="38" t="s">
        <v>685</v>
      </c>
      <c r="F2747" s="38">
        <v>4130</v>
      </c>
      <c r="G2747" s="38" t="str">
        <f t="shared" si="46"/>
        <v>TMM 41229-4130</v>
      </c>
      <c r="H2747" s="16" t="s">
        <v>2065</v>
      </c>
      <c r="I2747" s="16" t="s">
        <v>1064</v>
      </c>
      <c r="J2747" s="15" t="s">
        <v>435</v>
      </c>
      <c r="K2747" s="15">
        <v>1</v>
      </c>
      <c r="L2747" s="17" t="s">
        <v>2118</v>
      </c>
      <c r="M2747" s="18" t="s">
        <v>238</v>
      </c>
      <c r="N2747" s="19" t="s">
        <v>690</v>
      </c>
      <c r="O2747" s="20"/>
      <c r="P2747" s="45"/>
      <c r="R2747" s="71"/>
    </row>
    <row r="2748" spans="1:18" ht="30">
      <c r="A2748" s="64" t="s">
        <v>720</v>
      </c>
      <c r="B2748" s="65">
        <v>42281</v>
      </c>
      <c r="C2748" s="39">
        <v>42795</v>
      </c>
      <c r="D2748" s="155" t="s">
        <v>211</v>
      </c>
      <c r="E2748" s="15" t="s">
        <v>685</v>
      </c>
      <c r="F2748" s="15">
        <v>4687</v>
      </c>
      <c r="G2748" s="15" t="str">
        <f t="shared" si="46"/>
        <v>TMM 41229-4687</v>
      </c>
      <c r="H2748" s="16" t="s">
        <v>2065</v>
      </c>
      <c r="I2748" s="16" t="s">
        <v>1064</v>
      </c>
      <c r="J2748" s="15" t="s">
        <v>2121</v>
      </c>
      <c r="K2748" s="15">
        <v>1</v>
      </c>
      <c r="L2748" s="17" t="s">
        <v>2122</v>
      </c>
      <c r="M2748" s="18" t="s">
        <v>212</v>
      </c>
      <c r="N2748" s="19" t="s">
        <v>690</v>
      </c>
      <c r="O2748" s="20"/>
      <c r="P2748" s="45"/>
      <c r="R2748" s="71"/>
    </row>
    <row r="2749" spans="1:18" ht="30">
      <c r="A2749" s="64" t="s">
        <v>720</v>
      </c>
      <c r="B2749" s="65">
        <v>42281</v>
      </c>
      <c r="C2749" s="39">
        <v>42795</v>
      </c>
      <c r="D2749" s="14" t="s">
        <v>211</v>
      </c>
      <c r="E2749" s="15" t="s">
        <v>685</v>
      </c>
      <c r="F2749" s="15">
        <v>4688</v>
      </c>
      <c r="G2749" s="15" t="str">
        <f t="shared" si="46"/>
        <v>TMM 41229-4688</v>
      </c>
      <c r="H2749" s="16" t="s">
        <v>2065</v>
      </c>
      <c r="I2749" s="16" t="s">
        <v>1064</v>
      </c>
      <c r="J2749" s="15" t="s">
        <v>2123</v>
      </c>
      <c r="K2749" s="15">
        <v>1</v>
      </c>
      <c r="L2749" s="17" t="s">
        <v>2122</v>
      </c>
      <c r="M2749" s="18" t="s">
        <v>212</v>
      </c>
      <c r="N2749" s="19" t="s">
        <v>690</v>
      </c>
      <c r="O2749" s="20"/>
      <c r="P2749" s="45"/>
      <c r="R2749" s="71"/>
    </row>
    <row r="2750" spans="1:18" ht="16">
      <c r="A2750" s="64" t="s">
        <v>720</v>
      </c>
      <c r="B2750" s="65">
        <v>42281</v>
      </c>
      <c r="C2750" s="39">
        <v>42795</v>
      </c>
      <c r="D2750" s="14" t="s">
        <v>223</v>
      </c>
      <c r="E2750" s="15" t="s">
        <v>685</v>
      </c>
      <c r="F2750" s="15">
        <v>4764</v>
      </c>
      <c r="G2750" s="15" t="str">
        <f t="shared" si="46"/>
        <v>TMM 41229-4764</v>
      </c>
      <c r="H2750" s="16" t="s">
        <v>2065</v>
      </c>
      <c r="I2750" s="16" t="s">
        <v>1064</v>
      </c>
      <c r="J2750" s="15" t="s">
        <v>2124</v>
      </c>
      <c r="K2750" s="15">
        <v>1</v>
      </c>
      <c r="L2750" s="17" t="s">
        <v>724</v>
      </c>
      <c r="M2750" s="18" t="s">
        <v>224</v>
      </c>
      <c r="N2750" s="19" t="s">
        <v>690</v>
      </c>
      <c r="O2750" s="20"/>
      <c r="P2750" s="45"/>
      <c r="R2750" s="71"/>
    </row>
    <row r="2751" spans="1:18" ht="16">
      <c r="A2751" s="120" t="s">
        <v>720</v>
      </c>
      <c r="B2751" s="152">
        <v>42281</v>
      </c>
      <c r="C2751" s="154">
        <v>42795</v>
      </c>
      <c r="D2751" s="14" t="s">
        <v>184</v>
      </c>
      <c r="E2751" s="38" t="s">
        <v>685</v>
      </c>
      <c r="F2751" s="38">
        <v>4792</v>
      </c>
      <c r="G2751" s="38" t="str">
        <f t="shared" si="46"/>
        <v>TMM 41229-4792</v>
      </c>
      <c r="H2751" s="16" t="s">
        <v>2065</v>
      </c>
      <c r="I2751" s="16" t="s">
        <v>1064</v>
      </c>
      <c r="J2751" s="15" t="s">
        <v>2066</v>
      </c>
      <c r="K2751" s="15">
        <v>1</v>
      </c>
      <c r="L2751" s="17" t="s">
        <v>765</v>
      </c>
      <c r="M2751" s="18" t="s">
        <v>766</v>
      </c>
      <c r="N2751" s="19" t="s">
        <v>690</v>
      </c>
      <c r="O2751" s="20"/>
      <c r="P2751" s="45"/>
      <c r="R2751" s="71"/>
    </row>
    <row r="2752" spans="1:18" ht="16">
      <c r="A2752" s="120" t="s">
        <v>720</v>
      </c>
      <c r="B2752" s="152">
        <v>42281</v>
      </c>
      <c r="C2752" s="154">
        <v>42795</v>
      </c>
      <c r="D2752" s="14" t="s">
        <v>184</v>
      </c>
      <c r="E2752" s="38" t="s">
        <v>685</v>
      </c>
      <c r="F2752" s="38">
        <v>4793</v>
      </c>
      <c r="G2752" s="38" t="str">
        <f t="shared" si="46"/>
        <v>TMM 41229-4793</v>
      </c>
      <c r="H2752" s="16" t="s">
        <v>2065</v>
      </c>
      <c r="I2752" s="16" t="s">
        <v>1064</v>
      </c>
      <c r="J2752" s="15" t="s">
        <v>2125</v>
      </c>
      <c r="K2752" s="15">
        <v>1</v>
      </c>
      <c r="L2752" s="17" t="s">
        <v>765</v>
      </c>
      <c r="M2752" s="18" t="s">
        <v>766</v>
      </c>
      <c r="N2752" s="19" t="s">
        <v>690</v>
      </c>
      <c r="O2752" s="20"/>
      <c r="P2752" s="45"/>
      <c r="R2752" s="71"/>
    </row>
    <row r="2753" spans="1:18" ht="16">
      <c r="A2753" s="64" t="s">
        <v>720</v>
      </c>
      <c r="B2753" s="65">
        <v>42281</v>
      </c>
      <c r="C2753" s="39">
        <v>42795</v>
      </c>
      <c r="D2753" s="14" t="s">
        <v>184</v>
      </c>
      <c r="E2753" s="15" t="s">
        <v>685</v>
      </c>
      <c r="F2753" s="15">
        <v>4794</v>
      </c>
      <c r="G2753" s="15" t="str">
        <f t="shared" si="46"/>
        <v>TMM 41229-4794</v>
      </c>
      <c r="H2753" s="16" t="s">
        <v>2065</v>
      </c>
      <c r="I2753" s="16" t="s">
        <v>1064</v>
      </c>
      <c r="J2753" s="15" t="s">
        <v>1602</v>
      </c>
      <c r="K2753" s="15">
        <v>1</v>
      </c>
      <c r="L2753" s="17" t="s">
        <v>765</v>
      </c>
      <c r="M2753" s="18" t="s">
        <v>766</v>
      </c>
      <c r="N2753" s="19" t="s">
        <v>690</v>
      </c>
      <c r="O2753" s="20"/>
      <c r="P2753" s="45"/>
      <c r="R2753" s="71"/>
    </row>
    <row r="2754" spans="1:18" ht="16">
      <c r="A2754" s="120" t="s">
        <v>720</v>
      </c>
      <c r="B2754" s="152">
        <v>42281</v>
      </c>
      <c r="C2754" s="154">
        <v>42795</v>
      </c>
      <c r="D2754" s="14" t="s">
        <v>184</v>
      </c>
      <c r="E2754" s="38" t="s">
        <v>685</v>
      </c>
      <c r="F2754" s="38">
        <v>4826</v>
      </c>
      <c r="G2754" s="38" t="str">
        <f t="shared" ref="G2754:G2817" si="47">E2754&amp;""&amp;F2754</f>
        <v>TMM 41229-4826</v>
      </c>
      <c r="H2754" s="16" t="s">
        <v>2065</v>
      </c>
      <c r="I2754" s="16" t="s">
        <v>1064</v>
      </c>
      <c r="J2754" s="15" t="s">
        <v>1556</v>
      </c>
      <c r="K2754" s="15">
        <v>1</v>
      </c>
      <c r="L2754" s="17" t="s">
        <v>765</v>
      </c>
      <c r="M2754" s="18" t="s">
        <v>766</v>
      </c>
      <c r="N2754" s="19" t="s">
        <v>690</v>
      </c>
      <c r="O2754" s="20"/>
      <c r="P2754" s="45"/>
      <c r="R2754" s="71"/>
    </row>
    <row r="2755" spans="1:18" ht="16">
      <c r="A2755" s="120" t="s">
        <v>720</v>
      </c>
      <c r="B2755" s="152">
        <v>42281</v>
      </c>
      <c r="C2755" s="154">
        <v>42795</v>
      </c>
      <c r="D2755" s="155" t="s">
        <v>184</v>
      </c>
      <c r="E2755" s="38" t="s">
        <v>685</v>
      </c>
      <c r="F2755" s="38">
        <v>4827</v>
      </c>
      <c r="G2755" s="38" t="str">
        <f t="shared" si="47"/>
        <v>TMM 41229-4827</v>
      </c>
      <c r="H2755" s="16" t="s">
        <v>2065</v>
      </c>
      <c r="I2755" s="16" t="s">
        <v>1064</v>
      </c>
      <c r="J2755" s="15" t="s">
        <v>2126</v>
      </c>
      <c r="K2755" s="15">
        <v>1</v>
      </c>
      <c r="L2755" s="23" t="s">
        <v>2127</v>
      </c>
      <c r="M2755" s="18" t="s">
        <v>766</v>
      </c>
      <c r="N2755" s="19" t="s">
        <v>690</v>
      </c>
      <c r="O2755" s="20"/>
      <c r="P2755" s="45"/>
      <c r="R2755" s="71"/>
    </row>
    <row r="2756" spans="1:18" ht="16">
      <c r="A2756" s="64" t="s">
        <v>720</v>
      </c>
      <c r="B2756" s="65">
        <v>42281</v>
      </c>
      <c r="C2756" s="39">
        <v>42795</v>
      </c>
      <c r="D2756" s="14" t="s">
        <v>184</v>
      </c>
      <c r="E2756" s="15" t="s">
        <v>685</v>
      </c>
      <c r="F2756" s="15">
        <v>4828</v>
      </c>
      <c r="G2756" s="15" t="str">
        <f t="shared" si="47"/>
        <v>TMM 41229-4828</v>
      </c>
      <c r="H2756" s="16" t="s">
        <v>2065</v>
      </c>
      <c r="I2756" s="16" t="s">
        <v>1064</v>
      </c>
      <c r="J2756" s="21" t="s">
        <v>1602</v>
      </c>
      <c r="K2756" s="21">
        <v>1</v>
      </c>
      <c r="L2756" s="22" t="s">
        <v>765</v>
      </c>
      <c r="M2756" s="18" t="s">
        <v>766</v>
      </c>
      <c r="N2756" s="19" t="s">
        <v>690</v>
      </c>
      <c r="O2756" s="20"/>
      <c r="P2756" s="45"/>
      <c r="R2756" s="71"/>
    </row>
    <row r="2757" spans="1:18" ht="16">
      <c r="A2757" s="64" t="s">
        <v>720</v>
      </c>
      <c r="B2757" s="65">
        <v>42281</v>
      </c>
      <c r="C2757" s="39">
        <v>42795</v>
      </c>
      <c r="D2757" s="14" t="s">
        <v>184</v>
      </c>
      <c r="E2757" s="15" t="s">
        <v>685</v>
      </c>
      <c r="F2757" s="15">
        <v>4829</v>
      </c>
      <c r="G2757" s="15" t="str">
        <f t="shared" si="47"/>
        <v>TMM 41229-4829</v>
      </c>
      <c r="H2757" s="16" t="s">
        <v>2065</v>
      </c>
      <c r="I2757" s="16" t="s">
        <v>1064</v>
      </c>
      <c r="J2757" s="15" t="s">
        <v>1602</v>
      </c>
      <c r="K2757" s="15">
        <v>1</v>
      </c>
      <c r="L2757" s="17" t="s">
        <v>765</v>
      </c>
      <c r="M2757" s="18" t="s">
        <v>766</v>
      </c>
      <c r="N2757" s="19" t="s">
        <v>690</v>
      </c>
      <c r="O2757" s="20"/>
      <c r="P2757" s="45"/>
      <c r="R2757" s="71"/>
    </row>
    <row r="2758" spans="1:18" ht="16">
      <c r="A2758" s="64" t="s">
        <v>720</v>
      </c>
      <c r="B2758" s="65">
        <v>42281</v>
      </c>
      <c r="C2758" s="39">
        <v>42795</v>
      </c>
      <c r="D2758" s="14" t="s">
        <v>184</v>
      </c>
      <c r="E2758" s="15" t="s">
        <v>685</v>
      </c>
      <c r="F2758" s="15">
        <v>4830</v>
      </c>
      <c r="G2758" s="15" t="str">
        <f t="shared" si="47"/>
        <v>TMM 41229-4830</v>
      </c>
      <c r="H2758" s="16" t="s">
        <v>2065</v>
      </c>
      <c r="I2758" s="16" t="s">
        <v>1064</v>
      </c>
      <c r="J2758" s="21" t="s">
        <v>1602</v>
      </c>
      <c r="K2758" s="21">
        <v>1</v>
      </c>
      <c r="L2758" s="22" t="s">
        <v>765</v>
      </c>
      <c r="M2758" s="18" t="s">
        <v>766</v>
      </c>
      <c r="N2758" s="19" t="s">
        <v>690</v>
      </c>
      <c r="O2758" s="20"/>
      <c r="P2758" s="45"/>
      <c r="R2758" s="71"/>
    </row>
    <row r="2759" spans="1:18" ht="16">
      <c r="A2759" s="120" t="s">
        <v>720</v>
      </c>
      <c r="B2759" s="152">
        <v>42281</v>
      </c>
      <c r="C2759" s="154">
        <v>42795</v>
      </c>
      <c r="D2759" s="14" t="s">
        <v>184</v>
      </c>
      <c r="E2759" s="38" t="s">
        <v>685</v>
      </c>
      <c r="F2759" s="38">
        <v>4831</v>
      </c>
      <c r="G2759" s="38" t="str">
        <f t="shared" si="47"/>
        <v>TMM 41229-4831</v>
      </c>
      <c r="H2759" s="16" t="s">
        <v>2065</v>
      </c>
      <c r="I2759" s="16" t="s">
        <v>1064</v>
      </c>
      <c r="J2759" s="15" t="s">
        <v>1582</v>
      </c>
      <c r="K2759" s="15">
        <v>1</v>
      </c>
      <c r="L2759" s="17" t="s">
        <v>765</v>
      </c>
      <c r="M2759" s="18" t="s">
        <v>766</v>
      </c>
      <c r="N2759" s="19" t="s">
        <v>690</v>
      </c>
      <c r="O2759" s="20"/>
      <c r="P2759" s="45"/>
      <c r="R2759" s="71"/>
    </row>
    <row r="2760" spans="1:18" ht="16">
      <c r="A2760" s="120" t="s">
        <v>720</v>
      </c>
      <c r="B2760" s="152">
        <v>42281</v>
      </c>
      <c r="C2760" s="154">
        <v>42795</v>
      </c>
      <c r="D2760" s="155" t="s">
        <v>190</v>
      </c>
      <c r="E2760" s="38" t="s">
        <v>685</v>
      </c>
      <c r="F2760" s="38">
        <v>5254</v>
      </c>
      <c r="G2760" s="38" t="str">
        <f t="shared" si="47"/>
        <v>TMM 41229-5254</v>
      </c>
      <c r="H2760" s="16" t="s">
        <v>2065</v>
      </c>
      <c r="I2760" s="16" t="s">
        <v>1064</v>
      </c>
      <c r="J2760" s="15" t="s">
        <v>435</v>
      </c>
      <c r="K2760" s="15">
        <v>1</v>
      </c>
      <c r="L2760" s="17" t="s">
        <v>1132</v>
      </c>
      <c r="M2760" s="18" t="s">
        <v>1133</v>
      </c>
      <c r="N2760" s="19" t="s">
        <v>690</v>
      </c>
      <c r="O2760" s="20"/>
      <c r="P2760" s="45"/>
      <c r="R2760" s="71"/>
    </row>
    <row r="2761" spans="1:18" ht="16">
      <c r="A2761" s="120" t="s">
        <v>720</v>
      </c>
      <c r="B2761" s="152">
        <v>42281</v>
      </c>
      <c r="C2761" s="154">
        <v>42795</v>
      </c>
      <c r="D2761" s="14" t="s">
        <v>206</v>
      </c>
      <c r="E2761" s="38" t="s">
        <v>685</v>
      </c>
      <c r="F2761" s="38">
        <v>6287</v>
      </c>
      <c r="G2761" s="38" t="str">
        <f t="shared" si="47"/>
        <v>TMM 41229-6287</v>
      </c>
      <c r="H2761" s="16" t="s">
        <v>2065</v>
      </c>
      <c r="I2761" s="16" t="s">
        <v>1064</v>
      </c>
      <c r="J2761" s="15" t="s">
        <v>2128</v>
      </c>
      <c r="K2761" s="15">
        <v>1</v>
      </c>
      <c r="L2761" s="17" t="s">
        <v>2129</v>
      </c>
      <c r="M2761" s="18" t="s">
        <v>207</v>
      </c>
      <c r="N2761" s="19" t="s">
        <v>690</v>
      </c>
      <c r="O2761" s="20"/>
      <c r="P2761" s="45"/>
      <c r="R2761" s="71"/>
    </row>
    <row r="2762" spans="1:18" ht="16">
      <c r="A2762" s="120" t="s">
        <v>720</v>
      </c>
      <c r="B2762" s="152">
        <v>42281</v>
      </c>
      <c r="C2762" s="154">
        <v>42795</v>
      </c>
      <c r="D2762" s="14" t="s">
        <v>206</v>
      </c>
      <c r="E2762" s="38" t="s">
        <v>685</v>
      </c>
      <c r="F2762" s="38">
        <v>6288</v>
      </c>
      <c r="G2762" s="38" t="str">
        <f t="shared" si="47"/>
        <v>TMM 41229-6288</v>
      </c>
      <c r="H2762" s="16" t="s">
        <v>2065</v>
      </c>
      <c r="I2762" s="16" t="s">
        <v>1064</v>
      </c>
      <c r="J2762" s="15" t="s">
        <v>2130</v>
      </c>
      <c r="K2762" s="15">
        <v>1</v>
      </c>
      <c r="L2762" s="17" t="s">
        <v>2131</v>
      </c>
      <c r="M2762" s="18" t="s">
        <v>207</v>
      </c>
      <c r="N2762" s="19" t="s">
        <v>690</v>
      </c>
      <c r="O2762" s="20"/>
      <c r="P2762" s="45"/>
      <c r="R2762" s="71"/>
    </row>
    <row r="2763" spans="1:18" ht="16">
      <c r="A2763" s="120" t="s">
        <v>720</v>
      </c>
      <c r="B2763" s="152">
        <v>42281</v>
      </c>
      <c r="C2763" s="154">
        <v>42795</v>
      </c>
      <c r="D2763" s="155" t="s">
        <v>202</v>
      </c>
      <c r="E2763" s="38" t="s">
        <v>685</v>
      </c>
      <c r="F2763" s="38">
        <v>6315</v>
      </c>
      <c r="G2763" s="38" t="str">
        <f t="shared" si="47"/>
        <v>TMM 41229-6315</v>
      </c>
      <c r="H2763" s="16" t="s">
        <v>2065</v>
      </c>
      <c r="I2763" s="16" t="s">
        <v>1064</v>
      </c>
      <c r="J2763" s="15" t="s">
        <v>2116</v>
      </c>
      <c r="K2763" s="15">
        <v>1</v>
      </c>
      <c r="L2763" s="17" t="s">
        <v>794</v>
      </c>
      <c r="M2763" s="18" t="s">
        <v>203</v>
      </c>
      <c r="N2763" s="19" t="s">
        <v>690</v>
      </c>
      <c r="O2763" s="20"/>
      <c r="P2763" s="45"/>
      <c r="R2763" s="71"/>
    </row>
    <row r="2764" spans="1:18" ht="16">
      <c r="A2764" s="120" t="s">
        <v>720</v>
      </c>
      <c r="B2764" s="152">
        <v>42281</v>
      </c>
      <c r="C2764" s="154">
        <v>42795</v>
      </c>
      <c r="D2764" s="155" t="s">
        <v>202</v>
      </c>
      <c r="E2764" s="38" t="s">
        <v>685</v>
      </c>
      <c r="F2764" s="38">
        <v>6316</v>
      </c>
      <c r="G2764" s="38" t="str">
        <f t="shared" si="47"/>
        <v>TMM 41229-6316</v>
      </c>
      <c r="H2764" s="16" t="s">
        <v>2065</v>
      </c>
      <c r="I2764" s="16" t="s">
        <v>1064</v>
      </c>
      <c r="J2764" s="15" t="s">
        <v>2132</v>
      </c>
      <c r="K2764" s="15">
        <v>1</v>
      </c>
      <c r="L2764" s="17" t="s">
        <v>794</v>
      </c>
      <c r="M2764" s="18" t="s">
        <v>203</v>
      </c>
      <c r="N2764" s="19" t="s">
        <v>690</v>
      </c>
      <c r="O2764" s="20"/>
      <c r="P2764" s="45"/>
      <c r="R2764" s="71"/>
    </row>
    <row r="2765" spans="1:18" ht="16">
      <c r="A2765" s="120" t="s">
        <v>720</v>
      </c>
      <c r="B2765" s="152">
        <v>42281</v>
      </c>
      <c r="C2765" s="154">
        <v>42795</v>
      </c>
      <c r="D2765" s="155" t="s">
        <v>202</v>
      </c>
      <c r="E2765" s="38" t="s">
        <v>685</v>
      </c>
      <c r="F2765" s="38">
        <v>6317</v>
      </c>
      <c r="G2765" s="38" t="str">
        <f t="shared" si="47"/>
        <v>TMM 41229-6317</v>
      </c>
      <c r="H2765" s="16" t="s">
        <v>2065</v>
      </c>
      <c r="I2765" s="16" t="s">
        <v>1064</v>
      </c>
      <c r="J2765" s="15" t="s">
        <v>2133</v>
      </c>
      <c r="K2765" s="15">
        <v>1</v>
      </c>
      <c r="L2765" s="17" t="s">
        <v>794</v>
      </c>
      <c r="M2765" s="18" t="s">
        <v>203</v>
      </c>
      <c r="N2765" s="19" t="s">
        <v>690</v>
      </c>
      <c r="O2765" s="20"/>
      <c r="P2765" s="45"/>
      <c r="R2765" s="71"/>
    </row>
    <row r="2766" spans="1:18" ht="16">
      <c r="A2766" s="120" t="s">
        <v>720</v>
      </c>
      <c r="B2766" s="152">
        <v>42281</v>
      </c>
      <c r="C2766" s="154">
        <v>42795</v>
      </c>
      <c r="D2766" s="155" t="s">
        <v>202</v>
      </c>
      <c r="E2766" s="38" t="s">
        <v>685</v>
      </c>
      <c r="F2766" s="38">
        <v>6318</v>
      </c>
      <c r="G2766" s="38" t="str">
        <f t="shared" si="47"/>
        <v>TMM 41229-6318</v>
      </c>
      <c r="H2766" s="16" t="s">
        <v>2065</v>
      </c>
      <c r="I2766" s="16" t="s">
        <v>1064</v>
      </c>
      <c r="J2766" s="15" t="s">
        <v>2134</v>
      </c>
      <c r="K2766" s="15">
        <v>1</v>
      </c>
      <c r="L2766" s="17" t="s">
        <v>794</v>
      </c>
      <c r="M2766" s="18" t="s">
        <v>203</v>
      </c>
      <c r="N2766" s="19" t="s">
        <v>690</v>
      </c>
      <c r="O2766" s="20"/>
      <c r="P2766" s="45"/>
      <c r="R2766" s="71"/>
    </row>
    <row r="2767" spans="1:18" ht="16">
      <c r="A2767" s="120" t="s">
        <v>720</v>
      </c>
      <c r="B2767" s="152">
        <v>42281</v>
      </c>
      <c r="C2767" s="154">
        <v>42795</v>
      </c>
      <c r="D2767" s="155" t="s">
        <v>202</v>
      </c>
      <c r="E2767" s="38" t="s">
        <v>685</v>
      </c>
      <c r="F2767" s="38">
        <v>6319</v>
      </c>
      <c r="G2767" s="38" t="str">
        <f t="shared" si="47"/>
        <v>TMM 41229-6319</v>
      </c>
      <c r="H2767" s="16" t="s">
        <v>2065</v>
      </c>
      <c r="I2767" s="16" t="s">
        <v>1064</v>
      </c>
      <c r="J2767" s="15" t="s">
        <v>2135</v>
      </c>
      <c r="K2767" s="15">
        <v>1</v>
      </c>
      <c r="L2767" s="17" t="s">
        <v>794</v>
      </c>
      <c r="M2767" s="18" t="s">
        <v>203</v>
      </c>
      <c r="N2767" s="19" t="s">
        <v>690</v>
      </c>
      <c r="O2767" s="20"/>
      <c r="P2767" s="45"/>
      <c r="R2767" s="71"/>
    </row>
    <row r="2768" spans="1:18" ht="16">
      <c r="A2768" s="120" t="s">
        <v>720</v>
      </c>
      <c r="B2768" s="152">
        <v>42281</v>
      </c>
      <c r="C2768" s="154">
        <v>42795</v>
      </c>
      <c r="D2768" s="155" t="s">
        <v>202</v>
      </c>
      <c r="E2768" s="38" t="s">
        <v>685</v>
      </c>
      <c r="F2768" s="38">
        <v>6320</v>
      </c>
      <c r="G2768" s="38" t="str">
        <f t="shared" si="47"/>
        <v>TMM 41229-6320</v>
      </c>
      <c r="H2768" s="16" t="s">
        <v>2065</v>
      </c>
      <c r="I2768" s="16" t="s">
        <v>1064</v>
      </c>
      <c r="J2768" s="15" t="s">
        <v>144</v>
      </c>
      <c r="K2768" s="15">
        <v>1</v>
      </c>
      <c r="L2768" s="17" t="s">
        <v>794</v>
      </c>
      <c r="M2768" s="18" t="s">
        <v>203</v>
      </c>
      <c r="N2768" s="19" t="s">
        <v>690</v>
      </c>
      <c r="O2768" s="20"/>
      <c r="P2768" s="45"/>
      <c r="R2768" s="71"/>
    </row>
    <row r="2769" spans="1:18" ht="16">
      <c r="A2769" s="120" t="s">
        <v>720</v>
      </c>
      <c r="B2769" s="152">
        <v>42281</v>
      </c>
      <c r="C2769" s="154">
        <v>42795</v>
      </c>
      <c r="D2769" s="155" t="s">
        <v>202</v>
      </c>
      <c r="E2769" s="38" t="s">
        <v>685</v>
      </c>
      <c r="F2769" s="38">
        <v>6321</v>
      </c>
      <c r="G2769" s="38" t="str">
        <f t="shared" si="47"/>
        <v>TMM 41229-6321</v>
      </c>
      <c r="H2769" s="16" t="s">
        <v>2065</v>
      </c>
      <c r="I2769" s="16" t="s">
        <v>1064</v>
      </c>
      <c r="J2769" s="15" t="s">
        <v>144</v>
      </c>
      <c r="K2769" s="15">
        <v>1</v>
      </c>
      <c r="L2769" s="17" t="s">
        <v>794</v>
      </c>
      <c r="M2769" s="18" t="s">
        <v>203</v>
      </c>
      <c r="N2769" s="19" t="s">
        <v>690</v>
      </c>
      <c r="O2769" s="20"/>
      <c r="P2769" s="45"/>
      <c r="R2769" s="71"/>
    </row>
    <row r="2770" spans="1:18" ht="16">
      <c r="A2770" s="64" t="s">
        <v>720</v>
      </c>
      <c r="B2770" s="65">
        <v>42281</v>
      </c>
      <c r="C2770" s="39"/>
      <c r="D2770" s="155" t="s">
        <v>202</v>
      </c>
      <c r="E2770" s="15" t="s">
        <v>685</v>
      </c>
      <c r="F2770" s="38">
        <v>6352</v>
      </c>
      <c r="G2770" s="15" t="str">
        <f t="shared" si="47"/>
        <v>TMM 41229-6352</v>
      </c>
      <c r="H2770" s="16" t="s">
        <v>2065</v>
      </c>
      <c r="I2770" s="16" t="s">
        <v>1064</v>
      </c>
      <c r="J2770" s="15" t="s">
        <v>1592</v>
      </c>
      <c r="K2770" s="15">
        <v>1</v>
      </c>
      <c r="L2770" s="17" t="s">
        <v>794</v>
      </c>
      <c r="M2770" s="18" t="s">
        <v>203</v>
      </c>
      <c r="N2770" s="19" t="s">
        <v>690</v>
      </c>
      <c r="O2770" s="20"/>
      <c r="P2770" s="45"/>
      <c r="R2770" s="71"/>
    </row>
    <row r="2771" spans="1:18" ht="16">
      <c r="A2771" s="64" t="s">
        <v>720</v>
      </c>
      <c r="B2771" s="65">
        <v>42281</v>
      </c>
      <c r="C2771" s="39">
        <v>42795</v>
      </c>
      <c r="D2771" s="155" t="s">
        <v>187</v>
      </c>
      <c r="E2771" s="15" t="s">
        <v>685</v>
      </c>
      <c r="F2771" s="15">
        <v>6877</v>
      </c>
      <c r="G2771" s="15" t="str">
        <f t="shared" si="47"/>
        <v>TMM 41229-6877</v>
      </c>
      <c r="H2771" s="16" t="s">
        <v>2065</v>
      </c>
      <c r="I2771" s="16" t="s">
        <v>1064</v>
      </c>
      <c r="J2771" s="15" t="s">
        <v>1602</v>
      </c>
      <c r="K2771" s="15">
        <v>1</v>
      </c>
      <c r="L2771" s="17" t="s">
        <v>765</v>
      </c>
      <c r="M2771" s="18" t="s">
        <v>766</v>
      </c>
      <c r="N2771" s="19" t="s">
        <v>690</v>
      </c>
      <c r="O2771" s="20"/>
      <c r="P2771" s="45"/>
      <c r="R2771" s="71"/>
    </row>
    <row r="2772" spans="1:18" ht="16">
      <c r="A2772" s="64" t="s">
        <v>720</v>
      </c>
      <c r="B2772" s="65">
        <v>42281</v>
      </c>
      <c r="C2772" s="39">
        <v>42795</v>
      </c>
      <c r="D2772" s="155" t="s">
        <v>187</v>
      </c>
      <c r="E2772" s="15" t="s">
        <v>685</v>
      </c>
      <c r="F2772" s="15">
        <v>6878</v>
      </c>
      <c r="G2772" s="15" t="str">
        <f t="shared" si="47"/>
        <v>TMM 41229-6878</v>
      </c>
      <c r="H2772" s="16" t="s">
        <v>2065</v>
      </c>
      <c r="I2772" s="16" t="s">
        <v>1064</v>
      </c>
      <c r="J2772" s="15" t="s">
        <v>2136</v>
      </c>
      <c r="K2772" s="15">
        <v>1</v>
      </c>
      <c r="L2772" s="17" t="s">
        <v>765</v>
      </c>
      <c r="M2772" s="18" t="s">
        <v>766</v>
      </c>
      <c r="N2772" s="19" t="s">
        <v>690</v>
      </c>
      <c r="O2772" s="20"/>
      <c r="P2772" s="45"/>
      <c r="R2772" s="71"/>
    </row>
    <row r="2773" spans="1:18" ht="16">
      <c r="A2773" s="120" t="s">
        <v>720</v>
      </c>
      <c r="B2773" s="152">
        <v>42281</v>
      </c>
      <c r="C2773" s="154">
        <v>42795</v>
      </c>
      <c r="D2773" s="155" t="s">
        <v>187</v>
      </c>
      <c r="E2773" s="38" t="s">
        <v>685</v>
      </c>
      <c r="F2773" s="38">
        <v>6879</v>
      </c>
      <c r="G2773" s="38" t="str">
        <f t="shared" si="47"/>
        <v>TMM 41229-6879</v>
      </c>
      <c r="H2773" s="16" t="s">
        <v>2065</v>
      </c>
      <c r="I2773" s="16" t="s">
        <v>1064</v>
      </c>
      <c r="J2773" s="15" t="s">
        <v>2137</v>
      </c>
      <c r="K2773" s="15">
        <v>1</v>
      </c>
      <c r="L2773" s="17" t="s">
        <v>765</v>
      </c>
      <c r="M2773" s="18" t="s">
        <v>766</v>
      </c>
      <c r="N2773" s="19" t="s">
        <v>690</v>
      </c>
      <c r="O2773" s="20"/>
      <c r="P2773" s="45"/>
      <c r="R2773" s="71"/>
    </row>
    <row r="2774" spans="1:18" ht="16">
      <c r="A2774" s="64" t="s">
        <v>720</v>
      </c>
      <c r="B2774" s="65">
        <v>42281</v>
      </c>
      <c r="C2774" s="39">
        <v>42795</v>
      </c>
      <c r="D2774" s="155" t="s">
        <v>187</v>
      </c>
      <c r="E2774" s="15" t="s">
        <v>685</v>
      </c>
      <c r="F2774" s="15">
        <v>6880</v>
      </c>
      <c r="G2774" s="15" t="str">
        <f t="shared" si="47"/>
        <v>TMM 41229-6880</v>
      </c>
      <c r="H2774" s="16" t="s">
        <v>2065</v>
      </c>
      <c r="I2774" s="16" t="s">
        <v>1064</v>
      </c>
      <c r="J2774" s="15" t="s">
        <v>2138</v>
      </c>
      <c r="K2774" s="15">
        <v>1</v>
      </c>
      <c r="L2774" s="17" t="s">
        <v>765</v>
      </c>
      <c r="M2774" s="18" t="s">
        <v>766</v>
      </c>
      <c r="N2774" s="19" t="s">
        <v>690</v>
      </c>
      <c r="O2774" s="20"/>
      <c r="P2774" s="45"/>
      <c r="R2774" s="71"/>
    </row>
    <row r="2775" spans="1:18" ht="16">
      <c r="A2775" s="64" t="s">
        <v>720</v>
      </c>
      <c r="B2775" s="65">
        <v>42281</v>
      </c>
      <c r="C2775" s="39">
        <v>42795</v>
      </c>
      <c r="D2775" s="14" t="s">
        <v>187</v>
      </c>
      <c r="E2775" s="15" t="s">
        <v>685</v>
      </c>
      <c r="F2775" s="15">
        <v>6976</v>
      </c>
      <c r="G2775" s="15" t="str">
        <f t="shared" si="47"/>
        <v>TMM 41229-6976</v>
      </c>
      <c r="H2775" s="16" t="s">
        <v>2065</v>
      </c>
      <c r="I2775" s="16" t="s">
        <v>1064</v>
      </c>
      <c r="J2775" s="15" t="s">
        <v>2139</v>
      </c>
      <c r="K2775" s="15">
        <v>1</v>
      </c>
      <c r="L2775" s="17" t="s">
        <v>765</v>
      </c>
      <c r="M2775" s="18" t="s">
        <v>1295</v>
      </c>
      <c r="N2775" s="19" t="s">
        <v>690</v>
      </c>
      <c r="O2775" s="20"/>
      <c r="P2775" s="45"/>
      <c r="R2775" s="71"/>
    </row>
    <row r="2776" spans="1:18" ht="16">
      <c r="A2776" s="64" t="s">
        <v>720</v>
      </c>
      <c r="B2776" s="65">
        <v>42281</v>
      </c>
      <c r="C2776" s="39">
        <v>42795</v>
      </c>
      <c r="D2776" s="155" t="s">
        <v>184</v>
      </c>
      <c r="E2776" s="15" t="s">
        <v>685</v>
      </c>
      <c r="F2776" s="15">
        <v>7153</v>
      </c>
      <c r="G2776" s="15" t="str">
        <f t="shared" si="47"/>
        <v>TMM 41229-7153</v>
      </c>
      <c r="H2776" s="16" t="s">
        <v>2065</v>
      </c>
      <c r="I2776" s="16" t="s">
        <v>1064</v>
      </c>
      <c r="J2776" s="15" t="s">
        <v>2140</v>
      </c>
      <c r="K2776" s="15">
        <v>1</v>
      </c>
      <c r="L2776" s="17" t="s">
        <v>892</v>
      </c>
      <c r="M2776" s="18" t="s">
        <v>766</v>
      </c>
      <c r="N2776" s="19" t="s">
        <v>690</v>
      </c>
      <c r="O2776" s="20"/>
      <c r="P2776" s="45"/>
      <c r="R2776" s="71"/>
    </row>
    <row r="2777" spans="1:18" ht="16">
      <c r="A2777" s="64" t="s">
        <v>720</v>
      </c>
      <c r="B2777" s="65">
        <v>42281</v>
      </c>
      <c r="C2777" s="39">
        <v>42293</v>
      </c>
      <c r="D2777" s="162" t="s">
        <v>847</v>
      </c>
      <c r="E2777" s="15" t="s">
        <v>848</v>
      </c>
      <c r="F2777" s="38">
        <v>7185</v>
      </c>
      <c r="G2777" s="15" t="str">
        <f t="shared" si="47"/>
        <v>TMM # (Schulze Cave)7185</v>
      </c>
      <c r="H2777" s="16" t="s">
        <v>2065</v>
      </c>
      <c r="I2777" s="16" t="s">
        <v>1064</v>
      </c>
      <c r="J2777" s="15" t="s">
        <v>2218</v>
      </c>
      <c r="K2777" s="15" t="s">
        <v>954</v>
      </c>
      <c r="L2777" s="17"/>
      <c r="M2777" s="18" t="s">
        <v>851</v>
      </c>
      <c r="N2777" s="19" t="s">
        <v>852</v>
      </c>
      <c r="O2777" s="20"/>
      <c r="P2777" s="45"/>
      <c r="R2777" s="71"/>
    </row>
    <row r="2778" spans="1:18" ht="16">
      <c r="A2778" s="120" t="s">
        <v>720</v>
      </c>
      <c r="B2778" s="152">
        <v>42281</v>
      </c>
      <c r="C2778" s="154">
        <v>42795</v>
      </c>
      <c r="D2778" s="155" t="s">
        <v>229</v>
      </c>
      <c r="E2778" s="38" t="s">
        <v>685</v>
      </c>
      <c r="F2778" s="38">
        <v>7216</v>
      </c>
      <c r="G2778" s="38" t="str">
        <f t="shared" si="47"/>
        <v>TMM 41229-7216</v>
      </c>
      <c r="H2778" s="16" t="s">
        <v>2065</v>
      </c>
      <c r="I2778" s="16" t="s">
        <v>1064</v>
      </c>
      <c r="J2778" s="15" t="s">
        <v>2141</v>
      </c>
      <c r="K2778" s="15">
        <v>1</v>
      </c>
      <c r="L2778" s="17" t="s">
        <v>765</v>
      </c>
      <c r="M2778" s="18" t="s">
        <v>890</v>
      </c>
      <c r="N2778" s="19" t="s">
        <v>690</v>
      </c>
      <c r="O2778" s="20"/>
      <c r="P2778" s="45"/>
      <c r="R2778" s="71"/>
    </row>
    <row r="2779" spans="1:18" ht="16">
      <c r="A2779" s="120" t="s">
        <v>720</v>
      </c>
      <c r="B2779" s="152">
        <v>42281</v>
      </c>
      <c r="C2779" s="154">
        <v>42293</v>
      </c>
      <c r="D2779" s="25" t="s">
        <v>847</v>
      </c>
      <c r="E2779" s="38" t="s">
        <v>848</v>
      </c>
      <c r="F2779" s="38">
        <v>7288</v>
      </c>
      <c r="G2779" s="38" t="str">
        <f t="shared" si="47"/>
        <v>TMM # (Schulze Cave)7288</v>
      </c>
      <c r="H2779" s="16" t="s">
        <v>2065</v>
      </c>
      <c r="I2779" s="16" t="s">
        <v>1064</v>
      </c>
      <c r="J2779" s="15" t="s">
        <v>2215</v>
      </c>
      <c r="K2779" s="15" t="s">
        <v>2216</v>
      </c>
      <c r="L2779" s="17" t="s">
        <v>2217</v>
      </c>
      <c r="M2779" s="18" t="s">
        <v>955</v>
      </c>
      <c r="N2779" s="19" t="s">
        <v>956</v>
      </c>
      <c r="O2779" s="20"/>
      <c r="P2779" s="45"/>
      <c r="R2779" s="71"/>
    </row>
    <row r="2780" spans="1:18" ht="16">
      <c r="A2780" s="64" t="s">
        <v>720</v>
      </c>
      <c r="B2780" s="65">
        <v>42281</v>
      </c>
      <c r="C2780" s="39">
        <v>42795</v>
      </c>
      <c r="D2780" s="14" t="s">
        <v>260</v>
      </c>
      <c r="E2780" s="15" t="s">
        <v>685</v>
      </c>
      <c r="F2780" s="15">
        <v>7340</v>
      </c>
      <c r="G2780" s="15" t="str">
        <f t="shared" si="47"/>
        <v>TMM 41229-7340</v>
      </c>
      <c r="H2780" s="16" t="s">
        <v>2065</v>
      </c>
      <c r="I2780" s="16" t="s">
        <v>1064</v>
      </c>
      <c r="J2780" s="15" t="s">
        <v>834</v>
      </c>
      <c r="K2780" s="15">
        <v>1</v>
      </c>
      <c r="L2780" s="17" t="s">
        <v>888</v>
      </c>
      <c r="M2780" s="18" t="s">
        <v>238</v>
      </c>
      <c r="N2780" s="19" t="s">
        <v>690</v>
      </c>
      <c r="O2780" s="20"/>
      <c r="P2780" s="45"/>
      <c r="R2780" s="71"/>
    </row>
    <row r="2781" spans="1:18" ht="16">
      <c r="A2781" s="64" t="s">
        <v>720</v>
      </c>
      <c r="B2781" s="65">
        <v>42281</v>
      </c>
      <c r="C2781" s="39">
        <v>42293</v>
      </c>
      <c r="D2781" s="25" t="s">
        <v>847</v>
      </c>
      <c r="E2781" s="15" t="s">
        <v>848</v>
      </c>
      <c r="F2781" s="15">
        <v>7361</v>
      </c>
      <c r="G2781" s="15" t="str">
        <f t="shared" si="47"/>
        <v>TMM # (Schulze Cave)7361</v>
      </c>
      <c r="H2781" s="16" t="s">
        <v>2065</v>
      </c>
      <c r="I2781" s="16" t="s">
        <v>1064</v>
      </c>
      <c r="J2781" s="15" t="s">
        <v>2064</v>
      </c>
      <c r="K2781" s="15" t="s">
        <v>954</v>
      </c>
      <c r="L2781" s="17"/>
      <c r="M2781" s="18" t="s">
        <v>963</v>
      </c>
      <c r="N2781" s="19" t="s">
        <v>956</v>
      </c>
      <c r="O2781" s="20"/>
      <c r="P2781" s="45"/>
      <c r="R2781" s="71"/>
    </row>
    <row r="2782" spans="1:18" ht="16">
      <c r="A2782" s="64" t="s">
        <v>720</v>
      </c>
      <c r="B2782" s="65">
        <v>42281</v>
      </c>
      <c r="C2782" s="39">
        <v>42795</v>
      </c>
      <c r="D2782" s="14" t="s">
        <v>184</v>
      </c>
      <c r="E2782" s="15" t="s">
        <v>685</v>
      </c>
      <c r="F2782" s="15">
        <v>7396</v>
      </c>
      <c r="G2782" s="15" t="str">
        <f t="shared" si="47"/>
        <v>TMM 41229-7396</v>
      </c>
      <c r="H2782" s="16" t="s">
        <v>2065</v>
      </c>
      <c r="I2782" s="16" t="s">
        <v>1064</v>
      </c>
      <c r="J2782" s="15" t="s">
        <v>2142</v>
      </c>
      <c r="K2782" s="15">
        <v>1</v>
      </c>
      <c r="L2782" s="17" t="s">
        <v>770</v>
      </c>
      <c r="M2782" s="18" t="s">
        <v>766</v>
      </c>
      <c r="N2782" s="19" t="s">
        <v>690</v>
      </c>
      <c r="O2782" s="20"/>
      <c r="P2782" s="45"/>
      <c r="R2782" s="71"/>
    </row>
    <row r="2783" spans="1:18" ht="16">
      <c r="A2783" s="64" t="s">
        <v>720</v>
      </c>
      <c r="B2783" s="65">
        <v>42281</v>
      </c>
      <c r="C2783" s="39">
        <v>42795</v>
      </c>
      <c r="D2783" s="14" t="s">
        <v>184</v>
      </c>
      <c r="E2783" s="15" t="s">
        <v>685</v>
      </c>
      <c r="F2783" s="15">
        <v>7397</v>
      </c>
      <c r="G2783" s="15" t="str">
        <f t="shared" si="47"/>
        <v>TMM 41229-7397</v>
      </c>
      <c r="H2783" s="16" t="s">
        <v>2065</v>
      </c>
      <c r="I2783" s="16" t="s">
        <v>1064</v>
      </c>
      <c r="J2783" s="15" t="s">
        <v>2143</v>
      </c>
      <c r="K2783" s="15">
        <v>1</v>
      </c>
      <c r="L2783" s="17" t="s">
        <v>770</v>
      </c>
      <c r="M2783" s="18" t="s">
        <v>766</v>
      </c>
      <c r="N2783" s="19" t="s">
        <v>690</v>
      </c>
      <c r="O2783" s="20"/>
      <c r="P2783" s="45"/>
      <c r="R2783" s="71"/>
    </row>
    <row r="2784" spans="1:18" ht="16">
      <c r="A2784" s="120" t="s">
        <v>720</v>
      </c>
      <c r="B2784" s="152">
        <v>42281</v>
      </c>
      <c r="C2784" s="154">
        <v>42795</v>
      </c>
      <c r="D2784" s="155" t="s">
        <v>184</v>
      </c>
      <c r="E2784" s="38" t="s">
        <v>685</v>
      </c>
      <c r="F2784" s="38">
        <v>7398</v>
      </c>
      <c r="G2784" s="38" t="str">
        <f t="shared" si="47"/>
        <v>TMM 41229-7398</v>
      </c>
      <c r="H2784" s="16" t="s">
        <v>2065</v>
      </c>
      <c r="I2784" s="16" t="s">
        <v>1064</v>
      </c>
      <c r="J2784" s="15" t="s">
        <v>1188</v>
      </c>
      <c r="K2784" s="15">
        <v>1</v>
      </c>
      <c r="L2784" s="17" t="s">
        <v>770</v>
      </c>
      <c r="M2784" s="18" t="s">
        <v>766</v>
      </c>
      <c r="N2784" s="19" t="s">
        <v>690</v>
      </c>
      <c r="O2784" s="20"/>
      <c r="P2784" s="45"/>
      <c r="R2784" s="71"/>
    </row>
    <row r="2785" spans="1:18" ht="16">
      <c r="A2785" s="64" t="s">
        <v>720</v>
      </c>
      <c r="B2785" s="65">
        <v>42281</v>
      </c>
      <c r="C2785" s="39">
        <v>42795</v>
      </c>
      <c r="D2785" s="14" t="s">
        <v>184</v>
      </c>
      <c r="E2785" s="15" t="s">
        <v>685</v>
      </c>
      <c r="F2785" s="15">
        <v>7399</v>
      </c>
      <c r="G2785" s="15" t="str">
        <f t="shared" si="47"/>
        <v>TMM 41229-7399</v>
      </c>
      <c r="H2785" s="16" t="s">
        <v>2065</v>
      </c>
      <c r="I2785" s="16" t="s">
        <v>1064</v>
      </c>
      <c r="J2785" s="21" t="s">
        <v>1602</v>
      </c>
      <c r="K2785" s="21">
        <v>1</v>
      </c>
      <c r="L2785" s="22" t="s">
        <v>770</v>
      </c>
      <c r="M2785" s="18" t="s">
        <v>766</v>
      </c>
      <c r="N2785" s="19" t="s">
        <v>690</v>
      </c>
      <c r="O2785" s="20"/>
      <c r="P2785" s="45"/>
      <c r="R2785" s="71"/>
    </row>
    <row r="2786" spans="1:18" ht="16">
      <c r="A2786" s="64" t="s">
        <v>720</v>
      </c>
      <c r="B2786" s="65">
        <v>42281</v>
      </c>
      <c r="C2786" s="39"/>
      <c r="D2786" s="14" t="s">
        <v>202</v>
      </c>
      <c r="E2786" s="15" t="s">
        <v>685</v>
      </c>
      <c r="F2786" s="15">
        <v>7668</v>
      </c>
      <c r="G2786" s="15" t="str">
        <f t="shared" si="47"/>
        <v>TMM 41229-7668</v>
      </c>
      <c r="H2786" s="16" t="s">
        <v>2065</v>
      </c>
      <c r="I2786" s="16" t="s">
        <v>1064</v>
      </c>
      <c r="J2786" s="15" t="s">
        <v>1102</v>
      </c>
      <c r="K2786" s="15">
        <v>1</v>
      </c>
      <c r="L2786" s="17" t="s">
        <v>794</v>
      </c>
      <c r="M2786" s="18" t="s">
        <v>203</v>
      </c>
      <c r="N2786" s="19" t="s">
        <v>690</v>
      </c>
      <c r="O2786" s="20"/>
      <c r="P2786" s="45"/>
      <c r="R2786" s="71"/>
    </row>
    <row r="2787" spans="1:18" ht="16">
      <c r="A2787" s="64" t="s">
        <v>720</v>
      </c>
      <c r="B2787" s="65">
        <v>42281</v>
      </c>
      <c r="C2787" s="39"/>
      <c r="D2787" s="14" t="s">
        <v>202</v>
      </c>
      <c r="E2787" s="15" t="s">
        <v>685</v>
      </c>
      <c r="F2787" s="15">
        <v>7669</v>
      </c>
      <c r="G2787" s="15" t="str">
        <f t="shared" si="47"/>
        <v>TMM 41229-7669</v>
      </c>
      <c r="H2787" s="16" t="s">
        <v>2065</v>
      </c>
      <c r="I2787" s="16" t="s">
        <v>1064</v>
      </c>
      <c r="J2787" s="15" t="s">
        <v>1102</v>
      </c>
      <c r="K2787" s="15">
        <v>1</v>
      </c>
      <c r="L2787" s="17" t="s">
        <v>794</v>
      </c>
      <c r="M2787" s="18" t="s">
        <v>203</v>
      </c>
      <c r="N2787" s="19" t="s">
        <v>690</v>
      </c>
      <c r="O2787" s="20"/>
      <c r="P2787" s="45"/>
      <c r="R2787" s="71"/>
    </row>
    <row r="2788" spans="1:18" ht="16">
      <c r="A2788" s="64" t="s">
        <v>720</v>
      </c>
      <c r="B2788" s="65">
        <v>42281</v>
      </c>
      <c r="C2788" s="39"/>
      <c r="D2788" s="14" t="s">
        <v>202</v>
      </c>
      <c r="E2788" s="15" t="s">
        <v>685</v>
      </c>
      <c r="F2788" s="15">
        <v>7670</v>
      </c>
      <c r="G2788" s="15" t="str">
        <f t="shared" si="47"/>
        <v>TMM 41229-7670</v>
      </c>
      <c r="H2788" s="16" t="s">
        <v>2065</v>
      </c>
      <c r="I2788" s="16" t="s">
        <v>1064</v>
      </c>
      <c r="J2788" s="15" t="s">
        <v>1102</v>
      </c>
      <c r="K2788" s="15">
        <v>1</v>
      </c>
      <c r="L2788" s="17" t="s">
        <v>794</v>
      </c>
      <c r="M2788" s="18" t="s">
        <v>203</v>
      </c>
      <c r="N2788" s="19" t="s">
        <v>690</v>
      </c>
      <c r="O2788" s="20"/>
      <c r="P2788" s="45"/>
      <c r="R2788" s="71"/>
    </row>
    <row r="2789" spans="1:18" ht="16">
      <c r="A2789" s="120" t="s">
        <v>720</v>
      </c>
      <c r="B2789" s="152">
        <v>42281</v>
      </c>
      <c r="C2789" s="154" t="s">
        <v>2396</v>
      </c>
      <c r="D2789" s="155" t="s">
        <v>193</v>
      </c>
      <c r="E2789" s="38" t="s">
        <v>685</v>
      </c>
      <c r="F2789" s="15">
        <v>7965</v>
      </c>
      <c r="G2789" s="15" t="str">
        <f t="shared" si="47"/>
        <v>TMM 41229-7965</v>
      </c>
      <c r="H2789" s="16" t="s">
        <v>2065</v>
      </c>
      <c r="I2789" s="16" t="s">
        <v>1064</v>
      </c>
      <c r="J2789" s="15" t="s">
        <v>1102</v>
      </c>
      <c r="K2789" s="15">
        <v>1</v>
      </c>
      <c r="L2789" s="17" t="s">
        <v>794</v>
      </c>
      <c r="M2789" s="18" t="s">
        <v>1286</v>
      </c>
      <c r="N2789" s="19" t="s">
        <v>690</v>
      </c>
      <c r="O2789" s="20"/>
      <c r="P2789" s="45"/>
      <c r="R2789" s="71"/>
    </row>
    <row r="2790" spans="1:18" ht="16">
      <c r="A2790" s="64" t="s">
        <v>720</v>
      </c>
      <c r="B2790" s="65">
        <v>42281</v>
      </c>
      <c r="C2790" s="39">
        <v>42795</v>
      </c>
      <c r="D2790" s="14" t="s">
        <v>197</v>
      </c>
      <c r="E2790" s="15" t="s">
        <v>685</v>
      </c>
      <c r="F2790" s="15">
        <v>8171</v>
      </c>
      <c r="G2790" s="15" t="str">
        <f t="shared" si="47"/>
        <v>TMM 41229-8171</v>
      </c>
      <c r="H2790" s="16" t="s">
        <v>2065</v>
      </c>
      <c r="I2790" s="16" t="s">
        <v>1064</v>
      </c>
      <c r="J2790" s="15" t="s">
        <v>167</v>
      </c>
      <c r="K2790" s="15">
        <v>1</v>
      </c>
      <c r="L2790" s="17" t="s">
        <v>1113</v>
      </c>
      <c r="M2790" s="18" t="s">
        <v>1114</v>
      </c>
      <c r="N2790" s="19" t="s">
        <v>690</v>
      </c>
      <c r="O2790" s="20"/>
      <c r="P2790" s="45"/>
      <c r="R2790" s="71"/>
    </row>
    <row r="2791" spans="1:18" ht="16">
      <c r="A2791" s="64" t="s">
        <v>720</v>
      </c>
      <c r="B2791" s="65">
        <v>42281</v>
      </c>
      <c r="C2791" s="39">
        <v>42795</v>
      </c>
      <c r="D2791" s="14" t="s">
        <v>178</v>
      </c>
      <c r="E2791" s="15" t="s">
        <v>685</v>
      </c>
      <c r="F2791" s="15">
        <v>8202</v>
      </c>
      <c r="G2791" s="15" t="str">
        <f t="shared" si="47"/>
        <v>TMM 41229-8202</v>
      </c>
      <c r="H2791" s="16" t="s">
        <v>2065</v>
      </c>
      <c r="I2791" s="16" t="s">
        <v>1064</v>
      </c>
      <c r="J2791" s="15" t="s">
        <v>2144</v>
      </c>
      <c r="K2791" s="15">
        <v>1</v>
      </c>
      <c r="L2791" s="17" t="s">
        <v>770</v>
      </c>
      <c r="M2791" s="18" t="s">
        <v>771</v>
      </c>
      <c r="N2791" s="19" t="s">
        <v>690</v>
      </c>
      <c r="O2791" s="20"/>
      <c r="P2791" s="45"/>
      <c r="R2791" s="71"/>
    </row>
    <row r="2792" spans="1:18" ht="16">
      <c r="A2792" s="120" t="s">
        <v>720</v>
      </c>
      <c r="B2792" s="152">
        <v>42281</v>
      </c>
      <c r="C2792" s="154">
        <v>42795</v>
      </c>
      <c r="D2792" s="155" t="s">
        <v>178</v>
      </c>
      <c r="E2792" s="38" t="s">
        <v>685</v>
      </c>
      <c r="F2792" s="38">
        <v>8219</v>
      </c>
      <c r="G2792" s="38" t="str">
        <f t="shared" si="47"/>
        <v>TMM 41229-8219</v>
      </c>
      <c r="H2792" s="16" t="s">
        <v>2065</v>
      </c>
      <c r="I2792" s="16" t="s">
        <v>1064</v>
      </c>
      <c r="J2792" s="15" t="s">
        <v>1654</v>
      </c>
      <c r="K2792" s="15">
        <v>1</v>
      </c>
      <c r="L2792" s="17" t="s">
        <v>770</v>
      </c>
      <c r="M2792" s="18" t="s">
        <v>771</v>
      </c>
      <c r="N2792" s="19" t="s">
        <v>690</v>
      </c>
      <c r="O2792" s="20"/>
      <c r="P2792" s="45"/>
      <c r="R2792" s="71"/>
    </row>
    <row r="2793" spans="1:18" ht="16">
      <c r="A2793" s="120" t="s">
        <v>720</v>
      </c>
      <c r="B2793" s="152">
        <v>42281</v>
      </c>
      <c r="C2793" s="154">
        <v>42795</v>
      </c>
      <c r="D2793" s="155" t="s">
        <v>178</v>
      </c>
      <c r="E2793" s="38" t="s">
        <v>685</v>
      </c>
      <c r="F2793" s="38">
        <v>8220</v>
      </c>
      <c r="G2793" s="38" t="str">
        <f t="shared" si="47"/>
        <v>TMM 41229-8220</v>
      </c>
      <c r="H2793" s="16" t="s">
        <v>2065</v>
      </c>
      <c r="I2793" s="16" t="s">
        <v>1064</v>
      </c>
      <c r="J2793" s="15" t="s">
        <v>2066</v>
      </c>
      <c r="K2793" s="15">
        <v>1</v>
      </c>
      <c r="L2793" s="23" t="s">
        <v>770</v>
      </c>
      <c r="M2793" s="18" t="s">
        <v>771</v>
      </c>
      <c r="N2793" s="19" t="s">
        <v>690</v>
      </c>
      <c r="O2793" s="20"/>
      <c r="P2793" s="45"/>
      <c r="R2793" s="71"/>
    </row>
    <row r="2794" spans="1:18" ht="30">
      <c r="A2794" s="64" t="s">
        <v>720</v>
      </c>
      <c r="B2794" s="65">
        <v>42281</v>
      </c>
      <c r="C2794" s="39">
        <v>42795</v>
      </c>
      <c r="D2794" s="14" t="s">
        <v>388</v>
      </c>
      <c r="E2794" s="15" t="s">
        <v>685</v>
      </c>
      <c r="F2794" s="15">
        <v>8347</v>
      </c>
      <c r="G2794" s="15" t="str">
        <f t="shared" si="47"/>
        <v>TMM 41229-8347</v>
      </c>
      <c r="H2794" s="16" t="s">
        <v>2065</v>
      </c>
      <c r="I2794" s="16" t="s">
        <v>1064</v>
      </c>
      <c r="J2794" s="15" t="s">
        <v>2145</v>
      </c>
      <c r="K2794" s="15">
        <v>1</v>
      </c>
      <c r="L2794" s="17" t="s">
        <v>2146</v>
      </c>
      <c r="M2794" s="18" t="s">
        <v>266</v>
      </c>
      <c r="N2794" s="19" t="s">
        <v>690</v>
      </c>
      <c r="O2794" s="20"/>
      <c r="P2794" s="45"/>
      <c r="R2794" s="71"/>
    </row>
    <row r="2795" spans="1:18" ht="30">
      <c r="A2795" s="64" t="s">
        <v>720</v>
      </c>
      <c r="B2795" s="65">
        <v>42281</v>
      </c>
      <c r="C2795" s="39">
        <v>42795</v>
      </c>
      <c r="D2795" s="14" t="s">
        <v>388</v>
      </c>
      <c r="E2795" s="15" t="s">
        <v>685</v>
      </c>
      <c r="F2795" s="15">
        <v>8348</v>
      </c>
      <c r="G2795" s="15" t="str">
        <f t="shared" si="47"/>
        <v>TMM 41229-8348</v>
      </c>
      <c r="H2795" s="16" t="s">
        <v>2065</v>
      </c>
      <c r="I2795" s="16" t="s">
        <v>1064</v>
      </c>
      <c r="J2795" s="15" t="s">
        <v>2147</v>
      </c>
      <c r="K2795" s="15">
        <v>1</v>
      </c>
      <c r="L2795" s="17" t="s">
        <v>2146</v>
      </c>
      <c r="M2795" s="18" t="s">
        <v>266</v>
      </c>
      <c r="N2795" s="19" t="s">
        <v>690</v>
      </c>
      <c r="O2795" s="20"/>
      <c r="P2795" s="45"/>
      <c r="R2795" s="71"/>
    </row>
    <row r="2796" spans="1:18" ht="30">
      <c r="A2796" s="64" t="s">
        <v>720</v>
      </c>
      <c r="B2796" s="65">
        <v>42281</v>
      </c>
      <c r="C2796" s="39">
        <v>42795</v>
      </c>
      <c r="D2796" s="14" t="s">
        <v>388</v>
      </c>
      <c r="E2796" s="15" t="s">
        <v>685</v>
      </c>
      <c r="F2796" s="15">
        <v>8349</v>
      </c>
      <c r="G2796" s="15" t="str">
        <f t="shared" si="47"/>
        <v>TMM 41229-8349</v>
      </c>
      <c r="H2796" s="16" t="s">
        <v>2065</v>
      </c>
      <c r="I2796" s="16" t="s">
        <v>1064</v>
      </c>
      <c r="J2796" s="15" t="s">
        <v>2147</v>
      </c>
      <c r="K2796" s="15">
        <v>1</v>
      </c>
      <c r="L2796" s="17" t="s">
        <v>2146</v>
      </c>
      <c r="M2796" s="18" t="s">
        <v>266</v>
      </c>
      <c r="N2796" s="19" t="s">
        <v>690</v>
      </c>
      <c r="O2796" s="20"/>
      <c r="P2796" s="45"/>
      <c r="R2796" s="71"/>
    </row>
    <row r="2797" spans="1:18" ht="30">
      <c r="A2797" s="64" t="s">
        <v>720</v>
      </c>
      <c r="B2797" s="65">
        <v>42281</v>
      </c>
      <c r="C2797" s="39">
        <v>42795</v>
      </c>
      <c r="D2797" s="14" t="s">
        <v>388</v>
      </c>
      <c r="E2797" s="15" t="s">
        <v>685</v>
      </c>
      <c r="F2797" s="15">
        <v>8350</v>
      </c>
      <c r="G2797" s="15" t="str">
        <f t="shared" si="47"/>
        <v>TMM 41229-8350</v>
      </c>
      <c r="H2797" s="16" t="s">
        <v>2065</v>
      </c>
      <c r="I2797" s="16" t="s">
        <v>1064</v>
      </c>
      <c r="J2797" s="15" t="s">
        <v>2093</v>
      </c>
      <c r="K2797" s="15">
        <v>1</v>
      </c>
      <c r="L2797" s="17" t="s">
        <v>2146</v>
      </c>
      <c r="M2797" s="18" t="s">
        <v>266</v>
      </c>
      <c r="N2797" s="19" t="s">
        <v>690</v>
      </c>
      <c r="O2797" s="20"/>
      <c r="P2797" s="45"/>
      <c r="R2797" s="71"/>
    </row>
    <row r="2798" spans="1:18" ht="30">
      <c r="A2798" s="64" t="s">
        <v>720</v>
      </c>
      <c r="B2798" s="65">
        <v>42281</v>
      </c>
      <c r="C2798" s="39">
        <v>42795</v>
      </c>
      <c r="D2798" s="14" t="s">
        <v>388</v>
      </c>
      <c r="E2798" s="15" t="s">
        <v>685</v>
      </c>
      <c r="F2798" s="15">
        <v>8351</v>
      </c>
      <c r="G2798" s="15" t="str">
        <f t="shared" si="47"/>
        <v>TMM 41229-8351</v>
      </c>
      <c r="H2798" s="16" t="s">
        <v>2065</v>
      </c>
      <c r="I2798" s="16" t="s">
        <v>1064</v>
      </c>
      <c r="J2798" s="15" t="s">
        <v>2148</v>
      </c>
      <c r="K2798" s="15">
        <v>1</v>
      </c>
      <c r="L2798" s="17" t="s">
        <v>2146</v>
      </c>
      <c r="M2798" s="18" t="s">
        <v>266</v>
      </c>
      <c r="N2798" s="19" t="s">
        <v>690</v>
      </c>
      <c r="O2798" s="20"/>
      <c r="P2798" s="45"/>
      <c r="R2798" s="71"/>
    </row>
    <row r="2799" spans="1:18" ht="30">
      <c r="A2799" s="64" t="s">
        <v>720</v>
      </c>
      <c r="B2799" s="65">
        <v>42281</v>
      </c>
      <c r="C2799" s="39">
        <v>42795</v>
      </c>
      <c r="D2799" s="14" t="s">
        <v>388</v>
      </c>
      <c r="E2799" s="15" t="s">
        <v>685</v>
      </c>
      <c r="F2799" s="15">
        <v>8352</v>
      </c>
      <c r="G2799" s="15" t="str">
        <f t="shared" si="47"/>
        <v>TMM 41229-8352</v>
      </c>
      <c r="H2799" s="16" t="s">
        <v>2065</v>
      </c>
      <c r="I2799" s="16" t="s">
        <v>1064</v>
      </c>
      <c r="J2799" s="15" t="s">
        <v>2149</v>
      </c>
      <c r="K2799" s="15">
        <v>1</v>
      </c>
      <c r="L2799" s="17" t="s">
        <v>2146</v>
      </c>
      <c r="M2799" s="18" t="s">
        <v>266</v>
      </c>
      <c r="N2799" s="19" t="s">
        <v>690</v>
      </c>
      <c r="O2799" s="20"/>
      <c r="P2799" s="45"/>
      <c r="R2799" s="71"/>
    </row>
    <row r="2800" spans="1:18" ht="30">
      <c r="A2800" s="64" t="s">
        <v>720</v>
      </c>
      <c r="B2800" s="65">
        <v>42281</v>
      </c>
      <c r="C2800" s="39">
        <v>42795</v>
      </c>
      <c r="D2800" s="14" t="s">
        <v>388</v>
      </c>
      <c r="E2800" s="15" t="s">
        <v>685</v>
      </c>
      <c r="F2800" s="15">
        <v>8353</v>
      </c>
      <c r="G2800" s="15" t="str">
        <f t="shared" si="47"/>
        <v>TMM 41229-8353</v>
      </c>
      <c r="H2800" s="16" t="s">
        <v>2065</v>
      </c>
      <c r="I2800" s="16" t="s">
        <v>1064</v>
      </c>
      <c r="J2800" s="15" t="s">
        <v>2149</v>
      </c>
      <c r="K2800" s="15">
        <v>1</v>
      </c>
      <c r="L2800" s="17" t="s">
        <v>2146</v>
      </c>
      <c r="M2800" s="18" t="s">
        <v>266</v>
      </c>
      <c r="N2800" s="19" t="s">
        <v>690</v>
      </c>
      <c r="O2800" s="20"/>
      <c r="P2800" s="45"/>
      <c r="R2800" s="71"/>
    </row>
    <row r="2801" spans="1:18" ht="30">
      <c r="A2801" s="120" t="s">
        <v>720</v>
      </c>
      <c r="B2801" s="152">
        <v>42281</v>
      </c>
      <c r="C2801" s="154">
        <v>42795</v>
      </c>
      <c r="D2801" s="155" t="s">
        <v>388</v>
      </c>
      <c r="E2801" s="38" t="s">
        <v>685</v>
      </c>
      <c r="F2801" s="38">
        <v>8354</v>
      </c>
      <c r="G2801" s="38" t="str">
        <f t="shared" si="47"/>
        <v>TMM 41229-8354</v>
      </c>
      <c r="H2801" s="16" t="s">
        <v>2065</v>
      </c>
      <c r="I2801" s="16" t="s">
        <v>1064</v>
      </c>
      <c r="J2801" s="15" t="s">
        <v>435</v>
      </c>
      <c r="K2801" s="15">
        <v>1</v>
      </c>
      <c r="L2801" s="17" t="s">
        <v>2146</v>
      </c>
      <c r="M2801" s="18" t="s">
        <v>266</v>
      </c>
      <c r="N2801" s="19" t="s">
        <v>690</v>
      </c>
      <c r="O2801" s="20"/>
      <c r="P2801" s="45"/>
      <c r="R2801" s="71"/>
    </row>
    <row r="2802" spans="1:18" ht="30">
      <c r="A2802" s="120" t="s">
        <v>720</v>
      </c>
      <c r="B2802" s="152">
        <v>42281</v>
      </c>
      <c r="C2802" s="154">
        <v>42795</v>
      </c>
      <c r="D2802" s="155" t="s">
        <v>388</v>
      </c>
      <c r="E2802" s="38" t="s">
        <v>685</v>
      </c>
      <c r="F2802" s="38">
        <v>8355</v>
      </c>
      <c r="G2802" s="38" t="str">
        <f t="shared" si="47"/>
        <v>TMM 41229-8355</v>
      </c>
      <c r="H2802" s="16" t="s">
        <v>2065</v>
      </c>
      <c r="I2802" s="16" t="s">
        <v>1064</v>
      </c>
      <c r="J2802" s="15" t="s">
        <v>435</v>
      </c>
      <c r="K2802" s="15">
        <v>1</v>
      </c>
      <c r="L2802" s="17" t="s">
        <v>2146</v>
      </c>
      <c r="M2802" s="18" t="s">
        <v>266</v>
      </c>
      <c r="N2802" s="19" t="s">
        <v>690</v>
      </c>
      <c r="O2802" s="20"/>
      <c r="P2802" s="45"/>
      <c r="R2802" s="71"/>
    </row>
    <row r="2803" spans="1:18" ht="30">
      <c r="A2803" s="120" t="s">
        <v>720</v>
      </c>
      <c r="B2803" s="152">
        <v>42281</v>
      </c>
      <c r="C2803" s="154">
        <v>42795</v>
      </c>
      <c r="D2803" s="155" t="s">
        <v>388</v>
      </c>
      <c r="E2803" s="38" t="s">
        <v>685</v>
      </c>
      <c r="F2803" s="38">
        <v>8356</v>
      </c>
      <c r="G2803" s="38" t="str">
        <f t="shared" si="47"/>
        <v>TMM 41229-8356</v>
      </c>
      <c r="H2803" s="16" t="s">
        <v>2065</v>
      </c>
      <c r="I2803" s="16" t="s">
        <v>1064</v>
      </c>
      <c r="J2803" s="15" t="s">
        <v>435</v>
      </c>
      <c r="K2803" s="15">
        <v>1</v>
      </c>
      <c r="L2803" s="17" t="s">
        <v>2146</v>
      </c>
      <c r="M2803" s="18" t="s">
        <v>266</v>
      </c>
      <c r="N2803" s="19" t="s">
        <v>690</v>
      </c>
      <c r="O2803" s="20"/>
      <c r="P2803" s="45"/>
      <c r="R2803" s="71"/>
    </row>
    <row r="2804" spans="1:18" ht="16">
      <c r="A2804" s="64" t="s">
        <v>720</v>
      </c>
      <c r="B2804" s="65">
        <v>42281</v>
      </c>
      <c r="C2804" s="39">
        <v>42795</v>
      </c>
      <c r="D2804" s="14" t="s">
        <v>187</v>
      </c>
      <c r="E2804" s="15" t="s">
        <v>685</v>
      </c>
      <c r="F2804" s="15">
        <v>8990</v>
      </c>
      <c r="G2804" s="15" t="str">
        <f t="shared" si="47"/>
        <v>TMM 41229-8990</v>
      </c>
      <c r="H2804" s="16" t="s">
        <v>2065</v>
      </c>
      <c r="I2804" s="16" t="s">
        <v>1064</v>
      </c>
      <c r="J2804" s="15" t="s">
        <v>2175</v>
      </c>
      <c r="K2804" s="15">
        <v>1</v>
      </c>
      <c r="L2804" s="17" t="s">
        <v>1057</v>
      </c>
      <c r="M2804" s="18" t="s">
        <v>1150</v>
      </c>
      <c r="N2804" s="19" t="s">
        <v>690</v>
      </c>
      <c r="O2804" s="20"/>
      <c r="P2804" s="45"/>
      <c r="R2804" s="71"/>
    </row>
    <row r="2805" spans="1:18" ht="16">
      <c r="A2805" s="120" t="s">
        <v>720</v>
      </c>
      <c r="B2805" s="152">
        <v>42281</v>
      </c>
      <c r="C2805" s="154">
        <v>42795</v>
      </c>
      <c r="D2805" s="14" t="s">
        <v>187</v>
      </c>
      <c r="E2805" s="38" t="s">
        <v>685</v>
      </c>
      <c r="F2805" s="38">
        <v>8991</v>
      </c>
      <c r="G2805" s="38" t="str">
        <f t="shared" si="47"/>
        <v>TMM 41229-8991</v>
      </c>
      <c r="H2805" s="16" t="s">
        <v>2065</v>
      </c>
      <c r="I2805" s="16" t="s">
        <v>1064</v>
      </c>
      <c r="J2805" s="15" t="s">
        <v>2150</v>
      </c>
      <c r="K2805" s="15">
        <v>1</v>
      </c>
      <c r="L2805" s="17" t="s">
        <v>770</v>
      </c>
      <c r="M2805" s="18" t="s">
        <v>1150</v>
      </c>
      <c r="N2805" s="19" t="s">
        <v>690</v>
      </c>
      <c r="O2805" s="20"/>
      <c r="P2805" s="45"/>
      <c r="R2805" s="71"/>
    </row>
    <row r="2806" spans="1:18" ht="16">
      <c r="A2806" s="64" t="s">
        <v>720</v>
      </c>
      <c r="B2806" s="65">
        <v>42281</v>
      </c>
      <c r="C2806" s="39">
        <v>42795</v>
      </c>
      <c r="D2806" s="14" t="s">
        <v>229</v>
      </c>
      <c r="E2806" s="15" t="s">
        <v>685</v>
      </c>
      <c r="F2806" s="15">
        <v>9904</v>
      </c>
      <c r="G2806" s="15" t="str">
        <f t="shared" si="47"/>
        <v>TMM 41229-9904</v>
      </c>
      <c r="H2806" s="16" t="s">
        <v>2065</v>
      </c>
      <c r="I2806" s="16" t="s">
        <v>1064</v>
      </c>
      <c r="J2806" s="15" t="s">
        <v>2141</v>
      </c>
      <c r="K2806" s="15">
        <v>1</v>
      </c>
      <c r="L2806" s="17" t="s">
        <v>888</v>
      </c>
      <c r="M2806" s="18" t="s">
        <v>890</v>
      </c>
      <c r="N2806" s="19" t="s">
        <v>690</v>
      </c>
      <c r="O2806" s="20"/>
      <c r="P2806" s="45"/>
      <c r="R2806" s="71"/>
    </row>
    <row r="2807" spans="1:18" ht="16">
      <c r="A2807" s="120" t="s">
        <v>720</v>
      </c>
      <c r="B2807" s="152">
        <v>42281</v>
      </c>
      <c r="C2807" s="154">
        <v>42795</v>
      </c>
      <c r="D2807" s="14" t="s">
        <v>190</v>
      </c>
      <c r="E2807" s="38" t="s">
        <v>685</v>
      </c>
      <c r="F2807" s="38">
        <v>10020</v>
      </c>
      <c r="G2807" s="38" t="str">
        <f t="shared" si="47"/>
        <v>TMM 41229-10020</v>
      </c>
      <c r="H2807" s="16" t="s">
        <v>2065</v>
      </c>
      <c r="I2807" s="16" t="s">
        <v>1064</v>
      </c>
      <c r="J2807" s="15" t="s">
        <v>2151</v>
      </c>
      <c r="K2807" s="15">
        <v>1</v>
      </c>
      <c r="L2807" s="17" t="s">
        <v>1113</v>
      </c>
      <c r="M2807" s="18" t="s">
        <v>1133</v>
      </c>
      <c r="N2807" s="19" t="s">
        <v>690</v>
      </c>
      <c r="O2807" s="20"/>
      <c r="P2807" s="45"/>
      <c r="R2807" s="71"/>
    </row>
    <row r="2808" spans="1:18" ht="16">
      <c r="A2808" s="64" t="s">
        <v>720</v>
      </c>
      <c r="B2808" s="65">
        <v>42281</v>
      </c>
      <c r="C2808" s="39">
        <v>42795</v>
      </c>
      <c r="D2808" s="14" t="s">
        <v>190</v>
      </c>
      <c r="E2808" s="15" t="s">
        <v>685</v>
      </c>
      <c r="F2808" s="15">
        <v>10021</v>
      </c>
      <c r="G2808" s="15" t="str">
        <f t="shared" si="47"/>
        <v>TMM 41229-10021</v>
      </c>
      <c r="H2808" s="16" t="s">
        <v>2065</v>
      </c>
      <c r="I2808" s="16" t="s">
        <v>1064</v>
      </c>
      <c r="J2808" s="15" t="s">
        <v>780</v>
      </c>
      <c r="K2808" s="15">
        <v>1</v>
      </c>
      <c r="L2808" s="17" t="s">
        <v>1113</v>
      </c>
      <c r="M2808" s="18" t="s">
        <v>1133</v>
      </c>
      <c r="N2808" s="19" t="s">
        <v>690</v>
      </c>
      <c r="O2808" s="20"/>
      <c r="P2808" s="45"/>
      <c r="R2808" s="71"/>
    </row>
    <row r="2809" spans="1:18" ht="30">
      <c r="A2809" s="64" t="s">
        <v>720</v>
      </c>
      <c r="B2809" s="65">
        <v>42281</v>
      </c>
      <c r="C2809" s="39">
        <v>42795</v>
      </c>
      <c r="D2809" s="14" t="s">
        <v>206</v>
      </c>
      <c r="E2809" s="15" t="s">
        <v>685</v>
      </c>
      <c r="F2809" s="15">
        <v>10076</v>
      </c>
      <c r="G2809" s="15" t="str">
        <f t="shared" si="47"/>
        <v>TMM 41229-10076</v>
      </c>
      <c r="H2809" s="16" t="s">
        <v>2065</v>
      </c>
      <c r="I2809" s="16" t="s">
        <v>1064</v>
      </c>
      <c r="J2809" s="15" t="s">
        <v>2152</v>
      </c>
      <c r="K2809" s="15">
        <v>1</v>
      </c>
      <c r="L2809" s="17" t="s">
        <v>2153</v>
      </c>
      <c r="M2809" s="18" t="s">
        <v>207</v>
      </c>
      <c r="N2809" s="19" t="s">
        <v>690</v>
      </c>
      <c r="O2809" s="20"/>
      <c r="P2809" s="45"/>
      <c r="R2809" s="71"/>
    </row>
    <row r="2810" spans="1:18" ht="30">
      <c r="A2810" s="64" t="s">
        <v>720</v>
      </c>
      <c r="B2810" s="65">
        <v>42281</v>
      </c>
      <c r="C2810" s="39">
        <v>42795</v>
      </c>
      <c r="D2810" s="14" t="s">
        <v>206</v>
      </c>
      <c r="E2810" s="15" t="s">
        <v>685</v>
      </c>
      <c r="F2810" s="15">
        <v>10077</v>
      </c>
      <c r="G2810" s="15" t="str">
        <f t="shared" si="47"/>
        <v>TMM 41229-10077</v>
      </c>
      <c r="H2810" s="16" t="s">
        <v>2065</v>
      </c>
      <c r="I2810" s="16" t="s">
        <v>1064</v>
      </c>
      <c r="J2810" s="15" t="s">
        <v>2079</v>
      </c>
      <c r="K2810" s="15">
        <v>1</v>
      </c>
      <c r="L2810" s="17" t="s">
        <v>2153</v>
      </c>
      <c r="M2810" s="18" t="s">
        <v>207</v>
      </c>
      <c r="N2810" s="19" t="s">
        <v>690</v>
      </c>
      <c r="O2810" s="20"/>
      <c r="P2810" s="45"/>
      <c r="R2810" s="71"/>
    </row>
    <row r="2811" spans="1:18" ht="16">
      <c r="A2811" s="64" t="s">
        <v>720</v>
      </c>
      <c r="B2811" s="65">
        <v>42281</v>
      </c>
      <c r="C2811" s="39">
        <v>42795</v>
      </c>
      <c r="D2811" s="14" t="s">
        <v>231</v>
      </c>
      <c r="E2811" s="15" t="s">
        <v>685</v>
      </c>
      <c r="F2811" s="15">
        <v>10125</v>
      </c>
      <c r="G2811" s="15" t="str">
        <f t="shared" si="47"/>
        <v>TMM 41229-10125</v>
      </c>
      <c r="H2811" s="16" t="s">
        <v>2065</v>
      </c>
      <c r="I2811" s="16" t="s">
        <v>1064</v>
      </c>
      <c r="J2811" s="15" t="s">
        <v>2154</v>
      </c>
      <c r="K2811" s="15">
        <v>1</v>
      </c>
      <c r="L2811" s="23" t="s">
        <v>1514</v>
      </c>
      <c r="M2811" s="18" t="s">
        <v>987</v>
      </c>
      <c r="N2811" s="19" t="s">
        <v>690</v>
      </c>
      <c r="O2811" s="20"/>
      <c r="P2811" s="45"/>
      <c r="R2811" s="71"/>
    </row>
    <row r="2812" spans="1:18" ht="30">
      <c r="A2812" s="64" t="s">
        <v>720</v>
      </c>
      <c r="B2812" s="65">
        <v>42281</v>
      </c>
      <c r="C2812" s="39">
        <v>42795</v>
      </c>
      <c r="D2812" s="14" t="s">
        <v>231</v>
      </c>
      <c r="E2812" s="15" t="s">
        <v>685</v>
      </c>
      <c r="F2812" s="15">
        <v>10194</v>
      </c>
      <c r="G2812" s="15" t="str">
        <f t="shared" si="47"/>
        <v>TMM 41229-10194</v>
      </c>
      <c r="H2812" s="16" t="s">
        <v>2065</v>
      </c>
      <c r="I2812" s="16" t="s">
        <v>1064</v>
      </c>
      <c r="J2812" s="15" t="s">
        <v>2155</v>
      </c>
      <c r="K2812" s="15">
        <v>1</v>
      </c>
      <c r="L2812" s="17" t="s">
        <v>2156</v>
      </c>
      <c r="M2812" s="18" t="s">
        <v>987</v>
      </c>
      <c r="N2812" s="19" t="s">
        <v>690</v>
      </c>
      <c r="O2812" s="20"/>
      <c r="P2812" s="45"/>
      <c r="R2812" s="71"/>
    </row>
    <row r="2813" spans="1:18" ht="30">
      <c r="A2813" s="64" t="s">
        <v>720</v>
      </c>
      <c r="B2813" s="65">
        <v>42281</v>
      </c>
      <c r="C2813" s="39">
        <v>42795</v>
      </c>
      <c r="D2813" s="14" t="s">
        <v>231</v>
      </c>
      <c r="E2813" s="15" t="s">
        <v>685</v>
      </c>
      <c r="F2813" s="15">
        <v>10195</v>
      </c>
      <c r="G2813" s="15" t="str">
        <f t="shared" si="47"/>
        <v>TMM 41229-10195</v>
      </c>
      <c r="H2813" s="16" t="s">
        <v>2065</v>
      </c>
      <c r="I2813" s="16" t="s">
        <v>1064</v>
      </c>
      <c r="J2813" s="15" t="s">
        <v>2157</v>
      </c>
      <c r="K2813" s="15">
        <v>1</v>
      </c>
      <c r="L2813" s="17" t="s">
        <v>2156</v>
      </c>
      <c r="M2813" s="18" t="s">
        <v>987</v>
      </c>
      <c r="N2813" s="19" t="s">
        <v>690</v>
      </c>
      <c r="O2813" s="20"/>
      <c r="P2813" s="45"/>
      <c r="R2813" s="71"/>
    </row>
    <row r="2814" spans="1:18" ht="16">
      <c r="A2814" s="64" t="s">
        <v>720</v>
      </c>
      <c r="B2814" s="65">
        <v>42281</v>
      </c>
      <c r="C2814" s="39">
        <v>42795</v>
      </c>
      <c r="D2814" s="14" t="s">
        <v>187</v>
      </c>
      <c r="E2814" s="15" t="s">
        <v>685</v>
      </c>
      <c r="F2814" s="15">
        <v>10237</v>
      </c>
      <c r="G2814" s="15" t="str">
        <f t="shared" si="47"/>
        <v>TMM 41229-10237</v>
      </c>
      <c r="H2814" s="16" t="s">
        <v>2065</v>
      </c>
      <c r="I2814" s="16" t="s">
        <v>1064</v>
      </c>
      <c r="J2814" s="15" t="s">
        <v>2075</v>
      </c>
      <c r="K2814" s="15">
        <v>1</v>
      </c>
      <c r="L2814" s="17" t="s">
        <v>770</v>
      </c>
      <c r="M2814" s="18" t="s">
        <v>1295</v>
      </c>
      <c r="N2814" s="19" t="s">
        <v>690</v>
      </c>
      <c r="O2814" s="20"/>
      <c r="P2814" s="45"/>
      <c r="R2814" s="71"/>
    </row>
    <row r="2815" spans="1:18" ht="16">
      <c r="A2815" s="64" t="s">
        <v>720</v>
      </c>
      <c r="B2815" s="65">
        <v>42281</v>
      </c>
      <c r="C2815" s="39">
        <v>42795</v>
      </c>
      <c r="D2815" s="14" t="s">
        <v>187</v>
      </c>
      <c r="E2815" s="15" t="s">
        <v>685</v>
      </c>
      <c r="F2815" s="15">
        <v>10238</v>
      </c>
      <c r="G2815" s="15" t="str">
        <f t="shared" si="47"/>
        <v>TMM 41229-10238</v>
      </c>
      <c r="H2815" s="16" t="s">
        <v>2065</v>
      </c>
      <c r="I2815" s="16" t="s">
        <v>1064</v>
      </c>
      <c r="J2815" s="15" t="s">
        <v>2158</v>
      </c>
      <c r="K2815" s="15">
        <v>1</v>
      </c>
      <c r="L2815" s="17" t="s">
        <v>770</v>
      </c>
      <c r="M2815" s="18" t="s">
        <v>1295</v>
      </c>
      <c r="N2815" s="19" t="s">
        <v>690</v>
      </c>
      <c r="O2815" s="20"/>
      <c r="P2815" s="45"/>
      <c r="R2815" s="71"/>
    </row>
    <row r="2816" spans="1:18" ht="16">
      <c r="A2816" s="64" t="s">
        <v>720</v>
      </c>
      <c r="B2816" s="65">
        <v>42281</v>
      </c>
      <c r="C2816" s="39">
        <v>42795</v>
      </c>
      <c r="D2816" s="14" t="s">
        <v>187</v>
      </c>
      <c r="E2816" s="15" t="s">
        <v>685</v>
      </c>
      <c r="F2816" s="15">
        <v>10239</v>
      </c>
      <c r="G2816" s="15" t="str">
        <f t="shared" si="47"/>
        <v>TMM 41229-10239</v>
      </c>
      <c r="H2816" s="16" t="s">
        <v>2065</v>
      </c>
      <c r="I2816" s="16" t="s">
        <v>1064</v>
      </c>
      <c r="J2816" s="15" t="s">
        <v>2159</v>
      </c>
      <c r="K2816" s="15">
        <v>1</v>
      </c>
      <c r="L2816" s="17" t="s">
        <v>770</v>
      </c>
      <c r="M2816" s="18" t="s">
        <v>1295</v>
      </c>
      <c r="N2816" s="19" t="s">
        <v>690</v>
      </c>
      <c r="O2816" s="20"/>
      <c r="P2816" s="45"/>
      <c r="R2816" s="71"/>
    </row>
    <row r="2817" spans="1:18" ht="16">
      <c r="A2817" s="120" t="s">
        <v>720</v>
      </c>
      <c r="B2817" s="152">
        <v>42281</v>
      </c>
      <c r="C2817" s="154">
        <v>42795</v>
      </c>
      <c r="D2817" s="155" t="s">
        <v>187</v>
      </c>
      <c r="E2817" s="38" t="s">
        <v>685</v>
      </c>
      <c r="F2817" s="38">
        <v>10240</v>
      </c>
      <c r="G2817" s="38" t="str">
        <f t="shared" si="47"/>
        <v>TMM 41229-10240</v>
      </c>
      <c r="H2817" s="16" t="s">
        <v>2065</v>
      </c>
      <c r="I2817" s="16" t="s">
        <v>1064</v>
      </c>
      <c r="J2817" s="15" t="s">
        <v>1654</v>
      </c>
      <c r="K2817" s="15">
        <v>1</v>
      </c>
      <c r="L2817" s="17" t="s">
        <v>770</v>
      </c>
      <c r="M2817" s="18" t="s">
        <v>1295</v>
      </c>
      <c r="N2817" s="19" t="s">
        <v>690</v>
      </c>
      <c r="O2817" s="20"/>
      <c r="P2817" s="45"/>
      <c r="R2817" s="71"/>
    </row>
    <row r="2818" spans="1:18" ht="16">
      <c r="A2818" s="120" t="s">
        <v>720</v>
      </c>
      <c r="B2818" s="152">
        <v>42281</v>
      </c>
      <c r="C2818" s="154">
        <v>42795</v>
      </c>
      <c r="D2818" s="14" t="s">
        <v>187</v>
      </c>
      <c r="E2818" s="38" t="s">
        <v>685</v>
      </c>
      <c r="F2818" s="38">
        <v>10241</v>
      </c>
      <c r="G2818" s="38" t="str">
        <f t="shared" ref="G2818:G2881" si="48">E2818&amp;""&amp;F2818</f>
        <v>TMM 41229-10241</v>
      </c>
      <c r="H2818" s="16" t="s">
        <v>2065</v>
      </c>
      <c r="I2818" s="16" t="s">
        <v>1064</v>
      </c>
      <c r="J2818" s="15" t="s">
        <v>1520</v>
      </c>
      <c r="K2818" s="15">
        <v>1</v>
      </c>
      <c r="L2818" s="17" t="s">
        <v>770</v>
      </c>
      <c r="M2818" s="18" t="s">
        <v>1295</v>
      </c>
      <c r="N2818" s="19" t="s">
        <v>690</v>
      </c>
      <c r="O2818" s="20"/>
      <c r="P2818" s="45"/>
      <c r="R2818" s="71"/>
    </row>
    <row r="2819" spans="1:18" ht="16">
      <c r="A2819" s="120" t="s">
        <v>720</v>
      </c>
      <c r="B2819" s="152">
        <v>42281</v>
      </c>
      <c r="C2819" s="154">
        <v>42795</v>
      </c>
      <c r="D2819" s="14" t="s">
        <v>187</v>
      </c>
      <c r="E2819" s="38" t="s">
        <v>685</v>
      </c>
      <c r="F2819" s="38">
        <v>10242</v>
      </c>
      <c r="G2819" s="38" t="str">
        <f t="shared" si="48"/>
        <v>TMM 41229-10242</v>
      </c>
      <c r="H2819" s="16" t="s">
        <v>2065</v>
      </c>
      <c r="I2819" s="16" t="s">
        <v>1064</v>
      </c>
      <c r="J2819" s="15" t="s">
        <v>1520</v>
      </c>
      <c r="K2819" s="15">
        <v>1</v>
      </c>
      <c r="L2819" s="17" t="s">
        <v>770</v>
      </c>
      <c r="M2819" s="18" t="s">
        <v>1295</v>
      </c>
      <c r="N2819" s="19" t="s">
        <v>690</v>
      </c>
      <c r="O2819" s="20"/>
      <c r="P2819" s="45"/>
      <c r="R2819" s="71"/>
    </row>
    <row r="2820" spans="1:18" ht="16">
      <c r="A2820" s="120" t="s">
        <v>720</v>
      </c>
      <c r="B2820" s="152">
        <v>42281</v>
      </c>
      <c r="C2820" s="154">
        <v>42795</v>
      </c>
      <c r="D2820" s="14" t="s">
        <v>187</v>
      </c>
      <c r="E2820" s="38" t="s">
        <v>685</v>
      </c>
      <c r="F2820" s="38">
        <v>10243</v>
      </c>
      <c r="G2820" s="38" t="str">
        <f t="shared" si="48"/>
        <v>TMM 41229-10243</v>
      </c>
      <c r="H2820" s="16" t="s">
        <v>2065</v>
      </c>
      <c r="I2820" s="16" t="s">
        <v>1064</v>
      </c>
      <c r="J2820" s="15" t="s">
        <v>1520</v>
      </c>
      <c r="K2820" s="15">
        <v>1</v>
      </c>
      <c r="L2820" s="17" t="s">
        <v>770</v>
      </c>
      <c r="M2820" s="18" t="s">
        <v>1295</v>
      </c>
      <c r="N2820" s="19" t="s">
        <v>690</v>
      </c>
      <c r="O2820" s="20"/>
      <c r="P2820" s="45"/>
      <c r="R2820" s="71"/>
    </row>
    <row r="2821" spans="1:18" ht="16">
      <c r="A2821" s="120" t="s">
        <v>720</v>
      </c>
      <c r="B2821" s="152">
        <v>42281</v>
      </c>
      <c r="C2821" s="154">
        <v>42795</v>
      </c>
      <c r="D2821" s="155" t="s">
        <v>199</v>
      </c>
      <c r="E2821" s="38" t="s">
        <v>685</v>
      </c>
      <c r="F2821" s="38">
        <v>10385</v>
      </c>
      <c r="G2821" s="38" t="str">
        <f t="shared" si="48"/>
        <v>TMM 41229-10385</v>
      </c>
      <c r="H2821" s="16" t="s">
        <v>2065</v>
      </c>
      <c r="I2821" s="16" t="s">
        <v>1064</v>
      </c>
      <c r="J2821" s="15" t="s">
        <v>2160</v>
      </c>
      <c r="K2821" s="15">
        <v>1</v>
      </c>
      <c r="L2821" s="17" t="s">
        <v>794</v>
      </c>
      <c r="M2821" s="18" t="s">
        <v>792</v>
      </c>
      <c r="N2821" s="19" t="s">
        <v>690</v>
      </c>
      <c r="O2821" s="20"/>
      <c r="P2821" s="45"/>
      <c r="R2821" s="71"/>
    </row>
    <row r="2822" spans="1:18" ht="16">
      <c r="A2822" s="120" t="s">
        <v>720</v>
      </c>
      <c r="B2822" s="152">
        <v>42281</v>
      </c>
      <c r="C2822" s="154">
        <v>42795</v>
      </c>
      <c r="D2822" s="155" t="s">
        <v>199</v>
      </c>
      <c r="E2822" s="38" t="s">
        <v>685</v>
      </c>
      <c r="F2822" s="38">
        <v>10386</v>
      </c>
      <c r="G2822" s="38" t="str">
        <f t="shared" si="48"/>
        <v>TMM 41229-10386</v>
      </c>
      <c r="H2822" s="16" t="s">
        <v>2065</v>
      </c>
      <c r="I2822" s="16" t="s">
        <v>1064</v>
      </c>
      <c r="J2822" s="15" t="s">
        <v>2161</v>
      </c>
      <c r="K2822" s="15">
        <v>1</v>
      </c>
      <c r="L2822" s="17" t="s">
        <v>794</v>
      </c>
      <c r="M2822" s="18" t="s">
        <v>792</v>
      </c>
      <c r="N2822" s="19" t="s">
        <v>690</v>
      </c>
      <c r="O2822" s="20"/>
      <c r="P2822" s="45"/>
      <c r="R2822" s="71"/>
    </row>
    <row r="2823" spans="1:18" ht="16">
      <c r="A2823" s="120" t="s">
        <v>720</v>
      </c>
      <c r="B2823" s="152">
        <v>42281</v>
      </c>
      <c r="C2823" s="154">
        <v>42795</v>
      </c>
      <c r="D2823" s="155" t="s">
        <v>199</v>
      </c>
      <c r="E2823" s="38" t="s">
        <v>685</v>
      </c>
      <c r="F2823" s="38">
        <v>10387</v>
      </c>
      <c r="G2823" s="38" t="str">
        <f t="shared" si="48"/>
        <v>TMM 41229-10387</v>
      </c>
      <c r="H2823" s="16" t="s">
        <v>2065</v>
      </c>
      <c r="I2823" s="16" t="s">
        <v>1064</v>
      </c>
      <c r="J2823" s="15" t="s">
        <v>1442</v>
      </c>
      <c r="K2823" s="15">
        <v>1</v>
      </c>
      <c r="L2823" s="17" t="s">
        <v>794</v>
      </c>
      <c r="M2823" s="18" t="s">
        <v>792</v>
      </c>
      <c r="N2823" s="19" t="s">
        <v>690</v>
      </c>
      <c r="O2823" s="20"/>
      <c r="P2823" s="45"/>
      <c r="R2823" s="71"/>
    </row>
    <row r="2824" spans="1:18" ht="30">
      <c r="A2824" s="120" t="s">
        <v>720</v>
      </c>
      <c r="B2824" s="152">
        <v>42281</v>
      </c>
      <c r="C2824" s="154">
        <v>42795</v>
      </c>
      <c r="D2824" s="155" t="s">
        <v>211</v>
      </c>
      <c r="E2824" s="38" t="s">
        <v>685</v>
      </c>
      <c r="F2824" s="38">
        <v>10388</v>
      </c>
      <c r="G2824" s="38" t="str">
        <f t="shared" si="48"/>
        <v>TMM 41229-10388</v>
      </c>
      <c r="H2824" s="16" t="s">
        <v>2065</v>
      </c>
      <c r="I2824" s="16" t="s">
        <v>1064</v>
      </c>
      <c r="J2824" s="15" t="s">
        <v>2080</v>
      </c>
      <c r="K2824" s="15">
        <v>1</v>
      </c>
      <c r="L2824" s="17" t="s">
        <v>2162</v>
      </c>
      <c r="M2824" s="18" t="s">
        <v>212</v>
      </c>
      <c r="N2824" s="19" t="s">
        <v>690</v>
      </c>
      <c r="O2824" s="20"/>
      <c r="P2824" s="45"/>
      <c r="R2824" s="71"/>
    </row>
    <row r="2825" spans="1:18" ht="30">
      <c r="A2825" s="120" t="s">
        <v>720</v>
      </c>
      <c r="B2825" s="152">
        <v>42281</v>
      </c>
      <c r="C2825" s="154">
        <v>42795</v>
      </c>
      <c r="D2825" s="155" t="s">
        <v>211</v>
      </c>
      <c r="E2825" s="38" t="s">
        <v>685</v>
      </c>
      <c r="F2825" s="38">
        <v>10389</v>
      </c>
      <c r="G2825" s="38" t="str">
        <f t="shared" si="48"/>
        <v>TMM 41229-10389</v>
      </c>
      <c r="H2825" s="16" t="s">
        <v>2065</v>
      </c>
      <c r="I2825" s="16" t="s">
        <v>1064</v>
      </c>
      <c r="J2825" s="15" t="s">
        <v>1382</v>
      </c>
      <c r="K2825" s="15">
        <v>1</v>
      </c>
      <c r="L2825" s="17" t="s">
        <v>2162</v>
      </c>
      <c r="M2825" s="18" t="s">
        <v>212</v>
      </c>
      <c r="N2825" s="19" t="s">
        <v>690</v>
      </c>
      <c r="O2825" s="20"/>
      <c r="P2825" s="45"/>
      <c r="R2825" s="71"/>
    </row>
    <row r="2826" spans="1:18" ht="30">
      <c r="A2826" s="151" t="s">
        <v>720</v>
      </c>
      <c r="B2826" s="143">
        <v>42281</v>
      </c>
      <c r="C2826" s="273">
        <v>42795</v>
      </c>
      <c r="D2826" s="155" t="s">
        <v>211</v>
      </c>
      <c r="E2826" s="144" t="s">
        <v>685</v>
      </c>
      <c r="F2826" s="144">
        <v>10390</v>
      </c>
      <c r="G2826" s="144" t="str">
        <f t="shared" si="48"/>
        <v>TMM 41229-10390</v>
      </c>
      <c r="H2826" s="16" t="s">
        <v>2065</v>
      </c>
      <c r="I2826" s="16" t="s">
        <v>1064</v>
      </c>
      <c r="J2826" s="15" t="s">
        <v>2163</v>
      </c>
      <c r="K2826" s="15">
        <v>1</v>
      </c>
      <c r="L2826" s="17" t="s">
        <v>2162</v>
      </c>
      <c r="M2826" s="18" t="s">
        <v>212</v>
      </c>
      <c r="N2826" s="19" t="s">
        <v>690</v>
      </c>
      <c r="O2826" s="20"/>
      <c r="P2826" s="45"/>
      <c r="R2826" s="71"/>
    </row>
    <row r="2827" spans="1:18" ht="30">
      <c r="A2827" s="151" t="s">
        <v>720</v>
      </c>
      <c r="B2827" s="143">
        <v>42281</v>
      </c>
      <c r="C2827" s="273">
        <v>42795</v>
      </c>
      <c r="D2827" s="155" t="s">
        <v>211</v>
      </c>
      <c r="E2827" s="144" t="s">
        <v>685</v>
      </c>
      <c r="F2827" s="144">
        <v>10391</v>
      </c>
      <c r="G2827" s="144" t="str">
        <f t="shared" si="48"/>
        <v>TMM 41229-10391</v>
      </c>
      <c r="H2827" s="16" t="s">
        <v>2065</v>
      </c>
      <c r="I2827" s="16" t="s">
        <v>1064</v>
      </c>
      <c r="J2827" s="15" t="s">
        <v>2164</v>
      </c>
      <c r="K2827" s="15">
        <v>1</v>
      </c>
      <c r="L2827" s="17" t="s">
        <v>2162</v>
      </c>
      <c r="M2827" s="18" t="s">
        <v>212</v>
      </c>
      <c r="N2827" s="19" t="s">
        <v>690</v>
      </c>
      <c r="O2827" s="20"/>
      <c r="P2827" s="45"/>
      <c r="R2827" s="71"/>
    </row>
    <row r="2828" spans="1:18" ht="30">
      <c r="A2828" s="151" t="s">
        <v>720</v>
      </c>
      <c r="B2828" s="143">
        <v>42281</v>
      </c>
      <c r="C2828" s="273">
        <v>42795</v>
      </c>
      <c r="D2828" s="155" t="s">
        <v>211</v>
      </c>
      <c r="E2828" s="144" t="s">
        <v>685</v>
      </c>
      <c r="F2828" s="144">
        <v>10392</v>
      </c>
      <c r="G2828" s="144" t="str">
        <f t="shared" si="48"/>
        <v>TMM 41229-10392</v>
      </c>
      <c r="H2828" s="16" t="s">
        <v>2065</v>
      </c>
      <c r="I2828" s="16" t="s">
        <v>1064</v>
      </c>
      <c r="J2828" s="15" t="s">
        <v>2165</v>
      </c>
      <c r="K2828" s="15">
        <v>1</v>
      </c>
      <c r="L2828" s="17" t="s">
        <v>2162</v>
      </c>
      <c r="M2828" s="18" t="s">
        <v>212</v>
      </c>
      <c r="N2828" s="19" t="s">
        <v>690</v>
      </c>
      <c r="O2828" s="20"/>
      <c r="P2828" s="45"/>
      <c r="R2828" s="71"/>
    </row>
    <row r="2829" spans="1:18" ht="16">
      <c r="A2829" s="151" t="s">
        <v>720</v>
      </c>
      <c r="B2829" s="143">
        <v>42281</v>
      </c>
      <c r="C2829" s="273">
        <v>42795</v>
      </c>
      <c r="D2829" s="155" t="s">
        <v>206</v>
      </c>
      <c r="E2829" s="144" t="s">
        <v>685</v>
      </c>
      <c r="F2829" s="144">
        <v>10393</v>
      </c>
      <c r="G2829" s="144" t="str">
        <f t="shared" si="48"/>
        <v>TMM 41229-10393</v>
      </c>
      <c r="H2829" s="16" t="s">
        <v>2065</v>
      </c>
      <c r="I2829" s="16" t="s">
        <v>1064</v>
      </c>
      <c r="J2829" s="15" t="s">
        <v>2080</v>
      </c>
      <c r="K2829" s="15">
        <v>1</v>
      </c>
      <c r="L2829" s="17" t="s">
        <v>724</v>
      </c>
      <c r="M2829" s="18" t="s">
        <v>207</v>
      </c>
      <c r="N2829" s="19" t="s">
        <v>690</v>
      </c>
      <c r="O2829" s="20"/>
      <c r="P2829" s="45"/>
      <c r="R2829" s="71"/>
    </row>
    <row r="2830" spans="1:18" ht="16">
      <c r="A2830" s="151" t="s">
        <v>720</v>
      </c>
      <c r="B2830" s="143">
        <v>42281</v>
      </c>
      <c r="C2830" s="273">
        <v>42795</v>
      </c>
      <c r="D2830" s="14" t="s">
        <v>197</v>
      </c>
      <c r="E2830" s="144" t="s">
        <v>685</v>
      </c>
      <c r="F2830" s="144">
        <v>10727</v>
      </c>
      <c r="G2830" s="144" t="str">
        <f t="shared" si="48"/>
        <v>TMM 41229-10727</v>
      </c>
      <c r="H2830" s="16" t="s">
        <v>2065</v>
      </c>
      <c r="I2830" s="16" t="s">
        <v>1064</v>
      </c>
      <c r="J2830" s="15" t="s">
        <v>2166</v>
      </c>
      <c r="K2830" s="15">
        <v>1</v>
      </c>
      <c r="L2830" s="17" t="s">
        <v>1135</v>
      </c>
      <c r="M2830" s="18" t="s">
        <v>1114</v>
      </c>
      <c r="N2830" s="19" t="s">
        <v>690</v>
      </c>
      <c r="O2830" s="20"/>
      <c r="P2830" s="45"/>
      <c r="R2830" s="71"/>
    </row>
    <row r="2831" spans="1:18" ht="30">
      <c r="A2831" s="151" t="s">
        <v>720</v>
      </c>
      <c r="B2831" s="143">
        <v>42281</v>
      </c>
      <c r="C2831" s="273">
        <v>42795</v>
      </c>
      <c r="D2831" s="14" t="s">
        <v>211</v>
      </c>
      <c r="E2831" s="144" t="s">
        <v>685</v>
      </c>
      <c r="F2831" s="144">
        <v>11628</v>
      </c>
      <c r="G2831" s="144" t="str">
        <f t="shared" si="48"/>
        <v>TMM 41229-11628</v>
      </c>
      <c r="H2831" s="16" t="s">
        <v>2065</v>
      </c>
      <c r="I2831" s="16" t="s">
        <v>1064</v>
      </c>
      <c r="J2831" s="15" t="s">
        <v>2125</v>
      </c>
      <c r="K2831" s="15">
        <v>1</v>
      </c>
      <c r="L2831" s="17" t="s">
        <v>2167</v>
      </c>
      <c r="M2831" s="18" t="s">
        <v>212</v>
      </c>
      <c r="N2831" s="19" t="s">
        <v>690</v>
      </c>
      <c r="O2831" s="20"/>
      <c r="P2831" s="45"/>
      <c r="R2831" s="71"/>
    </row>
    <row r="2832" spans="1:18" ht="30">
      <c r="A2832" s="151" t="s">
        <v>720</v>
      </c>
      <c r="B2832" s="143">
        <v>42281</v>
      </c>
      <c r="C2832" s="273">
        <v>42795</v>
      </c>
      <c r="D2832" s="14" t="s">
        <v>211</v>
      </c>
      <c r="E2832" s="144" t="s">
        <v>685</v>
      </c>
      <c r="F2832" s="144">
        <v>11629</v>
      </c>
      <c r="G2832" s="144" t="str">
        <f t="shared" si="48"/>
        <v>TMM 41229-11629</v>
      </c>
      <c r="H2832" s="16" t="s">
        <v>2065</v>
      </c>
      <c r="I2832" s="16" t="s">
        <v>1064</v>
      </c>
      <c r="J2832" s="15" t="s">
        <v>2168</v>
      </c>
      <c r="K2832" s="15">
        <v>1</v>
      </c>
      <c r="L2832" s="17" t="s">
        <v>2167</v>
      </c>
      <c r="M2832" s="18" t="s">
        <v>212</v>
      </c>
      <c r="N2832" s="19" t="s">
        <v>690</v>
      </c>
      <c r="O2832" s="20"/>
      <c r="P2832" s="45"/>
      <c r="R2832" s="71"/>
    </row>
    <row r="2833" spans="1:18" ht="30">
      <c r="A2833" s="151" t="s">
        <v>720</v>
      </c>
      <c r="B2833" s="143">
        <v>42281</v>
      </c>
      <c r="C2833" s="273">
        <v>42795</v>
      </c>
      <c r="D2833" s="14" t="s">
        <v>211</v>
      </c>
      <c r="E2833" s="144" t="s">
        <v>685</v>
      </c>
      <c r="F2833" s="144">
        <v>11630</v>
      </c>
      <c r="G2833" s="144" t="str">
        <f t="shared" si="48"/>
        <v>TMM 41229-11630</v>
      </c>
      <c r="H2833" s="16" t="s">
        <v>2065</v>
      </c>
      <c r="I2833" s="16" t="s">
        <v>1064</v>
      </c>
      <c r="J2833" s="15" t="s">
        <v>1398</v>
      </c>
      <c r="K2833" s="15">
        <v>1</v>
      </c>
      <c r="L2833" s="17" t="s">
        <v>2167</v>
      </c>
      <c r="M2833" s="18" t="s">
        <v>212</v>
      </c>
      <c r="N2833" s="19" t="s">
        <v>690</v>
      </c>
      <c r="O2833" s="20"/>
      <c r="P2833" s="45"/>
      <c r="R2833" s="71"/>
    </row>
    <row r="2834" spans="1:18" ht="30">
      <c r="A2834" s="151" t="s">
        <v>720</v>
      </c>
      <c r="B2834" s="143">
        <v>42281</v>
      </c>
      <c r="C2834" s="273">
        <v>42795</v>
      </c>
      <c r="D2834" s="14" t="s">
        <v>211</v>
      </c>
      <c r="E2834" s="144" t="s">
        <v>685</v>
      </c>
      <c r="F2834" s="144">
        <v>11631</v>
      </c>
      <c r="G2834" s="144" t="str">
        <f t="shared" si="48"/>
        <v>TMM 41229-11631</v>
      </c>
      <c r="H2834" s="16" t="s">
        <v>2065</v>
      </c>
      <c r="I2834" s="16" t="s">
        <v>1064</v>
      </c>
      <c r="J2834" s="15" t="s">
        <v>2169</v>
      </c>
      <c r="K2834" s="15">
        <v>1</v>
      </c>
      <c r="L2834" s="17" t="s">
        <v>2167</v>
      </c>
      <c r="M2834" s="18" t="s">
        <v>212</v>
      </c>
      <c r="N2834" s="19" t="s">
        <v>690</v>
      </c>
      <c r="O2834" s="20"/>
      <c r="P2834" s="45"/>
      <c r="R2834" s="71"/>
    </row>
    <row r="2835" spans="1:18" ht="30">
      <c r="A2835" s="151" t="s">
        <v>720</v>
      </c>
      <c r="B2835" s="143">
        <v>42281</v>
      </c>
      <c r="C2835" s="273">
        <v>42795</v>
      </c>
      <c r="D2835" s="14" t="s">
        <v>211</v>
      </c>
      <c r="E2835" s="144" t="s">
        <v>685</v>
      </c>
      <c r="F2835" s="144">
        <v>11632</v>
      </c>
      <c r="G2835" s="144" t="str">
        <f t="shared" si="48"/>
        <v>TMM 41229-11632</v>
      </c>
      <c r="H2835" s="16" t="s">
        <v>2065</v>
      </c>
      <c r="I2835" s="16" t="s">
        <v>1064</v>
      </c>
      <c r="J2835" s="15" t="s">
        <v>2170</v>
      </c>
      <c r="K2835" s="15">
        <v>1</v>
      </c>
      <c r="L2835" s="17" t="s">
        <v>2167</v>
      </c>
      <c r="M2835" s="18" t="s">
        <v>212</v>
      </c>
      <c r="N2835" s="19" t="s">
        <v>690</v>
      </c>
      <c r="O2835" s="20"/>
      <c r="P2835" s="45"/>
      <c r="R2835" s="71"/>
    </row>
    <row r="2836" spans="1:18" ht="30">
      <c r="A2836" s="151" t="s">
        <v>720</v>
      </c>
      <c r="B2836" s="143">
        <v>42281</v>
      </c>
      <c r="C2836" s="273">
        <v>42795</v>
      </c>
      <c r="D2836" s="14" t="s">
        <v>211</v>
      </c>
      <c r="E2836" s="144" t="s">
        <v>685</v>
      </c>
      <c r="F2836" s="144">
        <v>11633</v>
      </c>
      <c r="G2836" s="144" t="str">
        <f t="shared" si="48"/>
        <v>TMM 41229-11633</v>
      </c>
      <c r="H2836" s="16" t="s">
        <v>2065</v>
      </c>
      <c r="I2836" s="16" t="s">
        <v>1064</v>
      </c>
      <c r="J2836" s="15" t="s">
        <v>2171</v>
      </c>
      <c r="K2836" s="15">
        <v>1</v>
      </c>
      <c r="L2836" s="17" t="s">
        <v>2167</v>
      </c>
      <c r="M2836" s="18" t="s">
        <v>212</v>
      </c>
      <c r="N2836" s="19" t="s">
        <v>690</v>
      </c>
      <c r="O2836" s="20"/>
      <c r="P2836" s="45"/>
      <c r="R2836" s="71"/>
    </row>
    <row r="2837" spans="1:18" ht="16">
      <c r="A2837" s="151" t="s">
        <v>720</v>
      </c>
      <c r="B2837" s="143">
        <v>42281</v>
      </c>
      <c r="C2837" s="273">
        <v>42795</v>
      </c>
      <c r="D2837" s="14" t="s">
        <v>2008</v>
      </c>
      <c r="E2837" s="269" t="s">
        <v>827</v>
      </c>
      <c r="F2837" s="144" t="s">
        <v>2223</v>
      </c>
      <c r="G2837" s="144" t="str">
        <f t="shared" si="48"/>
        <v>TMM 43133-1143-1153</v>
      </c>
      <c r="H2837" s="16" t="s">
        <v>2065</v>
      </c>
      <c r="I2837" s="16" t="s">
        <v>1064</v>
      </c>
      <c r="J2837" s="15" t="s">
        <v>1502</v>
      </c>
      <c r="K2837" s="15">
        <v>11</v>
      </c>
      <c r="L2837" s="17"/>
      <c r="M2837" s="18" t="s">
        <v>1657</v>
      </c>
      <c r="N2837" s="19"/>
      <c r="O2837" s="20"/>
      <c r="P2837" s="45"/>
      <c r="R2837" s="71"/>
    </row>
    <row r="2838" spans="1:18" ht="16">
      <c r="A2838" s="264" t="s">
        <v>2403</v>
      </c>
      <c r="B2838" s="265">
        <v>42796</v>
      </c>
      <c r="C2838" s="266"/>
      <c r="D2838" s="97" t="s">
        <v>2008</v>
      </c>
      <c r="E2838" s="268" t="s">
        <v>827</v>
      </c>
      <c r="F2838" s="168" t="s">
        <v>2223</v>
      </c>
      <c r="G2838" s="267" t="str">
        <f t="shared" si="48"/>
        <v>TMM 43133-1143-1153</v>
      </c>
      <c r="H2838" s="91" t="s">
        <v>2065</v>
      </c>
      <c r="I2838" s="91" t="s">
        <v>1064</v>
      </c>
      <c r="J2838" s="5" t="s">
        <v>1502</v>
      </c>
      <c r="K2838" s="5">
        <v>11</v>
      </c>
      <c r="L2838" s="9"/>
      <c r="M2838" s="93" t="s">
        <v>1657</v>
      </c>
      <c r="N2838" s="94"/>
      <c r="O2838" s="81"/>
      <c r="P2838" s="129"/>
      <c r="Q2838" s="81"/>
      <c r="R2838" s="71"/>
    </row>
    <row r="2839" spans="1:18" ht="16">
      <c r="A2839" s="151" t="s">
        <v>720</v>
      </c>
      <c r="B2839" s="143">
        <v>42281</v>
      </c>
      <c r="C2839" s="273">
        <v>42795</v>
      </c>
      <c r="D2839" s="14" t="s">
        <v>178</v>
      </c>
      <c r="E2839" s="144" t="s">
        <v>685</v>
      </c>
      <c r="F2839" s="144" t="s">
        <v>2172</v>
      </c>
      <c r="G2839" s="144" t="str">
        <f t="shared" si="48"/>
        <v>TMM 41229-8203/4</v>
      </c>
      <c r="H2839" s="16" t="s">
        <v>2065</v>
      </c>
      <c r="I2839" s="16" t="s">
        <v>1064</v>
      </c>
      <c r="J2839" s="15" t="s">
        <v>1211</v>
      </c>
      <c r="K2839" s="15">
        <v>1</v>
      </c>
      <c r="L2839" s="17" t="s">
        <v>770</v>
      </c>
      <c r="M2839" s="18" t="s">
        <v>771</v>
      </c>
      <c r="N2839" s="19" t="s">
        <v>690</v>
      </c>
      <c r="O2839" s="20"/>
      <c r="P2839" s="45"/>
      <c r="R2839" s="71"/>
    </row>
    <row r="2840" spans="1:18" ht="16">
      <c r="A2840" s="151" t="s">
        <v>720</v>
      </c>
      <c r="B2840" s="143">
        <v>42281</v>
      </c>
      <c r="C2840" s="273">
        <v>42795</v>
      </c>
      <c r="D2840" s="14" t="s">
        <v>207</v>
      </c>
      <c r="E2840" s="144" t="s">
        <v>685</v>
      </c>
      <c r="F2840" s="144" t="s">
        <v>984</v>
      </c>
      <c r="G2840" s="144" t="str">
        <f t="shared" si="48"/>
        <v>TMM 41229-none</v>
      </c>
      <c r="H2840" s="16" t="s">
        <v>2065</v>
      </c>
      <c r="I2840" s="16" t="s">
        <v>1064</v>
      </c>
      <c r="J2840" s="15" t="s">
        <v>2184</v>
      </c>
      <c r="K2840" s="15" t="s">
        <v>954</v>
      </c>
      <c r="L2840" s="17" t="s">
        <v>1057</v>
      </c>
      <c r="M2840" s="18" t="s">
        <v>207</v>
      </c>
      <c r="N2840" s="19" t="s">
        <v>690</v>
      </c>
      <c r="O2840" s="20"/>
      <c r="P2840" s="45"/>
      <c r="R2840" s="71"/>
    </row>
    <row r="2841" spans="1:18" ht="16">
      <c r="A2841" s="151" t="s">
        <v>720</v>
      </c>
      <c r="B2841" s="143">
        <v>42281</v>
      </c>
      <c r="C2841" s="273">
        <v>42795</v>
      </c>
      <c r="D2841" s="14" t="s">
        <v>237</v>
      </c>
      <c r="E2841" s="144" t="s">
        <v>685</v>
      </c>
      <c r="F2841" s="144" t="s">
        <v>984</v>
      </c>
      <c r="G2841" s="144" t="str">
        <f t="shared" si="48"/>
        <v>TMM 41229-none</v>
      </c>
      <c r="H2841" s="16" t="s">
        <v>2065</v>
      </c>
      <c r="I2841" s="16" t="s">
        <v>1064</v>
      </c>
      <c r="J2841" s="15" t="s">
        <v>1186</v>
      </c>
      <c r="K2841" s="15" t="s">
        <v>954</v>
      </c>
      <c r="L2841" s="17" t="s">
        <v>888</v>
      </c>
      <c r="M2841" s="18" t="s">
        <v>227</v>
      </c>
      <c r="N2841" s="19" t="s">
        <v>690</v>
      </c>
      <c r="O2841" s="20"/>
      <c r="P2841" s="45"/>
      <c r="R2841" s="71"/>
    </row>
    <row r="2842" spans="1:18" ht="16">
      <c r="A2842" s="151" t="s">
        <v>720</v>
      </c>
      <c r="B2842" s="143">
        <v>42281</v>
      </c>
      <c r="C2842" s="273">
        <v>42795</v>
      </c>
      <c r="D2842" s="14" t="s">
        <v>237</v>
      </c>
      <c r="E2842" s="144" t="s">
        <v>685</v>
      </c>
      <c r="F2842" s="144" t="s">
        <v>984</v>
      </c>
      <c r="G2842" s="144" t="str">
        <f t="shared" si="48"/>
        <v>TMM 41229-none</v>
      </c>
      <c r="H2842" s="16" t="s">
        <v>2065</v>
      </c>
      <c r="I2842" s="16" t="s">
        <v>1064</v>
      </c>
      <c r="J2842" s="15" t="s">
        <v>1186</v>
      </c>
      <c r="K2842" s="15">
        <v>3</v>
      </c>
      <c r="L2842" s="17" t="s">
        <v>1057</v>
      </c>
      <c r="M2842" s="18" t="s">
        <v>238</v>
      </c>
      <c r="N2842" s="19" t="s">
        <v>690</v>
      </c>
      <c r="O2842" s="20"/>
      <c r="P2842" s="45"/>
      <c r="R2842" s="71"/>
    </row>
    <row r="2843" spans="1:18" ht="16">
      <c r="A2843" s="151" t="s">
        <v>720</v>
      </c>
      <c r="B2843" s="143">
        <v>42281</v>
      </c>
      <c r="C2843" s="273">
        <v>42795</v>
      </c>
      <c r="D2843" s="274" t="s">
        <v>237</v>
      </c>
      <c r="E2843" s="144" t="s">
        <v>685</v>
      </c>
      <c r="F2843" s="144" t="s">
        <v>984</v>
      </c>
      <c r="G2843" s="144" t="str">
        <f t="shared" si="48"/>
        <v>TMM 41229-none</v>
      </c>
      <c r="H2843" s="16" t="s">
        <v>2065</v>
      </c>
      <c r="I2843" s="16" t="s">
        <v>1064</v>
      </c>
      <c r="J2843" s="15" t="s">
        <v>2190</v>
      </c>
      <c r="K2843" s="15">
        <v>5</v>
      </c>
      <c r="L2843" s="17" t="s">
        <v>1057</v>
      </c>
      <c r="M2843" s="18" t="s">
        <v>238</v>
      </c>
      <c r="N2843" s="19" t="s">
        <v>690</v>
      </c>
      <c r="O2843" s="20"/>
      <c r="P2843" s="45"/>
      <c r="R2843" s="71"/>
    </row>
    <row r="2844" spans="1:18" ht="16">
      <c r="A2844" s="151" t="s">
        <v>720</v>
      </c>
      <c r="B2844" s="143">
        <v>42281</v>
      </c>
      <c r="C2844" s="273">
        <v>42795</v>
      </c>
      <c r="D2844" s="274" t="s">
        <v>237</v>
      </c>
      <c r="E2844" s="144" t="s">
        <v>685</v>
      </c>
      <c r="F2844" s="144" t="s">
        <v>984</v>
      </c>
      <c r="G2844" s="144" t="str">
        <f t="shared" si="48"/>
        <v>TMM 41229-none</v>
      </c>
      <c r="H2844" s="16" t="s">
        <v>2065</v>
      </c>
      <c r="I2844" s="16" t="s">
        <v>1064</v>
      </c>
      <c r="J2844" s="15" t="s">
        <v>2189</v>
      </c>
      <c r="K2844" s="15" t="s">
        <v>954</v>
      </c>
      <c r="L2844" s="17" t="s">
        <v>888</v>
      </c>
      <c r="M2844" s="18" t="s">
        <v>238</v>
      </c>
      <c r="N2844" s="19" t="s">
        <v>690</v>
      </c>
      <c r="O2844" s="20"/>
      <c r="P2844" s="45"/>
      <c r="R2844" s="71"/>
    </row>
    <row r="2845" spans="1:18" ht="16">
      <c r="A2845" s="151" t="s">
        <v>720</v>
      </c>
      <c r="B2845" s="143">
        <v>42281</v>
      </c>
      <c r="C2845" s="273">
        <v>42795</v>
      </c>
      <c r="D2845" s="274" t="s">
        <v>128</v>
      </c>
      <c r="E2845" s="144" t="s">
        <v>685</v>
      </c>
      <c r="F2845" s="144" t="s">
        <v>984</v>
      </c>
      <c r="G2845" s="144" t="str">
        <f t="shared" si="48"/>
        <v>TMM 41229-none</v>
      </c>
      <c r="H2845" s="16" t="s">
        <v>2065</v>
      </c>
      <c r="I2845" s="16" t="s">
        <v>1064</v>
      </c>
      <c r="J2845" s="15" t="s">
        <v>2195</v>
      </c>
      <c r="K2845" s="15">
        <v>6</v>
      </c>
      <c r="L2845" s="17" t="s">
        <v>770</v>
      </c>
      <c r="M2845" s="18" t="s">
        <v>128</v>
      </c>
      <c r="N2845" s="19" t="s">
        <v>690</v>
      </c>
      <c r="O2845" s="20"/>
      <c r="P2845" s="45"/>
      <c r="R2845" s="71"/>
    </row>
    <row r="2846" spans="1:18" ht="16">
      <c r="A2846" s="151" t="s">
        <v>720</v>
      </c>
      <c r="B2846" s="143">
        <v>42281</v>
      </c>
      <c r="C2846" s="273">
        <v>42795</v>
      </c>
      <c r="D2846" s="274" t="s">
        <v>90</v>
      </c>
      <c r="E2846" s="144" t="s">
        <v>685</v>
      </c>
      <c r="F2846" s="144" t="s">
        <v>984</v>
      </c>
      <c r="G2846" s="144" t="str">
        <f t="shared" si="48"/>
        <v>TMM 41229-none</v>
      </c>
      <c r="H2846" s="16" t="s">
        <v>2065</v>
      </c>
      <c r="I2846" s="16" t="s">
        <v>1064</v>
      </c>
      <c r="J2846" s="15" t="s">
        <v>2197</v>
      </c>
      <c r="K2846" s="15">
        <v>2</v>
      </c>
      <c r="L2846" s="17" t="s">
        <v>770</v>
      </c>
      <c r="M2846" s="18" t="s">
        <v>90</v>
      </c>
      <c r="N2846" s="19" t="s">
        <v>690</v>
      </c>
      <c r="O2846" s="20"/>
      <c r="P2846" s="45"/>
      <c r="R2846" s="71"/>
    </row>
    <row r="2847" spans="1:18" ht="16">
      <c r="A2847" s="151" t="s">
        <v>720</v>
      </c>
      <c r="B2847" s="143">
        <v>42281</v>
      </c>
      <c r="C2847" s="273">
        <v>42795</v>
      </c>
      <c r="D2847" s="274" t="s">
        <v>90</v>
      </c>
      <c r="E2847" s="144" t="s">
        <v>685</v>
      </c>
      <c r="F2847" s="144" t="s">
        <v>984</v>
      </c>
      <c r="G2847" s="144" t="str">
        <f t="shared" si="48"/>
        <v>TMM 41229-none</v>
      </c>
      <c r="H2847" s="16" t="s">
        <v>2065</v>
      </c>
      <c r="I2847" s="16" t="s">
        <v>1064</v>
      </c>
      <c r="J2847" s="15" t="s">
        <v>2198</v>
      </c>
      <c r="K2847" s="15">
        <v>4</v>
      </c>
      <c r="L2847" s="17" t="s">
        <v>770</v>
      </c>
      <c r="M2847" s="18" t="s">
        <v>90</v>
      </c>
      <c r="N2847" s="19" t="s">
        <v>690</v>
      </c>
      <c r="O2847" s="20"/>
      <c r="P2847" s="45"/>
      <c r="R2847" s="71"/>
    </row>
    <row r="2848" spans="1:18" ht="16">
      <c r="A2848" s="151" t="s">
        <v>720</v>
      </c>
      <c r="B2848" s="143">
        <v>42281</v>
      </c>
      <c r="C2848" s="273">
        <v>42795</v>
      </c>
      <c r="D2848" s="274" t="s">
        <v>388</v>
      </c>
      <c r="E2848" s="144" t="s">
        <v>685</v>
      </c>
      <c r="F2848" s="144" t="s">
        <v>984</v>
      </c>
      <c r="G2848" s="144" t="str">
        <f t="shared" si="48"/>
        <v>TMM 41229-none</v>
      </c>
      <c r="H2848" s="16" t="s">
        <v>2065</v>
      </c>
      <c r="I2848" s="16" t="s">
        <v>1064</v>
      </c>
      <c r="J2848" s="15" t="s">
        <v>1186</v>
      </c>
      <c r="K2848" s="15" t="s">
        <v>954</v>
      </c>
      <c r="L2848" s="17" t="s">
        <v>888</v>
      </c>
      <c r="M2848" s="18" t="s">
        <v>266</v>
      </c>
      <c r="N2848" s="19" t="s">
        <v>690</v>
      </c>
      <c r="O2848" s="20"/>
      <c r="P2848" s="45"/>
      <c r="R2848" s="71"/>
    </row>
    <row r="2849" spans="1:18" ht="16">
      <c r="A2849" s="151" t="s">
        <v>720</v>
      </c>
      <c r="B2849" s="143">
        <v>42281</v>
      </c>
      <c r="C2849" s="273">
        <v>42795</v>
      </c>
      <c r="D2849" s="274" t="s">
        <v>172</v>
      </c>
      <c r="E2849" s="144" t="s">
        <v>685</v>
      </c>
      <c r="F2849" s="144" t="s">
        <v>984</v>
      </c>
      <c r="G2849" s="144" t="str">
        <f t="shared" si="48"/>
        <v>TMM 41229-none</v>
      </c>
      <c r="H2849" s="16" t="s">
        <v>2065</v>
      </c>
      <c r="I2849" s="16" t="s">
        <v>1064</v>
      </c>
      <c r="J2849" s="15" t="s">
        <v>2173</v>
      </c>
      <c r="K2849" s="15">
        <v>3</v>
      </c>
      <c r="L2849" s="23" t="s">
        <v>1352</v>
      </c>
      <c r="M2849" s="18" t="s">
        <v>1629</v>
      </c>
      <c r="N2849" s="19" t="s">
        <v>690</v>
      </c>
      <c r="O2849" s="20"/>
      <c r="P2849" s="45"/>
      <c r="R2849" s="71"/>
    </row>
    <row r="2850" spans="1:18" ht="16">
      <c r="A2850" s="151" t="s">
        <v>720</v>
      </c>
      <c r="B2850" s="143">
        <v>42281</v>
      </c>
      <c r="C2850" s="273">
        <v>42795</v>
      </c>
      <c r="D2850" s="274" t="s">
        <v>172</v>
      </c>
      <c r="E2850" s="144" t="s">
        <v>685</v>
      </c>
      <c r="F2850" s="144" t="s">
        <v>984</v>
      </c>
      <c r="G2850" s="144" t="str">
        <f t="shared" si="48"/>
        <v>TMM 41229-none</v>
      </c>
      <c r="H2850" s="16" t="s">
        <v>2065</v>
      </c>
      <c r="I2850" s="16" t="s">
        <v>1064</v>
      </c>
      <c r="J2850" s="15" t="s">
        <v>2174</v>
      </c>
      <c r="K2850" s="15">
        <v>2</v>
      </c>
      <c r="L2850" s="17" t="s">
        <v>1057</v>
      </c>
      <c r="M2850" s="18" t="s">
        <v>1629</v>
      </c>
      <c r="N2850" s="19" t="s">
        <v>690</v>
      </c>
      <c r="O2850" s="20"/>
      <c r="P2850" s="45"/>
      <c r="R2850" s="71"/>
    </row>
    <row r="2851" spans="1:18" ht="16">
      <c r="A2851" s="151" t="s">
        <v>720</v>
      </c>
      <c r="B2851" s="143">
        <v>42281</v>
      </c>
      <c r="C2851" s="273">
        <v>42795</v>
      </c>
      <c r="D2851" s="274" t="s">
        <v>172</v>
      </c>
      <c r="E2851" s="144" t="s">
        <v>685</v>
      </c>
      <c r="F2851" s="144" t="s">
        <v>984</v>
      </c>
      <c r="G2851" s="144" t="str">
        <f t="shared" si="48"/>
        <v>TMM 41229-none</v>
      </c>
      <c r="H2851" s="16" t="s">
        <v>2065</v>
      </c>
      <c r="I2851" s="16" t="s">
        <v>1064</v>
      </c>
      <c r="J2851" s="15" t="s">
        <v>1186</v>
      </c>
      <c r="K2851" s="15">
        <v>3</v>
      </c>
      <c r="L2851" s="17" t="s">
        <v>1149</v>
      </c>
      <c r="M2851" s="18" t="s">
        <v>1629</v>
      </c>
      <c r="N2851" s="19" t="s">
        <v>690</v>
      </c>
      <c r="O2851" s="20"/>
      <c r="P2851" s="45"/>
      <c r="R2851" s="71"/>
    </row>
    <row r="2852" spans="1:18" ht="16">
      <c r="A2852" s="151" t="s">
        <v>720</v>
      </c>
      <c r="B2852" s="143">
        <v>42281</v>
      </c>
      <c r="C2852" s="273">
        <v>42795</v>
      </c>
      <c r="D2852" s="274" t="s">
        <v>995</v>
      </c>
      <c r="E2852" s="144" t="s">
        <v>685</v>
      </c>
      <c r="F2852" s="144" t="s">
        <v>984</v>
      </c>
      <c r="G2852" s="144" t="str">
        <f t="shared" si="48"/>
        <v>TMM 41229-none</v>
      </c>
      <c r="H2852" s="16" t="s">
        <v>2065</v>
      </c>
      <c r="I2852" s="16" t="s">
        <v>1064</v>
      </c>
      <c r="J2852" s="15" t="s">
        <v>755</v>
      </c>
      <c r="K2852" s="15">
        <v>1</v>
      </c>
      <c r="L2852" s="17" t="s">
        <v>1297</v>
      </c>
      <c r="M2852" s="18" t="s">
        <v>929</v>
      </c>
      <c r="N2852" s="19" t="s">
        <v>690</v>
      </c>
      <c r="O2852" s="20"/>
      <c r="P2852" s="45"/>
      <c r="R2852" s="71"/>
    </row>
    <row r="2853" spans="1:18" ht="16">
      <c r="A2853" s="151" t="s">
        <v>720</v>
      </c>
      <c r="B2853" s="143">
        <v>42281</v>
      </c>
      <c r="C2853" s="273">
        <v>42795</v>
      </c>
      <c r="D2853" s="274" t="s">
        <v>337</v>
      </c>
      <c r="E2853" s="144" t="s">
        <v>685</v>
      </c>
      <c r="F2853" s="144" t="s">
        <v>984</v>
      </c>
      <c r="G2853" s="144" t="str">
        <f t="shared" si="48"/>
        <v>TMM 41229-none</v>
      </c>
      <c r="H2853" s="16" t="s">
        <v>2065</v>
      </c>
      <c r="I2853" s="16" t="s">
        <v>1064</v>
      </c>
      <c r="J2853" s="15" t="s">
        <v>435</v>
      </c>
      <c r="K2853" s="15">
        <v>1</v>
      </c>
      <c r="L2853" s="17" t="s">
        <v>329</v>
      </c>
      <c r="M2853" s="18" t="s">
        <v>896</v>
      </c>
      <c r="N2853" s="19" t="s">
        <v>690</v>
      </c>
      <c r="O2853" s="20"/>
      <c r="P2853" s="45"/>
      <c r="R2853" s="71"/>
    </row>
    <row r="2854" spans="1:18" ht="16">
      <c r="A2854" s="151" t="s">
        <v>720</v>
      </c>
      <c r="B2854" s="143">
        <v>42281</v>
      </c>
      <c r="C2854" s="273">
        <v>42795</v>
      </c>
      <c r="D2854" s="274" t="s">
        <v>195</v>
      </c>
      <c r="E2854" s="144" t="s">
        <v>685</v>
      </c>
      <c r="F2854" s="144" t="s">
        <v>984</v>
      </c>
      <c r="G2854" s="144" t="str">
        <f t="shared" si="48"/>
        <v>TMM 41229-none</v>
      </c>
      <c r="H2854" s="16" t="s">
        <v>2065</v>
      </c>
      <c r="I2854" s="16" t="s">
        <v>1064</v>
      </c>
      <c r="J2854" s="15" t="s">
        <v>755</v>
      </c>
      <c r="K2854" s="15">
        <v>1</v>
      </c>
      <c r="L2854" s="17" t="s">
        <v>329</v>
      </c>
      <c r="M2854" s="18" t="s">
        <v>801</v>
      </c>
      <c r="N2854" s="19" t="s">
        <v>690</v>
      </c>
      <c r="O2854" s="20"/>
      <c r="P2854" s="45"/>
      <c r="R2854" s="71"/>
    </row>
    <row r="2855" spans="1:18" ht="16">
      <c r="A2855" s="151" t="s">
        <v>720</v>
      </c>
      <c r="B2855" s="143">
        <v>42281</v>
      </c>
      <c r="C2855" s="273">
        <v>42795</v>
      </c>
      <c r="D2855" s="274" t="s">
        <v>195</v>
      </c>
      <c r="E2855" s="144" t="s">
        <v>685</v>
      </c>
      <c r="F2855" s="144" t="s">
        <v>984</v>
      </c>
      <c r="G2855" s="144" t="str">
        <f t="shared" si="48"/>
        <v>TMM 41229-none</v>
      </c>
      <c r="H2855" s="16" t="s">
        <v>2065</v>
      </c>
      <c r="I2855" s="16" t="s">
        <v>1064</v>
      </c>
      <c r="J2855" s="15" t="s">
        <v>755</v>
      </c>
      <c r="K2855" s="15">
        <v>1</v>
      </c>
      <c r="L2855" s="17" t="s">
        <v>1297</v>
      </c>
      <c r="M2855" s="18" t="s">
        <v>801</v>
      </c>
      <c r="N2855" s="19" t="s">
        <v>690</v>
      </c>
      <c r="O2855" s="20"/>
      <c r="P2855" s="45"/>
      <c r="R2855" s="71"/>
    </row>
    <row r="2856" spans="1:18" ht="16">
      <c r="A2856" s="151" t="s">
        <v>720</v>
      </c>
      <c r="B2856" s="143">
        <v>42281</v>
      </c>
      <c r="C2856" s="273">
        <v>42795</v>
      </c>
      <c r="D2856" s="274" t="s">
        <v>197</v>
      </c>
      <c r="E2856" s="144" t="s">
        <v>685</v>
      </c>
      <c r="F2856" s="144" t="s">
        <v>984</v>
      </c>
      <c r="G2856" s="144" t="str">
        <f t="shared" si="48"/>
        <v>TMM 41229-none</v>
      </c>
      <c r="H2856" s="16" t="s">
        <v>2065</v>
      </c>
      <c r="I2856" s="16" t="s">
        <v>1064</v>
      </c>
      <c r="J2856" s="15" t="s">
        <v>2176</v>
      </c>
      <c r="K2856" s="15">
        <v>1</v>
      </c>
      <c r="L2856" s="17" t="s">
        <v>1132</v>
      </c>
      <c r="M2856" s="18" t="s">
        <v>1114</v>
      </c>
      <c r="N2856" s="19" t="s">
        <v>690</v>
      </c>
      <c r="O2856" s="20"/>
      <c r="P2856" s="45"/>
      <c r="R2856" s="71"/>
    </row>
    <row r="2857" spans="1:18" ht="16">
      <c r="A2857" s="151" t="s">
        <v>720</v>
      </c>
      <c r="B2857" s="143">
        <v>42281</v>
      </c>
      <c r="C2857" s="273">
        <v>42795</v>
      </c>
      <c r="D2857" s="274" t="s">
        <v>231</v>
      </c>
      <c r="E2857" s="144" t="s">
        <v>685</v>
      </c>
      <c r="F2857" s="144" t="s">
        <v>984</v>
      </c>
      <c r="G2857" s="144" t="str">
        <f t="shared" si="48"/>
        <v>TMM 41229-none</v>
      </c>
      <c r="H2857" s="16" t="s">
        <v>2065</v>
      </c>
      <c r="I2857" s="16" t="s">
        <v>1064</v>
      </c>
      <c r="J2857" s="15" t="s">
        <v>2177</v>
      </c>
      <c r="K2857" s="15">
        <v>1</v>
      </c>
      <c r="L2857" s="17" t="s">
        <v>770</v>
      </c>
      <c r="M2857" s="18" t="s">
        <v>987</v>
      </c>
      <c r="N2857" s="19" t="s">
        <v>690</v>
      </c>
      <c r="O2857" s="20"/>
      <c r="P2857" s="45"/>
      <c r="R2857" s="71"/>
    </row>
    <row r="2858" spans="1:18" ht="16">
      <c r="A2858" s="151" t="s">
        <v>720</v>
      </c>
      <c r="B2858" s="143">
        <v>42281</v>
      </c>
      <c r="C2858" s="273">
        <v>42795</v>
      </c>
      <c r="D2858" s="274" t="s">
        <v>178</v>
      </c>
      <c r="E2858" s="144" t="s">
        <v>685</v>
      </c>
      <c r="F2858" s="144" t="s">
        <v>984</v>
      </c>
      <c r="G2858" s="144" t="str">
        <f t="shared" si="48"/>
        <v>TMM 41229-none</v>
      </c>
      <c r="H2858" s="16" t="s">
        <v>2065</v>
      </c>
      <c r="I2858" s="16" t="s">
        <v>1064</v>
      </c>
      <c r="J2858" s="15" t="s">
        <v>2159</v>
      </c>
      <c r="K2858" s="15">
        <v>1</v>
      </c>
      <c r="L2858" s="17" t="s">
        <v>765</v>
      </c>
      <c r="M2858" s="18" t="s">
        <v>771</v>
      </c>
      <c r="N2858" s="19" t="s">
        <v>690</v>
      </c>
      <c r="O2858" s="20"/>
      <c r="P2858" s="45"/>
      <c r="R2858" s="71"/>
    </row>
    <row r="2859" spans="1:18" ht="16">
      <c r="A2859" s="151" t="s">
        <v>720</v>
      </c>
      <c r="B2859" s="143">
        <v>42281</v>
      </c>
      <c r="C2859" s="273">
        <v>42795</v>
      </c>
      <c r="D2859" s="274" t="s">
        <v>178</v>
      </c>
      <c r="E2859" s="144" t="s">
        <v>685</v>
      </c>
      <c r="F2859" s="144" t="s">
        <v>984</v>
      </c>
      <c r="G2859" s="144" t="str">
        <f t="shared" si="48"/>
        <v>TMM 41229-none</v>
      </c>
      <c r="H2859" s="16" t="s">
        <v>2065</v>
      </c>
      <c r="I2859" s="16" t="s">
        <v>1064</v>
      </c>
      <c r="J2859" s="15" t="s">
        <v>1601</v>
      </c>
      <c r="K2859" s="15">
        <v>1</v>
      </c>
      <c r="L2859" s="17" t="s">
        <v>1149</v>
      </c>
      <c r="M2859" s="18" t="s">
        <v>771</v>
      </c>
      <c r="N2859" s="19" t="s">
        <v>690</v>
      </c>
      <c r="O2859" s="20"/>
      <c r="P2859" s="45"/>
      <c r="R2859" s="71"/>
    </row>
    <row r="2860" spans="1:18" ht="16">
      <c r="A2860" s="151" t="s">
        <v>720</v>
      </c>
      <c r="B2860" s="143">
        <v>42281</v>
      </c>
      <c r="C2860" s="273">
        <v>42795</v>
      </c>
      <c r="D2860" s="274" t="s">
        <v>199</v>
      </c>
      <c r="E2860" s="144" t="s">
        <v>685</v>
      </c>
      <c r="F2860" s="144" t="s">
        <v>984</v>
      </c>
      <c r="G2860" s="144" t="str">
        <f t="shared" si="48"/>
        <v>TMM 41229-none</v>
      </c>
      <c r="H2860" s="16" t="s">
        <v>2065</v>
      </c>
      <c r="I2860" s="16" t="s">
        <v>1064</v>
      </c>
      <c r="J2860" s="15" t="s">
        <v>1299</v>
      </c>
      <c r="K2860" s="15" t="s">
        <v>954</v>
      </c>
      <c r="L2860" s="17" t="s">
        <v>329</v>
      </c>
      <c r="M2860" s="18" t="s">
        <v>792</v>
      </c>
      <c r="N2860" s="19" t="s">
        <v>690</v>
      </c>
      <c r="O2860" s="20"/>
      <c r="P2860" s="45"/>
      <c r="R2860" s="71"/>
    </row>
    <row r="2861" spans="1:18" ht="16">
      <c r="A2861" s="151" t="s">
        <v>720</v>
      </c>
      <c r="B2861" s="143">
        <v>42281</v>
      </c>
      <c r="C2861" s="273">
        <v>42795</v>
      </c>
      <c r="D2861" s="274" t="s">
        <v>199</v>
      </c>
      <c r="E2861" s="144" t="s">
        <v>685</v>
      </c>
      <c r="F2861" s="144" t="s">
        <v>984</v>
      </c>
      <c r="G2861" s="144" t="str">
        <f t="shared" si="48"/>
        <v>TMM 41229-none</v>
      </c>
      <c r="H2861" s="16" t="s">
        <v>2065</v>
      </c>
      <c r="I2861" s="16" t="s">
        <v>1064</v>
      </c>
      <c r="J2861" s="15" t="s">
        <v>1299</v>
      </c>
      <c r="K2861" s="15" t="s">
        <v>954</v>
      </c>
      <c r="L2861" s="23" t="s">
        <v>928</v>
      </c>
      <c r="M2861" s="18" t="s">
        <v>792</v>
      </c>
      <c r="N2861" s="19" t="s">
        <v>690</v>
      </c>
      <c r="O2861" s="20"/>
      <c r="P2861" s="45"/>
      <c r="R2861" s="71"/>
    </row>
    <row r="2862" spans="1:18" ht="16">
      <c r="A2862" s="151" t="s">
        <v>720</v>
      </c>
      <c r="B2862" s="143">
        <v>42281</v>
      </c>
      <c r="C2862" s="273">
        <v>42795</v>
      </c>
      <c r="D2862" s="274" t="s">
        <v>199</v>
      </c>
      <c r="E2862" s="144" t="s">
        <v>685</v>
      </c>
      <c r="F2862" s="144" t="s">
        <v>984</v>
      </c>
      <c r="G2862" s="144" t="str">
        <f t="shared" si="48"/>
        <v>TMM 41229-none</v>
      </c>
      <c r="H2862" s="16" t="s">
        <v>2065</v>
      </c>
      <c r="I2862" s="16" t="s">
        <v>1064</v>
      </c>
      <c r="J2862" s="15" t="s">
        <v>433</v>
      </c>
      <c r="K2862" s="15" t="s">
        <v>954</v>
      </c>
      <c r="L2862" s="23" t="s">
        <v>1162</v>
      </c>
      <c r="M2862" s="18" t="s">
        <v>792</v>
      </c>
      <c r="N2862" s="19" t="s">
        <v>690</v>
      </c>
      <c r="O2862" s="20"/>
      <c r="P2862" s="45"/>
      <c r="R2862" s="71"/>
    </row>
    <row r="2863" spans="1:18" ht="16">
      <c r="A2863" s="151" t="s">
        <v>720</v>
      </c>
      <c r="B2863" s="143">
        <v>42281</v>
      </c>
      <c r="C2863" s="273">
        <v>42795</v>
      </c>
      <c r="D2863" s="274" t="s">
        <v>202</v>
      </c>
      <c r="E2863" s="144" t="s">
        <v>685</v>
      </c>
      <c r="F2863" s="144" t="s">
        <v>984</v>
      </c>
      <c r="G2863" s="144" t="str">
        <f t="shared" si="48"/>
        <v>TMM 41229-none</v>
      </c>
      <c r="H2863" s="16" t="s">
        <v>2065</v>
      </c>
      <c r="I2863" s="16" t="s">
        <v>1064</v>
      </c>
      <c r="J2863" s="15" t="s">
        <v>1299</v>
      </c>
      <c r="K2863" s="15">
        <v>3</v>
      </c>
      <c r="L2863" s="17" t="s">
        <v>329</v>
      </c>
      <c r="M2863" s="18" t="s">
        <v>203</v>
      </c>
      <c r="N2863" s="19" t="s">
        <v>690</v>
      </c>
      <c r="O2863" s="20"/>
      <c r="P2863" s="45"/>
      <c r="R2863" s="71"/>
    </row>
    <row r="2864" spans="1:18" ht="16">
      <c r="A2864" s="151" t="s">
        <v>720</v>
      </c>
      <c r="B2864" s="143">
        <v>42281</v>
      </c>
      <c r="C2864" s="273">
        <v>42795</v>
      </c>
      <c r="D2864" s="274" t="s">
        <v>202</v>
      </c>
      <c r="E2864" s="144" t="s">
        <v>685</v>
      </c>
      <c r="F2864" s="144" t="s">
        <v>984</v>
      </c>
      <c r="G2864" s="144" t="str">
        <f t="shared" si="48"/>
        <v>TMM 41229-none</v>
      </c>
      <c r="H2864" s="16" t="s">
        <v>2065</v>
      </c>
      <c r="I2864" s="16" t="s">
        <v>1064</v>
      </c>
      <c r="J2864" s="15" t="s">
        <v>2183</v>
      </c>
      <c r="K2864" s="15">
        <v>1</v>
      </c>
      <c r="L2864" s="17" t="s">
        <v>928</v>
      </c>
      <c r="M2864" s="18" t="s">
        <v>203</v>
      </c>
      <c r="N2864" s="19" t="s">
        <v>690</v>
      </c>
      <c r="O2864" s="20"/>
      <c r="P2864" s="45"/>
      <c r="R2864" s="71"/>
    </row>
    <row r="2865" spans="1:18" ht="16">
      <c r="A2865" s="151" t="s">
        <v>720</v>
      </c>
      <c r="B2865" s="143">
        <v>42281</v>
      </c>
      <c r="C2865" s="273">
        <v>42795</v>
      </c>
      <c r="D2865" s="274" t="s">
        <v>206</v>
      </c>
      <c r="E2865" s="144" t="s">
        <v>685</v>
      </c>
      <c r="F2865" s="144" t="s">
        <v>984</v>
      </c>
      <c r="G2865" s="144" t="str">
        <f t="shared" si="48"/>
        <v>TMM 41229-none</v>
      </c>
      <c r="H2865" s="16" t="s">
        <v>2065</v>
      </c>
      <c r="I2865" s="16" t="s">
        <v>1064</v>
      </c>
      <c r="J2865" s="15" t="s">
        <v>2186</v>
      </c>
      <c r="K2865" s="15">
        <v>3</v>
      </c>
      <c r="L2865" s="17" t="s">
        <v>724</v>
      </c>
      <c r="M2865" s="18" t="s">
        <v>207</v>
      </c>
      <c r="N2865" s="19" t="s">
        <v>690</v>
      </c>
      <c r="O2865" s="20"/>
      <c r="P2865" s="45"/>
      <c r="R2865" s="71"/>
    </row>
    <row r="2866" spans="1:18" ht="16">
      <c r="A2866" s="151" t="s">
        <v>720</v>
      </c>
      <c r="B2866" s="143">
        <v>42281</v>
      </c>
      <c r="C2866" s="273">
        <v>42795</v>
      </c>
      <c r="D2866" s="274" t="s">
        <v>206</v>
      </c>
      <c r="E2866" s="144" t="s">
        <v>685</v>
      </c>
      <c r="F2866" s="144" t="s">
        <v>984</v>
      </c>
      <c r="G2866" s="144" t="str">
        <f t="shared" si="48"/>
        <v>TMM 41229-none</v>
      </c>
      <c r="H2866" s="16" t="s">
        <v>2065</v>
      </c>
      <c r="I2866" s="16" t="s">
        <v>1064</v>
      </c>
      <c r="J2866" s="15" t="s">
        <v>2185</v>
      </c>
      <c r="K2866" s="15" t="s">
        <v>954</v>
      </c>
      <c r="L2866" s="17" t="s">
        <v>765</v>
      </c>
      <c r="M2866" s="18" t="s">
        <v>207</v>
      </c>
      <c r="N2866" s="19" t="s">
        <v>690</v>
      </c>
      <c r="O2866" s="20"/>
      <c r="P2866" s="45"/>
      <c r="R2866" s="71"/>
    </row>
    <row r="2867" spans="1:18" ht="16">
      <c r="A2867" s="120" t="s">
        <v>720</v>
      </c>
      <c r="B2867" s="152">
        <v>42281</v>
      </c>
      <c r="C2867" s="154">
        <v>42795</v>
      </c>
      <c r="D2867" s="274" t="s">
        <v>211</v>
      </c>
      <c r="E2867" s="38" t="s">
        <v>685</v>
      </c>
      <c r="F2867" s="144" t="s">
        <v>984</v>
      </c>
      <c r="G2867" s="38" t="str">
        <f t="shared" si="48"/>
        <v>TMM 41229-none</v>
      </c>
      <c r="H2867" s="16" t="s">
        <v>2065</v>
      </c>
      <c r="I2867" s="56" t="s">
        <v>1064</v>
      </c>
      <c r="J2867" s="15" t="s">
        <v>2187</v>
      </c>
      <c r="K2867" s="15">
        <v>14</v>
      </c>
      <c r="L2867" s="17" t="s">
        <v>724</v>
      </c>
      <c r="M2867" s="18" t="s">
        <v>212</v>
      </c>
      <c r="N2867" s="19" t="s">
        <v>690</v>
      </c>
      <c r="O2867" s="20"/>
      <c r="P2867" s="45"/>
      <c r="R2867" s="71"/>
    </row>
    <row r="2868" spans="1:18" ht="16">
      <c r="A2868" s="120" t="s">
        <v>720</v>
      </c>
      <c r="B2868" s="152">
        <v>42281</v>
      </c>
      <c r="C2868" s="154">
        <v>42795</v>
      </c>
      <c r="D2868" s="274" t="s">
        <v>211</v>
      </c>
      <c r="E2868" s="38" t="s">
        <v>685</v>
      </c>
      <c r="F2868" s="38" t="s">
        <v>984</v>
      </c>
      <c r="G2868" s="38" t="str">
        <f t="shared" si="48"/>
        <v>TMM 41229-none</v>
      </c>
      <c r="H2868" s="16" t="s">
        <v>2065</v>
      </c>
      <c r="I2868" s="16" t="s">
        <v>1064</v>
      </c>
      <c r="J2868" s="15" t="s">
        <v>1518</v>
      </c>
      <c r="K2868" s="15" t="s">
        <v>954</v>
      </c>
      <c r="L2868" s="17" t="s">
        <v>888</v>
      </c>
      <c r="M2868" s="18" t="s">
        <v>212</v>
      </c>
      <c r="N2868" s="19" t="s">
        <v>690</v>
      </c>
      <c r="O2868" s="20"/>
      <c r="P2868" s="45"/>
      <c r="R2868" s="71"/>
    </row>
    <row r="2869" spans="1:18" ht="16">
      <c r="A2869" s="64" t="s">
        <v>720</v>
      </c>
      <c r="B2869" s="65">
        <v>42281</v>
      </c>
      <c r="C2869" s="39">
        <v>42795</v>
      </c>
      <c r="D2869" s="274" t="s">
        <v>259</v>
      </c>
      <c r="E2869" s="15" t="s">
        <v>685</v>
      </c>
      <c r="F2869" s="15" t="s">
        <v>984</v>
      </c>
      <c r="G2869" s="15" t="str">
        <f t="shared" si="48"/>
        <v>TMM 41229-none</v>
      </c>
      <c r="H2869" s="16" t="s">
        <v>2065</v>
      </c>
      <c r="I2869" s="16" t="s">
        <v>1064</v>
      </c>
      <c r="J2869" s="15" t="s">
        <v>1518</v>
      </c>
      <c r="K2869" s="15">
        <v>4</v>
      </c>
      <c r="L2869" s="17" t="s">
        <v>770</v>
      </c>
      <c r="M2869" s="18" t="s">
        <v>212</v>
      </c>
      <c r="N2869" s="19" t="s">
        <v>690</v>
      </c>
      <c r="O2869" s="20"/>
      <c r="P2869" s="45"/>
      <c r="R2869" s="71"/>
    </row>
    <row r="2870" spans="1:18" ht="16">
      <c r="A2870" s="64" t="s">
        <v>720</v>
      </c>
      <c r="B2870" s="65">
        <v>42281</v>
      </c>
      <c r="C2870" s="39">
        <v>42795</v>
      </c>
      <c r="D2870" s="274" t="s">
        <v>259</v>
      </c>
      <c r="E2870" s="15" t="s">
        <v>685</v>
      </c>
      <c r="F2870" s="15" t="s">
        <v>984</v>
      </c>
      <c r="G2870" s="15" t="str">
        <f t="shared" si="48"/>
        <v>TMM 41229-none</v>
      </c>
      <c r="H2870" s="16" t="s">
        <v>2065</v>
      </c>
      <c r="I2870" s="16" t="s">
        <v>1064</v>
      </c>
      <c r="J2870" s="15" t="s">
        <v>1518</v>
      </c>
      <c r="K2870" s="15">
        <v>6</v>
      </c>
      <c r="L2870" s="17" t="s">
        <v>1148</v>
      </c>
      <c r="M2870" s="18" t="s">
        <v>212</v>
      </c>
      <c r="N2870" s="19" t="s">
        <v>690</v>
      </c>
      <c r="O2870" s="20"/>
      <c r="P2870" s="45"/>
      <c r="R2870" s="71"/>
    </row>
    <row r="2871" spans="1:18" ht="16">
      <c r="A2871" s="64" t="s">
        <v>720</v>
      </c>
      <c r="B2871" s="65">
        <v>42281</v>
      </c>
      <c r="C2871" s="39">
        <v>42795</v>
      </c>
      <c r="D2871" s="274" t="s">
        <v>253</v>
      </c>
      <c r="E2871" s="15" t="s">
        <v>685</v>
      </c>
      <c r="F2871" s="15" t="s">
        <v>984</v>
      </c>
      <c r="G2871" s="15" t="str">
        <f t="shared" si="48"/>
        <v>TMM 41229-none</v>
      </c>
      <c r="H2871" s="16" t="s">
        <v>2065</v>
      </c>
      <c r="I2871" s="16" t="s">
        <v>1064</v>
      </c>
      <c r="J2871" s="15" t="s">
        <v>1518</v>
      </c>
      <c r="K2871" s="15">
        <v>8</v>
      </c>
      <c r="L2871" s="17" t="s">
        <v>1148</v>
      </c>
      <c r="M2871" s="18" t="s">
        <v>227</v>
      </c>
      <c r="N2871" s="19" t="s">
        <v>690</v>
      </c>
      <c r="O2871" s="20"/>
      <c r="P2871" s="45"/>
      <c r="R2871" s="71"/>
    </row>
    <row r="2872" spans="1:18" ht="16">
      <c r="A2872" s="64" t="s">
        <v>720</v>
      </c>
      <c r="B2872" s="65">
        <v>42281</v>
      </c>
      <c r="C2872" s="39">
        <v>42795</v>
      </c>
      <c r="D2872" s="274" t="s">
        <v>253</v>
      </c>
      <c r="E2872" s="15" t="s">
        <v>685</v>
      </c>
      <c r="F2872" s="15" t="s">
        <v>984</v>
      </c>
      <c r="G2872" s="15" t="str">
        <f t="shared" si="48"/>
        <v>TMM 41229-none</v>
      </c>
      <c r="H2872" s="16" t="s">
        <v>2065</v>
      </c>
      <c r="I2872" s="16" t="s">
        <v>1064</v>
      </c>
      <c r="J2872" s="15" t="s">
        <v>2188</v>
      </c>
      <c r="K2872" s="15" t="s">
        <v>954</v>
      </c>
      <c r="L2872" s="17" t="s">
        <v>770</v>
      </c>
      <c r="M2872" s="18" t="s">
        <v>227</v>
      </c>
      <c r="N2872" s="19" t="s">
        <v>690</v>
      </c>
      <c r="O2872" s="20"/>
      <c r="P2872" s="45"/>
      <c r="R2872" s="71"/>
    </row>
    <row r="2873" spans="1:18" ht="16">
      <c r="A2873" s="64" t="s">
        <v>720</v>
      </c>
      <c r="B2873" s="65">
        <v>42281</v>
      </c>
      <c r="C2873" s="39">
        <v>42795</v>
      </c>
      <c r="D2873" s="274" t="s">
        <v>260</v>
      </c>
      <c r="E2873" s="15" t="s">
        <v>685</v>
      </c>
      <c r="F2873" s="15" t="s">
        <v>984</v>
      </c>
      <c r="G2873" s="15" t="str">
        <f t="shared" si="48"/>
        <v>TMM 41229-none</v>
      </c>
      <c r="H2873" s="16" t="s">
        <v>2065</v>
      </c>
      <c r="I2873" s="16" t="s">
        <v>1064</v>
      </c>
      <c r="J2873" s="15" t="s">
        <v>2193</v>
      </c>
      <c r="K2873" s="15">
        <v>1</v>
      </c>
      <c r="L2873" s="17" t="s">
        <v>888</v>
      </c>
      <c r="M2873" s="18" t="s">
        <v>238</v>
      </c>
      <c r="N2873" s="19" t="s">
        <v>690</v>
      </c>
      <c r="O2873" s="20"/>
      <c r="P2873" s="45"/>
      <c r="R2873" s="71"/>
    </row>
    <row r="2874" spans="1:18" ht="16">
      <c r="A2874" s="64" t="s">
        <v>720</v>
      </c>
      <c r="B2874" s="65">
        <v>42281</v>
      </c>
      <c r="C2874" s="39">
        <v>42795</v>
      </c>
      <c r="D2874" s="274" t="s">
        <v>260</v>
      </c>
      <c r="E2874" s="15" t="s">
        <v>685</v>
      </c>
      <c r="F2874" s="15" t="s">
        <v>984</v>
      </c>
      <c r="G2874" s="15" t="str">
        <f t="shared" si="48"/>
        <v>TMM 41229-none</v>
      </c>
      <c r="H2874" s="16" t="s">
        <v>2065</v>
      </c>
      <c r="I2874" s="16" t="s">
        <v>1064</v>
      </c>
      <c r="J2874" s="15" t="s">
        <v>2191</v>
      </c>
      <c r="K2874" s="15">
        <v>5</v>
      </c>
      <c r="L2874" s="17" t="s">
        <v>888</v>
      </c>
      <c r="M2874" s="18" t="s">
        <v>238</v>
      </c>
      <c r="N2874" s="19" t="s">
        <v>690</v>
      </c>
      <c r="O2874" s="20"/>
      <c r="P2874" s="45"/>
      <c r="R2874" s="71"/>
    </row>
    <row r="2875" spans="1:18" ht="16">
      <c r="A2875" s="64" t="s">
        <v>720</v>
      </c>
      <c r="B2875" s="65">
        <v>42281</v>
      </c>
      <c r="C2875" s="39">
        <v>42795</v>
      </c>
      <c r="D2875" s="274" t="s">
        <v>260</v>
      </c>
      <c r="E2875" s="15" t="s">
        <v>685</v>
      </c>
      <c r="F2875" s="15" t="s">
        <v>984</v>
      </c>
      <c r="G2875" s="15" t="str">
        <f t="shared" si="48"/>
        <v>TMM 41229-none</v>
      </c>
      <c r="H2875" s="16" t="s">
        <v>2065</v>
      </c>
      <c r="I2875" s="16" t="s">
        <v>1064</v>
      </c>
      <c r="J2875" s="15" t="s">
        <v>1452</v>
      </c>
      <c r="K2875" s="15" t="s">
        <v>954</v>
      </c>
      <c r="L2875" s="17" t="s">
        <v>1148</v>
      </c>
      <c r="M2875" s="18" t="s">
        <v>238</v>
      </c>
      <c r="N2875" s="19" t="s">
        <v>690</v>
      </c>
      <c r="O2875" s="20"/>
      <c r="P2875" s="45"/>
      <c r="R2875" s="71"/>
    </row>
    <row r="2876" spans="1:18" ht="16">
      <c r="A2876" s="64" t="s">
        <v>720</v>
      </c>
      <c r="B2876" s="65">
        <v>42281</v>
      </c>
      <c r="C2876" s="39">
        <v>42795</v>
      </c>
      <c r="D2876" s="274" t="s">
        <v>260</v>
      </c>
      <c r="E2876" s="15" t="s">
        <v>685</v>
      </c>
      <c r="F2876" s="15" t="s">
        <v>984</v>
      </c>
      <c r="G2876" s="15" t="str">
        <f t="shared" si="48"/>
        <v>TMM 41229-none</v>
      </c>
      <c r="H2876" s="16" t="s">
        <v>2065</v>
      </c>
      <c r="I2876" s="16" t="s">
        <v>1064</v>
      </c>
      <c r="J2876" s="15" t="s">
        <v>1186</v>
      </c>
      <c r="K2876" s="15" t="s">
        <v>2192</v>
      </c>
      <c r="L2876" s="17" t="s">
        <v>888</v>
      </c>
      <c r="M2876" s="18" t="s">
        <v>238</v>
      </c>
      <c r="N2876" s="19" t="s">
        <v>690</v>
      </c>
      <c r="O2876" s="20"/>
      <c r="P2876" s="45"/>
      <c r="R2876" s="71"/>
    </row>
    <row r="2877" spans="1:18" ht="16">
      <c r="A2877" s="120" t="s">
        <v>720</v>
      </c>
      <c r="B2877" s="152">
        <v>42281</v>
      </c>
      <c r="C2877" s="154">
        <v>42795</v>
      </c>
      <c r="D2877" s="155" t="s">
        <v>260</v>
      </c>
      <c r="E2877" s="38" t="s">
        <v>685</v>
      </c>
      <c r="F2877" s="38" t="s">
        <v>984</v>
      </c>
      <c r="G2877" s="38" t="str">
        <f t="shared" si="48"/>
        <v>TMM 41229-none</v>
      </c>
      <c r="H2877" s="16" t="s">
        <v>2065</v>
      </c>
      <c r="I2877" s="16" t="s">
        <v>1064</v>
      </c>
      <c r="J2877" s="15" t="s">
        <v>435</v>
      </c>
      <c r="K2877" s="15">
        <v>1</v>
      </c>
      <c r="L2877" s="17" t="s">
        <v>770</v>
      </c>
      <c r="M2877" s="18" t="s">
        <v>238</v>
      </c>
      <c r="N2877" s="19" t="s">
        <v>690</v>
      </c>
      <c r="O2877" s="20"/>
      <c r="P2877" s="45"/>
      <c r="R2877" s="71"/>
    </row>
    <row r="2878" spans="1:18" ht="16">
      <c r="A2878" s="64" t="s">
        <v>720</v>
      </c>
      <c r="B2878" s="65">
        <v>42281</v>
      </c>
      <c r="C2878" s="39">
        <v>42795</v>
      </c>
      <c r="D2878" s="14" t="s">
        <v>634</v>
      </c>
      <c r="E2878" s="15" t="s">
        <v>685</v>
      </c>
      <c r="F2878" s="15" t="s">
        <v>984</v>
      </c>
      <c r="G2878" s="15" t="str">
        <f t="shared" si="48"/>
        <v>TMM 41229-none</v>
      </c>
      <c r="H2878" s="16" t="s">
        <v>2065</v>
      </c>
      <c r="I2878" s="16" t="s">
        <v>1064</v>
      </c>
      <c r="J2878" s="15" t="s">
        <v>1299</v>
      </c>
      <c r="K2878" s="15" t="s">
        <v>954</v>
      </c>
      <c r="L2878" s="17" t="s">
        <v>928</v>
      </c>
      <c r="M2878" s="18" t="s">
        <v>1155</v>
      </c>
      <c r="N2878" s="19" t="s">
        <v>690</v>
      </c>
      <c r="O2878" s="20"/>
      <c r="P2878" s="45"/>
      <c r="R2878" s="71"/>
    </row>
    <row r="2879" spans="1:18" ht="16">
      <c r="A2879" s="120" t="s">
        <v>720</v>
      </c>
      <c r="B2879" s="152">
        <v>42281</v>
      </c>
      <c r="C2879" s="154">
        <v>42795</v>
      </c>
      <c r="D2879" s="14" t="s">
        <v>255</v>
      </c>
      <c r="E2879" s="38" t="s">
        <v>685</v>
      </c>
      <c r="F2879" s="38" t="s">
        <v>984</v>
      </c>
      <c r="G2879" s="38" t="str">
        <f t="shared" si="48"/>
        <v>TMM 41229-none</v>
      </c>
      <c r="H2879" s="16" t="s">
        <v>2065</v>
      </c>
      <c r="I2879" s="16" t="s">
        <v>1064</v>
      </c>
      <c r="J2879" s="15" t="s">
        <v>2180</v>
      </c>
      <c r="K2879" s="15" t="s">
        <v>2181</v>
      </c>
      <c r="L2879" s="23" t="s">
        <v>470</v>
      </c>
      <c r="M2879" s="18" t="s">
        <v>1266</v>
      </c>
      <c r="N2879" s="19" t="s">
        <v>690</v>
      </c>
      <c r="O2879" s="20"/>
      <c r="P2879" s="45"/>
      <c r="R2879" s="71"/>
    </row>
    <row r="2880" spans="1:18" ht="16">
      <c r="A2880" s="64" t="s">
        <v>720</v>
      </c>
      <c r="B2880" s="65">
        <v>42281</v>
      </c>
      <c r="C2880" s="39">
        <v>42795</v>
      </c>
      <c r="D2880" s="14" t="s">
        <v>150</v>
      </c>
      <c r="E2880" s="15" t="s">
        <v>685</v>
      </c>
      <c r="F2880" s="15" t="s">
        <v>984</v>
      </c>
      <c r="G2880" s="15" t="str">
        <f t="shared" si="48"/>
        <v>TMM 41229-none</v>
      </c>
      <c r="H2880" s="16" t="s">
        <v>2065</v>
      </c>
      <c r="I2880" s="16" t="s">
        <v>1064</v>
      </c>
      <c r="J2880" s="15" t="s">
        <v>1299</v>
      </c>
      <c r="K2880" s="15" t="s">
        <v>954</v>
      </c>
      <c r="L2880" s="17" t="s">
        <v>329</v>
      </c>
      <c r="M2880" s="18" t="s">
        <v>1266</v>
      </c>
      <c r="N2880" s="19" t="s">
        <v>690</v>
      </c>
      <c r="O2880" s="20"/>
      <c r="P2880" s="45"/>
      <c r="R2880" s="71"/>
    </row>
    <row r="2881" spans="1:18" ht="16">
      <c r="A2881" s="64" t="s">
        <v>720</v>
      </c>
      <c r="B2881" s="65">
        <v>42281</v>
      </c>
      <c r="C2881" s="39">
        <v>42795</v>
      </c>
      <c r="D2881" s="14" t="s">
        <v>150</v>
      </c>
      <c r="E2881" s="15" t="s">
        <v>685</v>
      </c>
      <c r="F2881" s="15" t="s">
        <v>984</v>
      </c>
      <c r="G2881" s="15" t="str">
        <f t="shared" si="48"/>
        <v>TMM 41229-none</v>
      </c>
      <c r="H2881" s="16" t="s">
        <v>2065</v>
      </c>
      <c r="I2881" s="16" t="s">
        <v>1064</v>
      </c>
      <c r="J2881" s="15" t="s">
        <v>1299</v>
      </c>
      <c r="K2881" s="15" t="s">
        <v>954</v>
      </c>
      <c r="L2881" s="17" t="s">
        <v>928</v>
      </c>
      <c r="M2881" s="18" t="s">
        <v>1266</v>
      </c>
      <c r="N2881" s="19" t="s">
        <v>690</v>
      </c>
      <c r="O2881" s="20"/>
      <c r="P2881" s="45"/>
      <c r="R2881" s="71"/>
    </row>
    <row r="2882" spans="1:18" ht="16">
      <c r="A2882" s="120" t="s">
        <v>720</v>
      </c>
      <c r="B2882" s="152">
        <v>42281</v>
      </c>
      <c r="C2882" s="154">
        <v>42795</v>
      </c>
      <c r="D2882" s="155" t="s">
        <v>150</v>
      </c>
      <c r="E2882" s="38" t="s">
        <v>685</v>
      </c>
      <c r="F2882" s="38" t="s">
        <v>984</v>
      </c>
      <c r="G2882" s="38" t="str">
        <f t="shared" ref="G2882:G2945" si="49">E2882&amp;""&amp;F2882</f>
        <v>TMM 41229-none</v>
      </c>
      <c r="H2882" s="16" t="s">
        <v>2065</v>
      </c>
      <c r="I2882" s="16" t="s">
        <v>1064</v>
      </c>
      <c r="J2882" s="15" t="s">
        <v>2182</v>
      </c>
      <c r="K2882" s="15">
        <v>2</v>
      </c>
      <c r="L2882" s="17" t="s">
        <v>1162</v>
      </c>
      <c r="M2882" s="18" t="s">
        <v>1266</v>
      </c>
      <c r="N2882" s="19" t="s">
        <v>690</v>
      </c>
      <c r="O2882" s="20"/>
      <c r="P2882" s="45"/>
      <c r="R2882" s="71"/>
    </row>
    <row r="2883" spans="1:18" ht="16">
      <c r="A2883" s="64" t="s">
        <v>720</v>
      </c>
      <c r="B2883" s="65">
        <v>42281</v>
      </c>
      <c r="C2883" s="39">
        <v>42795</v>
      </c>
      <c r="D2883" s="14" t="s">
        <v>143</v>
      </c>
      <c r="E2883" s="15" t="s">
        <v>685</v>
      </c>
      <c r="F2883" s="15" t="s">
        <v>984</v>
      </c>
      <c r="G2883" s="15" t="str">
        <f t="shared" si="49"/>
        <v>TMM 41229-none</v>
      </c>
      <c r="H2883" s="16" t="s">
        <v>2065</v>
      </c>
      <c r="I2883" s="16" t="s">
        <v>1064</v>
      </c>
      <c r="J2883" s="15" t="s">
        <v>2194</v>
      </c>
      <c r="K2883" s="15">
        <v>3</v>
      </c>
      <c r="L2883" s="17" t="s">
        <v>892</v>
      </c>
      <c r="M2883" s="18" t="s">
        <v>92</v>
      </c>
      <c r="N2883" s="19" t="s">
        <v>690</v>
      </c>
      <c r="O2883" s="20"/>
      <c r="P2883" s="45"/>
      <c r="R2883" s="71"/>
    </row>
    <row r="2884" spans="1:18" ht="16">
      <c r="A2884" s="64" t="s">
        <v>720</v>
      </c>
      <c r="B2884" s="65">
        <v>42281</v>
      </c>
      <c r="C2884" s="39">
        <v>42795</v>
      </c>
      <c r="D2884" s="14" t="s">
        <v>88</v>
      </c>
      <c r="E2884" s="15" t="s">
        <v>685</v>
      </c>
      <c r="F2884" s="15" t="s">
        <v>984</v>
      </c>
      <c r="G2884" s="15" t="str">
        <f t="shared" si="49"/>
        <v>TMM 41229-none</v>
      </c>
      <c r="H2884" s="16" t="s">
        <v>2065</v>
      </c>
      <c r="I2884" s="16" t="s">
        <v>1064</v>
      </c>
      <c r="J2884" s="15" t="s">
        <v>2189</v>
      </c>
      <c r="K2884" s="15" t="s">
        <v>954</v>
      </c>
      <c r="L2884" s="17" t="s">
        <v>724</v>
      </c>
      <c r="M2884" s="18" t="s">
        <v>85</v>
      </c>
      <c r="N2884" s="19" t="s">
        <v>690</v>
      </c>
      <c r="O2884" s="20"/>
      <c r="P2884" s="45"/>
      <c r="R2884" s="71"/>
    </row>
    <row r="2885" spans="1:18" ht="16">
      <c r="A2885" s="64" t="s">
        <v>720</v>
      </c>
      <c r="B2885" s="65">
        <v>42281</v>
      </c>
      <c r="C2885" s="39">
        <v>42795</v>
      </c>
      <c r="D2885" s="14" t="s">
        <v>77</v>
      </c>
      <c r="E2885" s="15" t="s">
        <v>685</v>
      </c>
      <c r="F2885" s="15" t="s">
        <v>984</v>
      </c>
      <c r="G2885" s="15" t="str">
        <f t="shared" si="49"/>
        <v>TMM 41229-none</v>
      </c>
      <c r="H2885" s="16" t="s">
        <v>2065</v>
      </c>
      <c r="I2885" s="16" t="s">
        <v>1064</v>
      </c>
      <c r="J2885" s="15" t="s">
        <v>2201</v>
      </c>
      <c r="K2885" s="15">
        <v>13</v>
      </c>
      <c r="L2885" s="17" t="s">
        <v>770</v>
      </c>
      <c r="M2885" s="18" t="s">
        <v>78</v>
      </c>
      <c r="N2885" s="19" t="s">
        <v>690</v>
      </c>
      <c r="O2885" s="20"/>
      <c r="P2885" s="45"/>
      <c r="R2885" s="71"/>
    </row>
    <row r="2886" spans="1:18" ht="16">
      <c r="A2886" s="64" t="s">
        <v>720</v>
      </c>
      <c r="B2886" s="65">
        <v>42281</v>
      </c>
      <c r="C2886" s="39">
        <v>42795</v>
      </c>
      <c r="D2886" s="14" t="s">
        <v>77</v>
      </c>
      <c r="E2886" s="15" t="s">
        <v>685</v>
      </c>
      <c r="F2886" s="15" t="s">
        <v>984</v>
      </c>
      <c r="G2886" s="15" t="str">
        <f t="shared" si="49"/>
        <v>TMM 41229-none</v>
      </c>
      <c r="H2886" s="16" t="s">
        <v>2065</v>
      </c>
      <c r="I2886" s="16" t="s">
        <v>1064</v>
      </c>
      <c r="J2886" s="15" t="s">
        <v>2203</v>
      </c>
      <c r="K2886" s="15" t="s">
        <v>954</v>
      </c>
      <c r="L2886" s="17" t="s">
        <v>724</v>
      </c>
      <c r="M2886" s="18" t="s">
        <v>78</v>
      </c>
      <c r="N2886" s="19" t="s">
        <v>690</v>
      </c>
      <c r="O2886" s="20"/>
      <c r="P2886" s="45"/>
      <c r="R2886" s="71"/>
    </row>
    <row r="2887" spans="1:18" ht="16">
      <c r="A2887" s="64" t="s">
        <v>720</v>
      </c>
      <c r="B2887" s="65">
        <v>42281</v>
      </c>
      <c r="C2887" s="39">
        <v>42795</v>
      </c>
      <c r="D2887" s="14" t="s">
        <v>77</v>
      </c>
      <c r="E2887" s="15" t="s">
        <v>685</v>
      </c>
      <c r="F2887" s="15" t="s">
        <v>984</v>
      </c>
      <c r="G2887" s="15" t="str">
        <f t="shared" si="49"/>
        <v>TMM 41229-none</v>
      </c>
      <c r="H2887" s="16" t="s">
        <v>2065</v>
      </c>
      <c r="I2887" s="16" t="s">
        <v>1064</v>
      </c>
      <c r="J2887" s="15" t="s">
        <v>2202</v>
      </c>
      <c r="K2887" s="15">
        <v>1</v>
      </c>
      <c r="L2887" s="17" t="s">
        <v>724</v>
      </c>
      <c r="M2887" s="18" t="s">
        <v>78</v>
      </c>
      <c r="N2887" s="19" t="s">
        <v>690</v>
      </c>
      <c r="O2887" s="20"/>
      <c r="P2887" s="45"/>
      <c r="R2887" s="71"/>
    </row>
    <row r="2888" spans="1:18" ht="16">
      <c r="A2888" s="64" t="s">
        <v>720</v>
      </c>
      <c r="B2888" s="65">
        <v>42281</v>
      </c>
      <c r="C2888" s="39">
        <v>42795</v>
      </c>
      <c r="D2888" s="14" t="s">
        <v>135</v>
      </c>
      <c r="E2888" s="15" t="s">
        <v>685</v>
      </c>
      <c r="F2888" s="15" t="s">
        <v>984</v>
      </c>
      <c r="G2888" s="15" t="str">
        <f t="shared" si="49"/>
        <v>TMM 41229-none</v>
      </c>
      <c r="H2888" s="16" t="s">
        <v>2065</v>
      </c>
      <c r="I2888" s="16" t="s">
        <v>1064</v>
      </c>
      <c r="J2888" s="15" t="s">
        <v>2204</v>
      </c>
      <c r="K2888" s="15" t="s">
        <v>954</v>
      </c>
      <c r="L2888" s="17" t="s">
        <v>770</v>
      </c>
      <c r="M2888" s="18" t="s">
        <v>78</v>
      </c>
      <c r="N2888" s="19" t="s">
        <v>690</v>
      </c>
      <c r="O2888" s="20"/>
      <c r="P2888" s="45"/>
      <c r="R2888" s="71"/>
    </row>
    <row r="2889" spans="1:18" ht="16">
      <c r="A2889" s="120" t="s">
        <v>720</v>
      </c>
      <c r="B2889" s="152">
        <v>42281</v>
      </c>
      <c r="C2889" s="154">
        <v>42795</v>
      </c>
      <c r="D2889" s="155" t="s">
        <v>135</v>
      </c>
      <c r="E2889" s="38" t="s">
        <v>685</v>
      </c>
      <c r="F2889" s="38" t="s">
        <v>984</v>
      </c>
      <c r="G2889" s="38" t="str">
        <f t="shared" si="49"/>
        <v>TMM 41229-none</v>
      </c>
      <c r="H2889" s="16" t="s">
        <v>2065</v>
      </c>
      <c r="I2889" s="16" t="s">
        <v>1064</v>
      </c>
      <c r="J2889" s="15" t="s">
        <v>433</v>
      </c>
      <c r="K2889" s="15" t="s">
        <v>954</v>
      </c>
      <c r="L2889" s="17" t="s">
        <v>892</v>
      </c>
      <c r="M2889" s="18" t="s">
        <v>78</v>
      </c>
      <c r="N2889" s="19" t="s">
        <v>690</v>
      </c>
      <c r="O2889" s="20"/>
      <c r="P2889" s="45"/>
      <c r="R2889" s="71"/>
    </row>
    <row r="2890" spans="1:18" ht="16">
      <c r="A2890" s="64" t="s">
        <v>720</v>
      </c>
      <c r="B2890" s="65">
        <v>42281</v>
      </c>
      <c r="C2890" s="39">
        <v>42795</v>
      </c>
      <c r="D2890" s="14" t="s">
        <v>139</v>
      </c>
      <c r="E2890" s="15" t="s">
        <v>685</v>
      </c>
      <c r="F2890" s="15" t="s">
        <v>984</v>
      </c>
      <c r="G2890" s="15" t="str">
        <f t="shared" si="49"/>
        <v>TMM 41229-none</v>
      </c>
      <c r="H2890" s="16" t="s">
        <v>2065</v>
      </c>
      <c r="I2890" s="16" t="s">
        <v>1064</v>
      </c>
      <c r="J2890" s="15" t="s">
        <v>2196</v>
      </c>
      <c r="K2890" s="15" t="s">
        <v>954</v>
      </c>
      <c r="L2890" s="17" t="s">
        <v>1488</v>
      </c>
      <c r="M2890" s="18" t="s">
        <v>128</v>
      </c>
      <c r="N2890" s="19" t="s">
        <v>690</v>
      </c>
      <c r="O2890" s="20"/>
      <c r="P2890" s="45"/>
      <c r="R2890" s="71"/>
    </row>
    <row r="2891" spans="1:18" ht="16">
      <c r="A2891" s="64" t="s">
        <v>720</v>
      </c>
      <c r="B2891" s="65">
        <v>42281</v>
      </c>
      <c r="C2891" s="39">
        <v>42795</v>
      </c>
      <c r="D2891" s="14" t="s">
        <v>265</v>
      </c>
      <c r="E2891" s="15" t="s">
        <v>685</v>
      </c>
      <c r="F2891" s="15" t="s">
        <v>984</v>
      </c>
      <c r="G2891" s="15" t="str">
        <f t="shared" si="49"/>
        <v>TMM 41229-none</v>
      </c>
      <c r="H2891" s="16" t="s">
        <v>2065</v>
      </c>
      <c r="I2891" s="16" t="s">
        <v>1064</v>
      </c>
      <c r="J2891" s="15" t="s">
        <v>2200</v>
      </c>
      <c r="K2891" s="15" t="s">
        <v>954</v>
      </c>
      <c r="L2891" s="17" t="s">
        <v>770</v>
      </c>
      <c r="M2891" s="18" t="s">
        <v>266</v>
      </c>
      <c r="N2891" s="19" t="s">
        <v>690</v>
      </c>
      <c r="O2891" s="20"/>
      <c r="P2891" s="45"/>
      <c r="R2891" s="71"/>
    </row>
    <row r="2892" spans="1:18" ht="16">
      <c r="A2892" s="64" t="s">
        <v>720</v>
      </c>
      <c r="B2892" s="65">
        <v>42281</v>
      </c>
      <c r="C2892" s="39">
        <v>42795</v>
      </c>
      <c r="D2892" s="14" t="s">
        <v>265</v>
      </c>
      <c r="E2892" s="15" t="s">
        <v>685</v>
      </c>
      <c r="F2892" s="15" t="s">
        <v>984</v>
      </c>
      <c r="G2892" s="15" t="str">
        <f t="shared" si="49"/>
        <v>TMM 41229-none</v>
      </c>
      <c r="H2892" s="16" t="s">
        <v>2065</v>
      </c>
      <c r="I2892" s="16" t="s">
        <v>1064</v>
      </c>
      <c r="J2892" s="15" t="s">
        <v>2200</v>
      </c>
      <c r="K2892" s="15" t="s">
        <v>954</v>
      </c>
      <c r="L2892" s="17" t="s">
        <v>794</v>
      </c>
      <c r="M2892" s="18" t="s">
        <v>266</v>
      </c>
      <c r="N2892" s="19" t="s">
        <v>690</v>
      </c>
      <c r="O2892" s="20"/>
      <c r="P2892" s="45"/>
      <c r="R2892" s="71"/>
    </row>
    <row r="2893" spans="1:18" ht="16">
      <c r="A2893" s="64" t="s">
        <v>720</v>
      </c>
      <c r="B2893" s="65">
        <v>42281</v>
      </c>
      <c r="C2893" s="39">
        <v>42795</v>
      </c>
      <c r="D2893" s="14" t="s">
        <v>265</v>
      </c>
      <c r="E2893" s="15" t="s">
        <v>685</v>
      </c>
      <c r="F2893" s="15" t="s">
        <v>984</v>
      </c>
      <c r="G2893" s="15" t="str">
        <f t="shared" si="49"/>
        <v>TMM 41229-none</v>
      </c>
      <c r="H2893" s="16" t="s">
        <v>2065</v>
      </c>
      <c r="I2893" s="16" t="s">
        <v>1064</v>
      </c>
      <c r="J2893" s="15" t="s">
        <v>1518</v>
      </c>
      <c r="K2893" s="15" t="s">
        <v>954</v>
      </c>
      <c r="L2893" s="17" t="s">
        <v>1057</v>
      </c>
      <c r="M2893" s="18" t="s">
        <v>266</v>
      </c>
      <c r="N2893" s="19" t="s">
        <v>690</v>
      </c>
      <c r="O2893" s="20"/>
      <c r="P2893" s="45"/>
      <c r="R2893" s="71"/>
    </row>
    <row r="2894" spans="1:18" ht="16">
      <c r="A2894" s="120" t="s">
        <v>720</v>
      </c>
      <c r="B2894" s="152">
        <v>42281</v>
      </c>
      <c r="C2894" s="154">
        <v>42795</v>
      </c>
      <c r="D2894" s="155" t="s">
        <v>265</v>
      </c>
      <c r="E2894" s="38" t="s">
        <v>685</v>
      </c>
      <c r="F2894" s="38" t="s">
        <v>984</v>
      </c>
      <c r="G2894" s="38" t="str">
        <f t="shared" si="49"/>
        <v>TMM 41229-none</v>
      </c>
      <c r="H2894" s="16" t="s">
        <v>2065</v>
      </c>
      <c r="I2894" s="16" t="s">
        <v>1064</v>
      </c>
      <c r="J2894" s="15" t="s">
        <v>2199</v>
      </c>
      <c r="K2894" s="15" t="s">
        <v>954</v>
      </c>
      <c r="L2894" s="17" t="s">
        <v>770</v>
      </c>
      <c r="M2894" s="18" t="s">
        <v>266</v>
      </c>
      <c r="N2894" s="19" t="s">
        <v>690</v>
      </c>
      <c r="O2894" s="20"/>
      <c r="P2894" s="45"/>
      <c r="R2894" s="71"/>
    </row>
    <row r="2895" spans="1:18" ht="16">
      <c r="A2895" s="64" t="s">
        <v>720</v>
      </c>
      <c r="B2895" s="65">
        <v>42281</v>
      </c>
      <c r="C2895" s="39">
        <v>42795</v>
      </c>
      <c r="D2895" s="14" t="s">
        <v>220</v>
      </c>
      <c r="E2895" s="15" t="s">
        <v>685</v>
      </c>
      <c r="F2895" s="15" t="s">
        <v>984</v>
      </c>
      <c r="G2895" s="15" t="str">
        <f t="shared" si="49"/>
        <v>TMM 41229-none</v>
      </c>
      <c r="H2895" s="16" t="s">
        <v>2065</v>
      </c>
      <c r="I2895" s="16" t="s">
        <v>1064</v>
      </c>
      <c r="J2895" s="15" t="s">
        <v>2210</v>
      </c>
      <c r="K2895" s="15">
        <v>1</v>
      </c>
      <c r="L2895" s="17" t="s">
        <v>2211</v>
      </c>
      <c r="M2895" s="18" t="s">
        <v>222</v>
      </c>
      <c r="N2895" s="19" t="s">
        <v>690</v>
      </c>
      <c r="O2895" s="20"/>
      <c r="P2895" s="45"/>
      <c r="R2895" s="71"/>
    </row>
    <row r="2896" spans="1:18" ht="16">
      <c r="A2896" s="64" t="s">
        <v>720</v>
      </c>
      <c r="B2896" s="65">
        <v>42281</v>
      </c>
      <c r="C2896" s="39">
        <v>42795</v>
      </c>
      <c r="D2896" s="14" t="s">
        <v>42</v>
      </c>
      <c r="E2896" s="15" t="s">
        <v>685</v>
      </c>
      <c r="F2896" s="15" t="s">
        <v>984</v>
      </c>
      <c r="G2896" s="15" t="str">
        <f t="shared" si="49"/>
        <v>TMM 41229-none</v>
      </c>
      <c r="H2896" s="16" t="s">
        <v>2065</v>
      </c>
      <c r="I2896" s="16" t="s">
        <v>1064</v>
      </c>
      <c r="J2896" s="15" t="s">
        <v>2212</v>
      </c>
      <c r="K2896" s="15">
        <v>2</v>
      </c>
      <c r="L2896" s="17" t="s">
        <v>2213</v>
      </c>
      <c r="M2896" s="18" t="s">
        <v>43</v>
      </c>
      <c r="N2896" s="19" t="s">
        <v>690</v>
      </c>
      <c r="O2896" s="20"/>
      <c r="P2896" s="45"/>
      <c r="R2896" s="71"/>
    </row>
    <row r="2897" spans="1:18" ht="16">
      <c r="A2897" s="64" t="s">
        <v>720</v>
      </c>
      <c r="B2897" s="65">
        <v>42281</v>
      </c>
      <c r="C2897" s="39">
        <v>42795</v>
      </c>
      <c r="D2897" s="14" t="s">
        <v>126</v>
      </c>
      <c r="E2897" s="15" t="s">
        <v>685</v>
      </c>
      <c r="F2897" s="15" t="s">
        <v>984</v>
      </c>
      <c r="G2897" s="15" t="str">
        <f t="shared" si="49"/>
        <v>TMM 41229-none</v>
      </c>
      <c r="H2897" s="16" t="s">
        <v>2065</v>
      </c>
      <c r="I2897" s="16" t="s">
        <v>1064</v>
      </c>
      <c r="J2897" s="15" t="s">
        <v>2207</v>
      </c>
      <c r="K2897" s="15">
        <v>9</v>
      </c>
      <c r="L2897" s="17" t="s">
        <v>2208</v>
      </c>
      <c r="M2897" s="18" t="s">
        <v>216</v>
      </c>
      <c r="N2897" s="19" t="s">
        <v>690</v>
      </c>
      <c r="O2897" s="20"/>
      <c r="P2897" s="45"/>
      <c r="R2897" s="71"/>
    </row>
    <row r="2898" spans="1:18" ht="16">
      <c r="A2898" s="64" t="s">
        <v>720</v>
      </c>
      <c r="B2898" s="65">
        <v>42281</v>
      </c>
      <c r="C2898" s="39">
        <v>42795</v>
      </c>
      <c r="D2898" s="155" t="s">
        <v>219</v>
      </c>
      <c r="E2898" s="15" t="s">
        <v>685</v>
      </c>
      <c r="F2898" s="15" t="s">
        <v>984</v>
      </c>
      <c r="G2898" s="15" t="str">
        <f t="shared" si="49"/>
        <v>TMM 41229-none</v>
      </c>
      <c r="H2898" s="16" t="s">
        <v>2065</v>
      </c>
      <c r="I2898" s="16" t="s">
        <v>1064</v>
      </c>
      <c r="J2898" s="15" t="s">
        <v>2209</v>
      </c>
      <c r="K2898" s="15">
        <v>3</v>
      </c>
      <c r="L2898" s="17" t="s">
        <v>765</v>
      </c>
      <c r="M2898" s="18" t="s">
        <v>164</v>
      </c>
      <c r="N2898" s="19" t="s">
        <v>690</v>
      </c>
      <c r="O2898" s="20"/>
      <c r="P2898" s="45"/>
      <c r="R2898" s="71"/>
    </row>
    <row r="2899" spans="1:18" ht="16">
      <c r="A2899" s="64" t="s">
        <v>720</v>
      </c>
      <c r="B2899" s="65">
        <v>42281</v>
      </c>
      <c r="C2899" s="39">
        <v>42795</v>
      </c>
      <c r="D2899" s="14" t="s">
        <v>225</v>
      </c>
      <c r="E2899" s="15" t="s">
        <v>685</v>
      </c>
      <c r="F2899" s="15" t="s">
        <v>984</v>
      </c>
      <c r="G2899" s="15" t="str">
        <f t="shared" si="49"/>
        <v>TMM 41229-none</v>
      </c>
      <c r="H2899" s="16" t="s">
        <v>2065</v>
      </c>
      <c r="I2899" s="16" t="s">
        <v>1064</v>
      </c>
      <c r="J2899" s="15" t="s">
        <v>2214</v>
      </c>
      <c r="K2899" s="15">
        <v>2</v>
      </c>
      <c r="L2899" s="17" t="s">
        <v>1487</v>
      </c>
      <c r="M2899" s="18" t="s">
        <v>226</v>
      </c>
      <c r="N2899" s="19" t="s">
        <v>690</v>
      </c>
      <c r="O2899" s="20"/>
      <c r="P2899" s="45"/>
      <c r="R2899" s="71"/>
    </row>
    <row r="2900" spans="1:18" ht="16">
      <c r="A2900" s="64" t="s">
        <v>720</v>
      </c>
      <c r="B2900" s="65">
        <v>42281</v>
      </c>
      <c r="C2900" s="39">
        <v>42795</v>
      </c>
      <c r="D2900" s="14" t="s">
        <v>233</v>
      </c>
      <c r="E2900" s="15" t="s">
        <v>685</v>
      </c>
      <c r="F2900" s="15" t="s">
        <v>984</v>
      </c>
      <c r="G2900" s="15" t="str">
        <f t="shared" si="49"/>
        <v>TMM 41229-none</v>
      </c>
      <c r="H2900" s="16" t="s">
        <v>2065</v>
      </c>
      <c r="I2900" s="16" t="s">
        <v>1064</v>
      </c>
      <c r="J2900" s="15" t="s">
        <v>2178</v>
      </c>
      <c r="K2900" s="15" t="s">
        <v>954</v>
      </c>
      <c r="L2900" s="23" t="s">
        <v>765</v>
      </c>
      <c r="M2900" s="18" t="s">
        <v>1155</v>
      </c>
      <c r="N2900" s="19" t="s">
        <v>690</v>
      </c>
      <c r="O2900" s="20"/>
      <c r="P2900" s="45"/>
      <c r="R2900" s="71"/>
    </row>
    <row r="2901" spans="1:18" ht="16">
      <c r="A2901" s="120" t="s">
        <v>720</v>
      </c>
      <c r="B2901" s="152">
        <v>42281</v>
      </c>
      <c r="C2901" s="154">
        <v>42795</v>
      </c>
      <c r="D2901" s="155" t="s">
        <v>233</v>
      </c>
      <c r="E2901" s="38" t="s">
        <v>685</v>
      </c>
      <c r="F2901" s="38" t="s">
        <v>984</v>
      </c>
      <c r="G2901" s="38" t="str">
        <f t="shared" si="49"/>
        <v>TMM 41229-none</v>
      </c>
      <c r="H2901" s="16" t="s">
        <v>2065</v>
      </c>
      <c r="I2901" s="16" t="s">
        <v>1064</v>
      </c>
      <c r="J2901" s="15" t="s">
        <v>2179</v>
      </c>
      <c r="K2901" s="15">
        <v>1</v>
      </c>
      <c r="L2901" s="23" t="s">
        <v>770</v>
      </c>
      <c r="M2901" s="18" t="s">
        <v>1155</v>
      </c>
      <c r="N2901" s="19" t="s">
        <v>690</v>
      </c>
      <c r="O2901" s="20"/>
      <c r="P2901" s="45"/>
      <c r="R2901" s="71"/>
    </row>
    <row r="2902" spans="1:18" ht="16">
      <c r="A2902" s="64" t="s">
        <v>720</v>
      </c>
      <c r="B2902" s="65">
        <v>42281</v>
      </c>
      <c r="C2902" s="39">
        <v>42293</v>
      </c>
      <c r="D2902" s="25" t="s">
        <v>847</v>
      </c>
      <c r="E2902" s="15" t="s">
        <v>848</v>
      </c>
      <c r="F2902" s="21" t="s">
        <v>984</v>
      </c>
      <c r="G2902" s="15" t="str">
        <f t="shared" si="49"/>
        <v>TMM # (Schulze Cave)none</v>
      </c>
      <c r="H2902" s="16" t="s">
        <v>2065</v>
      </c>
      <c r="I2902" s="16" t="s">
        <v>1064</v>
      </c>
      <c r="J2902" s="21" t="s">
        <v>1646</v>
      </c>
      <c r="K2902" s="21" t="s">
        <v>954</v>
      </c>
      <c r="L2902" s="22"/>
      <c r="M2902" s="37" t="s">
        <v>1647</v>
      </c>
      <c r="N2902" s="19" t="s">
        <v>1648</v>
      </c>
      <c r="O2902" s="20"/>
      <c r="P2902" s="45"/>
      <c r="R2902" s="71"/>
    </row>
    <row r="2903" spans="1:18" ht="30">
      <c r="A2903" s="64" t="s">
        <v>720</v>
      </c>
      <c r="B2903" s="65">
        <v>42281</v>
      </c>
      <c r="C2903" s="39">
        <v>42795</v>
      </c>
      <c r="D2903" s="14"/>
      <c r="E2903" s="15" t="s">
        <v>685</v>
      </c>
      <c r="F2903" s="15" t="s">
        <v>984</v>
      </c>
      <c r="G2903" s="15" t="str">
        <f t="shared" si="49"/>
        <v>TMM 41229-none</v>
      </c>
      <c r="H2903" s="16" t="s">
        <v>2065</v>
      </c>
      <c r="I2903" s="16" t="s">
        <v>1064</v>
      </c>
      <c r="J2903" s="15" t="s">
        <v>2205</v>
      </c>
      <c r="K2903" s="15">
        <v>1</v>
      </c>
      <c r="L2903" s="17" t="s">
        <v>2206</v>
      </c>
      <c r="M2903" s="18" t="s">
        <v>73</v>
      </c>
      <c r="N2903" s="19" t="s">
        <v>690</v>
      </c>
      <c r="O2903" s="20"/>
      <c r="P2903" s="45"/>
      <c r="R2903" s="71"/>
    </row>
    <row r="2904" spans="1:18">
      <c r="A2904" s="58" t="s">
        <v>683</v>
      </c>
      <c r="B2904" s="64">
        <v>41831</v>
      </c>
      <c r="C2904" s="39">
        <v>42795</v>
      </c>
      <c r="E2904" s="3" t="s">
        <v>685</v>
      </c>
      <c r="F2904" s="4" t="s">
        <v>686</v>
      </c>
      <c r="G2904" s="15" t="str">
        <f t="shared" si="49"/>
        <v>TMM 41229-uncat</v>
      </c>
      <c r="H2904" s="69" t="s">
        <v>2065</v>
      </c>
      <c r="J2904" s="2" t="s">
        <v>692</v>
      </c>
      <c r="K2904" s="3">
        <v>1</v>
      </c>
      <c r="L2904" s="3" t="s">
        <v>689</v>
      </c>
      <c r="M2904"/>
      <c r="N2904" t="s">
        <v>690</v>
      </c>
      <c r="O2904" s="20"/>
      <c r="P2904" s="45"/>
      <c r="R2904" s="71"/>
    </row>
    <row r="2905" spans="1:18">
      <c r="A2905" s="58" t="s">
        <v>683</v>
      </c>
      <c r="B2905" s="64">
        <v>41831</v>
      </c>
      <c r="C2905" s="39">
        <v>42795</v>
      </c>
      <c r="E2905" s="3" t="s">
        <v>685</v>
      </c>
      <c r="F2905" s="4" t="s">
        <v>686</v>
      </c>
      <c r="G2905" s="15" t="str">
        <f t="shared" si="49"/>
        <v>TMM 41229-uncat</v>
      </c>
      <c r="H2905" s="69" t="s">
        <v>2065</v>
      </c>
      <c r="J2905" s="2" t="s">
        <v>692</v>
      </c>
      <c r="K2905" s="3">
        <v>1</v>
      </c>
      <c r="L2905" s="3" t="s">
        <v>689</v>
      </c>
      <c r="M2905"/>
      <c r="N2905" t="s">
        <v>690</v>
      </c>
      <c r="O2905" s="20"/>
      <c r="P2905" s="45"/>
      <c r="R2905" s="71"/>
    </row>
    <row r="2906" spans="1:18">
      <c r="A2906" s="58" t="s">
        <v>683</v>
      </c>
      <c r="B2906" s="64">
        <v>41831</v>
      </c>
      <c r="C2906" s="39">
        <v>42795</v>
      </c>
      <c r="E2906" s="3" t="s">
        <v>685</v>
      </c>
      <c r="F2906" s="4" t="s">
        <v>686</v>
      </c>
      <c r="G2906" s="15" t="str">
        <f t="shared" si="49"/>
        <v>TMM 41229-uncat</v>
      </c>
      <c r="H2906" s="69" t="s">
        <v>2065</v>
      </c>
      <c r="J2906" s="2" t="s">
        <v>692</v>
      </c>
      <c r="K2906" s="3">
        <v>1</v>
      </c>
      <c r="L2906" s="3" t="s">
        <v>689</v>
      </c>
      <c r="M2906"/>
      <c r="N2906" t="s">
        <v>690</v>
      </c>
      <c r="O2906" s="20"/>
      <c r="P2906" s="45"/>
      <c r="R2906" s="71"/>
    </row>
    <row r="2907" spans="1:18">
      <c r="A2907" s="58" t="s">
        <v>683</v>
      </c>
      <c r="B2907" s="64">
        <v>41831</v>
      </c>
      <c r="C2907" s="39">
        <v>42795</v>
      </c>
      <c r="E2907" s="3" t="s">
        <v>685</v>
      </c>
      <c r="F2907" s="4" t="s">
        <v>686</v>
      </c>
      <c r="G2907" s="15" t="str">
        <f t="shared" si="49"/>
        <v>TMM 41229-uncat</v>
      </c>
      <c r="H2907" s="69" t="s">
        <v>2065</v>
      </c>
      <c r="J2907" s="2" t="s">
        <v>692</v>
      </c>
      <c r="K2907" s="3" t="s">
        <v>1331</v>
      </c>
      <c r="L2907" s="3" t="s">
        <v>689</v>
      </c>
      <c r="M2907"/>
      <c r="N2907" t="s">
        <v>690</v>
      </c>
      <c r="O2907" s="20"/>
      <c r="P2907" s="45"/>
      <c r="R2907" s="71"/>
    </row>
    <row r="2908" spans="1:18">
      <c r="A2908" s="58" t="s">
        <v>683</v>
      </c>
      <c r="B2908" s="64">
        <v>41831</v>
      </c>
      <c r="C2908" s="39">
        <v>42795</v>
      </c>
      <c r="E2908" s="3" t="s">
        <v>685</v>
      </c>
      <c r="F2908" s="4" t="s">
        <v>686</v>
      </c>
      <c r="G2908" s="15" t="str">
        <f t="shared" si="49"/>
        <v>TMM 41229-uncat</v>
      </c>
      <c r="H2908" s="69" t="s">
        <v>2065</v>
      </c>
      <c r="J2908" s="2" t="s">
        <v>692</v>
      </c>
      <c r="K2908" s="3" t="s">
        <v>1331</v>
      </c>
      <c r="L2908" s="3" t="s">
        <v>689</v>
      </c>
      <c r="M2908"/>
      <c r="N2908" t="s">
        <v>690</v>
      </c>
      <c r="O2908" s="20"/>
      <c r="P2908" s="45"/>
      <c r="R2908" s="71"/>
    </row>
    <row r="2909" spans="1:18">
      <c r="A2909" s="58" t="s">
        <v>683</v>
      </c>
      <c r="B2909" s="64">
        <v>41831</v>
      </c>
      <c r="C2909" s="39">
        <v>42795</v>
      </c>
      <c r="E2909" s="3" t="s">
        <v>685</v>
      </c>
      <c r="F2909" s="4" t="s">
        <v>686</v>
      </c>
      <c r="G2909" s="15" t="str">
        <f t="shared" si="49"/>
        <v>TMM 41229-uncat</v>
      </c>
      <c r="H2909" s="69" t="s">
        <v>2065</v>
      </c>
      <c r="J2909" s="2" t="s">
        <v>692</v>
      </c>
      <c r="K2909" s="3">
        <v>1</v>
      </c>
      <c r="L2909" s="3" t="s">
        <v>689</v>
      </c>
      <c r="M2909"/>
      <c r="N2909" t="s">
        <v>690</v>
      </c>
      <c r="O2909" s="20"/>
      <c r="P2909" s="45"/>
      <c r="R2909" s="71"/>
    </row>
    <row r="2910" spans="1:18">
      <c r="A2910" s="58" t="s">
        <v>683</v>
      </c>
      <c r="B2910" s="64">
        <v>41831</v>
      </c>
      <c r="C2910" s="39">
        <v>42795</v>
      </c>
      <c r="E2910" s="3" t="s">
        <v>685</v>
      </c>
      <c r="F2910" s="4" t="s">
        <v>686</v>
      </c>
      <c r="G2910" s="15" t="str">
        <f t="shared" si="49"/>
        <v>TMM 41229-uncat</v>
      </c>
      <c r="H2910" s="69" t="s">
        <v>2065</v>
      </c>
      <c r="J2910" s="2" t="s">
        <v>692</v>
      </c>
      <c r="K2910" s="3">
        <v>1</v>
      </c>
      <c r="L2910" s="3" t="s">
        <v>689</v>
      </c>
      <c r="M2910"/>
      <c r="N2910" t="s">
        <v>690</v>
      </c>
      <c r="O2910" s="20"/>
      <c r="P2910" s="45"/>
      <c r="R2910" s="71"/>
    </row>
    <row r="2911" spans="1:18">
      <c r="A2911" s="58" t="s">
        <v>683</v>
      </c>
      <c r="B2911" s="64">
        <v>41831</v>
      </c>
      <c r="C2911" s="39">
        <v>42795</v>
      </c>
      <c r="E2911" s="3" t="s">
        <v>685</v>
      </c>
      <c r="F2911" s="4" t="s">
        <v>686</v>
      </c>
      <c r="G2911" s="15" t="str">
        <f t="shared" si="49"/>
        <v>TMM 41229-uncat</v>
      </c>
      <c r="H2911" s="69" t="s">
        <v>2065</v>
      </c>
      <c r="J2911" s="2" t="s">
        <v>692</v>
      </c>
      <c r="K2911" s="3" t="s">
        <v>1331</v>
      </c>
      <c r="L2911" s="3" t="s">
        <v>689</v>
      </c>
      <c r="M2911"/>
      <c r="N2911" t="s">
        <v>690</v>
      </c>
      <c r="O2911" s="20"/>
      <c r="P2911" s="45"/>
      <c r="R2911" s="71"/>
    </row>
    <row r="2912" spans="1:18">
      <c r="A2912" s="58" t="s">
        <v>683</v>
      </c>
      <c r="B2912" s="64">
        <v>41831</v>
      </c>
      <c r="C2912" s="39">
        <v>42795</v>
      </c>
      <c r="E2912" s="3" t="s">
        <v>685</v>
      </c>
      <c r="F2912" s="3" t="s">
        <v>686</v>
      </c>
      <c r="G2912" s="15" t="str">
        <f t="shared" si="49"/>
        <v>TMM 41229-uncat</v>
      </c>
      <c r="H2912" s="69" t="s">
        <v>2065</v>
      </c>
      <c r="J2912" s="2" t="s">
        <v>2224</v>
      </c>
      <c r="K2912" s="3">
        <v>1</v>
      </c>
      <c r="L2912" s="3" t="s">
        <v>2225</v>
      </c>
      <c r="M2912"/>
      <c r="N2912" t="s">
        <v>690</v>
      </c>
      <c r="O2912" s="20"/>
      <c r="P2912" s="45"/>
      <c r="R2912" s="71"/>
    </row>
    <row r="2913" spans="1:18">
      <c r="A2913" s="58" t="s">
        <v>683</v>
      </c>
      <c r="B2913" s="64">
        <v>41831</v>
      </c>
      <c r="C2913" s="39">
        <v>42795</v>
      </c>
      <c r="E2913" s="3" t="s">
        <v>685</v>
      </c>
      <c r="F2913" s="4" t="s">
        <v>686</v>
      </c>
      <c r="G2913" s="15" t="str">
        <f t="shared" si="49"/>
        <v>TMM 41229-uncat</v>
      </c>
      <c r="H2913" s="69" t="s">
        <v>2065</v>
      </c>
      <c r="J2913" s="2" t="s">
        <v>1911</v>
      </c>
      <c r="K2913" s="3" t="s">
        <v>1331</v>
      </c>
      <c r="L2913" s="3" t="s">
        <v>689</v>
      </c>
      <c r="M2913"/>
      <c r="N2913" t="s">
        <v>690</v>
      </c>
      <c r="O2913" s="20"/>
      <c r="P2913" s="45"/>
      <c r="R2913" s="71"/>
    </row>
    <row r="2914" spans="1:18">
      <c r="A2914" s="58" t="s">
        <v>683</v>
      </c>
      <c r="B2914" s="64">
        <v>41831</v>
      </c>
      <c r="C2914" s="39">
        <v>42795</v>
      </c>
      <c r="E2914" s="3" t="s">
        <v>685</v>
      </c>
      <c r="F2914" s="4" t="s">
        <v>686</v>
      </c>
      <c r="G2914" s="15" t="str">
        <f t="shared" si="49"/>
        <v>TMM 41229-uncat</v>
      </c>
      <c r="H2914" s="69" t="s">
        <v>2065</v>
      </c>
      <c r="J2914" s="2" t="s">
        <v>1911</v>
      </c>
      <c r="K2914" s="3" t="s">
        <v>1331</v>
      </c>
      <c r="L2914" s="3" t="s">
        <v>689</v>
      </c>
      <c r="M2914"/>
      <c r="N2914" t="s">
        <v>690</v>
      </c>
      <c r="O2914" s="20"/>
      <c r="P2914" s="45"/>
      <c r="R2914" s="71"/>
    </row>
    <row r="2915" spans="1:18">
      <c r="A2915" s="58" t="s">
        <v>683</v>
      </c>
      <c r="B2915" s="64">
        <v>41831</v>
      </c>
      <c r="C2915" s="39">
        <v>42795</v>
      </c>
      <c r="E2915" s="3" t="s">
        <v>685</v>
      </c>
      <c r="F2915" s="4" t="s">
        <v>686</v>
      </c>
      <c r="G2915" s="15" t="str">
        <f t="shared" si="49"/>
        <v>TMM 41229-uncat</v>
      </c>
      <c r="H2915" s="69" t="s">
        <v>2065</v>
      </c>
      <c r="J2915" s="2" t="s">
        <v>1911</v>
      </c>
      <c r="K2915" s="3" t="s">
        <v>1331</v>
      </c>
      <c r="L2915" s="3" t="s">
        <v>689</v>
      </c>
      <c r="M2915"/>
      <c r="N2915" t="s">
        <v>690</v>
      </c>
      <c r="O2915" s="20"/>
      <c r="P2915" s="45"/>
      <c r="R2915" s="71"/>
    </row>
    <row r="2916" spans="1:18">
      <c r="A2916" s="58" t="s">
        <v>683</v>
      </c>
      <c r="B2916" s="64">
        <v>41831</v>
      </c>
      <c r="C2916" s="39">
        <v>42795</v>
      </c>
      <c r="E2916" s="3" t="s">
        <v>685</v>
      </c>
      <c r="F2916" s="4" t="s">
        <v>686</v>
      </c>
      <c r="G2916" s="15" t="str">
        <f t="shared" si="49"/>
        <v>TMM 41229-uncat</v>
      </c>
      <c r="H2916" s="69" t="s">
        <v>2065</v>
      </c>
      <c r="J2916" s="2" t="s">
        <v>1911</v>
      </c>
      <c r="K2916" s="3" t="s">
        <v>1331</v>
      </c>
      <c r="L2916" s="3" t="s">
        <v>689</v>
      </c>
      <c r="M2916"/>
      <c r="N2916" t="s">
        <v>690</v>
      </c>
      <c r="O2916" s="20"/>
      <c r="P2916" s="45"/>
      <c r="R2916" s="71"/>
    </row>
    <row r="2917" spans="1:18">
      <c r="A2917" s="58" t="s">
        <v>683</v>
      </c>
      <c r="B2917" s="64">
        <v>41831</v>
      </c>
      <c r="C2917" s="39">
        <v>42795</v>
      </c>
      <c r="E2917" s="3" t="s">
        <v>685</v>
      </c>
      <c r="F2917" s="4" t="s">
        <v>686</v>
      </c>
      <c r="G2917" s="15" t="str">
        <f t="shared" si="49"/>
        <v>TMM 41229-uncat</v>
      </c>
      <c r="H2917" s="69" t="s">
        <v>2065</v>
      </c>
      <c r="J2917" s="2" t="s">
        <v>958</v>
      </c>
      <c r="K2917" s="3" t="s">
        <v>1331</v>
      </c>
      <c r="L2917" s="3" t="s">
        <v>689</v>
      </c>
      <c r="M2917"/>
      <c r="N2917" t="s">
        <v>690</v>
      </c>
      <c r="O2917" s="20"/>
      <c r="P2917" s="45"/>
      <c r="R2917" s="71"/>
    </row>
    <row r="2918" spans="1:18">
      <c r="A2918" s="58" t="s">
        <v>683</v>
      </c>
      <c r="B2918" s="64">
        <v>41831</v>
      </c>
      <c r="C2918" s="39">
        <v>42795</v>
      </c>
      <c r="E2918" s="3" t="s">
        <v>685</v>
      </c>
      <c r="F2918" s="4" t="s">
        <v>686</v>
      </c>
      <c r="G2918" s="15" t="str">
        <f t="shared" si="49"/>
        <v>TMM 41229-uncat</v>
      </c>
      <c r="H2918" s="69" t="s">
        <v>2065</v>
      </c>
      <c r="J2918" s="2" t="s">
        <v>958</v>
      </c>
      <c r="K2918" s="3" t="s">
        <v>1331</v>
      </c>
      <c r="L2918" s="3" t="s">
        <v>689</v>
      </c>
      <c r="M2918"/>
      <c r="N2918" t="s">
        <v>690</v>
      </c>
      <c r="O2918" s="20"/>
      <c r="P2918" s="45"/>
      <c r="R2918" s="71"/>
    </row>
    <row r="2919" spans="1:18">
      <c r="A2919" s="58" t="s">
        <v>683</v>
      </c>
      <c r="B2919" s="64">
        <v>41831</v>
      </c>
      <c r="C2919" s="39">
        <v>42795</v>
      </c>
      <c r="E2919" s="3" t="s">
        <v>685</v>
      </c>
      <c r="F2919" s="4" t="s">
        <v>686</v>
      </c>
      <c r="G2919" s="15" t="str">
        <f t="shared" si="49"/>
        <v>TMM 41229-uncat</v>
      </c>
      <c r="H2919" s="69" t="s">
        <v>2065</v>
      </c>
      <c r="J2919" s="2" t="s">
        <v>958</v>
      </c>
      <c r="K2919" s="3" t="s">
        <v>1331</v>
      </c>
      <c r="L2919" s="3" t="s">
        <v>689</v>
      </c>
      <c r="M2919"/>
      <c r="N2919" t="s">
        <v>690</v>
      </c>
      <c r="O2919" s="20"/>
      <c r="P2919" s="45"/>
      <c r="R2919" s="71"/>
    </row>
    <row r="2920" spans="1:18">
      <c r="A2920" s="58" t="s">
        <v>683</v>
      </c>
      <c r="B2920" s="64">
        <v>41831</v>
      </c>
      <c r="C2920" s="39">
        <v>42795</v>
      </c>
      <c r="E2920" s="3" t="s">
        <v>685</v>
      </c>
      <c r="F2920" s="4" t="s">
        <v>686</v>
      </c>
      <c r="G2920" s="15" t="str">
        <f t="shared" si="49"/>
        <v>TMM 41229-uncat</v>
      </c>
      <c r="H2920" s="69" t="s">
        <v>2065</v>
      </c>
      <c r="J2920" s="2" t="s">
        <v>958</v>
      </c>
      <c r="K2920" s="3" t="s">
        <v>1331</v>
      </c>
      <c r="L2920" s="3" t="s">
        <v>689</v>
      </c>
      <c r="M2920"/>
      <c r="N2920" t="s">
        <v>690</v>
      </c>
      <c r="O2920" s="20"/>
      <c r="P2920" s="45"/>
      <c r="R2920" s="71"/>
    </row>
    <row r="2921" spans="1:18">
      <c r="A2921" s="58" t="s">
        <v>683</v>
      </c>
      <c r="B2921" s="64">
        <v>41831</v>
      </c>
      <c r="C2921" s="39">
        <v>42795</v>
      </c>
      <c r="E2921" s="3" t="s">
        <v>685</v>
      </c>
      <c r="F2921" s="4" t="s">
        <v>686</v>
      </c>
      <c r="G2921" s="15" t="str">
        <f t="shared" si="49"/>
        <v>TMM 41229-uncat</v>
      </c>
      <c r="H2921" s="69" t="s">
        <v>2065</v>
      </c>
      <c r="J2921" s="2" t="s">
        <v>958</v>
      </c>
      <c r="K2921" s="3" t="s">
        <v>1331</v>
      </c>
      <c r="L2921" s="3" t="s">
        <v>689</v>
      </c>
      <c r="M2921"/>
      <c r="N2921" t="s">
        <v>690</v>
      </c>
      <c r="O2921" s="20"/>
      <c r="P2921" s="45"/>
      <c r="R2921" s="71"/>
    </row>
    <row r="2922" spans="1:18">
      <c r="A2922" s="58" t="s">
        <v>683</v>
      </c>
      <c r="B2922" s="64">
        <v>41831</v>
      </c>
      <c r="C2922" s="39">
        <v>42795</v>
      </c>
      <c r="E2922" s="3" t="s">
        <v>685</v>
      </c>
      <c r="F2922" s="4" t="s">
        <v>686</v>
      </c>
      <c r="G2922" s="15" t="str">
        <f t="shared" si="49"/>
        <v>TMM 41229-uncat</v>
      </c>
      <c r="H2922" s="69" t="s">
        <v>2065</v>
      </c>
      <c r="J2922" s="2" t="s">
        <v>1914</v>
      </c>
      <c r="K2922" s="3" t="s">
        <v>1331</v>
      </c>
      <c r="L2922" s="3" t="s">
        <v>689</v>
      </c>
      <c r="M2922"/>
      <c r="N2922" t="s">
        <v>690</v>
      </c>
      <c r="O2922" s="20"/>
      <c r="P2922" s="45"/>
      <c r="R2922" s="71"/>
    </row>
    <row r="2923" spans="1:18">
      <c r="A2923" s="58" t="s">
        <v>683</v>
      </c>
      <c r="B2923" s="64">
        <v>41831</v>
      </c>
      <c r="C2923" s="39">
        <v>42795</v>
      </c>
      <c r="E2923" s="3" t="s">
        <v>685</v>
      </c>
      <c r="F2923" s="4" t="s">
        <v>686</v>
      </c>
      <c r="G2923" s="15" t="str">
        <f t="shared" si="49"/>
        <v>TMM 41229-uncat</v>
      </c>
      <c r="H2923" s="69" t="s">
        <v>2065</v>
      </c>
      <c r="J2923" s="2" t="s">
        <v>1332</v>
      </c>
      <c r="K2923" s="3" t="s">
        <v>1331</v>
      </c>
      <c r="L2923" s="3" t="s">
        <v>689</v>
      </c>
      <c r="M2923"/>
      <c r="N2923" t="s">
        <v>690</v>
      </c>
      <c r="O2923" s="20"/>
      <c r="P2923" s="45"/>
      <c r="R2923" s="71"/>
    </row>
    <row r="2924" spans="1:18">
      <c r="A2924" s="58" t="s">
        <v>683</v>
      </c>
      <c r="B2924" s="64">
        <v>41831</v>
      </c>
      <c r="C2924" s="39">
        <v>42795</v>
      </c>
      <c r="E2924" s="3" t="s">
        <v>685</v>
      </c>
      <c r="F2924" s="4" t="s">
        <v>686</v>
      </c>
      <c r="G2924" s="15" t="str">
        <f t="shared" si="49"/>
        <v>TMM 41229-uncat</v>
      </c>
      <c r="H2924" s="69" t="s">
        <v>2065</v>
      </c>
      <c r="J2924" s="2" t="s">
        <v>1332</v>
      </c>
      <c r="K2924" s="3" t="s">
        <v>1331</v>
      </c>
      <c r="L2924" s="3" t="s">
        <v>689</v>
      </c>
      <c r="M2924"/>
      <c r="N2924" t="s">
        <v>690</v>
      </c>
      <c r="O2924" s="20"/>
      <c r="P2924" s="45"/>
      <c r="R2924" s="71"/>
    </row>
    <row r="2925" spans="1:18">
      <c r="A2925" s="58" t="s">
        <v>683</v>
      </c>
      <c r="B2925" s="64">
        <v>41831</v>
      </c>
      <c r="C2925" s="39">
        <v>42795</v>
      </c>
      <c r="E2925" s="3" t="s">
        <v>685</v>
      </c>
      <c r="F2925" s="4" t="s">
        <v>686</v>
      </c>
      <c r="G2925" s="15" t="str">
        <f t="shared" si="49"/>
        <v>TMM 41229-uncat</v>
      </c>
      <c r="H2925" s="69" t="s">
        <v>2065</v>
      </c>
      <c r="J2925" s="2" t="s">
        <v>1332</v>
      </c>
      <c r="K2925" s="3" t="s">
        <v>1331</v>
      </c>
      <c r="L2925" s="3" t="s">
        <v>689</v>
      </c>
      <c r="M2925"/>
      <c r="N2925" t="s">
        <v>690</v>
      </c>
      <c r="O2925" s="20"/>
      <c r="P2925" s="45"/>
      <c r="R2925" s="71"/>
    </row>
    <row r="2926" spans="1:18">
      <c r="A2926" s="58" t="s">
        <v>683</v>
      </c>
      <c r="B2926" s="64">
        <v>41831</v>
      </c>
      <c r="C2926" s="39">
        <v>42795</v>
      </c>
      <c r="E2926" s="3" t="s">
        <v>685</v>
      </c>
      <c r="F2926" s="4" t="s">
        <v>686</v>
      </c>
      <c r="G2926" s="15" t="str">
        <f t="shared" si="49"/>
        <v>TMM 41229-uncat</v>
      </c>
      <c r="H2926" s="69" t="s">
        <v>2065</v>
      </c>
      <c r="J2926" s="9" t="s">
        <v>1332</v>
      </c>
      <c r="K2926" s="5" t="s">
        <v>1331</v>
      </c>
      <c r="L2926" s="3" t="s">
        <v>689</v>
      </c>
      <c r="M2926"/>
      <c r="N2926" t="s">
        <v>690</v>
      </c>
      <c r="O2926" s="20"/>
      <c r="P2926" s="45"/>
      <c r="R2926" s="71"/>
    </row>
    <row r="2927" spans="1:18">
      <c r="A2927" s="58" t="s">
        <v>2403</v>
      </c>
      <c r="B2927" s="65">
        <v>42796</v>
      </c>
      <c r="D2927" t="s">
        <v>1145</v>
      </c>
      <c r="E2927" s="3" t="s">
        <v>685</v>
      </c>
      <c r="F2927" s="58" t="s">
        <v>686</v>
      </c>
      <c r="G2927" s="15" t="str">
        <f t="shared" si="49"/>
        <v>TMM 41229-uncat</v>
      </c>
      <c r="H2927" s="69" t="s">
        <v>2065</v>
      </c>
      <c r="J2927" s="3" t="s">
        <v>2624</v>
      </c>
      <c r="K2927" t="s">
        <v>2560</v>
      </c>
      <c r="L2927" t="s">
        <v>335</v>
      </c>
      <c r="M2927" s="3" t="s">
        <v>73</v>
      </c>
      <c r="N2927" t="s">
        <v>690</v>
      </c>
      <c r="Q2927">
        <v>80</v>
      </c>
      <c r="R2927" s="71"/>
    </row>
    <row r="2928" spans="1:18">
      <c r="A2928" s="108" t="s">
        <v>2403</v>
      </c>
      <c r="B2928" s="109">
        <v>42796</v>
      </c>
      <c r="D2928" t="s">
        <v>2751</v>
      </c>
      <c r="E2928" s="111" t="s">
        <v>685</v>
      </c>
      <c r="F2928" s="58" t="s">
        <v>686</v>
      </c>
      <c r="G2928" s="15" t="str">
        <f t="shared" si="49"/>
        <v>TMM 41229-uncat</v>
      </c>
      <c r="H2928" s="3" t="s">
        <v>2756</v>
      </c>
      <c r="J2928" s="3" t="s">
        <v>435</v>
      </c>
      <c r="K2928" t="s">
        <v>954</v>
      </c>
      <c r="L2928" t="s">
        <v>335</v>
      </c>
      <c r="M2928" s="3" t="s">
        <v>32</v>
      </c>
      <c r="N2928" t="s">
        <v>690</v>
      </c>
      <c r="Q2928">
        <v>380</v>
      </c>
      <c r="R2928" s="71"/>
    </row>
    <row r="2929" spans="1:18">
      <c r="A2929" s="58" t="s">
        <v>683</v>
      </c>
      <c r="B2929" s="64">
        <v>41831</v>
      </c>
      <c r="C2929" s="39">
        <v>42795</v>
      </c>
      <c r="D2929" t="s">
        <v>2397</v>
      </c>
      <c r="E2929" s="3" t="s">
        <v>685</v>
      </c>
      <c r="F2929" s="11">
        <v>114</v>
      </c>
      <c r="G2929" s="15" t="str">
        <f t="shared" si="49"/>
        <v>TMM 41229-114</v>
      </c>
      <c r="H2929" s="74" t="s">
        <v>44</v>
      </c>
      <c r="J2929" s="12" t="s">
        <v>1862</v>
      </c>
      <c r="K2929" s="10">
        <v>1</v>
      </c>
      <c r="L2929" s="10"/>
      <c r="M2929"/>
      <c r="N2929" t="s">
        <v>690</v>
      </c>
      <c r="O2929" s="20"/>
      <c r="P2929" s="45"/>
      <c r="R2929" s="71"/>
    </row>
    <row r="2930" spans="1:18">
      <c r="A2930" s="103" t="s">
        <v>683</v>
      </c>
      <c r="B2930" s="120">
        <v>41831</v>
      </c>
      <c r="C2930" s="154">
        <v>42795</v>
      </c>
      <c r="D2930" s="104"/>
      <c r="E2930" s="43" t="s">
        <v>685</v>
      </c>
      <c r="F2930" s="3">
        <v>147</v>
      </c>
      <c r="G2930" s="15" t="str">
        <f t="shared" si="49"/>
        <v>TMM 41229-147</v>
      </c>
      <c r="H2930" s="69" t="s">
        <v>44</v>
      </c>
      <c r="J2930" s="2" t="s">
        <v>1874</v>
      </c>
      <c r="K2930" s="3">
        <v>1</v>
      </c>
      <c r="L2930" s="3" t="s">
        <v>2229</v>
      </c>
      <c r="M2930"/>
      <c r="N2930" t="s">
        <v>690</v>
      </c>
      <c r="O2930" s="20"/>
      <c r="P2930" s="45"/>
      <c r="R2930" s="71"/>
    </row>
    <row r="2931" spans="1:18">
      <c r="A2931" s="58" t="s">
        <v>683</v>
      </c>
      <c r="B2931" s="64">
        <v>41831</v>
      </c>
      <c r="C2931" s="39">
        <v>42795</v>
      </c>
      <c r="E2931" s="3" t="s">
        <v>685</v>
      </c>
      <c r="F2931" s="4">
        <v>181</v>
      </c>
      <c r="G2931" s="15" t="str">
        <f t="shared" si="49"/>
        <v>TMM 41229-181</v>
      </c>
      <c r="H2931" s="69" t="s">
        <v>44</v>
      </c>
      <c r="J2931" s="2" t="s">
        <v>1040</v>
      </c>
      <c r="K2931" s="3">
        <v>7</v>
      </c>
      <c r="L2931" s="3"/>
      <c r="M2931"/>
      <c r="N2931" t="s">
        <v>690</v>
      </c>
      <c r="O2931" s="20"/>
      <c r="P2931" s="45"/>
      <c r="R2931" s="71"/>
    </row>
    <row r="2932" spans="1:18">
      <c r="A2932" s="58" t="s">
        <v>683</v>
      </c>
      <c r="B2932" s="64">
        <v>41831</v>
      </c>
      <c r="C2932" s="39">
        <v>42795</v>
      </c>
      <c r="E2932" s="3" t="s">
        <v>685</v>
      </c>
      <c r="F2932" s="4">
        <v>182</v>
      </c>
      <c r="G2932" s="15" t="str">
        <f t="shared" si="49"/>
        <v>TMM 41229-182</v>
      </c>
      <c r="H2932" s="69" t="s">
        <v>44</v>
      </c>
      <c r="J2932" s="2" t="s">
        <v>1334</v>
      </c>
      <c r="K2932" s="3">
        <v>11</v>
      </c>
      <c r="L2932" s="3"/>
      <c r="M2932"/>
      <c r="N2932" t="s">
        <v>690</v>
      </c>
      <c r="O2932" s="20"/>
      <c r="P2932" s="45"/>
      <c r="R2932" s="71"/>
    </row>
    <row r="2933" spans="1:18">
      <c r="A2933" s="103" t="s">
        <v>683</v>
      </c>
      <c r="B2933" s="120">
        <v>41831</v>
      </c>
      <c r="C2933" s="154">
        <v>42795</v>
      </c>
      <c r="D2933" s="104"/>
      <c r="E2933" s="43" t="s">
        <v>685</v>
      </c>
      <c r="F2933" s="4">
        <v>183</v>
      </c>
      <c r="G2933" s="15" t="str">
        <f t="shared" si="49"/>
        <v>TMM 41229-183</v>
      </c>
      <c r="H2933" s="69" t="s">
        <v>44</v>
      </c>
      <c r="J2933" s="2" t="s">
        <v>1874</v>
      </c>
      <c r="K2933" s="3">
        <v>2</v>
      </c>
      <c r="L2933" s="3"/>
      <c r="M2933"/>
      <c r="N2933" t="s">
        <v>690</v>
      </c>
      <c r="O2933" s="20"/>
      <c r="P2933" s="45"/>
      <c r="R2933" s="71"/>
    </row>
    <row r="2934" spans="1:18">
      <c r="A2934" s="58" t="s">
        <v>683</v>
      </c>
      <c r="B2934" s="64">
        <v>41831</v>
      </c>
      <c r="C2934" s="39">
        <v>42795</v>
      </c>
      <c r="E2934" s="3" t="s">
        <v>685</v>
      </c>
      <c r="F2934" s="4">
        <v>184</v>
      </c>
      <c r="G2934" s="15" t="str">
        <f t="shared" si="49"/>
        <v>TMM 41229-184</v>
      </c>
      <c r="H2934" s="69" t="s">
        <v>44</v>
      </c>
      <c r="J2934" s="2" t="s">
        <v>1800</v>
      </c>
      <c r="K2934" s="3">
        <v>3</v>
      </c>
      <c r="L2934" s="3"/>
      <c r="M2934"/>
      <c r="N2934" t="s">
        <v>690</v>
      </c>
      <c r="O2934" s="20"/>
      <c r="P2934" s="45"/>
      <c r="R2934" s="71"/>
    </row>
    <row r="2935" spans="1:18">
      <c r="A2935" s="58" t="s">
        <v>683</v>
      </c>
      <c r="B2935" s="64">
        <v>41831</v>
      </c>
      <c r="C2935" s="39">
        <v>42795</v>
      </c>
      <c r="D2935" t="s">
        <v>126</v>
      </c>
      <c r="E2935" s="3" t="s">
        <v>685</v>
      </c>
      <c r="F2935" s="11">
        <v>357</v>
      </c>
      <c r="G2935" s="15" t="str">
        <f t="shared" si="49"/>
        <v>TMM 41229-357</v>
      </c>
      <c r="H2935" s="74" t="s">
        <v>44</v>
      </c>
      <c r="J2935" s="12" t="s">
        <v>718</v>
      </c>
      <c r="K2935" s="10">
        <v>1</v>
      </c>
      <c r="L2935" s="10"/>
      <c r="M2935"/>
      <c r="N2935" t="s">
        <v>690</v>
      </c>
      <c r="O2935" s="20"/>
      <c r="P2935" s="45"/>
      <c r="R2935" s="71"/>
    </row>
    <row r="2936" spans="1:18">
      <c r="A2936" s="58" t="s">
        <v>683</v>
      </c>
      <c r="B2936" s="64">
        <v>41831</v>
      </c>
      <c r="C2936" s="39">
        <v>42795</v>
      </c>
      <c r="D2936" t="s">
        <v>126</v>
      </c>
      <c r="E2936" s="3" t="s">
        <v>685</v>
      </c>
      <c r="F2936" s="11">
        <v>358</v>
      </c>
      <c r="G2936" s="15" t="str">
        <f t="shared" si="49"/>
        <v>TMM 41229-358</v>
      </c>
      <c r="H2936" s="74" t="s">
        <v>44</v>
      </c>
      <c r="J2936" s="12" t="s">
        <v>2230</v>
      </c>
      <c r="K2936" s="10">
        <v>1</v>
      </c>
      <c r="L2936" s="10"/>
      <c r="M2936"/>
      <c r="N2936" t="s">
        <v>690</v>
      </c>
      <c r="O2936" s="20"/>
      <c r="P2936" s="45"/>
      <c r="R2936" s="71"/>
    </row>
    <row r="2937" spans="1:18">
      <c r="A2937" s="58" t="s">
        <v>683</v>
      </c>
      <c r="B2937" s="64">
        <v>41831</v>
      </c>
      <c r="C2937" s="39">
        <v>42795</v>
      </c>
      <c r="D2937" t="s">
        <v>126</v>
      </c>
      <c r="E2937" s="3" t="s">
        <v>685</v>
      </c>
      <c r="F2937" s="11">
        <v>359</v>
      </c>
      <c r="G2937" s="15" t="str">
        <f t="shared" si="49"/>
        <v>TMM 41229-359</v>
      </c>
      <c r="H2937" s="74" t="s">
        <v>44</v>
      </c>
      <c r="J2937" s="12" t="s">
        <v>2231</v>
      </c>
      <c r="K2937" s="10">
        <v>1</v>
      </c>
      <c r="L2937" s="10"/>
      <c r="M2937"/>
      <c r="N2937" t="s">
        <v>690</v>
      </c>
      <c r="O2937" s="20"/>
      <c r="P2937" s="45"/>
      <c r="R2937" s="71"/>
    </row>
    <row r="2938" spans="1:18">
      <c r="A2938" s="58" t="s">
        <v>683</v>
      </c>
      <c r="B2938" s="64">
        <v>41831</v>
      </c>
      <c r="C2938" s="39">
        <v>42795</v>
      </c>
      <c r="D2938" t="s">
        <v>62</v>
      </c>
      <c r="E2938" s="3" t="s">
        <v>685</v>
      </c>
      <c r="F2938" s="11">
        <v>416</v>
      </c>
      <c r="G2938" s="15" t="str">
        <f t="shared" si="49"/>
        <v>TMM 41229-416</v>
      </c>
      <c r="H2938" s="74" t="s">
        <v>44</v>
      </c>
      <c r="J2938" s="12" t="s">
        <v>1800</v>
      </c>
      <c r="K2938" s="10">
        <v>1</v>
      </c>
      <c r="L2938" s="10"/>
      <c r="M2938"/>
      <c r="N2938" t="s">
        <v>690</v>
      </c>
      <c r="O2938" s="20"/>
      <c r="P2938" s="45"/>
      <c r="R2938" s="71"/>
    </row>
    <row r="2939" spans="1:18">
      <c r="A2939" s="58" t="s">
        <v>683</v>
      </c>
      <c r="B2939" s="64">
        <v>41831</v>
      </c>
      <c r="C2939" s="39">
        <v>42795</v>
      </c>
      <c r="D2939" t="s">
        <v>62</v>
      </c>
      <c r="E2939" s="3" t="s">
        <v>685</v>
      </c>
      <c r="F2939" s="11">
        <v>417</v>
      </c>
      <c r="G2939" s="15" t="str">
        <f t="shared" si="49"/>
        <v>TMM 41229-417</v>
      </c>
      <c r="H2939" s="74" t="s">
        <v>44</v>
      </c>
      <c r="J2939" s="12" t="s">
        <v>1874</v>
      </c>
      <c r="K2939" s="10">
        <v>1</v>
      </c>
      <c r="L2939" s="10"/>
      <c r="M2939"/>
      <c r="N2939" t="s">
        <v>690</v>
      </c>
      <c r="O2939" s="20"/>
      <c r="P2939" s="45" t="s">
        <v>2232</v>
      </c>
      <c r="R2939" s="71"/>
    </row>
    <row r="2940" spans="1:18">
      <c r="A2940" s="58" t="s">
        <v>683</v>
      </c>
      <c r="B2940" s="64">
        <v>41831</v>
      </c>
      <c r="E2940" s="3" t="s">
        <v>685</v>
      </c>
      <c r="F2940" s="3">
        <v>461</v>
      </c>
      <c r="G2940" s="15" t="str">
        <f t="shared" si="49"/>
        <v>TMM 41229-461</v>
      </c>
      <c r="H2940" s="69" t="s">
        <v>44</v>
      </c>
      <c r="J2940" s="2" t="s">
        <v>2233</v>
      </c>
      <c r="K2940" s="3">
        <v>1</v>
      </c>
      <c r="L2940" s="3"/>
      <c r="M2940"/>
      <c r="N2940" t="s">
        <v>690</v>
      </c>
      <c r="O2940" s="20"/>
      <c r="P2940" s="45"/>
      <c r="R2940" s="71"/>
    </row>
    <row r="2941" spans="1:18">
      <c r="A2941" s="58" t="s">
        <v>683</v>
      </c>
      <c r="B2941" s="64">
        <v>41831</v>
      </c>
      <c r="C2941" s="39">
        <v>42795</v>
      </c>
      <c r="E2941" s="3" t="s">
        <v>685</v>
      </c>
      <c r="F2941" s="3">
        <v>462</v>
      </c>
      <c r="G2941" s="15" t="str">
        <f t="shared" si="49"/>
        <v>TMM 41229-462</v>
      </c>
      <c r="H2941" s="69" t="s">
        <v>44</v>
      </c>
      <c r="J2941" s="2" t="s">
        <v>2231</v>
      </c>
      <c r="K2941" s="3">
        <v>1</v>
      </c>
      <c r="L2941" s="3"/>
      <c r="M2941"/>
      <c r="N2941" t="s">
        <v>690</v>
      </c>
      <c r="O2941" s="20"/>
      <c r="P2941" s="45"/>
      <c r="R2941" s="71"/>
    </row>
    <row r="2942" spans="1:18">
      <c r="A2942" s="58" t="s">
        <v>683</v>
      </c>
      <c r="B2942" s="64">
        <v>41831</v>
      </c>
      <c r="C2942" s="39">
        <v>42795</v>
      </c>
      <c r="E2942" s="3" t="s">
        <v>685</v>
      </c>
      <c r="F2942" s="3">
        <v>463</v>
      </c>
      <c r="G2942" s="15" t="str">
        <f t="shared" si="49"/>
        <v>TMM 41229-463</v>
      </c>
      <c r="H2942" s="69" t="s">
        <v>44</v>
      </c>
      <c r="J2942" s="2" t="s">
        <v>1806</v>
      </c>
      <c r="K2942" s="3">
        <v>1</v>
      </c>
      <c r="L2942" s="3" t="s">
        <v>1038</v>
      </c>
      <c r="M2942"/>
      <c r="N2942" t="s">
        <v>690</v>
      </c>
      <c r="O2942" s="20"/>
      <c r="P2942" s="45"/>
      <c r="R2942" s="71"/>
    </row>
    <row r="2943" spans="1:18">
      <c r="A2943" s="58" t="s">
        <v>683</v>
      </c>
      <c r="B2943" s="64">
        <v>41831</v>
      </c>
      <c r="C2943" s="39">
        <v>42795</v>
      </c>
      <c r="E2943" s="3" t="s">
        <v>685</v>
      </c>
      <c r="F2943" s="3">
        <v>464</v>
      </c>
      <c r="G2943" s="15" t="str">
        <f t="shared" si="49"/>
        <v>TMM 41229-464</v>
      </c>
      <c r="H2943" s="69" t="s">
        <v>44</v>
      </c>
      <c r="J2943" s="2" t="s">
        <v>1040</v>
      </c>
      <c r="K2943" s="3">
        <v>5</v>
      </c>
      <c r="L2943" s="3" t="s">
        <v>1038</v>
      </c>
      <c r="M2943"/>
      <c r="N2943" t="s">
        <v>690</v>
      </c>
      <c r="O2943" s="20"/>
      <c r="P2943" s="45"/>
      <c r="R2943" s="71"/>
    </row>
    <row r="2944" spans="1:18">
      <c r="A2944" s="58" t="s">
        <v>683</v>
      </c>
      <c r="B2944" s="64">
        <v>41831</v>
      </c>
      <c r="C2944" s="39">
        <v>42795</v>
      </c>
      <c r="D2944" t="s">
        <v>1145</v>
      </c>
      <c r="E2944" s="3" t="s">
        <v>685</v>
      </c>
      <c r="F2944" s="11">
        <v>748</v>
      </c>
      <c r="G2944" s="15" t="str">
        <f t="shared" si="49"/>
        <v>TMM 41229-748</v>
      </c>
      <c r="H2944" s="74" t="s">
        <v>44</v>
      </c>
      <c r="J2944" s="12" t="s">
        <v>1845</v>
      </c>
      <c r="K2944" s="10">
        <v>1</v>
      </c>
      <c r="L2944" s="10"/>
      <c r="M2944"/>
      <c r="N2944" t="s">
        <v>690</v>
      </c>
      <c r="O2944" s="20"/>
      <c r="P2944" s="45"/>
      <c r="R2944" s="71"/>
    </row>
    <row r="2945" spans="1:18">
      <c r="A2945" s="58" t="s">
        <v>683</v>
      </c>
      <c r="B2945" s="64">
        <v>41831</v>
      </c>
      <c r="C2945" s="39">
        <v>42795</v>
      </c>
      <c r="D2945" t="s">
        <v>1145</v>
      </c>
      <c r="E2945" s="3" t="s">
        <v>685</v>
      </c>
      <c r="F2945" s="11">
        <v>749</v>
      </c>
      <c r="G2945" s="15" t="str">
        <f t="shared" si="49"/>
        <v>TMM 41229-749</v>
      </c>
      <c r="H2945" s="74" t="s">
        <v>44</v>
      </c>
      <c r="J2945" s="12" t="s">
        <v>1901</v>
      </c>
      <c r="K2945" s="10">
        <v>1</v>
      </c>
      <c r="L2945" s="10"/>
      <c r="M2945"/>
      <c r="N2945" t="s">
        <v>690</v>
      </c>
      <c r="O2945" s="20"/>
      <c r="P2945" s="45"/>
      <c r="R2945" s="71"/>
    </row>
    <row r="2946" spans="1:18">
      <c r="A2946" s="58" t="s">
        <v>683</v>
      </c>
      <c r="B2946" s="64">
        <v>41831</v>
      </c>
      <c r="C2946" s="39">
        <v>42795</v>
      </c>
      <c r="D2946" t="s">
        <v>1145</v>
      </c>
      <c r="E2946" s="3" t="s">
        <v>685</v>
      </c>
      <c r="F2946" s="11">
        <v>750</v>
      </c>
      <c r="G2946" s="15" t="str">
        <f t="shared" ref="G2946:G3009" si="50">E2946&amp;""&amp;F2946</f>
        <v>TMM 41229-750</v>
      </c>
      <c r="H2946" s="74" t="s">
        <v>44</v>
      </c>
      <c r="J2946" s="12" t="s">
        <v>2234</v>
      </c>
      <c r="K2946" s="10">
        <v>1</v>
      </c>
      <c r="L2946" s="10"/>
      <c r="M2946"/>
      <c r="N2946" t="s">
        <v>690</v>
      </c>
      <c r="O2946" s="20"/>
      <c r="P2946" s="45"/>
      <c r="R2946" s="71"/>
    </row>
    <row r="2947" spans="1:18">
      <c r="A2947" s="58" t="s">
        <v>683</v>
      </c>
      <c r="B2947" s="64">
        <v>41831</v>
      </c>
      <c r="C2947" s="39">
        <v>42795</v>
      </c>
      <c r="D2947" t="s">
        <v>2395</v>
      </c>
      <c r="E2947" s="3" t="s">
        <v>685</v>
      </c>
      <c r="F2947" s="11">
        <v>751</v>
      </c>
      <c r="G2947" s="15" t="str">
        <f t="shared" si="50"/>
        <v>TMM 41229-751</v>
      </c>
      <c r="H2947" s="74" t="s">
        <v>44</v>
      </c>
      <c r="J2947" s="12" t="s">
        <v>1845</v>
      </c>
      <c r="K2947" s="10">
        <v>1</v>
      </c>
      <c r="L2947" s="10"/>
      <c r="M2947"/>
      <c r="N2947" t="s">
        <v>690</v>
      </c>
      <c r="O2947" s="20"/>
      <c r="P2947" s="45"/>
      <c r="R2947" s="71"/>
    </row>
    <row r="2948" spans="1:18">
      <c r="A2948" s="58" t="s">
        <v>683</v>
      </c>
      <c r="B2948" s="64">
        <v>41831</v>
      </c>
      <c r="C2948" s="39">
        <v>42795</v>
      </c>
      <c r="E2948" s="3" t="s">
        <v>685</v>
      </c>
      <c r="F2948" s="4">
        <v>795</v>
      </c>
      <c r="G2948" s="15" t="str">
        <f t="shared" si="50"/>
        <v>TMM 41229-795</v>
      </c>
      <c r="H2948" s="69" t="s">
        <v>44</v>
      </c>
      <c r="J2948" s="2" t="s">
        <v>2033</v>
      </c>
      <c r="K2948" s="3">
        <v>1</v>
      </c>
      <c r="L2948" s="3"/>
      <c r="M2948"/>
      <c r="N2948" t="s">
        <v>690</v>
      </c>
      <c r="O2948" s="20"/>
      <c r="P2948" s="45"/>
      <c r="R2948" s="71"/>
    </row>
    <row r="2949" spans="1:18">
      <c r="A2949" s="58" t="s">
        <v>683</v>
      </c>
      <c r="B2949" s="64">
        <v>41831</v>
      </c>
      <c r="C2949" s="39">
        <v>42795</v>
      </c>
      <c r="E2949" s="3" t="s">
        <v>685</v>
      </c>
      <c r="F2949" s="4">
        <v>796</v>
      </c>
      <c r="G2949" s="15" t="str">
        <f t="shared" si="50"/>
        <v>TMM 41229-796</v>
      </c>
      <c r="H2949" s="69" t="s">
        <v>44</v>
      </c>
      <c r="J2949" s="2" t="s">
        <v>2235</v>
      </c>
      <c r="K2949" s="3">
        <v>1</v>
      </c>
      <c r="L2949" s="3"/>
      <c r="M2949"/>
      <c r="N2949" t="s">
        <v>690</v>
      </c>
      <c r="O2949" s="20"/>
      <c r="P2949" s="45"/>
      <c r="R2949" s="71"/>
    </row>
    <row r="2950" spans="1:18">
      <c r="A2950" s="58" t="s">
        <v>683</v>
      </c>
      <c r="B2950" s="64">
        <v>41831</v>
      </c>
      <c r="C2950" s="39">
        <v>42795</v>
      </c>
      <c r="E2950" s="3" t="s">
        <v>685</v>
      </c>
      <c r="F2950" s="11">
        <v>797</v>
      </c>
      <c r="G2950" s="15" t="str">
        <f t="shared" si="50"/>
        <v>TMM 41229-797</v>
      </c>
      <c r="H2950" s="74" t="s">
        <v>44</v>
      </c>
      <c r="J2950" s="12" t="s">
        <v>2236</v>
      </c>
      <c r="K2950" s="10">
        <v>1</v>
      </c>
      <c r="L2950" s="10"/>
      <c r="M2950"/>
      <c r="N2950" t="s">
        <v>690</v>
      </c>
      <c r="O2950" s="20"/>
      <c r="P2950" s="45"/>
      <c r="R2950" s="71"/>
    </row>
    <row r="2951" spans="1:18">
      <c r="A2951" s="58" t="s">
        <v>683</v>
      </c>
      <c r="B2951" s="64">
        <v>41831</v>
      </c>
      <c r="C2951" s="39">
        <v>42795</v>
      </c>
      <c r="E2951" s="3" t="s">
        <v>685</v>
      </c>
      <c r="F2951" s="11">
        <v>798</v>
      </c>
      <c r="G2951" s="15" t="str">
        <f t="shared" si="50"/>
        <v>TMM 41229-798</v>
      </c>
      <c r="H2951" s="74" t="s">
        <v>44</v>
      </c>
      <c r="J2951" s="12" t="s">
        <v>1811</v>
      </c>
      <c r="K2951" s="10">
        <v>1</v>
      </c>
      <c r="L2951" s="10"/>
      <c r="M2951"/>
      <c r="N2951" t="s">
        <v>690</v>
      </c>
      <c r="O2951" s="20"/>
      <c r="P2951" s="45"/>
      <c r="R2951" s="71"/>
    </row>
    <row r="2952" spans="1:18">
      <c r="A2952" s="58" t="s">
        <v>683</v>
      </c>
      <c r="B2952" s="64">
        <v>41831</v>
      </c>
      <c r="C2952" s="39">
        <v>42795</v>
      </c>
      <c r="E2952" s="3" t="s">
        <v>685</v>
      </c>
      <c r="F2952" s="11">
        <v>925</v>
      </c>
      <c r="G2952" s="15" t="str">
        <f t="shared" si="50"/>
        <v>TMM 41229-925</v>
      </c>
      <c r="H2952" s="74" t="s">
        <v>44</v>
      </c>
      <c r="J2952" s="12" t="s">
        <v>2237</v>
      </c>
      <c r="K2952" s="10">
        <v>1</v>
      </c>
      <c r="L2952" s="10"/>
      <c r="M2952"/>
      <c r="N2952" t="s">
        <v>690</v>
      </c>
      <c r="O2952" s="20"/>
      <c r="P2952" s="45"/>
      <c r="R2952" s="71"/>
    </row>
    <row r="2953" spans="1:18">
      <c r="A2953" s="58" t="s">
        <v>683</v>
      </c>
      <c r="B2953" s="64">
        <v>41831</v>
      </c>
      <c r="C2953" s="39">
        <v>42795</v>
      </c>
      <c r="E2953" s="3" t="s">
        <v>685</v>
      </c>
      <c r="F2953" s="11">
        <v>926</v>
      </c>
      <c r="G2953" s="15" t="str">
        <f t="shared" si="50"/>
        <v>TMM 41229-926</v>
      </c>
      <c r="H2953" s="74" t="s">
        <v>44</v>
      </c>
      <c r="J2953" s="12" t="s">
        <v>2238</v>
      </c>
      <c r="K2953" s="10">
        <v>1</v>
      </c>
      <c r="L2953" s="10"/>
      <c r="M2953"/>
      <c r="N2953" t="s">
        <v>690</v>
      </c>
      <c r="O2953" s="20"/>
      <c r="P2953" s="45"/>
      <c r="R2953" s="71"/>
    </row>
    <row r="2954" spans="1:18">
      <c r="A2954" s="58" t="s">
        <v>683</v>
      </c>
      <c r="B2954" s="64">
        <v>41831</v>
      </c>
      <c r="C2954" s="39">
        <v>42795</v>
      </c>
      <c r="E2954" s="3" t="s">
        <v>685</v>
      </c>
      <c r="F2954" s="11">
        <v>927</v>
      </c>
      <c r="G2954" s="15" t="str">
        <f t="shared" si="50"/>
        <v>TMM 41229-927</v>
      </c>
      <c r="H2954" s="74" t="s">
        <v>44</v>
      </c>
      <c r="J2954" s="12" t="s">
        <v>2239</v>
      </c>
      <c r="K2954" s="10">
        <v>1</v>
      </c>
      <c r="L2954" s="10"/>
      <c r="M2954"/>
      <c r="N2954" t="s">
        <v>690</v>
      </c>
      <c r="O2954" s="20"/>
      <c r="P2954" s="45"/>
      <c r="R2954" s="71"/>
    </row>
    <row r="2955" spans="1:18">
      <c r="A2955" s="58" t="s">
        <v>683</v>
      </c>
      <c r="B2955" s="64">
        <v>41831</v>
      </c>
      <c r="C2955" s="39">
        <v>42795</v>
      </c>
      <c r="E2955" s="3" t="s">
        <v>685</v>
      </c>
      <c r="F2955" s="11">
        <v>928</v>
      </c>
      <c r="G2955" s="15" t="str">
        <f t="shared" si="50"/>
        <v>TMM 41229-928</v>
      </c>
      <c r="H2955" s="74" t="s">
        <v>44</v>
      </c>
      <c r="J2955" s="12" t="s">
        <v>2021</v>
      </c>
      <c r="K2955" s="10">
        <v>1</v>
      </c>
      <c r="L2955" s="10"/>
      <c r="M2955"/>
      <c r="N2955" t="s">
        <v>690</v>
      </c>
      <c r="O2955" s="20"/>
      <c r="P2955" s="45"/>
      <c r="R2955" s="71"/>
    </row>
    <row r="2956" spans="1:18">
      <c r="A2956" s="58" t="s">
        <v>683</v>
      </c>
      <c r="B2956" s="64">
        <v>41831</v>
      </c>
      <c r="C2956" s="39">
        <v>42795</v>
      </c>
      <c r="E2956" s="3" t="s">
        <v>685</v>
      </c>
      <c r="F2956" s="11">
        <v>929</v>
      </c>
      <c r="G2956" s="15" t="str">
        <f t="shared" si="50"/>
        <v>TMM 41229-929</v>
      </c>
      <c r="H2956" s="74" t="s">
        <v>44</v>
      </c>
      <c r="J2956" s="12" t="s">
        <v>2019</v>
      </c>
      <c r="K2956" s="10">
        <v>1</v>
      </c>
      <c r="L2956" s="10"/>
      <c r="M2956"/>
      <c r="N2956" t="s">
        <v>690</v>
      </c>
      <c r="O2956" s="20"/>
      <c r="P2956" s="45"/>
      <c r="R2956" s="71"/>
    </row>
    <row r="2957" spans="1:18">
      <c r="A2957" s="58" t="s">
        <v>683</v>
      </c>
      <c r="B2957" s="64">
        <v>41831</v>
      </c>
      <c r="C2957" s="39">
        <v>42795</v>
      </c>
      <c r="D2957" t="s">
        <v>2399</v>
      </c>
      <c r="E2957" s="3" t="s">
        <v>685</v>
      </c>
      <c r="F2957" s="11">
        <v>948</v>
      </c>
      <c r="G2957" s="15" t="str">
        <f t="shared" si="50"/>
        <v>TMM 41229-948</v>
      </c>
      <c r="H2957" s="74" t="s">
        <v>44</v>
      </c>
      <c r="J2957" s="12" t="s">
        <v>2020</v>
      </c>
      <c r="K2957" s="10">
        <v>1</v>
      </c>
      <c r="L2957" s="10"/>
      <c r="M2957"/>
      <c r="N2957" t="s">
        <v>690</v>
      </c>
      <c r="O2957" s="20"/>
      <c r="P2957" s="45"/>
      <c r="R2957" s="71"/>
    </row>
    <row r="2958" spans="1:18">
      <c r="A2958" s="58" t="s">
        <v>683</v>
      </c>
      <c r="B2958" s="64">
        <v>41831</v>
      </c>
      <c r="C2958" s="39">
        <v>42795</v>
      </c>
      <c r="E2958" s="3" t="s">
        <v>685</v>
      </c>
      <c r="F2958" s="11">
        <v>953</v>
      </c>
      <c r="G2958" s="15" t="str">
        <f t="shared" si="50"/>
        <v>TMM 41229-953</v>
      </c>
      <c r="H2958" s="74" t="s">
        <v>44</v>
      </c>
      <c r="J2958" s="12" t="s">
        <v>2019</v>
      </c>
      <c r="K2958" s="10">
        <v>1</v>
      </c>
      <c r="L2958" s="10"/>
      <c r="M2958"/>
      <c r="N2958" t="s">
        <v>690</v>
      </c>
      <c r="O2958" s="20"/>
      <c r="P2958" s="45"/>
      <c r="R2958" s="71"/>
    </row>
    <row r="2959" spans="1:18">
      <c r="A2959" s="58" t="s">
        <v>683</v>
      </c>
      <c r="B2959" s="64">
        <v>41831</v>
      </c>
      <c r="C2959" s="39">
        <v>42795</v>
      </c>
      <c r="E2959" s="3" t="s">
        <v>685</v>
      </c>
      <c r="F2959" s="11">
        <v>954</v>
      </c>
      <c r="G2959" s="15" t="str">
        <f t="shared" si="50"/>
        <v>TMM 41229-954</v>
      </c>
      <c r="H2959" s="74" t="s">
        <v>44</v>
      </c>
      <c r="J2959" s="12" t="s">
        <v>2019</v>
      </c>
      <c r="K2959" s="10">
        <v>1</v>
      </c>
      <c r="L2959" s="10"/>
      <c r="M2959"/>
      <c r="N2959" t="s">
        <v>690</v>
      </c>
      <c r="O2959" s="20"/>
      <c r="P2959" s="45"/>
      <c r="R2959" s="71"/>
    </row>
    <row r="2960" spans="1:18">
      <c r="A2960" s="58" t="s">
        <v>683</v>
      </c>
      <c r="B2960" s="64">
        <v>41831</v>
      </c>
      <c r="C2960" s="39">
        <v>42795</v>
      </c>
      <c r="E2960" s="3" t="s">
        <v>685</v>
      </c>
      <c r="F2960" s="11">
        <v>955</v>
      </c>
      <c r="G2960" s="15" t="str">
        <f t="shared" si="50"/>
        <v>TMM 41229-955</v>
      </c>
      <c r="H2960" s="74" t="s">
        <v>44</v>
      </c>
      <c r="J2960" s="12" t="s">
        <v>2019</v>
      </c>
      <c r="K2960" s="10">
        <v>1</v>
      </c>
      <c r="L2960" s="10"/>
      <c r="M2960"/>
      <c r="N2960" t="s">
        <v>690</v>
      </c>
      <c r="O2960" s="20"/>
      <c r="P2960" s="45"/>
      <c r="R2960" s="71"/>
    </row>
    <row r="2961" spans="1:18">
      <c r="A2961" s="58" t="s">
        <v>683</v>
      </c>
      <c r="B2961" s="64">
        <v>41831</v>
      </c>
      <c r="C2961" s="39">
        <v>42795</v>
      </c>
      <c r="E2961" s="3" t="s">
        <v>685</v>
      </c>
      <c r="F2961" s="11">
        <v>956</v>
      </c>
      <c r="G2961" s="15" t="str">
        <f t="shared" si="50"/>
        <v>TMM 41229-956</v>
      </c>
      <c r="H2961" s="74" t="s">
        <v>44</v>
      </c>
      <c r="J2961" s="12" t="s">
        <v>1025</v>
      </c>
      <c r="K2961" s="10">
        <v>1</v>
      </c>
      <c r="L2961" s="10"/>
      <c r="M2961"/>
      <c r="N2961" t="s">
        <v>690</v>
      </c>
      <c r="O2961" s="20"/>
      <c r="P2961" s="45"/>
      <c r="R2961" s="71"/>
    </row>
    <row r="2962" spans="1:18">
      <c r="A2962" s="58" t="s">
        <v>683</v>
      </c>
      <c r="B2962" s="64">
        <v>41831</v>
      </c>
      <c r="C2962" s="39">
        <v>42795</v>
      </c>
      <c r="E2962" s="3" t="s">
        <v>685</v>
      </c>
      <c r="F2962" s="11">
        <v>957</v>
      </c>
      <c r="G2962" s="15" t="str">
        <f t="shared" si="50"/>
        <v>TMM 41229-957</v>
      </c>
      <c r="H2962" s="74" t="s">
        <v>44</v>
      </c>
      <c r="J2962" s="12" t="s">
        <v>2028</v>
      </c>
      <c r="K2962" s="10">
        <v>1</v>
      </c>
      <c r="L2962" s="10"/>
      <c r="M2962"/>
      <c r="N2962" t="s">
        <v>690</v>
      </c>
      <c r="O2962" s="20"/>
      <c r="P2962" s="45"/>
      <c r="R2962" s="71"/>
    </row>
    <row r="2963" spans="1:18">
      <c r="A2963" s="58" t="s">
        <v>683</v>
      </c>
      <c r="B2963" s="64">
        <v>41831</v>
      </c>
      <c r="C2963" s="39">
        <v>42795</v>
      </c>
      <c r="E2963" s="3" t="s">
        <v>685</v>
      </c>
      <c r="F2963" s="11">
        <v>958</v>
      </c>
      <c r="G2963" s="15" t="str">
        <f t="shared" si="50"/>
        <v>TMM 41229-958</v>
      </c>
      <c r="H2963" s="74" t="s">
        <v>44</v>
      </c>
      <c r="J2963" s="12" t="s">
        <v>2021</v>
      </c>
      <c r="K2963" s="10">
        <v>1</v>
      </c>
      <c r="L2963" s="10"/>
      <c r="M2963"/>
      <c r="N2963" t="s">
        <v>690</v>
      </c>
      <c r="O2963" s="20"/>
      <c r="P2963" s="45"/>
      <c r="R2963" s="71"/>
    </row>
    <row r="2964" spans="1:18">
      <c r="A2964" s="58" t="s">
        <v>683</v>
      </c>
      <c r="B2964" s="64">
        <v>41831</v>
      </c>
      <c r="C2964" s="39">
        <v>42795</v>
      </c>
      <c r="E2964" s="3" t="s">
        <v>685</v>
      </c>
      <c r="F2964" s="11">
        <v>959</v>
      </c>
      <c r="G2964" s="15" t="str">
        <f t="shared" si="50"/>
        <v>TMM 41229-959</v>
      </c>
      <c r="H2964" s="74" t="s">
        <v>44</v>
      </c>
      <c r="J2964" s="12" t="s">
        <v>2028</v>
      </c>
      <c r="K2964" s="10">
        <v>1</v>
      </c>
      <c r="L2964" s="10"/>
      <c r="M2964"/>
      <c r="N2964" t="s">
        <v>690</v>
      </c>
      <c r="O2964" s="20"/>
      <c r="P2964" s="45"/>
      <c r="R2964" s="71"/>
    </row>
    <row r="2965" spans="1:18">
      <c r="A2965" s="58" t="s">
        <v>683</v>
      </c>
      <c r="B2965" s="64">
        <v>41831</v>
      </c>
      <c r="C2965" s="39">
        <v>42795</v>
      </c>
      <c r="E2965" s="3" t="s">
        <v>685</v>
      </c>
      <c r="F2965" s="11">
        <v>960</v>
      </c>
      <c r="G2965" s="15" t="str">
        <f t="shared" si="50"/>
        <v>TMM 41229-960</v>
      </c>
      <c r="H2965" s="74" t="s">
        <v>44</v>
      </c>
      <c r="J2965" s="12" t="s">
        <v>1827</v>
      </c>
      <c r="K2965" s="10">
        <v>1</v>
      </c>
      <c r="L2965" s="10"/>
      <c r="M2965"/>
      <c r="N2965" t="s">
        <v>690</v>
      </c>
      <c r="O2965" s="20"/>
      <c r="P2965" s="45"/>
      <c r="R2965" s="71"/>
    </row>
    <row r="2966" spans="1:18">
      <c r="A2966" s="58" t="s">
        <v>683</v>
      </c>
      <c r="B2966" s="64">
        <v>41831</v>
      </c>
      <c r="C2966" s="39">
        <v>42795</v>
      </c>
      <c r="E2966" s="33" t="s">
        <v>685</v>
      </c>
      <c r="F2966" s="3">
        <v>1304</v>
      </c>
      <c r="G2966" s="15" t="str">
        <f t="shared" si="50"/>
        <v>TMM 41229-1304</v>
      </c>
      <c r="H2966" s="69" t="s">
        <v>44</v>
      </c>
      <c r="J2966" s="2" t="s">
        <v>1071</v>
      </c>
      <c r="K2966" s="3">
        <v>1</v>
      </c>
      <c r="L2966" s="3" t="s">
        <v>1072</v>
      </c>
      <c r="M2966"/>
      <c r="N2966" t="s">
        <v>690</v>
      </c>
      <c r="O2966" s="3"/>
      <c r="P2966" s="271"/>
      <c r="R2966" s="71"/>
    </row>
    <row r="2967" spans="1:18">
      <c r="A2967" s="58" t="s">
        <v>683</v>
      </c>
      <c r="B2967" s="64">
        <v>41831</v>
      </c>
      <c r="C2967" s="39">
        <v>42795</v>
      </c>
      <c r="E2967" s="3" t="s">
        <v>685</v>
      </c>
      <c r="F2967" s="11">
        <v>1308</v>
      </c>
      <c r="G2967" s="15" t="str">
        <f t="shared" si="50"/>
        <v>TMM 41229-1308</v>
      </c>
      <c r="H2967" s="74" t="s">
        <v>44</v>
      </c>
      <c r="J2967" s="12" t="s">
        <v>2240</v>
      </c>
      <c r="K2967" s="10">
        <v>1</v>
      </c>
      <c r="L2967" s="10"/>
      <c r="M2967"/>
      <c r="N2967" t="s">
        <v>690</v>
      </c>
      <c r="O2967" s="20"/>
      <c r="P2967" s="45"/>
      <c r="R2967" s="71"/>
    </row>
    <row r="2968" spans="1:18">
      <c r="A2968" s="58" t="s">
        <v>683</v>
      </c>
      <c r="B2968" s="64">
        <v>41831</v>
      </c>
      <c r="C2968" s="39">
        <v>42795</v>
      </c>
      <c r="E2968" s="3" t="s">
        <v>685</v>
      </c>
      <c r="F2968" s="11">
        <v>1327</v>
      </c>
      <c r="G2968" s="15" t="str">
        <f t="shared" si="50"/>
        <v>TMM 41229-1327</v>
      </c>
      <c r="H2968" s="74" t="s">
        <v>44</v>
      </c>
      <c r="J2968" s="12" t="s">
        <v>2234</v>
      </c>
      <c r="K2968" s="10">
        <v>1</v>
      </c>
      <c r="L2968" s="10"/>
      <c r="M2968"/>
      <c r="N2968" t="s">
        <v>690</v>
      </c>
      <c r="O2968" s="20"/>
      <c r="P2968" s="45"/>
      <c r="R2968" s="71"/>
    </row>
    <row r="2969" spans="1:18">
      <c r="A2969" s="58" t="s">
        <v>683</v>
      </c>
      <c r="B2969" s="64">
        <v>41831</v>
      </c>
      <c r="C2969" s="39">
        <v>42795</v>
      </c>
      <c r="D2969" t="s">
        <v>420</v>
      </c>
      <c r="E2969" s="3" t="s">
        <v>685</v>
      </c>
      <c r="F2969" s="11">
        <v>1352</v>
      </c>
      <c r="G2969" s="15" t="str">
        <f t="shared" si="50"/>
        <v>TMM 41229-1352</v>
      </c>
      <c r="H2969" s="74" t="s">
        <v>44</v>
      </c>
      <c r="J2969" s="12" t="s">
        <v>1810</v>
      </c>
      <c r="K2969" s="10">
        <v>1</v>
      </c>
      <c r="L2969" s="10"/>
      <c r="M2969"/>
      <c r="N2969" t="s">
        <v>690</v>
      </c>
      <c r="O2969" s="20"/>
      <c r="P2969" s="45"/>
      <c r="R2969" s="71"/>
    </row>
    <row r="2970" spans="1:18">
      <c r="A2970" s="58" t="s">
        <v>683</v>
      </c>
      <c r="B2970" s="64">
        <v>41831</v>
      </c>
      <c r="C2970" s="39">
        <v>42795</v>
      </c>
      <c r="D2970" t="s">
        <v>88</v>
      </c>
      <c r="E2970" s="3" t="s">
        <v>685</v>
      </c>
      <c r="F2970" s="4">
        <v>1457</v>
      </c>
      <c r="G2970" s="15" t="str">
        <f t="shared" si="50"/>
        <v>TMM 41229-1457</v>
      </c>
      <c r="H2970" s="69" t="s">
        <v>44</v>
      </c>
      <c r="J2970" s="2" t="s">
        <v>1029</v>
      </c>
      <c r="K2970" s="3">
        <v>1</v>
      </c>
      <c r="L2970" s="3"/>
      <c r="M2970"/>
      <c r="N2970" t="s">
        <v>690</v>
      </c>
      <c r="O2970" s="20"/>
      <c r="P2970" s="45"/>
      <c r="R2970" s="71"/>
    </row>
    <row r="2971" spans="1:18">
      <c r="A2971" s="58" t="s">
        <v>683</v>
      </c>
      <c r="B2971" s="64">
        <v>41831</v>
      </c>
      <c r="C2971" s="39">
        <v>42795</v>
      </c>
      <c r="D2971" t="s">
        <v>88</v>
      </c>
      <c r="E2971" s="3" t="s">
        <v>685</v>
      </c>
      <c r="F2971" s="4">
        <v>1458</v>
      </c>
      <c r="G2971" s="15" t="str">
        <f t="shared" si="50"/>
        <v>TMM 41229-1458</v>
      </c>
      <c r="H2971" s="69" t="s">
        <v>44</v>
      </c>
      <c r="J2971" s="2" t="s">
        <v>2241</v>
      </c>
      <c r="K2971" s="3">
        <v>1</v>
      </c>
      <c r="L2971" s="3"/>
      <c r="M2971"/>
      <c r="N2971" t="s">
        <v>690</v>
      </c>
      <c r="O2971" s="20"/>
      <c r="P2971" s="45"/>
      <c r="R2971" s="71"/>
    </row>
    <row r="2972" spans="1:18">
      <c r="A2972" s="58" t="s">
        <v>683</v>
      </c>
      <c r="B2972" s="64">
        <v>41831</v>
      </c>
      <c r="C2972" s="39">
        <v>42795</v>
      </c>
      <c r="D2972" t="s">
        <v>88</v>
      </c>
      <c r="E2972" s="3" t="s">
        <v>685</v>
      </c>
      <c r="F2972" s="4">
        <v>1459</v>
      </c>
      <c r="G2972" s="15" t="str">
        <f t="shared" si="50"/>
        <v>TMM 41229-1459</v>
      </c>
      <c r="H2972" s="69" t="s">
        <v>44</v>
      </c>
      <c r="J2972" s="2" t="s">
        <v>2019</v>
      </c>
      <c r="K2972" s="3">
        <v>1</v>
      </c>
      <c r="L2972" s="3"/>
      <c r="M2972"/>
      <c r="N2972" t="s">
        <v>690</v>
      </c>
      <c r="O2972" s="20"/>
      <c r="P2972" s="45"/>
      <c r="R2972" s="71"/>
    </row>
    <row r="2973" spans="1:18">
      <c r="A2973" s="58" t="s">
        <v>683</v>
      </c>
      <c r="B2973" s="64">
        <v>41831</v>
      </c>
      <c r="C2973" s="39">
        <v>42795</v>
      </c>
      <c r="D2973" t="s">
        <v>88</v>
      </c>
      <c r="E2973" s="3" t="s">
        <v>685</v>
      </c>
      <c r="F2973" s="11">
        <v>1460</v>
      </c>
      <c r="G2973" s="15" t="str">
        <f t="shared" si="50"/>
        <v>TMM 41229-1460</v>
      </c>
      <c r="H2973" s="74" t="s">
        <v>44</v>
      </c>
      <c r="J2973" s="12" t="s">
        <v>2019</v>
      </c>
      <c r="K2973" s="10">
        <v>1</v>
      </c>
      <c r="L2973" s="10"/>
      <c r="M2973"/>
      <c r="N2973" t="s">
        <v>690</v>
      </c>
      <c r="O2973" s="20"/>
      <c r="P2973" s="45"/>
      <c r="R2973" s="71"/>
    </row>
    <row r="2974" spans="1:18">
      <c r="A2974" s="58" t="s">
        <v>683</v>
      </c>
      <c r="B2974" s="64">
        <v>41831</v>
      </c>
      <c r="C2974" s="39">
        <v>42795</v>
      </c>
      <c r="D2974" t="s">
        <v>88</v>
      </c>
      <c r="E2974" s="3" t="s">
        <v>685</v>
      </c>
      <c r="F2974" s="4">
        <v>1461</v>
      </c>
      <c r="G2974" s="15" t="str">
        <f t="shared" si="50"/>
        <v>TMM 41229-1461</v>
      </c>
      <c r="H2974" s="69" t="s">
        <v>44</v>
      </c>
      <c r="J2974" s="2" t="s">
        <v>2019</v>
      </c>
      <c r="K2974" s="3">
        <v>1</v>
      </c>
      <c r="L2974" s="3"/>
      <c r="M2974"/>
      <c r="N2974" t="s">
        <v>690</v>
      </c>
      <c r="O2974" s="20"/>
      <c r="P2974" s="45"/>
      <c r="R2974" s="71"/>
    </row>
    <row r="2975" spans="1:18">
      <c r="A2975" s="58" t="s">
        <v>683</v>
      </c>
      <c r="B2975" s="64">
        <v>41831</v>
      </c>
      <c r="C2975" s="39">
        <v>42795</v>
      </c>
      <c r="D2975" t="s">
        <v>88</v>
      </c>
      <c r="E2975" s="3" t="s">
        <v>685</v>
      </c>
      <c r="F2975" s="4">
        <v>1462</v>
      </c>
      <c r="G2975" s="15" t="str">
        <f t="shared" si="50"/>
        <v>TMM 41229-1462</v>
      </c>
      <c r="H2975" s="69" t="s">
        <v>44</v>
      </c>
      <c r="J2975" s="2" t="s">
        <v>1845</v>
      </c>
      <c r="K2975" s="3">
        <v>1</v>
      </c>
      <c r="L2975" s="3"/>
      <c r="M2975"/>
      <c r="N2975" t="s">
        <v>690</v>
      </c>
      <c r="O2975" s="20"/>
      <c r="P2975" s="45"/>
      <c r="R2975" s="71"/>
    </row>
    <row r="2976" spans="1:18">
      <c r="A2976" s="58" t="s">
        <v>683</v>
      </c>
      <c r="B2976" s="64">
        <v>41831</v>
      </c>
      <c r="C2976" s="39">
        <v>42795</v>
      </c>
      <c r="D2976" t="s">
        <v>88</v>
      </c>
      <c r="E2976" s="3" t="s">
        <v>685</v>
      </c>
      <c r="F2976" s="4">
        <v>1463</v>
      </c>
      <c r="G2976" s="15" t="str">
        <f t="shared" si="50"/>
        <v>TMM 41229-1463</v>
      </c>
      <c r="H2976" s="69" t="s">
        <v>44</v>
      </c>
      <c r="J2976" s="2" t="s">
        <v>1845</v>
      </c>
      <c r="K2976" s="3">
        <v>1</v>
      </c>
      <c r="L2976" s="3"/>
      <c r="M2976"/>
      <c r="N2976" t="s">
        <v>690</v>
      </c>
      <c r="O2976" s="20"/>
      <c r="P2976" s="45"/>
      <c r="R2976" s="71"/>
    </row>
    <row r="2977" spans="1:18">
      <c r="A2977" s="58" t="s">
        <v>683</v>
      </c>
      <c r="B2977" s="64">
        <v>41831</v>
      </c>
      <c r="C2977" s="39">
        <v>42795</v>
      </c>
      <c r="D2977" t="s">
        <v>88</v>
      </c>
      <c r="E2977" s="3" t="s">
        <v>685</v>
      </c>
      <c r="F2977" s="4">
        <v>1464</v>
      </c>
      <c r="G2977" s="15" t="str">
        <f t="shared" si="50"/>
        <v>TMM 41229-1464</v>
      </c>
      <c r="H2977" s="69" t="s">
        <v>44</v>
      </c>
      <c r="J2977" s="2" t="s">
        <v>1025</v>
      </c>
      <c r="K2977" s="3">
        <v>1</v>
      </c>
      <c r="L2977" s="3"/>
      <c r="M2977"/>
      <c r="N2977" t="s">
        <v>690</v>
      </c>
      <c r="O2977" s="20"/>
      <c r="P2977" s="45"/>
      <c r="R2977" s="71"/>
    </row>
    <row r="2978" spans="1:18">
      <c r="A2978" s="58" t="s">
        <v>683</v>
      </c>
      <c r="B2978" s="64">
        <v>41831</v>
      </c>
      <c r="C2978" s="39">
        <v>42795</v>
      </c>
      <c r="D2978" t="s">
        <v>88</v>
      </c>
      <c r="E2978" s="3" t="s">
        <v>685</v>
      </c>
      <c r="F2978" s="4">
        <v>1465</v>
      </c>
      <c r="G2978" s="15" t="str">
        <f t="shared" si="50"/>
        <v>TMM 41229-1465</v>
      </c>
      <c r="H2978" s="69" t="s">
        <v>44</v>
      </c>
      <c r="J2978" s="2" t="s">
        <v>2242</v>
      </c>
      <c r="K2978" s="3">
        <v>1</v>
      </c>
      <c r="L2978" s="3"/>
      <c r="M2978"/>
      <c r="N2978" t="s">
        <v>690</v>
      </c>
      <c r="O2978" s="20"/>
      <c r="P2978" s="45"/>
      <c r="R2978" s="71"/>
    </row>
    <row r="2979" spans="1:18">
      <c r="A2979" s="58" t="s">
        <v>683</v>
      </c>
      <c r="B2979" s="64">
        <v>41831</v>
      </c>
      <c r="C2979" s="39">
        <v>42795</v>
      </c>
      <c r="D2979" t="s">
        <v>88</v>
      </c>
      <c r="E2979" s="3" t="s">
        <v>685</v>
      </c>
      <c r="F2979" s="11">
        <v>1466</v>
      </c>
      <c r="G2979" s="15" t="str">
        <f t="shared" si="50"/>
        <v>TMM 41229-1466</v>
      </c>
      <c r="H2979" s="74" t="s">
        <v>44</v>
      </c>
      <c r="J2979" s="12" t="s">
        <v>2243</v>
      </c>
      <c r="K2979" s="10">
        <v>1</v>
      </c>
      <c r="L2979" s="10"/>
      <c r="M2979"/>
      <c r="N2979" t="s">
        <v>690</v>
      </c>
      <c r="O2979" s="20"/>
      <c r="P2979" s="45"/>
      <c r="R2979" s="71"/>
    </row>
    <row r="2980" spans="1:18">
      <c r="A2980" s="58" t="s">
        <v>683</v>
      </c>
      <c r="B2980" s="64">
        <v>41831</v>
      </c>
      <c r="C2980" s="39">
        <v>42795</v>
      </c>
      <c r="D2980" t="s">
        <v>88</v>
      </c>
      <c r="E2980" s="3" t="s">
        <v>685</v>
      </c>
      <c r="F2980" s="11">
        <v>1467</v>
      </c>
      <c r="G2980" s="15" t="str">
        <f t="shared" si="50"/>
        <v>TMM 41229-1467</v>
      </c>
      <c r="H2980" s="74" t="s">
        <v>44</v>
      </c>
      <c r="J2980" s="12" t="s">
        <v>2020</v>
      </c>
      <c r="K2980" s="10">
        <v>1</v>
      </c>
      <c r="L2980" s="10"/>
      <c r="M2980"/>
      <c r="N2980" t="s">
        <v>690</v>
      </c>
      <c r="O2980" s="20"/>
      <c r="P2980" s="45"/>
      <c r="R2980" s="71"/>
    </row>
    <row r="2981" spans="1:18">
      <c r="A2981" s="58" t="s">
        <v>683</v>
      </c>
      <c r="B2981" s="64">
        <v>41831</v>
      </c>
      <c r="C2981" s="39">
        <v>42795</v>
      </c>
      <c r="D2981" t="s">
        <v>88</v>
      </c>
      <c r="E2981" s="3" t="s">
        <v>685</v>
      </c>
      <c r="F2981" s="4">
        <v>1468</v>
      </c>
      <c r="G2981" s="15" t="str">
        <f t="shared" si="50"/>
        <v>TMM 41229-1468</v>
      </c>
      <c r="H2981" s="69" t="s">
        <v>44</v>
      </c>
      <c r="J2981" s="2" t="s">
        <v>2020</v>
      </c>
      <c r="K2981" s="3">
        <v>1</v>
      </c>
      <c r="L2981" s="3"/>
      <c r="M2981"/>
      <c r="N2981" t="s">
        <v>690</v>
      </c>
      <c r="O2981" s="20"/>
      <c r="P2981" s="45"/>
      <c r="R2981" s="71"/>
    </row>
    <row r="2982" spans="1:18">
      <c r="A2982" s="58" t="s">
        <v>683</v>
      </c>
      <c r="B2982" s="64">
        <v>41831</v>
      </c>
      <c r="C2982" s="39">
        <v>42795</v>
      </c>
      <c r="E2982" s="3" t="s">
        <v>685</v>
      </c>
      <c r="F2982" s="4">
        <v>1469</v>
      </c>
      <c r="G2982" s="15" t="str">
        <f t="shared" si="50"/>
        <v>TMM 41229-1469</v>
      </c>
      <c r="H2982" s="69" t="s">
        <v>44</v>
      </c>
      <c r="J2982" s="2" t="s">
        <v>2020</v>
      </c>
      <c r="K2982" s="3">
        <v>1</v>
      </c>
      <c r="L2982" s="3"/>
      <c r="M2982"/>
      <c r="N2982" t="s">
        <v>690</v>
      </c>
      <c r="O2982" s="20"/>
      <c r="P2982" s="45"/>
      <c r="R2982" s="71"/>
    </row>
    <row r="2983" spans="1:18">
      <c r="A2983" s="58" t="s">
        <v>683</v>
      </c>
      <c r="B2983" s="64">
        <v>41831</v>
      </c>
      <c r="C2983" s="39">
        <v>42795</v>
      </c>
      <c r="D2983" t="s">
        <v>88</v>
      </c>
      <c r="E2983" s="3" t="s">
        <v>685</v>
      </c>
      <c r="F2983" s="4">
        <v>1470</v>
      </c>
      <c r="G2983" s="15" t="str">
        <f t="shared" si="50"/>
        <v>TMM 41229-1470</v>
      </c>
      <c r="H2983" s="69" t="s">
        <v>44</v>
      </c>
      <c r="J2983" s="2" t="s">
        <v>2020</v>
      </c>
      <c r="K2983" s="3">
        <v>1</v>
      </c>
      <c r="L2983" s="3"/>
      <c r="M2983"/>
      <c r="N2983" t="s">
        <v>690</v>
      </c>
      <c r="O2983" s="20"/>
      <c r="P2983" s="45"/>
      <c r="R2983" s="71"/>
    </row>
    <row r="2984" spans="1:18">
      <c r="A2984" s="58" t="s">
        <v>683</v>
      </c>
      <c r="B2984" s="64">
        <v>41831</v>
      </c>
      <c r="C2984" s="39">
        <v>42795</v>
      </c>
      <c r="D2984" t="s">
        <v>88</v>
      </c>
      <c r="E2984" s="3" t="s">
        <v>685</v>
      </c>
      <c r="F2984" s="4">
        <v>1471</v>
      </c>
      <c r="G2984" s="15" t="str">
        <f t="shared" si="50"/>
        <v>TMM 41229-1471</v>
      </c>
      <c r="H2984" s="69" t="s">
        <v>44</v>
      </c>
      <c r="J2984" s="2" t="s">
        <v>1894</v>
      </c>
      <c r="K2984" s="3">
        <v>1</v>
      </c>
      <c r="L2984" s="3"/>
      <c r="M2984"/>
      <c r="N2984" t="s">
        <v>690</v>
      </c>
      <c r="O2984" s="20"/>
      <c r="P2984" s="45"/>
      <c r="R2984" s="71"/>
    </row>
    <row r="2985" spans="1:18">
      <c r="A2985" s="58" t="s">
        <v>683</v>
      </c>
      <c r="B2985" s="64">
        <v>41831</v>
      </c>
      <c r="C2985" s="39">
        <v>42795</v>
      </c>
      <c r="D2985" t="s">
        <v>88</v>
      </c>
      <c r="E2985" s="3" t="s">
        <v>685</v>
      </c>
      <c r="F2985" s="4">
        <v>1472</v>
      </c>
      <c r="G2985" s="15" t="str">
        <f t="shared" si="50"/>
        <v>TMM 41229-1472</v>
      </c>
      <c r="H2985" s="69" t="s">
        <v>44</v>
      </c>
      <c r="J2985" s="2" t="s">
        <v>2021</v>
      </c>
      <c r="K2985" s="3">
        <v>1</v>
      </c>
      <c r="L2985" s="3"/>
      <c r="M2985"/>
      <c r="N2985" t="s">
        <v>690</v>
      </c>
      <c r="O2985" s="20"/>
      <c r="P2985" s="45"/>
      <c r="R2985" s="71"/>
    </row>
    <row r="2986" spans="1:18">
      <c r="A2986" s="58" t="s">
        <v>683</v>
      </c>
      <c r="B2986" s="64">
        <v>41831</v>
      </c>
      <c r="C2986" s="39">
        <v>42795</v>
      </c>
      <c r="D2986" t="s">
        <v>88</v>
      </c>
      <c r="E2986" s="3" t="s">
        <v>685</v>
      </c>
      <c r="F2986" s="11">
        <v>1473</v>
      </c>
      <c r="G2986" s="15" t="str">
        <f t="shared" si="50"/>
        <v>TMM 41229-1473</v>
      </c>
      <c r="H2986" s="74" t="s">
        <v>44</v>
      </c>
      <c r="J2986" s="12" t="s">
        <v>2021</v>
      </c>
      <c r="K2986" s="10">
        <v>1</v>
      </c>
      <c r="L2986" s="10"/>
      <c r="M2986"/>
      <c r="N2986" t="s">
        <v>690</v>
      </c>
      <c r="O2986" s="20"/>
      <c r="P2986" s="45"/>
      <c r="R2986" s="71"/>
    </row>
    <row r="2987" spans="1:18">
      <c r="A2987" s="58" t="s">
        <v>683</v>
      </c>
      <c r="B2987" s="64">
        <v>41831</v>
      </c>
      <c r="C2987" s="39">
        <v>42795</v>
      </c>
      <c r="D2987" t="s">
        <v>88</v>
      </c>
      <c r="E2987" s="3" t="s">
        <v>685</v>
      </c>
      <c r="F2987" s="11">
        <v>1474</v>
      </c>
      <c r="G2987" s="15" t="str">
        <f t="shared" si="50"/>
        <v>TMM 41229-1474</v>
      </c>
      <c r="H2987" s="74" t="s">
        <v>44</v>
      </c>
      <c r="J2987" s="12" t="s">
        <v>2234</v>
      </c>
      <c r="K2987" s="10">
        <v>1</v>
      </c>
      <c r="L2987" s="10"/>
      <c r="M2987"/>
      <c r="N2987" t="s">
        <v>690</v>
      </c>
      <c r="O2987" s="20"/>
      <c r="P2987" s="45"/>
      <c r="R2987" s="71"/>
    </row>
    <row r="2988" spans="1:18">
      <c r="A2988" s="58" t="s">
        <v>683</v>
      </c>
      <c r="B2988" s="64">
        <v>41831</v>
      </c>
      <c r="C2988" s="39">
        <v>42795</v>
      </c>
      <c r="D2988" t="s">
        <v>88</v>
      </c>
      <c r="E2988" s="3" t="s">
        <v>685</v>
      </c>
      <c r="F2988" s="4">
        <v>1475</v>
      </c>
      <c r="G2988" s="15" t="str">
        <f t="shared" si="50"/>
        <v>TMM 41229-1475</v>
      </c>
      <c r="H2988" s="69" t="s">
        <v>44</v>
      </c>
      <c r="J2988" s="2" t="s">
        <v>1827</v>
      </c>
      <c r="K2988" s="3">
        <v>1</v>
      </c>
      <c r="L2988" s="3"/>
      <c r="M2988"/>
      <c r="N2988" t="s">
        <v>690</v>
      </c>
      <c r="O2988" s="20"/>
      <c r="P2988" s="45"/>
      <c r="R2988" s="71"/>
    </row>
    <row r="2989" spans="1:18">
      <c r="A2989" s="58" t="s">
        <v>683</v>
      </c>
      <c r="B2989" s="64">
        <v>41831</v>
      </c>
      <c r="C2989" s="39">
        <v>42795</v>
      </c>
      <c r="D2989" t="s">
        <v>88</v>
      </c>
      <c r="E2989" s="3" t="s">
        <v>685</v>
      </c>
      <c r="F2989" s="4">
        <v>1476</v>
      </c>
      <c r="G2989" s="15" t="str">
        <f t="shared" si="50"/>
        <v>TMM 41229-1476</v>
      </c>
      <c r="H2989" s="69" t="s">
        <v>44</v>
      </c>
      <c r="J2989" s="2" t="s">
        <v>1859</v>
      </c>
      <c r="K2989" s="3">
        <v>1</v>
      </c>
      <c r="L2989" s="3"/>
      <c r="M2989"/>
      <c r="N2989" t="s">
        <v>690</v>
      </c>
      <c r="O2989" s="20"/>
      <c r="P2989" s="45"/>
      <c r="R2989" s="71"/>
    </row>
    <row r="2990" spans="1:18">
      <c r="A2990" s="58" t="s">
        <v>683</v>
      </c>
      <c r="B2990" s="64">
        <v>41831</v>
      </c>
      <c r="C2990" s="39">
        <v>42795</v>
      </c>
      <c r="D2990" t="s">
        <v>88</v>
      </c>
      <c r="E2990" s="3" t="s">
        <v>685</v>
      </c>
      <c r="F2990" s="4">
        <v>1482</v>
      </c>
      <c r="G2990" s="15" t="str">
        <f t="shared" si="50"/>
        <v>TMM 41229-1482</v>
      </c>
      <c r="H2990" s="69" t="s">
        <v>44</v>
      </c>
      <c r="J2990" s="2" t="s">
        <v>2244</v>
      </c>
      <c r="K2990" s="3">
        <v>1</v>
      </c>
      <c r="L2990" s="3"/>
      <c r="M2990"/>
      <c r="N2990" t="s">
        <v>690</v>
      </c>
      <c r="O2990" s="20"/>
      <c r="P2990" s="45"/>
      <c r="R2990" s="71"/>
    </row>
    <row r="2991" spans="1:18">
      <c r="A2991" s="58" t="s">
        <v>683</v>
      </c>
      <c r="B2991" s="64">
        <v>41831</v>
      </c>
      <c r="C2991" s="39">
        <v>42795</v>
      </c>
      <c r="D2991" t="s">
        <v>88</v>
      </c>
      <c r="E2991" s="3" t="s">
        <v>685</v>
      </c>
      <c r="F2991" s="4">
        <v>1483</v>
      </c>
      <c r="G2991" s="15" t="str">
        <f t="shared" si="50"/>
        <v>TMM 41229-1483</v>
      </c>
      <c r="H2991" s="69" t="s">
        <v>44</v>
      </c>
      <c r="J2991" s="2" t="s">
        <v>1869</v>
      </c>
      <c r="K2991" s="3">
        <v>1</v>
      </c>
      <c r="L2991" s="3"/>
      <c r="M2991"/>
      <c r="N2991" t="s">
        <v>690</v>
      </c>
      <c r="O2991" s="20"/>
      <c r="P2991" s="45"/>
      <c r="R2991" s="71"/>
    </row>
    <row r="2992" spans="1:18">
      <c r="A2992" s="58" t="s">
        <v>683</v>
      </c>
      <c r="B2992" s="64">
        <v>41831</v>
      </c>
      <c r="C2992" s="39">
        <v>42795</v>
      </c>
      <c r="D2992" t="s">
        <v>80</v>
      </c>
      <c r="E2992" s="3" t="s">
        <v>685</v>
      </c>
      <c r="F2992" s="11">
        <v>1552</v>
      </c>
      <c r="G2992" s="15" t="str">
        <f t="shared" si="50"/>
        <v>TMM 41229-1552</v>
      </c>
      <c r="H2992" s="74" t="s">
        <v>44</v>
      </c>
      <c r="J2992" s="12" t="s">
        <v>2028</v>
      </c>
      <c r="K2992" s="10">
        <v>1</v>
      </c>
      <c r="L2992" s="10"/>
      <c r="M2992"/>
      <c r="N2992" t="s">
        <v>690</v>
      </c>
      <c r="O2992" s="20"/>
      <c r="P2992" s="45"/>
      <c r="R2992" s="71"/>
    </row>
    <row r="2993" spans="1:18">
      <c r="A2993" s="58" t="s">
        <v>683</v>
      </c>
      <c r="B2993" s="64">
        <v>41831</v>
      </c>
      <c r="C2993" s="39">
        <v>42795</v>
      </c>
      <c r="E2993" s="3" t="s">
        <v>685</v>
      </c>
      <c r="F2993" s="4">
        <v>1614</v>
      </c>
      <c r="G2993" s="15" t="str">
        <f t="shared" si="50"/>
        <v>TMM 41229-1614</v>
      </c>
      <c r="H2993" s="69" t="s">
        <v>44</v>
      </c>
      <c r="J2993" s="2" t="s">
        <v>1809</v>
      </c>
      <c r="K2993" s="3">
        <v>1</v>
      </c>
      <c r="L2993" s="3"/>
      <c r="M2993"/>
      <c r="N2993" t="s">
        <v>690</v>
      </c>
      <c r="O2993" s="20"/>
      <c r="P2993" s="45"/>
      <c r="R2993" s="71"/>
    </row>
    <row r="2994" spans="1:18">
      <c r="A2994" s="58" t="s">
        <v>683</v>
      </c>
      <c r="B2994" s="64">
        <v>41831</v>
      </c>
      <c r="C2994" s="39">
        <v>42795</v>
      </c>
      <c r="E2994" s="3" t="s">
        <v>685</v>
      </c>
      <c r="F2994" s="4">
        <v>1615</v>
      </c>
      <c r="G2994" s="15" t="str">
        <f t="shared" si="50"/>
        <v>TMM 41229-1615</v>
      </c>
      <c r="H2994" s="69" t="s">
        <v>44</v>
      </c>
      <c r="J2994" s="2" t="s">
        <v>2245</v>
      </c>
      <c r="K2994" s="3">
        <v>1</v>
      </c>
      <c r="L2994" s="3"/>
      <c r="M2994"/>
      <c r="N2994" t="s">
        <v>690</v>
      </c>
      <c r="O2994" s="20"/>
      <c r="P2994" s="45"/>
      <c r="R2994" s="71"/>
    </row>
    <row r="2995" spans="1:18">
      <c r="A2995" s="58" t="s">
        <v>683</v>
      </c>
      <c r="B2995" s="64">
        <v>41831</v>
      </c>
      <c r="C2995" s="39">
        <v>42795</v>
      </c>
      <c r="D2995" t="s">
        <v>54</v>
      </c>
      <c r="E2995" s="3" t="s">
        <v>685</v>
      </c>
      <c r="F2995" s="11">
        <v>1768</v>
      </c>
      <c r="G2995" s="15" t="str">
        <f t="shared" si="50"/>
        <v>TMM 41229-1768</v>
      </c>
      <c r="H2995" s="74" t="s">
        <v>44</v>
      </c>
      <c r="J2995" s="12" t="s">
        <v>2019</v>
      </c>
      <c r="K2995" s="10">
        <v>1</v>
      </c>
      <c r="L2995" s="10"/>
      <c r="M2995"/>
      <c r="N2995" t="s">
        <v>690</v>
      </c>
      <c r="O2995" s="20"/>
      <c r="P2995" s="45"/>
      <c r="R2995" s="71"/>
    </row>
    <row r="2996" spans="1:18">
      <c r="A2996" s="58" t="s">
        <v>683</v>
      </c>
      <c r="B2996" s="64">
        <v>41831</v>
      </c>
      <c r="C2996" s="39">
        <v>42795</v>
      </c>
      <c r="D2996" t="s">
        <v>80</v>
      </c>
      <c r="E2996" s="3" t="s">
        <v>685</v>
      </c>
      <c r="F2996" s="11">
        <v>1814</v>
      </c>
      <c r="G2996" s="15" t="str">
        <f t="shared" si="50"/>
        <v>TMM 41229-1814</v>
      </c>
      <c r="H2996" s="74" t="s">
        <v>44</v>
      </c>
      <c r="J2996" s="12" t="s">
        <v>2019</v>
      </c>
      <c r="K2996" s="10">
        <v>1</v>
      </c>
      <c r="L2996" s="10"/>
      <c r="M2996"/>
      <c r="N2996" t="s">
        <v>690</v>
      </c>
      <c r="O2996" s="20"/>
      <c r="P2996" s="45"/>
      <c r="R2996" s="71"/>
    </row>
    <row r="2997" spans="1:18">
      <c r="A2997" s="58" t="s">
        <v>683</v>
      </c>
      <c r="B2997" s="64">
        <v>41831</v>
      </c>
      <c r="C2997" s="39">
        <v>42795</v>
      </c>
      <c r="D2997" t="s">
        <v>80</v>
      </c>
      <c r="E2997" s="3" t="s">
        <v>685</v>
      </c>
      <c r="F2997" s="11">
        <v>1815</v>
      </c>
      <c r="G2997" s="15" t="str">
        <f t="shared" si="50"/>
        <v>TMM 41229-1815</v>
      </c>
      <c r="H2997" s="74" t="s">
        <v>44</v>
      </c>
      <c r="J2997" s="12" t="s">
        <v>2246</v>
      </c>
      <c r="K2997" s="10">
        <v>1</v>
      </c>
      <c r="L2997" s="10"/>
      <c r="M2997"/>
      <c r="N2997" t="s">
        <v>690</v>
      </c>
      <c r="O2997" s="20"/>
      <c r="P2997" s="45"/>
      <c r="R2997" s="71"/>
    </row>
    <row r="2998" spans="1:18">
      <c r="A2998" s="58" t="s">
        <v>683</v>
      </c>
      <c r="B2998" s="64">
        <v>41831</v>
      </c>
      <c r="C2998" s="39">
        <v>42795</v>
      </c>
      <c r="D2998" t="s">
        <v>80</v>
      </c>
      <c r="E2998" s="3" t="s">
        <v>685</v>
      </c>
      <c r="F2998" s="11">
        <v>1816</v>
      </c>
      <c r="G2998" s="15" t="str">
        <f t="shared" si="50"/>
        <v>TMM 41229-1816</v>
      </c>
      <c r="H2998" s="74" t="s">
        <v>44</v>
      </c>
      <c r="J2998" s="12" t="s">
        <v>1875</v>
      </c>
      <c r="K2998" s="10">
        <v>1</v>
      </c>
      <c r="L2998" s="10"/>
      <c r="M2998"/>
      <c r="N2998" t="s">
        <v>690</v>
      </c>
      <c r="O2998" s="20"/>
      <c r="P2998" s="45"/>
      <c r="R2998" s="71"/>
    </row>
    <row r="2999" spans="1:18">
      <c r="A2999" s="58" t="s">
        <v>683</v>
      </c>
      <c r="B2999" s="64">
        <v>41831</v>
      </c>
      <c r="C2999" s="39">
        <v>42795</v>
      </c>
      <c r="D2999" t="s">
        <v>219</v>
      </c>
      <c r="E2999" s="3" t="s">
        <v>685</v>
      </c>
      <c r="F2999" s="11">
        <v>2570</v>
      </c>
      <c r="G2999" s="15" t="str">
        <f t="shared" si="50"/>
        <v>TMM 41229-2570</v>
      </c>
      <c r="H2999" s="74" t="s">
        <v>44</v>
      </c>
      <c r="J2999" s="12" t="s">
        <v>2246</v>
      </c>
      <c r="K2999" s="10">
        <v>1</v>
      </c>
      <c r="L2999" s="10"/>
      <c r="M2999"/>
      <c r="N2999" t="s">
        <v>690</v>
      </c>
      <c r="O2999" s="20"/>
      <c r="P2999" s="45"/>
      <c r="R2999" s="71"/>
    </row>
    <row r="3000" spans="1:18">
      <c r="A3000" s="58" t="s">
        <v>683</v>
      </c>
      <c r="B3000" s="64">
        <v>41831</v>
      </c>
      <c r="C3000" s="39">
        <v>42795</v>
      </c>
      <c r="D3000" t="s">
        <v>219</v>
      </c>
      <c r="E3000" s="3" t="s">
        <v>685</v>
      </c>
      <c r="F3000" s="11">
        <v>2571</v>
      </c>
      <c r="G3000" s="15" t="str">
        <f t="shared" si="50"/>
        <v>TMM 41229-2571</v>
      </c>
      <c r="H3000" s="74" t="s">
        <v>44</v>
      </c>
      <c r="J3000" s="12" t="s">
        <v>1859</v>
      </c>
      <c r="K3000" s="10">
        <v>1</v>
      </c>
      <c r="L3000" s="10"/>
      <c r="M3000"/>
      <c r="N3000" t="s">
        <v>690</v>
      </c>
      <c r="O3000" s="20"/>
      <c r="P3000" s="45"/>
      <c r="R3000" s="71"/>
    </row>
    <row r="3001" spans="1:18">
      <c r="A3001" s="58" t="s">
        <v>683</v>
      </c>
      <c r="B3001" s="64">
        <v>41831</v>
      </c>
      <c r="C3001" s="39">
        <v>42795</v>
      </c>
      <c r="D3001" t="s">
        <v>219</v>
      </c>
      <c r="E3001" s="3" t="s">
        <v>685</v>
      </c>
      <c r="F3001" s="11">
        <v>2572</v>
      </c>
      <c r="G3001" s="15" t="str">
        <f t="shared" si="50"/>
        <v>TMM 41229-2572</v>
      </c>
      <c r="H3001" s="74" t="s">
        <v>44</v>
      </c>
      <c r="J3001" s="12" t="s">
        <v>2247</v>
      </c>
      <c r="K3001" s="10">
        <v>1</v>
      </c>
      <c r="L3001" s="10"/>
      <c r="M3001"/>
      <c r="N3001" t="s">
        <v>690</v>
      </c>
      <c r="O3001" s="20"/>
      <c r="P3001" s="45"/>
      <c r="R3001" s="71"/>
    </row>
    <row r="3002" spans="1:18">
      <c r="A3002" s="58" t="s">
        <v>683</v>
      </c>
      <c r="B3002" s="64">
        <v>41831</v>
      </c>
      <c r="C3002" s="39">
        <v>42795</v>
      </c>
      <c r="D3002" t="s">
        <v>88</v>
      </c>
      <c r="E3002" s="3" t="s">
        <v>685</v>
      </c>
      <c r="F3002" s="4">
        <v>2626</v>
      </c>
      <c r="G3002" s="15" t="str">
        <f t="shared" si="50"/>
        <v>TMM 41229-2626</v>
      </c>
      <c r="H3002" s="69" t="s">
        <v>44</v>
      </c>
      <c r="J3002" s="2" t="s">
        <v>1875</v>
      </c>
      <c r="K3002" s="3">
        <v>1</v>
      </c>
      <c r="L3002" s="3"/>
      <c r="M3002"/>
      <c r="N3002" t="s">
        <v>690</v>
      </c>
      <c r="O3002" s="20"/>
      <c r="P3002" s="45"/>
      <c r="R3002" s="71"/>
    </row>
    <row r="3003" spans="1:18">
      <c r="A3003" s="58" t="s">
        <v>683</v>
      </c>
      <c r="B3003" s="64">
        <v>41831</v>
      </c>
      <c r="C3003" s="39">
        <v>42795</v>
      </c>
      <c r="D3003" t="s">
        <v>88</v>
      </c>
      <c r="E3003" s="3" t="s">
        <v>685</v>
      </c>
      <c r="F3003" s="4">
        <v>2627</v>
      </c>
      <c r="G3003" s="15" t="str">
        <f t="shared" si="50"/>
        <v>TMM 41229-2627</v>
      </c>
      <c r="H3003" s="69" t="s">
        <v>44</v>
      </c>
      <c r="J3003" s="2" t="s">
        <v>1875</v>
      </c>
      <c r="K3003" s="3">
        <v>1</v>
      </c>
      <c r="L3003" s="3"/>
      <c r="M3003"/>
      <c r="N3003" t="s">
        <v>690</v>
      </c>
      <c r="O3003" s="20"/>
      <c r="P3003" s="45"/>
      <c r="R3003" s="71"/>
    </row>
    <row r="3004" spans="1:18">
      <c r="A3004" s="58" t="s">
        <v>683</v>
      </c>
      <c r="B3004" s="64">
        <v>41831</v>
      </c>
      <c r="C3004" s="39">
        <v>42795</v>
      </c>
      <c r="E3004" s="3" t="s">
        <v>685</v>
      </c>
      <c r="F3004" s="4">
        <v>2628</v>
      </c>
      <c r="G3004" s="15" t="str">
        <f t="shared" si="50"/>
        <v>TMM 41229-2628</v>
      </c>
      <c r="H3004" s="69" t="s">
        <v>44</v>
      </c>
      <c r="J3004" s="2" t="s">
        <v>2020</v>
      </c>
      <c r="K3004" s="3">
        <v>1</v>
      </c>
      <c r="L3004" s="3"/>
      <c r="M3004"/>
      <c r="N3004" t="s">
        <v>690</v>
      </c>
      <c r="O3004" s="20"/>
      <c r="P3004" s="45"/>
      <c r="R3004" s="71"/>
    </row>
    <row r="3005" spans="1:18">
      <c r="A3005" s="58" t="s">
        <v>683</v>
      </c>
      <c r="B3005" s="64">
        <v>41831</v>
      </c>
      <c r="C3005" s="39">
        <v>42795</v>
      </c>
      <c r="D3005" t="s">
        <v>88</v>
      </c>
      <c r="E3005" s="3" t="s">
        <v>685</v>
      </c>
      <c r="F3005" s="4">
        <v>2629</v>
      </c>
      <c r="G3005" s="15" t="str">
        <f t="shared" si="50"/>
        <v>TMM 41229-2629</v>
      </c>
      <c r="H3005" s="69" t="s">
        <v>44</v>
      </c>
      <c r="J3005" s="2" t="s">
        <v>2021</v>
      </c>
      <c r="K3005" s="3">
        <v>1</v>
      </c>
      <c r="L3005" s="3"/>
      <c r="M3005"/>
      <c r="N3005" t="s">
        <v>690</v>
      </c>
      <c r="O3005" s="20"/>
      <c r="P3005" s="45"/>
      <c r="R3005" s="71"/>
    </row>
    <row r="3006" spans="1:18">
      <c r="A3006" s="58" t="s">
        <v>683</v>
      </c>
      <c r="B3006" s="64">
        <v>41831</v>
      </c>
      <c r="C3006" s="39">
        <v>42795</v>
      </c>
      <c r="D3006" t="s">
        <v>88</v>
      </c>
      <c r="E3006" s="3" t="s">
        <v>685</v>
      </c>
      <c r="F3006" s="4">
        <v>2630</v>
      </c>
      <c r="G3006" s="15" t="str">
        <f t="shared" si="50"/>
        <v>TMM 41229-2630</v>
      </c>
      <c r="H3006" s="69" t="s">
        <v>44</v>
      </c>
      <c r="J3006" s="2" t="s">
        <v>2248</v>
      </c>
      <c r="K3006" s="3">
        <v>1</v>
      </c>
      <c r="L3006" s="3"/>
      <c r="M3006"/>
      <c r="N3006" t="s">
        <v>690</v>
      </c>
      <c r="O3006" s="20"/>
      <c r="P3006" s="45"/>
      <c r="R3006" s="71"/>
    </row>
    <row r="3007" spans="1:18">
      <c r="A3007" s="58" t="s">
        <v>683</v>
      </c>
      <c r="B3007" s="64">
        <v>41831</v>
      </c>
      <c r="C3007" s="39">
        <v>42795</v>
      </c>
      <c r="D3007" t="s">
        <v>88</v>
      </c>
      <c r="E3007" s="3" t="s">
        <v>685</v>
      </c>
      <c r="F3007" s="4">
        <v>2631</v>
      </c>
      <c r="G3007" s="15" t="str">
        <f t="shared" si="50"/>
        <v>TMM 41229-2631</v>
      </c>
      <c r="H3007" s="69" t="s">
        <v>44</v>
      </c>
      <c r="J3007" s="2" t="s">
        <v>1845</v>
      </c>
      <c r="K3007" s="3">
        <v>1</v>
      </c>
      <c r="L3007" s="3"/>
      <c r="M3007"/>
      <c r="N3007" t="s">
        <v>690</v>
      </c>
      <c r="O3007" s="20"/>
      <c r="P3007" s="45"/>
      <c r="R3007" s="71"/>
    </row>
    <row r="3008" spans="1:18">
      <c r="A3008" s="58" t="s">
        <v>683</v>
      </c>
      <c r="B3008" s="64">
        <v>41831</v>
      </c>
      <c r="C3008" s="39">
        <v>42795</v>
      </c>
      <c r="D3008" t="s">
        <v>88</v>
      </c>
      <c r="E3008" s="3" t="s">
        <v>685</v>
      </c>
      <c r="F3008" s="4">
        <v>2632</v>
      </c>
      <c r="G3008" s="15" t="str">
        <f t="shared" si="50"/>
        <v>TMM 41229-2632</v>
      </c>
      <c r="H3008" s="69" t="s">
        <v>44</v>
      </c>
      <c r="J3008" s="2" t="s">
        <v>2249</v>
      </c>
      <c r="K3008" s="3">
        <v>1</v>
      </c>
      <c r="L3008" s="3"/>
      <c r="M3008"/>
      <c r="N3008" t="s">
        <v>690</v>
      </c>
      <c r="O3008" s="20"/>
      <c r="P3008" s="45"/>
      <c r="R3008" s="71"/>
    </row>
    <row r="3009" spans="1:18">
      <c r="A3009" s="58" t="s">
        <v>683</v>
      </c>
      <c r="B3009" s="64">
        <v>41831</v>
      </c>
      <c r="C3009" s="39">
        <v>42795</v>
      </c>
      <c r="D3009" t="s">
        <v>88</v>
      </c>
      <c r="E3009" s="3" t="s">
        <v>685</v>
      </c>
      <c r="F3009" s="4">
        <v>2633</v>
      </c>
      <c r="G3009" s="15" t="str">
        <f t="shared" si="50"/>
        <v>TMM 41229-2633</v>
      </c>
      <c r="H3009" s="69" t="s">
        <v>44</v>
      </c>
      <c r="J3009" s="2" t="s">
        <v>2249</v>
      </c>
      <c r="K3009" s="3">
        <v>1</v>
      </c>
      <c r="L3009" s="3"/>
      <c r="M3009"/>
      <c r="N3009" t="s">
        <v>690</v>
      </c>
      <c r="O3009" s="20"/>
      <c r="P3009" s="45"/>
      <c r="R3009" s="71"/>
    </row>
    <row r="3010" spans="1:18" ht="30">
      <c r="A3010" s="58" t="s">
        <v>683</v>
      </c>
      <c r="B3010" s="64">
        <v>41831</v>
      </c>
      <c r="C3010" s="39">
        <v>42795</v>
      </c>
      <c r="D3010" t="s">
        <v>88</v>
      </c>
      <c r="E3010" s="3" t="s">
        <v>685</v>
      </c>
      <c r="F3010" s="4">
        <v>2634</v>
      </c>
      <c r="G3010" s="15" t="str">
        <f t="shared" ref="G3010:G3073" si="51">E3010&amp;""&amp;F3010</f>
        <v>TMM 41229-2634</v>
      </c>
      <c r="H3010" s="69" t="s">
        <v>44</v>
      </c>
      <c r="J3010" s="2" t="s">
        <v>2250</v>
      </c>
      <c r="K3010" s="3">
        <v>1</v>
      </c>
      <c r="L3010" s="3"/>
      <c r="M3010"/>
      <c r="N3010" t="s">
        <v>690</v>
      </c>
      <c r="O3010" s="20"/>
      <c r="P3010" s="45"/>
      <c r="R3010" s="71"/>
    </row>
    <row r="3011" spans="1:18">
      <c r="A3011" s="58" t="s">
        <v>683</v>
      </c>
      <c r="B3011" s="64">
        <v>41831</v>
      </c>
      <c r="C3011" s="39">
        <v>42795</v>
      </c>
      <c r="D3011" t="s">
        <v>88</v>
      </c>
      <c r="E3011" s="3" t="s">
        <v>685</v>
      </c>
      <c r="F3011" s="4">
        <v>2635</v>
      </c>
      <c r="G3011" s="15" t="str">
        <f t="shared" si="51"/>
        <v>TMM 41229-2635</v>
      </c>
      <c r="H3011" s="69" t="s">
        <v>44</v>
      </c>
      <c r="J3011" s="2" t="s">
        <v>2018</v>
      </c>
      <c r="K3011" s="3">
        <v>1</v>
      </c>
      <c r="L3011" s="3"/>
      <c r="M3011"/>
      <c r="N3011" t="s">
        <v>690</v>
      </c>
      <c r="O3011" s="20"/>
      <c r="P3011" s="45"/>
      <c r="R3011" s="71"/>
    </row>
    <row r="3012" spans="1:18" ht="30">
      <c r="A3012" s="58" t="s">
        <v>683</v>
      </c>
      <c r="B3012" s="64">
        <v>41831</v>
      </c>
      <c r="C3012" s="39">
        <v>42795</v>
      </c>
      <c r="D3012" t="s">
        <v>88</v>
      </c>
      <c r="E3012" s="3" t="s">
        <v>685</v>
      </c>
      <c r="F3012" s="4">
        <v>2636</v>
      </c>
      <c r="G3012" s="15" t="str">
        <f t="shared" si="51"/>
        <v>TMM 41229-2636</v>
      </c>
      <c r="H3012" s="69" t="s">
        <v>44</v>
      </c>
      <c r="J3012" s="2" t="s">
        <v>2251</v>
      </c>
      <c r="K3012" s="3">
        <v>1</v>
      </c>
      <c r="L3012" s="3"/>
      <c r="M3012"/>
      <c r="N3012" t="s">
        <v>690</v>
      </c>
      <c r="O3012" s="20"/>
      <c r="P3012" s="45"/>
      <c r="R3012" s="71"/>
    </row>
    <row r="3013" spans="1:18">
      <c r="A3013" s="58" t="s">
        <v>683</v>
      </c>
      <c r="B3013" s="64">
        <v>41831</v>
      </c>
      <c r="C3013" s="39">
        <v>42795</v>
      </c>
      <c r="D3013" t="s">
        <v>54</v>
      </c>
      <c r="E3013" s="3" t="s">
        <v>685</v>
      </c>
      <c r="F3013" s="11">
        <v>2836</v>
      </c>
      <c r="G3013" s="15" t="str">
        <f t="shared" si="51"/>
        <v>TMM 41229-2836</v>
      </c>
      <c r="H3013" s="74" t="s">
        <v>44</v>
      </c>
      <c r="J3013" s="12" t="s">
        <v>2019</v>
      </c>
      <c r="K3013" s="10">
        <v>1</v>
      </c>
      <c r="L3013" s="10"/>
      <c r="M3013"/>
      <c r="N3013" t="s">
        <v>690</v>
      </c>
      <c r="O3013" s="20"/>
      <c r="P3013" s="45"/>
      <c r="R3013" s="71"/>
    </row>
    <row r="3014" spans="1:18">
      <c r="A3014" s="158" t="s">
        <v>683</v>
      </c>
      <c r="B3014" s="151">
        <v>41831</v>
      </c>
      <c r="C3014" s="273">
        <v>42795</v>
      </c>
      <c r="D3014" s="159"/>
      <c r="E3014" s="144" t="s">
        <v>695</v>
      </c>
      <c r="F3014" s="3">
        <v>3106</v>
      </c>
      <c r="G3014" s="15" t="str">
        <f t="shared" si="51"/>
        <v>TMM 933-3106</v>
      </c>
      <c r="H3014" s="69" t="s">
        <v>44</v>
      </c>
      <c r="J3014" s="2" t="s">
        <v>1040</v>
      </c>
      <c r="K3014" s="3">
        <v>1</v>
      </c>
      <c r="L3014" s="3"/>
      <c r="M3014"/>
      <c r="N3014" s="19" t="s">
        <v>698</v>
      </c>
      <c r="O3014" s="20"/>
      <c r="P3014" s="45"/>
      <c r="R3014" s="71"/>
    </row>
    <row r="3015" spans="1:18">
      <c r="A3015" s="158" t="s">
        <v>683</v>
      </c>
      <c r="B3015" s="151">
        <v>41831</v>
      </c>
      <c r="C3015" s="273">
        <v>42795</v>
      </c>
      <c r="D3015" s="159"/>
      <c r="E3015" s="144" t="s">
        <v>695</v>
      </c>
      <c r="F3015" s="3">
        <v>4196</v>
      </c>
      <c r="G3015" s="15" t="str">
        <f t="shared" si="51"/>
        <v>TMM 933-4196</v>
      </c>
      <c r="H3015" s="69" t="s">
        <v>44</v>
      </c>
      <c r="J3015" s="2" t="s">
        <v>1334</v>
      </c>
      <c r="K3015" s="3">
        <v>3</v>
      </c>
      <c r="L3015" s="3"/>
      <c r="M3015"/>
      <c r="N3015" s="19" t="s">
        <v>698</v>
      </c>
      <c r="O3015" s="20"/>
      <c r="P3015" s="45"/>
      <c r="R3015" s="71"/>
    </row>
    <row r="3016" spans="1:18">
      <c r="A3016" s="58" t="s">
        <v>683</v>
      </c>
      <c r="B3016" s="64">
        <v>41831</v>
      </c>
      <c r="C3016" s="39">
        <v>42795</v>
      </c>
      <c r="E3016" s="15" t="s">
        <v>695</v>
      </c>
      <c r="F3016" s="3">
        <v>4206</v>
      </c>
      <c r="G3016" s="15" t="str">
        <f t="shared" si="51"/>
        <v>TMM 933-4206</v>
      </c>
      <c r="H3016" s="69" t="s">
        <v>44</v>
      </c>
      <c r="J3016" s="2" t="s">
        <v>1040</v>
      </c>
      <c r="K3016" s="3">
        <v>6</v>
      </c>
      <c r="L3016" s="3"/>
      <c r="M3016"/>
      <c r="N3016" s="19" t="s">
        <v>698</v>
      </c>
      <c r="O3016" s="20"/>
      <c r="P3016" s="45"/>
      <c r="R3016" s="71"/>
    </row>
    <row r="3017" spans="1:18">
      <c r="A3017" s="58" t="s">
        <v>683</v>
      </c>
      <c r="B3017" s="64">
        <v>41831</v>
      </c>
      <c r="C3017" s="39">
        <v>42795</v>
      </c>
      <c r="E3017" s="15" t="s">
        <v>695</v>
      </c>
      <c r="F3017" s="3">
        <v>4220</v>
      </c>
      <c r="G3017" s="15" t="str">
        <f t="shared" si="51"/>
        <v>TMM 933-4220</v>
      </c>
      <c r="H3017" s="69" t="s">
        <v>44</v>
      </c>
      <c r="J3017" s="2" t="s">
        <v>692</v>
      </c>
      <c r="K3017" s="3">
        <v>11</v>
      </c>
      <c r="L3017" s="3" t="s">
        <v>2226</v>
      </c>
      <c r="M3017"/>
      <c r="N3017" s="19" t="s">
        <v>698</v>
      </c>
      <c r="O3017" s="20"/>
      <c r="P3017" s="45"/>
      <c r="R3017" s="71"/>
    </row>
    <row r="3018" spans="1:18">
      <c r="A3018" s="58" t="s">
        <v>683</v>
      </c>
      <c r="B3018" s="64">
        <v>41831</v>
      </c>
      <c r="C3018" s="39">
        <v>42795</v>
      </c>
      <c r="D3018" t="s">
        <v>2398</v>
      </c>
      <c r="E3018" s="3" t="s">
        <v>685</v>
      </c>
      <c r="F3018" s="11">
        <v>4895</v>
      </c>
      <c r="G3018" s="15" t="str">
        <f t="shared" si="51"/>
        <v>TMM 41229-4895</v>
      </c>
      <c r="H3018" s="74" t="s">
        <v>44</v>
      </c>
      <c r="J3018" s="12" t="s">
        <v>1846</v>
      </c>
      <c r="K3018" s="10">
        <v>1</v>
      </c>
      <c r="L3018" s="10"/>
      <c r="M3018"/>
      <c r="N3018" t="s">
        <v>690</v>
      </c>
      <c r="O3018" s="20"/>
      <c r="P3018" s="45"/>
      <c r="R3018" s="71"/>
    </row>
    <row r="3019" spans="1:18">
      <c r="A3019" s="58" t="s">
        <v>683</v>
      </c>
      <c r="B3019" s="64">
        <v>41831</v>
      </c>
      <c r="C3019" s="39">
        <v>42795</v>
      </c>
      <c r="D3019" t="s">
        <v>2398</v>
      </c>
      <c r="E3019" s="3" t="s">
        <v>685</v>
      </c>
      <c r="F3019" s="11">
        <v>4896</v>
      </c>
      <c r="G3019" s="15" t="str">
        <f t="shared" si="51"/>
        <v>TMM 41229-4896</v>
      </c>
      <c r="H3019" s="74" t="s">
        <v>44</v>
      </c>
      <c r="J3019" s="12" t="s">
        <v>2252</v>
      </c>
      <c r="K3019" s="10">
        <v>1</v>
      </c>
      <c r="L3019" s="10"/>
      <c r="M3019"/>
      <c r="N3019" t="s">
        <v>690</v>
      </c>
      <c r="O3019" s="20"/>
      <c r="P3019" s="45"/>
      <c r="R3019" s="71"/>
    </row>
    <row r="3020" spans="1:18">
      <c r="A3020" s="58" t="s">
        <v>683</v>
      </c>
      <c r="B3020" s="64">
        <v>41831</v>
      </c>
      <c r="C3020" s="39">
        <v>42795</v>
      </c>
      <c r="D3020" t="s">
        <v>143</v>
      </c>
      <c r="E3020" s="3" t="s">
        <v>685</v>
      </c>
      <c r="F3020" s="4">
        <v>4897</v>
      </c>
      <c r="G3020" s="15" t="str">
        <f t="shared" si="51"/>
        <v>TMM 41229-4897</v>
      </c>
      <c r="H3020" s="69" t="s">
        <v>44</v>
      </c>
      <c r="J3020" s="2" t="s">
        <v>1873</v>
      </c>
      <c r="K3020" s="3">
        <v>1</v>
      </c>
      <c r="L3020" s="3"/>
      <c r="M3020"/>
      <c r="N3020" t="s">
        <v>690</v>
      </c>
      <c r="O3020" s="20"/>
      <c r="P3020" s="45"/>
      <c r="R3020" s="71"/>
    </row>
    <row r="3021" spans="1:18">
      <c r="A3021" s="58" t="s">
        <v>683</v>
      </c>
      <c r="B3021" s="64">
        <v>41831</v>
      </c>
      <c r="C3021" s="39">
        <v>42795</v>
      </c>
      <c r="D3021" t="s">
        <v>143</v>
      </c>
      <c r="E3021" s="3" t="s">
        <v>685</v>
      </c>
      <c r="F3021" s="4">
        <v>4898</v>
      </c>
      <c r="G3021" s="15" t="str">
        <f t="shared" si="51"/>
        <v>TMM 41229-4898</v>
      </c>
      <c r="H3021" s="69" t="s">
        <v>44</v>
      </c>
      <c r="J3021" s="2" t="s">
        <v>1873</v>
      </c>
      <c r="K3021" s="3">
        <v>1</v>
      </c>
      <c r="L3021" s="3"/>
      <c r="M3021"/>
      <c r="N3021" t="s">
        <v>690</v>
      </c>
      <c r="O3021" s="20"/>
      <c r="P3021" s="45"/>
      <c r="R3021" s="71"/>
    </row>
    <row r="3022" spans="1:18">
      <c r="A3022" s="58" t="s">
        <v>683</v>
      </c>
      <c r="B3022" s="64">
        <v>41831</v>
      </c>
      <c r="C3022" s="39">
        <v>42795</v>
      </c>
      <c r="D3022" t="s">
        <v>143</v>
      </c>
      <c r="E3022" s="3" t="s">
        <v>685</v>
      </c>
      <c r="F3022" s="4">
        <v>4899</v>
      </c>
      <c r="G3022" s="15" t="str">
        <f t="shared" si="51"/>
        <v>TMM 41229-4899</v>
      </c>
      <c r="H3022" s="69" t="s">
        <v>44</v>
      </c>
      <c r="J3022" s="2" t="s">
        <v>1898</v>
      </c>
      <c r="K3022" s="3">
        <v>1</v>
      </c>
      <c r="L3022" s="3"/>
      <c r="M3022"/>
      <c r="N3022" t="s">
        <v>690</v>
      </c>
      <c r="O3022" s="20"/>
      <c r="P3022" s="45"/>
      <c r="R3022" s="71"/>
    </row>
    <row r="3023" spans="1:18">
      <c r="A3023" s="58" t="s">
        <v>683</v>
      </c>
      <c r="B3023" s="64">
        <v>41831</v>
      </c>
      <c r="C3023" s="39">
        <v>42795</v>
      </c>
      <c r="D3023" t="s">
        <v>143</v>
      </c>
      <c r="E3023" s="3" t="s">
        <v>685</v>
      </c>
      <c r="F3023" s="4">
        <v>4900</v>
      </c>
      <c r="G3023" s="15" t="str">
        <f t="shared" si="51"/>
        <v>TMM 41229-4900</v>
      </c>
      <c r="H3023" s="69" t="s">
        <v>44</v>
      </c>
      <c r="J3023" s="2" t="s">
        <v>2253</v>
      </c>
      <c r="K3023" s="3">
        <v>1</v>
      </c>
      <c r="L3023" s="3"/>
      <c r="M3023"/>
      <c r="N3023" t="s">
        <v>690</v>
      </c>
      <c r="O3023" s="20"/>
      <c r="P3023" s="45"/>
      <c r="R3023" s="71"/>
    </row>
    <row r="3024" spans="1:18">
      <c r="A3024" s="58" t="s">
        <v>683</v>
      </c>
      <c r="B3024" s="64">
        <v>41831</v>
      </c>
      <c r="C3024" s="39">
        <v>42795</v>
      </c>
      <c r="D3024" t="s">
        <v>143</v>
      </c>
      <c r="E3024" s="3" t="s">
        <v>685</v>
      </c>
      <c r="F3024" s="4">
        <v>4901</v>
      </c>
      <c r="G3024" s="15" t="str">
        <f t="shared" si="51"/>
        <v>TMM 41229-4901</v>
      </c>
      <c r="H3024" s="69" t="s">
        <v>44</v>
      </c>
      <c r="J3024" s="2" t="s">
        <v>697</v>
      </c>
      <c r="K3024" s="3">
        <v>1</v>
      </c>
      <c r="L3024" s="3"/>
      <c r="M3024"/>
      <c r="N3024" t="s">
        <v>690</v>
      </c>
      <c r="O3024" s="20"/>
      <c r="P3024" s="45"/>
      <c r="R3024" s="71"/>
    </row>
    <row r="3025" spans="1:18">
      <c r="A3025" s="58" t="s">
        <v>683</v>
      </c>
      <c r="B3025" s="64">
        <v>41831</v>
      </c>
      <c r="C3025" s="39">
        <v>42795</v>
      </c>
      <c r="D3025" t="s">
        <v>143</v>
      </c>
      <c r="E3025" s="3" t="s">
        <v>685</v>
      </c>
      <c r="F3025" s="4">
        <v>4902</v>
      </c>
      <c r="G3025" s="15" t="str">
        <f t="shared" si="51"/>
        <v>TMM 41229-4902</v>
      </c>
      <c r="H3025" s="69" t="s">
        <v>44</v>
      </c>
      <c r="J3025" s="2" t="s">
        <v>1032</v>
      </c>
      <c r="K3025" s="3">
        <v>1</v>
      </c>
      <c r="L3025" s="3"/>
      <c r="M3025"/>
      <c r="N3025" t="s">
        <v>690</v>
      </c>
      <c r="O3025" s="20"/>
      <c r="P3025" s="45"/>
      <c r="R3025" s="71"/>
    </row>
    <row r="3026" spans="1:18">
      <c r="A3026" s="58" t="s">
        <v>683</v>
      </c>
      <c r="B3026" s="64">
        <v>41831</v>
      </c>
      <c r="C3026" s="39">
        <v>42795</v>
      </c>
      <c r="D3026" t="s">
        <v>54</v>
      </c>
      <c r="E3026" s="3" t="s">
        <v>685</v>
      </c>
      <c r="F3026" s="11">
        <v>5196</v>
      </c>
      <c r="G3026" s="15" t="str">
        <f t="shared" si="51"/>
        <v>TMM 41229-5196</v>
      </c>
      <c r="H3026" s="74" t="s">
        <v>44</v>
      </c>
      <c r="J3026" s="12" t="s">
        <v>2254</v>
      </c>
      <c r="K3026" s="10">
        <v>1</v>
      </c>
      <c r="L3026" s="10"/>
      <c r="M3026"/>
      <c r="N3026" t="s">
        <v>690</v>
      </c>
      <c r="O3026" s="20"/>
      <c r="P3026" s="45"/>
      <c r="R3026" s="71"/>
    </row>
    <row r="3027" spans="1:18">
      <c r="A3027" s="58" t="s">
        <v>683</v>
      </c>
      <c r="B3027" s="64">
        <v>41831</v>
      </c>
      <c r="C3027" s="39">
        <v>42795</v>
      </c>
      <c r="E3027" s="15" t="s">
        <v>695</v>
      </c>
      <c r="F3027" s="3">
        <v>5280</v>
      </c>
      <c r="G3027" s="15" t="str">
        <f t="shared" si="51"/>
        <v>TMM 933-5280</v>
      </c>
      <c r="H3027" s="69" t="s">
        <v>44</v>
      </c>
      <c r="J3027" s="2" t="s">
        <v>1334</v>
      </c>
      <c r="K3027" s="3">
        <v>10</v>
      </c>
      <c r="L3027" s="3"/>
      <c r="M3027"/>
      <c r="N3027" s="19" t="s">
        <v>698</v>
      </c>
      <c r="O3027" s="20"/>
      <c r="P3027" s="45"/>
      <c r="R3027" s="71"/>
    </row>
    <row r="3028" spans="1:18">
      <c r="A3028" s="58" t="s">
        <v>683</v>
      </c>
      <c r="B3028" s="64">
        <v>41831</v>
      </c>
      <c r="C3028" s="39">
        <v>42795</v>
      </c>
      <c r="E3028" s="15" t="s">
        <v>695</v>
      </c>
      <c r="F3028" s="6">
        <v>5292</v>
      </c>
      <c r="G3028" s="15" t="str">
        <f t="shared" si="51"/>
        <v>TMM 933-5292</v>
      </c>
      <c r="H3028" s="72" t="s">
        <v>44</v>
      </c>
      <c r="J3028" s="7" t="s">
        <v>2227</v>
      </c>
      <c r="K3028" s="6">
        <v>2</v>
      </c>
      <c r="L3028" s="6" t="s">
        <v>2228</v>
      </c>
      <c r="M3028"/>
      <c r="N3028" s="19" t="s">
        <v>698</v>
      </c>
      <c r="O3028" s="20"/>
      <c r="P3028" s="45"/>
      <c r="R3028" s="71"/>
    </row>
    <row r="3029" spans="1:18">
      <c r="A3029" s="58" t="s">
        <v>683</v>
      </c>
      <c r="B3029" s="64">
        <v>41831</v>
      </c>
      <c r="C3029" s="39">
        <v>42795</v>
      </c>
      <c r="E3029" s="15" t="s">
        <v>695</v>
      </c>
      <c r="F3029" s="3">
        <v>5295</v>
      </c>
      <c r="G3029" s="15" t="str">
        <f t="shared" si="51"/>
        <v>TMM 933-5295</v>
      </c>
      <c r="H3029" s="69" t="s">
        <v>44</v>
      </c>
      <c r="J3029" s="2" t="s">
        <v>1334</v>
      </c>
      <c r="K3029" s="3">
        <v>1</v>
      </c>
      <c r="L3029" s="3"/>
      <c r="M3029"/>
      <c r="N3029" s="19" t="s">
        <v>698</v>
      </c>
      <c r="O3029" s="20"/>
      <c r="P3029" s="45"/>
      <c r="R3029" s="71"/>
    </row>
    <row r="3030" spans="1:18">
      <c r="A3030" s="58" t="s">
        <v>683</v>
      </c>
      <c r="B3030" s="64">
        <v>41831</v>
      </c>
      <c r="C3030" s="39">
        <v>42795</v>
      </c>
      <c r="E3030" s="15" t="s">
        <v>695</v>
      </c>
      <c r="F3030" s="3">
        <v>5301</v>
      </c>
      <c r="G3030" s="15" t="str">
        <f t="shared" si="51"/>
        <v>TMM 933-5301</v>
      </c>
      <c r="H3030" s="69" t="s">
        <v>44</v>
      </c>
      <c r="J3030" s="2" t="s">
        <v>718</v>
      </c>
      <c r="K3030" s="3" t="s">
        <v>1331</v>
      </c>
      <c r="L3030" s="3"/>
      <c r="M3030"/>
      <c r="N3030" s="19" t="s">
        <v>698</v>
      </c>
      <c r="O3030" s="20"/>
      <c r="P3030" s="45"/>
      <c r="R3030" s="71"/>
    </row>
    <row r="3031" spans="1:18">
      <c r="A3031" s="58" t="s">
        <v>683</v>
      </c>
      <c r="B3031" s="64">
        <v>41831</v>
      </c>
      <c r="C3031" s="39">
        <v>42795</v>
      </c>
      <c r="E3031" s="15" t="s">
        <v>695</v>
      </c>
      <c r="F3031" s="3">
        <v>5317</v>
      </c>
      <c r="G3031" s="15" t="str">
        <f t="shared" si="51"/>
        <v>TMM 933-5317</v>
      </c>
      <c r="H3031" s="69" t="s">
        <v>44</v>
      </c>
      <c r="J3031" s="2" t="s">
        <v>1334</v>
      </c>
      <c r="K3031" s="3">
        <v>17</v>
      </c>
      <c r="L3031" s="3"/>
      <c r="M3031"/>
      <c r="N3031" s="19" t="s">
        <v>698</v>
      </c>
      <c r="O3031" s="20"/>
      <c r="P3031" s="45"/>
      <c r="R3031" s="71"/>
    </row>
    <row r="3032" spans="1:18">
      <c r="A3032" s="58" t="s">
        <v>683</v>
      </c>
      <c r="B3032" s="64">
        <v>41831</v>
      </c>
      <c r="C3032" s="39">
        <v>42795</v>
      </c>
      <c r="E3032" s="15" t="s">
        <v>695</v>
      </c>
      <c r="F3032" s="3">
        <v>5334</v>
      </c>
      <c r="G3032" s="15" t="str">
        <f t="shared" si="51"/>
        <v>TMM 933-5334</v>
      </c>
      <c r="H3032" s="69" t="s">
        <v>44</v>
      </c>
      <c r="J3032" s="2" t="s">
        <v>1334</v>
      </c>
      <c r="K3032" s="3">
        <v>13</v>
      </c>
      <c r="L3032" s="3"/>
      <c r="M3032"/>
      <c r="N3032" s="19" t="s">
        <v>698</v>
      </c>
      <c r="O3032" s="20"/>
      <c r="P3032" s="45"/>
      <c r="R3032" s="71"/>
    </row>
    <row r="3033" spans="1:18">
      <c r="A3033" s="58" t="s">
        <v>683</v>
      </c>
      <c r="B3033" s="64">
        <v>41831</v>
      </c>
      <c r="C3033" s="39">
        <v>42795</v>
      </c>
      <c r="E3033" s="15" t="s">
        <v>695</v>
      </c>
      <c r="F3033" s="3">
        <v>5335</v>
      </c>
      <c r="G3033" s="15" t="str">
        <f t="shared" si="51"/>
        <v>TMM 933-5335</v>
      </c>
      <c r="H3033" s="69" t="s">
        <v>44</v>
      </c>
      <c r="J3033" s="2" t="s">
        <v>1040</v>
      </c>
      <c r="K3033" s="3">
        <v>8</v>
      </c>
      <c r="L3033" s="3"/>
      <c r="M3033"/>
      <c r="N3033" s="19" t="s">
        <v>698</v>
      </c>
      <c r="O3033" s="20"/>
      <c r="P3033" s="45"/>
      <c r="R3033" s="71"/>
    </row>
    <row r="3034" spans="1:18">
      <c r="A3034" s="58" t="s">
        <v>683</v>
      </c>
      <c r="B3034" s="64">
        <v>41831</v>
      </c>
      <c r="C3034" s="39">
        <v>42795</v>
      </c>
      <c r="E3034" s="15" t="s">
        <v>695</v>
      </c>
      <c r="F3034" s="3">
        <v>5602</v>
      </c>
      <c r="G3034" s="15" t="str">
        <f t="shared" si="51"/>
        <v>TMM 933-5602</v>
      </c>
      <c r="H3034" s="69" t="s">
        <v>44</v>
      </c>
      <c r="J3034" s="2" t="s">
        <v>1334</v>
      </c>
      <c r="K3034" s="3">
        <v>24</v>
      </c>
      <c r="L3034" s="3"/>
      <c r="M3034"/>
      <c r="N3034" s="19" t="s">
        <v>698</v>
      </c>
      <c r="O3034" s="20"/>
      <c r="P3034" s="45"/>
      <c r="R3034" s="71"/>
    </row>
    <row r="3035" spans="1:18">
      <c r="A3035" s="58" t="s">
        <v>683</v>
      </c>
      <c r="B3035" s="64">
        <v>41831</v>
      </c>
      <c r="C3035" s="39">
        <v>42795</v>
      </c>
      <c r="E3035" s="15" t="s">
        <v>695</v>
      </c>
      <c r="F3035" s="3">
        <v>5625</v>
      </c>
      <c r="G3035" s="15" t="str">
        <f t="shared" si="51"/>
        <v>TMM 933-5625</v>
      </c>
      <c r="H3035" s="69" t="s">
        <v>44</v>
      </c>
      <c r="J3035" s="2" t="s">
        <v>1334</v>
      </c>
      <c r="K3035" s="3">
        <v>1</v>
      </c>
      <c r="L3035" s="3"/>
      <c r="M3035"/>
      <c r="N3035" s="19" t="s">
        <v>698</v>
      </c>
      <c r="O3035" s="20"/>
      <c r="P3035" s="45"/>
      <c r="R3035" s="71"/>
    </row>
    <row r="3036" spans="1:18">
      <c r="A3036" s="58" t="s">
        <v>683</v>
      </c>
      <c r="B3036" s="64">
        <v>41831</v>
      </c>
      <c r="C3036" s="39">
        <v>42795</v>
      </c>
      <c r="D3036" t="s">
        <v>2398</v>
      </c>
      <c r="E3036" s="3" t="s">
        <v>685</v>
      </c>
      <c r="F3036" s="11">
        <v>6533</v>
      </c>
      <c r="G3036" s="15" t="str">
        <f t="shared" si="51"/>
        <v>TMM 41229-6533</v>
      </c>
      <c r="H3036" s="74" t="s">
        <v>44</v>
      </c>
      <c r="J3036" s="12" t="s">
        <v>2246</v>
      </c>
      <c r="K3036" s="10">
        <v>1</v>
      </c>
      <c r="L3036" s="10"/>
      <c r="M3036"/>
      <c r="N3036" t="s">
        <v>690</v>
      </c>
      <c r="O3036" s="20"/>
      <c r="P3036" s="45"/>
      <c r="R3036" s="71"/>
    </row>
    <row r="3037" spans="1:18">
      <c r="A3037" s="58" t="s">
        <v>683</v>
      </c>
      <c r="B3037" s="64">
        <v>41831</v>
      </c>
      <c r="C3037" s="39">
        <v>42795</v>
      </c>
      <c r="D3037" t="s">
        <v>2398</v>
      </c>
      <c r="E3037" s="3" t="s">
        <v>685</v>
      </c>
      <c r="F3037" s="11">
        <v>6534</v>
      </c>
      <c r="G3037" s="15" t="str">
        <f t="shared" si="51"/>
        <v>TMM 41229-6534</v>
      </c>
      <c r="H3037" s="74" t="s">
        <v>44</v>
      </c>
      <c r="J3037" s="12" t="s">
        <v>2246</v>
      </c>
      <c r="K3037" s="10">
        <v>1</v>
      </c>
      <c r="L3037" s="10"/>
      <c r="M3037"/>
      <c r="N3037" t="s">
        <v>690</v>
      </c>
      <c r="O3037" s="20"/>
      <c r="P3037" s="45"/>
      <c r="R3037" s="71"/>
    </row>
    <row r="3038" spans="1:18">
      <c r="A3038" s="58" t="s">
        <v>683</v>
      </c>
      <c r="B3038" s="64">
        <v>41831</v>
      </c>
      <c r="C3038" s="39">
        <v>42795</v>
      </c>
      <c r="D3038" t="s">
        <v>143</v>
      </c>
      <c r="E3038" s="3" t="s">
        <v>685</v>
      </c>
      <c r="F3038" s="4">
        <v>6535</v>
      </c>
      <c r="G3038" s="15" t="str">
        <f t="shared" si="51"/>
        <v>TMM 41229-6535</v>
      </c>
      <c r="H3038" s="69" t="s">
        <v>44</v>
      </c>
      <c r="J3038" s="2" t="s">
        <v>1856</v>
      </c>
      <c r="K3038" s="3">
        <v>1</v>
      </c>
      <c r="L3038" s="3"/>
      <c r="M3038"/>
      <c r="N3038" t="s">
        <v>690</v>
      </c>
      <c r="O3038" s="20"/>
      <c r="P3038" s="45"/>
      <c r="R3038" s="71"/>
    </row>
    <row r="3039" spans="1:18">
      <c r="A3039" s="58" t="s">
        <v>683</v>
      </c>
      <c r="B3039" s="64">
        <v>41831</v>
      </c>
      <c r="C3039" s="39">
        <v>42795</v>
      </c>
      <c r="D3039" t="s">
        <v>2398</v>
      </c>
      <c r="E3039" s="3" t="s">
        <v>685</v>
      </c>
      <c r="F3039" s="11">
        <v>6536</v>
      </c>
      <c r="G3039" s="15" t="str">
        <f t="shared" si="51"/>
        <v>TMM 41229-6536</v>
      </c>
      <c r="H3039" s="74" t="s">
        <v>44</v>
      </c>
      <c r="J3039" s="12" t="s">
        <v>1828</v>
      </c>
      <c r="K3039" s="10">
        <v>1</v>
      </c>
      <c r="L3039" s="10"/>
      <c r="M3039"/>
      <c r="N3039" t="s">
        <v>690</v>
      </c>
      <c r="O3039" s="20"/>
      <c r="P3039" s="45"/>
      <c r="R3039" s="71"/>
    </row>
    <row r="3040" spans="1:18">
      <c r="A3040" s="58" t="s">
        <v>683</v>
      </c>
      <c r="B3040" s="64">
        <v>41831</v>
      </c>
      <c r="C3040" s="39">
        <v>42795</v>
      </c>
      <c r="D3040" t="s">
        <v>2398</v>
      </c>
      <c r="E3040" s="3" t="s">
        <v>685</v>
      </c>
      <c r="F3040" s="11">
        <v>6537</v>
      </c>
      <c r="G3040" s="15" t="str">
        <f t="shared" si="51"/>
        <v>TMM 41229-6537</v>
      </c>
      <c r="H3040" s="74" t="s">
        <v>44</v>
      </c>
      <c r="J3040" s="12" t="s">
        <v>1828</v>
      </c>
      <c r="K3040" s="10">
        <v>1</v>
      </c>
      <c r="L3040" s="10"/>
      <c r="M3040"/>
      <c r="N3040" t="s">
        <v>690</v>
      </c>
      <c r="O3040" s="20"/>
      <c r="P3040" s="45"/>
      <c r="R3040" s="71"/>
    </row>
    <row r="3041" spans="1:18">
      <c r="A3041" s="58" t="s">
        <v>683</v>
      </c>
      <c r="B3041" s="64">
        <v>41831</v>
      </c>
      <c r="C3041" s="39">
        <v>42795</v>
      </c>
      <c r="D3041" t="s">
        <v>143</v>
      </c>
      <c r="E3041" s="3" t="s">
        <v>685</v>
      </c>
      <c r="F3041" s="4">
        <v>6538</v>
      </c>
      <c r="G3041" s="15" t="str">
        <f t="shared" si="51"/>
        <v>TMM 41229-6538</v>
      </c>
      <c r="H3041" s="69" t="s">
        <v>44</v>
      </c>
      <c r="J3041" s="2" t="s">
        <v>1828</v>
      </c>
      <c r="K3041" s="3">
        <v>1</v>
      </c>
      <c r="L3041" s="3"/>
      <c r="M3041"/>
      <c r="N3041" t="s">
        <v>690</v>
      </c>
      <c r="O3041" s="20"/>
      <c r="P3041" s="45"/>
      <c r="R3041" s="71"/>
    </row>
    <row r="3042" spans="1:18">
      <c r="A3042" s="58" t="s">
        <v>683</v>
      </c>
      <c r="B3042" s="64">
        <v>41831</v>
      </c>
      <c r="C3042" s="39">
        <v>42795</v>
      </c>
      <c r="D3042" t="s">
        <v>2398</v>
      </c>
      <c r="E3042" s="3" t="s">
        <v>685</v>
      </c>
      <c r="F3042" s="11">
        <v>6539</v>
      </c>
      <c r="G3042" s="15" t="str">
        <f t="shared" si="51"/>
        <v>TMM 41229-6539</v>
      </c>
      <c r="H3042" s="74" t="s">
        <v>44</v>
      </c>
      <c r="J3042" s="12" t="s">
        <v>2255</v>
      </c>
      <c r="K3042" s="10">
        <v>1</v>
      </c>
      <c r="L3042" s="10"/>
      <c r="M3042"/>
      <c r="N3042" t="s">
        <v>690</v>
      </c>
      <c r="O3042" s="20"/>
      <c r="P3042" s="45"/>
      <c r="R3042" s="71"/>
    </row>
    <row r="3043" spans="1:18">
      <c r="A3043" s="58" t="s">
        <v>683</v>
      </c>
      <c r="B3043" s="64">
        <v>41831</v>
      </c>
      <c r="C3043" s="39">
        <v>42795</v>
      </c>
      <c r="D3043" t="s">
        <v>2398</v>
      </c>
      <c r="E3043" s="3" t="s">
        <v>685</v>
      </c>
      <c r="F3043" s="11">
        <v>6540</v>
      </c>
      <c r="G3043" s="15" t="str">
        <f t="shared" si="51"/>
        <v>TMM 41229-6540</v>
      </c>
      <c r="H3043" s="74" t="s">
        <v>44</v>
      </c>
      <c r="J3043" s="12" t="s">
        <v>2019</v>
      </c>
      <c r="K3043" s="10">
        <v>1</v>
      </c>
      <c r="L3043" s="10"/>
      <c r="M3043"/>
      <c r="N3043" t="s">
        <v>690</v>
      </c>
      <c r="O3043" s="20"/>
      <c r="P3043" s="45"/>
      <c r="R3043" s="71"/>
    </row>
    <row r="3044" spans="1:18">
      <c r="A3044" s="58" t="s">
        <v>683</v>
      </c>
      <c r="B3044" s="64">
        <v>41831</v>
      </c>
      <c r="C3044" s="39">
        <v>42795</v>
      </c>
      <c r="D3044" t="s">
        <v>2398</v>
      </c>
      <c r="E3044" s="3" t="s">
        <v>685</v>
      </c>
      <c r="F3044" s="11">
        <v>6541</v>
      </c>
      <c r="G3044" s="15" t="str">
        <f t="shared" si="51"/>
        <v>TMM 41229-6541</v>
      </c>
      <c r="H3044" s="74" t="s">
        <v>44</v>
      </c>
      <c r="J3044" s="12" t="s">
        <v>2256</v>
      </c>
      <c r="K3044" s="10">
        <v>1</v>
      </c>
      <c r="L3044" s="10"/>
      <c r="M3044"/>
      <c r="N3044" t="s">
        <v>690</v>
      </c>
      <c r="O3044" s="20"/>
      <c r="P3044" s="45"/>
      <c r="R3044" s="71"/>
    </row>
    <row r="3045" spans="1:18">
      <c r="A3045" s="58" t="s">
        <v>683</v>
      </c>
      <c r="B3045" s="64">
        <v>41831</v>
      </c>
      <c r="C3045" s="39">
        <v>42795</v>
      </c>
      <c r="D3045" t="s">
        <v>143</v>
      </c>
      <c r="E3045" s="3" t="s">
        <v>685</v>
      </c>
      <c r="F3045" s="4">
        <v>6542</v>
      </c>
      <c r="G3045" s="15" t="str">
        <f t="shared" si="51"/>
        <v>TMM 41229-6542</v>
      </c>
      <c r="H3045" s="69" t="s">
        <v>44</v>
      </c>
      <c r="J3045" s="2" t="s">
        <v>2257</v>
      </c>
      <c r="K3045" s="3">
        <v>1</v>
      </c>
      <c r="L3045" s="3"/>
      <c r="M3045"/>
      <c r="N3045" t="s">
        <v>690</v>
      </c>
      <c r="O3045" s="20"/>
      <c r="P3045" s="45"/>
      <c r="R3045" s="71"/>
    </row>
    <row r="3046" spans="1:18">
      <c r="A3046" s="58" t="s">
        <v>683</v>
      </c>
      <c r="B3046" s="64">
        <v>41831</v>
      </c>
      <c r="C3046" s="39">
        <v>42795</v>
      </c>
      <c r="D3046" t="s">
        <v>143</v>
      </c>
      <c r="E3046" s="3" t="s">
        <v>685</v>
      </c>
      <c r="F3046" s="4">
        <v>6543</v>
      </c>
      <c r="G3046" s="15" t="str">
        <f t="shared" si="51"/>
        <v>TMM 41229-6543</v>
      </c>
      <c r="H3046" s="69" t="s">
        <v>44</v>
      </c>
      <c r="J3046" s="2" t="s">
        <v>2258</v>
      </c>
      <c r="K3046" s="3">
        <v>1</v>
      </c>
      <c r="L3046" s="3"/>
      <c r="M3046"/>
      <c r="N3046" t="s">
        <v>690</v>
      </c>
      <c r="O3046" s="20"/>
      <c r="P3046" s="45"/>
      <c r="R3046" s="71"/>
    </row>
    <row r="3047" spans="1:18">
      <c r="A3047" s="58" t="s">
        <v>683</v>
      </c>
      <c r="B3047" s="64">
        <v>41831</v>
      </c>
      <c r="C3047" s="39">
        <v>42795</v>
      </c>
      <c r="D3047" t="s">
        <v>219</v>
      </c>
      <c r="E3047" s="3" t="s">
        <v>685</v>
      </c>
      <c r="F3047" s="11">
        <v>6727</v>
      </c>
      <c r="G3047" s="15" t="str">
        <f t="shared" si="51"/>
        <v>TMM 41229-6727</v>
      </c>
      <c r="H3047" s="74" t="s">
        <v>44</v>
      </c>
      <c r="J3047" s="12" t="s">
        <v>2259</v>
      </c>
      <c r="K3047" s="10">
        <v>1</v>
      </c>
      <c r="L3047" s="10"/>
      <c r="M3047"/>
      <c r="N3047" t="s">
        <v>690</v>
      </c>
      <c r="O3047" s="20"/>
      <c r="P3047" s="45"/>
      <c r="R3047" s="71"/>
    </row>
    <row r="3048" spans="1:18">
      <c r="A3048" s="58" t="s">
        <v>683</v>
      </c>
      <c r="B3048" s="64">
        <v>41831</v>
      </c>
      <c r="C3048" s="39">
        <v>42795</v>
      </c>
      <c r="D3048" t="s">
        <v>2399</v>
      </c>
      <c r="E3048" s="3" t="s">
        <v>685</v>
      </c>
      <c r="F3048" s="11">
        <v>7101</v>
      </c>
      <c r="G3048" s="15" t="str">
        <f t="shared" si="51"/>
        <v>TMM 41229-7101</v>
      </c>
      <c r="H3048" s="74" t="s">
        <v>44</v>
      </c>
      <c r="J3048" s="12" t="s">
        <v>1859</v>
      </c>
      <c r="K3048" s="10">
        <v>1</v>
      </c>
      <c r="L3048" s="10"/>
      <c r="M3048"/>
      <c r="N3048" t="s">
        <v>690</v>
      </c>
      <c r="O3048" s="20"/>
      <c r="P3048" s="45"/>
      <c r="R3048" s="71"/>
    </row>
    <row r="3049" spans="1:18" ht="30">
      <c r="A3049" s="58" t="s">
        <v>683</v>
      </c>
      <c r="B3049" s="64">
        <v>41831</v>
      </c>
      <c r="C3049" s="39">
        <v>42795</v>
      </c>
      <c r="D3049" t="s">
        <v>2399</v>
      </c>
      <c r="E3049" s="3" t="s">
        <v>685</v>
      </c>
      <c r="F3049" s="4">
        <v>7102</v>
      </c>
      <c r="G3049" s="15" t="str">
        <f t="shared" si="51"/>
        <v>TMM 41229-7102</v>
      </c>
      <c r="H3049" s="69" t="s">
        <v>44</v>
      </c>
      <c r="J3049" s="2" t="s">
        <v>2260</v>
      </c>
      <c r="K3049" s="3">
        <v>1</v>
      </c>
      <c r="L3049" s="3"/>
      <c r="M3049"/>
      <c r="N3049" t="s">
        <v>690</v>
      </c>
      <c r="O3049" s="20"/>
      <c r="P3049" s="45"/>
      <c r="R3049" s="71"/>
    </row>
    <row r="3050" spans="1:18">
      <c r="A3050" s="58" t="s">
        <v>683</v>
      </c>
      <c r="B3050" s="64">
        <v>41831</v>
      </c>
      <c r="C3050" s="39">
        <v>42795</v>
      </c>
      <c r="E3050" s="3" t="s">
        <v>685</v>
      </c>
      <c r="F3050" s="4">
        <v>8291</v>
      </c>
      <c r="G3050" s="15" t="str">
        <f t="shared" si="51"/>
        <v>TMM 41229-8291</v>
      </c>
      <c r="H3050" s="69" t="s">
        <v>44</v>
      </c>
      <c r="J3050" s="2" t="s">
        <v>2261</v>
      </c>
      <c r="K3050" s="3">
        <v>1</v>
      </c>
      <c r="L3050" s="3"/>
      <c r="M3050"/>
      <c r="N3050" t="s">
        <v>690</v>
      </c>
      <c r="O3050" s="20"/>
      <c r="P3050" s="45"/>
      <c r="R3050" s="71"/>
    </row>
    <row r="3051" spans="1:18">
      <c r="A3051" s="58" t="s">
        <v>683</v>
      </c>
      <c r="B3051" s="64">
        <v>41831</v>
      </c>
      <c r="C3051" s="39">
        <v>42795</v>
      </c>
      <c r="E3051" s="3" t="s">
        <v>685</v>
      </c>
      <c r="F3051" s="11">
        <v>8292</v>
      </c>
      <c r="G3051" s="15" t="str">
        <f t="shared" si="51"/>
        <v>TMM 41229-8292</v>
      </c>
      <c r="H3051" s="74" t="s">
        <v>44</v>
      </c>
      <c r="J3051" s="12" t="s">
        <v>1809</v>
      </c>
      <c r="K3051" s="10">
        <v>1</v>
      </c>
      <c r="L3051" s="10"/>
      <c r="M3051"/>
      <c r="N3051" t="s">
        <v>690</v>
      </c>
      <c r="O3051" s="20"/>
      <c r="P3051" s="45"/>
      <c r="R3051" s="71"/>
    </row>
    <row r="3052" spans="1:18">
      <c r="A3052" s="58" t="s">
        <v>683</v>
      </c>
      <c r="B3052" s="64">
        <v>41831</v>
      </c>
      <c r="C3052" s="39">
        <v>42795</v>
      </c>
      <c r="E3052" s="3" t="s">
        <v>685</v>
      </c>
      <c r="F3052" s="11">
        <v>8293</v>
      </c>
      <c r="G3052" s="15" t="str">
        <f t="shared" si="51"/>
        <v>TMM 41229-8293</v>
      </c>
      <c r="H3052" s="74" t="s">
        <v>44</v>
      </c>
      <c r="J3052" s="12" t="s">
        <v>1809</v>
      </c>
      <c r="K3052" s="10">
        <v>1</v>
      </c>
      <c r="L3052" s="10"/>
      <c r="M3052"/>
      <c r="N3052" t="s">
        <v>690</v>
      </c>
      <c r="O3052" s="20"/>
      <c r="P3052" s="45"/>
      <c r="R3052" s="71"/>
    </row>
    <row r="3053" spans="1:18">
      <c r="A3053" s="58" t="s">
        <v>683</v>
      </c>
      <c r="B3053" s="64">
        <v>41831</v>
      </c>
      <c r="C3053" s="39">
        <v>42795</v>
      </c>
      <c r="E3053" s="3" t="s">
        <v>685</v>
      </c>
      <c r="F3053" s="11">
        <v>8294</v>
      </c>
      <c r="G3053" s="15" t="str">
        <f t="shared" si="51"/>
        <v>TMM 41229-8294</v>
      </c>
      <c r="H3053" s="74" t="s">
        <v>44</v>
      </c>
      <c r="J3053" s="12" t="s">
        <v>2262</v>
      </c>
      <c r="K3053" s="10">
        <v>1</v>
      </c>
      <c r="L3053" s="10"/>
      <c r="M3053"/>
      <c r="N3053" t="s">
        <v>690</v>
      </c>
      <c r="O3053" s="20"/>
      <c r="P3053" s="45"/>
      <c r="R3053" s="71"/>
    </row>
    <row r="3054" spans="1:18">
      <c r="A3054" s="58" t="s">
        <v>683</v>
      </c>
      <c r="B3054" s="64">
        <v>41831</v>
      </c>
      <c r="C3054" s="39">
        <v>42795</v>
      </c>
      <c r="E3054" s="3" t="s">
        <v>685</v>
      </c>
      <c r="F3054" s="11">
        <v>8295</v>
      </c>
      <c r="G3054" s="15" t="str">
        <f t="shared" si="51"/>
        <v>TMM 41229-8295</v>
      </c>
      <c r="H3054" s="74" t="s">
        <v>44</v>
      </c>
      <c r="J3054" s="12" t="s">
        <v>2263</v>
      </c>
      <c r="K3054" s="10">
        <v>1</v>
      </c>
      <c r="L3054" s="10"/>
      <c r="M3054"/>
      <c r="N3054" t="s">
        <v>690</v>
      </c>
      <c r="O3054" s="20"/>
      <c r="P3054" s="45"/>
      <c r="R3054" s="71"/>
    </row>
    <row r="3055" spans="1:18">
      <c r="A3055" s="58" t="s">
        <v>683</v>
      </c>
      <c r="B3055" s="64">
        <v>41831</v>
      </c>
      <c r="C3055" s="39">
        <v>42795</v>
      </c>
      <c r="E3055" s="3" t="s">
        <v>685</v>
      </c>
      <c r="F3055" s="4">
        <v>8296</v>
      </c>
      <c r="G3055" s="15" t="str">
        <f t="shared" si="51"/>
        <v>TMM 41229-8296</v>
      </c>
      <c r="H3055" s="69" t="s">
        <v>44</v>
      </c>
      <c r="J3055" s="2" t="s">
        <v>2264</v>
      </c>
      <c r="K3055" s="3">
        <v>1</v>
      </c>
      <c r="L3055" s="3"/>
      <c r="M3055"/>
      <c r="N3055" t="s">
        <v>690</v>
      </c>
      <c r="O3055" s="20"/>
      <c r="P3055" s="45"/>
      <c r="R3055" s="71"/>
    </row>
    <row r="3056" spans="1:18">
      <c r="A3056" s="58" t="s">
        <v>683</v>
      </c>
      <c r="B3056" s="64">
        <v>41831</v>
      </c>
      <c r="C3056" s="39">
        <v>42795</v>
      </c>
      <c r="E3056" s="3" t="s">
        <v>685</v>
      </c>
      <c r="F3056" s="11">
        <v>8297</v>
      </c>
      <c r="G3056" s="15" t="str">
        <f t="shared" si="51"/>
        <v>TMM 41229-8297</v>
      </c>
      <c r="H3056" s="74" t="s">
        <v>44</v>
      </c>
      <c r="J3056" s="12" t="s">
        <v>2038</v>
      </c>
      <c r="K3056" s="10">
        <v>1</v>
      </c>
      <c r="L3056" s="10"/>
      <c r="M3056"/>
      <c r="N3056" t="s">
        <v>690</v>
      </c>
      <c r="O3056" s="20"/>
      <c r="P3056" s="45"/>
      <c r="R3056" s="71"/>
    </row>
    <row r="3057" spans="1:18">
      <c r="A3057" s="58" t="s">
        <v>683</v>
      </c>
      <c r="B3057" s="64">
        <v>41831</v>
      </c>
      <c r="C3057" s="39">
        <v>42795</v>
      </c>
      <c r="E3057" s="3" t="s">
        <v>685</v>
      </c>
      <c r="F3057" s="11">
        <v>8298</v>
      </c>
      <c r="G3057" s="15" t="str">
        <f t="shared" si="51"/>
        <v>TMM 41229-8298</v>
      </c>
      <c r="H3057" s="74" t="s">
        <v>44</v>
      </c>
      <c r="J3057" s="12" t="s">
        <v>1810</v>
      </c>
      <c r="K3057" s="10">
        <v>1</v>
      </c>
      <c r="L3057" s="10"/>
      <c r="M3057"/>
      <c r="N3057" t="s">
        <v>690</v>
      </c>
      <c r="O3057" s="20"/>
      <c r="P3057" s="45"/>
      <c r="R3057" s="71"/>
    </row>
    <row r="3058" spans="1:18">
      <c r="A3058" s="58" t="s">
        <v>683</v>
      </c>
      <c r="B3058" s="64">
        <v>41831</v>
      </c>
      <c r="C3058" s="39">
        <v>42795</v>
      </c>
      <c r="E3058" s="3" t="s">
        <v>685</v>
      </c>
      <c r="F3058" s="11">
        <v>8299</v>
      </c>
      <c r="G3058" s="15" t="str">
        <f t="shared" si="51"/>
        <v>TMM 41229-8299</v>
      </c>
      <c r="H3058" s="74" t="s">
        <v>44</v>
      </c>
      <c r="J3058" s="12" t="s">
        <v>2036</v>
      </c>
      <c r="K3058" s="10">
        <v>1</v>
      </c>
      <c r="L3058" s="10"/>
      <c r="M3058"/>
      <c r="N3058" t="s">
        <v>690</v>
      </c>
      <c r="O3058" s="20"/>
      <c r="P3058" s="45"/>
      <c r="R3058" s="71"/>
    </row>
    <row r="3059" spans="1:18">
      <c r="A3059" s="58" t="s">
        <v>683</v>
      </c>
      <c r="B3059" s="64">
        <v>41831</v>
      </c>
      <c r="C3059" s="39">
        <v>42795</v>
      </c>
      <c r="E3059" s="3" t="s">
        <v>685</v>
      </c>
      <c r="F3059" s="33">
        <v>8483</v>
      </c>
      <c r="G3059" s="15" t="str">
        <f t="shared" si="51"/>
        <v>TMM 41229-8483</v>
      </c>
      <c r="H3059" s="69" t="s">
        <v>44</v>
      </c>
      <c r="J3059" s="2" t="s">
        <v>2265</v>
      </c>
      <c r="K3059" s="3">
        <v>1</v>
      </c>
      <c r="L3059" s="3"/>
      <c r="M3059"/>
      <c r="N3059" t="s">
        <v>690</v>
      </c>
      <c r="O3059" s="20"/>
      <c r="P3059" s="45"/>
      <c r="R3059" s="71"/>
    </row>
    <row r="3060" spans="1:18">
      <c r="A3060" s="58" t="s">
        <v>683</v>
      </c>
      <c r="B3060" s="64">
        <v>41831</v>
      </c>
      <c r="C3060" s="39">
        <v>42795</v>
      </c>
      <c r="E3060" s="3" t="s">
        <v>685</v>
      </c>
      <c r="F3060" s="4">
        <v>8484</v>
      </c>
      <c r="G3060" s="15" t="str">
        <f t="shared" si="51"/>
        <v>TMM 41229-8484</v>
      </c>
      <c r="H3060" s="69" t="s">
        <v>44</v>
      </c>
      <c r="J3060" s="2" t="s">
        <v>2266</v>
      </c>
      <c r="K3060" s="3">
        <v>1</v>
      </c>
      <c r="L3060" s="3"/>
      <c r="M3060"/>
      <c r="N3060" t="s">
        <v>690</v>
      </c>
      <c r="O3060" s="20"/>
      <c r="P3060" s="45"/>
      <c r="R3060" s="71"/>
    </row>
    <row r="3061" spans="1:18">
      <c r="A3061" s="58" t="s">
        <v>683</v>
      </c>
      <c r="B3061" s="64">
        <v>41831</v>
      </c>
      <c r="C3061" s="39">
        <v>42795</v>
      </c>
      <c r="E3061" s="3" t="s">
        <v>685</v>
      </c>
      <c r="F3061" s="4">
        <v>8485</v>
      </c>
      <c r="G3061" s="15" t="str">
        <f t="shared" si="51"/>
        <v>TMM 41229-8485</v>
      </c>
      <c r="H3061" s="69" t="s">
        <v>44</v>
      </c>
      <c r="J3061" s="2" t="s">
        <v>2267</v>
      </c>
      <c r="K3061" s="3">
        <v>1</v>
      </c>
      <c r="L3061" s="3"/>
      <c r="M3061"/>
      <c r="N3061" t="s">
        <v>690</v>
      </c>
      <c r="O3061" s="20"/>
      <c r="P3061" s="45"/>
      <c r="R3061" s="71"/>
    </row>
    <row r="3062" spans="1:18">
      <c r="A3062" s="58" t="s">
        <v>683</v>
      </c>
      <c r="B3062" s="64">
        <v>41831</v>
      </c>
      <c r="C3062" s="39">
        <v>42795</v>
      </c>
      <c r="E3062" s="3" t="s">
        <v>685</v>
      </c>
      <c r="F3062" s="4">
        <v>8486</v>
      </c>
      <c r="G3062" s="15" t="str">
        <f t="shared" si="51"/>
        <v>TMM 41229-8486</v>
      </c>
      <c r="H3062" s="69" t="s">
        <v>44</v>
      </c>
      <c r="J3062" s="2" t="s">
        <v>2268</v>
      </c>
      <c r="K3062" s="3">
        <v>1</v>
      </c>
      <c r="L3062" s="3"/>
      <c r="M3062"/>
      <c r="N3062" t="s">
        <v>690</v>
      </c>
      <c r="O3062" s="20"/>
      <c r="P3062" s="45"/>
      <c r="R3062" s="71"/>
    </row>
    <row r="3063" spans="1:18">
      <c r="A3063" s="58" t="s">
        <v>683</v>
      </c>
      <c r="B3063" s="64">
        <v>41831</v>
      </c>
      <c r="C3063" s="39">
        <v>42795</v>
      </c>
      <c r="E3063" s="3" t="s">
        <v>685</v>
      </c>
      <c r="F3063" s="4">
        <v>9059</v>
      </c>
      <c r="G3063" s="15" t="str">
        <f t="shared" si="51"/>
        <v>TMM 41229-9059</v>
      </c>
      <c r="H3063" s="69" t="s">
        <v>44</v>
      </c>
      <c r="J3063" s="2" t="s">
        <v>1827</v>
      </c>
      <c r="K3063" s="3">
        <v>1</v>
      </c>
      <c r="L3063" s="3"/>
      <c r="M3063"/>
      <c r="N3063" t="s">
        <v>690</v>
      </c>
      <c r="O3063" s="20"/>
      <c r="P3063" s="45"/>
      <c r="R3063" s="71"/>
    </row>
    <row r="3064" spans="1:18">
      <c r="A3064" s="58" t="s">
        <v>683</v>
      </c>
      <c r="B3064" s="64">
        <v>41831</v>
      </c>
      <c r="C3064" s="39">
        <v>42795</v>
      </c>
      <c r="E3064" s="3" t="s">
        <v>685</v>
      </c>
      <c r="F3064" s="4">
        <v>9060</v>
      </c>
      <c r="G3064" s="15" t="str">
        <f t="shared" si="51"/>
        <v>TMM 41229-9060</v>
      </c>
      <c r="H3064" s="69" t="s">
        <v>44</v>
      </c>
      <c r="J3064" s="2" t="s">
        <v>1859</v>
      </c>
      <c r="K3064" s="3">
        <v>1</v>
      </c>
      <c r="L3064" s="3"/>
      <c r="M3064"/>
      <c r="N3064" t="s">
        <v>690</v>
      </c>
      <c r="O3064" s="20"/>
      <c r="P3064" s="45"/>
      <c r="R3064" s="71"/>
    </row>
    <row r="3065" spans="1:18">
      <c r="A3065" s="58" t="s">
        <v>683</v>
      </c>
      <c r="B3065" s="64">
        <v>41831</v>
      </c>
      <c r="C3065" s="39">
        <v>42795</v>
      </c>
      <c r="E3065" s="3" t="s">
        <v>685</v>
      </c>
      <c r="F3065" s="11">
        <v>9061</v>
      </c>
      <c r="G3065" s="15" t="str">
        <f t="shared" si="51"/>
        <v>TMM 41229-9061</v>
      </c>
      <c r="H3065" s="74" t="s">
        <v>44</v>
      </c>
      <c r="J3065" s="12" t="s">
        <v>1829</v>
      </c>
      <c r="K3065" s="10">
        <v>1</v>
      </c>
      <c r="L3065" s="10"/>
      <c r="M3065"/>
      <c r="N3065" t="s">
        <v>690</v>
      </c>
      <c r="O3065" s="20"/>
      <c r="P3065" s="45"/>
      <c r="R3065" s="71"/>
    </row>
    <row r="3066" spans="1:18">
      <c r="A3066" s="58" t="s">
        <v>683</v>
      </c>
      <c r="B3066" s="64">
        <v>41831</v>
      </c>
      <c r="C3066" s="39">
        <v>42795</v>
      </c>
      <c r="E3066" s="3" t="s">
        <v>685</v>
      </c>
      <c r="F3066" s="4">
        <v>9062</v>
      </c>
      <c r="G3066" s="15" t="str">
        <f t="shared" si="51"/>
        <v>TMM 41229-9062</v>
      </c>
      <c r="H3066" s="69" t="s">
        <v>44</v>
      </c>
      <c r="J3066" s="2" t="s">
        <v>1829</v>
      </c>
      <c r="K3066" s="3">
        <v>1</v>
      </c>
      <c r="L3066" s="3"/>
      <c r="M3066"/>
      <c r="N3066" t="s">
        <v>690</v>
      </c>
      <c r="O3066" s="20"/>
      <c r="P3066" s="45"/>
      <c r="R3066" s="71"/>
    </row>
    <row r="3067" spans="1:18">
      <c r="A3067" s="58" t="s">
        <v>683</v>
      </c>
      <c r="B3067" s="64">
        <v>41831</v>
      </c>
      <c r="C3067" s="39">
        <v>42795</v>
      </c>
      <c r="E3067" s="3" t="s">
        <v>685</v>
      </c>
      <c r="F3067" s="11">
        <v>9063</v>
      </c>
      <c r="G3067" s="15" t="str">
        <f t="shared" si="51"/>
        <v>TMM 41229-9063</v>
      </c>
      <c r="H3067" s="74" t="s">
        <v>44</v>
      </c>
      <c r="J3067" s="12" t="s">
        <v>1894</v>
      </c>
      <c r="K3067" s="10">
        <v>1</v>
      </c>
      <c r="L3067" s="10"/>
      <c r="M3067"/>
      <c r="N3067" t="s">
        <v>690</v>
      </c>
      <c r="O3067" s="20"/>
      <c r="P3067" s="45"/>
      <c r="R3067" s="71"/>
    </row>
    <row r="3068" spans="1:18">
      <c r="A3068" s="58" t="s">
        <v>683</v>
      </c>
      <c r="B3068" s="64">
        <v>41831</v>
      </c>
      <c r="C3068" s="39">
        <v>42795</v>
      </c>
      <c r="E3068" s="3" t="s">
        <v>685</v>
      </c>
      <c r="F3068" s="11">
        <v>9064</v>
      </c>
      <c r="G3068" s="15" t="str">
        <f t="shared" si="51"/>
        <v>TMM 41229-9064</v>
      </c>
      <c r="H3068" s="74" t="s">
        <v>44</v>
      </c>
      <c r="J3068" s="12" t="s">
        <v>2041</v>
      </c>
      <c r="K3068" s="10">
        <v>1</v>
      </c>
      <c r="L3068" s="10"/>
      <c r="M3068"/>
      <c r="N3068" t="s">
        <v>690</v>
      </c>
      <c r="O3068" s="20"/>
      <c r="P3068" s="45"/>
      <c r="R3068" s="71"/>
    </row>
    <row r="3069" spans="1:18">
      <c r="A3069" s="58" t="s">
        <v>683</v>
      </c>
      <c r="B3069" s="64">
        <v>41831</v>
      </c>
      <c r="C3069" s="39">
        <v>42795</v>
      </c>
      <c r="E3069" s="3" t="s">
        <v>685</v>
      </c>
      <c r="F3069" s="4">
        <v>9065</v>
      </c>
      <c r="G3069" s="15" t="str">
        <f t="shared" si="51"/>
        <v>TMM 41229-9065</v>
      </c>
      <c r="H3069" s="69" t="s">
        <v>44</v>
      </c>
      <c r="J3069" s="2" t="s">
        <v>1850</v>
      </c>
      <c r="K3069" s="3">
        <v>1</v>
      </c>
      <c r="L3069" s="3"/>
      <c r="M3069"/>
      <c r="N3069" t="s">
        <v>690</v>
      </c>
      <c r="O3069" s="20"/>
      <c r="P3069" s="45"/>
      <c r="R3069" s="71"/>
    </row>
    <row r="3070" spans="1:18">
      <c r="A3070" s="58" t="s">
        <v>683</v>
      </c>
      <c r="B3070" s="64">
        <v>41831</v>
      </c>
      <c r="C3070" s="39">
        <v>42795</v>
      </c>
      <c r="E3070" s="3" t="s">
        <v>685</v>
      </c>
      <c r="F3070" s="4">
        <v>9066</v>
      </c>
      <c r="G3070" s="15" t="str">
        <f t="shared" si="51"/>
        <v>TMM 41229-9066</v>
      </c>
      <c r="H3070" s="69" t="s">
        <v>44</v>
      </c>
      <c r="J3070" s="2" t="s">
        <v>1895</v>
      </c>
      <c r="K3070" s="3">
        <v>1</v>
      </c>
      <c r="L3070" s="3"/>
      <c r="M3070"/>
      <c r="N3070" t="s">
        <v>690</v>
      </c>
      <c r="O3070" s="20"/>
      <c r="P3070" s="45"/>
      <c r="R3070" s="71"/>
    </row>
    <row r="3071" spans="1:18">
      <c r="A3071" s="103" t="s">
        <v>683</v>
      </c>
      <c r="B3071" s="120">
        <v>41831</v>
      </c>
      <c r="C3071" s="154">
        <v>42795</v>
      </c>
      <c r="D3071" s="104" t="s">
        <v>88</v>
      </c>
      <c r="E3071" s="43" t="s">
        <v>685</v>
      </c>
      <c r="F3071" s="121">
        <v>10395</v>
      </c>
      <c r="G3071" s="38" t="str">
        <f t="shared" si="51"/>
        <v>TMM 41229-10395</v>
      </c>
      <c r="H3071" s="69" t="s">
        <v>44</v>
      </c>
      <c r="J3071" s="2" t="s">
        <v>1898</v>
      </c>
      <c r="K3071" s="3">
        <v>1</v>
      </c>
      <c r="L3071" s="3"/>
      <c r="M3071"/>
      <c r="N3071" t="s">
        <v>690</v>
      </c>
      <c r="O3071" s="20"/>
      <c r="P3071" s="45"/>
      <c r="R3071" s="71"/>
    </row>
    <row r="3072" spans="1:18">
      <c r="A3072" s="103" t="s">
        <v>683</v>
      </c>
      <c r="B3072" s="120">
        <v>41831</v>
      </c>
      <c r="C3072" s="154">
        <v>42795</v>
      </c>
      <c r="D3072" s="104" t="s">
        <v>88</v>
      </c>
      <c r="E3072" s="43" t="s">
        <v>685</v>
      </c>
      <c r="F3072" s="121">
        <v>10396</v>
      </c>
      <c r="G3072" s="38" t="str">
        <f t="shared" si="51"/>
        <v>TMM 41229-10396</v>
      </c>
      <c r="H3072" s="69" t="s">
        <v>44</v>
      </c>
      <c r="J3072" s="2" t="s">
        <v>1898</v>
      </c>
      <c r="K3072" s="3">
        <v>1</v>
      </c>
      <c r="L3072" s="3"/>
      <c r="M3072"/>
      <c r="N3072" t="s">
        <v>690</v>
      </c>
      <c r="O3072" s="20"/>
      <c r="P3072" s="45"/>
      <c r="R3072" s="71"/>
    </row>
    <row r="3073" spans="1:18">
      <c r="A3073" s="103" t="s">
        <v>683</v>
      </c>
      <c r="B3073" s="120">
        <v>41831</v>
      </c>
      <c r="C3073" s="154">
        <v>42795</v>
      </c>
      <c r="D3073" s="104" t="s">
        <v>88</v>
      </c>
      <c r="E3073" s="43" t="s">
        <v>685</v>
      </c>
      <c r="F3073" s="121">
        <v>10397</v>
      </c>
      <c r="G3073" s="38" t="str">
        <f t="shared" si="51"/>
        <v>TMM 41229-10397</v>
      </c>
      <c r="H3073" s="69" t="s">
        <v>44</v>
      </c>
      <c r="J3073" s="2" t="s">
        <v>2269</v>
      </c>
      <c r="K3073" s="3">
        <v>1</v>
      </c>
      <c r="L3073" s="3"/>
      <c r="M3073"/>
      <c r="N3073" t="s">
        <v>690</v>
      </c>
      <c r="O3073" s="20"/>
      <c r="P3073" s="45"/>
      <c r="R3073" s="71"/>
    </row>
    <row r="3074" spans="1:18">
      <c r="A3074" s="103" t="s">
        <v>683</v>
      </c>
      <c r="B3074" s="120">
        <v>41831</v>
      </c>
      <c r="C3074" s="154">
        <v>42795</v>
      </c>
      <c r="D3074" s="104" t="s">
        <v>511</v>
      </c>
      <c r="E3074" s="43" t="s">
        <v>685</v>
      </c>
      <c r="F3074" s="156">
        <v>10398</v>
      </c>
      <c r="G3074" s="38" t="str">
        <f t="shared" ref="G3074:G3137" si="52">E3074&amp;""&amp;F3074</f>
        <v>TMM 41229-10398</v>
      </c>
      <c r="H3074" s="74" t="s">
        <v>44</v>
      </c>
      <c r="J3074" s="12" t="s">
        <v>2269</v>
      </c>
      <c r="K3074" s="10">
        <v>1</v>
      </c>
      <c r="L3074" s="10"/>
      <c r="M3074"/>
      <c r="N3074" t="s">
        <v>690</v>
      </c>
      <c r="O3074" s="20"/>
      <c r="P3074" s="45"/>
      <c r="R3074" s="71"/>
    </row>
    <row r="3075" spans="1:18">
      <c r="A3075" s="103" t="s">
        <v>683</v>
      </c>
      <c r="B3075" s="120">
        <v>41831</v>
      </c>
      <c r="C3075" s="154">
        <v>42795</v>
      </c>
      <c r="D3075" s="104" t="s">
        <v>511</v>
      </c>
      <c r="E3075" s="43" t="s">
        <v>685</v>
      </c>
      <c r="F3075" s="156">
        <v>10399</v>
      </c>
      <c r="G3075" s="38" t="str">
        <f t="shared" si="52"/>
        <v>TMM 41229-10399</v>
      </c>
      <c r="H3075" s="74" t="s">
        <v>44</v>
      </c>
      <c r="J3075" s="12" t="s">
        <v>2270</v>
      </c>
      <c r="K3075" s="10">
        <v>1</v>
      </c>
      <c r="L3075" s="10"/>
      <c r="M3075"/>
      <c r="N3075" t="s">
        <v>690</v>
      </c>
      <c r="O3075" s="20"/>
      <c r="P3075" s="45"/>
      <c r="R3075" s="71"/>
    </row>
    <row r="3076" spans="1:18">
      <c r="A3076" s="103" t="s">
        <v>683</v>
      </c>
      <c r="B3076" s="120">
        <v>41831</v>
      </c>
      <c r="C3076" s="104"/>
      <c r="D3076" s="104"/>
      <c r="E3076" s="43" t="s">
        <v>685</v>
      </c>
      <c r="F3076" s="121">
        <v>10400</v>
      </c>
      <c r="G3076" s="38" t="str">
        <f t="shared" si="52"/>
        <v>TMM 41229-10400</v>
      </c>
      <c r="H3076" s="69" t="s">
        <v>44</v>
      </c>
      <c r="J3076" s="2" t="s">
        <v>2270</v>
      </c>
      <c r="K3076" s="3">
        <v>1</v>
      </c>
      <c r="L3076" s="3"/>
      <c r="M3076"/>
      <c r="N3076" t="s">
        <v>690</v>
      </c>
      <c r="O3076" s="20"/>
      <c r="P3076" s="45"/>
      <c r="R3076" s="71"/>
    </row>
    <row r="3077" spans="1:18">
      <c r="A3077" s="103" t="s">
        <v>683</v>
      </c>
      <c r="B3077" s="120">
        <v>41831</v>
      </c>
      <c r="C3077" s="104"/>
      <c r="D3077" s="104"/>
      <c r="E3077" s="43" t="s">
        <v>685</v>
      </c>
      <c r="F3077" s="156">
        <v>10401</v>
      </c>
      <c r="G3077" s="38" t="str">
        <f t="shared" si="52"/>
        <v>TMM 41229-10401</v>
      </c>
      <c r="H3077" s="74" t="s">
        <v>44</v>
      </c>
      <c r="J3077" s="12" t="s">
        <v>1827</v>
      </c>
      <c r="K3077" s="10">
        <v>1</v>
      </c>
      <c r="L3077" s="10"/>
      <c r="M3077"/>
      <c r="N3077" t="s">
        <v>690</v>
      </c>
      <c r="O3077" s="20"/>
      <c r="P3077" s="45"/>
      <c r="R3077" s="71"/>
    </row>
    <row r="3078" spans="1:18">
      <c r="A3078" s="103" t="s">
        <v>683</v>
      </c>
      <c r="B3078" s="120">
        <v>41831</v>
      </c>
      <c r="C3078" s="154">
        <v>42795</v>
      </c>
      <c r="D3078" s="104" t="s">
        <v>511</v>
      </c>
      <c r="E3078" s="43" t="s">
        <v>685</v>
      </c>
      <c r="F3078" s="156">
        <v>10402</v>
      </c>
      <c r="G3078" s="38" t="str">
        <f t="shared" si="52"/>
        <v>TMM 41229-10402</v>
      </c>
      <c r="H3078" s="74" t="s">
        <v>44</v>
      </c>
      <c r="J3078" s="12" t="s">
        <v>1827</v>
      </c>
      <c r="K3078" s="10">
        <v>1</v>
      </c>
      <c r="L3078" s="10"/>
      <c r="M3078"/>
      <c r="N3078" t="s">
        <v>690</v>
      </c>
      <c r="O3078" s="20"/>
      <c r="P3078" s="45"/>
      <c r="R3078" s="71"/>
    </row>
    <row r="3079" spans="1:18">
      <c r="A3079" s="103" t="s">
        <v>683</v>
      </c>
      <c r="B3079" s="120">
        <v>41831</v>
      </c>
      <c r="C3079" s="154">
        <v>42795</v>
      </c>
      <c r="D3079" s="104" t="s">
        <v>511</v>
      </c>
      <c r="E3079" s="43" t="s">
        <v>685</v>
      </c>
      <c r="F3079" s="156">
        <v>10403</v>
      </c>
      <c r="G3079" s="38" t="str">
        <f t="shared" si="52"/>
        <v>TMM 41229-10403</v>
      </c>
      <c r="H3079" s="74" t="s">
        <v>44</v>
      </c>
      <c r="J3079" s="12" t="s">
        <v>2271</v>
      </c>
      <c r="K3079" s="10">
        <v>1</v>
      </c>
      <c r="L3079" s="10"/>
      <c r="M3079"/>
      <c r="N3079" t="s">
        <v>690</v>
      </c>
      <c r="O3079" s="20"/>
      <c r="P3079" s="45"/>
      <c r="R3079" s="71"/>
    </row>
    <row r="3080" spans="1:18">
      <c r="A3080" s="58" t="s">
        <v>683</v>
      </c>
      <c r="B3080" s="64">
        <v>41831</v>
      </c>
      <c r="C3080" s="39">
        <v>42795</v>
      </c>
      <c r="D3080" s="104" t="s">
        <v>88</v>
      </c>
      <c r="E3080" s="3" t="s">
        <v>685</v>
      </c>
      <c r="F3080" s="121">
        <v>10404</v>
      </c>
      <c r="G3080" s="15" t="str">
        <f t="shared" si="52"/>
        <v>TMM 41229-10404</v>
      </c>
      <c r="H3080" s="69" t="s">
        <v>44</v>
      </c>
      <c r="J3080" s="2" t="s">
        <v>1873</v>
      </c>
      <c r="K3080" s="3">
        <v>1</v>
      </c>
      <c r="L3080" s="3"/>
      <c r="M3080"/>
      <c r="N3080" t="s">
        <v>690</v>
      </c>
      <c r="O3080" s="20"/>
      <c r="P3080" s="45"/>
      <c r="R3080" s="71"/>
    </row>
    <row r="3081" spans="1:18">
      <c r="A3081" s="58" t="s">
        <v>683</v>
      </c>
      <c r="B3081" s="64">
        <v>41831</v>
      </c>
      <c r="C3081" s="39">
        <v>42795</v>
      </c>
      <c r="D3081" s="104" t="s">
        <v>511</v>
      </c>
      <c r="E3081" s="3" t="s">
        <v>685</v>
      </c>
      <c r="F3081" s="11">
        <v>10405</v>
      </c>
      <c r="G3081" s="15" t="str">
        <f t="shared" si="52"/>
        <v>TMM 41229-10405</v>
      </c>
      <c r="H3081" s="74" t="s">
        <v>44</v>
      </c>
      <c r="J3081" s="12" t="s">
        <v>2272</v>
      </c>
      <c r="K3081" s="10">
        <v>1</v>
      </c>
      <c r="L3081" s="10"/>
      <c r="M3081"/>
      <c r="N3081" t="s">
        <v>690</v>
      </c>
      <c r="O3081" s="20"/>
      <c r="P3081" s="45"/>
      <c r="R3081" s="71"/>
    </row>
    <row r="3082" spans="1:18">
      <c r="A3082" s="58" t="s">
        <v>683</v>
      </c>
      <c r="B3082" s="64">
        <v>41831</v>
      </c>
      <c r="C3082" s="39">
        <v>42795</v>
      </c>
      <c r="D3082" s="104" t="s">
        <v>88</v>
      </c>
      <c r="E3082" s="3" t="s">
        <v>685</v>
      </c>
      <c r="F3082" s="4">
        <v>10406</v>
      </c>
      <c r="G3082" s="15" t="str">
        <f t="shared" si="52"/>
        <v>TMM 41229-10406</v>
      </c>
      <c r="H3082" s="69" t="s">
        <v>44</v>
      </c>
      <c r="J3082" s="2" t="s">
        <v>1893</v>
      </c>
      <c r="K3082" s="3">
        <v>1</v>
      </c>
      <c r="L3082" s="3"/>
      <c r="M3082"/>
      <c r="N3082" t="s">
        <v>690</v>
      </c>
      <c r="O3082" s="20"/>
      <c r="P3082" s="45"/>
      <c r="R3082" s="71"/>
    </row>
    <row r="3083" spans="1:18">
      <c r="A3083" s="58" t="s">
        <v>683</v>
      </c>
      <c r="B3083" s="64">
        <v>41831</v>
      </c>
      <c r="C3083" s="39">
        <v>42795</v>
      </c>
      <c r="D3083" s="104" t="s">
        <v>88</v>
      </c>
      <c r="E3083" s="3" t="s">
        <v>685</v>
      </c>
      <c r="F3083" s="4">
        <v>10407</v>
      </c>
      <c r="G3083" s="15" t="str">
        <f t="shared" si="52"/>
        <v>TMM 41229-10407</v>
      </c>
      <c r="H3083" s="69" t="s">
        <v>44</v>
      </c>
      <c r="J3083" s="2" t="s">
        <v>740</v>
      </c>
      <c r="K3083" s="3">
        <v>1</v>
      </c>
      <c r="L3083" s="3"/>
      <c r="M3083"/>
      <c r="N3083" t="s">
        <v>690</v>
      </c>
      <c r="O3083" s="20"/>
      <c r="P3083" s="45"/>
      <c r="R3083" s="71"/>
    </row>
    <row r="3084" spans="1:18">
      <c r="A3084" s="58" t="s">
        <v>683</v>
      </c>
      <c r="B3084" s="64">
        <v>41831</v>
      </c>
      <c r="C3084" s="39">
        <v>42795</v>
      </c>
      <c r="D3084" s="104" t="s">
        <v>88</v>
      </c>
      <c r="E3084" s="3" t="s">
        <v>685</v>
      </c>
      <c r="F3084" s="4">
        <v>10408</v>
      </c>
      <c r="G3084" s="15" t="str">
        <f t="shared" si="52"/>
        <v>TMM 41229-10408</v>
      </c>
      <c r="H3084" s="69" t="s">
        <v>44</v>
      </c>
      <c r="J3084" s="2" t="s">
        <v>1085</v>
      </c>
      <c r="K3084" s="3">
        <v>1</v>
      </c>
      <c r="L3084" s="3"/>
      <c r="M3084"/>
      <c r="N3084" t="s">
        <v>690</v>
      </c>
      <c r="O3084" s="20"/>
      <c r="P3084" s="45"/>
      <c r="R3084" s="71"/>
    </row>
    <row r="3085" spans="1:18">
      <c r="A3085" s="58" t="s">
        <v>683</v>
      </c>
      <c r="B3085" s="64">
        <v>41831</v>
      </c>
      <c r="C3085" s="39">
        <v>42795</v>
      </c>
      <c r="D3085" t="s">
        <v>602</v>
      </c>
      <c r="E3085" s="3" t="s">
        <v>685</v>
      </c>
      <c r="F3085" s="4">
        <v>10575</v>
      </c>
      <c r="G3085" s="15" t="str">
        <f t="shared" si="52"/>
        <v>TMM 41229-10575</v>
      </c>
      <c r="H3085" s="69" t="s">
        <v>44</v>
      </c>
      <c r="J3085" s="2" t="s">
        <v>1085</v>
      </c>
      <c r="K3085" s="3">
        <v>1</v>
      </c>
      <c r="L3085" s="3"/>
      <c r="M3085"/>
      <c r="N3085" t="s">
        <v>690</v>
      </c>
      <c r="O3085" s="20"/>
      <c r="P3085" s="45"/>
      <c r="R3085" s="71"/>
    </row>
    <row r="3086" spans="1:18">
      <c r="A3086" s="58" t="s">
        <v>683</v>
      </c>
      <c r="B3086" s="64">
        <v>41831</v>
      </c>
      <c r="C3086" s="39">
        <v>42795</v>
      </c>
      <c r="D3086" t="s">
        <v>54</v>
      </c>
      <c r="E3086" s="3" t="s">
        <v>685</v>
      </c>
      <c r="F3086" s="11">
        <v>11083</v>
      </c>
      <c r="G3086" s="15" t="str">
        <f t="shared" si="52"/>
        <v>TMM 41229-11083</v>
      </c>
      <c r="H3086" s="74" t="s">
        <v>44</v>
      </c>
      <c r="J3086" s="12" t="s">
        <v>1894</v>
      </c>
      <c r="K3086" s="10">
        <v>1</v>
      </c>
      <c r="L3086" s="10"/>
      <c r="M3086"/>
      <c r="N3086" t="s">
        <v>690</v>
      </c>
      <c r="O3086" s="20"/>
      <c r="P3086" s="45"/>
      <c r="R3086" s="71"/>
    </row>
    <row r="3087" spans="1:18">
      <c r="A3087" s="58" t="s">
        <v>683</v>
      </c>
      <c r="B3087" s="64">
        <v>41831</v>
      </c>
      <c r="C3087" s="39">
        <v>42795</v>
      </c>
      <c r="E3087" s="3" t="s">
        <v>685</v>
      </c>
      <c r="F3087" s="4" t="s">
        <v>686</v>
      </c>
      <c r="G3087" s="15" t="str">
        <f t="shared" si="52"/>
        <v>TMM 41229-uncat</v>
      </c>
      <c r="H3087" s="69" t="s">
        <v>44</v>
      </c>
      <c r="J3087" s="2" t="s">
        <v>1800</v>
      </c>
      <c r="K3087" s="3">
        <v>1</v>
      </c>
      <c r="L3087" s="3" t="s">
        <v>689</v>
      </c>
      <c r="M3087"/>
      <c r="N3087" t="s">
        <v>690</v>
      </c>
      <c r="O3087" s="20"/>
      <c r="P3087" s="45"/>
      <c r="R3087" s="71"/>
    </row>
    <row r="3088" spans="1:18">
      <c r="A3088" s="58" t="s">
        <v>683</v>
      </c>
      <c r="B3088" s="64">
        <v>41831</v>
      </c>
      <c r="C3088" s="39">
        <v>42795</v>
      </c>
      <c r="E3088" s="3" t="s">
        <v>685</v>
      </c>
      <c r="F3088" s="3" t="s">
        <v>686</v>
      </c>
      <c r="G3088" s="15" t="str">
        <f t="shared" si="52"/>
        <v>TMM 41229-uncat</v>
      </c>
      <c r="H3088" s="69" t="s">
        <v>44</v>
      </c>
      <c r="J3088" s="2" t="s">
        <v>1332</v>
      </c>
      <c r="K3088" s="3">
        <v>1</v>
      </c>
      <c r="L3088" s="3" t="s">
        <v>2273</v>
      </c>
      <c r="M3088"/>
      <c r="N3088" t="s">
        <v>690</v>
      </c>
      <c r="O3088" s="20"/>
      <c r="P3088" s="45"/>
      <c r="R3088" s="71"/>
    </row>
    <row r="3089" spans="1:18">
      <c r="A3089" s="58" t="s">
        <v>683</v>
      </c>
      <c r="B3089" s="64">
        <v>41831</v>
      </c>
      <c r="C3089" s="39">
        <v>42795</v>
      </c>
      <c r="E3089" s="3" t="s">
        <v>685</v>
      </c>
      <c r="F3089" s="4">
        <v>1021</v>
      </c>
      <c r="G3089" s="15" t="str">
        <f t="shared" si="52"/>
        <v>TMM 41229-1021</v>
      </c>
      <c r="H3089" s="69" t="s">
        <v>2274</v>
      </c>
      <c r="J3089" s="2" t="s">
        <v>2023</v>
      </c>
      <c r="K3089" s="3">
        <v>1</v>
      </c>
      <c r="L3089" s="3"/>
      <c r="M3089"/>
      <c r="N3089" t="s">
        <v>690</v>
      </c>
      <c r="O3089" s="20"/>
      <c r="P3089" s="45"/>
      <c r="R3089" s="71"/>
    </row>
    <row r="3090" spans="1:18">
      <c r="A3090" s="108" t="s">
        <v>2403</v>
      </c>
      <c r="B3090" s="109">
        <v>42796</v>
      </c>
      <c r="C3090" s="104"/>
      <c r="D3090" s="116" t="s">
        <v>375</v>
      </c>
      <c r="E3090" s="111" t="s">
        <v>685</v>
      </c>
      <c r="F3090" s="103">
        <v>3770</v>
      </c>
      <c r="G3090" s="38" t="str">
        <f t="shared" si="52"/>
        <v>TMM 41229-3770</v>
      </c>
      <c r="H3090" s="3" t="s">
        <v>2274</v>
      </c>
      <c r="I3090" t="s">
        <v>2738</v>
      </c>
      <c r="J3090" s="3" t="s">
        <v>3899</v>
      </c>
      <c r="K3090">
        <v>1</v>
      </c>
      <c r="L3090" t="s">
        <v>335</v>
      </c>
      <c r="M3090" s="3" t="s">
        <v>376</v>
      </c>
      <c r="N3090" t="s">
        <v>690</v>
      </c>
      <c r="R3090" s="71"/>
    </row>
    <row r="3091" spans="1:18">
      <c r="A3091" s="58" t="s">
        <v>683</v>
      </c>
      <c r="B3091" s="64">
        <v>41831</v>
      </c>
      <c r="E3091" s="3" t="s">
        <v>685</v>
      </c>
      <c r="F3091" s="4">
        <v>12040</v>
      </c>
      <c r="G3091" s="15" t="str">
        <f t="shared" si="52"/>
        <v>TMM 41229-12040</v>
      </c>
      <c r="H3091" s="69" t="s">
        <v>2274</v>
      </c>
      <c r="J3091" s="2" t="s">
        <v>2275</v>
      </c>
      <c r="K3091" s="3">
        <v>1</v>
      </c>
      <c r="L3091" s="3"/>
      <c r="M3091"/>
      <c r="N3091" t="s">
        <v>690</v>
      </c>
      <c r="O3091" s="20"/>
      <c r="P3091" s="45"/>
      <c r="R3091" s="71"/>
    </row>
    <row r="3092" spans="1:18">
      <c r="A3092" s="58" t="s">
        <v>683</v>
      </c>
      <c r="B3092" s="64">
        <v>41831</v>
      </c>
      <c r="C3092" s="39">
        <v>42795</v>
      </c>
      <c r="E3092" s="3" t="s">
        <v>685</v>
      </c>
      <c r="F3092" s="4" t="s">
        <v>686</v>
      </c>
      <c r="G3092" s="15" t="str">
        <f t="shared" si="52"/>
        <v>TMM 41229-uncat</v>
      </c>
      <c r="H3092" s="69" t="s">
        <v>2274</v>
      </c>
      <c r="J3092" s="2" t="s">
        <v>515</v>
      </c>
      <c r="K3092" s="3">
        <v>1</v>
      </c>
      <c r="L3092" s="3" t="s">
        <v>689</v>
      </c>
      <c r="M3092"/>
      <c r="N3092" t="s">
        <v>690</v>
      </c>
      <c r="O3092" s="20"/>
      <c r="P3092" s="45"/>
      <c r="R3092" s="71"/>
    </row>
    <row r="3093" spans="1:18">
      <c r="A3093" s="58" t="s">
        <v>683</v>
      </c>
      <c r="B3093" s="64">
        <v>41831</v>
      </c>
      <c r="C3093" s="39">
        <v>42795</v>
      </c>
      <c r="E3093" s="3" t="s">
        <v>685</v>
      </c>
      <c r="F3093" s="4">
        <v>3744</v>
      </c>
      <c r="G3093" s="15" t="str">
        <f t="shared" si="52"/>
        <v>TMM 41229-3744</v>
      </c>
      <c r="H3093" s="69" t="s">
        <v>2276</v>
      </c>
      <c r="J3093" s="2" t="s">
        <v>2277</v>
      </c>
      <c r="K3093" s="3">
        <v>1</v>
      </c>
      <c r="L3093" s="3"/>
      <c r="M3093"/>
      <c r="N3093" t="s">
        <v>690</v>
      </c>
      <c r="O3093" s="20"/>
      <c r="P3093" s="45"/>
      <c r="R3093" s="71"/>
    </row>
    <row r="3094" spans="1:18">
      <c r="A3094" s="58" t="s">
        <v>683</v>
      </c>
      <c r="B3094" s="64">
        <v>41831</v>
      </c>
      <c r="C3094" s="39">
        <v>42795</v>
      </c>
      <c r="E3094" s="3" t="s">
        <v>685</v>
      </c>
      <c r="F3094" s="4" t="s">
        <v>686</v>
      </c>
      <c r="G3094" s="15" t="str">
        <f t="shared" si="52"/>
        <v>TMM 41229-uncat</v>
      </c>
      <c r="H3094" s="69" t="s">
        <v>2278</v>
      </c>
      <c r="J3094" s="2" t="s">
        <v>515</v>
      </c>
      <c r="K3094" s="3">
        <v>1</v>
      </c>
      <c r="L3094" s="3" t="s">
        <v>689</v>
      </c>
      <c r="M3094"/>
      <c r="N3094" t="s">
        <v>690</v>
      </c>
      <c r="O3094" s="20"/>
      <c r="P3094" s="45"/>
      <c r="R3094" s="71"/>
    </row>
    <row r="3095" spans="1:18">
      <c r="A3095" s="58" t="s">
        <v>683</v>
      </c>
      <c r="B3095" s="64">
        <v>41831</v>
      </c>
      <c r="C3095" s="39">
        <v>42795</v>
      </c>
      <c r="E3095" s="3" t="s">
        <v>685</v>
      </c>
      <c r="F3095" s="4" t="s">
        <v>686</v>
      </c>
      <c r="G3095" s="15" t="str">
        <f t="shared" si="52"/>
        <v>TMM 41229-uncat</v>
      </c>
      <c r="H3095" s="69" t="s">
        <v>2278</v>
      </c>
      <c r="J3095" s="2" t="s">
        <v>713</v>
      </c>
      <c r="K3095" s="3">
        <v>1</v>
      </c>
      <c r="L3095" s="3" t="s">
        <v>689</v>
      </c>
      <c r="M3095"/>
      <c r="N3095" t="s">
        <v>690</v>
      </c>
      <c r="O3095" s="20"/>
      <c r="P3095" s="45"/>
      <c r="R3095" s="71"/>
    </row>
    <row r="3096" spans="1:18">
      <c r="A3096" s="58" t="s">
        <v>2403</v>
      </c>
      <c r="B3096" s="65">
        <v>42796</v>
      </c>
      <c r="D3096" t="s">
        <v>172</v>
      </c>
      <c r="E3096" s="3" t="s">
        <v>685</v>
      </c>
      <c r="F3096" s="58">
        <v>4</v>
      </c>
      <c r="G3096" s="15" t="str">
        <f t="shared" si="52"/>
        <v>TMM 41229-4</v>
      </c>
      <c r="H3096" s="3" t="s">
        <v>2372</v>
      </c>
      <c r="J3096" s="3" t="s">
        <v>1606</v>
      </c>
      <c r="K3096">
        <v>1</v>
      </c>
      <c r="L3096" t="s">
        <v>329</v>
      </c>
      <c r="M3096" s="3" t="s">
        <v>99</v>
      </c>
      <c r="N3096" t="s">
        <v>690</v>
      </c>
      <c r="R3096" s="71"/>
    </row>
    <row r="3097" spans="1:18">
      <c r="A3097" s="58" t="s">
        <v>2403</v>
      </c>
      <c r="B3097" s="65">
        <v>42796</v>
      </c>
      <c r="D3097" t="s">
        <v>172</v>
      </c>
      <c r="E3097" s="3" t="s">
        <v>685</v>
      </c>
      <c r="F3097" s="58">
        <v>5</v>
      </c>
      <c r="G3097" s="15" t="str">
        <f t="shared" si="52"/>
        <v>TMM 41229-5</v>
      </c>
      <c r="H3097" s="3" t="s">
        <v>2372</v>
      </c>
      <c r="J3097" s="3" t="s">
        <v>2696</v>
      </c>
      <c r="K3097">
        <v>1</v>
      </c>
      <c r="L3097" t="s">
        <v>329</v>
      </c>
      <c r="M3097" s="3" t="s">
        <v>99</v>
      </c>
      <c r="N3097" t="s">
        <v>690</v>
      </c>
      <c r="R3097" s="71"/>
    </row>
    <row r="3098" spans="1:18">
      <c r="A3098" s="58" t="s">
        <v>2403</v>
      </c>
      <c r="B3098" s="65">
        <v>42796</v>
      </c>
      <c r="D3098" t="s">
        <v>187</v>
      </c>
      <c r="E3098" s="3" t="s">
        <v>685</v>
      </c>
      <c r="F3098" s="58">
        <v>24</v>
      </c>
      <c r="G3098" s="15" t="str">
        <f t="shared" si="52"/>
        <v>TMM 41229-24</v>
      </c>
      <c r="H3098" s="3" t="s">
        <v>2372</v>
      </c>
      <c r="I3098" t="s">
        <v>2476</v>
      </c>
      <c r="J3098" s="3" t="s">
        <v>435</v>
      </c>
      <c r="K3098">
        <v>2</v>
      </c>
      <c r="L3098" t="s">
        <v>329</v>
      </c>
      <c r="M3098" s="3" t="s">
        <v>2717</v>
      </c>
      <c r="N3098" t="s">
        <v>690</v>
      </c>
      <c r="R3098" s="71"/>
    </row>
    <row r="3099" spans="1:18">
      <c r="A3099" s="108" t="s">
        <v>2403</v>
      </c>
      <c r="B3099" s="109">
        <v>42796</v>
      </c>
      <c r="D3099" t="s">
        <v>995</v>
      </c>
      <c r="E3099" s="111" t="s">
        <v>685</v>
      </c>
      <c r="F3099" s="58">
        <v>50</v>
      </c>
      <c r="G3099" s="15" t="str">
        <f t="shared" si="52"/>
        <v>TMM 41229-50</v>
      </c>
      <c r="H3099" s="3" t="s">
        <v>2372</v>
      </c>
      <c r="I3099" t="s">
        <v>2476</v>
      </c>
      <c r="J3099" s="3" t="s">
        <v>435</v>
      </c>
      <c r="K3099">
        <v>3</v>
      </c>
      <c r="L3099" t="s">
        <v>329</v>
      </c>
      <c r="M3099" s="3" t="s">
        <v>2714</v>
      </c>
      <c r="N3099" t="s">
        <v>690</v>
      </c>
      <c r="R3099" s="71"/>
    </row>
    <row r="3100" spans="1:18">
      <c r="A3100" s="119" t="s">
        <v>2403</v>
      </c>
      <c r="B3100" s="120">
        <v>42796</v>
      </c>
      <c r="C3100" s="103"/>
      <c r="D3100" s="4" t="s">
        <v>2397</v>
      </c>
      <c r="E3100" s="43" t="s">
        <v>685</v>
      </c>
      <c r="F3100" s="121" t="s">
        <v>3585</v>
      </c>
      <c r="G3100" s="38" t="str">
        <f t="shared" si="52"/>
        <v>TMM 41229-100</v>
      </c>
      <c r="H3100" s="3" t="s">
        <v>2372</v>
      </c>
      <c r="I3100" s="58" t="s">
        <v>2774</v>
      </c>
      <c r="J3100" s="3" t="s">
        <v>458</v>
      </c>
      <c r="K3100" s="58">
        <v>1</v>
      </c>
      <c r="L3100" s="58" t="s">
        <v>765</v>
      </c>
      <c r="M3100" s="88" t="s">
        <v>3586</v>
      </c>
      <c r="N3100" s="58" t="s">
        <v>690</v>
      </c>
      <c r="O3100" s="58"/>
      <c r="Q3100" s="58" t="s">
        <v>2763</v>
      </c>
      <c r="R3100" s="71"/>
    </row>
    <row r="3101" spans="1:18">
      <c r="A3101" s="119" t="s">
        <v>2403</v>
      </c>
      <c r="B3101" s="120">
        <v>42796</v>
      </c>
      <c r="C3101" s="103"/>
      <c r="D3101" s="4" t="s">
        <v>2397</v>
      </c>
      <c r="E3101" s="43" t="s">
        <v>685</v>
      </c>
      <c r="F3101" s="121" t="s">
        <v>3587</v>
      </c>
      <c r="G3101" s="38" t="str">
        <f t="shared" si="52"/>
        <v>TMM 41229-101</v>
      </c>
      <c r="H3101" s="3" t="s">
        <v>2372</v>
      </c>
      <c r="I3101" s="58" t="s">
        <v>2774</v>
      </c>
      <c r="J3101" s="3" t="s">
        <v>458</v>
      </c>
      <c r="K3101" s="58">
        <v>1</v>
      </c>
      <c r="L3101" s="58" t="s">
        <v>765</v>
      </c>
      <c r="M3101" s="88" t="s">
        <v>3586</v>
      </c>
      <c r="N3101" s="58" t="s">
        <v>690</v>
      </c>
      <c r="O3101" s="58"/>
      <c r="Q3101" s="58" t="s">
        <v>2763</v>
      </c>
      <c r="R3101" s="71"/>
    </row>
    <row r="3102" spans="1:18">
      <c r="A3102" s="119" t="s">
        <v>2403</v>
      </c>
      <c r="B3102" s="120">
        <v>42796</v>
      </c>
      <c r="C3102" s="103"/>
      <c r="D3102" s="4" t="s">
        <v>2397</v>
      </c>
      <c r="E3102" s="43" t="s">
        <v>685</v>
      </c>
      <c r="F3102" s="121" t="s">
        <v>3588</v>
      </c>
      <c r="G3102" s="38" t="str">
        <f t="shared" si="52"/>
        <v>TMM 41229-102</v>
      </c>
      <c r="H3102" s="3" t="s">
        <v>2372</v>
      </c>
      <c r="I3102" s="58" t="s">
        <v>2774</v>
      </c>
      <c r="J3102" s="3" t="s">
        <v>458</v>
      </c>
      <c r="K3102" s="58">
        <v>1</v>
      </c>
      <c r="L3102" s="58" t="s">
        <v>765</v>
      </c>
      <c r="M3102" s="88" t="s">
        <v>3586</v>
      </c>
      <c r="N3102" s="58" t="s">
        <v>690</v>
      </c>
      <c r="O3102" s="58"/>
      <c r="Q3102" s="58" t="s">
        <v>2763</v>
      </c>
      <c r="R3102" s="71"/>
    </row>
    <row r="3103" spans="1:18">
      <c r="A3103" s="117" t="s">
        <v>2403</v>
      </c>
      <c r="B3103" s="64">
        <v>42796</v>
      </c>
      <c r="C3103" s="58"/>
      <c r="D3103" s="4" t="s">
        <v>2397</v>
      </c>
      <c r="E3103" s="3" t="s">
        <v>685</v>
      </c>
      <c r="F3103" s="4" t="s">
        <v>3589</v>
      </c>
      <c r="G3103" s="15" t="str">
        <f t="shared" si="52"/>
        <v>TMM 41229-103</v>
      </c>
      <c r="H3103" s="3" t="s">
        <v>2372</v>
      </c>
      <c r="I3103" s="58" t="s">
        <v>2774</v>
      </c>
      <c r="J3103" s="3" t="s">
        <v>435</v>
      </c>
      <c r="K3103" s="58" t="s">
        <v>954</v>
      </c>
      <c r="L3103" s="58" t="s">
        <v>765</v>
      </c>
      <c r="M3103" s="88" t="s">
        <v>3586</v>
      </c>
      <c r="N3103" s="58" t="s">
        <v>690</v>
      </c>
      <c r="O3103" s="58"/>
      <c r="Q3103" s="58" t="s">
        <v>2763</v>
      </c>
      <c r="R3103" s="71"/>
    </row>
    <row r="3104" spans="1:18" ht="16">
      <c r="A3104" s="58" t="s">
        <v>2403</v>
      </c>
      <c r="B3104" s="65">
        <v>42796</v>
      </c>
      <c r="D3104" s="14" t="s">
        <v>2404</v>
      </c>
      <c r="E3104" s="3" t="s">
        <v>685</v>
      </c>
      <c r="F3104" s="15">
        <v>126</v>
      </c>
      <c r="G3104" s="15" t="str">
        <f t="shared" si="52"/>
        <v>TMM 41229-126</v>
      </c>
      <c r="H3104" s="16" t="s">
        <v>2372</v>
      </c>
      <c r="J3104" s="15" t="s">
        <v>2422</v>
      </c>
      <c r="K3104">
        <v>1</v>
      </c>
      <c r="L3104" s="17" t="s">
        <v>2423</v>
      </c>
      <c r="M3104" s="18" t="s">
        <v>2424</v>
      </c>
      <c r="N3104" t="s">
        <v>690</v>
      </c>
      <c r="R3104" s="71"/>
    </row>
    <row r="3105" spans="1:18">
      <c r="A3105" s="117" t="s">
        <v>2403</v>
      </c>
      <c r="B3105" s="64">
        <v>42796</v>
      </c>
      <c r="C3105" s="58"/>
      <c r="D3105" s="4" t="s">
        <v>143</v>
      </c>
      <c r="E3105" s="3" t="s">
        <v>685</v>
      </c>
      <c r="F3105" s="4" t="s">
        <v>3826</v>
      </c>
      <c r="G3105" s="15" t="str">
        <f t="shared" si="52"/>
        <v>TMM 41229-161</v>
      </c>
      <c r="H3105" s="3" t="s">
        <v>2372</v>
      </c>
      <c r="I3105" s="58" t="s">
        <v>2774</v>
      </c>
      <c r="J3105" s="3" t="s">
        <v>1441</v>
      </c>
      <c r="K3105" s="58" t="s">
        <v>954</v>
      </c>
      <c r="L3105" s="58" t="s">
        <v>329</v>
      </c>
      <c r="M3105" s="88" t="s">
        <v>92</v>
      </c>
      <c r="N3105" s="58" t="s">
        <v>690</v>
      </c>
      <c r="O3105" s="58"/>
      <c r="Q3105" s="58" t="s">
        <v>2763</v>
      </c>
      <c r="R3105" s="71"/>
    </row>
    <row r="3106" spans="1:18">
      <c r="A3106" s="117" t="s">
        <v>2403</v>
      </c>
      <c r="B3106" s="64">
        <v>42796</v>
      </c>
      <c r="C3106" s="58"/>
      <c r="D3106" s="4" t="s">
        <v>143</v>
      </c>
      <c r="E3106" s="3" t="s">
        <v>685</v>
      </c>
      <c r="F3106" s="4" t="s">
        <v>3827</v>
      </c>
      <c r="G3106" s="15" t="str">
        <f t="shared" si="52"/>
        <v>TMM 41229-162</v>
      </c>
      <c r="H3106" s="3" t="s">
        <v>2372</v>
      </c>
      <c r="I3106" s="58" t="s">
        <v>2774</v>
      </c>
      <c r="J3106" s="3" t="s">
        <v>1441</v>
      </c>
      <c r="K3106" s="58" t="s">
        <v>954</v>
      </c>
      <c r="L3106" s="58" t="s">
        <v>329</v>
      </c>
      <c r="M3106" s="88" t="s">
        <v>92</v>
      </c>
      <c r="N3106" s="58" t="s">
        <v>690</v>
      </c>
      <c r="O3106" s="58"/>
      <c r="Q3106" s="58" t="s">
        <v>2763</v>
      </c>
      <c r="R3106" s="71"/>
    </row>
    <row r="3107" spans="1:18">
      <c r="A3107" s="119" t="s">
        <v>2403</v>
      </c>
      <c r="B3107" s="120">
        <v>42796</v>
      </c>
      <c r="C3107" s="103"/>
      <c r="D3107" s="121" t="s">
        <v>3134</v>
      </c>
      <c r="E3107" s="43" t="s">
        <v>685</v>
      </c>
      <c r="F3107" s="121" t="s">
        <v>3149</v>
      </c>
      <c r="G3107" s="38" t="str">
        <f t="shared" si="52"/>
        <v>TMM 41229-226</v>
      </c>
      <c r="H3107" s="3" t="s">
        <v>2372</v>
      </c>
      <c r="I3107" s="58" t="s">
        <v>3150</v>
      </c>
      <c r="J3107" s="3" t="s">
        <v>1211</v>
      </c>
      <c r="K3107" s="58">
        <v>1</v>
      </c>
      <c r="L3107" s="58" t="s">
        <v>329</v>
      </c>
      <c r="M3107" s="88" t="s">
        <v>401</v>
      </c>
      <c r="N3107" s="58" t="s">
        <v>690</v>
      </c>
      <c r="O3107" s="58"/>
      <c r="Q3107" s="58" t="s">
        <v>2799</v>
      </c>
      <c r="R3107" s="71"/>
    </row>
    <row r="3108" spans="1:18">
      <c r="A3108" s="119" t="s">
        <v>2403</v>
      </c>
      <c r="B3108" s="120">
        <v>42796</v>
      </c>
      <c r="C3108" s="103"/>
      <c r="D3108" s="121" t="s">
        <v>3134</v>
      </c>
      <c r="E3108" s="43" t="s">
        <v>685</v>
      </c>
      <c r="F3108" s="121" t="s">
        <v>3160</v>
      </c>
      <c r="G3108" s="38" t="str">
        <f t="shared" si="52"/>
        <v>TMM 41229-227</v>
      </c>
      <c r="H3108" s="3" t="s">
        <v>2372</v>
      </c>
      <c r="I3108" s="58"/>
      <c r="J3108" s="3" t="s">
        <v>3161</v>
      </c>
      <c r="K3108" s="58">
        <v>2</v>
      </c>
      <c r="L3108" s="58" t="s">
        <v>329</v>
      </c>
      <c r="M3108" s="88" t="s">
        <v>401</v>
      </c>
      <c r="N3108" s="58" t="s">
        <v>690</v>
      </c>
      <c r="O3108" s="58"/>
      <c r="Q3108" s="58" t="s">
        <v>2799</v>
      </c>
      <c r="R3108" s="71"/>
    </row>
    <row r="3109" spans="1:18">
      <c r="A3109" s="119" t="s">
        <v>2403</v>
      </c>
      <c r="B3109" s="120">
        <v>42796</v>
      </c>
      <c r="C3109" s="103"/>
      <c r="D3109" s="121" t="s">
        <v>193</v>
      </c>
      <c r="E3109" s="43" t="s">
        <v>685</v>
      </c>
      <c r="F3109" s="121" t="s">
        <v>3594</v>
      </c>
      <c r="G3109" s="38" t="str">
        <f t="shared" si="52"/>
        <v>TMM 41229-674</v>
      </c>
      <c r="H3109" s="3" t="s">
        <v>2372</v>
      </c>
      <c r="I3109" s="58" t="s">
        <v>2774</v>
      </c>
      <c r="J3109" s="3" t="s">
        <v>4017</v>
      </c>
      <c r="K3109" s="58">
        <v>1</v>
      </c>
      <c r="L3109" s="58" t="s">
        <v>335</v>
      </c>
      <c r="M3109" s="88" t="s">
        <v>3592</v>
      </c>
      <c r="N3109" s="58" t="s">
        <v>690</v>
      </c>
      <c r="O3109" s="58"/>
      <c r="Q3109" s="58" t="s">
        <v>2763</v>
      </c>
      <c r="R3109" s="71"/>
    </row>
    <row r="3110" spans="1:18">
      <c r="A3110" s="108" t="s">
        <v>2403</v>
      </c>
      <c r="B3110" s="109">
        <v>42796</v>
      </c>
      <c r="D3110" t="s">
        <v>220</v>
      </c>
      <c r="E3110" s="111" t="s">
        <v>685</v>
      </c>
      <c r="F3110" s="58">
        <v>679</v>
      </c>
      <c r="G3110" s="15" t="str">
        <f t="shared" si="52"/>
        <v>TMM 41229-679</v>
      </c>
      <c r="H3110" s="3" t="s">
        <v>2372</v>
      </c>
      <c r="I3110" t="s">
        <v>2476</v>
      </c>
      <c r="J3110" s="3" t="s">
        <v>1177</v>
      </c>
      <c r="K3110">
        <v>1</v>
      </c>
      <c r="L3110" t="s">
        <v>348</v>
      </c>
      <c r="M3110" s="3" t="s">
        <v>530</v>
      </c>
      <c r="N3110" t="s">
        <v>690</v>
      </c>
      <c r="R3110" s="71"/>
    </row>
    <row r="3111" spans="1:18">
      <c r="A3111" s="117" t="s">
        <v>2403</v>
      </c>
      <c r="B3111" s="64">
        <v>42796</v>
      </c>
      <c r="C3111" s="58"/>
      <c r="D3111" s="4" t="s">
        <v>602</v>
      </c>
      <c r="E3111" s="3" t="s">
        <v>685</v>
      </c>
      <c r="F3111" s="4" t="s">
        <v>3844</v>
      </c>
      <c r="G3111" s="15" t="str">
        <f t="shared" si="52"/>
        <v>TMM 41229-680</v>
      </c>
      <c r="H3111" s="3" t="s">
        <v>2372</v>
      </c>
      <c r="I3111" s="58" t="s">
        <v>2774</v>
      </c>
      <c r="J3111" s="3" t="s">
        <v>4019</v>
      </c>
      <c r="K3111" s="58">
        <v>1</v>
      </c>
      <c r="L3111" s="58" t="s">
        <v>3976</v>
      </c>
      <c r="M3111" s="88" t="s">
        <v>1062</v>
      </c>
      <c r="N3111" s="58" t="s">
        <v>690</v>
      </c>
      <c r="O3111" s="58"/>
      <c r="Q3111" s="58" t="s">
        <v>2763</v>
      </c>
      <c r="R3111" s="71"/>
    </row>
    <row r="3112" spans="1:18">
      <c r="A3112" s="117" t="s">
        <v>2403</v>
      </c>
      <c r="B3112" s="64">
        <v>42796</v>
      </c>
      <c r="C3112" s="58"/>
      <c r="D3112" s="4" t="s">
        <v>602</v>
      </c>
      <c r="E3112" s="3" t="s">
        <v>685</v>
      </c>
      <c r="F3112" s="4" t="s">
        <v>3843</v>
      </c>
      <c r="G3112" s="15" t="str">
        <f t="shared" si="52"/>
        <v>TMM 41229-681</v>
      </c>
      <c r="H3112" s="3" t="s">
        <v>2372</v>
      </c>
      <c r="I3112" s="58" t="s">
        <v>2774</v>
      </c>
      <c r="J3112" s="3" t="s">
        <v>4020</v>
      </c>
      <c r="K3112" s="58">
        <v>1</v>
      </c>
      <c r="L3112" s="58" t="s">
        <v>3976</v>
      </c>
      <c r="M3112" s="88" t="s">
        <v>1062</v>
      </c>
      <c r="N3112" s="58" t="s">
        <v>690</v>
      </c>
      <c r="O3112" s="58"/>
      <c r="Q3112" s="58" t="s">
        <v>2763</v>
      </c>
      <c r="R3112" s="71"/>
    </row>
    <row r="3113" spans="1:18">
      <c r="A3113" s="117" t="s">
        <v>2403</v>
      </c>
      <c r="B3113" s="64">
        <v>42796</v>
      </c>
      <c r="C3113" s="58"/>
      <c r="D3113" s="4" t="s">
        <v>1054</v>
      </c>
      <c r="E3113" s="3" t="s">
        <v>685</v>
      </c>
      <c r="F3113" s="4" t="s">
        <v>3195</v>
      </c>
      <c r="G3113" s="15" t="str">
        <f t="shared" si="52"/>
        <v>TMM 41229-683</v>
      </c>
      <c r="H3113" s="3" t="s">
        <v>2372</v>
      </c>
      <c r="I3113" s="58" t="s">
        <v>2774</v>
      </c>
      <c r="J3113" s="3" t="s">
        <v>3177</v>
      </c>
      <c r="K3113" s="58">
        <v>1</v>
      </c>
      <c r="L3113" s="58" t="s">
        <v>335</v>
      </c>
      <c r="M3113" s="88" t="s">
        <v>378</v>
      </c>
      <c r="N3113" s="58" t="s">
        <v>690</v>
      </c>
      <c r="O3113" s="58"/>
      <c r="Q3113" s="58" t="s">
        <v>2799</v>
      </c>
      <c r="R3113" s="71"/>
    </row>
    <row r="3114" spans="1:18">
      <c r="A3114" s="119" t="s">
        <v>2403</v>
      </c>
      <c r="B3114" s="120">
        <v>42796</v>
      </c>
      <c r="C3114" s="103"/>
      <c r="D3114" s="121" t="s">
        <v>1054</v>
      </c>
      <c r="E3114" s="43" t="s">
        <v>685</v>
      </c>
      <c r="F3114" s="121" t="s">
        <v>3193</v>
      </c>
      <c r="G3114" s="38" t="str">
        <f t="shared" si="52"/>
        <v>TMM 41229-684</v>
      </c>
      <c r="H3114" s="3" t="s">
        <v>2372</v>
      </c>
      <c r="I3114" s="58" t="s">
        <v>2405</v>
      </c>
      <c r="J3114" s="3" t="s">
        <v>3194</v>
      </c>
      <c r="K3114" s="58">
        <v>1</v>
      </c>
      <c r="L3114" s="58" t="s">
        <v>335</v>
      </c>
      <c r="M3114" s="88" t="s">
        <v>378</v>
      </c>
      <c r="N3114" s="58" t="s">
        <v>690</v>
      </c>
      <c r="O3114" s="58"/>
      <c r="Q3114" s="58" t="s">
        <v>2799</v>
      </c>
      <c r="R3114" s="71"/>
    </row>
    <row r="3115" spans="1:18">
      <c r="A3115" s="119" t="s">
        <v>2403</v>
      </c>
      <c r="B3115" s="120">
        <v>42796</v>
      </c>
      <c r="C3115" s="103"/>
      <c r="D3115" s="121" t="s">
        <v>193</v>
      </c>
      <c r="E3115" s="43" t="s">
        <v>685</v>
      </c>
      <c r="F3115" s="121" t="s">
        <v>3596</v>
      </c>
      <c r="G3115" s="38" t="str">
        <f t="shared" si="52"/>
        <v>TMM 41229-687</v>
      </c>
      <c r="H3115" s="3" t="s">
        <v>2372</v>
      </c>
      <c r="I3115" s="58" t="s">
        <v>2774</v>
      </c>
      <c r="J3115" s="3" t="s">
        <v>4021</v>
      </c>
      <c r="K3115" s="58">
        <v>1</v>
      </c>
      <c r="L3115" s="58" t="s">
        <v>765</v>
      </c>
      <c r="M3115" s="88" t="s">
        <v>3592</v>
      </c>
      <c r="N3115" s="58" t="s">
        <v>690</v>
      </c>
      <c r="O3115" s="58"/>
      <c r="Q3115" s="58" t="s">
        <v>2763</v>
      </c>
      <c r="R3115" s="71"/>
    </row>
    <row r="3116" spans="1:18">
      <c r="A3116" s="117" t="s">
        <v>2403</v>
      </c>
      <c r="B3116" s="64">
        <v>42796</v>
      </c>
      <c r="C3116" s="58"/>
      <c r="D3116" s="4" t="s">
        <v>193</v>
      </c>
      <c r="E3116" s="3" t="s">
        <v>685</v>
      </c>
      <c r="F3116" s="4" t="s">
        <v>3607</v>
      </c>
      <c r="G3116" s="15" t="str">
        <f t="shared" si="52"/>
        <v>TMM 41229-689</v>
      </c>
      <c r="H3116" s="3" t="s">
        <v>2372</v>
      </c>
      <c r="I3116" s="58" t="s">
        <v>2774</v>
      </c>
      <c r="J3116" s="3" t="s">
        <v>4022</v>
      </c>
      <c r="K3116" s="58">
        <v>1</v>
      </c>
      <c r="L3116" s="58" t="s">
        <v>765</v>
      </c>
      <c r="M3116" s="88" t="s">
        <v>3592</v>
      </c>
      <c r="N3116" s="58" t="s">
        <v>690</v>
      </c>
      <c r="O3116" s="58"/>
      <c r="Q3116" s="58" t="s">
        <v>2763</v>
      </c>
      <c r="R3116" s="71"/>
    </row>
    <row r="3117" spans="1:18">
      <c r="A3117" s="117" t="s">
        <v>2403</v>
      </c>
      <c r="B3117" s="64">
        <v>42796</v>
      </c>
      <c r="C3117" s="58"/>
      <c r="D3117" s="4" t="s">
        <v>195</v>
      </c>
      <c r="E3117" s="3" t="s">
        <v>685</v>
      </c>
      <c r="F3117" s="4" t="s">
        <v>2800</v>
      </c>
      <c r="G3117" s="15" t="str">
        <f t="shared" si="52"/>
        <v>TMM 41229-690</v>
      </c>
      <c r="H3117" s="15" t="s">
        <v>2372</v>
      </c>
      <c r="I3117" s="58" t="s">
        <v>2774</v>
      </c>
      <c r="J3117" s="3" t="s">
        <v>2801</v>
      </c>
      <c r="K3117" s="58">
        <v>1</v>
      </c>
      <c r="L3117" s="58" t="s">
        <v>329</v>
      </c>
      <c r="M3117" s="88" t="s">
        <v>2760</v>
      </c>
      <c r="N3117" s="58" t="s">
        <v>690</v>
      </c>
      <c r="O3117" s="58"/>
      <c r="Q3117" s="58" t="s">
        <v>2799</v>
      </c>
      <c r="R3117" s="71"/>
    </row>
    <row r="3118" spans="1:18">
      <c r="A3118" s="119" t="s">
        <v>2403</v>
      </c>
      <c r="B3118" s="120">
        <v>42796</v>
      </c>
      <c r="C3118" s="103"/>
      <c r="D3118" s="121" t="s">
        <v>231</v>
      </c>
      <c r="E3118" s="43" t="s">
        <v>685</v>
      </c>
      <c r="F3118" s="121" t="s">
        <v>3536</v>
      </c>
      <c r="G3118" s="38" t="str">
        <f t="shared" si="52"/>
        <v>TMM 41229-691</v>
      </c>
      <c r="H3118" s="3" t="s">
        <v>2372</v>
      </c>
      <c r="I3118" s="58" t="s">
        <v>2774</v>
      </c>
      <c r="J3118" s="3" t="s">
        <v>4023</v>
      </c>
      <c r="K3118" s="58">
        <v>1</v>
      </c>
      <c r="L3118" s="58" t="s">
        <v>765</v>
      </c>
      <c r="M3118" s="88" t="s">
        <v>2754</v>
      </c>
      <c r="N3118" s="58" t="s">
        <v>690</v>
      </c>
      <c r="O3118" s="58"/>
      <c r="Q3118" s="58" t="s">
        <v>2763</v>
      </c>
      <c r="R3118" s="71"/>
    </row>
    <row r="3119" spans="1:18">
      <c r="A3119" s="119" t="s">
        <v>2403</v>
      </c>
      <c r="B3119" s="120">
        <v>42796</v>
      </c>
      <c r="C3119" s="103"/>
      <c r="D3119" s="121" t="s">
        <v>395</v>
      </c>
      <c r="E3119" s="43" t="s">
        <v>685</v>
      </c>
      <c r="F3119" s="121" t="s">
        <v>2884</v>
      </c>
      <c r="G3119" s="38" t="str">
        <f t="shared" si="52"/>
        <v>TMM 41229-692</v>
      </c>
      <c r="H3119" s="3" t="s">
        <v>2372</v>
      </c>
      <c r="I3119" s="58" t="s">
        <v>2774</v>
      </c>
      <c r="J3119" s="3" t="s">
        <v>2885</v>
      </c>
      <c r="K3119" s="58">
        <v>1</v>
      </c>
      <c r="L3119" s="58" t="s">
        <v>329</v>
      </c>
      <c r="M3119" s="88" t="s">
        <v>2886</v>
      </c>
      <c r="N3119" s="58" t="s">
        <v>690</v>
      </c>
      <c r="O3119" s="58"/>
      <c r="Q3119" s="58" t="s">
        <v>2799</v>
      </c>
      <c r="R3119" s="71"/>
    </row>
    <row r="3120" spans="1:18">
      <c r="A3120" s="117" t="s">
        <v>2403</v>
      </c>
      <c r="B3120" s="64">
        <v>42796</v>
      </c>
      <c r="C3120" s="58"/>
      <c r="D3120" s="4" t="s">
        <v>195</v>
      </c>
      <c r="E3120" s="3" t="s">
        <v>685</v>
      </c>
      <c r="F3120" s="4" t="s">
        <v>2797</v>
      </c>
      <c r="G3120" s="15" t="str">
        <f t="shared" si="52"/>
        <v>TMM 41229-701</v>
      </c>
      <c r="H3120" s="15" t="s">
        <v>2372</v>
      </c>
      <c r="I3120" s="58" t="s">
        <v>2774</v>
      </c>
      <c r="J3120" s="3" t="s">
        <v>2798</v>
      </c>
      <c r="K3120" s="58">
        <v>1</v>
      </c>
      <c r="L3120" s="58" t="s">
        <v>329</v>
      </c>
      <c r="M3120" s="88" t="s">
        <v>2760</v>
      </c>
      <c r="N3120" s="58" t="s">
        <v>690</v>
      </c>
      <c r="O3120" s="58"/>
      <c r="Q3120" s="58" t="s">
        <v>2799</v>
      </c>
      <c r="R3120" s="71"/>
    </row>
    <row r="3121" spans="1:18">
      <c r="A3121" s="117" t="s">
        <v>2403</v>
      </c>
      <c r="B3121" s="64">
        <v>42796</v>
      </c>
      <c r="C3121" s="58"/>
      <c r="D3121" s="4" t="s">
        <v>195</v>
      </c>
      <c r="E3121" s="3" t="s">
        <v>685</v>
      </c>
      <c r="F3121" s="33" t="s">
        <v>2775</v>
      </c>
      <c r="G3121" s="15" t="str">
        <f t="shared" si="52"/>
        <v>TMM 41229-702</v>
      </c>
      <c r="H3121" s="15" t="s">
        <v>2372</v>
      </c>
      <c r="I3121" s="118" t="s">
        <v>2405</v>
      </c>
      <c r="J3121" s="15" t="s">
        <v>2776</v>
      </c>
      <c r="K3121" s="58">
        <v>1</v>
      </c>
      <c r="L3121" s="58" t="s">
        <v>329</v>
      </c>
      <c r="M3121" s="88" t="s">
        <v>2760</v>
      </c>
      <c r="N3121" s="58" t="s">
        <v>690</v>
      </c>
      <c r="O3121" s="58"/>
      <c r="Q3121" s="58" t="s">
        <v>2763</v>
      </c>
      <c r="R3121" s="71"/>
    </row>
    <row r="3122" spans="1:18">
      <c r="A3122" s="119" t="s">
        <v>2403</v>
      </c>
      <c r="B3122" s="120">
        <v>42796</v>
      </c>
      <c r="C3122" s="103"/>
      <c r="D3122" s="121" t="s">
        <v>229</v>
      </c>
      <c r="E3122" s="43" t="s">
        <v>685</v>
      </c>
      <c r="F3122" s="121" t="s">
        <v>3875</v>
      </c>
      <c r="G3122" s="38" t="str">
        <f t="shared" si="52"/>
        <v>TMM 41229-703</v>
      </c>
      <c r="H3122" s="3" t="s">
        <v>2372</v>
      </c>
      <c r="I3122" s="58" t="s">
        <v>2774</v>
      </c>
      <c r="J3122" s="3" t="s">
        <v>4024</v>
      </c>
      <c r="K3122" s="58">
        <v>1</v>
      </c>
      <c r="L3122" s="58" t="s">
        <v>765</v>
      </c>
      <c r="M3122" s="88" t="s">
        <v>2752</v>
      </c>
      <c r="N3122" s="58" t="s">
        <v>690</v>
      </c>
      <c r="O3122" s="58"/>
      <c r="Q3122" s="58" t="s">
        <v>2763</v>
      </c>
      <c r="R3122" s="71"/>
    </row>
    <row r="3123" spans="1:18">
      <c r="A3123" s="119" t="s">
        <v>2403</v>
      </c>
      <c r="B3123" s="120">
        <v>42796</v>
      </c>
      <c r="C3123" s="103"/>
      <c r="D3123" s="121" t="s">
        <v>229</v>
      </c>
      <c r="E3123" s="43" t="s">
        <v>685</v>
      </c>
      <c r="F3123" s="121" t="s">
        <v>3876</v>
      </c>
      <c r="G3123" s="38" t="str">
        <f t="shared" si="52"/>
        <v>TMM 41229-705</v>
      </c>
      <c r="H3123" s="3" t="s">
        <v>2372</v>
      </c>
      <c r="I3123" s="58" t="s">
        <v>2774</v>
      </c>
      <c r="J3123" s="3" t="s">
        <v>4024</v>
      </c>
      <c r="K3123" s="58">
        <v>1</v>
      </c>
      <c r="L3123" s="58" t="s">
        <v>765</v>
      </c>
      <c r="M3123" s="88" t="s">
        <v>2752</v>
      </c>
      <c r="N3123" s="58" t="s">
        <v>690</v>
      </c>
      <c r="O3123" s="58"/>
      <c r="Q3123" s="58" t="s">
        <v>2763</v>
      </c>
      <c r="R3123" s="71"/>
    </row>
    <row r="3124" spans="1:18">
      <c r="A3124" s="58" t="s">
        <v>2403</v>
      </c>
      <c r="B3124" s="65">
        <v>42796</v>
      </c>
      <c r="D3124" t="s">
        <v>197</v>
      </c>
      <c r="E3124" s="3" t="s">
        <v>685</v>
      </c>
      <c r="F3124" s="58">
        <v>706</v>
      </c>
      <c r="G3124" s="15" t="str">
        <f t="shared" si="52"/>
        <v>TMM 41229-706</v>
      </c>
      <c r="H3124" s="3" t="s">
        <v>2372</v>
      </c>
      <c r="I3124" t="s">
        <v>2476</v>
      </c>
      <c r="J3124" s="3" t="s">
        <v>2677</v>
      </c>
      <c r="K3124">
        <v>1</v>
      </c>
      <c r="L3124" t="s">
        <v>329</v>
      </c>
      <c r="M3124" s="3" t="s">
        <v>102</v>
      </c>
      <c r="N3124" t="s">
        <v>690</v>
      </c>
      <c r="R3124" s="71"/>
    </row>
    <row r="3125" spans="1:18">
      <c r="A3125" s="58" t="s">
        <v>2403</v>
      </c>
      <c r="B3125" s="65">
        <v>42796</v>
      </c>
      <c r="D3125" t="s">
        <v>420</v>
      </c>
      <c r="E3125" s="3" t="s">
        <v>685</v>
      </c>
      <c r="F3125" s="58">
        <v>709</v>
      </c>
      <c r="G3125" s="15" t="str">
        <f t="shared" si="52"/>
        <v>TMM 41229-709</v>
      </c>
      <c r="H3125" s="3" t="s">
        <v>2372</v>
      </c>
      <c r="I3125" t="s">
        <v>2476</v>
      </c>
      <c r="J3125" s="3" t="s">
        <v>780</v>
      </c>
      <c r="K3125">
        <v>1</v>
      </c>
      <c r="L3125" t="s">
        <v>329</v>
      </c>
      <c r="M3125" s="3" t="s">
        <v>423</v>
      </c>
      <c r="N3125" t="s">
        <v>690</v>
      </c>
      <c r="R3125" s="71"/>
    </row>
    <row r="3126" spans="1:18">
      <c r="A3126" s="58" t="s">
        <v>2403</v>
      </c>
      <c r="B3126" s="65">
        <v>42796</v>
      </c>
      <c r="D3126" t="s">
        <v>444</v>
      </c>
      <c r="E3126" s="3" t="s">
        <v>685</v>
      </c>
      <c r="F3126" s="58">
        <v>713</v>
      </c>
      <c r="G3126" s="15" t="str">
        <f t="shared" si="52"/>
        <v>TMM 41229-713</v>
      </c>
      <c r="H3126" s="3" t="s">
        <v>2372</v>
      </c>
      <c r="I3126" t="s">
        <v>2405</v>
      </c>
      <c r="J3126" s="3" t="s">
        <v>4025</v>
      </c>
      <c r="K3126">
        <v>1</v>
      </c>
      <c r="L3126" t="s">
        <v>329</v>
      </c>
      <c r="M3126" s="3" t="s">
        <v>2714</v>
      </c>
      <c r="N3126" t="s">
        <v>690</v>
      </c>
      <c r="R3126" s="71"/>
    </row>
    <row r="3127" spans="1:18" ht="16">
      <c r="A3127" s="58" t="s">
        <v>2403</v>
      </c>
      <c r="B3127" s="65">
        <v>42796</v>
      </c>
      <c r="D3127" s="14" t="s">
        <v>126</v>
      </c>
      <c r="E3127" s="3" t="s">
        <v>685</v>
      </c>
      <c r="F3127" s="58">
        <v>738</v>
      </c>
      <c r="G3127" s="15" t="str">
        <f t="shared" si="52"/>
        <v>TMM 41229-738</v>
      </c>
      <c r="H3127" s="16" t="s">
        <v>2372</v>
      </c>
      <c r="I3127" t="s">
        <v>2476</v>
      </c>
      <c r="J3127" s="3" t="s">
        <v>2520</v>
      </c>
      <c r="K3127">
        <v>1</v>
      </c>
      <c r="L3127" s="17" t="s">
        <v>348</v>
      </c>
      <c r="M3127" s="3" t="s">
        <v>524</v>
      </c>
      <c r="N3127" t="s">
        <v>690</v>
      </c>
      <c r="R3127" s="71"/>
    </row>
    <row r="3128" spans="1:18" ht="16">
      <c r="A3128" s="58" t="s">
        <v>2403</v>
      </c>
      <c r="B3128" s="65">
        <v>42796</v>
      </c>
      <c r="D3128" s="14" t="s">
        <v>126</v>
      </c>
      <c r="E3128" s="3" t="s">
        <v>685</v>
      </c>
      <c r="F3128" s="58">
        <v>739</v>
      </c>
      <c r="G3128" s="15" t="str">
        <f t="shared" si="52"/>
        <v>TMM 41229-739</v>
      </c>
      <c r="H3128" s="16" t="s">
        <v>2372</v>
      </c>
      <c r="I3128" t="s">
        <v>2476</v>
      </c>
      <c r="J3128" s="3" t="s">
        <v>2521</v>
      </c>
      <c r="K3128">
        <v>1</v>
      </c>
      <c r="L3128" s="17" t="s">
        <v>348</v>
      </c>
      <c r="M3128" s="3" t="s">
        <v>524</v>
      </c>
      <c r="N3128" t="s">
        <v>690</v>
      </c>
      <c r="R3128" s="71"/>
    </row>
    <row r="3129" spans="1:18" ht="16">
      <c r="A3129" s="103" t="s">
        <v>2403</v>
      </c>
      <c r="B3129" s="152">
        <v>42796</v>
      </c>
      <c r="C3129" s="104"/>
      <c r="D3129" s="155" t="s">
        <v>126</v>
      </c>
      <c r="E3129" s="43" t="s">
        <v>685</v>
      </c>
      <c r="F3129" s="103">
        <v>740</v>
      </c>
      <c r="G3129" s="38" t="str">
        <f t="shared" si="52"/>
        <v>TMM 41229-740</v>
      </c>
      <c r="H3129" s="16" t="s">
        <v>2372</v>
      </c>
      <c r="I3129" t="s">
        <v>2476</v>
      </c>
      <c r="J3129" s="3" t="s">
        <v>2522</v>
      </c>
      <c r="K3129">
        <v>1</v>
      </c>
      <c r="L3129" s="17" t="s">
        <v>348</v>
      </c>
      <c r="M3129" s="3" t="s">
        <v>524</v>
      </c>
      <c r="N3129" t="s">
        <v>690</v>
      </c>
      <c r="R3129" s="71"/>
    </row>
    <row r="3130" spans="1:18" ht="16">
      <c r="A3130" s="103" t="s">
        <v>2403</v>
      </c>
      <c r="B3130" s="152">
        <v>42796</v>
      </c>
      <c r="C3130" s="104"/>
      <c r="D3130" s="14" t="s">
        <v>126</v>
      </c>
      <c r="E3130" s="43" t="s">
        <v>685</v>
      </c>
      <c r="F3130" s="103">
        <v>741</v>
      </c>
      <c r="G3130" s="38" t="str">
        <f t="shared" si="52"/>
        <v>TMM 41229-741</v>
      </c>
      <c r="H3130" s="16" t="s">
        <v>2372</v>
      </c>
      <c r="I3130" t="s">
        <v>2476</v>
      </c>
      <c r="J3130" s="3" t="s">
        <v>2523</v>
      </c>
      <c r="K3130">
        <v>1</v>
      </c>
      <c r="L3130" s="17" t="s">
        <v>348</v>
      </c>
      <c r="M3130" s="3" t="s">
        <v>524</v>
      </c>
      <c r="N3130" t="s">
        <v>690</v>
      </c>
      <c r="R3130" s="71"/>
    </row>
    <row r="3131" spans="1:18" ht="16">
      <c r="A3131" s="58" t="s">
        <v>2403</v>
      </c>
      <c r="B3131" s="65">
        <v>42796</v>
      </c>
      <c r="D3131" s="14" t="s">
        <v>126</v>
      </c>
      <c r="E3131" s="3" t="s">
        <v>685</v>
      </c>
      <c r="F3131" s="58">
        <v>742</v>
      </c>
      <c r="G3131" s="15" t="str">
        <f t="shared" si="52"/>
        <v>TMM 41229-742</v>
      </c>
      <c r="H3131" s="16" t="s">
        <v>2372</v>
      </c>
      <c r="I3131" t="s">
        <v>2405</v>
      </c>
      <c r="J3131" s="3" t="s">
        <v>2517</v>
      </c>
      <c r="K3131">
        <v>1</v>
      </c>
      <c r="L3131" s="17" t="s">
        <v>348</v>
      </c>
      <c r="M3131" s="3" t="s">
        <v>524</v>
      </c>
      <c r="N3131" t="s">
        <v>690</v>
      </c>
      <c r="R3131" s="71"/>
    </row>
    <row r="3132" spans="1:18">
      <c r="A3132" s="117" t="s">
        <v>2403</v>
      </c>
      <c r="B3132" s="64">
        <v>42796</v>
      </c>
      <c r="C3132" s="58"/>
      <c r="D3132" s="4" t="s">
        <v>395</v>
      </c>
      <c r="E3132" s="3" t="s">
        <v>685</v>
      </c>
      <c r="F3132" s="4" t="s">
        <v>2866</v>
      </c>
      <c r="G3132" s="15" t="str">
        <f t="shared" si="52"/>
        <v>TMM 41229-794</v>
      </c>
      <c r="H3132" s="3" t="s">
        <v>2372</v>
      </c>
      <c r="I3132" s="58"/>
      <c r="J3132" s="3" t="s">
        <v>2867</v>
      </c>
      <c r="K3132" s="58">
        <v>1</v>
      </c>
      <c r="L3132" s="58" t="s">
        <v>329</v>
      </c>
      <c r="M3132" s="88" t="s">
        <v>2826</v>
      </c>
      <c r="N3132" s="58" t="s">
        <v>690</v>
      </c>
      <c r="O3132" s="58"/>
      <c r="Q3132" s="58" t="s">
        <v>2799</v>
      </c>
      <c r="R3132" s="71"/>
    </row>
    <row r="3133" spans="1:18" ht="16">
      <c r="A3133" s="58" t="s">
        <v>2403</v>
      </c>
      <c r="B3133" s="65">
        <v>42796</v>
      </c>
      <c r="D3133" s="14" t="s">
        <v>126</v>
      </c>
      <c r="E3133" s="3" t="s">
        <v>685</v>
      </c>
      <c r="F3133" s="58">
        <v>825</v>
      </c>
      <c r="G3133" s="15" t="str">
        <f t="shared" si="52"/>
        <v>TMM 41229-825</v>
      </c>
      <c r="H3133" s="16" t="s">
        <v>2372</v>
      </c>
      <c r="I3133" t="s">
        <v>2476</v>
      </c>
      <c r="J3133" s="3" t="s">
        <v>2518</v>
      </c>
      <c r="K3133">
        <v>1</v>
      </c>
      <c r="L3133" s="17" t="s">
        <v>335</v>
      </c>
      <c r="M3133" s="3" t="s">
        <v>524</v>
      </c>
      <c r="N3133" t="s">
        <v>690</v>
      </c>
      <c r="R3133" s="71"/>
    </row>
    <row r="3134" spans="1:18" ht="16">
      <c r="A3134" s="58" t="s">
        <v>2403</v>
      </c>
      <c r="B3134" s="65">
        <v>42796</v>
      </c>
      <c r="D3134" s="14" t="s">
        <v>126</v>
      </c>
      <c r="E3134" s="3" t="s">
        <v>685</v>
      </c>
      <c r="F3134" s="58">
        <v>826</v>
      </c>
      <c r="G3134" s="15" t="str">
        <f t="shared" si="52"/>
        <v>TMM 41229-826</v>
      </c>
      <c r="H3134" s="16" t="s">
        <v>2372</v>
      </c>
      <c r="I3134" t="s">
        <v>2476</v>
      </c>
      <c r="J3134" s="3" t="s">
        <v>2519</v>
      </c>
      <c r="K3134">
        <v>1</v>
      </c>
      <c r="L3134" s="17" t="s">
        <v>335</v>
      </c>
      <c r="M3134" s="3" t="s">
        <v>524</v>
      </c>
      <c r="N3134" t="s">
        <v>690</v>
      </c>
      <c r="R3134" s="71"/>
    </row>
    <row r="3135" spans="1:18">
      <c r="A3135" s="117" t="s">
        <v>2403</v>
      </c>
      <c r="B3135" s="64">
        <v>42796</v>
      </c>
      <c r="C3135" s="58"/>
      <c r="D3135" s="4" t="s">
        <v>602</v>
      </c>
      <c r="E3135" s="3" t="s">
        <v>685</v>
      </c>
      <c r="F3135" s="4" t="s">
        <v>3842</v>
      </c>
      <c r="G3135" s="15" t="str">
        <f t="shared" si="52"/>
        <v>TMM 41229-836</v>
      </c>
      <c r="H3135" s="3" t="s">
        <v>2372</v>
      </c>
      <c r="I3135" s="58" t="s">
        <v>2774</v>
      </c>
      <c r="J3135" s="3" t="s">
        <v>4026</v>
      </c>
      <c r="K3135" s="58">
        <v>1</v>
      </c>
      <c r="L3135" s="58" t="s">
        <v>4027</v>
      </c>
      <c r="M3135" s="88" t="s">
        <v>1062</v>
      </c>
      <c r="N3135" s="58" t="s">
        <v>690</v>
      </c>
      <c r="O3135" s="58"/>
      <c r="Q3135" s="58" t="s">
        <v>2763</v>
      </c>
      <c r="R3135" s="71"/>
    </row>
    <row r="3136" spans="1:18">
      <c r="A3136" s="58" t="s">
        <v>2403</v>
      </c>
      <c r="B3136" s="65">
        <v>42796</v>
      </c>
      <c r="D3136" t="s">
        <v>444</v>
      </c>
      <c r="E3136" s="3" t="s">
        <v>685</v>
      </c>
      <c r="F3136" s="58">
        <v>852</v>
      </c>
      <c r="G3136" s="15" t="str">
        <f t="shared" si="52"/>
        <v>TMM 41229-852</v>
      </c>
      <c r="H3136" s="3" t="s">
        <v>2372</v>
      </c>
      <c r="I3136" t="s">
        <v>2405</v>
      </c>
      <c r="J3136" s="3" t="s">
        <v>435</v>
      </c>
      <c r="K3136">
        <v>3</v>
      </c>
      <c r="L3136" t="s">
        <v>335</v>
      </c>
      <c r="M3136" s="3" t="s">
        <v>2714</v>
      </c>
      <c r="N3136" t="s">
        <v>690</v>
      </c>
      <c r="Q3136">
        <v>427</v>
      </c>
      <c r="R3136" s="71"/>
    </row>
    <row r="3137" spans="1:18">
      <c r="A3137" s="58" t="s">
        <v>2403</v>
      </c>
      <c r="B3137" s="65">
        <v>42796</v>
      </c>
      <c r="D3137" t="s">
        <v>444</v>
      </c>
      <c r="E3137" s="3" t="s">
        <v>685</v>
      </c>
      <c r="F3137" s="58">
        <v>853</v>
      </c>
      <c r="G3137" s="15" t="str">
        <f t="shared" si="52"/>
        <v>TMM 41229-853</v>
      </c>
      <c r="H3137" s="3" t="s">
        <v>2372</v>
      </c>
      <c r="I3137" t="s">
        <v>2405</v>
      </c>
      <c r="J3137" s="3" t="s">
        <v>1606</v>
      </c>
      <c r="K3137">
        <v>3</v>
      </c>
      <c r="L3137" t="s">
        <v>335</v>
      </c>
      <c r="M3137" s="3" t="s">
        <v>2714</v>
      </c>
      <c r="N3137" t="s">
        <v>690</v>
      </c>
      <c r="Q3137">
        <v>427</v>
      </c>
      <c r="R3137" s="71"/>
    </row>
    <row r="3138" spans="1:18">
      <c r="A3138" s="58" t="s">
        <v>2403</v>
      </c>
      <c r="B3138" s="65">
        <v>42796</v>
      </c>
      <c r="D3138" t="s">
        <v>444</v>
      </c>
      <c r="E3138" s="3" t="s">
        <v>685</v>
      </c>
      <c r="F3138" s="58">
        <v>854</v>
      </c>
      <c r="G3138" s="15" t="str">
        <f t="shared" ref="G3138:G3201" si="53">E3138&amp;""&amp;F3138</f>
        <v>TMM 41229-854</v>
      </c>
      <c r="H3138" s="3" t="s">
        <v>2372</v>
      </c>
      <c r="I3138" t="s">
        <v>2405</v>
      </c>
      <c r="J3138" s="3" t="s">
        <v>435</v>
      </c>
      <c r="K3138">
        <v>3</v>
      </c>
      <c r="L3138" t="s">
        <v>335</v>
      </c>
      <c r="M3138" s="3" t="s">
        <v>2714</v>
      </c>
      <c r="N3138" t="s">
        <v>690</v>
      </c>
      <c r="Q3138">
        <v>427</v>
      </c>
      <c r="R3138" s="71"/>
    </row>
    <row r="3139" spans="1:18">
      <c r="A3139" s="58" t="s">
        <v>2403</v>
      </c>
      <c r="B3139" s="65">
        <v>42796</v>
      </c>
      <c r="D3139" t="s">
        <v>444</v>
      </c>
      <c r="E3139" s="3" t="s">
        <v>685</v>
      </c>
      <c r="F3139" s="58">
        <v>858</v>
      </c>
      <c r="G3139" s="15" t="str">
        <f t="shared" si="53"/>
        <v>TMM 41229-858</v>
      </c>
      <c r="H3139" s="3" t="s">
        <v>2372</v>
      </c>
      <c r="I3139" t="s">
        <v>2405</v>
      </c>
      <c r="J3139" s="3" t="s">
        <v>522</v>
      </c>
      <c r="K3139">
        <v>1</v>
      </c>
      <c r="L3139" t="s">
        <v>335</v>
      </c>
      <c r="M3139" s="3" t="s">
        <v>2714</v>
      </c>
      <c r="N3139" t="s">
        <v>690</v>
      </c>
      <c r="R3139" s="71"/>
    </row>
    <row r="3140" spans="1:18">
      <c r="A3140" s="117" t="s">
        <v>2403</v>
      </c>
      <c r="B3140" s="64">
        <v>42796</v>
      </c>
      <c r="C3140" s="58"/>
      <c r="D3140" s="4" t="s">
        <v>190</v>
      </c>
      <c r="E3140" s="3" t="s">
        <v>685</v>
      </c>
      <c r="F3140" s="4" t="s">
        <v>3445</v>
      </c>
      <c r="G3140" s="15" t="str">
        <f t="shared" si="53"/>
        <v>TMM 41229-859</v>
      </c>
      <c r="H3140" s="3" t="s">
        <v>2372</v>
      </c>
      <c r="I3140" s="58" t="s">
        <v>2774</v>
      </c>
      <c r="J3140" s="3" t="s">
        <v>780</v>
      </c>
      <c r="K3140" s="58">
        <v>1</v>
      </c>
      <c r="L3140" s="58" t="s">
        <v>329</v>
      </c>
      <c r="M3140" s="88" t="s">
        <v>3446</v>
      </c>
      <c r="N3140" s="58" t="s">
        <v>690</v>
      </c>
      <c r="O3140" s="58"/>
      <c r="Q3140" s="58" t="s">
        <v>2763</v>
      </c>
      <c r="R3140" s="71"/>
    </row>
    <row r="3141" spans="1:18">
      <c r="A3141" s="119" t="s">
        <v>2403</v>
      </c>
      <c r="B3141" s="120">
        <v>42796</v>
      </c>
      <c r="C3141" s="103"/>
      <c r="D3141" s="4" t="s">
        <v>413</v>
      </c>
      <c r="E3141" s="43" t="s">
        <v>685</v>
      </c>
      <c r="F3141" s="121" t="s">
        <v>3440</v>
      </c>
      <c r="G3141" s="38" t="str">
        <f t="shared" si="53"/>
        <v>TMM 41229-863</v>
      </c>
      <c r="H3141" s="3" t="s">
        <v>2372</v>
      </c>
      <c r="I3141" s="58" t="s">
        <v>2774</v>
      </c>
      <c r="J3141" s="3" t="s">
        <v>4028</v>
      </c>
      <c r="K3141" s="58">
        <v>1</v>
      </c>
      <c r="L3141" s="103" t="s">
        <v>765</v>
      </c>
      <c r="M3141" s="88" t="s">
        <v>3434</v>
      </c>
      <c r="N3141" s="58" t="s">
        <v>690</v>
      </c>
      <c r="O3141" s="58"/>
      <c r="Q3141" s="58" t="s">
        <v>2763</v>
      </c>
      <c r="R3141" s="71"/>
    </row>
    <row r="3142" spans="1:18">
      <c r="A3142" s="117" t="s">
        <v>2403</v>
      </c>
      <c r="B3142" s="64">
        <v>42796</v>
      </c>
      <c r="C3142" s="58"/>
      <c r="D3142" s="4" t="s">
        <v>413</v>
      </c>
      <c r="E3142" s="3" t="s">
        <v>685</v>
      </c>
      <c r="F3142" s="4" t="s">
        <v>3437</v>
      </c>
      <c r="G3142" s="15" t="str">
        <f t="shared" si="53"/>
        <v>TMM 41229-864</v>
      </c>
      <c r="H3142" s="3" t="s">
        <v>2372</v>
      </c>
      <c r="I3142" s="58" t="s">
        <v>2774</v>
      </c>
      <c r="J3142" s="3" t="s">
        <v>780</v>
      </c>
      <c r="K3142" s="58">
        <v>1</v>
      </c>
      <c r="L3142" s="58" t="s">
        <v>329</v>
      </c>
      <c r="M3142" s="88" t="s">
        <v>3434</v>
      </c>
      <c r="N3142" s="58" t="s">
        <v>690</v>
      </c>
      <c r="O3142" s="58"/>
      <c r="Q3142" s="58" t="s">
        <v>2763</v>
      </c>
      <c r="R3142" s="71"/>
    </row>
    <row r="3143" spans="1:18">
      <c r="A3143" s="117" t="s">
        <v>2403</v>
      </c>
      <c r="B3143" s="64">
        <v>42796</v>
      </c>
      <c r="C3143" s="58"/>
      <c r="D3143" s="4" t="s">
        <v>413</v>
      </c>
      <c r="E3143" s="3" t="s">
        <v>685</v>
      </c>
      <c r="F3143" s="4" t="s">
        <v>3437</v>
      </c>
      <c r="G3143" s="15" t="str">
        <f t="shared" si="53"/>
        <v>TMM 41229-864</v>
      </c>
      <c r="H3143" s="3" t="s">
        <v>2372</v>
      </c>
      <c r="I3143" s="58" t="s">
        <v>2774</v>
      </c>
      <c r="K3143" s="58"/>
      <c r="L3143" s="58"/>
      <c r="M3143" s="88" t="s">
        <v>3434</v>
      </c>
      <c r="N3143" s="58" t="s">
        <v>690</v>
      </c>
      <c r="O3143" s="58"/>
      <c r="Q3143" s="58" t="s">
        <v>2763</v>
      </c>
      <c r="R3143" s="71"/>
    </row>
    <row r="3144" spans="1:18">
      <c r="A3144" s="119" t="s">
        <v>2403</v>
      </c>
      <c r="B3144" s="120">
        <v>42796</v>
      </c>
      <c r="C3144" s="103"/>
      <c r="D3144" s="121" t="s">
        <v>413</v>
      </c>
      <c r="E3144" s="43" t="s">
        <v>685</v>
      </c>
      <c r="F3144" s="121" t="s">
        <v>3438</v>
      </c>
      <c r="G3144" s="38" t="str">
        <f t="shared" si="53"/>
        <v>TMM 41229-865</v>
      </c>
      <c r="H3144" s="3" t="s">
        <v>2372</v>
      </c>
      <c r="I3144" s="58" t="s">
        <v>2774</v>
      </c>
      <c r="J3144" s="3" t="s">
        <v>4029</v>
      </c>
      <c r="K3144" s="58">
        <v>1</v>
      </c>
      <c r="L3144" s="58" t="s">
        <v>329</v>
      </c>
      <c r="M3144" s="88" t="s">
        <v>3434</v>
      </c>
      <c r="N3144" s="58" t="s">
        <v>690</v>
      </c>
      <c r="O3144" s="58"/>
      <c r="Q3144" s="58" t="s">
        <v>2763</v>
      </c>
      <c r="R3144" s="71"/>
    </row>
    <row r="3145" spans="1:18">
      <c r="A3145" s="117" t="s">
        <v>2403</v>
      </c>
      <c r="B3145" s="64">
        <v>42796</v>
      </c>
      <c r="C3145" s="58"/>
      <c r="D3145" s="4" t="s">
        <v>413</v>
      </c>
      <c r="E3145" s="3" t="s">
        <v>685</v>
      </c>
      <c r="F3145" s="4" t="s">
        <v>3439</v>
      </c>
      <c r="G3145" s="15" t="str">
        <f t="shared" si="53"/>
        <v>TMM 41229-866</v>
      </c>
      <c r="H3145" s="3" t="s">
        <v>2372</v>
      </c>
      <c r="I3145" s="58" t="s">
        <v>2774</v>
      </c>
      <c r="J3145" s="3" t="s">
        <v>4030</v>
      </c>
      <c r="K3145" s="58">
        <v>1</v>
      </c>
      <c r="L3145" s="58" t="s">
        <v>329</v>
      </c>
      <c r="M3145" s="88" t="s">
        <v>3434</v>
      </c>
      <c r="N3145" s="58" t="s">
        <v>690</v>
      </c>
      <c r="O3145" s="58"/>
      <c r="Q3145" s="58" t="s">
        <v>2763</v>
      </c>
      <c r="R3145" s="71"/>
    </row>
    <row r="3146" spans="1:18">
      <c r="A3146" s="58" t="s">
        <v>2403</v>
      </c>
      <c r="B3146" s="65">
        <v>42796</v>
      </c>
      <c r="D3146" t="s">
        <v>337</v>
      </c>
      <c r="E3146" s="3" t="s">
        <v>685</v>
      </c>
      <c r="F3146" s="58">
        <v>867</v>
      </c>
      <c r="G3146" s="15" t="str">
        <f t="shared" si="53"/>
        <v>TMM 41229-867</v>
      </c>
      <c r="H3146" s="69" t="s">
        <v>2372</v>
      </c>
      <c r="J3146" s="3" t="s">
        <v>2655</v>
      </c>
      <c r="K3146">
        <v>1</v>
      </c>
      <c r="L3146" t="s">
        <v>329</v>
      </c>
      <c r="M3146" s="3" t="s">
        <v>338</v>
      </c>
      <c r="N3146" t="s">
        <v>690</v>
      </c>
      <c r="R3146" s="71"/>
    </row>
    <row r="3147" spans="1:18">
      <c r="A3147" s="119" t="s">
        <v>2403</v>
      </c>
      <c r="B3147" s="120">
        <v>42796</v>
      </c>
      <c r="C3147" s="103"/>
      <c r="D3147" s="121" t="s">
        <v>260</v>
      </c>
      <c r="E3147" s="43" t="s">
        <v>685</v>
      </c>
      <c r="F3147" s="4" t="s">
        <v>3231</v>
      </c>
      <c r="G3147" s="15" t="str">
        <f t="shared" si="53"/>
        <v>TMM 41229-880</v>
      </c>
      <c r="H3147" s="3" t="s">
        <v>2372</v>
      </c>
      <c r="I3147" s="58" t="s">
        <v>2774</v>
      </c>
      <c r="J3147" s="3" t="s">
        <v>3232</v>
      </c>
      <c r="K3147" s="58">
        <v>1</v>
      </c>
      <c r="L3147" s="58" t="s">
        <v>329</v>
      </c>
      <c r="M3147" s="88" t="s">
        <v>238</v>
      </c>
      <c r="N3147" s="58" t="s">
        <v>690</v>
      </c>
      <c r="O3147" s="58"/>
      <c r="Q3147" s="58" t="s">
        <v>2799</v>
      </c>
      <c r="R3147" s="71"/>
    </row>
    <row r="3148" spans="1:18">
      <c r="A3148" s="119" t="s">
        <v>2403</v>
      </c>
      <c r="B3148" s="120">
        <v>42796</v>
      </c>
      <c r="C3148" s="103"/>
      <c r="D3148" s="121" t="s">
        <v>260</v>
      </c>
      <c r="E3148" s="43" t="s">
        <v>685</v>
      </c>
      <c r="F3148" s="4" t="s">
        <v>3235</v>
      </c>
      <c r="G3148" s="15" t="str">
        <f t="shared" si="53"/>
        <v>TMM 41229-881</v>
      </c>
      <c r="H3148" s="3" t="s">
        <v>2372</v>
      </c>
      <c r="I3148" s="58" t="s">
        <v>2774</v>
      </c>
      <c r="J3148" s="3" t="s">
        <v>3236</v>
      </c>
      <c r="K3148" s="58">
        <v>1</v>
      </c>
      <c r="L3148" s="58" t="s">
        <v>329</v>
      </c>
      <c r="M3148" s="88" t="s">
        <v>238</v>
      </c>
      <c r="N3148" s="58" t="s">
        <v>690</v>
      </c>
      <c r="O3148" s="58"/>
      <c r="Q3148" s="58" t="s">
        <v>2799</v>
      </c>
      <c r="R3148" s="71"/>
    </row>
    <row r="3149" spans="1:18">
      <c r="A3149" s="117" t="s">
        <v>2403</v>
      </c>
      <c r="B3149" s="64">
        <v>42796</v>
      </c>
      <c r="C3149" s="58"/>
      <c r="D3149" s="121" t="s">
        <v>211</v>
      </c>
      <c r="E3149" s="3" t="s">
        <v>685</v>
      </c>
      <c r="F3149" s="4" t="s">
        <v>3289</v>
      </c>
      <c r="G3149" s="15" t="str">
        <f t="shared" si="53"/>
        <v>TMM 41229-882</v>
      </c>
      <c r="H3149" s="3" t="s">
        <v>2372</v>
      </c>
      <c r="I3149" s="58" t="s">
        <v>2774</v>
      </c>
      <c r="J3149" s="3" t="s">
        <v>780</v>
      </c>
      <c r="K3149" s="58">
        <v>1</v>
      </c>
      <c r="L3149" s="58" t="s">
        <v>329</v>
      </c>
      <c r="M3149" s="88" t="s">
        <v>212</v>
      </c>
      <c r="N3149" s="58" t="s">
        <v>690</v>
      </c>
      <c r="O3149" s="58"/>
      <c r="Q3149" s="58">
        <v>97</v>
      </c>
      <c r="R3149" s="71"/>
    </row>
    <row r="3150" spans="1:18">
      <c r="A3150" s="117" t="s">
        <v>2403</v>
      </c>
      <c r="B3150" s="64">
        <v>42796</v>
      </c>
      <c r="C3150" s="58"/>
      <c r="D3150" s="121" t="s">
        <v>211</v>
      </c>
      <c r="E3150" s="3" t="s">
        <v>685</v>
      </c>
      <c r="F3150" s="4" t="s">
        <v>3290</v>
      </c>
      <c r="G3150" s="15" t="str">
        <f t="shared" si="53"/>
        <v>TMM 41229-884</v>
      </c>
      <c r="H3150" s="3" t="s">
        <v>2372</v>
      </c>
      <c r="I3150" s="58" t="s">
        <v>2774</v>
      </c>
      <c r="J3150" s="3" t="s">
        <v>1301</v>
      </c>
      <c r="K3150" s="58">
        <v>1</v>
      </c>
      <c r="L3150" s="58" t="s">
        <v>329</v>
      </c>
      <c r="M3150" s="88" t="s">
        <v>212</v>
      </c>
      <c r="N3150" s="58" t="s">
        <v>690</v>
      </c>
      <c r="O3150" s="58"/>
      <c r="Q3150" s="58">
        <v>97</v>
      </c>
      <c r="R3150" s="71"/>
    </row>
    <row r="3151" spans="1:18">
      <c r="A3151" s="117" t="s">
        <v>2403</v>
      </c>
      <c r="B3151" s="64">
        <v>42796</v>
      </c>
      <c r="C3151" s="58"/>
      <c r="D3151" s="121" t="s">
        <v>211</v>
      </c>
      <c r="E3151" s="3" t="s">
        <v>685</v>
      </c>
      <c r="F3151" s="121" t="s">
        <v>3291</v>
      </c>
      <c r="G3151" s="15" t="str">
        <f t="shared" si="53"/>
        <v>TMM 41229-886</v>
      </c>
      <c r="H3151" s="3" t="s">
        <v>2372</v>
      </c>
      <c r="I3151" s="58" t="s">
        <v>2774</v>
      </c>
      <c r="J3151" s="3" t="s">
        <v>1152</v>
      </c>
      <c r="K3151" s="58">
        <v>1</v>
      </c>
      <c r="L3151" s="58" t="s">
        <v>329</v>
      </c>
      <c r="M3151" s="88" t="s">
        <v>212</v>
      </c>
      <c r="N3151" s="58" t="s">
        <v>690</v>
      </c>
      <c r="O3151" s="58"/>
      <c r="Q3151" s="58">
        <v>97</v>
      </c>
      <c r="R3151" s="71"/>
    </row>
    <row r="3152" spans="1:18">
      <c r="A3152" s="117" t="s">
        <v>2403</v>
      </c>
      <c r="B3152" s="64">
        <v>42796</v>
      </c>
      <c r="C3152" s="58"/>
      <c r="D3152" s="121" t="s">
        <v>211</v>
      </c>
      <c r="E3152" s="3" t="s">
        <v>685</v>
      </c>
      <c r="F3152" s="4" t="s">
        <v>3292</v>
      </c>
      <c r="G3152" s="15" t="str">
        <f t="shared" si="53"/>
        <v>TMM 41229-887</v>
      </c>
      <c r="H3152" s="3" t="s">
        <v>2372</v>
      </c>
      <c r="I3152" s="58" t="s">
        <v>2774</v>
      </c>
      <c r="J3152" s="3" t="s">
        <v>1152</v>
      </c>
      <c r="K3152" s="58">
        <v>1</v>
      </c>
      <c r="L3152" s="58" t="s">
        <v>329</v>
      </c>
      <c r="M3152" s="88" t="s">
        <v>212</v>
      </c>
      <c r="N3152" s="58" t="s">
        <v>690</v>
      </c>
      <c r="O3152" s="58"/>
      <c r="Q3152" s="58">
        <v>97</v>
      </c>
      <c r="R3152" s="71"/>
    </row>
    <row r="3153" spans="1:18">
      <c r="A3153" s="119" t="s">
        <v>2403</v>
      </c>
      <c r="B3153" s="120">
        <v>42796</v>
      </c>
      <c r="C3153" s="103"/>
      <c r="D3153" s="121" t="s">
        <v>211</v>
      </c>
      <c r="E3153" s="43" t="s">
        <v>685</v>
      </c>
      <c r="F3153" s="121" t="s">
        <v>3293</v>
      </c>
      <c r="G3153" s="38" t="str">
        <f t="shared" si="53"/>
        <v>TMM 41229-888</v>
      </c>
      <c r="H3153" s="3" t="s">
        <v>2372</v>
      </c>
      <c r="I3153" s="58" t="s">
        <v>2774</v>
      </c>
      <c r="J3153" s="3" t="s">
        <v>4006</v>
      </c>
      <c r="K3153" s="58">
        <v>1</v>
      </c>
      <c r="L3153" s="58" t="s">
        <v>329</v>
      </c>
      <c r="M3153" s="88" t="s">
        <v>212</v>
      </c>
      <c r="N3153" s="58" t="s">
        <v>690</v>
      </c>
      <c r="O3153" s="58"/>
      <c r="Q3153" s="58">
        <v>97</v>
      </c>
      <c r="R3153" s="71"/>
    </row>
    <row r="3154" spans="1:18">
      <c r="A3154" s="117" t="s">
        <v>2403</v>
      </c>
      <c r="B3154" s="64">
        <v>42796</v>
      </c>
      <c r="C3154" s="58"/>
      <c r="D3154" s="121" t="s">
        <v>211</v>
      </c>
      <c r="E3154" s="3" t="s">
        <v>685</v>
      </c>
      <c r="F3154" s="4" t="s">
        <v>3294</v>
      </c>
      <c r="G3154" s="15" t="str">
        <f t="shared" si="53"/>
        <v>TMM 41229-889</v>
      </c>
      <c r="H3154" s="3" t="s">
        <v>2372</v>
      </c>
      <c r="I3154" s="58" t="s">
        <v>2774</v>
      </c>
      <c r="J3154" s="3" t="s">
        <v>435</v>
      </c>
      <c r="K3154" s="58" t="s">
        <v>954</v>
      </c>
      <c r="L3154" s="58" t="s">
        <v>329</v>
      </c>
      <c r="M3154" s="88" t="s">
        <v>212</v>
      </c>
      <c r="N3154" s="58" t="s">
        <v>690</v>
      </c>
      <c r="O3154" s="58"/>
      <c r="Q3154" s="58">
        <v>97</v>
      </c>
      <c r="R3154" s="71"/>
    </row>
    <row r="3155" spans="1:18">
      <c r="A3155" s="117" t="s">
        <v>2403</v>
      </c>
      <c r="B3155" s="64">
        <v>42796</v>
      </c>
      <c r="C3155" s="58"/>
      <c r="D3155" s="121" t="s">
        <v>211</v>
      </c>
      <c r="E3155" s="3" t="s">
        <v>685</v>
      </c>
      <c r="F3155" s="4" t="s">
        <v>3297</v>
      </c>
      <c r="G3155" s="15" t="str">
        <f t="shared" si="53"/>
        <v>TMM 41229-890</v>
      </c>
      <c r="H3155" s="3" t="s">
        <v>2372</v>
      </c>
      <c r="I3155" s="58" t="s">
        <v>2405</v>
      </c>
      <c r="J3155" s="3" t="s">
        <v>4032</v>
      </c>
      <c r="K3155" s="58">
        <v>1</v>
      </c>
      <c r="L3155" s="58" t="s">
        <v>329</v>
      </c>
      <c r="M3155" s="88" t="s">
        <v>212</v>
      </c>
      <c r="N3155" s="58" t="s">
        <v>690</v>
      </c>
      <c r="O3155" s="58"/>
      <c r="Q3155" s="58" t="s">
        <v>2799</v>
      </c>
      <c r="R3155" s="71"/>
    </row>
    <row r="3156" spans="1:18">
      <c r="A3156" s="119" t="s">
        <v>2403</v>
      </c>
      <c r="B3156" s="120">
        <v>42796</v>
      </c>
      <c r="C3156" s="103"/>
      <c r="D3156" s="121" t="s">
        <v>211</v>
      </c>
      <c r="E3156" s="43" t="s">
        <v>685</v>
      </c>
      <c r="F3156" s="121" t="s">
        <v>3295</v>
      </c>
      <c r="G3156" s="38" t="str">
        <f t="shared" si="53"/>
        <v>TMM 41229-892</v>
      </c>
      <c r="H3156" s="3" t="s">
        <v>2372</v>
      </c>
      <c r="I3156" s="58" t="s">
        <v>2774</v>
      </c>
      <c r="J3156" s="3" t="s">
        <v>4031</v>
      </c>
      <c r="K3156" s="58">
        <v>1</v>
      </c>
      <c r="L3156" s="58" t="s">
        <v>329</v>
      </c>
      <c r="M3156" s="88" t="s">
        <v>212</v>
      </c>
      <c r="N3156" s="58" t="s">
        <v>690</v>
      </c>
      <c r="O3156" s="58"/>
      <c r="Q3156" s="58">
        <v>97</v>
      </c>
      <c r="R3156" s="71"/>
    </row>
    <row r="3157" spans="1:18">
      <c r="A3157" s="117" t="s">
        <v>2403</v>
      </c>
      <c r="B3157" s="64">
        <v>42796</v>
      </c>
      <c r="C3157" s="58"/>
      <c r="D3157" s="121" t="s">
        <v>211</v>
      </c>
      <c r="E3157" s="3" t="s">
        <v>685</v>
      </c>
      <c r="F3157" s="4" t="s">
        <v>3296</v>
      </c>
      <c r="G3157" s="15" t="str">
        <f t="shared" si="53"/>
        <v>TMM 41229-893</v>
      </c>
      <c r="H3157" s="3" t="s">
        <v>2372</v>
      </c>
      <c r="I3157" s="58" t="s">
        <v>2774</v>
      </c>
      <c r="J3157" s="3" t="s">
        <v>1152</v>
      </c>
      <c r="K3157" s="58">
        <v>1</v>
      </c>
      <c r="L3157" s="58" t="s">
        <v>329</v>
      </c>
      <c r="M3157" s="88" t="s">
        <v>212</v>
      </c>
      <c r="N3157" s="58" t="s">
        <v>690</v>
      </c>
      <c r="O3157" s="58"/>
      <c r="Q3157" s="58">
        <v>97</v>
      </c>
      <c r="R3157" s="71"/>
    </row>
    <row r="3158" spans="1:18">
      <c r="A3158" s="108" t="s">
        <v>2403</v>
      </c>
      <c r="B3158" s="109">
        <v>42796</v>
      </c>
      <c r="D3158" t="s">
        <v>206</v>
      </c>
      <c r="E3158" s="111" t="s">
        <v>685</v>
      </c>
      <c r="F3158" s="58">
        <v>901</v>
      </c>
      <c r="G3158" s="15" t="str">
        <f t="shared" si="53"/>
        <v>TMM 41229-901</v>
      </c>
      <c r="H3158" s="3" t="s">
        <v>2372</v>
      </c>
      <c r="I3158" t="s">
        <v>2476</v>
      </c>
      <c r="J3158" s="3" t="s">
        <v>4006</v>
      </c>
      <c r="K3158">
        <v>1</v>
      </c>
      <c r="L3158" t="s">
        <v>329</v>
      </c>
      <c r="M3158" s="3" t="s">
        <v>207</v>
      </c>
      <c r="N3158" t="s">
        <v>690</v>
      </c>
      <c r="Q3158">
        <v>318</v>
      </c>
      <c r="R3158" s="71"/>
    </row>
    <row r="3159" spans="1:18">
      <c r="A3159" s="108" t="s">
        <v>2403</v>
      </c>
      <c r="B3159" s="109">
        <v>42796</v>
      </c>
      <c r="D3159" t="s">
        <v>206</v>
      </c>
      <c r="E3159" s="111" t="s">
        <v>685</v>
      </c>
      <c r="F3159" s="58">
        <v>903</v>
      </c>
      <c r="G3159" s="15" t="str">
        <f t="shared" si="53"/>
        <v>TMM 41229-903</v>
      </c>
      <c r="H3159" s="3" t="s">
        <v>2372</v>
      </c>
      <c r="I3159" t="s">
        <v>2405</v>
      </c>
      <c r="J3159" s="3" t="s">
        <v>4033</v>
      </c>
      <c r="K3159">
        <v>1</v>
      </c>
      <c r="L3159" t="s">
        <v>329</v>
      </c>
      <c r="M3159" s="3" t="s">
        <v>207</v>
      </c>
      <c r="N3159" t="s">
        <v>690</v>
      </c>
      <c r="R3159" s="71"/>
    </row>
    <row r="3160" spans="1:18">
      <c r="A3160" s="108" t="s">
        <v>2403</v>
      </c>
      <c r="B3160" s="109">
        <v>42796</v>
      </c>
      <c r="D3160" t="s">
        <v>206</v>
      </c>
      <c r="E3160" s="111" t="s">
        <v>685</v>
      </c>
      <c r="F3160" s="58">
        <v>904</v>
      </c>
      <c r="G3160" s="15" t="str">
        <f t="shared" si="53"/>
        <v>TMM 41229-904</v>
      </c>
      <c r="H3160" s="3" t="s">
        <v>2372</v>
      </c>
      <c r="I3160" t="s">
        <v>2476</v>
      </c>
      <c r="J3160" s="3" t="s">
        <v>4006</v>
      </c>
      <c r="K3160" t="s">
        <v>954</v>
      </c>
      <c r="L3160" t="s">
        <v>329</v>
      </c>
      <c r="M3160" s="3" t="s">
        <v>207</v>
      </c>
      <c r="N3160" t="s">
        <v>690</v>
      </c>
      <c r="Q3160">
        <v>318</v>
      </c>
      <c r="R3160" s="71"/>
    </row>
    <row r="3161" spans="1:18">
      <c r="A3161" s="108" t="s">
        <v>2403</v>
      </c>
      <c r="B3161" s="109">
        <v>42796</v>
      </c>
      <c r="D3161" t="s">
        <v>206</v>
      </c>
      <c r="E3161" s="111" t="s">
        <v>685</v>
      </c>
      <c r="F3161" s="58">
        <v>905</v>
      </c>
      <c r="G3161" s="15" t="str">
        <f t="shared" si="53"/>
        <v>TMM 41229-905</v>
      </c>
      <c r="H3161" s="3" t="s">
        <v>2372</v>
      </c>
      <c r="I3161" t="s">
        <v>2476</v>
      </c>
      <c r="J3161" s="3" t="s">
        <v>1152</v>
      </c>
      <c r="K3161" t="s">
        <v>954</v>
      </c>
      <c r="L3161" t="s">
        <v>329</v>
      </c>
      <c r="M3161" s="3" t="s">
        <v>207</v>
      </c>
      <c r="N3161" t="s">
        <v>690</v>
      </c>
      <c r="Q3161">
        <v>318</v>
      </c>
      <c r="R3161" s="71"/>
    </row>
    <row r="3162" spans="1:18">
      <c r="A3162" s="108" t="s">
        <v>2403</v>
      </c>
      <c r="B3162" s="109">
        <v>42796</v>
      </c>
      <c r="D3162" t="s">
        <v>206</v>
      </c>
      <c r="E3162" s="111" t="s">
        <v>685</v>
      </c>
      <c r="F3162" s="58">
        <v>908</v>
      </c>
      <c r="G3162" s="15" t="str">
        <f t="shared" si="53"/>
        <v>TMM 41229-908</v>
      </c>
      <c r="H3162" s="3" t="s">
        <v>2372</v>
      </c>
      <c r="I3162" t="s">
        <v>2476</v>
      </c>
      <c r="K3162" t="s">
        <v>954</v>
      </c>
      <c r="L3162" t="s">
        <v>329</v>
      </c>
      <c r="M3162" s="3" t="s">
        <v>207</v>
      </c>
      <c r="N3162" t="s">
        <v>690</v>
      </c>
      <c r="Q3162">
        <v>318</v>
      </c>
      <c r="R3162" s="71"/>
    </row>
    <row r="3163" spans="1:18">
      <c r="A3163" s="108" t="s">
        <v>2403</v>
      </c>
      <c r="B3163" s="109">
        <v>42796</v>
      </c>
      <c r="D3163" t="s">
        <v>4034</v>
      </c>
      <c r="E3163" s="111" t="s">
        <v>685</v>
      </c>
      <c r="F3163" s="58">
        <v>909</v>
      </c>
      <c r="G3163" s="15" t="str">
        <f t="shared" si="53"/>
        <v>TMM 41229-909</v>
      </c>
      <c r="H3163" s="3" t="s">
        <v>2372</v>
      </c>
      <c r="I3163" t="s">
        <v>2476</v>
      </c>
      <c r="J3163" s="3" t="s">
        <v>1152</v>
      </c>
      <c r="K3163">
        <v>1</v>
      </c>
      <c r="L3163" t="s">
        <v>329</v>
      </c>
      <c r="M3163" s="3" t="s">
        <v>207</v>
      </c>
      <c r="N3163" t="s">
        <v>690</v>
      </c>
      <c r="Q3163">
        <v>318</v>
      </c>
      <c r="R3163" s="71"/>
    </row>
    <row r="3164" spans="1:18">
      <c r="A3164" s="108" t="s">
        <v>2403</v>
      </c>
      <c r="B3164" s="109">
        <v>42796</v>
      </c>
      <c r="D3164" t="s">
        <v>206</v>
      </c>
      <c r="E3164" s="111" t="s">
        <v>685</v>
      </c>
      <c r="F3164" s="58">
        <v>910</v>
      </c>
      <c r="G3164" s="15" t="str">
        <f t="shared" si="53"/>
        <v>TMM 41229-910</v>
      </c>
      <c r="H3164" s="3" t="s">
        <v>2372</v>
      </c>
      <c r="I3164" t="s">
        <v>2476</v>
      </c>
      <c r="J3164" s="3" t="s">
        <v>1152</v>
      </c>
      <c r="K3164" t="s">
        <v>954</v>
      </c>
      <c r="L3164" t="s">
        <v>329</v>
      </c>
      <c r="M3164" s="3" t="s">
        <v>207</v>
      </c>
      <c r="N3164" t="s">
        <v>690</v>
      </c>
      <c r="Q3164">
        <v>318</v>
      </c>
      <c r="R3164" s="71"/>
    </row>
    <row r="3165" spans="1:18">
      <c r="A3165" s="117" t="s">
        <v>2403</v>
      </c>
      <c r="B3165" s="64">
        <v>42796</v>
      </c>
      <c r="C3165" s="58"/>
      <c r="D3165" s="4" t="s">
        <v>3134</v>
      </c>
      <c r="E3165" s="3" t="s">
        <v>685</v>
      </c>
      <c r="F3165" s="4" t="s">
        <v>3155</v>
      </c>
      <c r="G3165" s="15" t="str">
        <f t="shared" si="53"/>
        <v>TMM 41229-911</v>
      </c>
      <c r="H3165" s="3" t="s">
        <v>2372</v>
      </c>
      <c r="I3165" s="58" t="s">
        <v>2774</v>
      </c>
      <c r="J3165" s="3" t="s">
        <v>521</v>
      </c>
      <c r="K3165" s="58">
        <v>1</v>
      </c>
      <c r="L3165" s="58" t="s">
        <v>329</v>
      </c>
      <c r="M3165" s="88" t="s">
        <v>266</v>
      </c>
      <c r="N3165" s="58" t="s">
        <v>690</v>
      </c>
      <c r="O3165" s="58"/>
      <c r="Q3165" s="58">
        <v>583</v>
      </c>
      <c r="R3165" s="71"/>
    </row>
    <row r="3166" spans="1:18">
      <c r="A3166" s="117" t="s">
        <v>2403</v>
      </c>
      <c r="B3166" s="64">
        <v>42796</v>
      </c>
      <c r="C3166" s="58"/>
      <c r="D3166" s="4" t="s">
        <v>3134</v>
      </c>
      <c r="E3166" s="3" t="s">
        <v>685</v>
      </c>
      <c r="F3166" s="4" t="s">
        <v>3156</v>
      </c>
      <c r="G3166" s="15" t="str">
        <f t="shared" si="53"/>
        <v>TMM 41229-914</v>
      </c>
      <c r="H3166" s="3" t="s">
        <v>2372</v>
      </c>
      <c r="I3166" s="58" t="s">
        <v>2774</v>
      </c>
      <c r="J3166" s="3" t="s">
        <v>3157</v>
      </c>
      <c r="K3166" s="58">
        <v>1</v>
      </c>
      <c r="L3166" s="58" t="s">
        <v>329</v>
      </c>
      <c r="M3166" s="88" t="s">
        <v>266</v>
      </c>
      <c r="N3166" s="58" t="s">
        <v>690</v>
      </c>
      <c r="O3166" s="58"/>
      <c r="Q3166" s="58">
        <v>583</v>
      </c>
      <c r="R3166" s="71"/>
    </row>
    <row r="3167" spans="1:18">
      <c r="A3167" s="117" t="s">
        <v>2403</v>
      </c>
      <c r="B3167" s="64">
        <v>42796</v>
      </c>
      <c r="C3167" s="58"/>
      <c r="D3167" s="4" t="s">
        <v>3134</v>
      </c>
      <c r="E3167" s="3" t="s">
        <v>685</v>
      </c>
      <c r="F3167" s="4" t="s">
        <v>3158</v>
      </c>
      <c r="G3167" s="15" t="str">
        <f t="shared" si="53"/>
        <v>TMM 41229-916</v>
      </c>
      <c r="H3167" s="3" t="s">
        <v>2372</v>
      </c>
      <c r="I3167" s="58" t="s">
        <v>2774</v>
      </c>
      <c r="J3167" s="3" t="s">
        <v>3159</v>
      </c>
      <c r="K3167" s="58">
        <v>1</v>
      </c>
      <c r="L3167" s="58" t="s">
        <v>329</v>
      </c>
      <c r="M3167" s="88" t="s">
        <v>266</v>
      </c>
      <c r="N3167" s="58" t="s">
        <v>690</v>
      </c>
      <c r="O3167" s="58"/>
      <c r="Q3167" s="58">
        <v>583</v>
      </c>
      <c r="R3167" s="71"/>
    </row>
    <row r="3168" spans="1:18">
      <c r="A3168" s="117" t="s">
        <v>2403</v>
      </c>
      <c r="B3168" s="64">
        <v>42796</v>
      </c>
      <c r="C3168" s="58"/>
      <c r="D3168" s="4" t="s">
        <v>332</v>
      </c>
      <c r="E3168" s="3" t="s">
        <v>685</v>
      </c>
      <c r="F3168" s="4" t="s">
        <v>3560</v>
      </c>
      <c r="G3168" s="15" t="str">
        <f t="shared" si="53"/>
        <v>TMM 41229-930</v>
      </c>
      <c r="H3168" s="3" t="s">
        <v>2372</v>
      </c>
      <c r="I3168" s="58" t="s">
        <v>2774</v>
      </c>
      <c r="J3168" s="3" t="s">
        <v>4035</v>
      </c>
      <c r="K3168" s="58">
        <v>1</v>
      </c>
      <c r="L3168" s="58" t="s">
        <v>329</v>
      </c>
      <c r="M3168" s="88" t="s">
        <v>3553</v>
      </c>
      <c r="N3168" s="58" t="s">
        <v>690</v>
      </c>
      <c r="O3168" s="58"/>
      <c r="Q3168" s="58" t="s">
        <v>2763</v>
      </c>
      <c r="R3168" s="71"/>
    </row>
    <row r="3169" spans="1:18">
      <c r="A3169" s="58" t="s">
        <v>2403</v>
      </c>
      <c r="B3169" s="65">
        <v>42796</v>
      </c>
      <c r="D3169" t="s">
        <v>253</v>
      </c>
      <c r="E3169" s="3" t="s">
        <v>685</v>
      </c>
      <c r="F3169" s="58">
        <v>934</v>
      </c>
      <c r="G3169" s="15" t="str">
        <f t="shared" si="53"/>
        <v>TMM 41229-934</v>
      </c>
      <c r="H3169" s="69" t="s">
        <v>2372</v>
      </c>
      <c r="I3169" t="s">
        <v>2476</v>
      </c>
      <c r="J3169" s="3" t="s">
        <v>2477</v>
      </c>
      <c r="K3169" t="s">
        <v>2566</v>
      </c>
      <c r="L3169" t="s">
        <v>335</v>
      </c>
      <c r="M3169" s="3" t="s">
        <v>227</v>
      </c>
      <c r="N3169" t="s">
        <v>690</v>
      </c>
      <c r="R3169" s="71"/>
    </row>
    <row r="3170" spans="1:18">
      <c r="A3170" s="58" t="s">
        <v>2403</v>
      </c>
      <c r="B3170" s="65">
        <v>42796</v>
      </c>
      <c r="D3170" t="s">
        <v>253</v>
      </c>
      <c r="E3170" s="3" t="s">
        <v>685</v>
      </c>
      <c r="F3170" s="58">
        <v>935</v>
      </c>
      <c r="G3170" s="15" t="str">
        <f t="shared" si="53"/>
        <v>TMM 41229-935</v>
      </c>
      <c r="H3170" s="69" t="s">
        <v>2372</v>
      </c>
      <c r="I3170" t="s">
        <v>2476</v>
      </c>
      <c r="J3170" s="3" t="s">
        <v>1099</v>
      </c>
      <c r="K3170">
        <v>3</v>
      </c>
      <c r="L3170" t="s">
        <v>335</v>
      </c>
      <c r="M3170" s="3" t="s">
        <v>227</v>
      </c>
      <c r="N3170" t="s">
        <v>690</v>
      </c>
      <c r="Q3170">
        <v>593</v>
      </c>
      <c r="R3170" s="71"/>
    </row>
    <row r="3171" spans="1:18">
      <c r="A3171" s="58" t="s">
        <v>2403</v>
      </c>
      <c r="B3171" s="65">
        <v>42796</v>
      </c>
      <c r="D3171" t="s">
        <v>253</v>
      </c>
      <c r="E3171" s="3" t="s">
        <v>685</v>
      </c>
      <c r="F3171" s="58">
        <v>936</v>
      </c>
      <c r="G3171" s="15" t="str">
        <f t="shared" si="53"/>
        <v>TMM 41229-936</v>
      </c>
      <c r="H3171" s="69" t="s">
        <v>2372</v>
      </c>
      <c r="I3171" t="s">
        <v>2405</v>
      </c>
      <c r="J3171" s="3" t="s">
        <v>2577</v>
      </c>
      <c r="L3171" t="s">
        <v>335</v>
      </c>
      <c r="M3171" s="3" t="s">
        <v>227</v>
      </c>
      <c r="N3171" t="s">
        <v>690</v>
      </c>
      <c r="R3171" s="71"/>
    </row>
    <row r="3172" spans="1:18">
      <c r="A3172" s="58" t="s">
        <v>2403</v>
      </c>
      <c r="B3172" s="65">
        <v>42796</v>
      </c>
      <c r="D3172" t="s">
        <v>253</v>
      </c>
      <c r="E3172" s="3" t="s">
        <v>685</v>
      </c>
      <c r="F3172" s="58">
        <v>937</v>
      </c>
      <c r="G3172" s="15" t="str">
        <f t="shared" si="53"/>
        <v>TMM 41229-937</v>
      </c>
      <c r="H3172" s="69" t="s">
        <v>2372</v>
      </c>
      <c r="I3172" t="s">
        <v>2482</v>
      </c>
      <c r="J3172" s="3" t="s">
        <v>515</v>
      </c>
      <c r="K3172">
        <v>1</v>
      </c>
      <c r="L3172" t="s">
        <v>335</v>
      </c>
      <c r="M3172" s="3" t="s">
        <v>227</v>
      </c>
      <c r="N3172" t="s">
        <v>690</v>
      </c>
      <c r="R3172" s="71"/>
    </row>
    <row r="3173" spans="1:18">
      <c r="A3173" s="58" t="s">
        <v>2403</v>
      </c>
      <c r="B3173" s="65">
        <v>42796</v>
      </c>
      <c r="D3173" t="s">
        <v>253</v>
      </c>
      <c r="E3173" s="3" t="s">
        <v>685</v>
      </c>
      <c r="F3173" s="58">
        <v>938</v>
      </c>
      <c r="G3173" s="15" t="str">
        <f t="shared" si="53"/>
        <v>TMM 41229-938</v>
      </c>
      <c r="H3173" s="69" t="s">
        <v>2372</v>
      </c>
      <c r="I3173" t="s">
        <v>2482</v>
      </c>
      <c r="J3173" s="3" t="s">
        <v>515</v>
      </c>
      <c r="K3173">
        <v>1</v>
      </c>
      <c r="L3173" t="s">
        <v>335</v>
      </c>
      <c r="M3173" s="3" t="s">
        <v>227</v>
      </c>
      <c r="N3173" t="s">
        <v>690</v>
      </c>
      <c r="R3173" s="71"/>
    </row>
    <row r="3174" spans="1:18">
      <c r="A3174" s="58" t="s">
        <v>2403</v>
      </c>
      <c r="B3174" s="65">
        <v>42796</v>
      </c>
      <c r="D3174" t="s">
        <v>253</v>
      </c>
      <c r="E3174" s="3" t="s">
        <v>685</v>
      </c>
      <c r="F3174" s="58">
        <v>939</v>
      </c>
      <c r="G3174" s="15" t="str">
        <f t="shared" si="53"/>
        <v>TMM 41229-939</v>
      </c>
      <c r="H3174" s="69" t="s">
        <v>2372</v>
      </c>
      <c r="I3174" t="s">
        <v>2405</v>
      </c>
      <c r="J3174" s="3" t="s">
        <v>2577</v>
      </c>
      <c r="L3174" t="s">
        <v>335</v>
      </c>
      <c r="M3174" s="3" t="s">
        <v>227</v>
      </c>
      <c r="N3174" t="s">
        <v>690</v>
      </c>
      <c r="R3174" s="71"/>
    </row>
    <row r="3175" spans="1:18">
      <c r="A3175" s="58" t="s">
        <v>2403</v>
      </c>
      <c r="B3175" s="65">
        <v>42796</v>
      </c>
      <c r="D3175" t="s">
        <v>253</v>
      </c>
      <c r="E3175" s="3" t="s">
        <v>685</v>
      </c>
      <c r="F3175" s="58">
        <v>940</v>
      </c>
      <c r="G3175" s="15" t="str">
        <f t="shared" si="53"/>
        <v>TMM 41229-940</v>
      </c>
      <c r="H3175" s="69" t="s">
        <v>2372</v>
      </c>
      <c r="I3175" t="s">
        <v>2405</v>
      </c>
      <c r="J3175" s="3" t="s">
        <v>2577</v>
      </c>
      <c r="L3175" t="s">
        <v>335</v>
      </c>
      <c r="M3175" s="3" t="s">
        <v>227</v>
      </c>
      <c r="N3175" t="s">
        <v>690</v>
      </c>
      <c r="R3175" s="71"/>
    </row>
    <row r="3176" spans="1:18">
      <c r="A3176" s="58" t="s">
        <v>2403</v>
      </c>
      <c r="B3176" s="65">
        <v>42796</v>
      </c>
      <c r="D3176" t="s">
        <v>253</v>
      </c>
      <c r="E3176" s="3" t="s">
        <v>685</v>
      </c>
      <c r="F3176" s="58">
        <v>941</v>
      </c>
      <c r="G3176" s="15" t="str">
        <f t="shared" si="53"/>
        <v>TMM 41229-941</v>
      </c>
      <c r="H3176" s="69" t="s">
        <v>2372</v>
      </c>
      <c r="I3176" t="s">
        <v>2405</v>
      </c>
      <c r="J3176" s="3" t="s">
        <v>2577</v>
      </c>
      <c r="L3176" t="s">
        <v>335</v>
      </c>
      <c r="M3176" s="3" t="s">
        <v>227</v>
      </c>
      <c r="N3176" t="s">
        <v>690</v>
      </c>
      <c r="R3176" s="71"/>
    </row>
    <row r="3177" spans="1:18">
      <c r="A3177" s="119" t="s">
        <v>2403</v>
      </c>
      <c r="B3177" s="120">
        <v>42796</v>
      </c>
      <c r="C3177" s="103"/>
      <c r="D3177" s="4" t="s">
        <v>150</v>
      </c>
      <c r="E3177" s="43" t="s">
        <v>685</v>
      </c>
      <c r="F3177" s="121" t="s">
        <v>3658</v>
      </c>
      <c r="G3177" s="38" t="str">
        <f t="shared" si="53"/>
        <v>TMM 41229-961</v>
      </c>
      <c r="H3177" s="3" t="s">
        <v>2372</v>
      </c>
      <c r="I3177" s="58" t="s">
        <v>2774</v>
      </c>
      <c r="J3177" s="3" t="s">
        <v>4038</v>
      </c>
      <c r="K3177" s="58">
        <v>1</v>
      </c>
      <c r="L3177" s="58" t="s">
        <v>765</v>
      </c>
      <c r="M3177" s="88" t="s">
        <v>2886</v>
      </c>
      <c r="N3177" s="58" t="s">
        <v>690</v>
      </c>
      <c r="O3177" s="58"/>
      <c r="Q3177" s="58" t="s">
        <v>2763</v>
      </c>
      <c r="R3177" s="71"/>
    </row>
    <row r="3178" spans="1:18">
      <c r="A3178" s="119" t="s">
        <v>2403</v>
      </c>
      <c r="B3178" s="120">
        <v>42796</v>
      </c>
      <c r="C3178" s="103"/>
      <c r="D3178" s="4" t="s">
        <v>150</v>
      </c>
      <c r="E3178" s="43" t="s">
        <v>685</v>
      </c>
      <c r="F3178" s="121" t="s">
        <v>3659</v>
      </c>
      <c r="G3178" s="38" t="str">
        <f t="shared" si="53"/>
        <v>TMM 41229-962</v>
      </c>
      <c r="H3178" s="3" t="s">
        <v>2372</v>
      </c>
      <c r="I3178" s="58" t="s">
        <v>2774</v>
      </c>
      <c r="J3178" s="3" t="s">
        <v>4038</v>
      </c>
      <c r="K3178" s="58">
        <v>1</v>
      </c>
      <c r="L3178" s="58" t="s">
        <v>329</v>
      </c>
      <c r="M3178" s="88" t="s">
        <v>2886</v>
      </c>
      <c r="N3178" s="58" t="s">
        <v>690</v>
      </c>
      <c r="O3178" s="58"/>
      <c r="Q3178" s="58" t="s">
        <v>2763</v>
      </c>
      <c r="R3178" s="71"/>
    </row>
    <row r="3179" spans="1:18">
      <c r="A3179" s="119" t="s">
        <v>2403</v>
      </c>
      <c r="B3179" s="120">
        <v>42796</v>
      </c>
      <c r="C3179" s="103"/>
      <c r="D3179" s="4" t="s">
        <v>150</v>
      </c>
      <c r="E3179" s="43" t="s">
        <v>685</v>
      </c>
      <c r="F3179" s="121" t="s">
        <v>3660</v>
      </c>
      <c r="G3179" s="38" t="str">
        <f t="shared" si="53"/>
        <v>TMM 41229-963</v>
      </c>
      <c r="H3179" s="3" t="s">
        <v>2372</v>
      </c>
      <c r="I3179" s="58" t="s">
        <v>2774</v>
      </c>
      <c r="J3179" s="3" t="s">
        <v>4039</v>
      </c>
      <c r="K3179" s="58">
        <v>1</v>
      </c>
      <c r="L3179" s="58" t="s">
        <v>329</v>
      </c>
      <c r="M3179" s="88" t="s">
        <v>2886</v>
      </c>
      <c r="N3179" s="58" t="s">
        <v>690</v>
      </c>
      <c r="O3179" s="58"/>
      <c r="Q3179" s="58" t="s">
        <v>2763</v>
      </c>
      <c r="R3179" s="71"/>
    </row>
    <row r="3180" spans="1:18">
      <c r="A3180" s="117" t="s">
        <v>2403</v>
      </c>
      <c r="B3180" s="64">
        <v>42796</v>
      </c>
      <c r="C3180" s="58"/>
      <c r="D3180" s="4" t="s">
        <v>150</v>
      </c>
      <c r="E3180" s="3" t="s">
        <v>685</v>
      </c>
      <c r="F3180" s="4" t="s">
        <v>3661</v>
      </c>
      <c r="G3180" s="15" t="str">
        <f t="shared" si="53"/>
        <v>TMM 41229-964</v>
      </c>
      <c r="H3180" s="3" t="s">
        <v>2372</v>
      </c>
      <c r="I3180" s="58" t="s">
        <v>2774</v>
      </c>
      <c r="J3180" s="3" t="s">
        <v>1152</v>
      </c>
      <c r="K3180" s="58">
        <v>1</v>
      </c>
      <c r="L3180" s="58" t="s">
        <v>329</v>
      </c>
      <c r="M3180" s="88" t="s">
        <v>2886</v>
      </c>
      <c r="N3180" s="58" t="s">
        <v>690</v>
      </c>
      <c r="O3180" s="58"/>
      <c r="Q3180" s="58" t="s">
        <v>2763</v>
      </c>
      <c r="R3180" s="71"/>
    </row>
    <row r="3181" spans="1:18">
      <c r="A3181" s="117" t="s">
        <v>2403</v>
      </c>
      <c r="B3181" s="64">
        <v>42796</v>
      </c>
      <c r="C3181" s="58"/>
      <c r="D3181" s="4" t="s">
        <v>150</v>
      </c>
      <c r="E3181" s="3" t="s">
        <v>685</v>
      </c>
      <c r="F3181" s="4" t="s">
        <v>3662</v>
      </c>
      <c r="G3181" s="15" t="str">
        <f t="shared" si="53"/>
        <v>TMM 41229-965</v>
      </c>
      <c r="H3181" s="3" t="s">
        <v>2372</v>
      </c>
      <c r="I3181" s="58" t="s">
        <v>2774</v>
      </c>
      <c r="J3181" s="3" t="s">
        <v>1152</v>
      </c>
      <c r="K3181" s="58">
        <v>1</v>
      </c>
      <c r="L3181" s="58" t="s">
        <v>329</v>
      </c>
      <c r="M3181" s="88" t="s">
        <v>2886</v>
      </c>
      <c r="N3181" s="58" t="s">
        <v>690</v>
      </c>
      <c r="O3181" s="58"/>
      <c r="Q3181" s="58" t="s">
        <v>2763</v>
      </c>
      <c r="R3181" s="71"/>
    </row>
    <row r="3182" spans="1:18">
      <c r="A3182" s="117" t="s">
        <v>2403</v>
      </c>
      <c r="B3182" s="64">
        <v>42796</v>
      </c>
      <c r="C3182" s="58"/>
      <c r="D3182" s="4" t="s">
        <v>150</v>
      </c>
      <c r="E3182" s="3" t="s">
        <v>685</v>
      </c>
      <c r="F3182" s="4" t="s">
        <v>3663</v>
      </c>
      <c r="G3182" s="15" t="str">
        <f t="shared" si="53"/>
        <v>TMM 41229-966</v>
      </c>
      <c r="H3182" s="3" t="s">
        <v>2372</v>
      </c>
      <c r="I3182" s="58" t="s">
        <v>2774</v>
      </c>
      <c r="J3182" s="3" t="s">
        <v>1603</v>
      </c>
      <c r="K3182" s="58">
        <v>1</v>
      </c>
      <c r="L3182" s="58" t="s">
        <v>329</v>
      </c>
      <c r="M3182" s="88" t="s">
        <v>2886</v>
      </c>
      <c r="N3182" s="58" t="s">
        <v>690</v>
      </c>
      <c r="O3182" s="58"/>
      <c r="Q3182" s="58" t="s">
        <v>2763</v>
      </c>
      <c r="R3182" s="71"/>
    </row>
    <row r="3183" spans="1:18">
      <c r="A3183" s="117" t="s">
        <v>2403</v>
      </c>
      <c r="B3183" s="64">
        <v>42796</v>
      </c>
      <c r="C3183" s="58"/>
      <c r="D3183" s="4" t="s">
        <v>150</v>
      </c>
      <c r="E3183" s="3" t="s">
        <v>685</v>
      </c>
      <c r="F3183" s="4" t="s">
        <v>3664</v>
      </c>
      <c r="G3183" s="15" t="str">
        <f t="shared" si="53"/>
        <v>TMM 41229-971</v>
      </c>
      <c r="H3183" s="3" t="s">
        <v>2372</v>
      </c>
      <c r="I3183" s="58" t="s">
        <v>2774</v>
      </c>
      <c r="J3183" s="3" t="s">
        <v>1152</v>
      </c>
      <c r="K3183" s="58">
        <v>1</v>
      </c>
      <c r="L3183" s="58" t="s">
        <v>329</v>
      </c>
      <c r="M3183" s="88" t="s">
        <v>2886</v>
      </c>
      <c r="N3183" s="58" t="s">
        <v>690</v>
      </c>
      <c r="O3183" s="58"/>
      <c r="Q3183" s="58" t="s">
        <v>2763</v>
      </c>
      <c r="R3183" s="71"/>
    </row>
    <row r="3184" spans="1:18">
      <c r="A3184" s="117" t="s">
        <v>2403</v>
      </c>
      <c r="B3184" s="64">
        <v>42796</v>
      </c>
      <c r="C3184" s="58"/>
      <c r="D3184" s="4" t="s">
        <v>150</v>
      </c>
      <c r="E3184" s="3" t="s">
        <v>685</v>
      </c>
      <c r="F3184" s="4" t="s">
        <v>3665</v>
      </c>
      <c r="G3184" s="15" t="str">
        <f t="shared" si="53"/>
        <v>TMM 41229-972</v>
      </c>
      <c r="H3184" s="3" t="s">
        <v>2372</v>
      </c>
      <c r="I3184" s="58" t="s">
        <v>2774</v>
      </c>
      <c r="J3184" s="3" t="s">
        <v>1152</v>
      </c>
      <c r="K3184" s="58">
        <v>1</v>
      </c>
      <c r="L3184" s="58" t="s">
        <v>329</v>
      </c>
      <c r="M3184" s="88" t="s">
        <v>2886</v>
      </c>
      <c r="N3184" s="58" t="s">
        <v>690</v>
      </c>
      <c r="O3184" s="58"/>
      <c r="Q3184" s="58" t="s">
        <v>2763</v>
      </c>
      <c r="R3184" s="71"/>
    </row>
    <row r="3185" spans="1:18">
      <c r="A3185" s="117" t="s">
        <v>2403</v>
      </c>
      <c r="B3185" s="64">
        <v>42796</v>
      </c>
      <c r="C3185" s="58"/>
      <c r="D3185" s="4" t="s">
        <v>150</v>
      </c>
      <c r="E3185" s="3" t="s">
        <v>685</v>
      </c>
      <c r="F3185" s="4" t="s">
        <v>3666</v>
      </c>
      <c r="G3185" s="15" t="str">
        <f t="shared" si="53"/>
        <v>TMM 41229-973</v>
      </c>
      <c r="H3185" s="3" t="s">
        <v>2372</v>
      </c>
      <c r="I3185" s="58" t="s">
        <v>2774</v>
      </c>
      <c r="J3185" s="3" t="s">
        <v>1152</v>
      </c>
      <c r="K3185" s="58">
        <v>1</v>
      </c>
      <c r="L3185" s="58" t="s">
        <v>329</v>
      </c>
      <c r="M3185" s="88" t="s">
        <v>2886</v>
      </c>
      <c r="N3185" s="58" t="s">
        <v>690</v>
      </c>
      <c r="O3185" s="58"/>
      <c r="Q3185" s="58" t="s">
        <v>2763</v>
      </c>
      <c r="R3185" s="71"/>
    </row>
    <row r="3186" spans="1:18">
      <c r="A3186" s="117" t="s">
        <v>2403</v>
      </c>
      <c r="B3186" s="64">
        <v>42796</v>
      </c>
      <c r="C3186" s="58"/>
      <c r="D3186" s="4" t="s">
        <v>150</v>
      </c>
      <c r="E3186" s="3" t="s">
        <v>685</v>
      </c>
      <c r="F3186" s="4" t="s">
        <v>3667</v>
      </c>
      <c r="G3186" s="15" t="str">
        <f t="shared" si="53"/>
        <v>TMM 41229-974</v>
      </c>
      <c r="H3186" s="3" t="s">
        <v>2372</v>
      </c>
      <c r="I3186" s="58" t="s">
        <v>2774</v>
      </c>
      <c r="J3186" s="3" t="s">
        <v>1606</v>
      </c>
      <c r="K3186" s="58">
        <v>1</v>
      </c>
      <c r="L3186" s="58" t="s">
        <v>19</v>
      </c>
      <c r="M3186" s="88" t="s">
        <v>2886</v>
      </c>
      <c r="N3186" s="58" t="s">
        <v>690</v>
      </c>
      <c r="O3186" s="58"/>
      <c r="Q3186" s="58" t="s">
        <v>2763</v>
      </c>
      <c r="R3186" s="71"/>
    </row>
    <row r="3187" spans="1:18">
      <c r="A3187" s="58" t="s">
        <v>2403</v>
      </c>
      <c r="B3187" s="65">
        <v>42796</v>
      </c>
      <c r="D3187" t="s">
        <v>444</v>
      </c>
      <c r="E3187" s="3" t="s">
        <v>685</v>
      </c>
      <c r="F3187" s="58">
        <v>980</v>
      </c>
      <c r="G3187" s="15" t="str">
        <f t="shared" si="53"/>
        <v>TMM 41229-980</v>
      </c>
      <c r="H3187" s="3" t="s">
        <v>2372</v>
      </c>
      <c r="I3187" t="s">
        <v>2405</v>
      </c>
      <c r="J3187" s="3" t="s">
        <v>435</v>
      </c>
      <c r="K3187" t="s">
        <v>954</v>
      </c>
      <c r="L3187" t="s">
        <v>329</v>
      </c>
      <c r="M3187" s="3" t="s">
        <v>2714</v>
      </c>
      <c r="N3187" t="s">
        <v>690</v>
      </c>
      <c r="Q3187">
        <v>445</v>
      </c>
      <c r="R3187" s="71"/>
    </row>
    <row r="3188" spans="1:18">
      <c r="A3188" s="58" t="s">
        <v>2403</v>
      </c>
      <c r="B3188" s="65">
        <v>42796</v>
      </c>
      <c r="D3188" t="s">
        <v>444</v>
      </c>
      <c r="E3188" s="3" t="s">
        <v>685</v>
      </c>
      <c r="F3188" s="58">
        <v>981</v>
      </c>
      <c r="G3188" s="15" t="str">
        <f t="shared" si="53"/>
        <v>TMM 41229-981</v>
      </c>
      <c r="H3188" s="3" t="s">
        <v>2372</v>
      </c>
      <c r="I3188" t="s">
        <v>2405</v>
      </c>
      <c r="J3188" s="3" t="s">
        <v>435</v>
      </c>
      <c r="K3188">
        <v>1</v>
      </c>
      <c r="L3188" t="s">
        <v>329</v>
      </c>
      <c r="M3188" s="3" t="s">
        <v>2714</v>
      </c>
      <c r="N3188" t="s">
        <v>690</v>
      </c>
      <c r="Q3188">
        <v>445</v>
      </c>
      <c r="R3188" s="71"/>
    </row>
    <row r="3189" spans="1:18" ht="16">
      <c r="A3189" s="117" t="s">
        <v>2403</v>
      </c>
      <c r="B3189" s="64">
        <v>42796</v>
      </c>
      <c r="C3189" s="58"/>
      <c r="D3189" s="4" t="s">
        <v>1169</v>
      </c>
      <c r="E3189" s="3" t="s">
        <v>685</v>
      </c>
      <c r="F3189" s="4" t="s">
        <v>3083</v>
      </c>
      <c r="G3189" s="15" t="str">
        <f t="shared" si="53"/>
        <v>TMM 41229-982</v>
      </c>
      <c r="H3189" s="16" t="s">
        <v>2372</v>
      </c>
      <c r="I3189" s="58" t="s">
        <v>2774</v>
      </c>
      <c r="J3189" s="3" t="s">
        <v>3084</v>
      </c>
      <c r="K3189" s="58">
        <v>1</v>
      </c>
      <c r="L3189" s="58" t="s">
        <v>348</v>
      </c>
      <c r="M3189" s="88" t="s">
        <v>379</v>
      </c>
      <c r="N3189" s="58" t="s">
        <v>690</v>
      </c>
      <c r="O3189" s="58"/>
      <c r="Q3189" s="58">
        <v>557</v>
      </c>
      <c r="R3189" s="71"/>
    </row>
    <row r="3190" spans="1:18" ht="16">
      <c r="A3190" s="117" t="s">
        <v>2403</v>
      </c>
      <c r="B3190" s="64">
        <v>42796</v>
      </c>
      <c r="C3190" s="58"/>
      <c r="D3190" s="4" t="s">
        <v>1169</v>
      </c>
      <c r="E3190" s="3" t="s">
        <v>685</v>
      </c>
      <c r="F3190" s="4" t="s">
        <v>3085</v>
      </c>
      <c r="G3190" s="15" t="str">
        <f t="shared" si="53"/>
        <v>TMM 41229-983</v>
      </c>
      <c r="H3190" s="16" t="s">
        <v>2372</v>
      </c>
      <c r="I3190" s="58" t="s">
        <v>2774</v>
      </c>
      <c r="J3190" s="3" t="s">
        <v>3086</v>
      </c>
      <c r="K3190" s="58">
        <v>1</v>
      </c>
      <c r="L3190" s="58" t="s">
        <v>348</v>
      </c>
      <c r="M3190" s="88" t="s">
        <v>379</v>
      </c>
      <c r="N3190" s="58" t="s">
        <v>690</v>
      </c>
      <c r="O3190" s="58"/>
      <c r="Q3190" s="58">
        <v>557</v>
      </c>
      <c r="R3190" s="71"/>
    </row>
    <row r="3191" spans="1:18" ht="16">
      <c r="A3191" s="117" t="s">
        <v>2403</v>
      </c>
      <c r="B3191" s="64">
        <v>42796</v>
      </c>
      <c r="C3191" s="58"/>
      <c r="D3191" s="4" t="s">
        <v>1169</v>
      </c>
      <c r="E3191" s="3" t="s">
        <v>685</v>
      </c>
      <c r="F3191" s="4" t="s">
        <v>3087</v>
      </c>
      <c r="G3191" s="15" t="str">
        <f t="shared" si="53"/>
        <v>TMM 41229-984</v>
      </c>
      <c r="H3191" s="16" t="s">
        <v>2372</v>
      </c>
      <c r="I3191" s="58" t="s">
        <v>2774</v>
      </c>
      <c r="J3191" s="3" t="s">
        <v>2671</v>
      </c>
      <c r="K3191" s="58">
        <v>1</v>
      </c>
      <c r="L3191" s="58" t="s">
        <v>348</v>
      </c>
      <c r="M3191" s="88" t="s">
        <v>379</v>
      </c>
      <c r="N3191" s="58" t="s">
        <v>690</v>
      </c>
      <c r="O3191" s="58"/>
      <c r="Q3191" s="58">
        <v>557</v>
      </c>
      <c r="R3191" s="71"/>
    </row>
    <row r="3192" spans="1:18" ht="16">
      <c r="A3192" s="117" t="s">
        <v>2403</v>
      </c>
      <c r="B3192" s="64">
        <v>42796</v>
      </c>
      <c r="C3192" s="58"/>
      <c r="D3192" s="4" t="s">
        <v>1169</v>
      </c>
      <c r="E3192" s="3" t="s">
        <v>685</v>
      </c>
      <c r="F3192" s="4" t="s">
        <v>3088</v>
      </c>
      <c r="G3192" s="15" t="str">
        <f t="shared" si="53"/>
        <v>TMM 41229-985</v>
      </c>
      <c r="H3192" s="16" t="s">
        <v>2372</v>
      </c>
      <c r="I3192" s="58" t="s">
        <v>2774</v>
      </c>
      <c r="J3192" s="3" t="s">
        <v>2477</v>
      </c>
      <c r="K3192" s="58">
        <v>1</v>
      </c>
      <c r="L3192" s="58" t="s">
        <v>348</v>
      </c>
      <c r="M3192" s="88" t="s">
        <v>379</v>
      </c>
      <c r="N3192" s="58" t="s">
        <v>690</v>
      </c>
      <c r="O3192" s="58"/>
      <c r="Q3192" s="58">
        <v>557</v>
      </c>
      <c r="R3192" s="71"/>
    </row>
    <row r="3193" spans="1:18">
      <c r="A3193" s="117" t="s">
        <v>2403</v>
      </c>
      <c r="B3193" s="64">
        <v>42796</v>
      </c>
      <c r="C3193" s="58"/>
      <c r="D3193" s="4" t="s">
        <v>229</v>
      </c>
      <c r="E3193" s="3" t="s">
        <v>685</v>
      </c>
      <c r="F3193" s="4" t="s">
        <v>3878</v>
      </c>
      <c r="G3193" s="15" t="str">
        <f t="shared" si="53"/>
        <v>TMM 41229-994</v>
      </c>
      <c r="H3193" s="3" t="s">
        <v>2372</v>
      </c>
      <c r="I3193" s="58" t="s">
        <v>2774</v>
      </c>
      <c r="J3193" s="3" t="s">
        <v>2769</v>
      </c>
      <c r="K3193" s="58">
        <v>1</v>
      </c>
      <c r="L3193" s="58" t="s">
        <v>329</v>
      </c>
      <c r="M3193" s="88" t="s">
        <v>2752</v>
      </c>
      <c r="N3193" s="58" t="s">
        <v>690</v>
      </c>
      <c r="O3193" s="58"/>
      <c r="Q3193" s="58" t="s">
        <v>2763</v>
      </c>
      <c r="R3193" s="71"/>
    </row>
    <row r="3194" spans="1:18">
      <c r="A3194" s="108" t="s">
        <v>2403</v>
      </c>
      <c r="B3194" s="109">
        <v>42796</v>
      </c>
      <c r="C3194" s="110"/>
      <c r="D3194" s="110" t="s">
        <v>372</v>
      </c>
      <c r="E3194" s="111" t="s">
        <v>685</v>
      </c>
      <c r="F3194" s="108">
        <v>1002</v>
      </c>
      <c r="G3194" s="112" t="str">
        <f t="shared" si="53"/>
        <v>TMM 41229-1002</v>
      </c>
      <c r="H3194" s="3" t="s">
        <v>2372</v>
      </c>
      <c r="I3194" t="s">
        <v>2476</v>
      </c>
      <c r="J3194" s="3" t="s">
        <v>2477</v>
      </c>
      <c r="K3194">
        <v>1</v>
      </c>
      <c r="L3194" t="s">
        <v>335</v>
      </c>
      <c r="M3194" s="3" t="s">
        <v>32</v>
      </c>
      <c r="N3194" t="s">
        <v>690</v>
      </c>
      <c r="R3194" s="71"/>
    </row>
    <row r="3195" spans="1:18">
      <c r="A3195" s="117" t="s">
        <v>2403</v>
      </c>
      <c r="B3195" s="64">
        <v>42796</v>
      </c>
      <c r="C3195" s="58"/>
      <c r="D3195" s="4" t="s">
        <v>3134</v>
      </c>
      <c r="E3195" s="3" t="s">
        <v>685</v>
      </c>
      <c r="F3195" s="4" t="s">
        <v>3162</v>
      </c>
      <c r="G3195" s="15" t="str">
        <f t="shared" si="53"/>
        <v>TMM 41229-1014</v>
      </c>
      <c r="H3195" s="3" t="s">
        <v>2372</v>
      </c>
      <c r="I3195" s="58" t="s">
        <v>2774</v>
      </c>
      <c r="J3195" s="3" t="s">
        <v>3163</v>
      </c>
      <c r="K3195" s="58">
        <v>1</v>
      </c>
      <c r="L3195" s="58" t="s">
        <v>335</v>
      </c>
      <c r="M3195" s="88" t="s">
        <v>266</v>
      </c>
      <c r="N3195" s="58" t="s">
        <v>690</v>
      </c>
      <c r="O3195" s="58"/>
      <c r="Q3195" s="58">
        <v>586</v>
      </c>
      <c r="R3195" s="71"/>
    </row>
    <row r="3196" spans="1:18">
      <c r="A3196" s="119" t="s">
        <v>2403</v>
      </c>
      <c r="B3196" s="120">
        <v>42796</v>
      </c>
      <c r="C3196" s="103"/>
      <c r="D3196" s="121" t="s">
        <v>3134</v>
      </c>
      <c r="E3196" s="43" t="s">
        <v>685</v>
      </c>
      <c r="F3196" s="121" t="s">
        <v>3164</v>
      </c>
      <c r="G3196" s="38" t="str">
        <f t="shared" si="53"/>
        <v>TMM 41229-1015</v>
      </c>
      <c r="H3196" s="3" t="s">
        <v>2372</v>
      </c>
      <c r="I3196" s="58" t="s">
        <v>2774</v>
      </c>
      <c r="J3196" s="3" t="s">
        <v>3165</v>
      </c>
      <c r="K3196" s="58">
        <v>1</v>
      </c>
      <c r="L3196" s="58" t="s">
        <v>335</v>
      </c>
      <c r="M3196" s="88" t="s">
        <v>266</v>
      </c>
      <c r="N3196" s="58" t="s">
        <v>690</v>
      </c>
      <c r="O3196" s="58"/>
      <c r="Q3196" s="58">
        <v>586</v>
      </c>
      <c r="R3196" s="71"/>
    </row>
    <row r="3197" spans="1:18">
      <c r="A3197" s="119" t="s">
        <v>2403</v>
      </c>
      <c r="B3197" s="120">
        <v>42796</v>
      </c>
      <c r="C3197" s="103"/>
      <c r="D3197" s="121" t="s">
        <v>3134</v>
      </c>
      <c r="E3197" s="43" t="s">
        <v>685</v>
      </c>
      <c r="F3197" s="121" t="s">
        <v>3166</v>
      </c>
      <c r="G3197" s="38" t="str">
        <f t="shared" si="53"/>
        <v>TMM 41229-1016</v>
      </c>
      <c r="H3197" s="3" t="s">
        <v>2372</v>
      </c>
      <c r="I3197" s="58" t="s">
        <v>2774</v>
      </c>
      <c r="J3197" s="3" t="s">
        <v>3167</v>
      </c>
      <c r="K3197" s="58">
        <v>1</v>
      </c>
      <c r="L3197" s="58" t="s">
        <v>335</v>
      </c>
      <c r="M3197" s="88" t="s">
        <v>266</v>
      </c>
      <c r="N3197" s="58" t="s">
        <v>690</v>
      </c>
      <c r="O3197" s="58"/>
      <c r="Q3197" s="58">
        <v>586</v>
      </c>
      <c r="R3197" s="71"/>
    </row>
    <row r="3198" spans="1:18" ht="16">
      <c r="A3198" s="58" t="s">
        <v>2403</v>
      </c>
      <c r="B3198" s="65">
        <v>42796</v>
      </c>
      <c r="D3198" s="14" t="s">
        <v>126</v>
      </c>
      <c r="E3198" s="3" t="s">
        <v>685</v>
      </c>
      <c r="F3198" s="58">
        <v>1019</v>
      </c>
      <c r="G3198" s="15" t="str">
        <f t="shared" si="53"/>
        <v>TMM 41229-1019</v>
      </c>
      <c r="H3198" s="16" t="s">
        <v>2372</v>
      </c>
      <c r="I3198" t="s">
        <v>2476</v>
      </c>
      <c r="J3198" s="3" t="s">
        <v>2527</v>
      </c>
      <c r="K3198">
        <v>1</v>
      </c>
      <c r="L3198" s="17" t="s">
        <v>348</v>
      </c>
      <c r="M3198" s="3" t="s">
        <v>524</v>
      </c>
      <c r="N3198" t="s">
        <v>690</v>
      </c>
      <c r="R3198" s="71"/>
    </row>
    <row r="3199" spans="1:18" ht="16">
      <c r="A3199" s="58" t="s">
        <v>2403</v>
      </c>
      <c r="B3199" s="65">
        <v>42796</v>
      </c>
      <c r="D3199" s="14" t="s">
        <v>126</v>
      </c>
      <c r="E3199" s="3" t="s">
        <v>685</v>
      </c>
      <c r="F3199" s="58">
        <v>1020</v>
      </c>
      <c r="G3199" s="15" t="str">
        <f t="shared" si="53"/>
        <v>TMM 41229-1020</v>
      </c>
      <c r="H3199" s="16" t="s">
        <v>2372</v>
      </c>
      <c r="I3199" t="s">
        <v>2476</v>
      </c>
      <c r="J3199" s="3" t="s">
        <v>2527</v>
      </c>
      <c r="K3199">
        <v>1</v>
      </c>
      <c r="L3199" s="17" t="s">
        <v>348</v>
      </c>
      <c r="M3199" s="3" t="s">
        <v>524</v>
      </c>
      <c r="N3199" t="s">
        <v>690</v>
      </c>
      <c r="R3199" s="71"/>
    </row>
    <row r="3200" spans="1:18" ht="16">
      <c r="A3200" s="58" t="s">
        <v>2403</v>
      </c>
      <c r="B3200" s="65">
        <v>42796</v>
      </c>
      <c r="D3200" s="14" t="s">
        <v>126</v>
      </c>
      <c r="E3200" s="3" t="s">
        <v>685</v>
      </c>
      <c r="F3200" s="58">
        <v>1022</v>
      </c>
      <c r="G3200" s="15" t="str">
        <f t="shared" si="53"/>
        <v>TMM 41229-1022</v>
      </c>
      <c r="H3200" s="16" t="s">
        <v>2372</v>
      </c>
      <c r="I3200" t="s">
        <v>2405</v>
      </c>
      <c r="J3200" s="3" t="s">
        <v>991</v>
      </c>
      <c r="K3200">
        <v>1</v>
      </c>
      <c r="L3200" s="17" t="s">
        <v>348</v>
      </c>
      <c r="M3200" s="3" t="s">
        <v>524</v>
      </c>
      <c r="N3200" t="s">
        <v>690</v>
      </c>
      <c r="R3200" s="71"/>
    </row>
    <row r="3201" spans="1:18" ht="16">
      <c r="A3201" s="58" t="s">
        <v>2403</v>
      </c>
      <c r="B3201" s="65">
        <v>42796</v>
      </c>
      <c r="D3201" s="14" t="s">
        <v>126</v>
      </c>
      <c r="E3201" s="3" t="s">
        <v>685</v>
      </c>
      <c r="F3201" s="58">
        <v>1024</v>
      </c>
      <c r="G3201" s="15" t="str">
        <f t="shared" si="53"/>
        <v>TMM 41229-1024</v>
      </c>
      <c r="H3201" s="16" t="s">
        <v>2372</v>
      </c>
      <c r="I3201" t="s">
        <v>2405</v>
      </c>
      <c r="J3201" s="3" t="s">
        <v>2524</v>
      </c>
      <c r="K3201">
        <v>1</v>
      </c>
      <c r="L3201" s="17" t="s">
        <v>348</v>
      </c>
      <c r="M3201" s="3" t="s">
        <v>524</v>
      </c>
      <c r="N3201" t="s">
        <v>690</v>
      </c>
      <c r="R3201" s="71"/>
    </row>
    <row r="3202" spans="1:18">
      <c r="A3202" s="117" t="s">
        <v>2403</v>
      </c>
      <c r="B3202" s="64">
        <v>42796</v>
      </c>
      <c r="C3202" s="58"/>
      <c r="D3202" s="4" t="s">
        <v>231</v>
      </c>
      <c r="E3202" s="3" t="s">
        <v>685</v>
      </c>
      <c r="F3202" s="4" t="s">
        <v>3522</v>
      </c>
      <c r="G3202" s="15" t="str">
        <f t="shared" ref="G3202:G3265" si="54">E3202&amp;""&amp;F3202</f>
        <v>TMM 41229-1039</v>
      </c>
      <c r="H3202" s="3" t="s">
        <v>2372</v>
      </c>
      <c r="I3202" s="58" t="s">
        <v>2774</v>
      </c>
      <c r="J3202" s="3" t="s">
        <v>1198</v>
      </c>
      <c r="K3202" s="58">
        <v>1</v>
      </c>
      <c r="L3202" s="58" t="s">
        <v>765</v>
      </c>
      <c r="M3202" s="88" t="s">
        <v>2754</v>
      </c>
      <c r="N3202" s="58" t="s">
        <v>690</v>
      </c>
      <c r="O3202" s="58"/>
      <c r="Q3202" s="58" t="s">
        <v>2763</v>
      </c>
      <c r="R3202" s="71"/>
    </row>
    <row r="3203" spans="1:18">
      <c r="A3203" s="117" t="s">
        <v>2403</v>
      </c>
      <c r="B3203" s="64">
        <v>42796</v>
      </c>
      <c r="C3203" s="58"/>
      <c r="D3203" s="4" t="s">
        <v>231</v>
      </c>
      <c r="E3203" s="3" t="s">
        <v>685</v>
      </c>
      <c r="F3203" s="4" t="s">
        <v>3523</v>
      </c>
      <c r="G3203" s="15" t="str">
        <f t="shared" si="54"/>
        <v>TMM 41229-1040</v>
      </c>
      <c r="H3203" s="3" t="s">
        <v>2372</v>
      </c>
      <c r="I3203" s="58" t="s">
        <v>2774</v>
      </c>
      <c r="J3203" s="3" t="s">
        <v>1198</v>
      </c>
      <c r="K3203" s="58">
        <v>1</v>
      </c>
      <c r="L3203" s="58" t="s">
        <v>329</v>
      </c>
      <c r="M3203" s="88" t="s">
        <v>2754</v>
      </c>
      <c r="N3203" s="58" t="s">
        <v>690</v>
      </c>
      <c r="O3203" s="58"/>
      <c r="Q3203" s="58" t="s">
        <v>2763</v>
      </c>
      <c r="R3203" s="71"/>
    </row>
    <row r="3204" spans="1:18">
      <c r="A3204" s="117" t="s">
        <v>2403</v>
      </c>
      <c r="B3204" s="64">
        <v>42796</v>
      </c>
      <c r="C3204" s="58"/>
      <c r="D3204" s="4" t="s">
        <v>231</v>
      </c>
      <c r="E3204" s="3" t="s">
        <v>685</v>
      </c>
      <c r="F3204" s="4" t="s">
        <v>3524</v>
      </c>
      <c r="G3204" s="15" t="str">
        <f t="shared" si="54"/>
        <v>TMM 41229-1041</v>
      </c>
      <c r="H3204" s="3" t="s">
        <v>2372</v>
      </c>
      <c r="I3204" s="58" t="s">
        <v>2774</v>
      </c>
      <c r="J3204" s="3" t="s">
        <v>2603</v>
      </c>
      <c r="K3204" s="58">
        <v>1</v>
      </c>
      <c r="L3204" s="58" t="s">
        <v>329</v>
      </c>
      <c r="M3204" s="88" t="s">
        <v>2754</v>
      </c>
      <c r="N3204" s="58" t="s">
        <v>690</v>
      </c>
      <c r="O3204" s="58"/>
      <c r="Q3204" s="58" t="s">
        <v>2763</v>
      </c>
      <c r="R3204" s="71"/>
    </row>
    <row r="3205" spans="1:18">
      <c r="A3205" s="117" t="s">
        <v>2403</v>
      </c>
      <c r="B3205" s="64">
        <v>42796</v>
      </c>
      <c r="C3205" s="58"/>
      <c r="D3205" s="4" t="s">
        <v>231</v>
      </c>
      <c r="E3205" s="3" t="s">
        <v>685</v>
      </c>
      <c r="F3205" s="4" t="s">
        <v>3525</v>
      </c>
      <c r="G3205" s="15" t="str">
        <f t="shared" si="54"/>
        <v>TMM 41229-1042</v>
      </c>
      <c r="H3205" s="3" t="s">
        <v>2372</v>
      </c>
      <c r="I3205" s="58" t="s">
        <v>2774</v>
      </c>
      <c r="J3205" s="3" t="s">
        <v>2603</v>
      </c>
      <c r="K3205" s="58">
        <v>1</v>
      </c>
      <c r="L3205" s="58" t="s">
        <v>329</v>
      </c>
      <c r="M3205" s="88" t="s">
        <v>2754</v>
      </c>
      <c r="N3205" s="58" t="s">
        <v>690</v>
      </c>
      <c r="O3205" s="58"/>
      <c r="Q3205" s="58" t="s">
        <v>2763</v>
      </c>
      <c r="R3205" s="71"/>
    </row>
    <row r="3206" spans="1:18">
      <c r="A3206" s="117" t="s">
        <v>2403</v>
      </c>
      <c r="B3206" s="64">
        <v>42796</v>
      </c>
      <c r="C3206" s="58"/>
      <c r="D3206" s="4" t="s">
        <v>231</v>
      </c>
      <c r="E3206" s="3" t="s">
        <v>685</v>
      </c>
      <c r="F3206" s="4" t="s">
        <v>3526</v>
      </c>
      <c r="G3206" s="15" t="str">
        <f t="shared" si="54"/>
        <v>TMM 41229-1043</v>
      </c>
      <c r="H3206" s="3" t="s">
        <v>2372</v>
      </c>
      <c r="I3206" s="58" t="s">
        <v>2774</v>
      </c>
      <c r="J3206" s="3" t="s">
        <v>435</v>
      </c>
      <c r="K3206" s="58" t="s">
        <v>954</v>
      </c>
      <c r="L3206" s="58" t="s">
        <v>329</v>
      </c>
      <c r="M3206" s="88" t="s">
        <v>2754</v>
      </c>
      <c r="N3206" s="58" t="s">
        <v>690</v>
      </c>
      <c r="O3206" s="58"/>
      <c r="Q3206" s="58" t="s">
        <v>2763</v>
      </c>
      <c r="R3206" s="71"/>
    </row>
    <row r="3207" spans="1:18">
      <c r="A3207" s="117" t="s">
        <v>2403</v>
      </c>
      <c r="B3207" s="64">
        <v>42796</v>
      </c>
      <c r="C3207" s="58"/>
      <c r="D3207" s="4" t="s">
        <v>231</v>
      </c>
      <c r="E3207" s="3" t="s">
        <v>685</v>
      </c>
      <c r="F3207" s="4" t="s">
        <v>3527</v>
      </c>
      <c r="G3207" s="15" t="str">
        <f t="shared" si="54"/>
        <v>TMM 41229-1044</v>
      </c>
      <c r="H3207" s="3" t="s">
        <v>2372</v>
      </c>
      <c r="I3207" s="58" t="s">
        <v>2774</v>
      </c>
      <c r="J3207" s="3" t="s">
        <v>435</v>
      </c>
      <c r="K3207" s="58" t="s">
        <v>954</v>
      </c>
      <c r="L3207" s="58" t="s">
        <v>329</v>
      </c>
      <c r="M3207" s="88" t="s">
        <v>2754</v>
      </c>
      <c r="N3207" s="58" t="s">
        <v>690</v>
      </c>
      <c r="O3207" s="58"/>
      <c r="Q3207" s="58" t="s">
        <v>2763</v>
      </c>
      <c r="R3207" s="71"/>
    </row>
    <row r="3208" spans="1:18">
      <c r="A3208" s="119" t="s">
        <v>2403</v>
      </c>
      <c r="B3208" s="120">
        <v>42796</v>
      </c>
      <c r="C3208" s="103"/>
      <c r="D3208" s="121" t="s">
        <v>231</v>
      </c>
      <c r="E3208" s="43" t="s">
        <v>685</v>
      </c>
      <c r="F3208" s="4" t="s">
        <v>3528</v>
      </c>
      <c r="G3208" s="15" t="str">
        <f t="shared" si="54"/>
        <v>TMM 41229-1045</v>
      </c>
      <c r="H3208" s="3" t="s">
        <v>2372</v>
      </c>
      <c r="I3208" s="58" t="s">
        <v>2774</v>
      </c>
      <c r="J3208" s="3" t="s">
        <v>1603</v>
      </c>
      <c r="K3208" s="58">
        <v>2</v>
      </c>
      <c r="L3208" s="58" t="s">
        <v>329</v>
      </c>
      <c r="M3208" s="88" t="s">
        <v>2754</v>
      </c>
      <c r="N3208" s="58" t="s">
        <v>690</v>
      </c>
      <c r="O3208" s="58"/>
      <c r="Q3208" s="58" t="s">
        <v>2763</v>
      </c>
      <c r="R3208" s="71"/>
    </row>
    <row r="3209" spans="1:18">
      <c r="A3209" s="117" t="s">
        <v>2403</v>
      </c>
      <c r="B3209" s="64">
        <v>42796</v>
      </c>
      <c r="C3209" s="58"/>
      <c r="D3209" s="4" t="s">
        <v>231</v>
      </c>
      <c r="E3209" s="3" t="s">
        <v>685</v>
      </c>
      <c r="F3209" s="4" t="s">
        <v>3529</v>
      </c>
      <c r="G3209" s="15" t="str">
        <f t="shared" si="54"/>
        <v>TMM 41229-1046</v>
      </c>
      <c r="H3209" s="3" t="s">
        <v>2372</v>
      </c>
      <c r="I3209" s="58" t="s">
        <v>2774</v>
      </c>
      <c r="J3209" s="3" t="s">
        <v>1152</v>
      </c>
      <c r="K3209" s="58">
        <v>1</v>
      </c>
      <c r="L3209" s="58" t="s">
        <v>329</v>
      </c>
      <c r="M3209" s="88" t="s">
        <v>2754</v>
      </c>
      <c r="N3209" s="58" t="s">
        <v>690</v>
      </c>
      <c r="O3209" s="58"/>
      <c r="Q3209" s="58" t="s">
        <v>2763</v>
      </c>
      <c r="R3209" s="71"/>
    </row>
    <row r="3210" spans="1:18">
      <c r="A3210" s="119" t="s">
        <v>2403</v>
      </c>
      <c r="B3210" s="120">
        <v>42796</v>
      </c>
      <c r="C3210" s="103"/>
      <c r="D3210" s="4" t="s">
        <v>231</v>
      </c>
      <c r="E3210" s="43" t="s">
        <v>685</v>
      </c>
      <c r="F3210" s="121" t="s">
        <v>3530</v>
      </c>
      <c r="G3210" s="38" t="str">
        <f t="shared" si="54"/>
        <v>TMM 41229-1047</v>
      </c>
      <c r="H3210" s="3" t="s">
        <v>2372</v>
      </c>
      <c r="I3210" s="58" t="s">
        <v>2774</v>
      </c>
      <c r="J3210" s="3" t="s">
        <v>4028</v>
      </c>
      <c r="K3210" s="58">
        <v>1</v>
      </c>
      <c r="L3210" s="58" t="s">
        <v>329</v>
      </c>
      <c r="M3210" s="88" t="s">
        <v>2754</v>
      </c>
      <c r="N3210" s="58" t="s">
        <v>690</v>
      </c>
      <c r="O3210" s="58"/>
      <c r="Q3210" s="58" t="s">
        <v>2763</v>
      </c>
      <c r="R3210" s="71"/>
    </row>
    <row r="3211" spans="1:18">
      <c r="A3211" s="117" t="s">
        <v>2403</v>
      </c>
      <c r="B3211" s="64">
        <v>42796</v>
      </c>
      <c r="C3211" s="58"/>
      <c r="D3211" s="4" t="s">
        <v>231</v>
      </c>
      <c r="E3211" s="3" t="s">
        <v>685</v>
      </c>
      <c r="F3211" s="4" t="s">
        <v>3531</v>
      </c>
      <c r="G3211" s="15" t="str">
        <f t="shared" si="54"/>
        <v>TMM 41229-1048</v>
      </c>
      <c r="H3211" s="3" t="s">
        <v>2372</v>
      </c>
      <c r="I3211" s="58" t="s">
        <v>2774</v>
      </c>
      <c r="J3211" s="3" t="s">
        <v>1603</v>
      </c>
      <c r="K3211" s="58">
        <v>1</v>
      </c>
      <c r="L3211" s="58" t="s">
        <v>329</v>
      </c>
      <c r="M3211" s="88" t="s">
        <v>2754</v>
      </c>
      <c r="N3211" s="58" t="s">
        <v>690</v>
      </c>
      <c r="O3211" s="58"/>
      <c r="Q3211" s="58" t="s">
        <v>2763</v>
      </c>
      <c r="R3211" s="71"/>
    </row>
    <row r="3212" spans="1:18">
      <c r="A3212" s="58" t="s">
        <v>2403</v>
      </c>
      <c r="B3212" s="65">
        <v>42796</v>
      </c>
      <c r="D3212" t="s">
        <v>197</v>
      </c>
      <c r="E3212" s="3" t="s">
        <v>685</v>
      </c>
      <c r="F3212" s="58">
        <v>1052</v>
      </c>
      <c r="G3212" s="15" t="str">
        <f t="shared" si="54"/>
        <v>TMM 41229-1052</v>
      </c>
      <c r="H3212" s="69" t="s">
        <v>2372</v>
      </c>
      <c r="I3212" t="s">
        <v>2476</v>
      </c>
      <c r="J3212" s="3" t="s">
        <v>2669</v>
      </c>
      <c r="K3212">
        <v>1</v>
      </c>
      <c r="L3212" t="s">
        <v>329</v>
      </c>
      <c r="M3212" s="3" t="s">
        <v>102</v>
      </c>
      <c r="N3212" t="s">
        <v>690</v>
      </c>
      <c r="R3212" s="71"/>
    </row>
    <row r="3213" spans="1:18">
      <c r="A3213" s="103" t="s">
        <v>2403</v>
      </c>
      <c r="B3213" s="152">
        <v>42796</v>
      </c>
      <c r="C3213" s="104"/>
      <c r="D3213" s="104" t="s">
        <v>197</v>
      </c>
      <c r="E3213" s="43" t="s">
        <v>685</v>
      </c>
      <c r="F3213" s="103">
        <v>1053</v>
      </c>
      <c r="G3213" s="38" t="str">
        <f t="shared" si="54"/>
        <v>TMM 41229-1053</v>
      </c>
      <c r="H3213" s="69" t="s">
        <v>2372</v>
      </c>
      <c r="I3213" t="s">
        <v>2476</v>
      </c>
      <c r="J3213" s="3" t="s">
        <v>2668</v>
      </c>
      <c r="K3213">
        <v>1</v>
      </c>
      <c r="L3213" t="s">
        <v>329</v>
      </c>
      <c r="M3213" s="3" t="s">
        <v>102</v>
      </c>
      <c r="N3213" t="s">
        <v>690</v>
      </c>
      <c r="R3213" s="71"/>
    </row>
    <row r="3214" spans="1:18">
      <c r="A3214" s="58" t="s">
        <v>2403</v>
      </c>
      <c r="B3214" s="65">
        <v>42796</v>
      </c>
      <c r="D3214" t="s">
        <v>197</v>
      </c>
      <c r="E3214" s="3" t="s">
        <v>685</v>
      </c>
      <c r="F3214" s="58">
        <v>1054</v>
      </c>
      <c r="G3214" s="15" t="str">
        <f t="shared" si="54"/>
        <v>TMM 41229-1054</v>
      </c>
      <c r="H3214" s="69" t="s">
        <v>2372</v>
      </c>
      <c r="I3214" t="s">
        <v>2476</v>
      </c>
      <c r="J3214" s="3" t="s">
        <v>2667</v>
      </c>
      <c r="K3214">
        <v>1</v>
      </c>
      <c r="L3214" t="s">
        <v>329</v>
      </c>
      <c r="M3214" s="3" t="s">
        <v>102</v>
      </c>
      <c r="N3214" t="s">
        <v>690</v>
      </c>
      <c r="R3214" s="71"/>
    </row>
    <row r="3215" spans="1:18">
      <c r="A3215" s="58" t="s">
        <v>2403</v>
      </c>
      <c r="B3215" s="65">
        <v>42796</v>
      </c>
      <c r="D3215" t="s">
        <v>197</v>
      </c>
      <c r="E3215" s="3" t="s">
        <v>685</v>
      </c>
      <c r="F3215" s="58">
        <v>1056</v>
      </c>
      <c r="G3215" s="15" t="str">
        <f t="shared" si="54"/>
        <v>TMM 41229-1056</v>
      </c>
      <c r="H3215" s="69" t="s">
        <v>2372</v>
      </c>
      <c r="I3215" t="s">
        <v>2476</v>
      </c>
      <c r="J3215" s="3" t="s">
        <v>2666</v>
      </c>
      <c r="K3215">
        <v>1</v>
      </c>
      <c r="L3215" t="s">
        <v>329</v>
      </c>
      <c r="M3215" s="3" t="s">
        <v>102</v>
      </c>
      <c r="N3215" t="s">
        <v>690</v>
      </c>
      <c r="R3215" s="71"/>
    </row>
    <row r="3216" spans="1:18">
      <c r="A3216" s="117" t="s">
        <v>2403</v>
      </c>
      <c r="B3216" s="64">
        <v>42796</v>
      </c>
      <c r="C3216" s="58"/>
      <c r="D3216" s="121" t="s">
        <v>1054</v>
      </c>
      <c r="E3216" s="3" t="s">
        <v>685</v>
      </c>
      <c r="F3216" s="4" t="s">
        <v>3206</v>
      </c>
      <c r="G3216" s="15" t="str">
        <f t="shared" si="54"/>
        <v>TMM 41229-1067</v>
      </c>
      <c r="H3216" s="3" t="s">
        <v>2372</v>
      </c>
      <c r="I3216" s="58" t="s">
        <v>2774</v>
      </c>
      <c r="J3216" s="3" t="s">
        <v>3207</v>
      </c>
      <c r="K3216" s="58">
        <v>1</v>
      </c>
      <c r="L3216" s="58" t="s">
        <v>348</v>
      </c>
      <c r="M3216" s="88" t="s">
        <v>378</v>
      </c>
      <c r="N3216" s="58" t="s">
        <v>690</v>
      </c>
      <c r="O3216" s="58"/>
      <c r="Q3216" s="58">
        <v>70</v>
      </c>
      <c r="R3216" s="71"/>
    </row>
    <row r="3217" spans="1:18">
      <c r="A3217" s="117" t="s">
        <v>2403</v>
      </c>
      <c r="B3217" s="64">
        <v>42796</v>
      </c>
      <c r="C3217" s="58"/>
      <c r="D3217" s="4" t="s">
        <v>1054</v>
      </c>
      <c r="E3217" s="3" t="s">
        <v>685</v>
      </c>
      <c r="F3217" s="4" t="s">
        <v>3208</v>
      </c>
      <c r="G3217" s="15" t="str">
        <f t="shared" si="54"/>
        <v>TMM 41229-1068</v>
      </c>
      <c r="H3217" s="3" t="s">
        <v>2372</v>
      </c>
      <c r="I3217" s="58" t="s">
        <v>2774</v>
      </c>
      <c r="J3217" s="3" t="s">
        <v>3209</v>
      </c>
      <c r="K3217" s="58">
        <v>4</v>
      </c>
      <c r="L3217" s="58" t="s">
        <v>348</v>
      </c>
      <c r="M3217" s="88" t="s">
        <v>378</v>
      </c>
      <c r="N3217" s="58" t="s">
        <v>690</v>
      </c>
      <c r="O3217" s="58"/>
      <c r="Q3217" s="58">
        <v>70</v>
      </c>
      <c r="R3217" s="71"/>
    </row>
    <row r="3218" spans="1:18">
      <c r="A3218" s="119" t="s">
        <v>2403</v>
      </c>
      <c r="B3218" s="120">
        <v>42796</v>
      </c>
      <c r="C3218" s="103"/>
      <c r="D3218" s="121" t="s">
        <v>1054</v>
      </c>
      <c r="E3218" s="43" t="s">
        <v>685</v>
      </c>
      <c r="F3218" s="4" t="s">
        <v>3210</v>
      </c>
      <c r="G3218" s="15" t="str">
        <f t="shared" si="54"/>
        <v>TMM 41229-1069</v>
      </c>
      <c r="H3218" s="3" t="s">
        <v>2372</v>
      </c>
      <c r="I3218" s="58" t="s">
        <v>2774</v>
      </c>
      <c r="J3218" s="3" t="s">
        <v>3211</v>
      </c>
      <c r="K3218" s="58">
        <v>2</v>
      </c>
      <c r="L3218" s="58" t="s">
        <v>348</v>
      </c>
      <c r="M3218" s="88" t="s">
        <v>378</v>
      </c>
      <c r="N3218" s="58" t="s">
        <v>690</v>
      </c>
      <c r="O3218" s="58"/>
      <c r="Q3218" s="58">
        <v>70</v>
      </c>
      <c r="R3218" s="71"/>
    </row>
    <row r="3219" spans="1:18">
      <c r="A3219" s="119" t="s">
        <v>2403</v>
      </c>
      <c r="B3219" s="120">
        <v>42796</v>
      </c>
      <c r="C3219" s="103"/>
      <c r="D3219" s="121" t="s">
        <v>1054</v>
      </c>
      <c r="E3219" s="43" t="s">
        <v>685</v>
      </c>
      <c r="F3219" s="4" t="s">
        <v>3204</v>
      </c>
      <c r="G3219" s="15" t="str">
        <f t="shared" si="54"/>
        <v>TMM 41229-1070</v>
      </c>
      <c r="H3219" s="3" t="s">
        <v>2372</v>
      </c>
      <c r="I3219" s="58" t="s">
        <v>2405</v>
      </c>
      <c r="J3219" s="3" t="s">
        <v>2577</v>
      </c>
      <c r="K3219" s="58">
        <v>1</v>
      </c>
      <c r="L3219" s="58" t="s">
        <v>348</v>
      </c>
      <c r="M3219" s="88" t="s">
        <v>378</v>
      </c>
      <c r="N3219" s="58" t="s">
        <v>690</v>
      </c>
      <c r="O3219" s="58"/>
      <c r="Q3219" s="58" t="s">
        <v>2799</v>
      </c>
      <c r="R3219" s="71"/>
    </row>
    <row r="3220" spans="1:18" ht="16">
      <c r="A3220" s="58" t="s">
        <v>2403</v>
      </c>
      <c r="B3220" s="65">
        <v>42796</v>
      </c>
      <c r="D3220" s="14" t="s">
        <v>223</v>
      </c>
      <c r="E3220" s="3" t="s">
        <v>685</v>
      </c>
      <c r="F3220" s="58">
        <v>1101</v>
      </c>
      <c r="G3220" s="15" t="str">
        <f t="shared" si="54"/>
        <v>TMM 41229-1101</v>
      </c>
      <c r="H3220" s="16" t="s">
        <v>2372</v>
      </c>
      <c r="I3220" t="s">
        <v>2476</v>
      </c>
      <c r="J3220" s="15" t="s">
        <v>2477</v>
      </c>
      <c r="K3220">
        <v>1</v>
      </c>
      <c r="L3220" s="17" t="s">
        <v>335</v>
      </c>
      <c r="M3220" s="3" t="s">
        <v>224</v>
      </c>
      <c r="N3220" t="s">
        <v>690</v>
      </c>
      <c r="R3220" s="71"/>
    </row>
    <row r="3221" spans="1:18">
      <c r="A3221" s="108" t="s">
        <v>2403</v>
      </c>
      <c r="B3221" s="109">
        <v>42796</v>
      </c>
      <c r="C3221" s="110"/>
      <c r="D3221" s="110" t="s">
        <v>372</v>
      </c>
      <c r="E3221" s="111" t="s">
        <v>685</v>
      </c>
      <c r="F3221" s="108">
        <v>1116</v>
      </c>
      <c r="G3221" s="112" t="str">
        <f t="shared" si="54"/>
        <v>TMM 41229-1116</v>
      </c>
      <c r="H3221" s="3" t="s">
        <v>2372</v>
      </c>
      <c r="I3221" t="s">
        <v>2476</v>
      </c>
      <c r="J3221" s="3" t="s">
        <v>4040</v>
      </c>
      <c r="K3221">
        <v>1</v>
      </c>
      <c r="L3221" t="s">
        <v>335</v>
      </c>
      <c r="M3221" s="3" t="s">
        <v>32</v>
      </c>
      <c r="N3221" t="s">
        <v>690</v>
      </c>
      <c r="R3221" s="71"/>
    </row>
    <row r="3222" spans="1:18">
      <c r="A3222" s="108" t="s">
        <v>2403</v>
      </c>
      <c r="B3222" s="109">
        <v>42796</v>
      </c>
      <c r="D3222" t="s">
        <v>220</v>
      </c>
      <c r="E3222" s="111" t="s">
        <v>685</v>
      </c>
      <c r="F3222" s="58">
        <v>1123</v>
      </c>
      <c r="G3222" s="15" t="str">
        <f t="shared" si="54"/>
        <v>TMM 41229-1123</v>
      </c>
      <c r="H3222" s="3" t="s">
        <v>2372</v>
      </c>
      <c r="I3222" t="s">
        <v>2476</v>
      </c>
      <c r="J3222" s="3" t="s">
        <v>435</v>
      </c>
      <c r="K3222">
        <v>2</v>
      </c>
      <c r="L3222" t="s">
        <v>348</v>
      </c>
      <c r="M3222" s="3" t="s">
        <v>530</v>
      </c>
      <c r="N3222" t="s">
        <v>690</v>
      </c>
      <c r="R3222" s="71"/>
    </row>
    <row r="3223" spans="1:18">
      <c r="A3223" s="108" t="s">
        <v>2403</v>
      </c>
      <c r="B3223" s="109">
        <v>42796</v>
      </c>
      <c r="D3223" t="s">
        <v>206</v>
      </c>
      <c r="E3223" s="111" t="s">
        <v>685</v>
      </c>
      <c r="F3223" s="58">
        <v>1132</v>
      </c>
      <c r="G3223" s="15" t="str">
        <f t="shared" si="54"/>
        <v>TMM 41229-1132</v>
      </c>
      <c r="H3223" s="3" t="s">
        <v>2372</v>
      </c>
      <c r="I3223" t="s">
        <v>2476</v>
      </c>
      <c r="J3223" s="3" t="s">
        <v>435</v>
      </c>
      <c r="K3223" t="s">
        <v>954</v>
      </c>
      <c r="L3223" t="s">
        <v>335</v>
      </c>
      <c r="M3223" s="3" t="s">
        <v>207</v>
      </c>
      <c r="N3223" t="s">
        <v>690</v>
      </c>
      <c r="Q3223">
        <v>309</v>
      </c>
      <c r="R3223" s="71"/>
    </row>
    <row r="3224" spans="1:18">
      <c r="A3224" s="108" t="s">
        <v>2403</v>
      </c>
      <c r="B3224" s="109">
        <v>42796</v>
      </c>
      <c r="D3224" t="s">
        <v>206</v>
      </c>
      <c r="E3224" s="111" t="s">
        <v>685</v>
      </c>
      <c r="F3224" s="58">
        <v>1133</v>
      </c>
      <c r="G3224" s="15" t="str">
        <f t="shared" si="54"/>
        <v>TMM 41229-1133</v>
      </c>
      <c r="H3224" s="3" t="s">
        <v>2372</v>
      </c>
      <c r="I3224" t="s">
        <v>2476</v>
      </c>
      <c r="J3224" s="3" t="s">
        <v>4041</v>
      </c>
      <c r="K3224" t="s">
        <v>954</v>
      </c>
      <c r="L3224" t="s">
        <v>335</v>
      </c>
      <c r="M3224" s="3" t="s">
        <v>207</v>
      </c>
      <c r="N3224" t="s">
        <v>690</v>
      </c>
      <c r="Q3224">
        <v>309</v>
      </c>
      <c r="R3224" s="71"/>
    </row>
    <row r="3225" spans="1:18">
      <c r="A3225" s="108" t="s">
        <v>2403</v>
      </c>
      <c r="B3225" s="109">
        <v>42796</v>
      </c>
      <c r="D3225" t="s">
        <v>206</v>
      </c>
      <c r="E3225" s="111" t="s">
        <v>685</v>
      </c>
      <c r="F3225" s="58">
        <v>1136</v>
      </c>
      <c r="G3225" s="15" t="str">
        <f t="shared" si="54"/>
        <v>TMM 41229-1136</v>
      </c>
      <c r="H3225" s="3" t="s">
        <v>2372</v>
      </c>
      <c r="I3225" t="s">
        <v>2476</v>
      </c>
      <c r="J3225" s="3" t="s">
        <v>2603</v>
      </c>
      <c r="K3225" t="s">
        <v>954</v>
      </c>
      <c r="L3225" t="s">
        <v>335</v>
      </c>
      <c r="M3225" s="3" t="s">
        <v>207</v>
      </c>
      <c r="N3225" t="s">
        <v>690</v>
      </c>
      <c r="Q3225">
        <v>309</v>
      </c>
      <c r="R3225" s="71"/>
    </row>
    <row r="3226" spans="1:18">
      <c r="A3226" s="108" t="s">
        <v>2403</v>
      </c>
      <c r="B3226" s="109">
        <v>42796</v>
      </c>
      <c r="C3226" s="104"/>
      <c r="D3226" t="s">
        <v>206</v>
      </c>
      <c r="E3226" s="111" t="s">
        <v>685</v>
      </c>
      <c r="F3226" s="103">
        <f>F3225+1</f>
        <v>1137</v>
      </c>
      <c r="G3226" s="38" t="str">
        <f t="shared" si="54"/>
        <v>TMM 41229-1137</v>
      </c>
      <c r="H3226" s="3" t="s">
        <v>2372</v>
      </c>
      <c r="I3226" t="s">
        <v>2476</v>
      </c>
      <c r="J3226" s="3" t="s">
        <v>2603</v>
      </c>
      <c r="K3226" t="s">
        <v>954</v>
      </c>
      <c r="L3226" t="s">
        <v>335</v>
      </c>
      <c r="M3226" s="3" t="s">
        <v>207</v>
      </c>
      <c r="N3226" t="s">
        <v>690</v>
      </c>
      <c r="Q3226">
        <v>309</v>
      </c>
      <c r="R3226" s="71"/>
    </row>
    <row r="3227" spans="1:18">
      <c r="A3227" s="119" t="s">
        <v>2403</v>
      </c>
      <c r="B3227" s="120">
        <v>42796</v>
      </c>
      <c r="C3227" s="103"/>
      <c r="D3227" s="121" t="s">
        <v>206</v>
      </c>
      <c r="E3227" s="43" t="s">
        <v>685</v>
      </c>
      <c r="F3227" s="121" t="s">
        <v>3712</v>
      </c>
      <c r="G3227" s="38" t="str">
        <f t="shared" si="54"/>
        <v>TMM 41229-1142</v>
      </c>
      <c r="H3227" s="3" t="s">
        <v>2372</v>
      </c>
      <c r="I3227" s="58" t="s">
        <v>2476</v>
      </c>
      <c r="J3227" s="3" t="s">
        <v>2603</v>
      </c>
      <c r="K3227" s="58">
        <v>1</v>
      </c>
      <c r="L3227" s="58" t="s">
        <v>4008</v>
      </c>
      <c r="M3227" s="88" t="s">
        <v>207</v>
      </c>
      <c r="N3227" s="58" t="s">
        <v>690</v>
      </c>
      <c r="O3227" s="58"/>
      <c r="Q3227" s="58">
        <v>309</v>
      </c>
      <c r="R3227" s="71"/>
    </row>
    <row r="3228" spans="1:18">
      <c r="A3228" s="108" t="s">
        <v>2403</v>
      </c>
      <c r="B3228" s="109">
        <v>42796</v>
      </c>
      <c r="C3228" s="104"/>
      <c r="D3228" t="s">
        <v>206</v>
      </c>
      <c r="E3228" s="111" t="s">
        <v>685</v>
      </c>
      <c r="F3228" s="103">
        <f>F3227+1</f>
        <v>1143</v>
      </c>
      <c r="G3228" s="38" t="str">
        <f t="shared" si="54"/>
        <v>TMM 41229-1143</v>
      </c>
      <c r="H3228" s="3" t="s">
        <v>2372</v>
      </c>
      <c r="I3228" t="s">
        <v>2476</v>
      </c>
      <c r="J3228" s="3" t="s">
        <v>2603</v>
      </c>
      <c r="K3228" t="s">
        <v>954</v>
      </c>
      <c r="L3228" t="s">
        <v>335</v>
      </c>
      <c r="M3228" s="3" t="s">
        <v>207</v>
      </c>
      <c r="N3228" t="s">
        <v>690</v>
      </c>
      <c r="Q3228">
        <v>309</v>
      </c>
      <c r="R3228" s="71"/>
    </row>
    <row r="3229" spans="1:18">
      <c r="A3229" s="108" t="s">
        <v>2403</v>
      </c>
      <c r="B3229" s="109">
        <v>42796</v>
      </c>
      <c r="C3229" s="104"/>
      <c r="D3229" s="115" t="s">
        <v>206</v>
      </c>
      <c r="E3229" s="111" t="s">
        <v>685</v>
      </c>
      <c r="F3229" s="103">
        <f>F3228+1</f>
        <v>1144</v>
      </c>
      <c r="G3229" s="38" t="str">
        <f t="shared" si="54"/>
        <v>TMM 41229-1144</v>
      </c>
      <c r="H3229" s="3" t="s">
        <v>2372</v>
      </c>
      <c r="I3229" t="s">
        <v>2476</v>
      </c>
      <c r="J3229" s="3" t="s">
        <v>2603</v>
      </c>
      <c r="K3229" t="s">
        <v>954</v>
      </c>
      <c r="L3229" t="s">
        <v>335</v>
      </c>
      <c r="M3229" s="3" t="s">
        <v>207</v>
      </c>
      <c r="N3229" t="s">
        <v>690</v>
      </c>
      <c r="Q3229">
        <v>309</v>
      </c>
      <c r="R3229" s="71"/>
    </row>
    <row r="3230" spans="1:18">
      <c r="A3230" s="108" t="s">
        <v>2403</v>
      </c>
      <c r="B3230" s="109">
        <v>42796</v>
      </c>
      <c r="C3230" s="104"/>
      <c r="D3230" t="s">
        <v>206</v>
      </c>
      <c r="E3230" s="111" t="s">
        <v>685</v>
      </c>
      <c r="F3230" s="103">
        <v>1151</v>
      </c>
      <c r="G3230" s="38" t="str">
        <f t="shared" si="54"/>
        <v>TMM 41229-1151</v>
      </c>
      <c r="H3230" s="3" t="s">
        <v>2372</v>
      </c>
      <c r="I3230" t="s">
        <v>2405</v>
      </c>
      <c r="J3230" s="3" t="s">
        <v>4042</v>
      </c>
      <c r="K3230">
        <v>1</v>
      </c>
      <c r="L3230" t="s">
        <v>335</v>
      </c>
      <c r="M3230" s="3" t="s">
        <v>207</v>
      </c>
      <c r="N3230" t="s">
        <v>690</v>
      </c>
      <c r="Q3230">
        <v>321</v>
      </c>
      <c r="R3230" s="71"/>
    </row>
    <row r="3231" spans="1:18">
      <c r="A3231" s="108" t="s">
        <v>2403</v>
      </c>
      <c r="B3231" s="109">
        <v>42796</v>
      </c>
      <c r="C3231" s="104"/>
      <c r="D3231" t="s">
        <v>206</v>
      </c>
      <c r="E3231" s="111" t="s">
        <v>685</v>
      </c>
      <c r="F3231" s="103">
        <v>1152</v>
      </c>
      <c r="G3231" s="38" t="str">
        <f t="shared" si="54"/>
        <v>TMM 41229-1152</v>
      </c>
      <c r="H3231" s="3" t="s">
        <v>2372</v>
      </c>
      <c r="I3231" t="s">
        <v>2405</v>
      </c>
      <c r="J3231" s="3" t="s">
        <v>435</v>
      </c>
      <c r="K3231">
        <v>1</v>
      </c>
      <c r="L3231" t="s">
        <v>335</v>
      </c>
      <c r="M3231" s="3" t="s">
        <v>207</v>
      </c>
      <c r="N3231" t="s">
        <v>690</v>
      </c>
      <c r="Q3231">
        <v>321</v>
      </c>
      <c r="R3231" s="71"/>
    </row>
    <row r="3232" spans="1:18">
      <c r="A3232" s="58" t="s">
        <v>2403</v>
      </c>
      <c r="B3232" s="65">
        <v>42796</v>
      </c>
      <c r="D3232" t="s">
        <v>187</v>
      </c>
      <c r="E3232" s="3" t="s">
        <v>685</v>
      </c>
      <c r="F3232" s="58">
        <v>1156</v>
      </c>
      <c r="G3232" s="15" t="str">
        <f t="shared" si="54"/>
        <v>TMM 41229-1156</v>
      </c>
      <c r="H3232" s="3" t="s">
        <v>2372</v>
      </c>
      <c r="I3232" t="s">
        <v>2476</v>
      </c>
      <c r="J3232" s="3" t="s">
        <v>435</v>
      </c>
      <c r="K3232">
        <v>1</v>
      </c>
      <c r="L3232" t="s">
        <v>329</v>
      </c>
      <c r="M3232" s="3" t="s">
        <v>2717</v>
      </c>
      <c r="N3232" t="s">
        <v>690</v>
      </c>
      <c r="R3232" s="71"/>
    </row>
    <row r="3233" spans="1:18">
      <c r="A3233" s="58" t="s">
        <v>2403</v>
      </c>
      <c r="B3233" s="65">
        <v>42796</v>
      </c>
      <c r="D3233" t="s">
        <v>187</v>
      </c>
      <c r="E3233" s="3" t="s">
        <v>685</v>
      </c>
      <c r="F3233" s="58">
        <v>1157</v>
      </c>
      <c r="G3233" s="15" t="str">
        <f t="shared" si="54"/>
        <v>TMM 41229-1157</v>
      </c>
      <c r="H3233" s="3" t="s">
        <v>2372</v>
      </c>
      <c r="I3233" t="s">
        <v>2476</v>
      </c>
      <c r="J3233" s="3" t="s">
        <v>522</v>
      </c>
      <c r="K3233">
        <v>1</v>
      </c>
      <c r="L3233" t="s">
        <v>329</v>
      </c>
      <c r="M3233" s="3" t="s">
        <v>2717</v>
      </c>
      <c r="N3233" t="s">
        <v>690</v>
      </c>
      <c r="R3233" s="71"/>
    </row>
    <row r="3234" spans="1:18">
      <c r="A3234" s="58" t="s">
        <v>2403</v>
      </c>
      <c r="B3234" s="65">
        <v>42796</v>
      </c>
      <c r="D3234" t="s">
        <v>187</v>
      </c>
      <c r="E3234" s="3" t="s">
        <v>685</v>
      </c>
      <c r="F3234" s="58">
        <v>1158</v>
      </c>
      <c r="G3234" s="15" t="str">
        <f t="shared" si="54"/>
        <v>TMM 41229-1158</v>
      </c>
      <c r="H3234" s="3" t="s">
        <v>2372</v>
      </c>
      <c r="I3234" t="s">
        <v>2476</v>
      </c>
      <c r="J3234" s="3" t="s">
        <v>435</v>
      </c>
      <c r="K3234">
        <v>1</v>
      </c>
      <c r="L3234" t="s">
        <v>329</v>
      </c>
      <c r="M3234" s="3" t="s">
        <v>2717</v>
      </c>
      <c r="N3234" t="s">
        <v>690</v>
      </c>
      <c r="R3234" s="71"/>
    </row>
    <row r="3235" spans="1:18">
      <c r="A3235" s="58" t="s">
        <v>2403</v>
      </c>
      <c r="B3235" s="65">
        <v>42796</v>
      </c>
      <c r="D3235" t="s">
        <v>187</v>
      </c>
      <c r="E3235" s="3" t="s">
        <v>685</v>
      </c>
      <c r="F3235" s="58">
        <v>1159</v>
      </c>
      <c r="G3235" s="15" t="str">
        <f t="shared" si="54"/>
        <v>TMM 41229-1159</v>
      </c>
      <c r="H3235" s="3" t="s">
        <v>2372</v>
      </c>
      <c r="I3235" t="s">
        <v>2476</v>
      </c>
      <c r="J3235" s="3" t="s">
        <v>978</v>
      </c>
      <c r="K3235">
        <v>1</v>
      </c>
      <c r="L3235" t="s">
        <v>329</v>
      </c>
      <c r="M3235" s="3" t="s">
        <v>2717</v>
      </c>
      <c r="N3235" t="s">
        <v>690</v>
      </c>
      <c r="R3235" s="71"/>
    </row>
    <row r="3236" spans="1:18">
      <c r="A3236" s="58" t="s">
        <v>2403</v>
      </c>
      <c r="B3236" s="65">
        <v>42796</v>
      </c>
      <c r="D3236" t="s">
        <v>187</v>
      </c>
      <c r="E3236" s="3" t="s">
        <v>685</v>
      </c>
      <c r="F3236" s="58">
        <v>1160</v>
      </c>
      <c r="G3236" s="15" t="str">
        <f t="shared" si="54"/>
        <v>TMM 41229-1160</v>
      </c>
      <c r="H3236" s="3" t="s">
        <v>2372</v>
      </c>
      <c r="I3236" t="s">
        <v>2476</v>
      </c>
      <c r="J3236" s="3" t="s">
        <v>4043</v>
      </c>
      <c r="K3236">
        <v>1</v>
      </c>
      <c r="L3236" t="s">
        <v>329</v>
      </c>
      <c r="M3236" s="3" t="s">
        <v>2717</v>
      </c>
      <c r="N3236" t="s">
        <v>690</v>
      </c>
      <c r="R3236" s="71"/>
    </row>
    <row r="3237" spans="1:18">
      <c r="A3237" s="58" t="s">
        <v>2403</v>
      </c>
      <c r="B3237" s="65">
        <v>42796</v>
      </c>
      <c r="D3237" t="s">
        <v>187</v>
      </c>
      <c r="E3237" s="3" t="s">
        <v>685</v>
      </c>
      <c r="F3237" s="58">
        <v>1161</v>
      </c>
      <c r="G3237" s="15" t="str">
        <f t="shared" si="54"/>
        <v>TMM 41229-1161</v>
      </c>
      <c r="H3237" s="3" t="s">
        <v>2372</v>
      </c>
      <c r="I3237" t="s">
        <v>2476</v>
      </c>
      <c r="J3237" s="3" t="s">
        <v>4043</v>
      </c>
      <c r="K3237">
        <v>1</v>
      </c>
      <c r="L3237" t="s">
        <v>329</v>
      </c>
      <c r="M3237" s="3" t="s">
        <v>2717</v>
      </c>
      <c r="N3237" t="s">
        <v>690</v>
      </c>
      <c r="R3237" s="71"/>
    </row>
    <row r="3238" spans="1:18" ht="16">
      <c r="A3238" s="117" t="s">
        <v>2403</v>
      </c>
      <c r="B3238" s="64">
        <v>42796</v>
      </c>
      <c r="C3238" s="58"/>
      <c r="D3238" s="4" t="s">
        <v>1169</v>
      </c>
      <c r="E3238" s="3" t="s">
        <v>685</v>
      </c>
      <c r="F3238" s="4" t="s">
        <v>3080</v>
      </c>
      <c r="G3238" s="15" t="str">
        <f t="shared" si="54"/>
        <v>TMM 41229-1162</v>
      </c>
      <c r="H3238" s="16" t="s">
        <v>2372</v>
      </c>
      <c r="I3238" s="58" t="s">
        <v>2774</v>
      </c>
      <c r="J3238" s="3" t="s">
        <v>3081</v>
      </c>
      <c r="K3238" s="58">
        <v>1</v>
      </c>
      <c r="L3238" s="58" t="s">
        <v>335</v>
      </c>
      <c r="M3238" s="88" t="s">
        <v>379</v>
      </c>
      <c r="N3238" s="58" t="s">
        <v>690</v>
      </c>
      <c r="O3238" s="58"/>
      <c r="Q3238" s="58">
        <v>558</v>
      </c>
      <c r="R3238" s="71"/>
    </row>
    <row r="3239" spans="1:18" ht="16">
      <c r="A3239" s="119" t="s">
        <v>2403</v>
      </c>
      <c r="B3239" s="120">
        <v>42796</v>
      </c>
      <c r="C3239" s="103"/>
      <c r="D3239" s="121" t="s">
        <v>1169</v>
      </c>
      <c r="E3239" s="43" t="s">
        <v>685</v>
      </c>
      <c r="F3239" s="121" t="s">
        <v>3078</v>
      </c>
      <c r="G3239" s="38" t="str">
        <f t="shared" si="54"/>
        <v>TMM 41229-1163</v>
      </c>
      <c r="H3239" s="16" t="s">
        <v>2372</v>
      </c>
      <c r="I3239" s="58" t="s">
        <v>2774</v>
      </c>
      <c r="J3239" s="3" t="s">
        <v>3079</v>
      </c>
      <c r="K3239" s="58">
        <v>1</v>
      </c>
      <c r="L3239" s="58" t="s">
        <v>335</v>
      </c>
      <c r="M3239" s="88" t="s">
        <v>379</v>
      </c>
      <c r="N3239" s="58" t="s">
        <v>690</v>
      </c>
      <c r="O3239" s="58"/>
      <c r="Q3239" s="58">
        <v>558</v>
      </c>
      <c r="R3239" s="71"/>
    </row>
    <row r="3240" spans="1:18" ht="16">
      <c r="A3240" s="117" t="s">
        <v>2403</v>
      </c>
      <c r="B3240" s="64">
        <v>42796</v>
      </c>
      <c r="C3240" s="58"/>
      <c r="D3240" s="4" t="s">
        <v>1169</v>
      </c>
      <c r="E3240" s="3" t="s">
        <v>685</v>
      </c>
      <c r="F3240" s="4" t="s">
        <v>3082</v>
      </c>
      <c r="G3240" s="15" t="str">
        <f t="shared" si="54"/>
        <v>TMM 41229-1164</v>
      </c>
      <c r="H3240" s="16" t="s">
        <v>2372</v>
      </c>
      <c r="I3240" s="58" t="s">
        <v>2774</v>
      </c>
      <c r="J3240" s="3" t="s">
        <v>3081</v>
      </c>
      <c r="K3240" s="58">
        <v>1</v>
      </c>
      <c r="L3240" s="58" t="s">
        <v>335</v>
      </c>
      <c r="M3240" s="88" t="s">
        <v>379</v>
      </c>
      <c r="N3240" s="58" t="s">
        <v>690</v>
      </c>
      <c r="O3240" s="58"/>
      <c r="Q3240" s="58">
        <v>558</v>
      </c>
      <c r="R3240" s="71"/>
    </row>
    <row r="3241" spans="1:18" ht="16">
      <c r="A3241" s="117" t="s">
        <v>2403</v>
      </c>
      <c r="B3241" s="64">
        <v>42796</v>
      </c>
      <c r="C3241" s="58"/>
      <c r="D3241" s="4" t="s">
        <v>1169</v>
      </c>
      <c r="E3241" s="3" t="s">
        <v>685</v>
      </c>
      <c r="F3241" s="4" t="s">
        <v>3042</v>
      </c>
      <c r="G3241" s="15" t="str">
        <f t="shared" si="54"/>
        <v>TMM 41229-1175</v>
      </c>
      <c r="H3241" s="16" t="s">
        <v>2372</v>
      </c>
      <c r="I3241" s="58" t="s">
        <v>2774</v>
      </c>
      <c r="J3241" s="3" t="s">
        <v>3043</v>
      </c>
      <c r="K3241" s="58">
        <v>1</v>
      </c>
      <c r="L3241" s="58" t="s">
        <v>348</v>
      </c>
      <c r="M3241" s="88" t="s">
        <v>1172</v>
      </c>
      <c r="N3241" s="58" t="s">
        <v>690</v>
      </c>
      <c r="O3241" s="58"/>
      <c r="Q3241" s="58">
        <v>549</v>
      </c>
      <c r="R3241" s="71"/>
    </row>
    <row r="3242" spans="1:18" ht="16">
      <c r="A3242" s="117" t="s">
        <v>2403</v>
      </c>
      <c r="B3242" s="64">
        <v>42796</v>
      </c>
      <c r="C3242" s="58"/>
      <c r="D3242" s="4" t="s">
        <v>1169</v>
      </c>
      <c r="E3242" s="3" t="s">
        <v>685</v>
      </c>
      <c r="F3242" s="4" t="s">
        <v>3044</v>
      </c>
      <c r="G3242" s="15" t="str">
        <f t="shared" si="54"/>
        <v>TMM 41229-1176</v>
      </c>
      <c r="H3242" s="16" t="s">
        <v>2372</v>
      </c>
      <c r="I3242" s="58" t="s">
        <v>2774</v>
      </c>
      <c r="J3242" s="3" t="s">
        <v>2603</v>
      </c>
      <c r="K3242" s="58">
        <v>1</v>
      </c>
      <c r="L3242" s="58" t="s">
        <v>348</v>
      </c>
      <c r="M3242" s="88" t="s">
        <v>1172</v>
      </c>
      <c r="N3242" s="58" t="s">
        <v>690</v>
      </c>
      <c r="O3242" s="58"/>
      <c r="Q3242" s="58">
        <v>549</v>
      </c>
      <c r="R3242" s="71"/>
    </row>
    <row r="3243" spans="1:18" ht="16">
      <c r="A3243" s="117" t="s">
        <v>2403</v>
      </c>
      <c r="B3243" s="64">
        <v>42796</v>
      </c>
      <c r="C3243" s="58"/>
      <c r="D3243" s="4" t="s">
        <v>1169</v>
      </c>
      <c r="E3243" s="3" t="s">
        <v>685</v>
      </c>
      <c r="F3243" s="4" t="s">
        <v>3045</v>
      </c>
      <c r="G3243" s="15" t="str">
        <f t="shared" si="54"/>
        <v>TMM 41229-1177</v>
      </c>
      <c r="H3243" s="16" t="s">
        <v>2372</v>
      </c>
      <c r="I3243" s="58" t="s">
        <v>2774</v>
      </c>
      <c r="J3243" s="3" t="s">
        <v>3031</v>
      </c>
      <c r="K3243" s="58">
        <v>1</v>
      </c>
      <c r="L3243" s="58" t="s">
        <v>348</v>
      </c>
      <c r="M3243" s="88" t="s">
        <v>1172</v>
      </c>
      <c r="N3243" s="58" t="s">
        <v>690</v>
      </c>
      <c r="O3243" s="58"/>
      <c r="Q3243" s="58">
        <v>549</v>
      </c>
      <c r="R3243" s="71"/>
    </row>
    <row r="3244" spans="1:18" ht="16">
      <c r="A3244" s="117" t="s">
        <v>2403</v>
      </c>
      <c r="B3244" s="64">
        <v>42796</v>
      </c>
      <c r="C3244" s="58"/>
      <c r="D3244" s="4" t="s">
        <v>1169</v>
      </c>
      <c r="E3244" s="3" t="s">
        <v>685</v>
      </c>
      <c r="F3244" s="4" t="s">
        <v>3046</v>
      </c>
      <c r="G3244" s="15" t="str">
        <f t="shared" si="54"/>
        <v>TMM 41229-1178</v>
      </c>
      <c r="H3244" s="16" t="s">
        <v>2372</v>
      </c>
      <c r="I3244" s="58" t="s">
        <v>2774</v>
      </c>
      <c r="J3244" s="3" t="s">
        <v>1556</v>
      </c>
      <c r="K3244" s="58">
        <v>1</v>
      </c>
      <c r="L3244" s="58" t="s">
        <v>348</v>
      </c>
      <c r="M3244" s="88" t="s">
        <v>1172</v>
      </c>
      <c r="N3244" s="58" t="s">
        <v>690</v>
      </c>
      <c r="O3244" s="58"/>
      <c r="Q3244" s="58">
        <v>549</v>
      </c>
      <c r="R3244" s="71"/>
    </row>
    <row r="3245" spans="1:18" ht="16">
      <c r="A3245" s="117" t="s">
        <v>2403</v>
      </c>
      <c r="B3245" s="64">
        <v>42796</v>
      </c>
      <c r="C3245" s="58"/>
      <c r="D3245" s="4" t="s">
        <v>1169</v>
      </c>
      <c r="E3245" s="3" t="s">
        <v>685</v>
      </c>
      <c r="F3245" s="4" t="s">
        <v>3047</v>
      </c>
      <c r="G3245" s="15" t="str">
        <f t="shared" si="54"/>
        <v>TMM 41229-1179</v>
      </c>
      <c r="H3245" s="16" t="s">
        <v>2372</v>
      </c>
      <c r="I3245" s="58" t="s">
        <v>2774</v>
      </c>
      <c r="J3245" s="3" t="s">
        <v>2603</v>
      </c>
      <c r="K3245" s="58">
        <v>1</v>
      </c>
      <c r="L3245" s="58" t="s">
        <v>348</v>
      </c>
      <c r="M3245" s="88" t="s">
        <v>1172</v>
      </c>
      <c r="N3245" s="58" t="s">
        <v>690</v>
      </c>
      <c r="O3245" s="58"/>
      <c r="Q3245" s="58">
        <v>549</v>
      </c>
      <c r="R3245" s="71"/>
    </row>
    <row r="3246" spans="1:18" ht="16">
      <c r="A3246" s="117" t="s">
        <v>2403</v>
      </c>
      <c r="B3246" s="64">
        <v>42796</v>
      </c>
      <c r="C3246" s="58"/>
      <c r="D3246" s="4" t="s">
        <v>1169</v>
      </c>
      <c r="E3246" s="3" t="s">
        <v>685</v>
      </c>
      <c r="F3246" s="4" t="s">
        <v>3048</v>
      </c>
      <c r="G3246" s="15" t="str">
        <f t="shared" si="54"/>
        <v>TMM 41229-1180</v>
      </c>
      <c r="H3246" s="16" t="s">
        <v>2372</v>
      </c>
      <c r="I3246" s="58" t="s">
        <v>2774</v>
      </c>
      <c r="J3246" s="3" t="s">
        <v>515</v>
      </c>
      <c r="K3246" s="58">
        <v>1</v>
      </c>
      <c r="L3246" s="58" t="s">
        <v>348</v>
      </c>
      <c r="M3246" s="88" t="s">
        <v>1172</v>
      </c>
      <c r="N3246" s="58" t="s">
        <v>690</v>
      </c>
      <c r="O3246" s="58"/>
      <c r="Q3246" s="58">
        <v>549</v>
      </c>
      <c r="R3246" s="71"/>
    </row>
    <row r="3247" spans="1:18" ht="16">
      <c r="A3247" s="117" t="s">
        <v>2403</v>
      </c>
      <c r="B3247" s="64">
        <v>42796</v>
      </c>
      <c r="C3247" s="58"/>
      <c r="D3247" s="4" t="s">
        <v>1169</v>
      </c>
      <c r="E3247" s="3" t="s">
        <v>685</v>
      </c>
      <c r="F3247" s="4" t="s">
        <v>3049</v>
      </c>
      <c r="G3247" s="15" t="str">
        <f t="shared" si="54"/>
        <v>TMM 41229-1181</v>
      </c>
      <c r="H3247" s="16" t="s">
        <v>2372</v>
      </c>
      <c r="I3247" s="58" t="s">
        <v>2774</v>
      </c>
      <c r="J3247" s="3" t="s">
        <v>515</v>
      </c>
      <c r="K3247" s="58">
        <v>1</v>
      </c>
      <c r="L3247" s="58" t="s">
        <v>348</v>
      </c>
      <c r="M3247" s="88" t="s">
        <v>1172</v>
      </c>
      <c r="N3247" s="58" t="s">
        <v>690</v>
      </c>
      <c r="O3247" s="58"/>
      <c r="Q3247" s="58">
        <v>549</v>
      </c>
      <c r="R3247" s="71"/>
    </row>
    <row r="3248" spans="1:18">
      <c r="A3248" s="117" t="s">
        <v>2403</v>
      </c>
      <c r="B3248" s="64">
        <v>42796</v>
      </c>
      <c r="C3248" s="58"/>
      <c r="D3248" s="4" t="s">
        <v>602</v>
      </c>
      <c r="E3248" s="3" t="s">
        <v>685</v>
      </c>
      <c r="F3248" s="4" t="s">
        <v>3847</v>
      </c>
      <c r="G3248" s="15" t="str">
        <f t="shared" si="54"/>
        <v>TMM 41229-1207</v>
      </c>
      <c r="H3248" s="3" t="s">
        <v>2372</v>
      </c>
      <c r="I3248" s="58" t="s">
        <v>2774</v>
      </c>
      <c r="J3248" s="3" t="s">
        <v>1152</v>
      </c>
      <c r="K3248" s="58">
        <v>1</v>
      </c>
      <c r="L3248" s="58" t="s">
        <v>348</v>
      </c>
      <c r="M3248" s="88" t="s">
        <v>1062</v>
      </c>
      <c r="N3248" s="58" t="s">
        <v>690</v>
      </c>
      <c r="O3248" s="58"/>
      <c r="Q3248" s="58" t="s">
        <v>2763</v>
      </c>
      <c r="R3248" s="71"/>
    </row>
    <row r="3249" spans="1:18">
      <c r="A3249" s="117" t="s">
        <v>2403</v>
      </c>
      <c r="B3249" s="64">
        <v>42796</v>
      </c>
      <c r="C3249" s="58"/>
      <c r="D3249" s="4" t="s">
        <v>602</v>
      </c>
      <c r="E3249" s="3" t="s">
        <v>685</v>
      </c>
      <c r="F3249" s="4" t="s">
        <v>3848</v>
      </c>
      <c r="G3249" s="15" t="str">
        <f t="shared" si="54"/>
        <v>TMM 41229-1208</v>
      </c>
      <c r="H3249" s="3" t="s">
        <v>2372</v>
      </c>
      <c r="I3249" s="58" t="s">
        <v>2774</v>
      </c>
      <c r="J3249" s="3" t="s">
        <v>435</v>
      </c>
      <c r="K3249" s="58">
        <v>2</v>
      </c>
      <c r="L3249" s="58"/>
      <c r="M3249" s="88" t="s">
        <v>1062</v>
      </c>
      <c r="N3249" s="58" t="s">
        <v>690</v>
      </c>
      <c r="O3249" s="58"/>
      <c r="Q3249" s="58" t="s">
        <v>2763</v>
      </c>
      <c r="R3249" s="71"/>
    </row>
    <row r="3250" spans="1:18">
      <c r="A3250" s="119" t="s">
        <v>2403</v>
      </c>
      <c r="B3250" s="120">
        <v>42796</v>
      </c>
      <c r="C3250" s="103"/>
      <c r="D3250" s="121" t="s">
        <v>602</v>
      </c>
      <c r="E3250" s="43" t="s">
        <v>685</v>
      </c>
      <c r="F3250" s="121" t="s">
        <v>3849</v>
      </c>
      <c r="G3250" s="38" t="str">
        <f t="shared" si="54"/>
        <v>TMM 41229-1209</v>
      </c>
      <c r="H3250" s="3" t="s">
        <v>2372</v>
      </c>
      <c r="I3250" s="58" t="s">
        <v>2774</v>
      </c>
      <c r="J3250" s="3" t="s">
        <v>4023</v>
      </c>
      <c r="K3250" s="58">
        <v>1</v>
      </c>
      <c r="L3250" s="58"/>
      <c r="M3250" s="88" t="s">
        <v>1062</v>
      </c>
      <c r="N3250" s="58" t="s">
        <v>690</v>
      </c>
      <c r="O3250" s="58"/>
      <c r="Q3250" s="58" t="s">
        <v>2763</v>
      </c>
      <c r="R3250" s="71"/>
    </row>
    <row r="3251" spans="1:18" ht="16">
      <c r="A3251" s="117" t="s">
        <v>2403</v>
      </c>
      <c r="B3251" s="64">
        <v>42796</v>
      </c>
      <c r="C3251" s="58"/>
      <c r="D3251" s="4" t="s">
        <v>1169</v>
      </c>
      <c r="E3251" s="3" t="s">
        <v>685</v>
      </c>
      <c r="F3251" s="4" t="s">
        <v>3026</v>
      </c>
      <c r="G3251" s="15" t="str">
        <f t="shared" si="54"/>
        <v>TMM 41229-1217</v>
      </c>
      <c r="H3251" s="16" t="s">
        <v>2372</v>
      </c>
      <c r="I3251" s="58"/>
      <c r="J3251" s="3" t="s">
        <v>1198</v>
      </c>
      <c r="K3251" s="58">
        <v>1</v>
      </c>
      <c r="L3251" s="58" t="s">
        <v>335</v>
      </c>
      <c r="M3251" s="88" t="s">
        <v>1172</v>
      </c>
      <c r="N3251" s="58" t="s">
        <v>690</v>
      </c>
      <c r="O3251" s="58"/>
      <c r="Q3251" s="58">
        <v>538</v>
      </c>
      <c r="R3251" s="71"/>
    </row>
    <row r="3252" spans="1:18" ht="16">
      <c r="A3252" s="117" t="s">
        <v>2403</v>
      </c>
      <c r="B3252" s="64">
        <v>42796</v>
      </c>
      <c r="C3252" s="58"/>
      <c r="D3252" s="4" t="s">
        <v>1169</v>
      </c>
      <c r="E3252" s="3" t="s">
        <v>685</v>
      </c>
      <c r="F3252" s="4" t="s">
        <v>3027</v>
      </c>
      <c r="G3252" s="15" t="str">
        <f t="shared" si="54"/>
        <v>TMM 41229-1218</v>
      </c>
      <c r="H3252" s="16" t="s">
        <v>2372</v>
      </c>
      <c r="I3252" s="58"/>
      <c r="J3252" s="3" t="s">
        <v>3028</v>
      </c>
      <c r="K3252" s="58">
        <v>1</v>
      </c>
      <c r="L3252" s="58" t="s">
        <v>335</v>
      </c>
      <c r="M3252" s="88" t="s">
        <v>1172</v>
      </c>
      <c r="N3252" s="58" t="s">
        <v>690</v>
      </c>
      <c r="O3252" s="58"/>
      <c r="Q3252" s="58">
        <v>538</v>
      </c>
      <c r="R3252" s="71"/>
    </row>
    <row r="3253" spans="1:18" ht="16">
      <c r="A3253" s="117" t="s">
        <v>2403</v>
      </c>
      <c r="B3253" s="64">
        <v>42796</v>
      </c>
      <c r="C3253" s="58"/>
      <c r="D3253" s="4" t="s">
        <v>1169</v>
      </c>
      <c r="E3253" s="3" t="s">
        <v>685</v>
      </c>
      <c r="F3253" s="4" t="s">
        <v>3029</v>
      </c>
      <c r="G3253" s="15" t="str">
        <f t="shared" si="54"/>
        <v>TMM 41229-1219</v>
      </c>
      <c r="H3253" s="16" t="s">
        <v>2372</v>
      </c>
      <c r="I3253" s="58"/>
      <c r="J3253" s="3" t="s">
        <v>1603</v>
      </c>
      <c r="K3253" s="58">
        <v>1</v>
      </c>
      <c r="L3253" s="58" t="s">
        <v>335</v>
      </c>
      <c r="M3253" s="88" t="s">
        <v>1172</v>
      </c>
      <c r="N3253" s="58" t="s">
        <v>690</v>
      </c>
      <c r="O3253" s="58"/>
      <c r="Q3253" s="58">
        <v>538</v>
      </c>
      <c r="R3253" s="71"/>
    </row>
    <row r="3254" spans="1:18" ht="16">
      <c r="A3254" s="117" t="s">
        <v>2403</v>
      </c>
      <c r="B3254" s="64">
        <v>42796</v>
      </c>
      <c r="C3254" s="58"/>
      <c r="D3254" s="4" t="s">
        <v>1169</v>
      </c>
      <c r="E3254" s="3" t="s">
        <v>685</v>
      </c>
      <c r="F3254" s="4" t="s">
        <v>3030</v>
      </c>
      <c r="G3254" s="15" t="str">
        <f t="shared" si="54"/>
        <v>TMM 41229-1220</v>
      </c>
      <c r="H3254" s="16" t="s">
        <v>2372</v>
      </c>
      <c r="I3254" s="58"/>
      <c r="J3254" s="3" t="s">
        <v>3031</v>
      </c>
      <c r="K3254" s="58">
        <v>1</v>
      </c>
      <c r="L3254" s="58" t="s">
        <v>335</v>
      </c>
      <c r="M3254" s="88" t="s">
        <v>1172</v>
      </c>
      <c r="N3254" s="58" t="s">
        <v>690</v>
      </c>
      <c r="O3254" s="58"/>
      <c r="Q3254" s="58">
        <v>538</v>
      </c>
      <c r="R3254" s="71"/>
    </row>
    <row r="3255" spans="1:18" ht="16">
      <c r="A3255" s="117" t="s">
        <v>2403</v>
      </c>
      <c r="B3255" s="64">
        <v>42796</v>
      </c>
      <c r="C3255" s="58"/>
      <c r="D3255" s="4" t="s">
        <v>1169</v>
      </c>
      <c r="E3255" s="3" t="s">
        <v>685</v>
      </c>
      <c r="F3255" s="4" t="s">
        <v>3032</v>
      </c>
      <c r="G3255" s="15" t="str">
        <f t="shared" si="54"/>
        <v>TMM 41229-1221</v>
      </c>
      <c r="H3255" s="16" t="s">
        <v>2372</v>
      </c>
      <c r="I3255" s="58"/>
      <c r="J3255" s="3" t="s">
        <v>958</v>
      </c>
      <c r="K3255" s="58">
        <v>4</v>
      </c>
      <c r="L3255" s="58" t="s">
        <v>335</v>
      </c>
      <c r="M3255" s="88" t="s">
        <v>1172</v>
      </c>
      <c r="N3255" s="58" t="s">
        <v>690</v>
      </c>
      <c r="O3255" s="58"/>
      <c r="Q3255" s="58">
        <v>538</v>
      </c>
      <c r="R3255" s="71"/>
    </row>
    <row r="3256" spans="1:18" ht="16">
      <c r="A3256" s="117" t="s">
        <v>2403</v>
      </c>
      <c r="B3256" s="64">
        <v>42796</v>
      </c>
      <c r="C3256" s="58"/>
      <c r="D3256" s="4" t="s">
        <v>1169</v>
      </c>
      <c r="E3256" s="3" t="s">
        <v>685</v>
      </c>
      <c r="F3256" s="4" t="s">
        <v>3033</v>
      </c>
      <c r="G3256" s="15" t="str">
        <f t="shared" si="54"/>
        <v>TMM 41229-1222</v>
      </c>
      <c r="H3256" s="16" t="s">
        <v>2372</v>
      </c>
      <c r="I3256" s="58"/>
      <c r="J3256" s="3" t="s">
        <v>958</v>
      </c>
      <c r="K3256" s="58">
        <v>3</v>
      </c>
      <c r="L3256" s="58" t="s">
        <v>335</v>
      </c>
      <c r="M3256" s="88" t="s">
        <v>1172</v>
      </c>
      <c r="N3256" s="58" t="s">
        <v>690</v>
      </c>
      <c r="O3256" s="58"/>
      <c r="Q3256" s="58">
        <v>538</v>
      </c>
      <c r="R3256" s="71"/>
    </row>
    <row r="3257" spans="1:18" ht="16">
      <c r="A3257" s="117" t="s">
        <v>2403</v>
      </c>
      <c r="B3257" s="64">
        <v>42796</v>
      </c>
      <c r="C3257" s="58"/>
      <c r="D3257" s="4" t="s">
        <v>1169</v>
      </c>
      <c r="E3257" s="3" t="s">
        <v>685</v>
      </c>
      <c r="F3257" s="4" t="s">
        <v>3034</v>
      </c>
      <c r="G3257" s="15" t="str">
        <f t="shared" si="54"/>
        <v>TMM 41229-1223</v>
      </c>
      <c r="H3257" s="16" t="s">
        <v>2372</v>
      </c>
      <c r="I3257" s="58"/>
      <c r="J3257" s="3" t="s">
        <v>958</v>
      </c>
      <c r="K3257" s="58">
        <v>4</v>
      </c>
      <c r="L3257" s="58" t="s">
        <v>335</v>
      </c>
      <c r="M3257" s="88" t="s">
        <v>1172</v>
      </c>
      <c r="N3257" s="58" t="s">
        <v>690</v>
      </c>
      <c r="O3257" s="58"/>
      <c r="Q3257" s="58">
        <v>538</v>
      </c>
      <c r="R3257" s="71"/>
    </row>
    <row r="3258" spans="1:18" ht="16">
      <c r="A3258" s="117" t="s">
        <v>2403</v>
      </c>
      <c r="B3258" s="64">
        <v>42796</v>
      </c>
      <c r="C3258" s="58"/>
      <c r="D3258" s="4" t="s">
        <v>1169</v>
      </c>
      <c r="E3258" s="3" t="s">
        <v>685</v>
      </c>
      <c r="F3258" s="4" t="s">
        <v>3035</v>
      </c>
      <c r="G3258" s="15" t="str">
        <f t="shared" si="54"/>
        <v>TMM 41229-1224</v>
      </c>
      <c r="H3258" s="16" t="s">
        <v>2372</v>
      </c>
      <c r="I3258" s="58"/>
      <c r="J3258" s="3" t="s">
        <v>521</v>
      </c>
      <c r="K3258" s="58">
        <v>1</v>
      </c>
      <c r="L3258" s="58" t="s">
        <v>335</v>
      </c>
      <c r="M3258" s="88" t="s">
        <v>1172</v>
      </c>
      <c r="N3258" s="58" t="s">
        <v>690</v>
      </c>
      <c r="O3258" s="58"/>
      <c r="Q3258" s="58">
        <v>538</v>
      </c>
      <c r="R3258" s="71"/>
    </row>
    <row r="3259" spans="1:18" ht="16">
      <c r="A3259" s="117" t="s">
        <v>2403</v>
      </c>
      <c r="B3259" s="64">
        <v>42796</v>
      </c>
      <c r="C3259" s="58"/>
      <c r="D3259" s="4" t="s">
        <v>1169</v>
      </c>
      <c r="E3259" s="3" t="s">
        <v>685</v>
      </c>
      <c r="F3259" s="4" t="s">
        <v>3036</v>
      </c>
      <c r="G3259" s="15" t="str">
        <f t="shared" si="54"/>
        <v>TMM 41229-1225</v>
      </c>
      <c r="H3259" s="16" t="s">
        <v>2372</v>
      </c>
      <c r="I3259" s="58"/>
      <c r="J3259" s="3" t="s">
        <v>521</v>
      </c>
      <c r="K3259" s="58">
        <v>1</v>
      </c>
      <c r="L3259" s="58" t="s">
        <v>335</v>
      </c>
      <c r="M3259" s="88" t="s">
        <v>1172</v>
      </c>
      <c r="N3259" s="58" t="s">
        <v>690</v>
      </c>
      <c r="O3259" s="58"/>
      <c r="Q3259" s="58">
        <v>538</v>
      </c>
      <c r="R3259" s="71"/>
    </row>
    <row r="3260" spans="1:18" ht="16">
      <c r="A3260" s="117" t="s">
        <v>2403</v>
      </c>
      <c r="B3260" s="64">
        <v>42796</v>
      </c>
      <c r="C3260" s="58"/>
      <c r="D3260" s="4" t="s">
        <v>1169</v>
      </c>
      <c r="E3260" s="3" t="s">
        <v>685</v>
      </c>
      <c r="F3260" s="4" t="s">
        <v>3038</v>
      </c>
      <c r="G3260" s="15" t="str">
        <f t="shared" si="54"/>
        <v>TMM 41229-1226</v>
      </c>
      <c r="H3260" s="16" t="s">
        <v>2372</v>
      </c>
      <c r="I3260" s="58" t="s">
        <v>2405</v>
      </c>
      <c r="J3260" s="3" t="s">
        <v>2577</v>
      </c>
      <c r="K3260" s="58">
        <v>1</v>
      </c>
      <c r="L3260" s="58" t="s">
        <v>335</v>
      </c>
      <c r="M3260" s="88" t="s">
        <v>1172</v>
      </c>
      <c r="N3260" s="58" t="s">
        <v>690</v>
      </c>
      <c r="O3260" s="58"/>
      <c r="Q3260" s="58" t="s">
        <v>2799</v>
      </c>
      <c r="R3260" s="71"/>
    </row>
    <row r="3261" spans="1:18">
      <c r="A3261" s="58" t="s">
        <v>2403</v>
      </c>
      <c r="B3261" s="65">
        <v>42796</v>
      </c>
      <c r="D3261" t="s">
        <v>197</v>
      </c>
      <c r="E3261" s="3" t="s">
        <v>685</v>
      </c>
      <c r="F3261" s="58">
        <v>1291</v>
      </c>
      <c r="G3261" s="15" t="str">
        <f t="shared" si="54"/>
        <v>TMM 41229-1291</v>
      </c>
      <c r="H3261" s="69" t="s">
        <v>2372</v>
      </c>
      <c r="I3261" t="s">
        <v>2476</v>
      </c>
      <c r="J3261" s="3" t="s">
        <v>2665</v>
      </c>
      <c r="K3261">
        <v>1</v>
      </c>
      <c r="L3261" t="s">
        <v>329</v>
      </c>
      <c r="M3261" s="3" t="s">
        <v>102</v>
      </c>
      <c r="N3261" t="s">
        <v>690</v>
      </c>
      <c r="R3261" s="71"/>
    </row>
    <row r="3262" spans="1:18">
      <c r="A3262" s="117" t="s">
        <v>2403</v>
      </c>
      <c r="B3262" s="64">
        <v>42796</v>
      </c>
      <c r="C3262" s="58"/>
      <c r="D3262" s="4" t="s">
        <v>2395</v>
      </c>
      <c r="E3262" s="3" t="s">
        <v>685</v>
      </c>
      <c r="F3262" s="4" t="s">
        <v>3756</v>
      </c>
      <c r="G3262" s="15" t="str">
        <f t="shared" si="54"/>
        <v>TMM 41229-1301</v>
      </c>
      <c r="H3262" s="3" t="s">
        <v>2372</v>
      </c>
      <c r="I3262" s="58" t="s">
        <v>2774</v>
      </c>
      <c r="J3262" s="3" t="s">
        <v>2603</v>
      </c>
      <c r="K3262" s="58">
        <v>1</v>
      </c>
      <c r="L3262" s="58" t="s">
        <v>329</v>
      </c>
      <c r="M3262" s="88" t="s">
        <v>2753</v>
      </c>
      <c r="N3262" s="58" t="s">
        <v>690</v>
      </c>
      <c r="O3262" s="58"/>
      <c r="Q3262" s="58" t="s">
        <v>2763</v>
      </c>
      <c r="R3262" s="71"/>
    </row>
    <row r="3263" spans="1:18">
      <c r="A3263" s="119" t="s">
        <v>2403</v>
      </c>
      <c r="B3263" s="120">
        <v>42796</v>
      </c>
      <c r="C3263" s="103"/>
      <c r="D3263" s="4" t="s">
        <v>2395</v>
      </c>
      <c r="E3263" s="43" t="s">
        <v>685</v>
      </c>
      <c r="F3263" s="121" t="s">
        <v>3757</v>
      </c>
      <c r="G3263" s="38" t="str">
        <f t="shared" si="54"/>
        <v>TMM 41229-1302</v>
      </c>
      <c r="H3263" s="3" t="s">
        <v>2372</v>
      </c>
      <c r="I3263" s="58" t="s">
        <v>2774</v>
      </c>
      <c r="J3263" s="3" t="s">
        <v>4031</v>
      </c>
      <c r="K3263" s="58">
        <v>1</v>
      </c>
      <c r="L3263" s="58" t="s">
        <v>329</v>
      </c>
      <c r="M3263" s="88" t="s">
        <v>2753</v>
      </c>
      <c r="N3263" s="58" t="s">
        <v>690</v>
      </c>
      <c r="O3263" s="58"/>
      <c r="Q3263" s="58" t="s">
        <v>2763</v>
      </c>
      <c r="R3263" s="71"/>
    </row>
    <row r="3264" spans="1:18" ht="16">
      <c r="A3264" s="58" t="s">
        <v>2403</v>
      </c>
      <c r="B3264" s="65">
        <v>42796</v>
      </c>
      <c r="D3264" s="14" t="s">
        <v>2404</v>
      </c>
      <c r="E3264" s="3" t="s">
        <v>685</v>
      </c>
      <c r="F3264" s="15">
        <v>1305</v>
      </c>
      <c r="G3264" s="15" t="str">
        <f t="shared" si="54"/>
        <v>TMM 41229-1305</v>
      </c>
      <c r="H3264" s="16" t="s">
        <v>2372</v>
      </c>
      <c r="I3264" s="16" t="s">
        <v>470</v>
      </c>
      <c r="J3264" s="15" t="s">
        <v>515</v>
      </c>
      <c r="K3264" s="15">
        <v>1</v>
      </c>
      <c r="L3264" s="15" t="s">
        <v>2412</v>
      </c>
      <c r="M3264" s="18" t="s">
        <v>99</v>
      </c>
      <c r="N3264" s="18" t="s">
        <v>690</v>
      </c>
      <c r="R3264" s="71"/>
    </row>
    <row r="3265" spans="1:18">
      <c r="A3265" s="119" t="s">
        <v>2403</v>
      </c>
      <c r="B3265" s="120">
        <v>42796</v>
      </c>
      <c r="C3265" s="103"/>
      <c r="D3265" s="121" t="s">
        <v>2395</v>
      </c>
      <c r="E3265" s="43" t="s">
        <v>685</v>
      </c>
      <c r="F3265" s="121" t="s">
        <v>3758</v>
      </c>
      <c r="G3265" s="38" t="str">
        <f t="shared" si="54"/>
        <v>TMM 41229-1306</v>
      </c>
      <c r="H3265" s="3" t="s">
        <v>2372</v>
      </c>
      <c r="I3265" s="58" t="s">
        <v>2774</v>
      </c>
      <c r="J3265" s="3" t="s">
        <v>4023</v>
      </c>
      <c r="K3265" s="58">
        <v>1</v>
      </c>
      <c r="L3265" s="58" t="s">
        <v>329</v>
      </c>
      <c r="M3265" s="88" t="s">
        <v>2753</v>
      </c>
      <c r="N3265" s="58" t="s">
        <v>690</v>
      </c>
      <c r="O3265" s="58"/>
      <c r="Q3265" s="58" t="s">
        <v>2763</v>
      </c>
      <c r="R3265" s="71"/>
    </row>
    <row r="3266" spans="1:18">
      <c r="A3266" s="108" t="s">
        <v>2403</v>
      </c>
      <c r="B3266" s="109">
        <v>42796</v>
      </c>
      <c r="C3266" s="110"/>
      <c r="D3266" t="s">
        <v>420</v>
      </c>
      <c r="E3266" s="111" t="s">
        <v>685</v>
      </c>
      <c r="F3266" s="108">
        <v>1350</v>
      </c>
      <c r="G3266" s="112" t="str">
        <f t="shared" ref="G3266:G3329" si="55">E3266&amp;""&amp;F3266</f>
        <v>TMM 41229-1350</v>
      </c>
      <c r="H3266" s="3" t="s">
        <v>2372</v>
      </c>
      <c r="I3266" t="s">
        <v>2476</v>
      </c>
      <c r="J3266" s="3" t="s">
        <v>4045</v>
      </c>
      <c r="K3266">
        <v>1</v>
      </c>
      <c r="L3266" t="s">
        <v>341</v>
      </c>
      <c r="M3266" s="3" t="s">
        <v>423</v>
      </c>
      <c r="N3266" t="s">
        <v>690</v>
      </c>
      <c r="R3266" s="71"/>
    </row>
    <row r="3267" spans="1:18">
      <c r="A3267" s="108" t="s">
        <v>2403</v>
      </c>
      <c r="B3267" s="109">
        <v>42796</v>
      </c>
      <c r="C3267" s="110"/>
      <c r="D3267" t="s">
        <v>420</v>
      </c>
      <c r="E3267" s="111" t="s">
        <v>685</v>
      </c>
      <c r="F3267" s="108">
        <v>1354</v>
      </c>
      <c r="G3267" s="112" t="str">
        <f t="shared" si="55"/>
        <v>TMM 41229-1354</v>
      </c>
      <c r="H3267" s="3" t="s">
        <v>2372</v>
      </c>
      <c r="I3267" t="s">
        <v>2476</v>
      </c>
      <c r="J3267" s="3" t="s">
        <v>2603</v>
      </c>
      <c r="K3267">
        <v>1</v>
      </c>
      <c r="L3267" t="s">
        <v>341</v>
      </c>
      <c r="M3267" s="3" t="s">
        <v>423</v>
      </c>
      <c r="N3267" t="s">
        <v>690</v>
      </c>
      <c r="Q3267">
        <v>238</v>
      </c>
      <c r="R3267" s="71"/>
    </row>
    <row r="3268" spans="1:18">
      <c r="A3268" s="108" t="s">
        <v>2403</v>
      </c>
      <c r="B3268" s="109">
        <v>42796</v>
      </c>
      <c r="C3268" s="110"/>
      <c r="D3268" t="s">
        <v>420</v>
      </c>
      <c r="E3268" s="111" t="s">
        <v>685</v>
      </c>
      <c r="F3268" s="108">
        <v>1355</v>
      </c>
      <c r="G3268" s="112" t="str">
        <f t="shared" si="55"/>
        <v>TMM 41229-1355</v>
      </c>
      <c r="H3268" s="3" t="s">
        <v>2372</v>
      </c>
      <c r="I3268" t="s">
        <v>2476</v>
      </c>
      <c r="J3268" s="3" t="s">
        <v>435</v>
      </c>
      <c r="K3268">
        <v>1</v>
      </c>
      <c r="L3268" t="s">
        <v>341</v>
      </c>
      <c r="M3268" s="3" t="s">
        <v>423</v>
      </c>
      <c r="N3268" t="s">
        <v>690</v>
      </c>
      <c r="Q3268">
        <v>238</v>
      </c>
      <c r="R3268" s="71"/>
    </row>
    <row r="3269" spans="1:18">
      <c r="A3269" s="58" t="s">
        <v>2403</v>
      </c>
      <c r="B3269" s="65">
        <v>42796</v>
      </c>
      <c r="D3269" s="104" t="s">
        <v>420</v>
      </c>
      <c r="E3269" s="3" t="s">
        <v>685</v>
      </c>
      <c r="F3269" s="58">
        <f>F3268+1</f>
        <v>1356</v>
      </c>
      <c r="G3269" s="15" t="str">
        <f t="shared" si="55"/>
        <v>TMM 41229-1356</v>
      </c>
      <c r="H3269" s="3" t="s">
        <v>2372</v>
      </c>
      <c r="I3269" t="s">
        <v>2476</v>
      </c>
      <c r="J3269" s="3" t="s">
        <v>435</v>
      </c>
      <c r="K3269">
        <v>2</v>
      </c>
      <c r="L3269" t="s">
        <v>335</v>
      </c>
      <c r="M3269" s="3" t="s">
        <v>423</v>
      </c>
      <c r="N3269" t="s">
        <v>690</v>
      </c>
      <c r="Q3269">
        <v>223</v>
      </c>
      <c r="R3269" s="71"/>
    </row>
    <row r="3270" spans="1:18">
      <c r="A3270" s="58" t="s">
        <v>2403</v>
      </c>
      <c r="B3270" s="65">
        <v>42796</v>
      </c>
      <c r="D3270" s="104" t="s">
        <v>420</v>
      </c>
      <c r="E3270" s="3" t="s">
        <v>685</v>
      </c>
      <c r="F3270" s="58">
        <f>F3269+1</f>
        <v>1357</v>
      </c>
      <c r="G3270" s="15" t="str">
        <f t="shared" si="55"/>
        <v>TMM 41229-1357</v>
      </c>
      <c r="H3270" s="3" t="s">
        <v>2372</v>
      </c>
      <c r="I3270" t="s">
        <v>2476</v>
      </c>
      <c r="J3270" s="3" t="s">
        <v>435</v>
      </c>
      <c r="K3270">
        <v>1</v>
      </c>
      <c r="L3270" t="s">
        <v>335</v>
      </c>
      <c r="M3270" s="3" t="s">
        <v>423</v>
      </c>
      <c r="N3270" t="s">
        <v>690</v>
      </c>
      <c r="Q3270">
        <v>223</v>
      </c>
      <c r="R3270" s="71"/>
    </row>
    <row r="3271" spans="1:18" ht="16">
      <c r="A3271" s="117" t="s">
        <v>2403</v>
      </c>
      <c r="B3271" s="64">
        <v>42796</v>
      </c>
      <c r="C3271" s="58"/>
      <c r="D3271" s="4" t="s">
        <v>1169</v>
      </c>
      <c r="E3271" s="3" t="s">
        <v>685</v>
      </c>
      <c r="F3271" s="4" t="s">
        <v>3069</v>
      </c>
      <c r="G3271" s="15" t="str">
        <f t="shared" si="55"/>
        <v>TMM 41229-1357</v>
      </c>
      <c r="H3271" s="16" t="s">
        <v>2372</v>
      </c>
      <c r="I3271" s="58"/>
      <c r="J3271" s="3" t="s">
        <v>3070</v>
      </c>
      <c r="K3271" s="58">
        <v>1</v>
      </c>
      <c r="L3271" s="58" t="s">
        <v>341</v>
      </c>
      <c r="M3271" s="88" t="s">
        <v>379</v>
      </c>
      <c r="N3271" s="58" t="s">
        <v>690</v>
      </c>
      <c r="O3271" s="58"/>
      <c r="Q3271" s="58" t="s">
        <v>2799</v>
      </c>
      <c r="R3271" s="71"/>
    </row>
    <row r="3272" spans="1:18">
      <c r="A3272" s="58" t="s">
        <v>2403</v>
      </c>
      <c r="B3272" s="65">
        <v>42796</v>
      </c>
      <c r="D3272" s="104" t="s">
        <v>420</v>
      </c>
      <c r="E3272" s="3" t="s">
        <v>685</v>
      </c>
      <c r="F3272" s="58">
        <f>F3271+1</f>
        <v>1358</v>
      </c>
      <c r="G3272" s="15" t="str">
        <f t="shared" si="55"/>
        <v>TMM 41229-1358</v>
      </c>
      <c r="H3272" s="3" t="s">
        <v>2372</v>
      </c>
      <c r="I3272" t="s">
        <v>2476</v>
      </c>
      <c r="J3272" s="3" t="s">
        <v>435</v>
      </c>
      <c r="K3272">
        <v>2</v>
      </c>
      <c r="L3272" t="s">
        <v>335</v>
      </c>
      <c r="M3272" s="3" t="s">
        <v>423</v>
      </c>
      <c r="N3272" t="s">
        <v>690</v>
      </c>
      <c r="Q3272">
        <v>223</v>
      </c>
      <c r="R3272" s="71"/>
    </row>
    <row r="3273" spans="1:18">
      <c r="A3273" s="58" t="s">
        <v>2403</v>
      </c>
      <c r="B3273" s="65">
        <v>42796</v>
      </c>
      <c r="D3273" s="160" t="s">
        <v>199</v>
      </c>
      <c r="E3273" s="3" t="s">
        <v>685</v>
      </c>
      <c r="F3273" s="58">
        <v>1359</v>
      </c>
      <c r="G3273" s="15" t="str">
        <f t="shared" si="55"/>
        <v>TMM 41229-1359</v>
      </c>
      <c r="H3273" s="69" t="s">
        <v>2372</v>
      </c>
      <c r="I3273" t="s">
        <v>2476</v>
      </c>
      <c r="J3273" s="3" t="s">
        <v>2596</v>
      </c>
      <c r="K3273">
        <v>1</v>
      </c>
      <c r="L3273" t="s">
        <v>341</v>
      </c>
      <c r="M3273" s="3" t="s">
        <v>200</v>
      </c>
      <c r="N3273" t="s">
        <v>690</v>
      </c>
      <c r="R3273" s="71"/>
    </row>
    <row r="3274" spans="1:18">
      <c r="A3274" s="108" t="s">
        <v>2403</v>
      </c>
      <c r="B3274" s="109">
        <v>42796</v>
      </c>
      <c r="C3274" s="110"/>
      <c r="D3274" s="116" t="s">
        <v>375</v>
      </c>
      <c r="E3274" s="111" t="s">
        <v>685</v>
      </c>
      <c r="F3274" s="108">
        <v>1441</v>
      </c>
      <c r="G3274" s="112" t="str">
        <f t="shared" si="55"/>
        <v>TMM 41229-1441</v>
      </c>
      <c r="H3274" s="3" t="s">
        <v>2372</v>
      </c>
      <c r="I3274" t="s">
        <v>2476</v>
      </c>
      <c r="J3274" s="3" t="s">
        <v>2511</v>
      </c>
      <c r="K3274">
        <v>1</v>
      </c>
      <c r="L3274" t="s">
        <v>341</v>
      </c>
      <c r="M3274" s="3" t="s">
        <v>376</v>
      </c>
      <c r="N3274" t="s">
        <v>690</v>
      </c>
      <c r="Q3274">
        <v>222</v>
      </c>
      <c r="R3274" s="71"/>
    </row>
    <row r="3275" spans="1:18">
      <c r="A3275" s="108" t="s">
        <v>2403</v>
      </c>
      <c r="B3275" s="109">
        <v>42796</v>
      </c>
      <c r="C3275" s="110"/>
      <c r="D3275" s="116" t="s">
        <v>375</v>
      </c>
      <c r="E3275" s="111" t="s">
        <v>685</v>
      </c>
      <c r="F3275" s="108">
        <v>1444</v>
      </c>
      <c r="G3275" s="112" t="str">
        <f t="shared" si="55"/>
        <v>TMM 41229-1444</v>
      </c>
      <c r="H3275" s="3" t="s">
        <v>2372</v>
      </c>
      <c r="I3275" t="s">
        <v>2476</v>
      </c>
      <c r="J3275" s="3" t="s">
        <v>1152</v>
      </c>
      <c r="K3275">
        <v>1</v>
      </c>
      <c r="L3275" t="s">
        <v>341</v>
      </c>
      <c r="M3275" s="3" t="s">
        <v>376</v>
      </c>
      <c r="N3275" t="s">
        <v>690</v>
      </c>
      <c r="Q3275">
        <v>222</v>
      </c>
      <c r="R3275" s="71"/>
    </row>
    <row r="3276" spans="1:18">
      <c r="A3276" s="117" t="s">
        <v>2403</v>
      </c>
      <c r="B3276" s="64">
        <v>42796</v>
      </c>
      <c r="C3276" s="58"/>
      <c r="D3276" s="4" t="s">
        <v>602</v>
      </c>
      <c r="E3276" s="3" t="s">
        <v>685</v>
      </c>
      <c r="F3276" s="4" t="s">
        <v>3841</v>
      </c>
      <c r="G3276" s="15" t="str">
        <f t="shared" si="55"/>
        <v>TMM 41229-1445</v>
      </c>
      <c r="H3276" s="3" t="s">
        <v>2372</v>
      </c>
      <c r="I3276" s="58" t="s">
        <v>2774</v>
      </c>
      <c r="J3276" s="3" t="s">
        <v>3123</v>
      </c>
      <c r="K3276" s="58">
        <v>1</v>
      </c>
      <c r="L3276" s="58" t="s">
        <v>341</v>
      </c>
      <c r="M3276" s="88" t="s">
        <v>1062</v>
      </c>
      <c r="N3276" s="58" t="s">
        <v>690</v>
      </c>
      <c r="O3276" s="58"/>
      <c r="Q3276" s="58" t="s">
        <v>2763</v>
      </c>
      <c r="R3276" s="71"/>
    </row>
    <row r="3277" spans="1:18">
      <c r="A3277" s="108" t="s">
        <v>2403</v>
      </c>
      <c r="B3277" s="109">
        <v>42796</v>
      </c>
      <c r="C3277" s="110"/>
      <c r="D3277" s="116" t="s">
        <v>375</v>
      </c>
      <c r="E3277" s="111" t="s">
        <v>685</v>
      </c>
      <c r="F3277" s="108">
        <f>F3276+1</f>
        <v>1446</v>
      </c>
      <c r="G3277" s="112" t="str">
        <f t="shared" si="55"/>
        <v>TMM 41229-1446</v>
      </c>
      <c r="H3277" s="3" t="s">
        <v>2372</v>
      </c>
      <c r="J3277" s="3" t="s">
        <v>4087</v>
      </c>
      <c r="K3277">
        <v>1</v>
      </c>
      <c r="L3277" t="s">
        <v>341</v>
      </c>
      <c r="M3277" s="3" t="s">
        <v>376</v>
      </c>
      <c r="N3277" t="s">
        <v>690</v>
      </c>
      <c r="Q3277">
        <v>200</v>
      </c>
      <c r="R3277" s="71"/>
    </row>
    <row r="3278" spans="1:18">
      <c r="A3278" s="119" t="s">
        <v>2403</v>
      </c>
      <c r="B3278" s="120">
        <v>42796</v>
      </c>
      <c r="C3278" s="103"/>
      <c r="D3278" s="121" t="s">
        <v>88</v>
      </c>
      <c r="E3278" s="43" t="s">
        <v>685</v>
      </c>
      <c r="F3278" s="121" t="s">
        <v>3520</v>
      </c>
      <c r="G3278" s="38" t="str">
        <f t="shared" si="55"/>
        <v>TMM 41229-1479</v>
      </c>
      <c r="H3278" s="3" t="s">
        <v>2372</v>
      </c>
      <c r="I3278" s="58" t="s">
        <v>2774</v>
      </c>
      <c r="J3278" s="3" t="s">
        <v>4046</v>
      </c>
      <c r="K3278" s="58">
        <v>1</v>
      </c>
      <c r="L3278" s="58" t="s">
        <v>341</v>
      </c>
      <c r="M3278" s="88" t="s">
        <v>85</v>
      </c>
      <c r="N3278" s="58" t="s">
        <v>690</v>
      </c>
      <c r="O3278" s="58"/>
      <c r="Q3278" s="58" t="s">
        <v>2763</v>
      </c>
      <c r="R3278" s="71"/>
    </row>
    <row r="3279" spans="1:18">
      <c r="A3279" s="117" t="s">
        <v>2403</v>
      </c>
      <c r="B3279" s="64">
        <v>42796</v>
      </c>
      <c r="C3279" s="58"/>
      <c r="D3279" s="121" t="s">
        <v>80</v>
      </c>
      <c r="E3279" s="3" t="s">
        <v>685</v>
      </c>
      <c r="F3279" s="4" t="s">
        <v>3127</v>
      </c>
      <c r="G3279" s="15" t="str">
        <f t="shared" si="55"/>
        <v>TMM 41229-1553</v>
      </c>
      <c r="H3279" s="3" t="s">
        <v>2372</v>
      </c>
      <c r="I3279" s="58"/>
      <c r="J3279" s="3" t="s">
        <v>1211</v>
      </c>
      <c r="K3279" s="58">
        <v>1</v>
      </c>
      <c r="L3279" s="58" t="s">
        <v>341</v>
      </c>
      <c r="M3279" s="88" t="s">
        <v>78</v>
      </c>
      <c r="N3279" s="58" t="s">
        <v>690</v>
      </c>
      <c r="O3279" s="58"/>
      <c r="Q3279" s="58">
        <v>589</v>
      </c>
      <c r="R3279" s="71"/>
    </row>
    <row r="3280" spans="1:18">
      <c r="A3280" s="117" t="s">
        <v>2403</v>
      </c>
      <c r="B3280" s="64">
        <v>42796</v>
      </c>
      <c r="C3280" s="58"/>
      <c r="D3280" s="121" t="s">
        <v>80</v>
      </c>
      <c r="E3280" s="3" t="s">
        <v>685</v>
      </c>
      <c r="F3280" s="4" t="s">
        <v>3128</v>
      </c>
      <c r="G3280" s="15" t="str">
        <f t="shared" si="55"/>
        <v>TMM 41229-1554</v>
      </c>
      <c r="H3280" s="3" t="s">
        <v>2372</v>
      </c>
      <c r="I3280" s="58"/>
      <c r="J3280" s="3" t="s">
        <v>1211</v>
      </c>
      <c r="K3280" s="58">
        <v>1</v>
      </c>
      <c r="L3280" s="58" t="s">
        <v>341</v>
      </c>
      <c r="M3280" s="88" t="s">
        <v>78</v>
      </c>
      <c r="N3280" s="58" t="s">
        <v>690</v>
      </c>
      <c r="O3280" s="58"/>
      <c r="Q3280" s="58">
        <v>589</v>
      </c>
      <c r="R3280" s="71"/>
    </row>
    <row r="3281" spans="1:18">
      <c r="A3281" s="117" t="s">
        <v>2403</v>
      </c>
      <c r="B3281" s="64">
        <v>42796</v>
      </c>
      <c r="C3281" s="58"/>
      <c r="D3281" s="121" t="s">
        <v>80</v>
      </c>
      <c r="E3281" s="3" t="s">
        <v>685</v>
      </c>
      <c r="F3281" s="4" t="s">
        <v>3129</v>
      </c>
      <c r="G3281" s="15" t="str">
        <f t="shared" si="55"/>
        <v>TMM 41229-1555</v>
      </c>
      <c r="H3281" s="3" t="s">
        <v>2372</v>
      </c>
      <c r="I3281" s="58"/>
      <c r="J3281" s="3" t="s">
        <v>1211</v>
      </c>
      <c r="K3281" s="58">
        <v>1</v>
      </c>
      <c r="L3281" s="58" t="s">
        <v>341</v>
      </c>
      <c r="M3281" s="88" t="s">
        <v>78</v>
      </c>
      <c r="N3281" s="58" t="s">
        <v>690</v>
      </c>
      <c r="O3281" s="58"/>
      <c r="Q3281" s="58">
        <v>589</v>
      </c>
      <c r="R3281" s="71"/>
    </row>
    <row r="3282" spans="1:18">
      <c r="A3282" s="117" t="s">
        <v>2403</v>
      </c>
      <c r="B3282" s="64">
        <v>42796</v>
      </c>
      <c r="C3282" s="58"/>
      <c r="D3282" s="4" t="s">
        <v>80</v>
      </c>
      <c r="E3282" s="3" t="s">
        <v>685</v>
      </c>
      <c r="F3282" s="4" t="s">
        <v>3130</v>
      </c>
      <c r="G3282" s="15" t="str">
        <f t="shared" si="55"/>
        <v>TMM 41229-1556</v>
      </c>
      <c r="H3282" s="3" t="s">
        <v>2372</v>
      </c>
      <c r="I3282" s="58"/>
      <c r="J3282" s="3" t="s">
        <v>1211</v>
      </c>
      <c r="K3282" s="58">
        <v>1</v>
      </c>
      <c r="L3282" s="58" t="s">
        <v>341</v>
      </c>
      <c r="M3282" s="88" t="s">
        <v>78</v>
      </c>
      <c r="N3282" s="58" t="s">
        <v>690</v>
      </c>
      <c r="O3282" s="58"/>
      <c r="Q3282" s="58">
        <v>589</v>
      </c>
      <c r="R3282" s="71"/>
    </row>
    <row r="3283" spans="1:18">
      <c r="A3283" s="117" t="s">
        <v>2403</v>
      </c>
      <c r="B3283" s="64">
        <v>42796</v>
      </c>
      <c r="C3283" s="58"/>
      <c r="D3283" s="4" t="s">
        <v>80</v>
      </c>
      <c r="E3283" s="3" t="s">
        <v>685</v>
      </c>
      <c r="F3283" s="4" t="s">
        <v>3131</v>
      </c>
      <c r="G3283" s="15" t="str">
        <f t="shared" si="55"/>
        <v>TMM 41229-1557</v>
      </c>
      <c r="H3283" s="3" t="s">
        <v>2372</v>
      </c>
      <c r="I3283" s="58"/>
      <c r="J3283" s="3" t="s">
        <v>1211</v>
      </c>
      <c r="K3283" s="58">
        <v>1</v>
      </c>
      <c r="L3283" s="58" t="s">
        <v>341</v>
      </c>
      <c r="M3283" s="88" t="s">
        <v>78</v>
      </c>
      <c r="N3283" s="58" t="s">
        <v>690</v>
      </c>
      <c r="O3283" s="58"/>
      <c r="Q3283" s="58">
        <v>589</v>
      </c>
      <c r="R3283" s="71"/>
    </row>
    <row r="3284" spans="1:18">
      <c r="A3284" s="58" t="s">
        <v>2403</v>
      </c>
      <c r="B3284" s="65">
        <v>42796</v>
      </c>
      <c r="D3284" t="s">
        <v>172</v>
      </c>
      <c r="E3284" s="3" t="s">
        <v>685</v>
      </c>
      <c r="F3284" s="58">
        <v>1591</v>
      </c>
      <c r="G3284" s="15" t="str">
        <f t="shared" si="55"/>
        <v>TMM 41229-1591</v>
      </c>
      <c r="H3284" s="3" t="s">
        <v>2372</v>
      </c>
      <c r="I3284" t="s">
        <v>2476</v>
      </c>
      <c r="J3284" s="3" t="s">
        <v>2690</v>
      </c>
      <c r="K3284">
        <v>1</v>
      </c>
      <c r="L3284" t="s">
        <v>348</v>
      </c>
      <c r="M3284" s="3" t="s">
        <v>173</v>
      </c>
      <c r="N3284" t="s">
        <v>690</v>
      </c>
      <c r="R3284" s="71"/>
    </row>
    <row r="3285" spans="1:18">
      <c r="A3285" s="58" t="s">
        <v>2403</v>
      </c>
      <c r="B3285" s="65">
        <v>42796</v>
      </c>
      <c r="D3285" t="s">
        <v>172</v>
      </c>
      <c r="E3285" s="3" t="s">
        <v>685</v>
      </c>
      <c r="F3285" s="58">
        <v>1592</v>
      </c>
      <c r="G3285" s="15" t="str">
        <f t="shared" si="55"/>
        <v>TMM 41229-1592</v>
      </c>
      <c r="H3285" s="3" t="s">
        <v>2372</v>
      </c>
      <c r="I3285" t="s">
        <v>2476</v>
      </c>
      <c r="J3285" s="3" t="s">
        <v>2690</v>
      </c>
      <c r="K3285">
        <v>1</v>
      </c>
      <c r="L3285" t="s">
        <v>348</v>
      </c>
      <c r="M3285" s="3" t="s">
        <v>173</v>
      </c>
      <c r="N3285" t="s">
        <v>690</v>
      </c>
      <c r="R3285" s="71"/>
    </row>
    <row r="3286" spans="1:18">
      <c r="A3286" s="58" t="s">
        <v>2403</v>
      </c>
      <c r="B3286" s="65">
        <v>42796</v>
      </c>
      <c r="D3286" t="s">
        <v>172</v>
      </c>
      <c r="E3286" s="3" t="s">
        <v>685</v>
      </c>
      <c r="F3286" s="58">
        <v>1593</v>
      </c>
      <c r="G3286" s="15" t="str">
        <f t="shared" si="55"/>
        <v>TMM 41229-1593</v>
      </c>
      <c r="H3286" s="3" t="s">
        <v>2372</v>
      </c>
      <c r="I3286" t="s">
        <v>2476</v>
      </c>
      <c r="J3286" s="3" t="s">
        <v>2690</v>
      </c>
      <c r="K3286">
        <v>1</v>
      </c>
      <c r="L3286" t="s">
        <v>348</v>
      </c>
      <c r="M3286" s="3" t="s">
        <v>173</v>
      </c>
      <c r="N3286" t="s">
        <v>690</v>
      </c>
      <c r="R3286" s="71"/>
    </row>
    <row r="3287" spans="1:18">
      <c r="A3287" s="103" t="s">
        <v>2403</v>
      </c>
      <c r="B3287" s="152">
        <v>42796</v>
      </c>
      <c r="C3287" s="104"/>
      <c r="D3287" s="104" t="s">
        <v>420</v>
      </c>
      <c r="E3287" s="43" t="s">
        <v>685</v>
      </c>
      <c r="F3287" s="103">
        <v>1596</v>
      </c>
      <c r="G3287" s="38" t="str">
        <f t="shared" si="55"/>
        <v>TMM 41229-1596</v>
      </c>
      <c r="H3287" s="3" t="s">
        <v>2372</v>
      </c>
      <c r="I3287" t="s">
        <v>2476</v>
      </c>
      <c r="J3287" s="3" t="s">
        <v>4047</v>
      </c>
      <c r="K3287">
        <v>1</v>
      </c>
      <c r="L3287" t="s">
        <v>335</v>
      </c>
      <c r="M3287" s="3" t="s">
        <v>423</v>
      </c>
      <c r="N3287" t="s">
        <v>690</v>
      </c>
      <c r="R3287" s="71"/>
    </row>
    <row r="3288" spans="1:18">
      <c r="A3288" s="103" t="s">
        <v>2403</v>
      </c>
      <c r="B3288" s="152">
        <v>42796</v>
      </c>
      <c r="C3288" s="104"/>
      <c r="D3288" s="104" t="s">
        <v>420</v>
      </c>
      <c r="E3288" s="43" t="s">
        <v>685</v>
      </c>
      <c r="F3288" s="103">
        <v>1597</v>
      </c>
      <c r="G3288" s="38" t="str">
        <f t="shared" si="55"/>
        <v>TMM 41229-1597</v>
      </c>
      <c r="H3288" s="3" t="s">
        <v>2372</v>
      </c>
      <c r="I3288" t="s">
        <v>2476</v>
      </c>
      <c r="J3288" s="3" t="s">
        <v>4048</v>
      </c>
      <c r="K3288">
        <v>1</v>
      </c>
      <c r="L3288" t="s">
        <v>335</v>
      </c>
      <c r="M3288" s="3" t="s">
        <v>423</v>
      </c>
      <c r="N3288" t="s">
        <v>690</v>
      </c>
      <c r="R3288" s="71"/>
    </row>
    <row r="3289" spans="1:18">
      <c r="A3289" s="103" t="s">
        <v>2403</v>
      </c>
      <c r="B3289" s="152">
        <v>42796</v>
      </c>
      <c r="C3289" s="104"/>
      <c r="D3289" s="104" t="s">
        <v>420</v>
      </c>
      <c r="E3289" s="43" t="s">
        <v>685</v>
      </c>
      <c r="F3289" s="103">
        <v>1598</v>
      </c>
      <c r="G3289" s="38" t="str">
        <f t="shared" si="55"/>
        <v>TMM 41229-1598</v>
      </c>
      <c r="H3289" s="3" t="s">
        <v>2372</v>
      </c>
      <c r="I3289" t="s">
        <v>2476</v>
      </c>
      <c r="J3289" s="3" t="s">
        <v>1152</v>
      </c>
      <c r="K3289">
        <v>1</v>
      </c>
      <c r="L3289" t="s">
        <v>335</v>
      </c>
      <c r="M3289" s="3" t="s">
        <v>423</v>
      </c>
      <c r="N3289" t="s">
        <v>690</v>
      </c>
      <c r="R3289" s="71"/>
    </row>
    <row r="3290" spans="1:18">
      <c r="A3290" s="58" t="s">
        <v>2403</v>
      </c>
      <c r="B3290" s="65">
        <v>42796</v>
      </c>
      <c r="D3290" s="104" t="s">
        <v>420</v>
      </c>
      <c r="E3290" s="3" t="s">
        <v>685</v>
      </c>
      <c r="F3290" s="58">
        <f>F3289+1</f>
        <v>1599</v>
      </c>
      <c r="G3290" s="15" t="str">
        <f t="shared" si="55"/>
        <v>TMM 41229-1599</v>
      </c>
      <c r="H3290" s="3" t="s">
        <v>2372</v>
      </c>
      <c r="I3290" t="s">
        <v>2476</v>
      </c>
      <c r="J3290" s="3" t="s">
        <v>1177</v>
      </c>
      <c r="K3290" t="s">
        <v>954</v>
      </c>
      <c r="L3290" t="s">
        <v>329</v>
      </c>
      <c r="M3290" s="3" t="s">
        <v>423</v>
      </c>
      <c r="N3290" t="s">
        <v>690</v>
      </c>
      <c r="Q3290">
        <v>217</v>
      </c>
      <c r="R3290" s="71"/>
    </row>
    <row r="3291" spans="1:18">
      <c r="A3291" s="103" t="s">
        <v>2403</v>
      </c>
      <c r="B3291" s="152">
        <v>42796</v>
      </c>
      <c r="C3291" s="104"/>
      <c r="D3291" s="104" t="s">
        <v>420</v>
      </c>
      <c r="E3291" s="43" t="s">
        <v>685</v>
      </c>
      <c r="F3291" s="103">
        <v>1599</v>
      </c>
      <c r="G3291" s="38" t="str">
        <f t="shared" si="55"/>
        <v>TMM 41229-1599</v>
      </c>
      <c r="H3291" s="3" t="s">
        <v>2372</v>
      </c>
      <c r="I3291" t="s">
        <v>2476</v>
      </c>
      <c r="J3291" s="3" t="s">
        <v>780</v>
      </c>
      <c r="K3291">
        <v>1</v>
      </c>
      <c r="L3291" t="s">
        <v>335</v>
      </c>
      <c r="M3291" s="3" t="s">
        <v>423</v>
      </c>
      <c r="N3291" t="s">
        <v>690</v>
      </c>
      <c r="R3291" s="71"/>
    </row>
    <row r="3292" spans="1:18">
      <c r="A3292" s="58" t="s">
        <v>2403</v>
      </c>
      <c r="B3292" s="65">
        <v>42796</v>
      </c>
      <c r="D3292" s="104" t="s">
        <v>420</v>
      </c>
      <c r="E3292" s="3" t="s">
        <v>685</v>
      </c>
      <c r="F3292" s="58">
        <f>F3291+1</f>
        <v>1600</v>
      </c>
      <c r="G3292" s="15" t="str">
        <f t="shared" si="55"/>
        <v>TMM 41229-1600</v>
      </c>
      <c r="H3292" s="3" t="s">
        <v>2372</v>
      </c>
      <c r="I3292" t="s">
        <v>2476</v>
      </c>
      <c r="J3292" s="3" t="s">
        <v>1177</v>
      </c>
      <c r="K3292" t="s">
        <v>954</v>
      </c>
      <c r="L3292" t="s">
        <v>329</v>
      </c>
      <c r="M3292" s="3" t="s">
        <v>423</v>
      </c>
      <c r="N3292" t="s">
        <v>690</v>
      </c>
      <c r="Q3292">
        <v>217</v>
      </c>
      <c r="R3292" s="71"/>
    </row>
    <row r="3293" spans="1:18">
      <c r="A3293" s="117" t="s">
        <v>2403</v>
      </c>
      <c r="B3293" s="64">
        <v>42796</v>
      </c>
      <c r="C3293" s="58"/>
      <c r="D3293" s="4" t="s">
        <v>3403</v>
      </c>
      <c r="E3293" s="3" t="s">
        <v>685</v>
      </c>
      <c r="F3293" s="4" t="s">
        <v>3418</v>
      </c>
      <c r="G3293" s="15" t="str">
        <f t="shared" si="55"/>
        <v>TMM 41229-1604</v>
      </c>
      <c r="H3293" s="3" t="s">
        <v>2372</v>
      </c>
      <c r="I3293" s="58" t="s">
        <v>2774</v>
      </c>
      <c r="J3293" s="3" t="s">
        <v>4006</v>
      </c>
      <c r="K3293" s="58">
        <v>1</v>
      </c>
      <c r="L3293" s="58" t="s">
        <v>4049</v>
      </c>
      <c r="M3293" s="88" t="s">
        <v>3405</v>
      </c>
      <c r="N3293" s="58" t="s">
        <v>690</v>
      </c>
      <c r="O3293" s="58"/>
      <c r="Q3293" s="58" t="s">
        <v>2763</v>
      </c>
      <c r="R3293" s="71"/>
    </row>
    <row r="3294" spans="1:18">
      <c r="A3294" s="58" t="s">
        <v>2403</v>
      </c>
      <c r="B3294" s="65">
        <v>42796</v>
      </c>
      <c r="D3294" t="s">
        <v>202</v>
      </c>
      <c r="E3294" s="3" t="s">
        <v>685</v>
      </c>
      <c r="F3294" s="58">
        <v>1729</v>
      </c>
      <c r="G3294" s="15" t="str">
        <f t="shared" si="55"/>
        <v>TMM 41229-1729</v>
      </c>
      <c r="H3294" s="3" t="s">
        <v>2372</v>
      </c>
      <c r="I3294" t="s">
        <v>2476</v>
      </c>
      <c r="J3294" s="3" t="s">
        <v>65</v>
      </c>
      <c r="K3294">
        <v>1</v>
      </c>
      <c r="L3294" t="s">
        <v>348</v>
      </c>
      <c r="M3294" s="3" t="s">
        <v>1274</v>
      </c>
      <c r="N3294" t="s">
        <v>690</v>
      </c>
      <c r="Q3294">
        <v>138</v>
      </c>
      <c r="R3294" s="71"/>
    </row>
    <row r="3295" spans="1:18">
      <c r="A3295" s="58" t="s">
        <v>2403</v>
      </c>
      <c r="B3295" s="65">
        <v>42796</v>
      </c>
      <c r="D3295" t="s">
        <v>202</v>
      </c>
      <c r="E3295" s="3" t="s">
        <v>685</v>
      </c>
      <c r="F3295" s="58">
        <v>1730</v>
      </c>
      <c r="G3295" s="15" t="str">
        <f t="shared" si="55"/>
        <v>TMM 41229-1730</v>
      </c>
      <c r="H3295" s="3" t="s">
        <v>2372</v>
      </c>
      <c r="I3295" t="s">
        <v>2476</v>
      </c>
      <c r="J3295" s="3" t="s">
        <v>4006</v>
      </c>
      <c r="K3295">
        <v>1</v>
      </c>
      <c r="L3295" t="s">
        <v>348</v>
      </c>
      <c r="M3295" s="3" t="s">
        <v>1274</v>
      </c>
      <c r="N3295" t="s">
        <v>690</v>
      </c>
      <c r="Q3295">
        <v>138</v>
      </c>
      <c r="R3295" s="71"/>
    </row>
    <row r="3296" spans="1:18">
      <c r="A3296" s="58" t="s">
        <v>2403</v>
      </c>
      <c r="B3296" s="65">
        <v>42796</v>
      </c>
      <c r="D3296" t="s">
        <v>202</v>
      </c>
      <c r="E3296" s="3" t="s">
        <v>685</v>
      </c>
      <c r="F3296" s="58">
        <f>F3295+1</f>
        <v>1731</v>
      </c>
      <c r="G3296" s="15" t="str">
        <f t="shared" si="55"/>
        <v>TMM 41229-1731</v>
      </c>
      <c r="H3296" s="3" t="s">
        <v>2372</v>
      </c>
      <c r="I3296" t="s">
        <v>2476</v>
      </c>
      <c r="J3296" s="3" t="s">
        <v>3971</v>
      </c>
      <c r="K3296" t="s">
        <v>954</v>
      </c>
      <c r="L3296" t="s">
        <v>335</v>
      </c>
      <c r="M3296" s="3" t="s">
        <v>1274</v>
      </c>
      <c r="N3296" t="s">
        <v>690</v>
      </c>
      <c r="Q3296">
        <v>128</v>
      </c>
      <c r="R3296" s="71"/>
    </row>
    <row r="3297" spans="1:18">
      <c r="A3297" s="58" t="s">
        <v>2403</v>
      </c>
      <c r="B3297" s="65">
        <v>42796</v>
      </c>
      <c r="D3297" t="s">
        <v>202</v>
      </c>
      <c r="E3297" s="3" t="s">
        <v>685</v>
      </c>
      <c r="F3297" s="58">
        <v>1731</v>
      </c>
      <c r="G3297" s="15" t="str">
        <f t="shared" si="55"/>
        <v>TMM 41229-1731</v>
      </c>
      <c r="H3297" s="3" t="s">
        <v>2372</v>
      </c>
      <c r="I3297" t="s">
        <v>2476</v>
      </c>
      <c r="J3297" s="3" t="s">
        <v>1152</v>
      </c>
      <c r="K3297">
        <v>1</v>
      </c>
      <c r="L3297" t="s">
        <v>348</v>
      </c>
      <c r="M3297" s="3" t="s">
        <v>1274</v>
      </c>
      <c r="N3297" t="s">
        <v>690</v>
      </c>
      <c r="Q3297">
        <v>138</v>
      </c>
      <c r="R3297" s="71"/>
    </row>
    <row r="3298" spans="1:18">
      <c r="A3298" s="58" t="s">
        <v>2403</v>
      </c>
      <c r="B3298" s="65">
        <v>42796</v>
      </c>
      <c r="D3298" t="s">
        <v>202</v>
      </c>
      <c r="E3298" s="3" t="s">
        <v>685</v>
      </c>
      <c r="F3298" s="58">
        <f>F3297+1</f>
        <v>1732</v>
      </c>
      <c r="G3298" s="15" t="str">
        <f t="shared" si="55"/>
        <v>TMM 41229-1732</v>
      </c>
      <c r="H3298" s="3" t="s">
        <v>2372</v>
      </c>
      <c r="I3298" t="s">
        <v>2476</v>
      </c>
      <c r="J3298" s="3" t="s">
        <v>2973</v>
      </c>
      <c r="K3298" t="s">
        <v>954</v>
      </c>
      <c r="L3298" t="s">
        <v>335</v>
      </c>
      <c r="M3298" s="3" t="s">
        <v>1274</v>
      </c>
      <c r="N3298" t="s">
        <v>690</v>
      </c>
      <c r="Q3298">
        <v>128</v>
      </c>
      <c r="R3298" s="71"/>
    </row>
    <row r="3299" spans="1:18">
      <c r="A3299" s="58" t="s">
        <v>2403</v>
      </c>
      <c r="B3299" s="65">
        <v>42796</v>
      </c>
      <c r="D3299" t="s">
        <v>202</v>
      </c>
      <c r="E3299" s="3" t="s">
        <v>685</v>
      </c>
      <c r="F3299" s="58">
        <f>F3298+1</f>
        <v>1733</v>
      </c>
      <c r="G3299" s="15" t="str">
        <f t="shared" si="55"/>
        <v>TMM 41229-1733</v>
      </c>
      <c r="H3299" s="3" t="s">
        <v>2372</v>
      </c>
      <c r="I3299" t="s">
        <v>2476</v>
      </c>
      <c r="J3299" s="3" t="s">
        <v>3971</v>
      </c>
      <c r="K3299">
        <v>1</v>
      </c>
      <c r="L3299" t="s">
        <v>335</v>
      </c>
      <c r="M3299" s="3" t="s">
        <v>1274</v>
      </c>
      <c r="N3299" t="s">
        <v>690</v>
      </c>
      <c r="Q3299">
        <v>128</v>
      </c>
      <c r="R3299" s="71"/>
    </row>
    <row r="3300" spans="1:18">
      <c r="A3300" s="58" t="s">
        <v>2403</v>
      </c>
      <c r="B3300" s="65">
        <v>42796</v>
      </c>
      <c r="D3300" t="s">
        <v>202</v>
      </c>
      <c r="E3300" s="3" t="s">
        <v>685</v>
      </c>
      <c r="F3300" s="58">
        <v>1732</v>
      </c>
      <c r="G3300" s="15" t="str">
        <f t="shared" si="55"/>
        <v>TMM 41229-1732</v>
      </c>
      <c r="H3300" s="3" t="s">
        <v>2372</v>
      </c>
      <c r="I3300" t="s">
        <v>2476</v>
      </c>
      <c r="J3300" s="3" t="s">
        <v>416</v>
      </c>
      <c r="K3300">
        <v>1</v>
      </c>
      <c r="L3300" t="s">
        <v>348</v>
      </c>
      <c r="M3300" s="3" t="s">
        <v>1274</v>
      </c>
      <c r="N3300" t="s">
        <v>690</v>
      </c>
      <c r="Q3300">
        <v>138</v>
      </c>
      <c r="R3300" s="71"/>
    </row>
    <row r="3301" spans="1:18">
      <c r="A3301" s="58" t="s">
        <v>2403</v>
      </c>
      <c r="B3301" s="65">
        <v>42796</v>
      </c>
      <c r="D3301" t="s">
        <v>202</v>
      </c>
      <c r="E3301" s="3" t="s">
        <v>685</v>
      </c>
      <c r="F3301" s="58">
        <f t="shared" ref="F3301:F3307" si="56">F3300+1</f>
        <v>1733</v>
      </c>
      <c r="G3301" s="15" t="str">
        <f t="shared" si="55"/>
        <v>TMM 41229-1733</v>
      </c>
      <c r="H3301" s="3" t="s">
        <v>2372</v>
      </c>
      <c r="I3301" t="s">
        <v>2476</v>
      </c>
      <c r="J3301" s="3" t="s">
        <v>881</v>
      </c>
      <c r="K3301" t="s">
        <v>954</v>
      </c>
      <c r="L3301" t="s">
        <v>335</v>
      </c>
      <c r="M3301" s="3" t="s">
        <v>1274</v>
      </c>
      <c r="N3301" t="s">
        <v>690</v>
      </c>
      <c r="Q3301">
        <v>128</v>
      </c>
      <c r="R3301" s="71"/>
    </row>
    <row r="3302" spans="1:18">
      <c r="A3302" s="58" t="s">
        <v>2403</v>
      </c>
      <c r="B3302" s="65">
        <v>42796</v>
      </c>
      <c r="D3302" t="s">
        <v>202</v>
      </c>
      <c r="E3302" s="3" t="s">
        <v>685</v>
      </c>
      <c r="F3302" s="58">
        <f t="shared" si="56"/>
        <v>1734</v>
      </c>
      <c r="G3302" s="15" t="str">
        <f t="shared" si="55"/>
        <v>TMM 41229-1734</v>
      </c>
      <c r="H3302" s="3" t="s">
        <v>2372</v>
      </c>
      <c r="I3302" t="s">
        <v>2476</v>
      </c>
      <c r="J3302" s="3" t="s">
        <v>3969</v>
      </c>
      <c r="K3302" t="s">
        <v>954</v>
      </c>
      <c r="L3302" t="s">
        <v>335</v>
      </c>
      <c r="M3302" s="3" t="s">
        <v>1274</v>
      </c>
      <c r="N3302" t="s">
        <v>690</v>
      </c>
      <c r="Q3302">
        <v>128</v>
      </c>
      <c r="R3302" s="71"/>
    </row>
    <row r="3303" spans="1:18">
      <c r="A3303" s="58" t="s">
        <v>2403</v>
      </c>
      <c r="B3303" s="65">
        <v>42796</v>
      </c>
      <c r="D3303" t="s">
        <v>202</v>
      </c>
      <c r="E3303" s="3" t="s">
        <v>685</v>
      </c>
      <c r="F3303" s="58">
        <f t="shared" si="56"/>
        <v>1735</v>
      </c>
      <c r="G3303" s="15" t="str">
        <f t="shared" si="55"/>
        <v>TMM 41229-1735</v>
      </c>
      <c r="H3303" s="3" t="s">
        <v>2372</v>
      </c>
      <c r="I3303" t="s">
        <v>2476</v>
      </c>
      <c r="J3303" s="3" t="s">
        <v>3970</v>
      </c>
      <c r="K3303" t="s">
        <v>954</v>
      </c>
      <c r="L3303" t="s">
        <v>335</v>
      </c>
      <c r="M3303" s="3" t="s">
        <v>1274</v>
      </c>
      <c r="N3303" t="s">
        <v>690</v>
      </c>
      <c r="Q3303">
        <v>128</v>
      </c>
      <c r="R3303" s="71"/>
    </row>
    <row r="3304" spans="1:18">
      <c r="A3304" s="58" t="s">
        <v>2403</v>
      </c>
      <c r="B3304" s="65">
        <v>42796</v>
      </c>
      <c r="D3304" t="s">
        <v>202</v>
      </c>
      <c r="E3304" s="3" t="s">
        <v>685</v>
      </c>
      <c r="F3304" s="58">
        <f t="shared" si="56"/>
        <v>1736</v>
      </c>
      <c r="G3304" s="15" t="str">
        <f t="shared" si="55"/>
        <v>TMM 41229-1736</v>
      </c>
      <c r="H3304" s="3" t="s">
        <v>2372</v>
      </c>
      <c r="I3304" t="s">
        <v>2405</v>
      </c>
      <c r="J3304" s="3" t="s">
        <v>435</v>
      </c>
      <c r="K3304" t="s">
        <v>954</v>
      </c>
      <c r="L3304" t="s">
        <v>329</v>
      </c>
      <c r="M3304" s="3" t="s">
        <v>2732</v>
      </c>
      <c r="N3304" t="s">
        <v>690</v>
      </c>
      <c r="Q3304">
        <v>129</v>
      </c>
      <c r="R3304" s="71"/>
    </row>
    <row r="3305" spans="1:18">
      <c r="A3305" s="58" t="s">
        <v>2403</v>
      </c>
      <c r="B3305" s="65">
        <v>42796</v>
      </c>
      <c r="D3305" t="s">
        <v>202</v>
      </c>
      <c r="E3305" s="3" t="s">
        <v>685</v>
      </c>
      <c r="F3305" s="58">
        <f t="shared" si="56"/>
        <v>1737</v>
      </c>
      <c r="G3305" s="15" t="str">
        <f t="shared" si="55"/>
        <v>TMM 41229-1737</v>
      </c>
      <c r="H3305" s="3" t="s">
        <v>2372</v>
      </c>
      <c r="I3305" t="s">
        <v>2476</v>
      </c>
      <c r="J3305" s="3" t="s">
        <v>1177</v>
      </c>
      <c r="K3305" t="s">
        <v>954</v>
      </c>
      <c r="L3305" t="s">
        <v>335</v>
      </c>
      <c r="M3305" s="3" t="s">
        <v>1274</v>
      </c>
      <c r="N3305" t="s">
        <v>690</v>
      </c>
      <c r="Q3305">
        <v>128</v>
      </c>
      <c r="R3305" s="71"/>
    </row>
    <row r="3306" spans="1:18">
      <c r="A3306" s="58" t="s">
        <v>2403</v>
      </c>
      <c r="B3306" s="65">
        <v>42796</v>
      </c>
      <c r="D3306" t="s">
        <v>202</v>
      </c>
      <c r="E3306" s="3" t="s">
        <v>685</v>
      </c>
      <c r="F3306" s="58">
        <f t="shared" si="56"/>
        <v>1738</v>
      </c>
      <c r="G3306" s="15" t="str">
        <f t="shared" si="55"/>
        <v>TMM 41229-1738</v>
      </c>
      <c r="H3306" s="3" t="s">
        <v>2372</v>
      </c>
      <c r="I3306" t="s">
        <v>2405</v>
      </c>
      <c r="J3306" s="3" t="s">
        <v>435</v>
      </c>
      <c r="K3306" t="s">
        <v>954</v>
      </c>
      <c r="L3306" t="s">
        <v>329</v>
      </c>
      <c r="M3306" s="3" t="s">
        <v>2732</v>
      </c>
      <c r="N3306" t="s">
        <v>690</v>
      </c>
      <c r="Q3306">
        <v>129</v>
      </c>
      <c r="R3306" s="71"/>
    </row>
    <row r="3307" spans="1:18">
      <c r="A3307" s="58" t="s">
        <v>2403</v>
      </c>
      <c r="B3307" s="65">
        <v>42796</v>
      </c>
      <c r="D3307" t="s">
        <v>202</v>
      </c>
      <c r="E3307" s="3" t="s">
        <v>685</v>
      </c>
      <c r="F3307" s="58">
        <f t="shared" si="56"/>
        <v>1739</v>
      </c>
      <c r="G3307" s="15" t="str">
        <f t="shared" si="55"/>
        <v>TMM 41229-1739</v>
      </c>
      <c r="H3307" s="3" t="s">
        <v>2372</v>
      </c>
      <c r="I3307" t="s">
        <v>2405</v>
      </c>
      <c r="J3307" s="3" t="s">
        <v>435</v>
      </c>
      <c r="K3307" t="s">
        <v>954</v>
      </c>
      <c r="L3307" t="s">
        <v>329</v>
      </c>
      <c r="M3307" s="3" t="s">
        <v>2732</v>
      </c>
      <c r="N3307" t="s">
        <v>690</v>
      </c>
      <c r="Q3307">
        <v>129</v>
      </c>
      <c r="R3307" s="71"/>
    </row>
    <row r="3308" spans="1:18">
      <c r="A3308" s="117" t="s">
        <v>2403</v>
      </c>
      <c r="B3308" s="64">
        <v>42796</v>
      </c>
      <c r="C3308" s="58"/>
      <c r="D3308" s="4" t="s">
        <v>54</v>
      </c>
      <c r="E3308" s="3" t="s">
        <v>685</v>
      </c>
      <c r="F3308" s="4" t="s">
        <v>3785</v>
      </c>
      <c r="G3308" s="15" t="str">
        <f t="shared" si="55"/>
        <v>TMM 41229-1774</v>
      </c>
      <c r="H3308" s="3" t="s">
        <v>2372</v>
      </c>
      <c r="I3308" s="58" t="s">
        <v>2774</v>
      </c>
      <c r="J3308" s="3" t="s">
        <v>4050</v>
      </c>
      <c r="K3308" s="58">
        <v>1</v>
      </c>
      <c r="L3308" s="58" t="s">
        <v>341</v>
      </c>
      <c r="M3308" s="88" t="s">
        <v>56</v>
      </c>
      <c r="N3308" s="58" t="s">
        <v>690</v>
      </c>
      <c r="O3308" s="58"/>
      <c r="Q3308" s="58" t="s">
        <v>2763</v>
      </c>
      <c r="R3308" s="71"/>
    </row>
    <row r="3309" spans="1:18">
      <c r="A3309" s="117" t="s">
        <v>2403</v>
      </c>
      <c r="B3309" s="64">
        <v>42796</v>
      </c>
      <c r="C3309" s="58"/>
      <c r="D3309" s="4" t="s">
        <v>990</v>
      </c>
      <c r="E3309" s="3" t="s">
        <v>685</v>
      </c>
      <c r="F3309" s="4" t="s">
        <v>3740</v>
      </c>
      <c r="G3309" s="15" t="str">
        <f t="shared" si="55"/>
        <v>TMM 41229-1780</v>
      </c>
      <c r="H3309" s="3" t="s">
        <v>2372</v>
      </c>
      <c r="I3309" s="58" t="s">
        <v>2774</v>
      </c>
      <c r="K3309" s="58">
        <v>1</v>
      </c>
      <c r="L3309" s="58" t="s">
        <v>341</v>
      </c>
      <c r="M3309" s="88" t="s">
        <v>993</v>
      </c>
      <c r="N3309" s="58" t="s">
        <v>690</v>
      </c>
      <c r="O3309" s="58"/>
      <c r="Q3309" s="58" t="s">
        <v>2763</v>
      </c>
      <c r="R3309" s="71"/>
    </row>
    <row r="3310" spans="1:18">
      <c r="A3310" s="117" t="s">
        <v>2403</v>
      </c>
      <c r="B3310" s="64">
        <v>42796</v>
      </c>
      <c r="C3310" s="58"/>
      <c r="D3310" s="4" t="s">
        <v>990</v>
      </c>
      <c r="E3310" s="3" t="s">
        <v>685</v>
      </c>
      <c r="F3310" s="4" t="s">
        <v>4051</v>
      </c>
      <c r="G3310" s="15" t="str">
        <f t="shared" si="55"/>
        <v>TMM 41229-1781</v>
      </c>
      <c r="H3310" s="3" t="s">
        <v>2372</v>
      </c>
      <c r="I3310" s="58" t="s">
        <v>2774</v>
      </c>
      <c r="J3310" s="3" t="s">
        <v>2671</v>
      </c>
      <c r="K3310" s="58">
        <v>1</v>
      </c>
      <c r="L3310" s="58" t="s">
        <v>341</v>
      </c>
      <c r="M3310" s="88" t="s">
        <v>993</v>
      </c>
      <c r="N3310" s="58" t="s">
        <v>690</v>
      </c>
      <c r="O3310" s="58"/>
      <c r="Q3310" s="58" t="s">
        <v>2763</v>
      </c>
      <c r="R3310" s="71"/>
    </row>
    <row r="3311" spans="1:18" ht="16">
      <c r="A3311" s="117" t="s">
        <v>2403</v>
      </c>
      <c r="B3311" s="64">
        <v>42796</v>
      </c>
      <c r="C3311" s="58"/>
      <c r="D3311" s="4" t="s">
        <v>2936</v>
      </c>
      <c r="E3311" s="3" t="s">
        <v>685</v>
      </c>
      <c r="F3311" s="4" t="s">
        <v>2938</v>
      </c>
      <c r="G3311" s="15" t="str">
        <f t="shared" si="55"/>
        <v>TMM 41229-1785</v>
      </c>
      <c r="H3311" s="16" t="s">
        <v>2372</v>
      </c>
      <c r="I3311" s="58" t="s">
        <v>2774</v>
      </c>
      <c r="J3311" s="15" t="s">
        <v>2939</v>
      </c>
      <c r="K3311" s="3">
        <v>1</v>
      </c>
      <c r="L3311" s="58" t="s">
        <v>341</v>
      </c>
      <c r="M3311" s="88" t="s">
        <v>1505</v>
      </c>
      <c r="N3311" s="58" t="s">
        <v>690</v>
      </c>
      <c r="O3311" s="58"/>
      <c r="Q3311" s="58" t="s">
        <v>2799</v>
      </c>
      <c r="R3311" s="71"/>
    </row>
    <row r="3312" spans="1:18">
      <c r="A3312" s="108" t="s">
        <v>2403</v>
      </c>
      <c r="B3312" s="109">
        <v>42796</v>
      </c>
      <c r="D3312" t="s">
        <v>220</v>
      </c>
      <c r="E3312" s="111" t="s">
        <v>685</v>
      </c>
      <c r="F3312" s="58">
        <v>1791</v>
      </c>
      <c r="G3312" s="15" t="str">
        <f t="shared" si="55"/>
        <v>TMM 41229-1791</v>
      </c>
      <c r="H3312" s="3" t="s">
        <v>2372</v>
      </c>
      <c r="I3312" t="s">
        <v>2476</v>
      </c>
      <c r="J3312" s="3" t="s">
        <v>4052</v>
      </c>
      <c r="K3312">
        <v>1</v>
      </c>
      <c r="L3312" t="s">
        <v>341</v>
      </c>
      <c r="M3312" s="3" t="s">
        <v>530</v>
      </c>
      <c r="N3312" t="s">
        <v>690</v>
      </c>
      <c r="R3312" s="71"/>
    </row>
    <row r="3313" spans="1:18">
      <c r="A3313" s="108" t="s">
        <v>2403</v>
      </c>
      <c r="B3313" s="109">
        <v>42796</v>
      </c>
      <c r="D3313" t="s">
        <v>220</v>
      </c>
      <c r="E3313" s="111" t="s">
        <v>685</v>
      </c>
      <c r="F3313" s="58">
        <v>1792</v>
      </c>
      <c r="G3313" s="15" t="str">
        <f t="shared" si="55"/>
        <v>TMM 41229-1792</v>
      </c>
      <c r="H3313" s="3" t="s">
        <v>2372</v>
      </c>
      <c r="I3313" t="s">
        <v>2476</v>
      </c>
      <c r="J3313" s="3" t="s">
        <v>1556</v>
      </c>
      <c r="K3313">
        <v>1</v>
      </c>
      <c r="L3313" t="s">
        <v>341</v>
      </c>
      <c r="M3313" s="3" t="s">
        <v>530</v>
      </c>
      <c r="N3313" t="s">
        <v>690</v>
      </c>
      <c r="R3313" s="71"/>
    </row>
    <row r="3314" spans="1:18">
      <c r="A3314" s="108" t="s">
        <v>2403</v>
      </c>
      <c r="B3314" s="109">
        <v>42796</v>
      </c>
      <c r="C3314" s="104"/>
      <c r="D3314" s="104" t="s">
        <v>220</v>
      </c>
      <c r="E3314" s="111" t="s">
        <v>685</v>
      </c>
      <c r="F3314" s="58">
        <f>F3313+1</f>
        <v>1793</v>
      </c>
      <c r="G3314" s="15" t="str">
        <f t="shared" si="55"/>
        <v>TMM 41229-1793</v>
      </c>
      <c r="H3314" s="3" t="s">
        <v>2372</v>
      </c>
      <c r="I3314" t="s">
        <v>2476</v>
      </c>
      <c r="J3314" s="3" t="s">
        <v>499</v>
      </c>
      <c r="K3314">
        <v>1</v>
      </c>
      <c r="L3314" t="s">
        <v>341</v>
      </c>
      <c r="M3314" s="3" t="s">
        <v>530</v>
      </c>
      <c r="N3314" t="s">
        <v>690</v>
      </c>
      <c r="Q3314">
        <v>264</v>
      </c>
      <c r="R3314" s="71"/>
    </row>
    <row r="3315" spans="1:18" ht="16">
      <c r="A3315" s="117" t="s">
        <v>2403</v>
      </c>
      <c r="B3315" s="64">
        <v>42796</v>
      </c>
      <c r="C3315" s="58"/>
      <c r="D3315" s="4" t="s">
        <v>225</v>
      </c>
      <c r="E3315" s="3" t="s">
        <v>685</v>
      </c>
      <c r="F3315" s="4" t="s">
        <v>2989</v>
      </c>
      <c r="G3315" s="15" t="str">
        <f t="shared" si="55"/>
        <v>TMM 41229-1810</v>
      </c>
      <c r="H3315" s="16" t="s">
        <v>2372</v>
      </c>
      <c r="I3315" s="58" t="s">
        <v>2774</v>
      </c>
      <c r="J3315" s="3" t="s">
        <v>2990</v>
      </c>
      <c r="K3315" s="58">
        <v>1</v>
      </c>
      <c r="L3315" s="58" t="s">
        <v>2991</v>
      </c>
      <c r="M3315" s="88" t="s">
        <v>43</v>
      </c>
      <c r="N3315" s="58" t="s">
        <v>690</v>
      </c>
      <c r="O3315" s="58"/>
      <c r="Q3315" s="58">
        <v>524</v>
      </c>
      <c r="R3315" s="71"/>
    </row>
    <row r="3316" spans="1:18" ht="16">
      <c r="A3316" s="117" t="s">
        <v>2403</v>
      </c>
      <c r="B3316" s="64">
        <v>42796</v>
      </c>
      <c r="C3316" s="58"/>
      <c r="D3316" s="4" t="s">
        <v>225</v>
      </c>
      <c r="E3316" s="3" t="s">
        <v>685</v>
      </c>
      <c r="F3316" s="4" t="s">
        <v>2992</v>
      </c>
      <c r="G3316" s="15" t="str">
        <f t="shared" si="55"/>
        <v>TMM 41229-1811</v>
      </c>
      <c r="H3316" s="16" t="s">
        <v>2372</v>
      </c>
      <c r="I3316" s="58" t="s">
        <v>2774</v>
      </c>
      <c r="J3316" s="3" t="s">
        <v>2993</v>
      </c>
      <c r="K3316" s="58">
        <v>1</v>
      </c>
      <c r="L3316" s="58" t="s">
        <v>2991</v>
      </c>
      <c r="M3316" s="88" t="s">
        <v>43</v>
      </c>
      <c r="N3316" s="58" t="s">
        <v>690</v>
      </c>
      <c r="O3316" s="58"/>
      <c r="Q3316" s="58">
        <v>524</v>
      </c>
      <c r="R3316" s="71"/>
    </row>
    <row r="3317" spans="1:18">
      <c r="A3317" s="117" t="s">
        <v>2403</v>
      </c>
      <c r="B3317" s="64">
        <v>42796</v>
      </c>
      <c r="C3317" s="58"/>
      <c r="D3317" s="4" t="s">
        <v>80</v>
      </c>
      <c r="E3317" s="3" t="s">
        <v>685</v>
      </c>
      <c r="F3317" s="4" t="s">
        <v>3108</v>
      </c>
      <c r="G3317" s="15" t="str">
        <f t="shared" si="55"/>
        <v>TMM 41229-1825</v>
      </c>
      <c r="H3317" s="3" t="s">
        <v>2372</v>
      </c>
      <c r="I3317" s="58" t="s">
        <v>2774</v>
      </c>
      <c r="J3317" s="3" t="s">
        <v>1668</v>
      </c>
      <c r="K3317" s="58">
        <v>1</v>
      </c>
      <c r="L3317" s="58" t="s">
        <v>335</v>
      </c>
      <c r="M3317" s="88" t="s">
        <v>78</v>
      </c>
      <c r="N3317" s="58" t="s">
        <v>690</v>
      </c>
      <c r="O3317" s="58"/>
      <c r="Q3317" s="58">
        <v>574</v>
      </c>
      <c r="R3317" s="71"/>
    </row>
    <row r="3318" spans="1:18">
      <c r="A3318" s="117" t="s">
        <v>2403</v>
      </c>
      <c r="B3318" s="64">
        <v>42796</v>
      </c>
      <c r="C3318" s="58"/>
      <c r="D3318" s="4" t="s">
        <v>80</v>
      </c>
      <c r="E3318" s="3" t="s">
        <v>685</v>
      </c>
      <c r="F3318" s="4" t="s">
        <v>3109</v>
      </c>
      <c r="G3318" s="15" t="str">
        <f t="shared" si="55"/>
        <v>TMM 41229-1826</v>
      </c>
      <c r="H3318" s="3" t="s">
        <v>2372</v>
      </c>
      <c r="I3318" s="58" t="s">
        <v>2774</v>
      </c>
      <c r="J3318" s="3" t="s">
        <v>499</v>
      </c>
      <c r="K3318" s="58">
        <v>1</v>
      </c>
      <c r="L3318" s="58" t="s">
        <v>335</v>
      </c>
      <c r="M3318" s="88" t="s">
        <v>78</v>
      </c>
      <c r="N3318" s="58" t="s">
        <v>690</v>
      </c>
      <c r="O3318" s="58"/>
      <c r="Q3318" s="58">
        <v>574</v>
      </c>
      <c r="R3318" s="71"/>
    </row>
    <row r="3319" spans="1:18">
      <c r="A3319" s="117" t="s">
        <v>2403</v>
      </c>
      <c r="B3319" s="64">
        <v>42796</v>
      </c>
      <c r="C3319" s="58"/>
      <c r="D3319" s="4" t="s">
        <v>80</v>
      </c>
      <c r="E3319" s="3" t="s">
        <v>685</v>
      </c>
      <c r="F3319" s="4" t="s">
        <v>3110</v>
      </c>
      <c r="G3319" s="15" t="str">
        <f t="shared" si="55"/>
        <v>TMM 41229-1827</v>
      </c>
      <c r="H3319" s="3" t="s">
        <v>2372</v>
      </c>
      <c r="I3319" s="58" t="s">
        <v>2774</v>
      </c>
      <c r="J3319" s="3" t="s">
        <v>499</v>
      </c>
      <c r="K3319" s="58">
        <v>1</v>
      </c>
      <c r="L3319" s="58" t="s">
        <v>335</v>
      </c>
      <c r="M3319" s="88" t="s">
        <v>78</v>
      </c>
      <c r="N3319" s="58" t="s">
        <v>690</v>
      </c>
      <c r="O3319" s="58"/>
      <c r="Q3319" s="58">
        <v>574</v>
      </c>
      <c r="R3319" s="71"/>
    </row>
    <row r="3320" spans="1:18">
      <c r="A3320" s="117" t="s">
        <v>2403</v>
      </c>
      <c r="B3320" s="64">
        <v>42796</v>
      </c>
      <c r="C3320" s="58"/>
      <c r="D3320" s="4" t="s">
        <v>80</v>
      </c>
      <c r="E3320" s="3" t="s">
        <v>685</v>
      </c>
      <c r="F3320" s="4" t="s">
        <v>3111</v>
      </c>
      <c r="G3320" s="15" t="str">
        <f t="shared" si="55"/>
        <v>TMM 41229-1828</v>
      </c>
      <c r="H3320" s="3" t="s">
        <v>2372</v>
      </c>
      <c r="I3320" s="58" t="s">
        <v>2774</v>
      </c>
      <c r="J3320" s="3" t="s">
        <v>1221</v>
      </c>
      <c r="K3320" s="58">
        <v>1</v>
      </c>
      <c r="L3320" s="58" t="s">
        <v>335</v>
      </c>
      <c r="M3320" s="88" t="s">
        <v>78</v>
      </c>
      <c r="N3320" s="58" t="s">
        <v>690</v>
      </c>
      <c r="O3320" s="58"/>
      <c r="Q3320" s="58">
        <v>574</v>
      </c>
      <c r="R3320" s="71"/>
    </row>
    <row r="3321" spans="1:18">
      <c r="A3321" s="117" t="s">
        <v>2403</v>
      </c>
      <c r="B3321" s="64">
        <v>42796</v>
      </c>
      <c r="C3321" s="58"/>
      <c r="D3321" s="4" t="s">
        <v>80</v>
      </c>
      <c r="E3321" s="3" t="s">
        <v>685</v>
      </c>
      <c r="F3321" s="4" t="s">
        <v>3112</v>
      </c>
      <c r="G3321" s="15" t="str">
        <f t="shared" si="55"/>
        <v>TMM 41229-1829</v>
      </c>
      <c r="H3321" s="3" t="s">
        <v>2372</v>
      </c>
      <c r="I3321" s="58" t="s">
        <v>2774</v>
      </c>
      <c r="J3321" s="3" t="s">
        <v>3037</v>
      </c>
      <c r="K3321" s="58">
        <v>1</v>
      </c>
      <c r="L3321" s="58" t="s">
        <v>335</v>
      </c>
      <c r="M3321" s="88" t="s">
        <v>78</v>
      </c>
      <c r="N3321" s="58" t="s">
        <v>690</v>
      </c>
      <c r="O3321" s="58"/>
      <c r="Q3321" s="58">
        <v>574</v>
      </c>
      <c r="R3321" s="71"/>
    </row>
    <row r="3322" spans="1:18">
      <c r="A3322" s="117" t="s">
        <v>2403</v>
      </c>
      <c r="B3322" s="64">
        <v>42796</v>
      </c>
      <c r="C3322" s="58"/>
      <c r="D3322" s="4" t="s">
        <v>80</v>
      </c>
      <c r="E3322" s="3" t="s">
        <v>685</v>
      </c>
      <c r="F3322" s="4" t="s">
        <v>3113</v>
      </c>
      <c r="G3322" s="15" t="str">
        <f t="shared" si="55"/>
        <v>TMM 41229-1830</v>
      </c>
      <c r="H3322" s="3" t="s">
        <v>2372</v>
      </c>
      <c r="I3322" s="58" t="s">
        <v>2774</v>
      </c>
      <c r="J3322" s="3" t="s">
        <v>3037</v>
      </c>
      <c r="K3322" s="58">
        <v>1</v>
      </c>
      <c r="L3322" s="58" t="s">
        <v>335</v>
      </c>
      <c r="M3322" s="88" t="s">
        <v>78</v>
      </c>
      <c r="N3322" s="58" t="s">
        <v>690</v>
      </c>
      <c r="O3322" s="58"/>
      <c r="Q3322" s="58">
        <v>574</v>
      </c>
      <c r="R3322" s="71"/>
    </row>
    <row r="3323" spans="1:18">
      <c r="A3323" s="117" t="s">
        <v>2403</v>
      </c>
      <c r="B3323" s="64">
        <v>42796</v>
      </c>
      <c r="C3323" s="58"/>
      <c r="D3323" s="4" t="s">
        <v>80</v>
      </c>
      <c r="E3323" s="3" t="s">
        <v>685</v>
      </c>
      <c r="F3323" s="4" t="s">
        <v>3114</v>
      </c>
      <c r="G3323" s="15" t="str">
        <f t="shared" si="55"/>
        <v>TMM 41229-1832</v>
      </c>
      <c r="H3323" s="3" t="s">
        <v>2372</v>
      </c>
      <c r="I3323" s="58" t="s">
        <v>2774</v>
      </c>
      <c r="J3323" s="3" t="s">
        <v>2810</v>
      </c>
      <c r="K3323" s="58">
        <v>1</v>
      </c>
      <c r="L3323" s="58" t="s">
        <v>335</v>
      </c>
      <c r="M3323" s="88" t="s">
        <v>78</v>
      </c>
      <c r="N3323" s="58" t="s">
        <v>690</v>
      </c>
      <c r="O3323" s="58"/>
      <c r="Q3323" s="58">
        <v>574</v>
      </c>
      <c r="R3323" s="71"/>
    </row>
    <row r="3324" spans="1:18">
      <c r="A3324" s="117" t="s">
        <v>2403</v>
      </c>
      <c r="B3324" s="64">
        <v>42796</v>
      </c>
      <c r="C3324" s="58"/>
      <c r="D3324" s="4" t="s">
        <v>80</v>
      </c>
      <c r="E3324" s="3" t="s">
        <v>685</v>
      </c>
      <c r="F3324" s="4" t="s">
        <v>3115</v>
      </c>
      <c r="G3324" s="15" t="str">
        <f t="shared" si="55"/>
        <v>TMM 41229-1833</v>
      </c>
      <c r="H3324" s="3" t="s">
        <v>2372</v>
      </c>
      <c r="I3324" s="58" t="s">
        <v>2774</v>
      </c>
      <c r="J3324" s="3" t="s">
        <v>1211</v>
      </c>
      <c r="K3324" s="58">
        <v>1</v>
      </c>
      <c r="L3324" s="58" t="s">
        <v>335</v>
      </c>
      <c r="M3324" s="88" t="s">
        <v>78</v>
      </c>
      <c r="N3324" s="58" t="s">
        <v>690</v>
      </c>
      <c r="O3324" s="58"/>
      <c r="Q3324" s="58">
        <v>574</v>
      </c>
      <c r="R3324" s="71"/>
    </row>
    <row r="3325" spans="1:18">
      <c r="A3325" s="117" t="s">
        <v>2403</v>
      </c>
      <c r="B3325" s="64">
        <v>42796</v>
      </c>
      <c r="C3325" s="58"/>
      <c r="D3325" s="4" t="s">
        <v>80</v>
      </c>
      <c r="E3325" s="3" t="s">
        <v>685</v>
      </c>
      <c r="F3325" s="4" t="s">
        <v>3116</v>
      </c>
      <c r="G3325" s="15" t="str">
        <f t="shared" si="55"/>
        <v>TMM 41229-1834</v>
      </c>
      <c r="H3325" s="3" t="s">
        <v>2372</v>
      </c>
      <c r="I3325" s="58" t="s">
        <v>2774</v>
      </c>
      <c r="J3325" s="3" t="s">
        <v>3037</v>
      </c>
      <c r="K3325" s="58">
        <v>1</v>
      </c>
      <c r="L3325" s="58" t="s">
        <v>335</v>
      </c>
      <c r="M3325" s="88" t="s">
        <v>78</v>
      </c>
      <c r="N3325" s="58" t="s">
        <v>690</v>
      </c>
      <c r="O3325" s="58"/>
      <c r="Q3325" s="58">
        <v>574</v>
      </c>
      <c r="R3325" s="71"/>
    </row>
    <row r="3326" spans="1:18">
      <c r="A3326" s="117" t="s">
        <v>2403</v>
      </c>
      <c r="B3326" s="64">
        <v>42796</v>
      </c>
      <c r="C3326" s="58"/>
      <c r="D3326" s="4" t="s">
        <v>80</v>
      </c>
      <c r="E3326" s="3" t="s">
        <v>685</v>
      </c>
      <c r="F3326" s="4" t="s">
        <v>3117</v>
      </c>
      <c r="G3326" s="15" t="str">
        <f t="shared" si="55"/>
        <v>TMM 41229-1835</v>
      </c>
      <c r="H3326" s="3" t="s">
        <v>2372</v>
      </c>
      <c r="I3326" s="58" t="s">
        <v>2774</v>
      </c>
      <c r="J3326" s="3" t="s">
        <v>3037</v>
      </c>
      <c r="K3326" s="58">
        <v>1</v>
      </c>
      <c r="L3326" s="58" t="s">
        <v>335</v>
      </c>
      <c r="M3326" s="88" t="s">
        <v>78</v>
      </c>
      <c r="N3326" s="58" t="s">
        <v>690</v>
      </c>
      <c r="O3326" s="58"/>
      <c r="Q3326" s="58">
        <v>574</v>
      </c>
      <c r="R3326" s="71"/>
    </row>
    <row r="3327" spans="1:18">
      <c r="A3327" s="117" t="s">
        <v>2403</v>
      </c>
      <c r="B3327" s="64">
        <v>42796</v>
      </c>
      <c r="C3327" s="58"/>
      <c r="D3327" s="4" t="s">
        <v>80</v>
      </c>
      <c r="E3327" s="3" t="s">
        <v>685</v>
      </c>
      <c r="F3327" s="4" t="s">
        <v>3118</v>
      </c>
      <c r="G3327" s="15" t="str">
        <f t="shared" si="55"/>
        <v>TMM 41229-1836</v>
      </c>
      <c r="H3327" s="3" t="s">
        <v>2372</v>
      </c>
      <c r="I3327" s="58" t="s">
        <v>2774</v>
      </c>
      <c r="J3327" s="3" t="s">
        <v>515</v>
      </c>
      <c r="K3327" s="58">
        <v>1</v>
      </c>
      <c r="L3327" s="103" t="s">
        <v>335</v>
      </c>
      <c r="M3327" s="88" t="s">
        <v>78</v>
      </c>
      <c r="N3327" s="58" t="s">
        <v>690</v>
      </c>
      <c r="O3327" s="58"/>
      <c r="Q3327" s="58">
        <v>574</v>
      </c>
      <c r="R3327" s="71"/>
    </row>
    <row r="3328" spans="1:18">
      <c r="A3328" s="117" t="s">
        <v>2403</v>
      </c>
      <c r="B3328" s="64">
        <v>42796</v>
      </c>
      <c r="C3328" s="58"/>
      <c r="D3328" s="4" t="s">
        <v>80</v>
      </c>
      <c r="E3328" s="3" t="s">
        <v>685</v>
      </c>
      <c r="F3328" s="4" t="s">
        <v>3119</v>
      </c>
      <c r="G3328" s="15" t="str">
        <f t="shared" si="55"/>
        <v>TMM 41229-1837</v>
      </c>
      <c r="H3328" s="3" t="s">
        <v>2372</v>
      </c>
      <c r="I3328" s="58" t="s">
        <v>2774</v>
      </c>
      <c r="J3328" s="3" t="s">
        <v>958</v>
      </c>
      <c r="K3328" s="58">
        <v>4</v>
      </c>
      <c r="L3328" s="58" t="s">
        <v>335</v>
      </c>
      <c r="M3328" s="88" t="s">
        <v>78</v>
      </c>
      <c r="N3328" s="58" t="s">
        <v>690</v>
      </c>
      <c r="O3328" s="58"/>
      <c r="Q3328" s="58">
        <v>574</v>
      </c>
      <c r="R3328" s="71"/>
    </row>
    <row r="3329" spans="1:18">
      <c r="A3329" s="117" t="s">
        <v>2403</v>
      </c>
      <c r="B3329" s="64">
        <v>42796</v>
      </c>
      <c r="C3329" s="58"/>
      <c r="D3329" s="4" t="s">
        <v>80</v>
      </c>
      <c r="E3329" s="3" t="s">
        <v>685</v>
      </c>
      <c r="F3329" s="4" t="s">
        <v>3120</v>
      </c>
      <c r="G3329" s="15" t="str">
        <f t="shared" si="55"/>
        <v>TMM 41229-1838</v>
      </c>
      <c r="H3329" s="3" t="s">
        <v>2372</v>
      </c>
      <c r="I3329" s="58" t="s">
        <v>2774</v>
      </c>
      <c r="J3329" s="3" t="s">
        <v>958</v>
      </c>
      <c r="K3329" s="58" t="s">
        <v>2500</v>
      </c>
      <c r="L3329" s="58" t="s">
        <v>335</v>
      </c>
      <c r="M3329" s="88" t="s">
        <v>78</v>
      </c>
      <c r="N3329" s="58" t="s">
        <v>690</v>
      </c>
      <c r="O3329" s="58"/>
      <c r="Q3329" s="58">
        <v>574</v>
      </c>
      <c r="R3329" s="71"/>
    </row>
    <row r="3330" spans="1:18">
      <c r="A3330" s="117" t="s">
        <v>2403</v>
      </c>
      <c r="B3330" s="64">
        <v>42796</v>
      </c>
      <c r="C3330" s="58"/>
      <c r="D3330" s="4" t="s">
        <v>80</v>
      </c>
      <c r="E3330" s="3" t="s">
        <v>685</v>
      </c>
      <c r="F3330" s="4" t="s">
        <v>3132</v>
      </c>
      <c r="G3330" s="15" t="str">
        <f t="shared" ref="G3330:G3393" si="57">E3330&amp;""&amp;F3330</f>
        <v>TMM 41229-1839</v>
      </c>
      <c r="H3330" s="3" t="s">
        <v>2372</v>
      </c>
      <c r="I3330" s="58"/>
      <c r="J3330" s="3" t="s">
        <v>522</v>
      </c>
      <c r="K3330" s="58">
        <v>1</v>
      </c>
      <c r="L3330" s="58" t="s">
        <v>335</v>
      </c>
      <c r="M3330" s="88" t="s">
        <v>78</v>
      </c>
      <c r="N3330" s="58" t="s">
        <v>690</v>
      </c>
      <c r="O3330" s="58"/>
      <c r="Q3330" s="58" t="s">
        <v>2799</v>
      </c>
      <c r="R3330" s="71"/>
    </row>
    <row r="3331" spans="1:18" ht="16">
      <c r="A3331" s="58" t="s">
        <v>2403</v>
      </c>
      <c r="B3331" s="65">
        <v>42796</v>
      </c>
      <c r="D3331" s="14" t="s">
        <v>223</v>
      </c>
      <c r="E3331" s="3" t="s">
        <v>685</v>
      </c>
      <c r="F3331" s="58">
        <v>2527</v>
      </c>
      <c r="G3331" s="15" t="str">
        <f t="shared" si="57"/>
        <v>TMM 41229-2527</v>
      </c>
      <c r="H3331" s="16" t="s">
        <v>2372</v>
      </c>
      <c r="I3331" t="s">
        <v>2476</v>
      </c>
      <c r="J3331" s="3" t="s">
        <v>2499</v>
      </c>
      <c r="K3331">
        <v>1</v>
      </c>
      <c r="L3331" s="17" t="s">
        <v>2497</v>
      </c>
      <c r="M3331" s="3" t="s">
        <v>224</v>
      </c>
      <c r="N3331" t="s">
        <v>690</v>
      </c>
      <c r="R3331" s="71"/>
    </row>
    <row r="3332" spans="1:18" ht="16">
      <c r="A3332" s="103" t="s">
        <v>2403</v>
      </c>
      <c r="B3332" s="152">
        <v>42796</v>
      </c>
      <c r="C3332" s="104"/>
      <c r="D3332" s="14" t="s">
        <v>223</v>
      </c>
      <c r="E3332" s="43" t="s">
        <v>685</v>
      </c>
      <c r="F3332" s="103">
        <v>2530</v>
      </c>
      <c r="G3332" s="38" t="str">
        <f t="shared" si="57"/>
        <v>TMM 41229-2530</v>
      </c>
      <c r="H3332" s="16" t="s">
        <v>2372</v>
      </c>
      <c r="I3332" t="s">
        <v>2405</v>
      </c>
      <c r="J3332" s="3" t="s">
        <v>2498</v>
      </c>
      <c r="K3332">
        <v>1</v>
      </c>
      <c r="L3332" s="17" t="s">
        <v>2497</v>
      </c>
      <c r="M3332" s="3" t="s">
        <v>224</v>
      </c>
      <c r="N3332" t="s">
        <v>690</v>
      </c>
      <c r="R3332" s="71"/>
    </row>
    <row r="3333" spans="1:18" ht="16">
      <c r="A3333" s="103" t="s">
        <v>2403</v>
      </c>
      <c r="B3333" s="152">
        <v>42796</v>
      </c>
      <c r="C3333" s="104"/>
      <c r="D3333" s="14" t="s">
        <v>223</v>
      </c>
      <c r="E3333" s="43" t="s">
        <v>685</v>
      </c>
      <c r="F3333" s="103">
        <v>2538</v>
      </c>
      <c r="G3333" s="38" t="str">
        <f t="shared" si="57"/>
        <v>TMM 41229-2538</v>
      </c>
      <c r="H3333" s="16" t="s">
        <v>2372</v>
      </c>
      <c r="I3333" t="s">
        <v>2476</v>
      </c>
      <c r="J3333" s="3" t="s">
        <v>521</v>
      </c>
      <c r="K3333">
        <v>1</v>
      </c>
      <c r="L3333" s="17" t="s">
        <v>335</v>
      </c>
      <c r="M3333" s="3" t="s">
        <v>224</v>
      </c>
      <c r="N3333" t="s">
        <v>690</v>
      </c>
      <c r="R3333" s="71"/>
    </row>
    <row r="3334" spans="1:18">
      <c r="A3334" s="103" t="s">
        <v>2403</v>
      </c>
      <c r="B3334" s="152">
        <v>42796</v>
      </c>
      <c r="C3334" s="104"/>
      <c r="D3334" s="68" t="s">
        <v>199</v>
      </c>
      <c r="E3334" s="43" t="s">
        <v>685</v>
      </c>
      <c r="F3334" s="103">
        <v>2540</v>
      </c>
      <c r="G3334" s="38" t="str">
        <f t="shared" si="57"/>
        <v>TMM 41229-2540</v>
      </c>
      <c r="H3334" s="69" t="s">
        <v>2372</v>
      </c>
      <c r="I3334" t="s">
        <v>2476</v>
      </c>
      <c r="J3334" s="3" t="s">
        <v>2605</v>
      </c>
      <c r="K3334">
        <v>1</v>
      </c>
      <c r="L3334" t="s">
        <v>335</v>
      </c>
      <c r="M3334" s="3" t="s">
        <v>200</v>
      </c>
      <c r="N3334" t="s">
        <v>690</v>
      </c>
      <c r="R3334" s="71"/>
    </row>
    <row r="3335" spans="1:18">
      <c r="A3335" s="103" t="s">
        <v>2403</v>
      </c>
      <c r="B3335" s="152">
        <v>42796</v>
      </c>
      <c r="C3335" s="104"/>
      <c r="D3335" s="68" t="s">
        <v>199</v>
      </c>
      <c r="E3335" s="43" t="s">
        <v>685</v>
      </c>
      <c r="F3335" s="103">
        <v>2546</v>
      </c>
      <c r="G3335" s="38" t="str">
        <f t="shared" si="57"/>
        <v>TMM 41229-2546</v>
      </c>
      <c r="H3335" s="69" t="s">
        <v>2372</v>
      </c>
      <c r="I3335" t="s">
        <v>2476</v>
      </c>
      <c r="J3335" s="3" t="s">
        <v>2606</v>
      </c>
      <c r="K3335">
        <v>1</v>
      </c>
      <c r="L3335" t="s">
        <v>335</v>
      </c>
      <c r="M3335" s="3" t="s">
        <v>200</v>
      </c>
      <c r="N3335" t="s">
        <v>690</v>
      </c>
      <c r="R3335" s="71"/>
    </row>
    <row r="3336" spans="1:18">
      <c r="A3336" s="103" t="s">
        <v>2403</v>
      </c>
      <c r="B3336" s="152">
        <v>42796</v>
      </c>
      <c r="C3336" s="104"/>
      <c r="D3336" s="68" t="s">
        <v>199</v>
      </c>
      <c r="E3336" s="43" t="s">
        <v>685</v>
      </c>
      <c r="F3336" s="103">
        <v>2547</v>
      </c>
      <c r="G3336" s="38" t="str">
        <f t="shared" si="57"/>
        <v>TMM 41229-2547</v>
      </c>
      <c r="H3336" s="69" t="s">
        <v>2372</v>
      </c>
      <c r="I3336" t="s">
        <v>2476</v>
      </c>
      <c r="J3336" s="3" t="s">
        <v>2607</v>
      </c>
      <c r="K3336">
        <v>1</v>
      </c>
      <c r="L3336" t="s">
        <v>335</v>
      </c>
      <c r="M3336" s="3" t="s">
        <v>200</v>
      </c>
      <c r="N3336" t="s">
        <v>690</v>
      </c>
      <c r="R3336" s="71"/>
    </row>
    <row r="3337" spans="1:18">
      <c r="A3337" s="103" t="s">
        <v>2403</v>
      </c>
      <c r="B3337" s="152">
        <v>42796</v>
      </c>
      <c r="C3337" s="104"/>
      <c r="D3337" s="68" t="s">
        <v>199</v>
      </c>
      <c r="E3337" s="43" t="s">
        <v>685</v>
      </c>
      <c r="F3337" s="103">
        <v>2548</v>
      </c>
      <c r="G3337" s="38" t="str">
        <f t="shared" si="57"/>
        <v>TMM 41229-2548</v>
      </c>
      <c r="H3337" s="69" t="s">
        <v>2372</v>
      </c>
      <c r="I3337" t="s">
        <v>2476</v>
      </c>
      <c r="J3337" s="3" t="s">
        <v>2607</v>
      </c>
      <c r="K3337">
        <v>1</v>
      </c>
      <c r="L3337" t="s">
        <v>335</v>
      </c>
      <c r="M3337" s="3" t="s">
        <v>200</v>
      </c>
      <c r="N3337" t="s">
        <v>690</v>
      </c>
      <c r="R3337" s="71"/>
    </row>
    <row r="3338" spans="1:18">
      <c r="A3338" s="103" t="s">
        <v>2403</v>
      </c>
      <c r="B3338" s="152">
        <v>42796</v>
      </c>
      <c r="C3338" s="104"/>
      <c r="D3338" s="68" t="s">
        <v>199</v>
      </c>
      <c r="E3338" s="43" t="s">
        <v>685</v>
      </c>
      <c r="F3338" s="103">
        <v>2549</v>
      </c>
      <c r="G3338" s="38" t="str">
        <f t="shared" si="57"/>
        <v>TMM 41229-2549</v>
      </c>
      <c r="H3338" s="69" t="s">
        <v>2372</v>
      </c>
      <c r="I3338" t="s">
        <v>2476</v>
      </c>
      <c r="J3338" s="3" t="s">
        <v>2608</v>
      </c>
      <c r="K3338">
        <v>1</v>
      </c>
      <c r="L3338" t="s">
        <v>335</v>
      </c>
      <c r="M3338" s="3" t="s">
        <v>200</v>
      </c>
      <c r="N3338" t="s">
        <v>690</v>
      </c>
      <c r="R3338" s="71"/>
    </row>
    <row r="3339" spans="1:18">
      <c r="A3339" s="103" t="s">
        <v>2403</v>
      </c>
      <c r="B3339" s="152">
        <v>42796</v>
      </c>
      <c r="C3339" s="104"/>
      <c r="D3339" s="68" t="s">
        <v>199</v>
      </c>
      <c r="E3339" s="43" t="s">
        <v>685</v>
      </c>
      <c r="F3339" s="103">
        <v>2550</v>
      </c>
      <c r="G3339" s="38" t="str">
        <f t="shared" si="57"/>
        <v>TMM 41229-2550</v>
      </c>
      <c r="H3339" s="69" t="s">
        <v>2372</v>
      </c>
      <c r="I3339" t="s">
        <v>2476</v>
      </c>
      <c r="J3339" s="3" t="s">
        <v>2608</v>
      </c>
      <c r="K3339">
        <v>1</v>
      </c>
      <c r="L3339" t="s">
        <v>335</v>
      </c>
      <c r="M3339" s="3" t="s">
        <v>200</v>
      </c>
      <c r="N3339" t="s">
        <v>690</v>
      </c>
      <c r="R3339" s="71"/>
    </row>
    <row r="3340" spans="1:18">
      <c r="A3340" s="103" t="s">
        <v>2403</v>
      </c>
      <c r="B3340" s="152">
        <v>42796</v>
      </c>
      <c r="C3340" s="104"/>
      <c r="D3340" s="68" t="s">
        <v>199</v>
      </c>
      <c r="E3340" s="43" t="s">
        <v>685</v>
      </c>
      <c r="F3340" s="103">
        <v>2551</v>
      </c>
      <c r="G3340" s="38" t="str">
        <f t="shared" si="57"/>
        <v>TMM 41229-2551</v>
      </c>
      <c r="H3340" s="69" t="s">
        <v>2372</v>
      </c>
      <c r="I3340" t="s">
        <v>2476</v>
      </c>
      <c r="J3340" s="3" t="s">
        <v>2609</v>
      </c>
      <c r="K3340">
        <v>1</v>
      </c>
      <c r="L3340" t="s">
        <v>335</v>
      </c>
      <c r="M3340" s="3" t="s">
        <v>200</v>
      </c>
      <c r="N3340" t="s">
        <v>690</v>
      </c>
      <c r="R3340" s="71"/>
    </row>
    <row r="3341" spans="1:18">
      <c r="A3341" s="103" t="s">
        <v>2403</v>
      </c>
      <c r="B3341" s="152">
        <v>42796</v>
      </c>
      <c r="C3341" s="104"/>
      <c r="D3341" s="68" t="s">
        <v>199</v>
      </c>
      <c r="E3341" s="43" t="s">
        <v>685</v>
      </c>
      <c r="F3341" s="103">
        <v>2552</v>
      </c>
      <c r="G3341" s="38" t="str">
        <f t="shared" si="57"/>
        <v>TMM 41229-2552</v>
      </c>
      <c r="H3341" s="69" t="s">
        <v>2372</v>
      </c>
      <c r="I3341" t="s">
        <v>2476</v>
      </c>
      <c r="J3341" s="3" t="s">
        <v>2609</v>
      </c>
      <c r="K3341">
        <v>1</v>
      </c>
      <c r="L3341" t="s">
        <v>335</v>
      </c>
      <c r="M3341" s="3" t="s">
        <v>200</v>
      </c>
      <c r="N3341" t="s">
        <v>690</v>
      </c>
      <c r="R3341" s="71"/>
    </row>
    <row r="3342" spans="1:18">
      <c r="A3342" s="108" t="s">
        <v>2403</v>
      </c>
      <c r="B3342" s="109">
        <v>42796</v>
      </c>
      <c r="C3342" s="104"/>
      <c r="D3342" t="s">
        <v>206</v>
      </c>
      <c r="E3342" s="111" t="s">
        <v>685</v>
      </c>
      <c r="F3342" s="103">
        <v>2561</v>
      </c>
      <c r="G3342" s="38" t="str">
        <f t="shared" si="57"/>
        <v>TMM 41229-2561</v>
      </c>
      <c r="H3342" s="3" t="s">
        <v>2372</v>
      </c>
      <c r="I3342" t="s">
        <v>2476</v>
      </c>
      <c r="J3342" s="3" t="s">
        <v>3031</v>
      </c>
      <c r="K3342">
        <v>1</v>
      </c>
      <c r="L3342" t="s">
        <v>348</v>
      </c>
      <c r="M3342" s="3" t="s">
        <v>207</v>
      </c>
      <c r="N3342" t="s">
        <v>690</v>
      </c>
      <c r="Q3342">
        <v>316</v>
      </c>
      <c r="R3342" s="71"/>
    </row>
    <row r="3343" spans="1:18">
      <c r="A3343" s="108" t="s">
        <v>2403</v>
      </c>
      <c r="B3343" s="109">
        <v>42796</v>
      </c>
      <c r="C3343" s="104"/>
      <c r="D3343" t="s">
        <v>206</v>
      </c>
      <c r="E3343" s="111" t="s">
        <v>685</v>
      </c>
      <c r="F3343" s="103">
        <v>2562</v>
      </c>
      <c r="G3343" s="38" t="str">
        <f t="shared" si="57"/>
        <v>TMM 41229-2562</v>
      </c>
      <c r="H3343" s="3" t="s">
        <v>2372</v>
      </c>
      <c r="I3343" t="s">
        <v>2476</v>
      </c>
      <c r="J3343" s="3" t="s">
        <v>3031</v>
      </c>
      <c r="K3343">
        <v>1</v>
      </c>
      <c r="L3343" t="s">
        <v>348</v>
      </c>
      <c r="M3343" s="3" t="s">
        <v>207</v>
      </c>
      <c r="N3343" t="s">
        <v>690</v>
      </c>
      <c r="Q3343">
        <v>316</v>
      </c>
      <c r="R3343" s="71"/>
    </row>
    <row r="3344" spans="1:18">
      <c r="A3344" s="108" t="s">
        <v>2403</v>
      </c>
      <c r="B3344" s="109">
        <v>42796</v>
      </c>
      <c r="C3344" s="104"/>
      <c r="D3344" s="161" t="s">
        <v>206</v>
      </c>
      <c r="E3344" s="111" t="s">
        <v>685</v>
      </c>
      <c r="F3344" s="103">
        <f>F3343+1</f>
        <v>2563</v>
      </c>
      <c r="G3344" s="38" t="str">
        <f t="shared" si="57"/>
        <v>TMM 41229-2563</v>
      </c>
      <c r="H3344" s="3" t="s">
        <v>2372</v>
      </c>
      <c r="I3344" t="s">
        <v>2476</v>
      </c>
      <c r="J3344" s="3" t="s">
        <v>1576</v>
      </c>
      <c r="K3344">
        <v>1</v>
      </c>
      <c r="L3344" t="s">
        <v>341</v>
      </c>
      <c r="M3344" s="3" t="s">
        <v>207</v>
      </c>
      <c r="N3344" t="s">
        <v>690</v>
      </c>
      <c r="Q3344">
        <v>245</v>
      </c>
      <c r="R3344" s="71"/>
    </row>
    <row r="3345" spans="1:18">
      <c r="A3345" s="108" t="s">
        <v>2403</v>
      </c>
      <c r="B3345" s="109">
        <v>42796</v>
      </c>
      <c r="C3345" s="104"/>
      <c r="D3345" s="161" t="s">
        <v>206</v>
      </c>
      <c r="E3345" s="111" t="s">
        <v>685</v>
      </c>
      <c r="F3345" s="103">
        <f>F3344+1</f>
        <v>2564</v>
      </c>
      <c r="G3345" s="38" t="str">
        <f t="shared" si="57"/>
        <v>TMM 41229-2564</v>
      </c>
      <c r="H3345" s="3" t="s">
        <v>2372</v>
      </c>
      <c r="I3345" t="s">
        <v>2476</v>
      </c>
      <c r="J3345" s="3" t="s">
        <v>1576</v>
      </c>
      <c r="K3345">
        <v>1</v>
      </c>
      <c r="L3345" t="s">
        <v>341</v>
      </c>
      <c r="M3345" s="3" t="s">
        <v>207</v>
      </c>
      <c r="N3345" t="s">
        <v>690</v>
      </c>
      <c r="Q3345">
        <v>245</v>
      </c>
      <c r="R3345" s="71"/>
    </row>
    <row r="3346" spans="1:18">
      <c r="A3346" s="108" t="s">
        <v>2403</v>
      </c>
      <c r="B3346" s="109">
        <v>42796</v>
      </c>
      <c r="C3346" s="104"/>
      <c r="D3346" s="161" t="s">
        <v>206</v>
      </c>
      <c r="E3346" s="111" t="s">
        <v>685</v>
      </c>
      <c r="F3346" s="103">
        <f>F3345+1</f>
        <v>2565</v>
      </c>
      <c r="G3346" s="38" t="str">
        <f t="shared" si="57"/>
        <v>TMM 41229-2565</v>
      </c>
      <c r="H3346" s="3" t="s">
        <v>2372</v>
      </c>
      <c r="I3346" t="s">
        <v>2476</v>
      </c>
      <c r="J3346" s="3" t="s">
        <v>1576</v>
      </c>
      <c r="K3346">
        <v>1</v>
      </c>
      <c r="L3346" t="s">
        <v>341</v>
      </c>
      <c r="M3346" s="3" t="s">
        <v>207</v>
      </c>
      <c r="N3346" t="s">
        <v>690</v>
      </c>
      <c r="Q3346">
        <v>245</v>
      </c>
      <c r="R3346" s="71"/>
    </row>
    <row r="3347" spans="1:18">
      <c r="A3347" s="108" t="s">
        <v>2403</v>
      </c>
      <c r="B3347" s="109">
        <v>42796</v>
      </c>
      <c r="C3347" s="104"/>
      <c r="D3347" s="161" t="s">
        <v>206</v>
      </c>
      <c r="E3347" s="111" t="s">
        <v>685</v>
      </c>
      <c r="F3347" s="103">
        <f>F3346+1</f>
        <v>2566</v>
      </c>
      <c r="G3347" s="38" t="str">
        <f t="shared" si="57"/>
        <v>TMM 41229-2566</v>
      </c>
      <c r="H3347" s="3" t="s">
        <v>2372</v>
      </c>
      <c r="I3347" t="s">
        <v>2476</v>
      </c>
      <c r="J3347" s="3" t="s">
        <v>1576</v>
      </c>
      <c r="K3347">
        <v>1</v>
      </c>
      <c r="L3347" t="s">
        <v>341</v>
      </c>
      <c r="M3347" s="3" t="s">
        <v>207</v>
      </c>
      <c r="N3347" t="s">
        <v>690</v>
      </c>
      <c r="Q3347">
        <v>245</v>
      </c>
      <c r="R3347" s="71"/>
    </row>
    <row r="3348" spans="1:18">
      <c r="A3348" s="108" t="s">
        <v>2403</v>
      </c>
      <c r="B3348" s="109">
        <v>42796</v>
      </c>
      <c r="C3348" s="104"/>
      <c r="D3348" s="115" t="s">
        <v>206</v>
      </c>
      <c r="E3348" s="111" t="s">
        <v>685</v>
      </c>
      <c r="F3348" s="103">
        <f>F3347+1</f>
        <v>2567</v>
      </c>
      <c r="G3348" s="38" t="str">
        <f t="shared" si="57"/>
        <v>TMM 41229-2567</v>
      </c>
      <c r="H3348" s="3" t="s">
        <v>2372</v>
      </c>
      <c r="I3348" t="s">
        <v>2476</v>
      </c>
      <c r="J3348" s="3" t="s">
        <v>1152</v>
      </c>
      <c r="K3348" t="s">
        <v>954</v>
      </c>
      <c r="L3348" t="s">
        <v>335</v>
      </c>
      <c r="M3348" s="3" t="s">
        <v>207</v>
      </c>
      <c r="N3348" t="s">
        <v>690</v>
      </c>
      <c r="Q3348">
        <v>309</v>
      </c>
      <c r="R3348" s="71"/>
    </row>
    <row r="3349" spans="1:18">
      <c r="A3349" s="119" t="s">
        <v>2403</v>
      </c>
      <c r="B3349" s="120">
        <v>42796</v>
      </c>
      <c r="C3349" s="103"/>
      <c r="D3349" s="121" t="s">
        <v>211</v>
      </c>
      <c r="E3349" s="43" t="s">
        <v>685</v>
      </c>
      <c r="F3349" s="121" t="s">
        <v>3299</v>
      </c>
      <c r="G3349" s="38" t="str">
        <f t="shared" si="57"/>
        <v>TMM 41229-2594</v>
      </c>
      <c r="H3349" s="3" t="s">
        <v>2372</v>
      </c>
      <c r="I3349" s="58" t="s">
        <v>2774</v>
      </c>
      <c r="J3349" s="3" t="s">
        <v>1152</v>
      </c>
      <c r="K3349" s="58">
        <v>1</v>
      </c>
      <c r="L3349" s="58" t="s">
        <v>329</v>
      </c>
      <c r="M3349" s="88" t="s">
        <v>212</v>
      </c>
      <c r="N3349" s="58" t="s">
        <v>690</v>
      </c>
      <c r="O3349" s="58"/>
      <c r="Q3349" s="58">
        <v>410</v>
      </c>
      <c r="R3349" s="71"/>
    </row>
    <row r="3350" spans="1:18">
      <c r="A3350" s="119" t="s">
        <v>2403</v>
      </c>
      <c r="B3350" s="120">
        <v>42796</v>
      </c>
      <c r="C3350" s="103"/>
      <c r="D3350" s="121" t="s">
        <v>211</v>
      </c>
      <c r="E3350" s="43" t="s">
        <v>685</v>
      </c>
      <c r="F3350" s="121" t="s">
        <v>3300</v>
      </c>
      <c r="G3350" s="38" t="str">
        <f t="shared" si="57"/>
        <v>TMM 41229-2595</v>
      </c>
      <c r="H3350" s="3" t="s">
        <v>2372</v>
      </c>
      <c r="I3350" s="58" t="s">
        <v>2774</v>
      </c>
      <c r="J3350" s="3" t="s">
        <v>435</v>
      </c>
      <c r="K3350" s="58">
        <v>1</v>
      </c>
      <c r="L3350" s="58" t="s">
        <v>329</v>
      </c>
      <c r="M3350" s="88" t="s">
        <v>212</v>
      </c>
      <c r="N3350" s="58" t="s">
        <v>690</v>
      </c>
      <c r="O3350" s="58"/>
      <c r="Q3350" s="58" t="s">
        <v>2799</v>
      </c>
      <c r="R3350" s="71"/>
    </row>
    <row r="3351" spans="1:18">
      <c r="A3351" s="119" t="s">
        <v>2403</v>
      </c>
      <c r="B3351" s="120">
        <v>42796</v>
      </c>
      <c r="C3351" s="103"/>
      <c r="D3351" s="121" t="s">
        <v>211</v>
      </c>
      <c r="E3351" s="43" t="s">
        <v>685</v>
      </c>
      <c r="F3351" s="121" t="s">
        <v>3277</v>
      </c>
      <c r="G3351" s="38" t="str">
        <f t="shared" si="57"/>
        <v>TMM 41229-2596</v>
      </c>
      <c r="H3351" s="3" t="s">
        <v>2372</v>
      </c>
      <c r="I3351" s="58" t="s">
        <v>2405</v>
      </c>
      <c r="J3351" s="3" t="s">
        <v>3278</v>
      </c>
      <c r="K3351" s="58">
        <v>1</v>
      </c>
      <c r="L3351" s="58" t="s">
        <v>341</v>
      </c>
      <c r="M3351" s="88" t="s">
        <v>212</v>
      </c>
      <c r="N3351" s="58" t="s">
        <v>690</v>
      </c>
      <c r="O3351" s="58"/>
      <c r="Q3351" s="58" t="s">
        <v>2799</v>
      </c>
      <c r="R3351" s="71"/>
    </row>
    <row r="3352" spans="1:18">
      <c r="A3352" s="103" t="s">
        <v>2403</v>
      </c>
      <c r="B3352" s="152">
        <v>42796</v>
      </c>
      <c r="C3352" s="104"/>
      <c r="D3352" s="104" t="s">
        <v>211</v>
      </c>
      <c r="E3352" s="43" t="s">
        <v>685</v>
      </c>
      <c r="F3352" s="103">
        <v>2596</v>
      </c>
      <c r="G3352" s="38" t="str">
        <f t="shared" si="57"/>
        <v>TMM 41229-2596</v>
      </c>
      <c r="H3352" s="3" t="s">
        <v>2372</v>
      </c>
      <c r="I3352" t="s">
        <v>2405</v>
      </c>
      <c r="J3352" s="3" t="s">
        <v>3278</v>
      </c>
      <c r="K3352">
        <v>1</v>
      </c>
      <c r="L3352" t="s">
        <v>341</v>
      </c>
      <c r="M3352" s="3" t="s">
        <v>212</v>
      </c>
      <c r="N3352" t="s">
        <v>690</v>
      </c>
      <c r="R3352" s="71"/>
    </row>
    <row r="3353" spans="1:18" ht="16">
      <c r="A3353" s="119" t="s">
        <v>2403</v>
      </c>
      <c r="B3353" s="120">
        <v>42796</v>
      </c>
      <c r="C3353" s="103"/>
      <c r="D3353" s="4" t="s">
        <v>1169</v>
      </c>
      <c r="E3353" s="43" t="s">
        <v>685</v>
      </c>
      <c r="F3353" s="121" t="s">
        <v>3095</v>
      </c>
      <c r="G3353" s="38" t="str">
        <f t="shared" si="57"/>
        <v>TMM 41229-2602</v>
      </c>
      <c r="H3353" s="16" t="s">
        <v>2372</v>
      </c>
      <c r="I3353" s="58" t="s">
        <v>2774</v>
      </c>
      <c r="J3353" s="3" t="s">
        <v>2671</v>
      </c>
      <c r="K3353" s="58">
        <v>1</v>
      </c>
      <c r="L3353" s="58" t="s">
        <v>341</v>
      </c>
      <c r="M3353" s="88" t="s">
        <v>530</v>
      </c>
      <c r="N3353" s="58" t="s">
        <v>690</v>
      </c>
      <c r="O3353" s="58"/>
      <c r="Q3353" s="58" t="s">
        <v>2799</v>
      </c>
      <c r="R3353" s="71"/>
    </row>
    <row r="3354" spans="1:18">
      <c r="A3354" s="108" t="s">
        <v>2403</v>
      </c>
      <c r="B3354" s="109">
        <v>42796</v>
      </c>
      <c r="C3354" s="104"/>
      <c r="D3354" s="104" t="s">
        <v>220</v>
      </c>
      <c r="E3354" s="111" t="s">
        <v>685</v>
      </c>
      <c r="F3354" s="103">
        <v>2605</v>
      </c>
      <c r="G3354" s="38" t="str">
        <f t="shared" si="57"/>
        <v>TMM 41229-2605</v>
      </c>
      <c r="H3354" s="113" t="s">
        <v>2372</v>
      </c>
      <c r="I3354" s="114" t="s">
        <v>2476</v>
      </c>
      <c r="J3354" s="3" t="s">
        <v>4053</v>
      </c>
      <c r="K3354">
        <v>1</v>
      </c>
      <c r="L3354" t="s">
        <v>341</v>
      </c>
      <c r="M3354" s="3" t="s">
        <v>530</v>
      </c>
      <c r="N3354" t="s">
        <v>690</v>
      </c>
      <c r="R3354" s="71"/>
    </row>
    <row r="3355" spans="1:18">
      <c r="A3355" s="108" t="s">
        <v>2403</v>
      </c>
      <c r="B3355" s="109">
        <v>42796</v>
      </c>
      <c r="C3355" s="104"/>
      <c r="D3355" s="161" t="s">
        <v>206</v>
      </c>
      <c r="E3355" s="111" t="s">
        <v>685</v>
      </c>
      <c r="F3355" s="103">
        <v>2610</v>
      </c>
      <c r="G3355" s="38" t="str">
        <f t="shared" si="57"/>
        <v>TMM 41229-2610</v>
      </c>
      <c r="H3355" s="3" t="s">
        <v>2372</v>
      </c>
      <c r="I3355" t="s">
        <v>2476</v>
      </c>
      <c r="J3355" s="3" t="s">
        <v>1606</v>
      </c>
      <c r="K3355">
        <v>1</v>
      </c>
      <c r="L3355" t="s">
        <v>341</v>
      </c>
      <c r="M3355" s="3" t="s">
        <v>207</v>
      </c>
      <c r="N3355" t="s">
        <v>690</v>
      </c>
      <c r="Q3355">
        <v>245</v>
      </c>
      <c r="R3355" s="71"/>
    </row>
    <row r="3356" spans="1:18">
      <c r="A3356" s="108" t="s">
        <v>2403</v>
      </c>
      <c r="B3356" s="109">
        <v>42796</v>
      </c>
      <c r="C3356" s="104"/>
      <c r="D3356" t="s">
        <v>206</v>
      </c>
      <c r="E3356" s="111" t="s">
        <v>685</v>
      </c>
      <c r="F3356" s="103">
        <f>F3355+1</f>
        <v>2611</v>
      </c>
      <c r="G3356" s="38" t="str">
        <f t="shared" si="57"/>
        <v>TMM 41229-2611</v>
      </c>
      <c r="H3356" s="3" t="s">
        <v>2372</v>
      </c>
      <c r="I3356" t="s">
        <v>2476</v>
      </c>
      <c r="J3356" s="3" t="s">
        <v>1603</v>
      </c>
      <c r="K3356" t="s">
        <v>954</v>
      </c>
      <c r="L3356" t="s">
        <v>335</v>
      </c>
      <c r="M3356" s="3" t="s">
        <v>207</v>
      </c>
      <c r="N3356" t="s">
        <v>690</v>
      </c>
      <c r="Q3356">
        <v>309</v>
      </c>
      <c r="R3356" s="71"/>
    </row>
    <row r="3357" spans="1:18">
      <c r="A3357" s="108" t="s">
        <v>2403</v>
      </c>
      <c r="B3357" s="109">
        <v>42796</v>
      </c>
      <c r="C3357" s="104"/>
      <c r="D3357" s="115" t="s">
        <v>206</v>
      </c>
      <c r="E3357" s="111" t="s">
        <v>685</v>
      </c>
      <c r="F3357" s="103">
        <f>F3355+1</f>
        <v>2611</v>
      </c>
      <c r="G3357" s="38" t="str">
        <f t="shared" si="57"/>
        <v>TMM 41229-2611</v>
      </c>
      <c r="H3357" s="3" t="s">
        <v>2372</v>
      </c>
      <c r="I3357" t="s">
        <v>2476</v>
      </c>
      <c r="J3357" s="3" t="s">
        <v>435</v>
      </c>
      <c r="K3357">
        <v>2</v>
      </c>
      <c r="L3357" t="s">
        <v>335</v>
      </c>
      <c r="M3357" s="3" t="s">
        <v>207</v>
      </c>
      <c r="N3357" t="s">
        <v>690</v>
      </c>
      <c r="Q3357">
        <v>309</v>
      </c>
      <c r="R3357" s="71"/>
    </row>
    <row r="3358" spans="1:18" ht="16">
      <c r="A3358" s="119" t="s">
        <v>2403</v>
      </c>
      <c r="B3358" s="120">
        <v>42796</v>
      </c>
      <c r="C3358" s="103"/>
      <c r="D3358" s="121" t="s">
        <v>1169</v>
      </c>
      <c r="E3358" s="43" t="s">
        <v>685</v>
      </c>
      <c r="F3358" s="121" t="s">
        <v>3100</v>
      </c>
      <c r="G3358" s="38" t="str">
        <f t="shared" si="57"/>
        <v>TMM 41229-2673</v>
      </c>
      <c r="H3358" s="16" t="s">
        <v>2372</v>
      </c>
      <c r="I3358" s="58" t="s">
        <v>2774</v>
      </c>
      <c r="J3358" s="3" t="s">
        <v>3101</v>
      </c>
      <c r="K3358" s="58">
        <v>1</v>
      </c>
      <c r="L3358" s="58" t="s">
        <v>341</v>
      </c>
      <c r="M3358" s="88" t="s">
        <v>530</v>
      </c>
      <c r="N3358" s="58" t="s">
        <v>690</v>
      </c>
      <c r="O3358" s="58"/>
      <c r="Q3358" s="58" t="s">
        <v>2799</v>
      </c>
      <c r="R3358" s="71"/>
    </row>
    <row r="3359" spans="1:18">
      <c r="A3359" s="119" t="s">
        <v>2403</v>
      </c>
      <c r="B3359" s="120">
        <v>42796</v>
      </c>
      <c r="C3359" s="103"/>
      <c r="D3359" s="121" t="s">
        <v>1346</v>
      </c>
      <c r="E3359" s="43" t="s">
        <v>685</v>
      </c>
      <c r="F3359" s="121" t="s">
        <v>3775</v>
      </c>
      <c r="G3359" s="38" t="str">
        <f t="shared" si="57"/>
        <v>TMM 41229-2678</v>
      </c>
      <c r="H3359" s="3" t="s">
        <v>2372</v>
      </c>
      <c r="I3359" s="58" t="s">
        <v>2774</v>
      </c>
      <c r="J3359" s="3" t="s">
        <v>435</v>
      </c>
      <c r="K3359" s="58">
        <v>1</v>
      </c>
      <c r="L3359" s="58" t="s">
        <v>341</v>
      </c>
      <c r="M3359" s="88" t="s">
        <v>1349</v>
      </c>
      <c r="N3359" s="58" t="s">
        <v>690</v>
      </c>
      <c r="O3359" s="58"/>
      <c r="Q3359" s="58" t="s">
        <v>2763</v>
      </c>
      <c r="R3359" s="71"/>
    </row>
    <row r="3360" spans="1:18">
      <c r="A3360" s="119" t="s">
        <v>2403</v>
      </c>
      <c r="B3360" s="120">
        <v>42796</v>
      </c>
      <c r="C3360" s="103"/>
      <c r="D3360" s="121" t="s">
        <v>602</v>
      </c>
      <c r="E3360" s="43" t="s">
        <v>685</v>
      </c>
      <c r="F3360" s="121" t="s">
        <v>3840</v>
      </c>
      <c r="G3360" s="38" t="str">
        <f t="shared" si="57"/>
        <v>TMM 41229-2712</v>
      </c>
      <c r="H3360" s="3" t="s">
        <v>2372</v>
      </c>
      <c r="I3360" s="58" t="s">
        <v>2774</v>
      </c>
      <c r="J3360" s="3" t="s">
        <v>4054</v>
      </c>
      <c r="K3360" s="58">
        <v>1</v>
      </c>
      <c r="L3360" s="103" t="s">
        <v>341</v>
      </c>
      <c r="M3360" s="88" t="s">
        <v>1062</v>
      </c>
      <c r="N3360" s="58" t="s">
        <v>690</v>
      </c>
      <c r="O3360" s="58"/>
      <c r="Q3360" s="58" t="s">
        <v>2763</v>
      </c>
      <c r="R3360" s="71"/>
    </row>
    <row r="3361" spans="1:18">
      <c r="A3361" s="103" t="s">
        <v>2403</v>
      </c>
      <c r="B3361" s="152">
        <v>42796</v>
      </c>
      <c r="C3361" s="104"/>
      <c r="D3361" s="160" t="s">
        <v>358</v>
      </c>
      <c r="E3361" s="43" t="s">
        <v>685</v>
      </c>
      <c r="F3361" s="103">
        <v>2714</v>
      </c>
      <c r="G3361" s="38" t="str">
        <f t="shared" si="57"/>
        <v>TMM 41229-2714</v>
      </c>
      <c r="H3361" s="69" t="s">
        <v>2372</v>
      </c>
      <c r="I3361" t="s">
        <v>2476</v>
      </c>
      <c r="J3361" s="3" t="s">
        <v>2581</v>
      </c>
      <c r="K3361">
        <v>1</v>
      </c>
      <c r="L3361" t="s">
        <v>341</v>
      </c>
      <c r="M3361" s="3" t="s">
        <v>1510</v>
      </c>
      <c r="N3361" t="s">
        <v>690</v>
      </c>
      <c r="R3361" s="71"/>
    </row>
    <row r="3362" spans="1:18">
      <c r="A3362" s="108" t="s">
        <v>2403</v>
      </c>
      <c r="B3362" s="109">
        <v>42796</v>
      </c>
      <c r="C3362" s="110"/>
      <c r="D3362" s="116" t="s">
        <v>375</v>
      </c>
      <c r="E3362" s="111" t="s">
        <v>685</v>
      </c>
      <c r="F3362" s="108">
        <v>2751</v>
      </c>
      <c r="G3362" s="112" t="str">
        <f t="shared" si="57"/>
        <v>TMM 41229-2751</v>
      </c>
      <c r="H3362" s="3" t="s">
        <v>2372</v>
      </c>
      <c r="I3362" t="s">
        <v>2476</v>
      </c>
      <c r="J3362" s="3" t="s">
        <v>3322</v>
      </c>
      <c r="K3362">
        <v>1</v>
      </c>
      <c r="L3362" t="s">
        <v>341</v>
      </c>
      <c r="M3362" s="3" t="s">
        <v>376</v>
      </c>
      <c r="N3362" t="s">
        <v>690</v>
      </c>
      <c r="Q3362">
        <v>203</v>
      </c>
      <c r="R3362" s="71"/>
    </row>
    <row r="3363" spans="1:18">
      <c r="A3363" s="108" t="s">
        <v>2403</v>
      </c>
      <c r="B3363" s="109">
        <v>42796</v>
      </c>
      <c r="C3363" s="110"/>
      <c r="D3363" s="116" t="s">
        <v>375</v>
      </c>
      <c r="E3363" s="111" t="s">
        <v>685</v>
      </c>
      <c r="F3363" s="108">
        <f>F3362+1</f>
        <v>2752</v>
      </c>
      <c r="G3363" s="112" t="str">
        <f t="shared" si="57"/>
        <v>TMM 41229-2752</v>
      </c>
      <c r="H3363" s="3" t="s">
        <v>2372</v>
      </c>
      <c r="J3363" s="3" t="s">
        <v>3173</v>
      </c>
      <c r="K3363">
        <v>1</v>
      </c>
      <c r="L3363" t="s">
        <v>341</v>
      </c>
      <c r="M3363" s="3" t="s">
        <v>376</v>
      </c>
      <c r="N3363" t="s">
        <v>690</v>
      </c>
      <c r="Q3363">
        <v>200</v>
      </c>
      <c r="R3363" s="71"/>
    </row>
    <row r="3364" spans="1:18">
      <c r="A3364" s="108" t="s">
        <v>2403</v>
      </c>
      <c r="B3364" s="109">
        <v>42796</v>
      </c>
      <c r="C3364" s="104"/>
      <c r="D3364" s="116" t="s">
        <v>375</v>
      </c>
      <c r="E3364" s="111" t="s">
        <v>685</v>
      </c>
      <c r="F3364" s="103">
        <v>2757</v>
      </c>
      <c r="G3364" s="38" t="str">
        <f t="shared" si="57"/>
        <v>TMM 41229-2757</v>
      </c>
      <c r="H3364" s="3" t="s">
        <v>2372</v>
      </c>
      <c r="I3364" t="s">
        <v>2405</v>
      </c>
      <c r="J3364" s="3" t="s">
        <v>2577</v>
      </c>
      <c r="K3364">
        <v>1</v>
      </c>
      <c r="L3364" t="s">
        <v>341</v>
      </c>
      <c r="M3364" s="3" t="s">
        <v>376</v>
      </c>
      <c r="N3364" t="s">
        <v>690</v>
      </c>
      <c r="R3364" s="71"/>
    </row>
    <row r="3365" spans="1:18">
      <c r="A3365" s="119" t="s">
        <v>2403</v>
      </c>
      <c r="B3365" s="120">
        <v>42796</v>
      </c>
      <c r="C3365" s="103"/>
      <c r="D3365" s="121" t="s">
        <v>602</v>
      </c>
      <c r="E3365" s="43" t="s">
        <v>685</v>
      </c>
      <c r="F3365" s="121" t="s">
        <v>3838</v>
      </c>
      <c r="G3365" s="38" t="str">
        <f t="shared" si="57"/>
        <v>TMM 41229-2774</v>
      </c>
      <c r="H3365" s="3" t="s">
        <v>2372</v>
      </c>
      <c r="I3365" s="58" t="s">
        <v>2774</v>
      </c>
      <c r="J3365" s="3" t="s">
        <v>1576</v>
      </c>
      <c r="K3365" s="58">
        <v>1</v>
      </c>
      <c r="L3365" s="58" t="s">
        <v>341</v>
      </c>
      <c r="M3365" s="88" t="s">
        <v>1062</v>
      </c>
      <c r="N3365" s="58" t="s">
        <v>690</v>
      </c>
      <c r="O3365" s="58"/>
      <c r="Q3365" s="58" t="s">
        <v>2763</v>
      </c>
      <c r="R3365" s="71"/>
    </row>
    <row r="3366" spans="1:18">
      <c r="A3366" s="119" t="s">
        <v>2403</v>
      </c>
      <c r="B3366" s="120">
        <v>42796</v>
      </c>
      <c r="C3366" s="103"/>
      <c r="D3366" s="121" t="s">
        <v>602</v>
      </c>
      <c r="E3366" s="43" t="s">
        <v>685</v>
      </c>
      <c r="F3366" s="121" t="s">
        <v>3839</v>
      </c>
      <c r="G3366" s="38" t="str">
        <f t="shared" si="57"/>
        <v>TMM 41229-2775</v>
      </c>
      <c r="H3366" s="3" t="s">
        <v>2372</v>
      </c>
      <c r="I3366" s="58" t="s">
        <v>2774</v>
      </c>
      <c r="J3366" s="3" t="s">
        <v>2603</v>
      </c>
      <c r="K3366" s="58">
        <v>1</v>
      </c>
      <c r="L3366" s="58" t="s">
        <v>341</v>
      </c>
      <c r="M3366" s="88" t="s">
        <v>1062</v>
      </c>
      <c r="N3366" s="58" t="s">
        <v>690</v>
      </c>
      <c r="O3366" s="58"/>
      <c r="Q3366" s="58" t="s">
        <v>2763</v>
      </c>
      <c r="R3366" s="71"/>
    </row>
    <row r="3367" spans="1:18">
      <c r="A3367" s="119" t="s">
        <v>2403</v>
      </c>
      <c r="B3367" s="120">
        <v>42796</v>
      </c>
      <c r="C3367" s="103"/>
      <c r="D3367" s="121" t="s">
        <v>364</v>
      </c>
      <c r="E3367" s="43" t="s">
        <v>685</v>
      </c>
      <c r="F3367" s="121" t="s">
        <v>3868</v>
      </c>
      <c r="G3367" s="38" t="str">
        <f t="shared" si="57"/>
        <v>TMM 41229-2779</v>
      </c>
      <c r="H3367" s="3" t="s">
        <v>2372</v>
      </c>
      <c r="I3367" s="58" t="s">
        <v>2774</v>
      </c>
      <c r="J3367" s="3" t="s">
        <v>435</v>
      </c>
      <c r="K3367" s="58">
        <v>1</v>
      </c>
      <c r="L3367" s="58"/>
      <c r="M3367" s="88" t="s">
        <v>365</v>
      </c>
      <c r="N3367" s="58" t="s">
        <v>690</v>
      </c>
      <c r="O3367" s="58"/>
      <c r="Q3367" s="58" t="s">
        <v>2763</v>
      </c>
      <c r="R3367" s="71"/>
    </row>
    <row r="3368" spans="1:18">
      <c r="A3368" s="119" t="s">
        <v>2403</v>
      </c>
      <c r="B3368" s="120">
        <v>42796</v>
      </c>
      <c r="C3368" s="103"/>
      <c r="D3368" s="121" t="s">
        <v>364</v>
      </c>
      <c r="E3368" s="43" t="s">
        <v>685</v>
      </c>
      <c r="F3368" s="121" t="s">
        <v>3869</v>
      </c>
      <c r="G3368" s="38" t="str">
        <f t="shared" si="57"/>
        <v>TMM 41229-2780</v>
      </c>
      <c r="H3368" s="3" t="s">
        <v>2372</v>
      </c>
      <c r="I3368" s="58" t="s">
        <v>2774</v>
      </c>
      <c r="J3368" s="3" t="s">
        <v>435</v>
      </c>
      <c r="K3368" s="58">
        <v>1</v>
      </c>
      <c r="L3368" s="58" t="s">
        <v>341</v>
      </c>
      <c r="M3368" s="88" t="s">
        <v>365</v>
      </c>
      <c r="N3368" s="58" t="s">
        <v>690</v>
      </c>
      <c r="O3368" s="58"/>
      <c r="Q3368" s="58" t="s">
        <v>2763</v>
      </c>
      <c r="R3368" s="71"/>
    </row>
    <row r="3369" spans="1:18">
      <c r="A3369" s="119" t="s">
        <v>2403</v>
      </c>
      <c r="B3369" s="120">
        <v>42796</v>
      </c>
      <c r="C3369" s="103"/>
      <c r="D3369" s="121" t="s">
        <v>364</v>
      </c>
      <c r="E3369" s="43" t="s">
        <v>685</v>
      </c>
      <c r="F3369" s="121" t="s">
        <v>3870</v>
      </c>
      <c r="G3369" s="38" t="str">
        <f t="shared" si="57"/>
        <v>TMM 41229-2781</v>
      </c>
      <c r="H3369" s="3" t="s">
        <v>2372</v>
      </c>
      <c r="I3369" s="58" t="s">
        <v>2774</v>
      </c>
      <c r="J3369" s="3" t="s">
        <v>435</v>
      </c>
      <c r="K3369" s="58">
        <v>1</v>
      </c>
      <c r="L3369" s="58" t="s">
        <v>341</v>
      </c>
      <c r="M3369" s="88" t="s">
        <v>365</v>
      </c>
      <c r="N3369" s="58" t="s">
        <v>690</v>
      </c>
      <c r="O3369" s="58"/>
      <c r="Q3369" s="58" t="s">
        <v>2763</v>
      </c>
      <c r="R3369" s="71"/>
    </row>
    <row r="3370" spans="1:18">
      <c r="A3370" s="103" t="s">
        <v>2403</v>
      </c>
      <c r="B3370" s="152">
        <v>42796</v>
      </c>
      <c r="C3370" s="104"/>
      <c r="D3370" s="160" t="s">
        <v>199</v>
      </c>
      <c r="E3370" s="43" t="s">
        <v>685</v>
      </c>
      <c r="F3370" s="103">
        <v>2797</v>
      </c>
      <c r="G3370" s="38" t="str">
        <f t="shared" si="57"/>
        <v>TMM 41229-2797</v>
      </c>
      <c r="H3370" s="69" t="s">
        <v>2372</v>
      </c>
      <c r="I3370" t="s">
        <v>2476</v>
      </c>
      <c r="J3370" s="3" t="s">
        <v>2625</v>
      </c>
      <c r="K3370">
        <v>1</v>
      </c>
      <c r="L3370" t="s">
        <v>329</v>
      </c>
      <c r="M3370" s="3" t="s">
        <v>200</v>
      </c>
      <c r="N3370" t="s">
        <v>690</v>
      </c>
      <c r="Q3370">
        <v>95</v>
      </c>
      <c r="R3370" s="71"/>
    </row>
    <row r="3371" spans="1:18">
      <c r="A3371" s="103" t="s">
        <v>2403</v>
      </c>
      <c r="B3371" s="152">
        <v>42796</v>
      </c>
      <c r="C3371" s="104"/>
      <c r="D3371" s="160" t="s">
        <v>199</v>
      </c>
      <c r="E3371" s="43" t="s">
        <v>685</v>
      </c>
      <c r="F3371" s="103">
        <v>2798</v>
      </c>
      <c r="G3371" s="38" t="str">
        <f t="shared" si="57"/>
        <v>TMM 41229-2798</v>
      </c>
      <c r="H3371" s="69" t="s">
        <v>2372</v>
      </c>
      <c r="I3371" t="s">
        <v>2476</v>
      </c>
      <c r="J3371" s="3" t="s">
        <v>2625</v>
      </c>
      <c r="K3371">
        <v>1</v>
      </c>
      <c r="L3371" t="s">
        <v>329</v>
      </c>
      <c r="M3371" s="3" t="s">
        <v>200</v>
      </c>
      <c r="N3371" t="s">
        <v>690</v>
      </c>
      <c r="Q3371">
        <v>95</v>
      </c>
      <c r="R3371" s="71"/>
    </row>
    <row r="3372" spans="1:18">
      <c r="A3372" s="103" t="s">
        <v>2403</v>
      </c>
      <c r="B3372" s="152">
        <v>42796</v>
      </c>
      <c r="C3372" s="104"/>
      <c r="D3372" s="160" t="s">
        <v>199</v>
      </c>
      <c r="E3372" s="43" t="s">
        <v>685</v>
      </c>
      <c r="F3372" s="103">
        <v>2799</v>
      </c>
      <c r="G3372" s="38" t="str">
        <f t="shared" si="57"/>
        <v>TMM 41229-2799</v>
      </c>
      <c r="H3372" s="69" t="s">
        <v>2372</v>
      </c>
      <c r="I3372" t="s">
        <v>2476</v>
      </c>
      <c r="J3372" s="3" t="s">
        <v>2625</v>
      </c>
      <c r="K3372">
        <v>1</v>
      </c>
      <c r="L3372" t="s">
        <v>329</v>
      </c>
      <c r="M3372" s="3" t="s">
        <v>200</v>
      </c>
      <c r="N3372" t="s">
        <v>690</v>
      </c>
      <c r="Q3372">
        <v>95</v>
      </c>
      <c r="R3372" s="71"/>
    </row>
    <row r="3373" spans="1:18">
      <c r="A3373" s="103" t="s">
        <v>2403</v>
      </c>
      <c r="B3373" s="152">
        <v>42796</v>
      </c>
      <c r="C3373" s="104"/>
      <c r="D3373" s="160" t="s">
        <v>199</v>
      </c>
      <c r="E3373" s="43" t="s">
        <v>685</v>
      </c>
      <c r="F3373" s="103">
        <v>2800</v>
      </c>
      <c r="G3373" s="38" t="str">
        <f t="shared" si="57"/>
        <v>TMM 41229-2800</v>
      </c>
      <c r="H3373" s="69" t="s">
        <v>2372</v>
      </c>
      <c r="I3373" t="s">
        <v>2476</v>
      </c>
      <c r="J3373" s="3" t="s">
        <v>2625</v>
      </c>
      <c r="K3373">
        <v>1</v>
      </c>
      <c r="L3373" t="s">
        <v>329</v>
      </c>
      <c r="M3373" s="3" t="s">
        <v>200</v>
      </c>
      <c r="N3373" t="s">
        <v>690</v>
      </c>
      <c r="Q3373">
        <v>95</v>
      </c>
      <c r="R3373" s="71"/>
    </row>
    <row r="3374" spans="1:18">
      <c r="A3374" s="103" t="s">
        <v>2403</v>
      </c>
      <c r="B3374" s="152">
        <v>42796</v>
      </c>
      <c r="C3374" s="104"/>
      <c r="D3374" s="160" t="s">
        <v>199</v>
      </c>
      <c r="E3374" s="43" t="s">
        <v>685</v>
      </c>
      <c r="F3374" s="103">
        <v>2801</v>
      </c>
      <c r="G3374" s="38" t="str">
        <f t="shared" si="57"/>
        <v>TMM 41229-2801</v>
      </c>
      <c r="H3374" s="69" t="s">
        <v>2372</v>
      </c>
      <c r="I3374" t="s">
        <v>2476</v>
      </c>
      <c r="J3374" s="3" t="s">
        <v>2625</v>
      </c>
      <c r="K3374">
        <v>1</v>
      </c>
      <c r="L3374" t="s">
        <v>329</v>
      </c>
      <c r="M3374" s="3" t="s">
        <v>200</v>
      </c>
      <c r="N3374" t="s">
        <v>690</v>
      </c>
      <c r="Q3374">
        <v>95</v>
      </c>
      <c r="R3374" s="71"/>
    </row>
    <row r="3375" spans="1:18">
      <c r="A3375" s="103" t="s">
        <v>2403</v>
      </c>
      <c r="B3375" s="152">
        <v>42796</v>
      </c>
      <c r="C3375" s="104"/>
      <c r="D3375" s="160" t="s">
        <v>199</v>
      </c>
      <c r="E3375" s="43" t="s">
        <v>685</v>
      </c>
      <c r="F3375" s="103">
        <v>2802</v>
      </c>
      <c r="G3375" s="38" t="str">
        <f t="shared" si="57"/>
        <v>TMM 41229-2802</v>
      </c>
      <c r="H3375" s="69" t="s">
        <v>2372</v>
      </c>
      <c r="I3375" t="s">
        <v>2476</v>
      </c>
      <c r="J3375" s="3" t="s">
        <v>2625</v>
      </c>
      <c r="K3375">
        <v>1</v>
      </c>
      <c r="L3375" t="s">
        <v>329</v>
      </c>
      <c r="M3375" s="3" t="s">
        <v>200</v>
      </c>
      <c r="N3375" t="s">
        <v>690</v>
      </c>
      <c r="Q3375">
        <v>95</v>
      </c>
      <c r="R3375" s="71"/>
    </row>
    <row r="3376" spans="1:18">
      <c r="A3376" s="103" t="s">
        <v>2403</v>
      </c>
      <c r="B3376" s="152">
        <v>42796</v>
      </c>
      <c r="C3376" s="104"/>
      <c r="D3376" s="160" t="s">
        <v>199</v>
      </c>
      <c r="E3376" s="43" t="s">
        <v>685</v>
      </c>
      <c r="F3376" s="103">
        <v>2803</v>
      </c>
      <c r="G3376" s="38" t="str">
        <f t="shared" si="57"/>
        <v>TMM 41229-2803</v>
      </c>
      <c r="H3376" s="69" t="s">
        <v>2372</v>
      </c>
      <c r="I3376" t="s">
        <v>2476</v>
      </c>
      <c r="J3376" s="3" t="s">
        <v>2625</v>
      </c>
      <c r="K3376">
        <v>1</v>
      </c>
      <c r="L3376" t="s">
        <v>329</v>
      </c>
      <c r="M3376" s="3" t="s">
        <v>200</v>
      </c>
      <c r="N3376" t="s">
        <v>690</v>
      </c>
      <c r="Q3376">
        <v>95</v>
      </c>
      <c r="R3376" s="71"/>
    </row>
    <row r="3377" spans="1:18">
      <c r="A3377" s="103" t="s">
        <v>2403</v>
      </c>
      <c r="B3377" s="152">
        <v>42796</v>
      </c>
      <c r="C3377" s="104"/>
      <c r="D3377" s="160" t="s">
        <v>199</v>
      </c>
      <c r="E3377" s="43" t="s">
        <v>685</v>
      </c>
      <c r="F3377" s="103">
        <v>2804</v>
      </c>
      <c r="G3377" s="38" t="str">
        <f t="shared" si="57"/>
        <v>TMM 41229-2804</v>
      </c>
      <c r="H3377" s="69" t="s">
        <v>2372</v>
      </c>
      <c r="I3377" t="s">
        <v>2476</v>
      </c>
      <c r="J3377" s="3" t="s">
        <v>2625</v>
      </c>
      <c r="K3377">
        <v>1</v>
      </c>
      <c r="L3377" t="s">
        <v>329</v>
      </c>
      <c r="M3377" s="3" t="s">
        <v>200</v>
      </c>
      <c r="N3377" t="s">
        <v>690</v>
      </c>
      <c r="Q3377">
        <v>95</v>
      </c>
      <c r="R3377" s="71"/>
    </row>
    <row r="3378" spans="1:18">
      <c r="A3378" s="103" t="s">
        <v>2403</v>
      </c>
      <c r="B3378" s="152">
        <v>42796</v>
      </c>
      <c r="C3378" s="104"/>
      <c r="D3378" s="160" t="s">
        <v>199</v>
      </c>
      <c r="E3378" s="43" t="s">
        <v>685</v>
      </c>
      <c r="F3378" s="103">
        <v>2805</v>
      </c>
      <c r="G3378" s="38" t="str">
        <f t="shared" si="57"/>
        <v>TMM 41229-2805</v>
      </c>
      <c r="H3378" s="69" t="s">
        <v>2372</v>
      </c>
      <c r="I3378" t="s">
        <v>2476</v>
      </c>
      <c r="J3378" s="3" t="s">
        <v>2625</v>
      </c>
      <c r="K3378">
        <v>1</v>
      </c>
      <c r="L3378" t="s">
        <v>329</v>
      </c>
      <c r="M3378" s="3" t="s">
        <v>200</v>
      </c>
      <c r="N3378" t="s">
        <v>690</v>
      </c>
      <c r="Q3378">
        <v>95</v>
      </c>
      <c r="R3378" s="71"/>
    </row>
    <row r="3379" spans="1:18">
      <c r="A3379" s="103" t="s">
        <v>2403</v>
      </c>
      <c r="B3379" s="152">
        <v>42796</v>
      </c>
      <c r="C3379" s="104"/>
      <c r="D3379" s="160" t="s">
        <v>199</v>
      </c>
      <c r="E3379" s="43" t="s">
        <v>685</v>
      </c>
      <c r="F3379" s="103">
        <v>2806</v>
      </c>
      <c r="G3379" s="38" t="str">
        <f t="shared" si="57"/>
        <v>TMM 41229-2806</v>
      </c>
      <c r="H3379" s="69" t="s">
        <v>2372</v>
      </c>
      <c r="I3379" t="s">
        <v>2476</v>
      </c>
      <c r="J3379" s="3" t="s">
        <v>2625</v>
      </c>
      <c r="K3379">
        <v>1</v>
      </c>
      <c r="L3379" t="s">
        <v>329</v>
      </c>
      <c r="M3379" s="3" t="s">
        <v>200</v>
      </c>
      <c r="N3379" t="s">
        <v>690</v>
      </c>
      <c r="Q3379">
        <v>95</v>
      </c>
      <c r="R3379" s="71"/>
    </row>
    <row r="3380" spans="1:18">
      <c r="A3380" s="103" t="s">
        <v>2403</v>
      </c>
      <c r="B3380" s="152">
        <v>42796</v>
      </c>
      <c r="C3380" s="104"/>
      <c r="D3380" s="160" t="s">
        <v>199</v>
      </c>
      <c r="E3380" s="43" t="s">
        <v>685</v>
      </c>
      <c r="F3380" s="103">
        <v>2807</v>
      </c>
      <c r="G3380" s="38" t="str">
        <f t="shared" si="57"/>
        <v>TMM 41229-2807</v>
      </c>
      <c r="H3380" s="69" t="s">
        <v>2372</v>
      </c>
      <c r="I3380" t="s">
        <v>2476</v>
      </c>
      <c r="J3380" s="3" t="s">
        <v>2625</v>
      </c>
      <c r="K3380">
        <v>1</v>
      </c>
      <c r="L3380" t="s">
        <v>329</v>
      </c>
      <c r="M3380" s="3" t="s">
        <v>200</v>
      </c>
      <c r="N3380" t="s">
        <v>690</v>
      </c>
      <c r="Q3380">
        <v>95</v>
      </c>
      <c r="R3380" s="71"/>
    </row>
    <row r="3381" spans="1:18">
      <c r="A3381" s="103" t="s">
        <v>2403</v>
      </c>
      <c r="B3381" s="152">
        <v>42796</v>
      </c>
      <c r="C3381" s="104"/>
      <c r="D3381" s="160" t="s">
        <v>199</v>
      </c>
      <c r="E3381" s="43" t="s">
        <v>685</v>
      </c>
      <c r="F3381" s="103">
        <v>2808</v>
      </c>
      <c r="G3381" s="38" t="str">
        <f t="shared" si="57"/>
        <v>TMM 41229-2808</v>
      </c>
      <c r="H3381" s="69" t="s">
        <v>2372</v>
      </c>
      <c r="I3381" t="s">
        <v>2476</v>
      </c>
      <c r="J3381" s="3" t="s">
        <v>2625</v>
      </c>
      <c r="K3381">
        <v>1</v>
      </c>
      <c r="L3381" t="s">
        <v>329</v>
      </c>
      <c r="M3381" s="3" t="s">
        <v>200</v>
      </c>
      <c r="N3381" t="s">
        <v>690</v>
      </c>
      <c r="Q3381">
        <v>95</v>
      </c>
      <c r="R3381" s="71"/>
    </row>
    <row r="3382" spans="1:18">
      <c r="A3382" s="103" t="s">
        <v>2403</v>
      </c>
      <c r="B3382" s="152">
        <v>42796</v>
      </c>
      <c r="C3382" s="104"/>
      <c r="D3382" s="160" t="s">
        <v>199</v>
      </c>
      <c r="E3382" s="43" t="s">
        <v>685</v>
      </c>
      <c r="F3382" s="103">
        <v>2809</v>
      </c>
      <c r="G3382" s="38" t="str">
        <f t="shared" si="57"/>
        <v>TMM 41229-2809</v>
      </c>
      <c r="H3382" s="69" t="s">
        <v>2372</v>
      </c>
      <c r="I3382" t="s">
        <v>2476</v>
      </c>
      <c r="J3382" s="3" t="s">
        <v>2625</v>
      </c>
      <c r="K3382">
        <v>1</v>
      </c>
      <c r="L3382" t="s">
        <v>329</v>
      </c>
      <c r="M3382" s="3" t="s">
        <v>200</v>
      </c>
      <c r="N3382" t="s">
        <v>690</v>
      </c>
      <c r="Q3382">
        <v>95</v>
      </c>
      <c r="R3382" s="71"/>
    </row>
    <row r="3383" spans="1:18">
      <c r="A3383" s="58" t="s">
        <v>2403</v>
      </c>
      <c r="B3383" s="65">
        <v>42796</v>
      </c>
      <c r="D3383" s="160" t="s">
        <v>199</v>
      </c>
      <c r="E3383" s="3" t="s">
        <v>685</v>
      </c>
      <c r="F3383" s="103">
        <v>2810</v>
      </c>
      <c r="G3383" s="15" t="str">
        <f t="shared" si="57"/>
        <v>TMM 41229-2810</v>
      </c>
      <c r="H3383" s="69" t="s">
        <v>2372</v>
      </c>
      <c r="I3383" t="s">
        <v>2476</v>
      </c>
      <c r="J3383" s="3" t="s">
        <v>2625</v>
      </c>
      <c r="K3383">
        <v>1</v>
      </c>
      <c r="L3383" t="s">
        <v>329</v>
      </c>
      <c r="M3383" s="3" t="s">
        <v>200</v>
      </c>
      <c r="N3383" t="s">
        <v>690</v>
      </c>
      <c r="Q3383">
        <v>95</v>
      </c>
      <c r="R3383" s="71"/>
    </row>
    <row r="3384" spans="1:18">
      <c r="A3384" s="58" t="s">
        <v>2403</v>
      </c>
      <c r="B3384" s="65">
        <v>42796</v>
      </c>
      <c r="D3384" s="160" t="s">
        <v>199</v>
      </c>
      <c r="E3384" s="3" t="s">
        <v>685</v>
      </c>
      <c r="F3384" s="58">
        <v>2811</v>
      </c>
      <c r="G3384" s="15" t="str">
        <f t="shared" si="57"/>
        <v>TMM 41229-2811</v>
      </c>
      <c r="H3384" s="69" t="s">
        <v>2372</v>
      </c>
      <c r="I3384" t="s">
        <v>2476</v>
      </c>
      <c r="J3384" s="3" t="s">
        <v>2625</v>
      </c>
      <c r="K3384">
        <v>1</v>
      </c>
      <c r="L3384" t="s">
        <v>329</v>
      </c>
      <c r="M3384" s="3" t="s">
        <v>200</v>
      </c>
      <c r="N3384" t="s">
        <v>690</v>
      </c>
      <c r="Q3384">
        <v>95</v>
      </c>
      <c r="R3384" s="71"/>
    </row>
    <row r="3385" spans="1:18">
      <c r="A3385" s="58" t="s">
        <v>2403</v>
      </c>
      <c r="B3385" s="65">
        <v>42796</v>
      </c>
      <c r="D3385" s="160" t="s">
        <v>199</v>
      </c>
      <c r="E3385" s="3" t="s">
        <v>685</v>
      </c>
      <c r="F3385" s="58">
        <v>2812</v>
      </c>
      <c r="G3385" s="15" t="str">
        <f t="shared" si="57"/>
        <v>TMM 41229-2812</v>
      </c>
      <c r="H3385" s="69" t="s">
        <v>2372</v>
      </c>
      <c r="I3385" t="s">
        <v>2476</v>
      </c>
      <c r="J3385" s="3" t="s">
        <v>2625</v>
      </c>
      <c r="K3385">
        <v>1</v>
      </c>
      <c r="L3385" t="s">
        <v>329</v>
      </c>
      <c r="M3385" s="3" t="s">
        <v>200</v>
      </c>
      <c r="N3385" t="s">
        <v>690</v>
      </c>
      <c r="Q3385">
        <v>95</v>
      </c>
      <c r="R3385" s="71"/>
    </row>
    <row r="3386" spans="1:18">
      <c r="A3386" s="58" t="s">
        <v>2403</v>
      </c>
      <c r="B3386" s="65">
        <v>42796</v>
      </c>
      <c r="D3386" s="160" t="s">
        <v>199</v>
      </c>
      <c r="E3386" s="3" t="s">
        <v>685</v>
      </c>
      <c r="F3386" s="58">
        <v>2813</v>
      </c>
      <c r="G3386" s="15" t="str">
        <f t="shared" si="57"/>
        <v>TMM 41229-2813</v>
      </c>
      <c r="H3386" s="69" t="s">
        <v>2372</v>
      </c>
      <c r="I3386" t="s">
        <v>2476</v>
      </c>
      <c r="J3386" s="3" t="s">
        <v>2625</v>
      </c>
      <c r="K3386">
        <v>1</v>
      </c>
      <c r="L3386" t="s">
        <v>329</v>
      </c>
      <c r="M3386" s="3" t="s">
        <v>200</v>
      </c>
      <c r="N3386" t="s">
        <v>690</v>
      </c>
      <c r="Q3386">
        <v>95</v>
      </c>
      <c r="R3386" s="71"/>
    </row>
    <row r="3387" spans="1:18">
      <c r="A3387" s="58" t="s">
        <v>2403</v>
      </c>
      <c r="B3387" s="65">
        <v>42796</v>
      </c>
      <c r="D3387" s="160" t="s">
        <v>199</v>
      </c>
      <c r="E3387" s="3" t="s">
        <v>685</v>
      </c>
      <c r="F3387" s="58">
        <v>2814</v>
      </c>
      <c r="G3387" s="15" t="str">
        <f t="shared" si="57"/>
        <v>TMM 41229-2814</v>
      </c>
      <c r="H3387" s="69" t="s">
        <v>2372</v>
      </c>
      <c r="I3387" t="s">
        <v>2476</v>
      </c>
      <c r="J3387" s="3" t="s">
        <v>2625</v>
      </c>
      <c r="K3387">
        <v>1</v>
      </c>
      <c r="L3387" t="s">
        <v>329</v>
      </c>
      <c r="M3387" s="3" t="s">
        <v>200</v>
      </c>
      <c r="N3387" t="s">
        <v>690</v>
      </c>
      <c r="Q3387">
        <v>95</v>
      </c>
      <c r="R3387" s="71"/>
    </row>
    <row r="3388" spans="1:18">
      <c r="A3388" s="58" t="s">
        <v>2403</v>
      </c>
      <c r="B3388" s="65">
        <v>42796</v>
      </c>
      <c r="D3388" s="160" t="s">
        <v>199</v>
      </c>
      <c r="E3388" s="3" t="s">
        <v>685</v>
      </c>
      <c r="F3388" s="58">
        <v>2816</v>
      </c>
      <c r="G3388" s="15" t="str">
        <f t="shared" si="57"/>
        <v>TMM 41229-2816</v>
      </c>
      <c r="H3388" s="69" t="s">
        <v>2372</v>
      </c>
      <c r="I3388" t="s">
        <v>2476</v>
      </c>
      <c r="J3388" s="3" t="s">
        <v>2625</v>
      </c>
      <c r="K3388">
        <v>1</v>
      </c>
      <c r="L3388" t="s">
        <v>329</v>
      </c>
      <c r="M3388" s="3" t="s">
        <v>200</v>
      </c>
      <c r="N3388" t="s">
        <v>690</v>
      </c>
      <c r="Q3388">
        <v>95</v>
      </c>
      <c r="R3388" s="71"/>
    </row>
    <row r="3389" spans="1:18">
      <c r="A3389" s="58" t="s">
        <v>2403</v>
      </c>
      <c r="B3389" s="65">
        <v>42796</v>
      </c>
      <c r="D3389" s="160" t="s">
        <v>199</v>
      </c>
      <c r="E3389" s="3" t="s">
        <v>685</v>
      </c>
      <c r="F3389" s="58">
        <v>2817</v>
      </c>
      <c r="G3389" s="15" t="str">
        <f t="shared" si="57"/>
        <v>TMM 41229-2817</v>
      </c>
      <c r="H3389" s="69" t="s">
        <v>2372</v>
      </c>
      <c r="I3389" t="s">
        <v>2476</v>
      </c>
      <c r="J3389" s="3" t="s">
        <v>2625</v>
      </c>
      <c r="K3389">
        <v>1</v>
      </c>
      <c r="L3389" t="s">
        <v>329</v>
      </c>
      <c r="M3389" s="3" t="s">
        <v>200</v>
      </c>
      <c r="N3389" t="s">
        <v>690</v>
      </c>
      <c r="Q3389">
        <v>95</v>
      </c>
      <c r="R3389" s="71"/>
    </row>
    <row r="3390" spans="1:18">
      <c r="A3390" s="58" t="s">
        <v>2403</v>
      </c>
      <c r="B3390" s="65">
        <v>42796</v>
      </c>
      <c r="D3390" s="160" t="s">
        <v>199</v>
      </c>
      <c r="E3390" s="3" t="s">
        <v>685</v>
      </c>
      <c r="F3390" s="58">
        <v>2818</v>
      </c>
      <c r="G3390" s="15" t="str">
        <f t="shared" si="57"/>
        <v>TMM 41229-2818</v>
      </c>
      <c r="H3390" s="69" t="s">
        <v>2372</v>
      </c>
      <c r="I3390" t="s">
        <v>2476</v>
      </c>
      <c r="J3390" s="3" t="s">
        <v>2625</v>
      </c>
      <c r="K3390">
        <v>1</v>
      </c>
      <c r="L3390" t="s">
        <v>329</v>
      </c>
      <c r="M3390" s="3" t="s">
        <v>200</v>
      </c>
      <c r="N3390" t="s">
        <v>690</v>
      </c>
      <c r="Q3390">
        <v>95</v>
      </c>
      <c r="R3390" s="71"/>
    </row>
    <row r="3391" spans="1:18">
      <c r="A3391" s="58" t="s">
        <v>2403</v>
      </c>
      <c r="B3391" s="65">
        <v>42796</v>
      </c>
      <c r="D3391" s="160" t="s">
        <v>199</v>
      </c>
      <c r="E3391" s="3" t="s">
        <v>685</v>
      </c>
      <c r="F3391" s="58">
        <v>2819</v>
      </c>
      <c r="G3391" s="15" t="str">
        <f t="shared" si="57"/>
        <v>TMM 41229-2819</v>
      </c>
      <c r="H3391" s="69" t="s">
        <v>2372</v>
      </c>
      <c r="I3391" t="s">
        <v>2476</v>
      </c>
      <c r="J3391" s="3" t="s">
        <v>2625</v>
      </c>
      <c r="K3391">
        <v>1</v>
      </c>
      <c r="L3391" t="s">
        <v>329</v>
      </c>
      <c r="M3391" s="3" t="s">
        <v>200</v>
      </c>
      <c r="N3391" t="s">
        <v>690</v>
      </c>
      <c r="Q3391">
        <v>95</v>
      </c>
      <c r="R3391" s="71"/>
    </row>
    <row r="3392" spans="1:18">
      <c r="A3392" s="58" t="s">
        <v>2403</v>
      </c>
      <c r="B3392" s="65">
        <v>42796</v>
      </c>
      <c r="D3392" s="160" t="s">
        <v>199</v>
      </c>
      <c r="E3392" s="3" t="s">
        <v>685</v>
      </c>
      <c r="F3392" s="58">
        <v>2820</v>
      </c>
      <c r="G3392" s="15" t="str">
        <f t="shared" si="57"/>
        <v>TMM 41229-2820</v>
      </c>
      <c r="H3392" s="69" t="s">
        <v>2372</v>
      </c>
      <c r="I3392" t="s">
        <v>2476</v>
      </c>
      <c r="J3392" s="3" t="s">
        <v>2625</v>
      </c>
      <c r="K3392">
        <v>1</v>
      </c>
      <c r="L3392" t="s">
        <v>329</v>
      </c>
      <c r="M3392" s="3" t="s">
        <v>200</v>
      </c>
      <c r="N3392" t="s">
        <v>690</v>
      </c>
      <c r="Q3392">
        <v>95</v>
      </c>
      <c r="R3392" s="71"/>
    </row>
    <row r="3393" spans="1:18">
      <c r="A3393" s="58" t="s">
        <v>2403</v>
      </c>
      <c r="B3393" s="65">
        <v>42796</v>
      </c>
      <c r="D3393" s="68" t="s">
        <v>199</v>
      </c>
      <c r="E3393" s="3" t="s">
        <v>685</v>
      </c>
      <c r="F3393" s="58">
        <v>2821</v>
      </c>
      <c r="G3393" s="15" t="str">
        <f t="shared" si="57"/>
        <v>TMM 41229-2821</v>
      </c>
      <c r="H3393" s="69" t="s">
        <v>2372</v>
      </c>
      <c r="I3393" t="s">
        <v>2476</v>
      </c>
      <c r="J3393" s="3" t="s">
        <v>2625</v>
      </c>
      <c r="K3393">
        <v>1</v>
      </c>
      <c r="L3393" t="s">
        <v>329</v>
      </c>
      <c r="M3393" s="3" t="s">
        <v>200</v>
      </c>
      <c r="N3393" t="s">
        <v>690</v>
      </c>
      <c r="Q3393">
        <v>95</v>
      </c>
      <c r="R3393" s="71"/>
    </row>
    <row r="3394" spans="1:18">
      <c r="A3394" s="58" t="s">
        <v>2403</v>
      </c>
      <c r="B3394" s="65">
        <v>42796</v>
      </c>
      <c r="D3394" s="68" t="s">
        <v>199</v>
      </c>
      <c r="E3394" s="3" t="s">
        <v>685</v>
      </c>
      <c r="F3394" s="58">
        <v>2822</v>
      </c>
      <c r="G3394" s="15" t="str">
        <f t="shared" ref="G3394:G3457" si="58">E3394&amp;""&amp;F3394</f>
        <v>TMM 41229-2822</v>
      </c>
      <c r="H3394" s="69" t="s">
        <v>2372</v>
      </c>
      <c r="I3394" t="s">
        <v>2476</v>
      </c>
      <c r="J3394" s="3" t="s">
        <v>2625</v>
      </c>
      <c r="K3394">
        <v>1</v>
      </c>
      <c r="L3394" t="s">
        <v>329</v>
      </c>
      <c r="M3394" s="3" t="s">
        <v>200</v>
      </c>
      <c r="N3394" t="s">
        <v>690</v>
      </c>
      <c r="Q3394">
        <v>95</v>
      </c>
      <c r="R3394" s="71"/>
    </row>
    <row r="3395" spans="1:18">
      <c r="A3395" s="58" t="s">
        <v>2403</v>
      </c>
      <c r="B3395" s="65">
        <v>42796</v>
      </c>
      <c r="D3395" s="68" t="s">
        <v>199</v>
      </c>
      <c r="E3395" s="3" t="s">
        <v>685</v>
      </c>
      <c r="F3395" s="58">
        <v>2823</v>
      </c>
      <c r="G3395" s="15" t="str">
        <f t="shared" si="58"/>
        <v>TMM 41229-2823</v>
      </c>
      <c r="H3395" s="69" t="s">
        <v>2372</v>
      </c>
      <c r="I3395" t="s">
        <v>2476</v>
      </c>
      <c r="J3395" s="3" t="s">
        <v>2625</v>
      </c>
      <c r="K3395">
        <v>1</v>
      </c>
      <c r="L3395" t="s">
        <v>329</v>
      </c>
      <c r="M3395" s="3" t="s">
        <v>200</v>
      </c>
      <c r="N3395" t="s">
        <v>690</v>
      </c>
      <c r="Q3395">
        <v>95</v>
      </c>
      <c r="R3395" s="71"/>
    </row>
    <row r="3396" spans="1:18">
      <c r="A3396" s="58" t="s">
        <v>2403</v>
      </c>
      <c r="B3396" s="65">
        <v>42796</v>
      </c>
      <c r="D3396" s="68" t="s">
        <v>199</v>
      </c>
      <c r="E3396" s="3" t="s">
        <v>685</v>
      </c>
      <c r="F3396" s="58">
        <v>2824</v>
      </c>
      <c r="G3396" s="15" t="str">
        <f t="shared" si="58"/>
        <v>TMM 41229-2824</v>
      </c>
      <c r="H3396" s="69" t="s">
        <v>2372</v>
      </c>
      <c r="I3396" t="s">
        <v>2476</v>
      </c>
      <c r="J3396" s="3" t="s">
        <v>2625</v>
      </c>
      <c r="K3396">
        <v>1</v>
      </c>
      <c r="L3396" t="s">
        <v>329</v>
      </c>
      <c r="M3396" s="3" t="s">
        <v>200</v>
      </c>
      <c r="N3396" t="s">
        <v>690</v>
      </c>
      <c r="Q3396">
        <v>95</v>
      </c>
      <c r="R3396" s="71"/>
    </row>
    <row r="3397" spans="1:18">
      <c r="A3397" s="58" t="s">
        <v>2403</v>
      </c>
      <c r="B3397" s="65">
        <v>42796</v>
      </c>
      <c r="D3397" s="68" t="s">
        <v>199</v>
      </c>
      <c r="E3397" s="3" t="s">
        <v>685</v>
      </c>
      <c r="F3397" s="58">
        <v>2825</v>
      </c>
      <c r="G3397" s="15" t="str">
        <f t="shared" si="58"/>
        <v>TMM 41229-2825</v>
      </c>
      <c r="H3397" s="69" t="s">
        <v>2372</v>
      </c>
      <c r="I3397" t="s">
        <v>2476</v>
      </c>
      <c r="J3397" s="3" t="s">
        <v>2625</v>
      </c>
      <c r="K3397">
        <v>1</v>
      </c>
      <c r="L3397" t="s">
        <v>329</v>
      </c>
      <c r="M3397" s="3" t="s">
        <v>200</v>
      </c>
      <c r="N3397" t="s">
        <v>690</v>
      </c>
      <c r="Q3397">
        <v>95</v>
      </c>
      <c r="R3397" s="71"/>
    </row>
    <row r="3398" spans="1:18">
      <c r="A3398" s="58" t="s">
        <v>2403</v>
      </c>
      <c r="B3398" s="65">
        <v>42796</v>
      </c>
      <c r="D3398" t="s">
        <v>202</v>
      </c>
      <c r="E3398" s="3" t="s">
        <v>685</v>
      </c>
      <c r="F3398" s="58">
        <v>2826</v>
      </c>
      <c r="G3398" s="15" t="str">
        <f t="shared" si="58"/>
        <v>TMM 41229-2826</v>
      </c>
      <c r="H3398" s="3" t="s">
        <v>2372</v>
      </c>
      <c r="I3398" t="s">
        <v>2405</v>
      </c>
      <c r="J3398" s="3" t="s">
        <v>1576</v>
      </c>
      <c r="K3398" t="s">
        <v>954</v>
      </c>
      <c r="L3398" t="s">
        <v>329</v>
      </c>
      <c r="M3398" s="3" t="s">
        <v>2732</v>
      </c>
      <c r="N3398" t="s">
        <v>690</v>
      </c>
      <c r="Q3398">
        <v>129</v>
      </c>
      <c r="R3398" s="71"/>
    </row>
    <row r="3399" spans="1:18">
      <c r="A3399" s="58" t="s">
        <v>2403</v>
      </c>
      <c r="B3399" s="65">
        <v>42796</v>
      </c>
      <c r="D3399" t="s">
        <v>202</v>
      </c>
      <c r="E3399" s="3" t="s">
        <v>685</v>
      </c>
      <c r="F3399" s="58">
        <f>F3398+1</f>
        <v>2827</v>
      </c>
      <c r="G3399" s="15" t="str">
        <f t="shared" si="58"/>
        <v>TMM 41229-2827</v>
      </c>
      <c r="H3399" s="3" t="s">
        <v>2372</v>
      </c>
      <c r="I3399" t="s">
        <v>2405</v>
      </c>
      <c r="J3399" s="3" t="s">
        <v>1576</v>
      </c>
      <c r="K3399" t="s">
        <v>954</v>
      </c>
      <c r="L3399" t="s">
        <v>329</v>
      </c>
      <c r="M3399" s="3" t="s">
        <v>2732</v>
      </c>
      <c r="N3399" t="s">
        <v>690</v>
      </c>
      <c r="Q3399">
        <v>129</v>
      </c>
      <c r="R3399" s="71"/>
    </row>
    <row r="3400" spans="1:18">
      <c r="A3400" s="58" t="s">
        <v>2403</v>
      </c>
      <c r="B3400" s="65">
        <v>42796</v>
      </c>
      <c r="D3400" t="s">
        <v>202</v>
      </c>
      <c r="E3400" s="3" t="s">
        <v>685</v>
      </c>
      <c r="F3400" s="58">
        <f>F3399+1</f>
        <v>2828</v>
      </c>
      <c r="G3400" s="15" t="str">
        <f t="shared" si="58"/>
        <v>TMM 41229-2828</v>
      </c>
      <c r="H3400" s="3" t="s">
        <v>2372</v>
      </c>
      <c r="I3400" t="s">
        <v>2405</v>
      </c>
      <c r="J3400" s="3" t="s">
        <v>1576</v>
      </c>
      <c r="K3400" t="s">
        <v>954</v>
      </c>
      <c r="L3400" t="s">
        <v>329</v>
      </c>
      <c r="M3400" s="3" t="s">
        <v>2732</v>
      </c>
      <c r="N3400" t="s">
        <v>690</v>
      </c>
      <c r="Q3400">
        <v>129</v>
      </c>
      <c r="R3400" s="71"/>
    </row>
    <row r="3401" spans="1:18">
      <c r="A3401" s="117" t="s">
        <v>2403</v>
      </c>
      <c r="B3401" s="64">
        <v>42796</v>
      </c>
      <c r="C3401" s="58"/>
      <c r="D3401" s="4" t="s">
        <v>54</v>
      </c>
      <c r="E3401" s="3" t="s">
        <v>685</v>
      </c>
      <c r="F3401" s="4" t="s">
        <v>3812</v>
      </c>
      <c r="G3401" s="15" t="str">
        <f t="shared" si="58"/>
        <v>TMM 41229-2845</v>
      </c>
      <c r="H3401" s="3" t="s">
        <v>2372</v>
      </c>
      <c r="I3401" s="58" t="s">
        <v>2774</v>
      </c>
      <c r="J3401" s="3" t="s">
        <v>4207</v>
      </c>
      <c r="K3401" s="58">
        <v>1</v>
      </c>
      <c r="L3401" s="166" t="s">
        <v>341</v>
      </c>
      <c r="M3401" s="88" t="s">
        <v>56</v>
      </c>
      <c r="N3401" s="58" t="s">
        <v>690</v>
      </c>
      <c r="O3401" s="58"/>
      <c r="Q3401" s="58" t="s">
        <v>2763</v>
      </c>
      <c r="R3401" s="71"/>
    </row>
    <row r="3402" spans="1:18">
      <c r="A3402" s="117" t="s">
        <v>2403</v>
      </c>
      <c r="B3402" s="64">
        <v>42796</v>
      </c>
      <c r="C3402" s="58"/>
      <c r="D3402" s="4" t="s">
        <v>54</v>
      </c>
      <c r="E3402" s="3" t="s">
        <v>685</v>
      </c>
      <c r="F3402" s="4" t="s">
        <v>3800</v>
      </c>
      <c r="G3402" s="15" t="str">
        <f t="shared" si="58"/>
        <v>TMM 41229-2847</v>
      </c>
      <c r="H3402" s="3" t="s">
        <v>2372</v>
      </c>
      <c r="I3402" s="58" t="s">
        <v>2774</v>
      </c>
      <c r="J3402" s="3" t="s">
        <v>2544</v>
      </c>
      <c r="K3402" s="58">
        <v>1</v>
      </c>
      <c r="L3402" s="125" t="s">
        <v>341</v>
      </c>
      <c r="M3402" s="88" t="s">
        <v>56</v>
      </c>
      <c r="N3402" s="58" t="s">
        <v>690</v>
      </c>
      <c r="O3402" s="58"/>
      <c r="Q3402" s="58" t="s">
        <v>2763</v>
      </c>
      <c r="R3402" s="71"/>
    </row>
    <row r="3403" spans="1:18">
      <c r="A3403" s="117" t="s">
        <v>2403</v>
      </c>
      <c r="B3403" s="64">
        <v>42796</v>
      </c>
      <c r="C3403" s="58"/>
      <c r="D3403" s="4" t="s">
        <v>54</v>
      </c>
      <c r="E3403" s="3" t="s">
        <v>685</v>
      </c>
      <c r="F3403" s="4" t="s">
        <v>3801</v>
      </c>
      <c r="G3403" s="15" t="str">
        <f t="shared" si="58"/>
        <v>TMM 41229-2848</v>
      </c>
      <c r="H3403" s="3" t="s">
        <v>2372</v>
      </c>
      <c r="I3403" s="58" t="s">
        <v>2774</v>
      </c>
      <c r="J3403" s="3" t="s">
        <v>2603</v>
      </c>
      <c r="K3403" s="58">
        <v>1</v>
      </c>
      <c r="L3403" s="125" t="s">
        <v>341</v>
      </c>
      <c r="M3403" s="88" t="s">
        <v>56</v>
      </c>
      <c r="N3403" s="58" t="s">
        <v>690</v>
      </c>
      <c r="O3403" s="58"/>
      <c r="Q3403" s="58" t="s">
        <v>2763</v>
      </c>
      <c r="R3403" s="71"/>
    </row>
    <row r="3404" spans="1:18">
      <c r="A3404" s="117" t="s">
        <v>2403</v>
      </c>
      <c r="B3404" s="64">
        <v>42796</v>
      </c>
      <c r="C3404" s="58"/>
      <c r="D3404" s="4" t="s">
        <v>54</v>
      </c>
      <c r="E3404" s="3" t="s">
        <v>685</v>
      </c>
      <c r="F3404" s="4" t="s">
        <v>3802</v>
      </c>
      <c r="G3404" s="15" t="str">
        <f t="shared" si="58"/>
        <v>TMM 41229-2849</v>
      </c>
      <c r="H3404" s="3" t="s">
        <v>2372</v>
      </c>
      <c r="I3404" s="58" t="s">
        <v>2774</v>
      </c>
      <c r="J3404" s="3" t="s">
        <v>416</v>
      </c>
      <c r="K3404" s="58">
        <v>1</v>
      </c>
      <c r="L3404" s="125" t="s">
        <v>341</v>
      </c>
      <c r="M3404" s="88" t="s">
        <v>56</v>
      </c>
      <c r="N3404" s="58" t="s">
        <v>690</v>
      </c>
      <c r="O3404" s="58"/>
      <c r="Q3404" s="58" t="s">
        <v>2763</v>
      </c>
      <c r="R3404" s="71"/>
    </row>
    <row r="3405" spans="1:18">
      <c r="A3405" s="117" t="s">
        <v>2403</v>
      </c>
      <c r="B3405" s="64">
        <v>42796</v>
      </c>
      <c r="C3405" s="58"/>
      <c r="D3405" s="4" t="s">
        <v>54</v>
      </c>
      <c r="E3405" s="3" t="s">
        <v>685</v>
      </c>
      <c r="F3405" s="4" t="s">
        <v>3803</v>
      </c>
      <c r="G3405" s="15" t="str">
        <f t="shared" si="58"/>
        <v>TMM 41229-2850</v>
      </c>
      <c r="H3405" s="3" t="s">
        <v>2372</v>
      </c>
      <c r="I3405" s="58" t="s">
        <v>2774</v>
      </c>
      <c r="J3405" s="3" t="s">
        <v>4190</v>
      </c>
      <c r="K3405" s="58">
        <v>1</v>
      </c>
      <c r="L3405" s="125" t="s">
        <v>341</v>
      </c>
      <c r="M3405" s="88" t="s">
        <v>56</v>
      </c>
      <c r="N3405" s="58" t="s">
        <v>690</v>
      </c>
      <c r="O3405" s="58"/>
      <c r="Q3405" s="58" t="s">
        <v>2763</v>
      </c>
      <c r="R3405" s="71"/>
    </row>
    <row r="3406" spans="1:18">
      <c r="A3406" s="117" t="s">
        <v>2403</v>
      </c>
      <c r="B3406" s="64">
        <v>42796</v>
      </c>
      <c r="C3406" s="58"/>
      <c r="D3406" s="4" t="s">
        <v>54</v>
      </c>
      <c r="E3406" s="3" t="s">
        <v>685</v>
      </c>
      <c r="F3406" s="4" t="s">
        <v>3804</v>
      </c>
      <c r="G3406" s="15" t="str">
        <f t="shared" si="58"/>
        <v>TMM 41229-2851</v>
      </c>
      <c r="H3406" s="3" t="s">
        <v>2372</v>
      </c>
      <c r="I3406" s="58" t="s">
        <v>2774</v>
      </c>
      <c r="J3406" s="3" t="s">
        <v>1576</v>
      </c>
      <c r="K3406" s="58">
        <v>1</v>
      </c>
      <c r="L3406" s="125" t="s">
        <v>341</v>
      </c>
      <c r="M3406" s="88" t="s">
        <v>56</v>
      </c>
      <c r="N3406" s="58" t="s">
        <v>690</v>
      </c>
      <c r="O3406" s="58"/>
      <c r="Q3406" s="58" t="s">
        <v>2763</v>
      </c>
      <c r="R3406" s="71"/>
    </row>
    <row r="3407" spans="1:18">
      <c r="A3407" s="108" t="s">
        <v>2403</v>
      </c>
      <c r="B3407" s="109">
        <v>42796</v>
      </c>
      <c r="D3407" s="160" t="s">
        <v>353</v>
      </c>
      <c r="E3407" s="111" t="s">
        <v>685</v>
      </c>
      <c r="F3407" s="103">
        <v>2853</v>
      </c>
      <c r="G3407" s="15" t="str">
        <f t="shared" si="58"/>
        <v>TMM 41229-2853</v>
      </c>
      <c r="H3407" s="3" t="s">
        <v>2372</v>
      </c>
      <c r="I3407" t="s">
        <v>2476</v>
      </c>
      <c r="J3407" s="3" t="s">
        <v>4058</v>
      </c>
      <c r="K3407">
        <v>1</v>
      </c>
      <c r="L3407" t="s">
        <v>341</v>
      </c>
      <c r="M3407" s="3" t="s">
        <v>354</v>
      </c>
      <c r="N3407" t="s">
        <v>690</v>
      </c>
      <c r="R3407" s="71"/>
    </row>
    <row r="3408" spans="1:18">
      <c r="A3408" s="108" t="s">
        <v>2403</v>
      </c>
      <c r="B3408" s="109">
        <v>42796</v>
      </c>
      <c r="C3408" s="110"/>
      <c r="D3408" t="s">
        <v>420</v>
      </c>
      <c r="E3408" s="111" t="s">
        <v>685</v>
      </c>
      <c r="F3408" s="108">
        <v>2877</v>
      </c>
      <c r="G3408" s="112" t="str">
        <f t="shared" si="58"/>
        <v>TMM 41229-2877</v>
      </c>
      <c r="H3408" s="3" t="s">
        <v>2372</v>
      </c>
      <c r="I3408" t="s">
        <v>2476</v>
      </c>
      <c r="J3408" s="3" t="s">
        <v>416</v>
      </c>
      <c r="K3408">
        <v>3</v>
      </c>
      <c r="L3408" t="s">
        <v>341</v>
      </c>
      <c r="M3408" s="3" t="s">
        <v>423</v>
      </c>
      <c r="N3408" t="s">
        <v>690</v>
      </c>
      <c r="Q3408">
        <v>220</v>
      </c>
      <c r="R3408" s="71"/>
    </row>
    <row r="3409" spans="1:18">
      <c r="A3409" s="108" t="s">
        <v>2403</v>
      </c>
      <c r="B3409" s="109">
        <v>42796</v>
      </c>
      <c r="C3409" s="110"/>
      <c r="D3409" t="s">
        <v>420</v>
      </c>
      <c r="E3409" s="111" t="s">
        <v>685</v>
      </c>
      <c r="F3409" s="108">
        <v>2878</v>
      </c>
      <c r="G3409" s="112" t="str">
        <f t="shared" si="58"/>
        <v>TMM 41229-2878</v>
      </c>
      <c r="H3409" s="3" t="s">
        <v>2372</v>
      </c>
      <c r="I3409" t="s">
        <v>2476</v>
      </c>
      <c r="J3409" s="3" t="s">
        <v>2603</v>
      </c>
      <c r="K3409">
        <v>3</v>
      </c>
      <c r="L3409" t="s">
        <v>341</v>
      </c>
      <c r="M3409" s="3" t="s">
        <v>423</v>
      </c>
      <c r="N3409" t="s">
        <v>690</v>
      </c>
      <c r="Q3409">
        <v>220</v>
      </c>
      <c r="R3409" s="71"/>
    </row>
    <row r="3410" spans="1:18">
      <c r="A3410" s="58" t="s">
        <v>2403</v>
      </c>
      <c r="B3410" s="65">
        <v>42796</v>
      </c>
      <c r="D3410" s="104" t="s">
        <v>420</v>
      </c>
      <c r="E3410" s="3" t="s">
        <v>685</v>
      </c>
      <c r="F3410" s="58">
        <f>F3409+1</f>
        <v>2879</v>
      </c>
      <c r="G3410" s="15" t="str">
        <f t="shared" si="58"/>
        <v>TMM 41229-2879</v>
      </c>
      <c r="H3410" s="3" t="s">
        <v>2372</v>
      </c>
      <c r="I3410" t="s">
        <v>2476</v>
      </c>
      <c r="J3410" s="3" t="s">
        <v>2603</v>
      </c>
      <c r="K3410" t="s">
        <v>954</v>
      </c>
      <c r="L3410" t="s">
        <v>329</v>
      </c>
      <c r="M3410" s="3" t="s">
        <v>423</v>
      </c>
      <c r="N3410" t="s">
        <v>690</v>
      </c>
      <c r="Q3410">
        <v>217</v>
      </c>
      <c r="R3410" s="71"/>
    </row>
    <row r="3411" spans="1:18">
      <c r="A3411" s="108" t="s">
        <v>2403</v>
      </c>
      <c r="B3411" s="109">
        <v>42796</v>
      </c>
      <c r="C3411" s="110"/>
      <c r="D3411" t="s">
        <v>420</v>
      </c>
      <c r="E3411" s="111" t="s">
        <v>685</v>
      </c>
      <c r="F3411" s="108">
        <v>2879</v>
      </c>
      <c r="G3411" s="112" t="str">
        <f t="shared" si="58"/>
        <v>TMM 41229-2879</v>
      </c>
      <c r="H3411" s="3" t="s">
        <v>2372</v>
      </c>
      <c r="I3411" t="s">
        <v>2476</v>
      </c>
      <c r="J3411" s="3" t="s">
        <v>1576</v>
      </c>
      <c r="K3411">
        <v>3</v>
      </c>
      <c r="L3411" t="s">
        <v>341</v>
      </c>
      <c r="M3411" s="3" t="s">
        <v>423</v>
      </c>
      <c r="N3411" t="s">
        <v>690</v>
      </c>
      <c r="Q3411">
        <v>220</v>
      </c>
      <c r="R3411" s="71"/>
    </row>
    <row r="3412" spans="1:18">
      <c r="A3412" s="108" t="s">
        <v>2403</v>
      </c>
      <c r="B3412" s="109">
        <v>42796</v>
      </c>
      <c r="C3412" s="110"/>
      <c r="D3412" t="s">
        <v>420</v>
      </c>
      <c r="E3412" s="111" t="s">
        <v>685</v>
      </c>
      <c r="F3412" s="108">
        <f>F3411+1</f>
        <v>2880</v>
      </c>
      <c r="G3412" s="112" t="str">
        <f t="shared" si="58"/>
        <v>TMM 41229-2880</v>
      </c>
      <c r="H3412" s="3" t="s">
        <v>2372</v>
      </c>
      <c r="I3412" t="s">
        <v>2476</v>
      </c>
      <c r="J3412" s="3" t="s">
        <v>416</v>
      </c>
      <c r="K3412">
        <v>1</v>
      </c>
      <c r="L3412" t="s">
        <v>341</v>
      </c>
      <c r="M3412" s="3" t="s">
        <v>423</v>
      </c>
      <c r="N3412" t="s">
        <v>690</v>
      </c>
      <c r="Q3412">
        <v>232</v>
      </c>
      <c r="R3412" s="71"/>
    </row>
    <row r="3413" spans="1:18">
      <c r="A3413" s="108" t="s">
        <v>2403</v>
      </c>
      <c r="B3413" s="109">
        <v>42796</v>
      </c>
      <c r="C3413" s="110"/>
      <c r="D3413" t="s">
        <v>420</v>
      </c>
      <c r="E3413" s="111" t="s">
        <v>685</v>
      </c>
      <c r="F3413" s="108">
        <f>F3412+1</f>
        <v>2881</v>
      </c>
      <c r="G3413" s="112" t="str">
        <f t="shared" si="58"/>
        <v>TMM 41229-2881</v>
      </c>
      <c r="H3413" s="3" t="s">
        <v>2372</v>
      </c>
      <c r="I3413" t="s">
        <v>2476</v>
      </c>
      <c r="J3413" s="3" t="s">
        <v>416</v>
      </c>
      <c r="K3413">
        <v>1</v>
      </c>
      <c r="L3413" t="s">
        <v>341</v>
      </c>
      <c r="M3413" s="3" t="s">
        <v>423</v>
      </c>
      <c r="N3413" t="s">
        <v>690</v>
      </c>
      <c r="Q3413">
        <v>232</v>
      </c>
      <c r="R3413" s="71"/>
    </row>
    <row r="3414" spans="1:18">
      <c r="A3414" s="108" t="s">
        <v>2403</v>
      </c>
      <c r="B3414" s="109">
        <v>42796</v>
      </c>
      <c r="C3414" s="110"/>
      <c r="D3414" t="s">
        <v>420</v>
      </c>
      <c r="E3414" s="111" t="s">
        <v>685</v>
      </c>
      <c r="F3414" s="108">
        <f>F3413+1</f>
        <v>2882</v>
      </c>
      <c r="G3414" s="112" t="str">
        <f t="shared" si="58"/>
        <v>TMM 41229-2882</v>
      </c>
      <c r="H3414" s="3" t="s">
        <v>2372</v>
      </c>
      <c r="I3414" t="s">
        <v>2476</v>
      </c>
      <c r="J3414" s="3" t="s">
        <v>416</v>
      </c>
      <c r="K3414">
        <v>1</v>
      </c>
      <c r="L3414" t="s">
        <v>341</v>
      </c>
      <c r="M3414" s="3" t="s">
        <v>423</v>
      </c>
      <c r="N3414" t="s">
        <v>690</v>
      </c>
      <c r="Q3414">
        <v>232</v>
      </c>
      <c r="R3414" s="71"/>
    </row>
    <row r="3415" spans="1:18">
      <c r="A3415" s="117" t="s">
        <v>2403</v>
      </c>
      <c r="B3415" s="64">
        <v>42796</v>
      </c>
      <c r="C3415" s="58"/>
      <c r="D3415" s="4" t="s">
        <v>193</v>
      </c>
      <c r="E3415" s="3" t="s">
        <v>685</v>
      </c>
      <c r="F3415" s="4" t="s">
        <v>3605</v>
      </c>
      <c r="G3415" s="15" t="str">
        <f t="shared" si="58"/>
        <v>TMM 41229-2895</v>
      </c>
      <c r="H3415" s="3" t="s">
        <v>2372</v>
      </c>
      <c r="I3415" s="58" t="s">
        <v>2774</v>
      </c>
      <c r="J3415" s="3" t="s">
        <v>4192</v>
      </c>
      <c r="K3415" s="58">
        <v>1</v>
      </c>
      <c r="L3415" s="58" t="s">
        <v>348</v>
      </c>
      <c r="M3415" s="88" t="s">
        <v>3592</v>
      </c>
      <c r="N3415" s="58" t="s">
        <v>690</v>
      </c>
      <c r="O3415" s="58"/>
      <c r="Q3415" s="58" t="s">
        <v>2763</v>
      </c>
      <c r="R3415" s="71"/>
    </row>
    <row r="3416" spans="1:18">
      <c r="A3416" s="117" t="s">
        <v>2403</v>
      </c>
      <c r="B3416" s="64">
        <v>42796</v>
      </c>
      <c r="C3416" s="58"/>
      <c r="D3416" s="121" t="s">
        <v>193</v>
      </c>
      <c r="E3416" s="3" t="s">
        <v>685</v>
      </c>
      <c r="F3416" s="4" t="s">
        <v>3606</v>
      </c>
      <c r="G3416" s="15" t="str">
        <f t="shared" si="58"/>
        <v>TMM 41229-2896</v>
      </c>
      <c r="H3416" s="3" t="s">
        <v>2372</v>
      </c>
      <c r="I3416" s="58" t="s">
        <v>2774</v>
      </c>
      <c r="J3416" s="3" t="s">
        <v>4085</v>
      </c>
      <c r="K3416" s="58">
        <v>1</v>
      </c>
      <c r="L3416" s="125" t="s">
        <v>348</v>
      </c>
      <c r="M3416" s="88" t="s">
        <v>3592</v>
      </c>
      <c r="N3416" s="58" t="s">
        <v>690</v>
      </c>
      <c r="O3416" s="58"/>
      <c r="Q3416" s="58" t="s">
        <v>2763</v>
      </c>
      <c r="R3416" s="71"/>
    </row>
    <row r="3417" spans="1:18">
      <c r="A3417" s="117" t="s">
        <v>2403</v>
      </c>
      <c r="B3417" s="64">
        <v>42796</v>
      </c>
      <c r="C3417" s="58"/>
      <c r="D3417" s="4" t="s">
        <v>193</v>
      </c>
      <c r="E3417" s="3" t="s">
        <v>685</v>
      </c>
      <c r="F3417" s="4" t="s">
        <v>3604</v>
      </c>
      <c r="G3417" s="15" t="str">
        <f t="shared" si="58"/>
        <v>TMM 41229-2898</v>
      </c>
      <c r="H3417" s="3" t="s">
        <v>2372</v>
      </c>
      <c r="I3417" s="58" t="s">
        <v>2774</v>
      </c>
      <c r="J3417" s="3" t="s">
        <v>2577</v>
      </c>
      <c r="K3417" s="58">
        <v>1</v>
      </c>
      <c r="L3417" s="125" t="s">
        <v>348</v>
      </c>
      <c r="M3417" s="88" t="s">
        <v>3592</v>
      </c>
      <c r="N3417" s="58" t="s">
        <v>690</v>
      </c>
      <c r="O3417" s="58"/>
      <c r="Q3417" s="58" t="s">
        <v>2763</v>
      </c>
      <c r="R3417" s="71"/>
    </row>
    <row r="3418" spans="1:18">
      <c r="A3418" s="117" t="s">
        <v>2403</v>
      </c>
      <c r="B3418" s="64">
        <v>42796</v>
      </c>
      <c r="C3418" s="58"/>
      <c r="D3418" s="4" t="s">
        <v>193</v>
      </c>
      <c r="E3418" s="3" t="s">
        <v>685</v>
      </c>
      <c r="F3418" s="4" t="s">
        <v>3597</v>
      </c>
      <c r="G3418" s="15" t="str">
        <f t="shared" si="58"/>
        <v>TMM 41229-2926</v>
      </c>
      <c r="H3418" s="3" t="s">
        <v>2372</v>
      </c>
      <c r="I3418" s="58" t="s">
        <v>2774</v>
      </c>
      <c r="J3418" s="3" t="s">
        <v>1556</v>
      </c>
      <c r="K3418" s="58">
        <v>1</v>
      </c>
      <c r="L3418" s="125" t="s">
        <v>348</v>
      </c>
      <c r="M3418" s="88" t="s">
        <v>3592</v>
      </c>
      <c r="N3418" s="58" t="s">
        <v>690</v>
      </c>
      <c r="O3418" s="58"/>
      <c r="Q3418" s="58" t="s">
        <v>2763</v>
      </c>
      <c r="R3418" s="71"/>
    </row>
    <row r="3419" spans="1:18">
      <c r="A3419" s="117" t="s">
        <v>2403</v>
      </c>
      <c r="B3419" s="64">
        <v>42796</v>
      </c>
      <c r="C3419" s="58"/>
      <c r="D3419" s="4" t="s">
        <v>193</v>
      </c>
      <c r="E3419" s="3" t="s">
        <v>685</v>
      </c>
      <c r="F3419" s="4" t="s">
        <v>3598</v>
      </c>
      <c r="G3419" s="15" t="str">
        <f t="shared" si="58"/>
        <v>TMM 41229-2927</v>
      </c>
      <c r="H3419" s="3" t="s">
        <v>2372</v>
      </c>
      <c r="I3419" s="58" t="s">
        <v>2774</v>
      </c>
      <c r="J3419" s="3" t="s">
        <v>3031</v>
      </c>
      <c r="K3419" s="58">
        <v>1</v>
      </c>
      <c r="L3419" s="125" t="s">
        <v>348</v>
      </c>
      <c r="M3419" s="88" t="s">
        <v>3592</v>
      </c>
      <c r="N3419" s="58" t="s">
        <v>690</v>
      </c>
      <c r="O3419" s="58"/>
      <c r="Q3419" s="58" t="s">
        <v>2763</v>
      </c>
      <c r="R3419" s="71"/>
    </row>
    <row r="3420" spans="1:18">
      <c r="A3420" s="117" t="s">
        <v>2403</v>
      </c>
      <c r="B3420" s="64">
        <v>42796</v>
      </c>
      <c r="C3420" s="58"/>
      <c r="D3420" s="4" t="s">
        <v>193</v>
      </c>
      <c r="E3420" s="3" t="s">
        <v>685</v>
      </c>
      <c r="F3420" s="4" t="s">
        <v>3599</v>
      </c>
      <c r="G3420" s="15" t="str">
        <f t="shared" si="58"/>
        <v>TMM 41229-2928</v>
      </c>
      <c r="H3420" s="3" t="s">
        <v>2372</v>
      </c>
      <c r="I3420" s="58" t="s">
        <v>2774</v>
      </c>
      <c r="J3420" s="3" t="s">
        <v>3031</v>
      </c>
      <c r="K3420" s="58">
        <v>1</v>
      </c>
      <c r="L3420" s="125" t="s">
        <v>348</v>
      </c>
      <c r="M3420" s="88" t="s">
        <v>3592</v>
      </c>
      <c r="N3420" s="58" t="s">
        <v>690</v>
      </c>
      <c r="O3420" s="58"/>
      <c r="Q3420" s="58" t="s">
        <v>2763</v>
      </c>
      <c r="R3420" s="71"/>
    </row>
    <row r="3421" spans="1:18">
      <c r="A3421" s="117" t="s">
        <v>2403</v>
      </c>
      <c r="B3421" s="64">
        <v>42796</v>
      </c>
      <c r="C3421" s="58"/>
      <c r="D3421" s="4" t="s">
        <v>193</v>
      </c>
      <c r="E3421" s="3" t="s">
        <v>685</v>
      </c>
      <c r="F3421" s="4" t="s">
        <v>3600</v>
      </c>
      <c r="G3421" s="15" t="str">
        <f t="shared" si="58"/>
        <v>TMM 41229-2929</v>
      </c>
      <c r="H3421" s="3" t="s">
        <v>2372</v>
      </c>
      <c r="I3421" s="58" t="s">
        <v>2774</v>
      </c>
      <c r="J3421" s="3" t="s">
        <v>435</v>
      </c>
      <c r="K3421" s="58">
        <v>1</v>
      </c>
      <c r="L3421" s="125" t="s">
        <v>348</v>
      </c>
      <c r="M3421" s="88" t="s">
        <v>3592</v>
      </c>
      <c r="N3421" s="58" t="s">
        <v>690</v>
      </c>
      <c r="O3421" s="58"/>
      <c r="Q3421" s="58" t="s">
        <v>2763</v>
      </c>
      <c r="R3421" s="71"/>
    </row>
    <row r="3422" spans="1:18">
      <c r="A3422" s="117" t="s">
        <v>2403</v>
      </c>
      <c r="B3422" s="64">
        <v>42796</v>
      </c>
      <c r="C3422" s="58"/>
      <c r="D3422" s="4" t="s">
        <v>193</v>
      </c>
      <c r="E3422" s="3" t="s">
        <v>685</v>
      </c>
      <c r="F3422" s="4" t="s">
        <v>3601</v>
      </c>
      <c r="G3422" s="15" t="str">
        <f t="shared" si="58"/>
        <v>TMM 41229-2930</v>
      </c>
      <c r="H3422" s="3" t="s">
        <v>2372</v>
      </c>
      <c r="I3422" s="58" t="s">
        <v>2774</v>
      </c>
      <c r="J3422" s="3" t="s">
        <v>435</v>
      </c>
      <c r="K3422" s="58">
        <v>1</v>
      </c>
      <c r="L3422" s="125" t="s">
        <v>348</v>
      </c>
      <c r="M3422" s="88" t="s">
        <v>3592</v>
      </c>
      <c r="N3422" s="58" t="s">
        <v>690</v>
      </c>
      <c r="O3422" s="58"/>
      <c r="Q3422" s="58" t="s">
        <v>2763</v>
      </c>
      <c r="R3422" s="71"/>
    </row>
    <row r="3423" spans="1:18">
      <c r="A3423" s="117" t="s">
        <v>2403</v>
      </c>
      <c r="B3423" s="64">
        <v>42796</v>
      </c>
      <c r="C3423" s="58"/>
      <c r="D3423" s="4" t="s">
        <v>193</v>
      </c>
      <c r="E3423" s="3" t="s">
        <v>685</v>
      </c>
      <c r="F3423" s="4" t="s">
        <v>3602</v>
      </c>
      <c r="G3423" s="15" t="str">
        <f t="shared" si="58"/>
        <v>TMM 41229-2931</v>
      </c>
      <c r="H3423" s="3" t="s">
        <v>2372</v>
      </c>
      <c r="I3423" s="58" t="s">
        <v>2774</v>
      </c>
      <c r="J3423" s="3" t="s">
        <v>435</v>
      </c>
      <c r="K3423" s="58">
        <v>3</v>
      </c>
      <c r="L3423" s="125" t="s">
        <v>348</v>
      </c>
      <c r="M3423" s="88" t="s">
        <v>3592</v>
      </c>
      <c r="N3423" s="58" t="s">
        <v>690</v>
      </c>
      <c r="O3423" s="58"/>
      <c r="Q3423" s="58" t="s">
        <v>2763</v>
      </c>
      <c r="R3423" s="71"/>
    </row>
    <row r="3424" spans="1:18">
      <c r="A3424" s="117" t="s">
        <v>2403</v>
      </c>
      <c r="B3424" s="64">
        <v>42796</v>
      </c>
      <c r="C3424" s="58"/>
      <c r="D3424" s="4" t="s">
        <v>193</v>
      </c>
      <c r="E3424" s="3" t="s">
        <v>685</v>
      </c>
      <c r="F3424" s="4" t="s">
        <v>3603</v>
      </c>
      <c r="G3424" s="15" t="str">
        <f t="shared" si="58"/>
        <v>TMM 41229-2932</v>
      </c>
      <c r="H3424" s="3" t="s">
        <v>2372</v>
      </c>
      <c r="I3424" s="58" t="s">
        <v>2774</v>
      </c>
      <c r="J3424" s="3" t="s">
        <v>435</v>
      </c>
      <c r="K3424" s="58" t="s">
        <v>954</v>
      </c>
      <c r="L3424" s="125" t="s">
        <v>348</v>
      </c>
      <c r="M3424" s="88" t="s">
        <v>3592</v>
      </c>
      <c r="N3424" s="58" t="s">
        <v>690</v>
      </c>
      <c r="O3424" s="58"/>
      <c r="Q3424" s="58" t="s">
        <v>2763</v>
      </c>
      <c r="R3424" s="71"/>
    </row>
    <row r="3425" spans="1:18">
      <c r="A3425" s="117" t="s">
        <v>2403</v>
      </c>
      <c r="B3425" s="64">
        <v>42796</v>
      </c>
      <c r="C3425" s="58"/>
      <c r="D3425" s="4" t="s">
        <v>193</v>
      </c>
      <c r="E3425" s="3" t="s">
        <v>685</v>
      </c>
      <c r="F3425" s="4" t="s">
        <v>3613</v>
      </c>
      <c r="G3425" s="15" t="str">
        <f t="shared" si="58"/>
        <v>TMM 41229-2933</v>
      </c>
      <c r="H3425" s="3" t="s">
        <v>2372</v>
      </c>
      <c r="I3425" s="58" t="s">
        <v>2774</v>
      </c>
      <c r="J3425" s="3" t="s">
        <v>4054</v>
      </c>
      <c r="K3425" s="58">
        <v>1</v>
      </c>
      <c r="L3425" s="125" t="s">
        <v>348</v>
      </c>
      <c r="M3425" s="88" t="s">
        <v>3592</v>
      </c>
      <c r="N3425" s="58" t="s">
        <v>690</v>
      </c>
      <c r="O3425" s="58"/>
      <c r="Q3425" s="58" t="s">
        <v>2763</v>
      </c>
      <c r="R3425" s="71"/>
    </row>
    <row r="3426" spans="1:18">
      <c r="A3426" s="117" t="s">
        <v>2403</v>
      </c>
      <c r="B3426" s="64">
        <v>42796</v>
      </c>
      <c r="C3426" s="58"/>
      <c r="D3426" s="4" t="s">
        <v>193</v>
      </c>
      <c r="E3426" s="3" t="s">
        <v>685</v>
      </c>
      <c r="F3426" s="4" t="s">
        <v>3614</v>
      </c>
      <c r="G3426" s="15" t="str">
        <f t="shared" si="58"/>
        <v>TMM 41229-2934</v>
      </c>
      <c r="H3426" s="3" t="s">
        <v>2372</v>
      </c>
      <c r="I3426" s="58" t="s">
        <v>2774</v>
      </c>
      <c r="J3426" s="3" t="s">
        <v>4054</v>
      </c>
      <c r="K3426" s="58">
        <v>1</v>
      </c>
      <c r="L3426" s="125" t="s">
        <v>348</v>
      </c>
      <c r="M3426" s="88" t="s">
        <v>3592</v>
      </c>
      <c r="N3426" s="58" t="s">
        <v>690</v>
      </c>
      <c r="O3426" s="58"/>
      <c r="Q3426" s="58" t="s">
        <v>2763</v>
      </c>
      <c r="R3426" s="71"/>
    </row>
    <row r="3427" spans="1:18">
      <c r="A3427" s="117" t="s">
        <v>2403</v>
      </c>
      <c r="B3427" s="64">
        <v>42796</v>
      </c>
      <c r="C3427" s="58"/>
      <c r="D3427" s="4" t="s">
        <v>54</v>
      </c>
      <c r="E3427" s="3" t="s">
        <v>685</v>
      </c>
      <c r="F3427" s="4" t="s">
        <v>3790</v>
      </c>
      <c r="G3427" s="15" t="str">
        <f t="shared" si="58"/>
        <v>TMM 41229-2951</v>
      </c>
      <c r="H3427" s="3" t="s">
        <v>2372</v>
      </c>
      <c r="I3427" s="58" t="s">
        <v>2774</v>
      </c>
      <c r="J3427" s="3" t="s">
        <v>3081</v>
      </c>
      <c r="K3427" s="58">
        <v>1</v>
      </c>
      <c r="L3427" s="125" t="s">
        <v>341</v>
      </c>
      <c r="M3427" s="88" t="s">
        <v>56</v>
      </c>
      <c r="N3427" s="58" t="s">
        <v>690</v>
      </c>
      <c r="O3427" s="58"/>
      <c r="Q3427" s="58" t="s">
        <v>2763</v>
      </c>
      <c r="R3427" s="71"/>
    </row>
    <row r="3428" spans="1:18">
      <c r="A3428" s="117" t="s">
        <v>2403</v>
      </c>
      <c r="B3428" s="64">
        <v>42796</v>
      </c>
      <c r="C3428" s="58"/>
      <c r="D3428" s="4" t="s">
        <v>54</v>
      </c>
      <c r="E3428" s="3" t="s">
        <v>685</v>
      </c>
      <c r="F3428" s="4" t="s">
        <v>3791</v>
      </c>
      <c r="G3428" s="15" t="str">
        <f t="shared" si="58"/>
        <v>TMM 41229-2952</v>
      </c>
      <c r="H3428" s="3" t="s">
        <v>2372</v>
      </c>
      <c r="I3428" s="58" t="s">
        <v>2774</v>
      </c>
      <c r="J3428" s="3" t="s">
        <v>2671</v>
      </c>
      <c r="K3428" s="58">
        <v>1</v>
      </c>
      <c r="L3428" s="125" t="s">
        <v>341</v>
      </c>
      <c r="M3428" s="88" t="s">
        <v>56</v>
      </c>
      <c r="N3428" s="58" t="s">
        <v>690</v>
      </c>
      <c r="O3428" s="58"/>
      <c r="Q3428" s="58" t="s">
        <v>2763</v>
      </c>
      <c r="R3428" s="71"/>
    </row>
    <row r="3429" spans="1:18">
      <c r="A3429" s="117" t="s">
        <v>2403</v>
      </c>
      <c r="B3429" s="64">
        <v>42796</v>
      </c>
      <c r="C3429" s="58"/>
      <c r="D3429" s="4" t="s">
        <v>54</v>
      </c>
      <c r="E3429" s="3" t="s">
        <v>685</v>
      </c>
      <c r="F3429" s="4" t="s">
        <v>3792</v>
      </c>
      <c r="G3429" s="15" t="str">
        <f t="shared" si="58"/>
        <v>TMM 41229-2953</v>
      </c>
      <c r="H3429" s="3" t="s">
        <v>2372</v>
      </c>
      <c r="I3429" s="58" t="s">
        <v>2774</v>
      </c>
      <c r="J3429" s="3" t="s">
        <v>4208</v>
      </c>
      <c r="K3429" s="58">
        <v>1</v>
      </c>
      <c r="L3429" s="125" t="s">
        <v>341</v>
      </c>
      <c r="M3429" s="88" t="s">
        <v>56</v>
      </c>
      <c r="N3429" s="58" t="s">
        <v>690</v>
      </c>
      <c r="O3429" s="58"/>
      <c r="Q3429" s="58" t="s">
        <v>2763</v>
      </c>
      <c r="R3429" s="71"/>
    </row>
    <row r="3430" spans="1:18">
      <c r="A3430" s="119" t="s">
        <v>2403</v>
      </c>
      <c r="B3430" s="120">
        <v>42796</v>
      </c>
      <c r="C3430" s="103"/>
      <c r="D3430" s="121" t="s">
        <v>54</v>
      </c>
      <c r="E3430" s="43" t="s">
        <v>685</v>
      </c>
      <c r="F3430" s="121" t="s">
        <v>3789</v>
      </c>
      <c r="G3430" s="38" t="str">
        <f t="shared" si="58"/>
        <v>TMM 41229-2954</v>
      </c>
      <c r="H3430" s="3" t="s">
        <v>2372</v>
      </c>
      <c r="I3430" s="58" t="s">
        <v>2774</v>
      </c>
      <c r="J3430" s="3" t="s">
        <v>4017</v>
      </c>
      <c r="K3430" s="58">
        <v>1</v>
      </c>
      <c r="L3430" s="125" t="s">
        <v>341</v>
      </c>
      <c r="M3430" s="88" t="s">
        <v>56</v>
      </c>
      <c r="N3430" s="58" t="s">
        <v>690</v>
      </c>
      <c r="O3430" s="58"/>
      <c r="Q3430" s="58" t="s">
        <v>2763</v>
      </c>
      <c r="R3430" s="71"/>
    </row>
    <row r="3431" spans="1:18">
      <c r="A3431" s="108" t="s">
        <v>2403</v>
      </c>
      <c r="B3431" s="109">
        <v>42796</v>
      </c>
      <c r="C3431" s="110"/>
      <c r="D3431" t="s">
        <v>420</v>
      </c>
      <c r="E3431" s="111" t="s">
        <v>685</v>
      </c>
      <c r="F3431" s="108">
        <v>2979</v>
      </c>
      <c r="G3431" s="112" t="str">
        <f t="shared" si="58"/>
        <v>TMM 41229-2979</v>
      </c>
      <c r="H3431" s="3" t="s">
        <v>2372</v>
      </c>
      <c r="I3431" t="s">
        <v>2476</v>
      </c>
      <c r="K3431">
        <v>3</v>
      </c>
      <c r="L3431" t="s">
        <v>341</v>
      </c>
      <c r="M3431" s="3" t="s">
        <v>423</v>
      </c>
      <c r="N3431" t="s">
        <v>690</v>
      </c>
      <c r="Q3431">
        <v>220</v>
      </c>
      <c r="R3431" s="71"/>
    </row>
    <row r="3432" spans="1:18">
      <c r="A3432" s="117" t="s">
        <v>2403</v>
      </c>
      <c r="B3432" s="64">
        <v>42796</v>
      </c>
      <c r="C3432" s="58"/>
      <c r="D3432" s="4" t="s">
        <v>54</v>
      </c>
      <c r="E3432" s="3" t="s">
        <v>685</v>
      </c>
      <c r="F3432" s="4" t="s">
        <v>3793</v>
      </c>
      <c r="G3432" s="15" t="str">
        <f t="shared" si="58"/>
        <v>TMM 41229-2981</v>
      </c>
      <c r="H3432" s="3" t="s">
        <v>2372</v>
      </c>
      <c r="I3432" s="58" t="s">
        <v>2774</v>
      </c>
      <c r="J3432" s="3" t="s">
        <v>1576</v>
      </c>
      <c r="K3432" s="58">
        <v>1</v>
      </c>
      <c r="L3432" s="58" t="s">
        <v>341</v>
      </c>
      <c r="M3432" s="88" t="s">
        <v>56</v>
      </c>
      <c r="N3432" s="58" t="s">
        <v>690</v>
      </c>
      <c r="O3432" s="58"/>
      <c r="Q3432" s="58" t="s">
        <v>2763</v>
      </c>
      <c r="R3432" s="71"/>
    </row>
    <row r="3433" spans="1:18">
      <c r="A3433" s="117" t="s">
        <v>2403</v>
      </c>
      <c r="B3433" s="64">
        <v>42796</v>
      </c>
      <c r="C3433" s="58"/>
      <c r="D3433" s="4" t="s">
        <v>54</v>
      </c>
      <c r="E3433" s="3" t="s">
        <v>685</v>
      </c>
      <c r="F3433" s="4" t="s">
        <v>3794</v>
      </c>
      <c r="G3433" s="15" t="str">
        <f t="shared" si="58"/>
        <v>TMM 41229-2982</v>
      </c>
      <c r="H3433" s="3" t="s">
        <v>2372</v>
      </c>
      <c r="I3433" s="58" t="s">
        <v>2774</v>
      </c>
      <c r="J3433" s="3" t="s">
        <v>1576</v>
      </c>
      <c r="K3433" s="58">
        <v>1</v>
      </c>
      <c r="L3433" s="58" t="s">
        <v>341</v>
      </c>
      <c r="M3433" s="88" t="s">
        <v>56</v>
      </c>
      <c r="N3433" s="58" t="s">
        <v>690</v>
      </c>
      <c r="O3433" s="58"/>
      <c r="Q3433" s="58" t="s">
        <v>2763</v>
      </c>
      <c r="R3433" s="71"/>
    </row>
    <row r="3434" spans="1:18">
      <c r="A3434" s="117" t="s">
        <v>2403</v>
      </c>
      <c r="B3434" s="64">
        <v>42796</v>
      </c>
      <c r="C3434" s="58"/>
      <c r="D3434" s="4" t="s">
        <v>54</v>
      </c>
      <c r="E3434" s="3" t="s">
        <v>685</v>
      </c>
      <c r="F3434" s="4" t="s">
        <v>3795</v>
      </c>
      <c r="G3434" s="15" t="str">
        <f t="shared" si="58"/>
        <v>TMM 41229-2983</v>
      </c>
      <c r="H3434" s="3" t="s">
        <v>2372</v>
      </c>
      <c r="I3434" s="58" t="s">
        <v>2774</v>
      </c>
      <c r="J3434" s="3" t="s">
        <v>416</v>
      </c>
      <c r="K3434" s="58">
        <v>1</v>
      </c>
      <c r="L3434" s="58" t="s">
        <v>341</v>
      </c>
      <c r="M3434" s="88" t="s">
        <v>56</v>
      </c>
      <c r="N3434" s="58" t="s">
        <v>690</v>
      </c>
      <c r="O3434" s="58"/>
      <c r="Q3434" s="58" t="s">
        <v>2763</v>
      </c>
      <c r="R3434" s="71"/>
    </row>
    <row r="3435" spans="1:18">
      <c r="A3435" s="117" t="s">
        <v>2403</v>
      </c>
      <c r="B3435" s="64">
        <v>42796</v>
      </c>
      <c r="C3435" s="58"/>
      <c r="D3435" s="4" t="s">
        <v>54</v>
      </c>
      <c r="E3435" s="3" t="s">
        <v>685</v>
      </c>
      <c r="F3435" s="4" t="s">
        <v>3796</v>
      </c>
      <c r="G3435" s="15" t="str">
        <f t="shared" si="58"/>
        <v>TMM 41229-2984</v>
      </c>
      <c r="H3435" s="3" t="s">
        <v>2372</v>
      </c>
      <c r="I3435" s="58" t="s">
        <v>2774</v>
      </c>
      <c r="J3435" s="3" t="s">
        <v>435</v>
      </c>
      <c r="K3435" s="58">
        <v>1</v>
      </c>
      <c r="L3435" s="58" t="s">
        <v>341</v>
      </c>
      <c r="M3435" s="88" t="s">
        <v>56</v>
      </c>
      <c r="N3435" s="58" t="s">
        <v>690</v>
      </c>
      <c r="O3435" s="58"/>
      <c r="Q3435" s="58" t="s">
        <v>2763</v>
      </c>
      <c r="R3435" s="71"/>
    </row>
    <row r="3436" spans="1:18">
      <c r="A3436" s="117" t="s">
        <v>2403</v>
      </c>
      <c r="B3436" s="64">
        <v>42796</v>
      </c>
      <c r="C3436" s="58"/>
      <c r="D3436" s="4" t="s">
        <v>54</v>
      </c>
      <c r="E3436" s="3" t="s">
        <v>685</v>
      </c>
      <c r="F3436" s="4" t="s">
        <v>3797</v>
      </c>
      <c r="G3436" s="15" t="str">
        <f t="shared" si="58"/>
        <v>TMM 41229-2985</v>
      </c>
      <c r="H3436" s="3" t="s">
        <v>2372</v>
      </c>
      <c r="I3436" s="58" t="s">
        <v>2774</v>
      </c>
      <c r="J3436" s="3" t="s">
        <v>435</v>
      </c>
      <c r="K3436" s="58">
        <v>1</v>
      </c>
      <c r="L3436" s="58" t="s">
        <v>341</v>
      </c>
      <c r="M3436" s="88" t="s">
        <v>56</v>
      </c>
      <c r="N3436" s="58" t="s">
        <v>690</v>
      </c>
      <c r="O3436" s="58"/>
      <c r="Q3436" s="58" t="s">
        <v>2763</v>
      </c>
      <c r="R3436" s="71"/>
    </row>
    <row r="3437" spans="1:18">
      <c r="A3437" s="117" t="s">
        <v>2403</v>
      </c>
      <c r="B3437" s="64">
        <v>42796</v>
      </c>
      <c r="C3437" s="58"/>
      <c r="D3437" s="4" t="s">
        <v>54</v>
      </c>
      <c r="E3437" s="3" t="s">
        <v>685</v>
      </c>
      <c r="F3437" s="4" t="s">
        <v>3798</v>
      </c>
      <c r="G3437" s="15" t="str">
        <f t="shared" si="58"/>
        <v>TMM 41229-2986</v>
      </c>
      <c r="H3437" s="3" t="s">
        <v>2372</v>
      </c>
      <c r="I3437" s="58" t="s">
        <v>2774</v>
      </c>
      <c r="J3437" s="3" t="s">
        <v>515</v>
      </c>
      <c r="K3437" s="58">
        <v>1</v>
      </c>
      <c r="L3437" s="58" t="s">
        <v>341</v>
      </c>
      <c r="M3437" s="88" t="s">
        <v>56</v>
      </c>
      <c r="N3437" s="58" t="s">
        <v>690</v>
      </c>
      <c r="O3437" s="58"/>
      <c r="Q3437" s="58" t="s">
        <v>2763</v>
      </c>
      <c r="R3437" s="71"/>
    </row>
    <row r="3438" spans="1:18">
      <c r="A3438" s="117" t="s">
        <v>2403</v>
      </c>
      <c r="B3438" s="64">
        <v>42796</v>
      </c>
      <c r="C3438" s="58"/>
      <c r="D3438" s="4" t="s">
        <v>54</v>
      </c>
      <c r="E3438" s="3" t="s">
        <v>685</v>
      </c>
      <c r="F3438" s="4" t="s">
        <v>3799</v>
      </c>
      <c r="G3438" s="15" t="str">
        <f t="shared" si="58"/>
        <v>TMM 41229-2987</v>
      </c>
      <c r="H3438" s="3" t="s">
        <v>2372</v>
      </c>
      <c r="I3438" s="58" t="s">
        <v>2774</v>
      </c>
      <c r="J3438" s="3" t="s">
        <v>435</v>
      </c>
      <c r="K3438" s="58">
        <v>1</v>
      </c>
      <c r="L3438" s="58" t="s">
        <v>341</v>
      </c>
      <c r="M3438" s="88" t="s">
        <v>56</v>
      </c>
      <c r="N3438" s="58" t="s">
        <v>690</v>
      </c>
      <c r="O3438" s="58"/>
      <c r="Q3438" s="58" t="s">
        <v>2763</v>
      </c>
      <c r="R3438" s="71"/>
    </row>
    <row r="3439" spans="1:18">
      <c r="A3439" s="119" t="s">
        <v>2403</v>
      </c>
      <c r="B3439" s="120">
        <v>42796</v>
      </c>
      <c r="C3439" s="103"/>
      <c r="D3439" s="121" t="s">
        <v>88</v>
      </c>
      <c r="E3439" s="43" t="s">
        <v>685</v>
      </c>
      <c r="F3439" s="121" t="s">
        <v>3521</v>
      </c>
      <c r="G3439" s="38" t="str">
        <f t="shared" si="58"/>
        <v>TMM 41229-3044</v>
      </c>
      <c r="H3439" s="3" t="s">
        <v>2372</v>
      </c>
      <c r="I3439" s="58" t="s">
        <v>2774</v>
      </c>
      <c r="J3439" s="3" t="s">
        <v>4200</v>
      </c>
      <c r="K3439" s="58">
        <v>1</v>
      </c>
      <c r="L3439" s="58" t="s">
        <v>348</v>
      </c>
      <c r="M3439" s="88" t="s">
        <v>85</v>
      </c>
      <c r="N3439" s="58" t="s">
        <v>690</v>
      </c>
      <c r="O3439" s="58"/>
      <c r="Q3439" s="58" t="s">
        <v>2763</v>
      </c>
      <c r="R3439" s="71"/>
    </row>
    <row r="3440" spans="1:18">
      <c r="A3440" s="117" t="s">
        <v>2403</v>
      </c>
      <c r="B3440" s="64">
        <v>42796</v>
      </c>
      <c r="C3440" s="58"/>
      <c r="D3440" s="4" t="s">
        <v>533</v>
      </c>
      <c r="E3440" s="3" t="s">
        <v>685</v>
      </c>
      <c r="F3440" s="4" t="s">
        <v>3831</v>
      </c>
      <c r="G3440" s="15" t="str">
        <f t="shared" si="58"/>
        <v>TMM 41229-3434</v>
      </c>
      <c r="H3440" s="3" t="s">
        <v>2372</v>
      </c>
      <c r="I3440" s="58" t="s">
        <v>2774</v>
      </c>
      <c r="J3440" s="3" t="s">
        <v>3010</v>
      </c>
      <c r="K3440" s="58">
        <v>1</v>
      </c>
      <c r="L3440" t="s">
        <v>341</v>
      </c>
      <c r="M3440" s="88" t="s">
        <v>534</v>
      </c>
      <c r="N3440" s="58" t="s">
        <v>690</v>
      </c>
      <c r="O3440" s="58"/>
      <c r="Q3440" s="58" t="s">
        <v>2763</v>
      </c>
      <c r="R3440" s="71"/>
    </row>
    <row r="3441" spans="1:18">
      <c r="A3441" s="108" t="s">
        <v>2403</v>
      </c>
      <c r="B3441" s="109">
        <v>42796</v>
      </c>
      <c r="C3441" s="110"/>
      <c r="D3441" s="110" t="s">
        <v>372</v>
      </c>
      <c r="E3441" s="111" t="s">
        <v>685</v>
      </c>
      <c r="F3441" s="108">
        <v>3527</v>
      </c>
      <c r="G3441" s="112" t="str">
        <f t="shared" si="58"/>
        <v>TMM 41229-3527</v>
      </c>
      <c r="H3441" s="3" t="s">
        <v>2372</v>
      </c>
      <c r="I3441" t="s">
        <v>2476</v>
      </c>
      <c r="J3441" s="3" t="s">
        <v>4059</v>
      </c>
      <c r="K3441">
        <v>1</v>
      </c>
      <c r="L3441" t="s">
        <v>341</v>
      </c>
      <c r="M3441" s="3" t="s">
        <v>32</v>
      </c>
      <c r="N3441" t="s">
        <v>690</v>
      </c>
      <c r="Q3441">
        <v>212</v>
      </c>
      <c r="R3441" s="71"/>
    </row>
    <row r="3442" spans="1:18">
      <c r="A3442" s="108" t="s">
        <v>2403</v>
      </c>
      <c r="B3442" s="109">
        <v>42796</v>
      </c>
      <c r="C3442" s="110"/>
      <c r="D3442" s="110" t="s">
        <v>372</v>
      </c>
      <c r="E3442" s="111" t="s">
        <v>685</v>
      </c>
      <c r="F3442" s="108">
        <v>3528</v>
      </c>
      <c r="G3442" s="112" t="str">
        <f t="shared" si="58"/>
        <v>TMM 41229-3528</v>
      </c>
      <c r="H3442" s="3" t="s">
        <v>2372</v>
      </c>
      <c r="I3442" t="s">
        <v>2476</v>
      </c>
      <c r="J3442" s="3" t="s">
        <v>2477</v>
      </c>
      <c r="K3442">
        <v>1</v>
      </c>
      <c r="L3442" t="s">
        <v>341</v>
      </c>
      <c r="M3442" s="3" t="s">
        <v>32</v>
      </c>
      <c r="N3442" t="s">
        <v>690</v>
      </c>
      <c r="Q3442">
        <v>212</v>
      </c>
      <c r="R3442" s="71"/>
    </row>
    <row r="3443" spans="1:18">
      <c r="A3443" s="119" t="s">
        <v>2403</v>
      </c>
      <c r="B3443" s="120">
        <v>42796</v>
      </c>
      <c r="C3443" s="103"/>
      <c r="D3443" s="121" t="s">
        <v>364</v>
      </c>
      <c r="E3443" s="43" t="s">
        <v>685</v>
      </c>
      <c r="F3443" s="121" t="s">
        <v>3857</v>
      </c>
      <c r="G3443" s="38" t="str">
        <f t="shared" si="58"/>
        <v>TMM 41229-3546</v>
      </c>
      <c r="H3443" s="3" t="s">
        <v>2372</v>
      </c>
      <c r="I3443" s="58" t="s">
        <v>2774</v>
      </c>
      <c r="J3443" s="3" t="s">
        <v>2477</v>
      </c>
      <c r="K3443" s="58">
        <v>1</v>
      </c>
      <c r="L3443" s="58" t="s">
        <v>341</v>
      </c>
      <c r="M3443" s="88" t="s">
        <v>365</v>
      </c>
      <c r="N3443" s="58" t="s">
        <v>690</v>
      </c>
      <c r="O3443" s="58"/>
      <c r="Q3443" s="58" t="s">
        <v>2763</v>
      </c>
      <c r="R3443" s="71"/>
    </row>
    <row r="3444" spans="1:18">
      <c r="A3444" s="103" t="s">
        <v>2403</v>
      </c>
      <c r="B3444" s="152">
        <v>42796</v>
      </c>
      <c r="C3444" s="104"/>
      <c r="D3444" t="s">
        <v>187</v>
      </c>
      <c r="E3444" s="43" t="s">
        <v>685</v>
      </c>
      <c r="F3444" s="103">
        <v>3764</v>
      </c>
      <c r="G3444" s="38" t="str">
        <f t="shared" si="58"/>
        <v>TMM 41229-3764</v>
      </c>
      <c r="H3444" s="3" t="s">
        <v>2372</v>
      </c>
      <c r="I3444" t="s">
        <v>2476</v>
      </c>
      <c r="J3444" s="3" t="s">
        <v>978</v>
      </c>
      <c r="K3444">
        <v>1</v>
      </c>
      <c r="L3444" t="s">
        <v>341</v>
      </c>
      <c r="M3444" s="3" t="s">
        <v>2717</v>
      </c>
      <c r="N3444" t="s">
        <v>690</v>
      </c>
      <c r="R3444" s="71"/>
    </row>
    <row r="3445" spans="1:18">
      <c r="A3445" s="103" t="s">
        <v>2403</v>
      </c>
      <c r="B3445" s="152">
        <v>42796</v>
      </c>
      <c r="C3445" s="104"/>
      <c r="D3445" s="104" t="s">
        <v>187</v>
      </c>
      <c r="E3445" s="43" t="s">
        <v>685</v>
      </c>
      <c r="F3445" s="103">
        <v>3765</v>
      </c>
      <c r="G3445" s="38" t="str">
        <f t="shared" si="58"/>
        <v>TMM 41229-3765</v>
      </c>
      <c r="H3445" s="3" t="s">
        <v>2372</v>
      </c>
      <c r="I3445" t="s">
        <v>2476</v>
      </c>
      <c r="J3445" s="3" t="s">
        <v>4060</v>
      </c>
      <c r="K3445">
        <v>1</v>
      </c>
      <c r="L3445" t="s">
        <v>341</v>
      </c>
      <c r="M3445" s="3" t="s">
        <v>2717</v>
      </c>
      <c r="N3445" t="s">
        <v>690</v>
      </c>
      <c r="R3445" s="71"/>
    </row>
    <row r="3446" spans="1:18">
      <c r="A3446" s="103" t="s">
        <v>2403</v>
      </c>
      <c r="B3446" s="152">
        <v>42796</v>
      </c>
      <c r="C3446" s="104"/>
      <c r="D3446" s="104" t="s">
        <v>187</v>
      </c>
      <c r="E3446" s="43" t="s">
        <v>685</v>
      </c>
      <c r="F3446" s="103">
        <v>3766</v>
      </c>
      <c r="G3446" s="38" t="str">
        <f t="shared" si="58"/>
        <v>TMM 41229-3766</v>
      </c>
      <c r="H3446" s="3" t="s">
        <v>2372</v>
      </c>
      <c r="I3446" t="s">
        <v>2405</v>
      </c>
      <c r="J3446" s="3" t="s">
        <v>4059</v>
      </c>
      <c r="K3446">
        <v>1</v>
      </c>
      <c r="L3446" t="s">
        <v>341</v>
      </c>
      <c r="M3446" s="3" t="s">
        <v>2717</v>
      </c>
      <c r="N3446" t="s">
        <v>690</v>
      </c>
      <c r="R3446" s="71"/>
    </row>
    <row r="3447" spans="1:18">
      <c r="A3447" s="108" t="s">
        <v>2403</v>
      </c>
      <c r="B3447" s="109">
        <v>42796</v>
      </c>
      <c r="C3447" s="110"/>
      <c r="D3447" s="116" t="s">
        <v>375</v>
      </c>
      <c r="E3447" s="111" t="s">
        <v>685</v>
      </c>
      <c r="F3447" s="108">
        <f>F3446+1</f>
        <v>3767</v>
      </c>
      <c r="G3447" s="112" t="str">
        <f t="shared" si="58"/>
        <v>TMM 41229-3767</v>
      </c>
      <c r="H3447" s="3" t="s">
        <v>2372</v>
      </c>
      <c r="I3447" t="s">
        <v>2476</v>
      </c>
      <c r="J3447" s="3" t="s">
        <v>2603</v>
      </c>
      <c r="K3447">
        <v>1</v>
      </c>
      <c r="L3447" t="s">
        <v>341</v>
      </c>
      <c r="M3447" s="3" t="s">
        <v>376</v>
      </c>
      <c r="N3447" t="s">
        <v>690</v>
      </c>
      <c r="Q3447">
        <v>203</v>
      </c>
      <c r="R3447" s="71"/>
    </row>
    <row r="3448" spans="1:18">
      <c r="A3448" s="108" t="s">
        <v>2403</v>
      </c>
      <c r="B3448" s="109">
        <v>42796</v>
      </c>
      <c r="C3448" s="110"/>
      <c r="D3448" s="116" t="s">
        <v>375</v>
      </c>
      <c r="E3448" s="111" t="s">
        <v>685</v>
      </c>
      <c r="F3448" s="108">
        <f>F3447+1</f>
        <v>3768</v>
      </c>
      <c r="G3448" s="112" t="str">
        <f t="shared" si="58"/>
        <v>TMM 41229-3768</v>
      </c>
      <c r="H3448" s="3" t="s">
        <v>2372</v>
      </c>
      <c r="I3448" t="s">
        <v>2476</v>
      </c>
      <c r="J3448" s="3" t="s">
        <v>2603</v>
      </c>
      <c r="K3448">
        <v>1</v>
      </c>
      <c r="L3448" t="s">
        <v>341</v>
      </c>
      <c r="M3448" s="3" t="s">
        <v>376</v>
      </c>
      <c r="N3448" t="s">
        <v>690</v>
      </c>
      <c r="Q3448">
        <v>203</v>
      </c>
      <c r="R3448" s="71"/>
    </row>
    <row r="3449" spans="1:18">
      <c r="A3449" s="108" t="s">
        <v>2403</v>
      </c>
      <c r="B3449" s="109">
        <v>42796</v>
      </c>
      <c r="C3449" s="110"/>
      <c r="D3449" s="116" t="s">
        <v>375</v>
      </c>
      <c r="E3449" s="111" t="s">
        <v>685</v>
      </c>
      <c r="F3449" s="108">
        <f>F3448+1</f>
        <v>3769</v>
      </c>
      <c r="G3449" s="112" t="str">
        <f t="shared" si="58"/>
        <v>TMM 41229-3769</v>
      </c>
      <c r="H3449" s="3" t="s">
        <v>2372</v>
      </c>
      <c r="J3449" s="3" t="s">
        <v>3123</v>
      </c>
      <c r="K3449">
        <v>1</v>
      </c>
      <c r="L3449" t="s">
        <v>341</v>
      </c>
      <c r="M3449" s="3" t="s">
        <v>376</v>
      </c>
      <c r="N3449" t="s">
        <v>690</v>
      </c>
      <c r="Q3449">
        <v>200</v>
      </c>
      <c r="R3449" s="71"/>
    </row>
    <row r="3450" spans="1:18">
      <c r="A3450" s="119" t="s">
        <v>2403</v>
      </c>
      <c r="B3450" s="120">
        <v>42796</v>
      </c>
      <c r="C3450" s="103"/>
      <c r="D3450" s="121" t="s">
        <v>195</v>
      </c>
      <c r="E3450" s="43" t="s">
        <v>685</v>
      </c>
      <c r="F3450" s="121" t="s">
        <v>2787</v>
      </c>
      <c r="G3450" s="38" t="str">
        <f t="shared" si="58"/>
        <v>TMM 41229-4009</v>
      </c>
      <c r="H3450" s="15" t="s">
        <v>2372</v>
      </c>
      <c r="I3450" s="58"/>
      <c r="J3450" s="15" t="s">
        <v>1668</v>
      </c>
      <c r="K3450" s="58" t="s">
        <v>2782</v>
      </c>
      <c r="L3450" s="58" t="s">
        <v>335</v>
      </c>
      <c r="M3450" s="88" t="s">
        <v>2760</v>
      </c>
      <c r="N3450" s="58" t="s">
        <v>690</v>
      </c>
      <c r="O3450" s="58"/>
      <c r="Q3450" s="58">
        <v>336</v>
      </c>
      <c r="R3450" s="71"/>
    </row>
    <row r="3451" spans="1:18">
      <c r="A3451" s="119" t="s">
        <v>2403</v>
      </c>
      <c r="B3451" s="120">
        <v>42796</v>
      </c>
      <c r="C3451" s="103"/>
      <c r="D3451" s="121" t="s">
        <v>195</v>
      </c>
      <c r="E3451" s="43" t="s">
        <v>685</v>
      </c>
      <c r="F3451" s="121" t="s">
        <v>2788</v>
      </c>
      <c r="G3451" s="38" t="str">
        <f t="shared" si="58"/>
        <v>TMM 41229-4010</v>
      </c>
      <c r="H3451" s="15" t="s">
        <v>2372</v>
      </c>
      <c r="I3451" s="58"/>
      <c r="J3451" s="15" t="s">
        <v>1668</v>
      </c>
      <c r="K3451" s="58" t="s">
        <v>2782</v>
      </c>
      <c r="L3451" s="58" t="s">
        <v>335</v>
      </c>
      <c r="M3451" s="88" t="s">
        <v>2760</v>
      </c>
      <c r="N3451" s="58" t="s">
        <v>690</v>
      </c>
      <c r="O3451" s="58"/>
      <c r="Q3451" s="58">
        <v>336</v>
      </c>
      <c r="R3451" s="71"/>
    </row>
    <row r="3452" spans="1:18">
      <c r="A3452" s="119" t="s">
        <v>2403</v>
      </c>
      <c r="B3452" s="120">
        <v>42796</v>
      </c>
      <c r="C3452" s="103"/>
      <c r="D3452" s="121" t="s">
        <v>195</v>
      </c>
      <c r="E3452" s="43" t="s">
        <v>685</v>
      </c>
      <c r="F3452" s="121" t="s">
        <v>2789</v>
      </c>
      <c r="G3452" s="38" t="str">
        <f t="shared" si="58"/>
        <v>TMM 41229-4011</v>
      </c>
      <c r="H3452" s="15" t="s">
        <v>2372</v>
      </c>
      <c r="I3452" s="58"/>
      <c r="J3452" s="15" t="s">
        <v>1668</v>
      </c>
      <c r="K3452" s="58" t="s">
        <v>2782</v>
      </c>
      <c r="L3452" s="58" t="s">
        <v>335</v>
      </c>
      <c r="M3452" s="88" t="s">
        <v>2760</v>
      </c>
      <c r="N3452" s="58" t="s">
        <v>690</v>
      </c>
      <c r="O3452" s="58"/>
      <c r="Q3452" s="58">
        <v>336</v>
      </c>
      <c r="R3452" s="71"/>
    </row>
    <row r="3453" spans="1:18">
      <c r="A3453" s="119" t="s">
        <v>2403</v>
      </c>
      <c r="B3453" s="120">
        <v>42796</v>
      </c>
      <c r="C3453" s="103"/>
      <c r="D3453" s="121" t="s">
        <v>195</v>
      </c>
      <c r="E3453" s="43" t="s">
        <v>685</v>
      </c>
      <c r="F3453" s="121" t="s">
        <v>2790</v>
      </c>
      <c r="G3453" s="38" t="str">
        <f t="shared" si="58"/>
        <v>TMM 41229-4012</v>
      </c>
      <c r="H3453" s="15" t="s">
        <v>2372</v>
      </c>
      <c r="I3453" s="58"/>
      <c r="J3453" s="15" t="s">
        <v>1668</v>
      </c>
      <c r="K3453" s="58" t="s">
        <v>2782</v>
      </c>
      <c r="L3453" s="58" t="s">
        <v>335</v>
      </c>
      <c r="M3453" s="88" t="s">
        <v>2760</v>
      </c>
      <c r="N3453" s="58" t="s">
        <v>690</v>
      </c>
      <c r="O3453" s="58"/>
      <c r="Q3453" s="58">
        <v>336</v>
      </c>
      <c r="R3453" s="71"/>
    </row>
    <row r="3454" spans="1:18">
      <c r="A3454" s="119" t="s">
        <v>2403</v>
      </c>
      <c r="B3454" s="120">
        <v>42796</v>
      </c>
      <c r="C3454" s="103"/>
      <c r="D3454" s="121" t="s">
        <v>195</v>
      </c>
      <c r="E3454" s="43" t="s">
        <v>685</v>
      </c>
      <c r="F3454" s="121" t="s">
        <v>2791</v>
      </c>
      <c r="G3454" s="38" t="str">
        <f t="shared" si="58"/>
        <v>TMM 41229-4013</v>
      </c>
      <c r="H3454" s="15" t="s">
        <v>2372</v>
      </c>
      <c r="I3454" s="58"/>
      <c r="J3454" s="15" t="s">
        <v>1668</v>
      </c>
      <c r="K3454" s="58" t="s">
        <v>2782</v>
      </c>
      <c r="L3454" s="58" t="s">
        <v>335</v>
      </c>
      <c r="M3454" s="88" t="s">
        <v>2760</v>
      </c>
      <c r="N3454" s="58" t="s">
        <v>690</v>
      </c>
      <c r="O3454" s="58"/>
      <c r="Q3454" s="58">
        <v>336</v>
      </c>
      <c r="R3454" s="71"/>
    </row>
    <row r="3455" spans="1:18">
      <c r="A3455" s="119" t="s">
        <v>2403</v>
      </c>
      <c r="B3455" s="120">
        <v>42796</v>
      </c>
      <c r="C3455" s="103"/>
      <c r="D3455" s="121" t="s">
        <v>195</v>
      </c>
      <c r="E3455" s="43" t="s">
        <v>685</v>
      </c>
      <c r="F3455" s="121" t="s">
        <v>2792</v>
      </c>
      <c r="G3455" s="38" t="str">
        <f t="shared" si="58"/>
        <v>TMM 41229-4014</v>
      </c>
      <c r="H3455" s="15" t="s">
        <v>2372</v>
      </c>
      <c r="I3455" s="58"/>
      <c r="J3455" s="15" t="s">
        <v>1668</v>
      </c>
      <c r="K3455" s="58" t="s">
        <v>2782</v>
      </c>
      <c r="L3455" s="58" t="s">
        <v>335</v>
      </c>
      <c r="M3455" s="88" t="s">
        <v>2760</v>
      </c>
      <c r="N3455" s="58" t="s">
        <v>690</v>
      </c>
      <c r="O3455" s="58"/>
      <c r="Q3455" s="58">
        <v>336</v>
      </c>
      <c r="R3455" s="71"/>
    </row>
    <row r="3456" spans="1:18">
      <c r="A3456" s="119" t="s">
        <v>2403</v>
      </c>
      <c r="B3456" s="120">
        <v>42796</v>
      </c>
      <c r="C3456" s="103"/>
      <c r="D3456" s="121" t="s">
        <v>195</v>
      </c>
      <c r="E3456" s="43" t="s">
        <v>685</v>
      </c>
      <c r="F3456" s="121" t="s">
        <v>2793</v>
      </c>
      <c r="G3456" s="38" t="str">
        <f t="shared" si="58"/>
        <v>TMM 41229-4015</v>
      </c>
      <c r="H3456" s="15" t="s">
        <v>2372</v>
      </c>
      <c r="I3456" s="58"/>
      <c r="J3456" s="15" t="s">
        <v>1668</v>
      </c>
      <c r="K3456" s="58" t="s">
        <v>2782</v>
      </c>
      <c r="L3456" s="58" t="s">
        <v>335</v>
      </c>
      <c r="M3456" s="88" t="s">
        <v>2760</v>
      </c>
      <c r="N3456" s="58" t="s">
        <v>690</v>
      </c>
      <c r="O3456" s="58"/>
      <c r="Q3456" s="58">
        <v>336</v>
      </c>
      <c r="R3456" s="71"/>
    </row>
    <row r="3457" spans="1:18">
      <c r="A3457" s="119" t="s">
        <v>2403</v>
      </c>
      <c r="B3457" s="120">
        <v>42796</v>
      </c>
      <c r="C3457" s="103"/>
      <c r="D3457" s="121" t="s">
        <v>195</v>
      </c>
      <c r="E3457" s="43" t="s">
        <v>685</v>
      </c>
      <c r="F3457" s="121" t="s">
        <v>2794</v>
      </c>
      <c r="G3457" s="38" t="str">
        <f t="shared" si="58"/>
        <v>TMM 41229-4016</v>
      </c>
      <c r="H3457" s="15" t="s">
        <v>2372</v>
      </c>
      <c r="I3457" s="58"/>
      <c r="J3457" s="15" t="s">
        <v>1668</v>
      </c>
      <c r="K3457" s="58" t="s">
        <v>2782</v>
      </c>
      <c r="L3457" s="58" t="s">
        <v>335</v>
      </c>
      <c r="M3457" s="88" t="s">
        <v>2760</v>
      </c>
      <c r="N3457" s="58" t="s">
        <v>690</v>
      </c>
      <c r="O3457" s="58"/>
      <c r="Q3457" s="58">
        <v>336</v>
      </c>
      <c r="R3457" s="71"/>
    </row>
    <row r="3458" spans="1:18">
      <c r="A3458" s="119" t="s">
        <v>2403</v>
      </c>
      <c r="B3458" s="120">
        <v>42796</v>
      </c>
      <c r="C3458" s="103"/>
      <c r="D3458" s="121" t="s">
        <v>195</v>
      </c>
      <c r="E3458" s="43" t="s">
        <v>685</v>
      </c>
      <c r="F3458" s="121" t="s">
        <v>2795</v>
      </c>
      <c r="G3458" s="38" t="str">
        <f t="shared" ref="G3458:G3521" si="59">E3458&amp;""&amp;F3458</f>
        <v>TMM 41229-4017</v>
      </c>
      <c r="H3458" s="15" t="s">
        <v>2372</v>
      </c>
      <c r="I3458" s="58"/>
      <c r="J3458" s="15" t="s">
        <v>1668</v>
      </c>
      <c r="K3458" s="58" t="s">
        <v>2782</v>
      </c>
      <c r="L3458" s="58" t="s">
        <v>335</v>
      </c>
      <c r="M3458" s="88" t="s">
        <v>2760</v>
      </c>
      <c r="N3458" s="58" t="s">
        <v>690</v>
      </c>
      <c r="O3458" s="58"/>
      <c r="Q3458" s="58">
        <v>336</v>
      </c>
      <c r="R3458" s="71"/>
    </row>
    <row r="3459" spans="1:18">
      <c r="A3459" s="119" t="s">
        <v>2403</v>
      </c>
      <c r="B3459" s="120">
        <v>42796</v>
      </c>
      <c r="C3459" s="103"/>
      <c r="D3459" s="121" t="s">
        <v>195</v>
      </c>
      <c r="E3459" s="43" t="s">
        <v>685</v>
      </c>
      <c r="F3459" s="121" t="s">
        <v>2796</v>
      </c>
      <c r="G3459" s="38" t="str">
        <f t="shared" si="59"/>
        <v>TMM 41229-4018</v>
      </c>
      <c r="H3459" s="15" t="s">
        <v>2372</v>
      </c>
      <c r="I3459" s="58"/>
      <c r="J3459" s="15" t="s">
        <v>1668</v>
      </c>
      <c r="K3459" s="58" t="s">
        <v>2782</v>
      </c>
      <c r="L3459" s="58" t="s">
        <v>335</v>
      </c>
      <c r="M3459" s="88" t="s">
        <v>2760</v>
      </c>
      <c r="N3459" s="58" t="s">
        <v>690</v>
      </c>
      <c r="O3459" s="58"/>
      <c r="Q3459" s="58">
        <v>336</v>
      </c>
      <c r="R3459" s="71"/>
    </row>
    <row r="3460" spans="1:18">
      <c r="A3460" s="119" t="s">
        <v>2403</v>
      </c>
      <c r="B3460" s="120">
        <v>42796</v>
      </c>
      <c r="C3460" s="103"/>
      <c r="D3460" s="121" t="s">
        <v>195</v>
      </c>
      <c r="E3460" s="43" t="s">
        <v>685</v>
      </c>
      <c r="F3460" s="153" t="s">
        <v>2779</v>
      </c>
      <c r="G3460" s="38" t="str">
        <f t="shared" si="59"/>
        <v>TMM 41229-4019</v>
      </c>
      <c r="H3460" s="15" t="s">
        <v>2372</v>
      </c>
      <c r="I3460" s="118" t="s">
        <v>2405</v>
      </c>
      <c r="J3460" s="15" t="s">
        <v>2577</v>
      </c>
      <c r="K3460" s="58">
        <v>1</v>
      </c>
      <c r="L3460" s="58" t="s">
        <v>335</v>
      </c>
      <c r="M3460" s="88" t="s">
        <v>2760</v>
      </c>
      <c r="N3460" s="58" t="s">
        <v>690</v>
      </c>
      <c r="O3460" s="58"/>
      <c r="Q3460" s="58" t="s">
        <v>2763</v>
      </c>
      <c r="R3460" s="71"/>
    </row>
    <row r="3461" spans="1:18" ht="16">
      <c r="A3461" s="119" t="s">
        <v>2403</v>
      </c>
      <c r="B3461" s="120">
        <v>42796</v>
      </c>
      <c r="C3461" s="103"/>
      <c r="D3461" s="121" t="s">
        <v>2936</v>
      </c>
      <c r="E3461" s="43" t="s">
        <v>685</v>
      </c>
      <c r="F3461" s="103">
        <v>4042</v>
      </c>
      <c r="G3461" s="38" t="str">
        <f t="shared" si="59"/>
        <v>TMM 41229-4042</v>
      </c>
      <c r="H3461" s="16" t="s">
        <v>2372</v>
      </c>
      <c r="I3461" s="58" t="s">
        <v>2774</v>
      </c>
      <c r="J3461" s="15" t="s">
        <v>2665</v>
      </c>
      <c r="K3461" s="3">
        <v>1</v>
      </c>
      <c r="L3461" s="58" t="s">
        <v>341</v>
      </c>
      <c r="M3461" s="88" t="s">
        <v>1505</v>
      </c>
      <c r="N3461" s="58" t="s">
        <v>690</v>
      </c>
      <c r="O3461" s="58"/>
      <c r="Q3461" s="58" t="s">
        <v>2799</v>
      </c>
      <c r="R3461" s="71"/>
    </row>
    <row r="3462" spans="1:18">
      <c r="A3462" s="119" t="s">
        <v>2403</v>
      </c>
      <c r="B3462" s="120">
        <v>42796</v>
      </c>
      <c r="C3462" s="103"/>
      <c r="D3462" s="121" t="s">
        <v>990</v>
      </c>
      <c r="E3462" s="43" t="s">
        <v>685</v>
      </c>
      <c r="F3462" s="121" t="s">
        <v>3747</v>
      </c>
      <c r="G3462" s="38" t="str">
        <f t="shared" si="59"/>
        <v>TMM 41229-4058</v>
      </c>
      <c r="H3462" s="3" t="s">
        <v>2372</v>
      </c>
      <c r="I3462" s="58" t="s">
        <v>2774</v>
      </c>
      <c r="K3462" s="58"/>
      <c r="L3462" s="58"/>
      <c r="M3462" s="88" t="s">
        <v>993</v>
      </c>
      <c r="N3462" s="58" t="s">
        <v>690</v>
      </c>
      <c r="O3462" s="58"/>
      <c r="Q3462" s="58" t="s">
        <v>2763</v>
      </c>
      <c r="R3462" s="71"/>
    </row>
    <row r="3463" spans="1:18">
      <c r="A3463" s="119" t="s">
        <v>2403</v>
      </c>
      <c r="B3463" s="120">
        <v>42796</v>
      </c>
      <c r="C3463" s="103"/>
      <c r="D3463" s="121" t="s">
        <v>990</v>
      </c>
      <c r="E3463" s="43" t="s">
        <v>685</v>
      </c>
      <c r="F3463" s="121" t="s">
        <v>4228</v>
      </c>
      <c r="G3463" s="38" t="str">
        <f t="shared" si="59"/>
        <v>TMM 41229-4068</v>
      </c>
      <c r="H3463" s="3" t="s">
        <v>2372</v>
      </c>
      <c r="I3463" s="58" t="s">
        <v>2774</v>
      </c>
      <c r="J3463" s="3" t="s">
        <v>1099</v>
      </c>
      <c r="K3463" s="58">
        <v>1</v>
      </c>
      <c r="L3463" s="58" t="s">
        <v>341</v>
      </c>
      <c r="M3463" s="88" t="s">
        <v>993</v>
      </c>
      <c r="N3463" s="58" t="s">
        <v>690</v>
      </c>
      <c r="O3463" s="58"/>
      <c r="Q3463" s="58" t="s">
        <v>2763</v>
      </c>
      <c r="R3463" s="71"/>
    </row>
    <row r="3464" spans="1:18">
      <c r="A3464" s="119" t="s">
        <v>2403</v>
      </c>
      <c r="B3464" s="120">
        <v>42796</v>
      </c>
      <c r="C3464" s="103"/>
      <c r="D3464" s="121" t="s">
        <v>990</v>
      </c>
      <c r="E3464" s="43" t="s">
        <v>685</v>
      </c>
      <c r="F3464" s="121" t="s">
        <v>3748</v>
      </c>
      <c r="G3464" s="38" t="str">
        <f t="shared" si="59"/>
        <v>TMM 41229-4069</v>
      </c>
      <c r="H3464" s="3" t="s">
        <v>2372</v>
      </c>
      <c r="I3464" s="58" t="s">
        <v>2774</v>
      </c>
      <c r="J3464" s="3" t="s">
        <v>1099</v>
      </c>
      <c r="K3464" s="58">
        <v>2</v>
      </c>
      <c r="L3464" s="58" t="s">
        <v>341</v>
      </c>
      <c r="M3464" s="88" t="s">
        <v>993</v>
      </c>
      <c r="N3464" s="58" t="s">
        <v>690</v>
      </c>
      <c r="O3464" s="58"/>
      <c r="Q3464" s="58" t="s">
        <v>2763</v>
      </c>
      <c r="R3464" s="71"/>
    </row>
    <row r="3465" spans="1:18">
      <c r="A3465" s="119" t="s">
        <v>2403</v>
      </c>
      <c r="B3465" s="120">
        <v>42796</v>
      </c>
      <c r="C3465" s="103"/>
      <c r="D3465" s="121" t="s">
        <v>990</v>
      </c>
      <c r="E3465" s="43" t="s">
        <v>685</v>
      </c>
      <c r="F3465" s="121" t="s">
        <v>3749</v>
      </c>
      <c r="G3465" s="38" t="str">
        <f t="shared" si="59"/>
        <v>TMM 41229-4070</v>
      </c>
      <c r="H3465" s="3" t="s">
        <v>2372</v>
      </c>
      <c r="I3465" s="58" t="s">
        <v>2774</v>
      </c>
      <c r="J3465" s="3" t="s">
        <v>4229</v>
      </c>
      <c r="K3465" s="58">
        <v>1</v>
      </c>
      <c r="L3465" s="58" t="s">
        <v>341</v>
      </c>
      <c r="M3465" s="88" t="s">
        <v>993</v>
      </c>
      <c r="N3465" s="58" t="s">
        <v>690</v>
      </c>
      <c r="O3465" s="58"/>
      <c r="Q3465" s="58" t="s">
        <v>2763</v>
      </c>
      <c r="R3465" s="71"/>
    </row>
    <row r="3466" spans="1:18">
      <c r="A3466" s="119" t="s">
        <v>2403</v>
      </c>
      <c r="B3466" s="120">
        <v>42796</v>
      </c>
      <c r="C3466" s="103"/>
      <c r="D3466" s="121" t="s">
        <v>990</v>
      </c>
      <c r="E3466" s="43" t="s">
        <v>685</v>
      </c>
      <c r="F3466" s="121" t="s">
        <v>3750</v>
      </c>
      <c r="G3466" s="38" t="str">
        <f t="shared" si="59"/>
        <v>TMM 41229-4071</v>
      </c>
      <c r="H3466" s="3" t="s">
        <v>2372</v>
      </c>
      <c r="I3466" s="58" t="s">
        <v>2774</v>
      </c>
      <c r="J3466" s="3" t="s">
        <v>4230</v>
      </c>
      <c r="K3466" s="58">
        <v>1</v>
      </c>
      <c r="L3466" s="58" t="s">
        <v>341</v>
      </c>
      <c r="M3466" s="88" t="s">
        <v>993</v>
      </c>
      <c r="N3466" s="58" t="s">
        <v>690</v>
      </c>
      <c r="O3466" s="58"/>
      <c r="Q3466" s="58" t="s">
        <v>2763</v>
      </c>
      <c r="R3466" s="71"/>
    </row>
    <row r="3467" spans="1:18">
      <c r="A3467" s="119" t="s">
        <v>2403</v>
      </c>
      <c r="B3467" s="120">
        <v>42796</v>
      </c>
      <c r="C3467" s="103"/>
      <c r="D3467" s="121" t="s">
        <v>332</v>
      </c>
      <c r="E3467" s="43" t="s">
        <v>685</v>
      </c>
      <c r="F3467" s="121" t="s">
        <v>3563</v>
      </c>
      <c r="G3467" s="15" t="str">
        <f t="shared" si="59"/>
        <v>TMM 41229-4098</v>
      </c>
      <c r="H3467" s="3" t="s">
        <v>2372</v>
      </c>
      <c r="I3467" s="58" t="s">
        <v>2774</v>
      </c>
      <c r="J3467" s="3" t="s">
        <v>1152</v>
      </c>
      <c r="K3467" s="58">
        <v>1</v>
      </c>
      <c r="L3467" s="103" t="s">
        <v>348</v>
      </c>
      <c r="M3467" s="88" t="s">
        <v>3553</v>
      </c>
      <c r="N3467" s="58" t="s">
        <v>690</v>
      </c>
      <c r="O3467" s="58"/>
      <c r="Q3467" s="58" t="s">
        <v>2763</v>
      </c>
      <c r="R3467" s="71"/>
    </row>
    <row r="3468" spans="1:18">
      <c r="A3468" s="119" t="s">
        <v>2403</v>
      </c>
      <c r="B3468" s="120">
        <v>42796</v>
      </c>
      <c r="C3468" s="103"/>
      <c r="D3468" s="121" t="s">
        <v>332</v>
      </c>
      <c r="E3468" s="43" t="s">
        <v>685</v>
      </c>
      <c r="F3468" s="4" t="s">
        <v>3564</v>
      </c>
      <c r="G3468" s="15" t="str">
        <f t="shared" si="59"/>
        <v>TMM 41229-4099</v>
      </c>
      <c r="H3468" s="3" t="s">
        <v>2372</v>
      </c>
      <c r="I3468" s="58" t="s">
        <v>2774</v>
      </c>
      <c r="J3468" s="3" t="s">
        <v>416</v>
      </c>
      <c r="K3468" s="58">
        <v>1</v>
      </c>
      <c r="L3468" s="58" t="s">
        <v>348</v>
      </c>
      <c r="M3468" s="88" t="s">
        <v>3553</v>
      </c>
      <c r="N3468" s="58" t="s">
        <v>690</v>
      </c>
      <c r="O3468" s="58"/>
      <c r="Q3468" s="58" t="s">
        <v>2763</v>
      </c>
      <c r="R3468" s="71"/>
    </row>
    <row r="3469" spans="1:18">
      <c r="A3469" s="117" t="s">
        <v>2403</v>
      </c>
      <c r="B3469" s="64">
        <v>42796</v>
      </c>
      <c r="C3469" s="58"/>
      <c r="D3469" s="121" t="s">
        <v>332</v>
      </c>
      <c r="E3469" s="3" t="s">
        <v>685</v>
      </c>
      <c r="F3469" s="4" t="s">
        <v>3565</v>
      </c>
      <c r="G3469" s="15" t="str">
        <f t="shared" si="59"/>
        <v>TMM 41229-4100</v>
      </c>
      <c r="H3469" s="3" t="s">
        <v>2372</v>
      </c>
      <c r="I3469" s="58" t="s">
        <v>2774</v>
      </c>
      <c r="J3469" s="3" t="s">
        <v>435</v>
      </c>
      <c r="K3469" s="58">
        <v>2</v>
      </c>
      <c r="L3469" s="58" t="s">
        <v>348</v>
      </c>
      <c r="M3469" s="88" t="s">
        <v>3553</v>
      </c>
      <c r="N3469" s="58" t="s">
        <v>690</v>
      </c>
      <c r="O3469" s="58"/>
      <c r="Q3469" s="58" t="s">
        <v>2763</v>
      </c>
      <c r="R3469" s="71"/>
    </row>
    <row r="3470" spans="1:18">
      <c r="A3470" s="117" t="s">
        <v>2403</v>
      </c>
      <c r="B3470" s="64">
        <v>42796</v>
      </c>
      <c r="C3470" s="58"/>
      <c r="D3470" s="121" t="s">
        <v>332</v>
      </c>
      <c r="E3470" s="3" t="s">
        <v>685</v>
      </c>
      <c r="F3470" s="4" t="s">
        <v>3566</v>
      </c>
      <c r="G3470" s="15" t="str">
        <f t="shared" si="59"/>
        <v>TMM 41229-4101</v>
      </c>
      <c r="H3470" s="3" t="s">
        <v>2372</v>
      </c>
      <c r="I3470" s="58" t="s">
        <v>2774</v>
      </c>
      <c r="J3470" s="3" t="s">
        <v>435</v>
      </c>
      <c r="K3470" s="58">
        <v>3</v>
      </c>
      <c r="L3470" s="58" t="s">
        <v>348</v>
      </c>
      <c r="M3470" s="88" t="s">
        <v>3553</v>
      </c>
      <c r="N3470" s="58" t="s">
        <v>690</v>
      </c>
      <c r="O3470" s="58"/>
      <c r="Q3470" s="58" t="s">
        <v>2763</v>
      </c>
      <c r="R3470" s="71"/>
    </row>
    <row r="3471" spans="1:18">
      <c r="A3471" s="117" t="s">
        <v>2403</v>
      </c>
      <c r="B3471" s="64">
        <v>42796</v>
      </c>
      <c r="C3471" s="58"/>
      <c r="D3471" s="121" t="s">
        <v>332</v>
      </c>
      <c r="E3471" s="3" t="s">
        <v>685</v>
      </c>
      <c r="F3471" s="4" t="s">
        <v>3567</v>
      </c>
      <c r="G3471" s="15" t="str">
        <f t="shared" si="59"/>
        <v>TMM 41229-4102</v>
      </c>
      <c r="H3471" s="3" t="s">
        <v>2372</v>
      </c>
      <c r="I3471" s="58" t="s">
        <v>2774</v>
      </c>
      <c r="J3471" s="3" t="s">
        <v>435</v>
      </c>
      <c r="K3471" s="58">
        <v>2</v>
      </c>
      <c r="L3471" s="58" t="s">
        <v>348</v>
      </c>
      <c r="M3471" s="88" t="s">
        <v>3553</v>
      </c>
      <c r="N3471" s="58" t="s">
        <v>690</v>
      </c>
      <c r="O3471" s="58"/>
      <c r="Q3471" s="58" t="s">
        <v>2763</v>
      </c>
      <c r="R3471" s="71"/>
    </row>
    <row r="3472" spans="1:18">
      <c r="A3472" s="117" t="s">
        <v>2403</v>
      </c>
      <c r="B3472" s="64">
        <v>42796</v>
      </c>
      <c r="C3472" s="58"/>
      <c r="D3472" s="121" t="s">
        <v>332</v>
      </c>
      <c r="E3472" s="3" t="s">
        <v>685</v>
      </c>
      <c r="F3472" s="4" t="s">
        <v>3568</v>
      </c>
      <c r="G3472" s="15" t="str">
        <f t="shared" si="59"/>
        <v>TMM 41229-4103</v>
      </c>
      <c r="H3472" s="3" t="s">
        <v>2372</v>
      </c>
      <c r="I3472" s="58" t="s">
        <v>2774</v>
      </c>
      <c r="J3472" s="3" t="s">
        <v>435</v>
      </c>
      <c r="K3472" s="58">
        <v>1</v>
      </c>
      <c r="L3472" s="58" t="s">
        <v>348</v>
      </c>
      <c r="M3472" s="88" t="s">
        <v>3553</v>
      </c>
      <c r="N3472" s="58" t="s">
        <v>690</v>
      </c>
      <c r="O3472" s="58"/>
      <c r="Q3472" s="58" t="s">
        <v>2763</v>
      </c>
      <c r="R3472" s="71"/>
    </row>
    <row r="3473" spans="1:18">
      <c r="A3473" s="117" t="s">
        <v>2403</v>
      </c>
      <c r="B3473" s="64">
        <v>42796</v>
      </c>
      <c r="C3473" s="58"/>
      <c r="D3473" s="121" t="s">
        <v>332</v>
      </c>
      <c r="E3473" s="3" t="s">
        <v>685</v>
      </c>
      <c r="F3473" s="4" t="s">
        <v>3569</v>
      </c>
      <c r="G3473" s="15" t="str">
        <f t="shared" si="59"/>
        <v>TMM 41229-4104</v>
      </c>
      <c r="H3473" s="3" t="s">
        <v>2372</v>
      </c>
      <c r="I3473" s="58" t="s">
        <v>2774</v>
      </c>
      <c r="J3473" s="3" t="s">
        <v>435</v>
      </c>
      <c r="K3473" s="58">
        <v>1</v>
      </c>
      <c r="L3473" s="103" t="s">
        <v>348</v>
      </c>
      <c r="M3473" s="88" t="s">
        <v>3553</v>
      </c>
      <c r="N3473" s="58" t="s">
        <v>690</v>
      </c>
      <c r="O3473" s="58"/>
      <c r="Q3473" s="58" t="s">
        <v>2763</v>
      </c>
      <c r="R3473" s="71"/>
    </row>
    <row r="3474" spans="1:18">
      <c r="A3474" s="117" t="s">
        <v>2403</v>
      </c>
      <c r="B3474" s="64">
        <v>42796</v>
      </c>
      <c r="C3474" s="58"/>
      <c r="D3474" s="121" t="s">
        <v>332</v>
      </c>
      <c r="E3474" s="3" t="s">
        <v>685</v>
      </c>
      <c r="F3474" s="4" t="s">
        <v>3570</v>
      </c>
      <c r="G3474" s="15" t="str">
        <f t="shared" si="59"/>
        <v>TMM 41229-4105</v>
      </c>
      <c r="H3474" s="3" t="s">
        <v>2372</v>
      </c>
      <c r="I3474" s="58" t="s">
        <v>2774</v>
      </c>
      <c r="J3474" s="3" t="s">
        <v>435</v>
      </c>
      <c r="K3474" s="58">
        <v>1</v>
      </c>
      <c r="L3474" s="58" t="s">
        <v>348</v>
      </c>
      <c r="M3474" s="88" t="s">
        <v>3553</v>
      </c>
      <c r="N3474" s="58" t="s">
        <v>690</v>
      </c>
      <c r="O3474" s="58"/>
      <c r="Q3474" s="58" t="s">
        <v>2763</v>
      </c>
      <c r="R3474" s="71"/>
    </row>
    <row r="3475" spans="1:18">
      <c r="A3475" s="117" t="s">
        <v>2403</v>
      </c>
      <c r="B3475" s="64">
        <v>42796</v>
      </c>
      <c r="C3475" s="58"/>
      <c r="D3475" s="121" t="s">
        <v>332</v>
      </c>
      <c r="E3475" s="3" t="s">
        <v>685</v>
      </c>
      <c r="F3475" s="4" t="s">
        <v>3571</v>
      </c>
      <c r="G3475" s="15" t="str">
        <f t="shared" si="59"/>
        <v>TMM 41229-4106</v>
      </c>
      <c r="H3475" s="3" t="s">
        <v>2372</v>
      </c>
      <c r="I3475" s="58" t="s">
        <v>2774</v>
      </c>
      <c r="J3475" s="3" t="s">
        <v>435</v>
      </c>
      <c r="K3475" s="58">
        <v>1</v>
      </c>
      <c r="L3475" s="58" t="s">
        <v>348</v>
      </c>
      <c r="M3475" s="88" t="s">
        <v>3553</v>
      </c>
      <c r="N3475" s="58" t="s">
        <v>690</v>
      </c>
      <c r="O3475" s="58"/>
      <c r="Q3475" s="58" t="s">
        <v>2763</v>
      </c>
      <c r="R3475" s="71"/>
    </row>
    <row r="3476" spans="1:18">
      <c r="A3476" s="117" t="s">
        <v>2403</v>
      </c>
      <c r="B3476" s="64">
        <v>42796</v>
      </c>
      <c r="C3476" s="58"/>
      <c r="D3476" s="121" t="s">
        <v>332</v>
      </c>
      <c r="E3476" s="3" t="s">
        <v>685</v>
      </c>
      <c r="F3476" s="4" t="s">
        <v>3572</v>
      </c>
      <c r="G3476" s="15" t="str">
        <f t="shared" si="59"/>
        <v>TMM 41229-4107</v>
      </c>
      <c r="H3476" s="3" t="s">
        <v>2372</v>
      </c>
      <c r="I3476" s="58" t="s">
        <v>2774</v>
      </c>
      <c r="J3476" s="3" t="s">
        <v>435</v>
      </c>
      <c r="K3476" s="58">
        <v>1</v>
      </c>
      <c r="L3476" s="58" t="s">
        <v>348</v>
      </c>
      <c r="M3476" s="88" t="s">
        <v>3553</v>
      </c>
      <c r="N3476" s="58" t="s">
        <v>690</v>
      </c>
      <c r="O3476" s="58"/>
      <c r="Q3476" s="58" t="s">
        <v>2763</v>
      </c>
      <c r="R3476" s="71"/>
    </row>
    <row r="3477" spans="1:18">
      <c r="A3477" s="117" t="s">
        <v>2403</v>
      </c>
      <c r="B3477" s="64">
        <v>42796</v>
      </c>
      <c r="C3477" s="58"/>
      <c r="D3477" s="4" t="s">
        <v>260</v>
      </c>
      <c r="E3477" s="3" t="s">
        <v>685</v>
      </c>
      <c r="F3477" s="4" t="s">
        <v>3265</v>
      </c>
      <c r="G3477" s="15" t="str">
        <f t="shared" si="59"/>
        <v>TMM 41229-4131</v>
      </c>
      <c r="H3477" s="3" t="s">
        <v>2372</v>
      </c>
      <c r="I3477" s="58" t="s">
        <v>2774</v>
      </c>
      <c r="J3477" s="3" t="s">
        <v>3266</v>
      </c>
      <c r="K3477" s="58">
        <v>1</v>
      </c>
      <c r="L3477" s="58" t="s">
        <v>348</v>
      </c>
      <c r="M3477" s="126" t="s">
        <v>238</v>
      </c>
      <c r="N3477" s="58" t="s">
        <v>690</v>
      </c>
      <c r="O3477" s="58"/>
      <c r="Q3477" s="58" t="s">
        <v>2799</v>
      </c>
      <c r="R3477" s="71"/>
    </row>
    <row r="3478" spans="1:18">
      <c r="A3478" s="119" t="s">
        <v>2403</v>
      </c>
      <c r="B3478" s="120">
        <v>42796</v>
      </c>
      <c r="C3478" s="103"/>
      <c r="D3478" s="121" t="s">
        <v>260</v>
      </c>
      <c r="E3478" s="43" t="s">
        <v>685</v>
      </c>
      <c r="F3478" s="4" t="s">
        <v>3214</v>
      </c>
      <c r="G3478" s="15" t="str">
        <f t="shared" si="59"/>
        <v>TMM 41229-4197</v>
      </c>
      <c r="H3478" s="3" t="s">
        <v>2372</v>
      </c>
      <c r="I3478" s="58"/>
      <c r="J3478" s="3" t="s">
        <v>2804</v>
      </c>
      <c r="K3478" s="58">
        <v>1</v>
      </c>
      <c r="L3478" s="58" t="s">
        <v>348</v>
      </c>
      <c r="M3478" s="88" t="s">
        <v>238</v>
      </c>
      <c r="N3478" s="58" t="s">
        <v>690</v>
      </c>
      <c r="O3478" s="58"/>
      <c r="Q3478" s="58">
        <v>93</v>
      </c>
      <c r="R3478" s="71"/>
    </row>
    <row r="3479" spans="1:18">
      <c r="A3479" s="119" t="s">
        <v>2403</v>
      </c>
      <c r="B3479" s="120">
        <v>42796</v>
      </c>
      <c r="C3479" s="103"/>
      <c r="D3479" s="121" t="s">
        <v>260</v>
      </c>
      <c r="E3479" s="43" t="s">
        <v>685</v>
      </c>
      <c r="F3479" s="4" t="s">
        <v>3215</v>
      </c>
      <c r="G3479" s="15" t="str">
        <f t="shared" si="59"/>
        <v>TMM 41229-4198</v>
      </c>
      <c r="H3479" s="3" t="s">
        <v>2372</v>
      </c>
      <c r="I3479" s="58"/>
      <c r="J3479" s="3" t="s">
        <v>2804</v>
      </c>
      <c r="K3479" s="58">
        <v>1</v>
      </c>
      <c r="L3479" s="58" t="s">
        <v>348</v>
      </c>
      <c r="M3479" s="88" t="s">
        <v>238</v>
      </c>
      <c r="N3479" s="58" t="s">
        <v>690</v>
      </c>
      <c r="O3479" s="58"/>
      <c r="Q3479" s="58">
        <v>93</v>
      </c>
      <c r="R3479" s="71"/>
    </row>
    <row r="3480" spans="1:18">
      <c r="A3480" s="117" t="s">
        <v>2403</v>
      </c>
      <c r="B3480" s="64">
        <v>42796</v>
      </c>
      <c r="C3480" s="58"/>
      <c r="D3480" s="4" t="s">
        <v>260</v>
      </c>
      <c r="E3480" s="3" t="s">
        <v>685</v>
      </c>
      <c r="F3480" s="4" t="s">
        <v>3216</v>
      </c>
      <c r="G3480" s="15" t="str">
        <f t="shared" si="59"/>
        <v>TMM 41229-4199</v>
      </c>
      <c r="H3480" s="3" t="s">
        <v>2372</v>
      </c>
      <c r="I3480" s="58"/>
      <c r="J3480" s="3" t="s">
        <v>2804</v>
      </c>
      <c r="K3480" s="58">
        <v>1</v>
      </c>
      <c r="L3480" s="58" t="s">
        <v>348</v>
      </c>
      <c r="M3480" s="88" t="s">
        <v>238</v>
      </c>
      <c r="N3480" s="58" t="s">
        <v>690</v>
      </c>
      <c r="O3480" s="58"/>
      <c r="Q3480" s="58">
        <v>93</v>
      </c>
      <c r="R3480" s="71"/>
    </row>
    <row r="3481" spans="1:18">
      <c r="A3481" s="117" t="s">
        <v>2403</v>
      </c>
      <c r="B3481" s="64">
        <v>42796</v>
      </c>
      <c r="C3481" s="58"/>
      <c r="D3481" s="4" t="s">
        <v>260</v>
      </c>
      <c r="E3481" s="3" t="s">
        <v>685</v>
      </c>
      <c r="F3481" s="4" t="s">
        <v>3217</v>
      </c>
      <c r="G3481" s="15" t="str">
        <f t="shared" si="59"/>
        <v>TMM 41229-4200</v>
      </c>
      <c r="H3481" s="3" t="s">
        <v>2372</v>
      </c>
      <c r="I3481" s="58"/>
      <c r="J3481" s="3" t="s">
        <v>2804</v>
      </c>
      <c r="K3481" s="58">
        <v>1</v>
      </c>
      <c r="L3481" s="58" t="s">
        <v>348</v>
      </c>
      <c r="M3481" s="88" t="s">
        <v>238</v>
      </c>
      <c r="N3481" s="58" t="s">
        <v>690</v>
      </c>
      <c r="O3481" s="58"/>
      <c r="Q3481" s="58">
        <v>93</v>
      </c>
      <c r="R3481" s="71"/>
    </row>
    <row r="3482" spans="1:18">
      <c r="A3482" s="117" t="s">
        <v>2403</v>
      </c>
      <c r="B3482" s="64">
        <v>42796</v>
      </c>
      <c r="C3482" s="58"/>
      <c r="D3482" s="4" t="s">
        <v>260</v>
      </c>
      <c r="E3482" s="3" t="s">
        <v>685</v>
      </c>
      <c r="F3482" s="4" t="s">
        <v>3218</v>
      </c>
      <c r="G3482" s="15" t="str">
        <f t="shared" si="59"/>
        <v>TMM 41229-4201</v>
      </c>
      <c r="H3482" s="3" t="s">
        <v>2372</v>
      </c>
      <c r="I3482" s="58"/>
      <c r="J3482" s="3" t="s">
        <v>2804</v>
      </c>
      <c r="K3482" s="58">
        <v>1</v>
      </c>
      <c r="L3482" s="58" t="s">
        <v>348</v>
      </c>
      <c r="M3482" s="88" t="s">
        <v>238</v>
      </c>
      <c r="N3482" s="58" t="s">
        <v>690</v>
      </c>
      <c r="O3482" s="58"/>
      <c r="Q3482" s="58">
        <v>93</v>
      </c>
      <c r="R3482" s="71"/>
    </row>
    <row r="3483" spans="1:18">
      <c r="A3483" s="117" t="s">
        <v>2403</v>
      </c>
      <c r="B3483" s="64">
        <v>42796</v>
      </c>
      <c r="C3483" s="58"/>
      <c r="D3483" s="4" t="s">
        <v>260</v>
      </c>
      <c r="E3483" s="3" t="s">
        <v>685</v>
      </c>
      <c r="F3483" s="4" t="s">
        <v>3219</v>
      </c>
      <c r="G3483" s="15" t="str">
        <f t="shared" si="59"/>
        <v>TMM 41229-4202</v>
      </c>
      <c r="H3483" s="3" t="s">
        <v>2372</v>
      </c>
      <c r="I3483" s="58"/>
      <c r="J3483" s="3" t="s">
        <v>2804</v>
      </c>
      <c r="K3483" s="58">
        <v>1</v>
      </c>
      <c r="L3483" s="58" t="s">
        <v>348</v>
      </c>
      <c r="M3483" s="88" t="s">
        <v>238</v>
      </c>
      <c r="N3483" s="58" t="s">
        <v>690</v>
      </c>
      <c r="O3483" s="58"/>
      <c r="Q3483" s="58">
        <v>93</v>
      </c>
      <c r="R3483" s="71"/>
    </row>
    <row r="3484" spans="1:18">
      <c r="A3484" s="117" t="s">
        <v>2403</v>
      </c>
      <c r="B3484" s="64">
        <v>42796</v>
      </c>
      <c r="C3484" s="58"/>
      <c r="D3484" s="4" t="s">
        <v>260</v>
      </c>
      <c r="E3484" s="3" t="s">
        <v>685</v>
      </c>
      <c r="F3484" s="4" t="s">
        <v>3220</v>
      </c>
      <c r="G3484" s="15" t="str">
        <f t="shared" si="59"/>
        <v>TMM 41229-4203</v>
      </c>
      <c r="H3484" s="3" t="s">
        <v>2372</v>
      </c>
      <c r="I3484" s="58"/>
      <c r="J3484" s="3" t="s">
        <v>2804</v>
      </c>
      <c r="K3484" s="58">
        <v>1</v>
      </c>
      <c r="L3484" s="58" t="s">
        <v>348</v>
      </c>
      <c r="M3484" s="88" t="s">
        <v>238</v>
      </c>
      <c r="N3484" s="58" t="s">
        <v>690</v>
      </c>
      <c r="O3484" s="58"/>
      <c r="Q3484" s="58">
        <v>93</v>
      </c>
      <c r="R3484" s="71"/>
    </row>
    <row r="3485" spans="1:18">
      <c r="A3485" s="117" t="s">
        <v>2403</v>
      </c>
      <c r="B3485" s="64">
        <v>42796</v>
      </c>
      <c r="C3485" s="58"/>
      <c r="D3485" s="4" t="s">
        <v>260</v>
      </c>
      <c r="E3485" s="3" t="s">
        <v>685</v>
      </c>
      <c r="F3485" s="4" t="s">
        <v>3221</v>
      </c>
      <c r="G3485" s="15" t="str">
        <f t="shared" si="59"/>
        <v>TMM 41229-4204</v>
      </c>
      <c r="H3485" s="3" t="s">
        <v>2372</v>
      </c>
      <c r="I3485" s="58"/>
      <c r="J3485" s="3" t="s">
        <v>2804</v>
      </c>
      <c r="K3485" s="58">
        <v>1</v>
      </c>
      <c r="L3485" s="58" t="s">
        <v>348</v>
      </c>
      <c r="M3485" s="88" t="s">
        <v>238</v>
      </c>
      <c r="N3485" s="58" t="s">
        <v>690</v>
      </c>
      <c r="O3485" s="58"/>
      <c r="Q3485" s="58">
        <v>93</v>
      </c>
      <c r="R3485" s="71"/>
    </row>
    <row r="3486" spans="1:18">
      <c r="A3486" s="117" t="s">
        <v>2403</v>
      </c>
      <c r="B3486" s="64">
        <v>42796</v>
      </c>
      <c r="C3486" s="58"/>
      <c r="D3486" s="4" t="s">
        <v>260</v>
      </c>
      <c r="E3486" s="3" t="s">
        <v>685</v>
      </c>
      <c r="F3486" s="4" t="s">
        <v>3222</v>
      </c>
      <c r="G3486" s="15" t="str">
        <f t="shared" si="59"/>
        <v>TMM 41229-4205</v>
      </c>
      <c r="H3486" s="3" t="s">
        <v>2372</v>
      </c>
      <c r="I3486" s="58"/>
      <c r="J3486" s="3" t="s">
        <v>2804</v>
      </c>
      <c r="K3486" s="58">
        <v>1</v>
      </c>
      <c r="L3486" s="58" t="s">
        <v>348</v>
      </c>
      <c r="M3486" s="88" t="s">
        <v>238</v>
      </c>
      <c r="N3486" s="58" t="s">
        <v>690</v>
      </c>
      <c r="O3486" s="58"/>
      <c r="Q3486" s="58">
        <v>93</v>
      </c>
      <c r="R3486" s="71"/>
    </row>
    <row r="3487" spans="1:18">
      <c r="A3487" s="117" t="s">
        <v>2403</v>
      </c>
      <c r="B3487" s="64">
        <v>42796</v>
      </c>
      <c r="C3487" s="58"/>
      <c r="D3487" s="4" t="s">
        <v>260</v>
      </c>
      <c r="E3487" s="3" t="s">
        <v>685</v>
      </c>
      <c r="F3487" s="4" t="s">
        <v>3223</v>
      </c>
      <c r="G3487" s="15" t="str">
        <f t="shared" si="59"/>
        <v>TMM 41229-4206</v>
      </c>
      <c r="H3487" s="3" t="s">
        <v>2372</v>
      </c>
      <c r="I3487" s="58"/>
      <c r="J3487" s="3" t="s">
        <v>2804</v>
      </c>
      <c r="K3487" s="58">
        <v>1</v>
      </c>
      <c r="L3487" s="58" t="s">
        <v>348</v>
      </c>
      <c r="M3487" s="88" t="s">
        <v>238</v>
      </c>
      <c r="N3487" s="58" t="s">
        <v>690</v>
      </c>
      <c r="O3487" s="58"/>
      <c r="Q3487" s="58">
        <v>93</v>
      </c>
      <c r="R3487" s="71"/>
    </row>
    <row r="3488" spans="1:18">
      <c r="A3488" s="117" t="s">
        <v>2403</v>
      </c>
      <c r="B3488" s="64">
        <v>42796</v>
      </c>
      <c r="C3488" s="58"/>
      <c r="D3488" s="4" t="s">
        <v>260</v>
      </c>
      <c r="E3488" s="3" t="s">
        <v>685</v>
      </c>
      <c r="F3488" s="4" t="s">
        <v>3224</v>
      </c>
      <c r="G3488" s="15" t="str">
        <f t="shared" si="59"/>
        <v>TMM 41229-4207</v>
      </c>
      <c r="H3488" s="3" t="s">
        <v>2372</v>
      </c>
      <c r="I3488" s="58"/>
      <c r="J3488" s="3" t="s">
        <v>2804</v>
      </c>
      <c r="K3488" s="58">
        <v>1</v>
      </c>
      <c r="L3488" s="58" t="s">
        <v>348</v>
      </c>
      <c r="M3488" s="88" t="s">
        <v>238</v>
      </c>
      <c r="N3488" s="58" t="s">
        <v>690</v>
      </c>
      <c r="O3488" s="58"/>
      <c r="Q3488" s="58">
        <v>93</v>
      </c>
      <c r="R3488" s="71"/>
    </row>
    <row r="3489" spans="1:18">
      <c r="A3489" s="117" t="s">
        <v>2403</v>
      </c>
      <c r="B3489" s="64">
        <v>42796</v>
      </c>
      <c r="C3489" s="58"/>
      <c r="D3489" s="4" t="s">
        <v>260</v>
      </c>
      <c r="E3489" s="3" t="s">
        <v>685</v>
      </c>
      <c r="F3489" s="4" t="s">
        <v>3225</v>
      </c>
      <c r="G3489" s="15" t="str">
        <f t="shared" si="59"/>
        <v>TMM 41229-4208</v>
      </c>
      <c r="H3489" s="3" t="s">
        <v>2372</v>
      </c>
      <c r="I3489" s="58"/>
      <c r="J3489" s="3" t="s">
        <v>2804</v>
      </c>
      <c r="K3489" s="58">
        <v>1</v>
      </c>
      <c r="L3489" s="58" t="s">
        <v>348</v>
      </c>
      <c r="M3489" s="88" t="s">
        <v>238</v>
      </c>
      <c r="N3489" s="58" t="s">
        <v>690</v>
      </c>
      <c r="O3489" s="58"/>
      <c r="Q3489" s="58">
        <v>93</v>
      </c>
      <c r="R3489" s="71"/>
    </row>
    <row r="3490" spans="1:18">
      <c r="A3490" s="117" t="s">
        <v>2403</v>
      </c>
      <c r="B3490" s="64">
        <v>42796</v>
      </c>
      <c r="C3490" s="58"/>
      <c r="D3490" s="4" t="s">
        <v>260</v>
      </c>
      <c r="E3490" s="3" t="s">
        <v>685</v>
      </c>
      <c r="F3490" s="4" t="s">
        <v>3226</v>
      </c>
      <c r="G3490" s="15" t="str">
        <f t="shared" si="59"/>
        <v>TMM 41229-4209</v>
      </c>
      <c r="H3490" s="3" t="s">
        <v>2372</v>
      </c>
      <c r="I3490" s="58"/>
      <c r="J3490" s="3" t="s">
        <v>2804</v>
      </c>
      <c r="K3490" s="58">
        <v>1</v>
      </c>
      <c r="L3490" s="58" t="s">
        <v>348</v>
      </c>
      <c r="M3490" s="88" t="s">
        <v>238</v>
      </c>
      <c r="N3490" s="58" t="s">
        <v>690</v>
      </c>
      <c r="O3490" s="58"/>
      <c r="Q3490" s="58">
        <v>93</v>
      </c>
      <c r="R3490" s="71"/>
    </row>
    <row r="3491" spans="1:18">
      <c r="A3491" s="117" t="s">
        <v>2403</v>
      </c>
      <c r="B3491" s="64">
        <v>42796</v>
      </c>
      <c r="C3491" s="58"/>
      <c r="D3491" s="4" t="s">
        <v>260</v>
      </c>
      <c r="E3491" s="3" t="s">
        <v>685</v>
      </c>
      <c r="F3491" s="4" t="s">
        <v>3227</v>
      </c>
      <c r="G3491" s="15" t="str">
        <f t="shared" si="59"/>
        <v>TMM 41229-4210</v>
      </c>
      <c r="H3491" s="3" t="s">
        <v>2372</v>
      </c>
      <c r="I3491" s="58"/>
      <c r="J3491" s="3" t="s">
        <v>2804</v>
      </c>
      <c r="K3491" s="58">
        <v>1</v>
      </c>
      <c r="L3491" s="58" t="s">
        <v>348</v>
      </c>
      <c r="M3491" s="88" t="s">
        <v>238</v>
      </c>
      <c r="N3491" s="58" t="s">
        <v>690</v>
      </c>
      <c r="O3491" s="58"/>
      <c r="Q3491" s="58">
        <v>93</v>
      </c>
      <c r="R3491" s="71"/>
    </row>
    <row r="3492" spans="1:18">
      <c r="A3492" s="117" t="s">
        <v>2403</v>
      </c>
      <c r="B3492" s="64">
        <v>42796</v>
      </c>
      <c r="C3492" s="58"/>
      <c r="D3492" s="4" t="s">
        <v>260</v>
      </c>
      <c r="E3492" s="3" t="s">
        <v>685</v>
      </c>
      <c r="F3492" s="4" t="s">
        <v>3228</v>
      </c>
      <c r="G3492" s="15" t="str">
        <f t="shared" si="59"/>
        <v>TMM 41229-4211</v>
      </c>
      <c r="H3492" s="3" t="s">
        <v>2372</v>
      </c>
      <c r="I3492" s="58"/>
      <c r="J3492" s="3" t="s">
        <v>2804</v>
      </c>
      <c r="K3492" s="58">
        <v>1</v>
      </c>
      <c r="L3492" s="58" t="s">
        <v>348</v>
      </c>
      <c r="M3492" s="88" t="s">
        <v>238</v>
      </c>
      <c r="N3492" s="58" t="s">
        <v>690</v>
      </c>
      <c r="O3492" s="58"/>
      <c r="Q3492" s="58">
        <v>93</v>
      </c>
      <c r="R3492" s="71"/>
    </row>
    <row r="3493" spans="1:18">
      <c r="A3493" s="117" t="s">
        <v>2403</v>
      </c>
      <c r="B3493" s="64">
        <v>42796</v>
      </c>
      <c r="C3493" s="58"/>
      <c r="D3493" s="4" t="s">
        <v>260</v>
      </c>
      <c r="E3493" s="3" t="s">
        <v>685</v>
      </c>
      <c r="F3493" s="4" t="s">
        <v>3238</v>
      </c>
      <c r="G3493" s="15" t="str">
        <f t="shared" si="59"/>
        <v>TMM 41229-4212</v>
      </c>
      <c r="H3493" s="3" t="s">
        <v>2372</v>
      </c>
      <c r="I3493" s="58" t="s">
        <v>2405</v>
      </c>
      <c r="J3493" s="3" t="s">
        <v>3239</v>
      </c>
      <c r="K3493" s="58">
        <v>1</v>
      </c>
      <c r="L3493" s="58" t="s">
        <v>348</v>
      </c>
      <c r="M3493" s="88" t="s">
        <v>238</v>
      </c>
      <c r="N3493" s="58" t="s">
        <v>690</v>
      </c>
      <c r="O3493" s="58"/>
      <c r="Q3493" s="58">
        <v>82</v>
      </c>
      <c r="R3493" s="71"/>
    </row>
    <row r="3494" spans="1:18">
      <c r="A3494" s="117" t="s">
        <v>2403</v>
      </c>
      <c r="B3494" s="64">
        <v>42796</v>
      </c>
      <c r="C3494" s="58"/>
      <c r="D3494" s="4" t="s">
        <v>260</v>
      </c>
      <c r="E3494" s="3" t="s">
        <v>685</v>
      </c>
      <c r="F3494" s="4" t="s">
        <v>3240</v>
      </c>
      <c r="G3494" s="15" t="str">
        <f t="shared" si="59"/>
        <v>TMM 41229-4213</v>
      </c>
      <c r="H3494" s="3" t="s">
        <v>2372</v>
      </c>
      <c r="I3494" s="58" t="s">
        <v>2405</v>
      </c>
      <c r="J3494" s="3" t="s">
        <v>3239</v>
      </c>
      <c r="K3494" s="58">
        <v>1</v>
      </c>
      <c r="L3494" s="58" t="s">
        <v>348</v>
      </c>
      <c r="M3494" s="88" t="s">
        <v>238</v>
      </c>
      <c r="N3494" s="58" t="s">
        <v>690</v>
      </c>
      <c r="O3494" s="58"/>
      <c r="Q3494" s="58">
        <v>82</v>
      </c>
      <c r="R3494" s="71"/>
    </row>
    <row r="3495" spans="1:18">
      <c r="A3495" s="117" t="s">
        <v>2403</v>
      </c>
      <c r="B3495" s="64">
        <v>42796</v>
      </c>
      <c r="C3495" s="58"/>
      <c r="D3495" s="4" t="s">
        <v>260</v>
      </c>
      <c r="E3495" s="3" t="s">
        <v>685</v>
      </c>
      <c r="F3495" s="4" t="s">
        <v>3241</v>
      </c>
      <c r="G3495" s="15" t="str">
        <f t="shared" si="59"/>
        <v>TMM 41229-4214</v>
      </c>
      <c r="H3495" s="3" t="s">
        <v>2372</v>
      </c>
      <c r="I3495" s="58" t="s">
        <v>2405</v>
      </c>
      <c r="J3495" s="3" t="s">
        <v>3239</v>
      </c>
      <c r="K3495" s="58">
        <v>1</v>
      </c>
      <c r="L3495" s="58" t="s">
        <v>348</v>
      </c>
      <c r="M3495" s="88" t="s">
        <v>238</v>
      </c>
      <c r="N3495" s="58" t="s">
        <v>690</v>
      </c>
      <c r="O3495" s="58"/>
      <c r="Q3495" s="58">
        <v>82</v>
      </c>
      <c r="R3495" s="71"/>
    </row>
    <row r="3496" spans="1:18">
      <c r="A3496" s="117" t="s">
        <v>2403</v>
      </c>
      <c r="B3496" s="64">
        <v>42796</v>
      </c>
      <c r="C3496" s="58"/>
      <c r="D3496" s="4" t="s">
        <v>260</v>
      </c>
      <c r="E3496" s="3" t="s">
        <v>685</v>
      </c>
      <c r="F3496" s="4" t="s">
        <v>3242</v>
      </c>
      <c r="G3496" s="15" t="str">
        <f t="shared" si="59"/>
        <v>TMM 41229-4215</v>
      </c>
      <c r="H3496" s="3" t="s">
        <v>2372</v>
      </c>
      <c r="I3496" s="58" t="s">
        <v>2405</v>
      </c>
      <c r="J3496" s="3" t="s">
        <v>3239</v>
      </c>
      <c r="K3496" s="58">
        <v>1</v>
      </c>
      <c r="L3496" s="58" t="s">
        <v>348</v>
      </c>
      <c r="M3496" s="88" t="s">
        <v>238</v>
      </c>
      <c r="N3496" s="58" t="s">
        <v>690</v>
      </c>
      <c r="O3496" s="58"/>
      <c r="Q3496" s="58">
        <v>82</v>
      </c>
      <c r="R3496" s="71"/>
    </row>
    <row r="3497" spans="1:18">
      <c r="A3497" s="117" t="s">
        <v>2403</v>
      </c>
      <c r="B3497" s="64">
        <v>42796</v>
      </c>
      <c r="C3497" s="58"/>
      <c r="D3497" s="4" t="s">
        <v>260</v>
      </c>
      <c r="E3497" s="3" t="s">
        <v>685</v>
      </c>
      <c r="F3497" s="4" t="s">
        <v>3243</v>
      </c>
      <c r="G3497" s="15" t="str">
        <f t="shared" si="59"/>
        <v>TMM 41229-4216</v>
      </c>
      <c r="H3497" s="3" t="s">
        <v>2372</v>
      </c>
      <c r="I3497" s="58" t="s">
        <v>2405</v>
      </c>
      <c r="J3497" s="3" t="s">
        <v>3239</v>
      </c>
      <c r="K3497" s="58">
        <v>1</v>
      </c>
      <c r="L3497" s="58" t="s">
        <v>348</v>
      </c>
      <c r="M3497" s="88" t="s">
        <v>238</v>
      </c>
      <c r="N3497" s="58" t="s">
        <v>690</v>
      </c>
      <c r="O3497" s="58"/>
      <c r="Q3497" s="58">
        <v>82</v>
      </c>
      <c r="R3497" s="71"/>
    </row>
    <row r="3498" spans="1:18">
      <c r="A3498" s="117" t="s">
        <v>2403</v>
      </c>
      <c r="B3498" s="64">
        <v>42796</v>
      </c>
      <c r="C3498" s="58"/>
      <c r="D3498" s="4" t="s">
        <v>260</v>
      </c>
      <c r="E3498" s="3" t="s">
        <v>685</v>
      </c>
      <c r="F3498" s="4" t="s">
        <v>3244</v>
      </c>
      <c r="G3498" s="15" t="str">
        <f t="shared" si="59"/>
        <v>TMM 41229-4217</v>
      </c>
      <c r="H3498" s="3" t="s">
        <v>2372</v>
      </c>
      <c r="I3498" s="58" t="s">
        <v>2405</v>
      </c>
      <c r="J3498" s="3" t="s">
        <v>3239</v>
      </c>
      <c r="K3498" s="58">
        <v>1</v>
      </c>
      <c r="L3498" s="58" t="s">
        <v>348</v>
      </c>
      <c r="M3498" s="88" t="s">
        <v>238</v>
      </c>
      <c r="N3498" s="58" t="s">
        <v>690</v>
      </c>
      <c r="O3498" s="58"/>
      <c r="Q3498" s="58">
        <v>82</v>
      </c>
      <c r="R3498" s="71"/>
    </row>
    <row r="3499" spans="1:18" ht="16">
      <c r="A3499" s="58" t="s">
        <v>2403</v>
      </c>
      <c r="B3499" s="65">
        <v>42796</v>
      </c>
      <c r="D3499" s="14" t="s">
        <v>527</v>
      </c>
      <c r="E3499" s="3" t="s">
        <v>685</v>
      </c>
      <c r="F3499" s="58">
        <v>4646</v>
      </c>
      <c r="G3499" s="15" t="str">
        <f t="shared" si="59"/>
        <v>TMM 41229-4646</v>
      </c>
      <c r="H3499" s="16" t="s">
        <v>2372</v>
      </c>
      <c r="I3499" t="s">
        <v>2476</v>
      </c>
      <c r="J3499" s="15" t="s">
        <v>2463</v>
      </c>
      <c r="K3499" t="s">
        <v>2192</v>
      </c>
      <c r="L3499" s="17" t="s">
        <v>335</v>
      </c>
      <c r="M3499" s="3" t="s">
        <v>148</v>
      </c>
      <c r="N3499" t="s">
        <v>690</v>
      </c>
      <c r="R3499" s="71"/>
    </row>
    <row r="3500" spans="1:18" ht="16">
      <c r="A3500" s="58" t="s">
        <v>2403</v>
      </c>
      <c r="B3500" s="65">
        <v>42796</v>
      </c>
      <c r="D3500" s="14" t="s">
        <v>527</v>
      </c>
      <c r="E3500" s="3" t="s">
        <v>685</v>
      </c>
      <c r="F3500" s="58">
        <v>4647</v>
      </c>
      <c r="G3500" s="15" t="str">
        <f t="shared" si="59"/>
        <v>TMM 41229-4647</v>
      </c>
      <c r="H3500" s="16" t="s">
        <v>2372</v>
      </c>
      <c r="I3500" t="s">
        <v>2476</v>
      </c>
      <c r="J3500" s="15" t="s">
        <v>2463</v>
      </c>
      <c r="K3500" t="s">
        <v>2192</v>
      </c>
      <c r="L3500" s="17" t="s">
        <v>335</v>
      </c>
      <c r="M3500" s="3" t="s">
        <v>148</v>
      </c>
      <c r="N3500" t="s">
        <v>690</v>
      </c>
      <c r="R3500" s="71"/>
    </row>
    <row r="3501" spans="1:18" ht="16">
      <c r="A3501" s="58" t="s">
        <v>2403</v>
      </c>
      <c r="B3501" s="65">
        <v>42796</v>
      </c>
      <c r="D3501" s="14" t="s">
        <v>527</v>
      </c>
      <c r="E3501" s="3" t="s">
        <v>685</v>
      </c>
      <c r="F3501" s="58">
        <v>4648</v>
      </c>
      <c r="G3501" s="15" t="str">
        <f t="shared" si="59"/>
        <v>TMM 41229-4648</v>
      </c>
      <c r="H3501" s="16" t="s">
        <v>2372</v>
      </c>
      <c r="I3501" t="s">
        <v>2476</v>
      </c>
      <c r="J3501" s="15" t="s">
        <v>2463</v>
      </c>
      <c r="K3501" t="s">
        <v>2192</v>
      </c>
      <c r="L3501" s="17" t="s">
        <v>335</v>
      </c>
      <c r="M3501" s="3" t="s">
        <v>148</v>
      </c>
      <c r="N3501" t="s">
        <v>690</v>
      </c>
      <c r="R3501" s="71"/>
    </row>
    <row r="3502" spans="1:18" ht="16">
      <c r="A3502" s="58" t="s">
        <v>2403</v>
      </c>
      <c r="B3502" s="65">
        <v>42796</v>
      </c>
      <c r="D3502" s="14" t="s">
        <v>527</v>
      </c>
      <c r="E3502" s="3" t="s">
        <v>685</v>
      </c>
      <c r="F3502" s="58">
        <v>4649</v>
      </c>
      <c r="G3502" s="15" t="str">
        <f t="shared" si="59"/>
        <v>TMM 41229-4649</v>
      </c>
      <c r="H3502" s="16" t="s">
        <v>2372</v>
      </c>
      <c r="I3502" t="s">
        <v>2476</v>
      </c>
      <c r="J3502" s="15" t="s">
        <v>2463</v>
      </c>
      <c r="K3502" t="s">
        <v>2192</v>
      </c>
      <c r="L3502" s="17" t="s">
        <v>335</v>
      </c>
      <c r="M3502" s="3" t="s">
        <v>148</v>
      </c>
      <c r="N3502" t="s">
        <v>690</v>
      </c>
      <c r="R3502" s="71"/>
    </row>
    <row r="3503" spans="1:18" ht="16">
      <c r="A3503" s="58" t="s">
        <v>2403</v>
      </c>
      <c r="B3503" s="65">
        <v>42796</v>
      </c>
      <c r="D3503" s="14" t="s">
        <v>527</v>
      </c>
      <c r="E3503" s="3" t="s">
        <v>685</v>
      </c>
      <c r="F3503" s="58">
        <v>4650</v>
      </c>
      <c r="G3503" s="15" t="str">
        <f t="shared" si="59"/>
        <v>TMM 41229-4650</v>
      </c>
      <c r="H3503" s="16" t="s">
        <v>2372</v>
      </c>
      <c r="I3503" t="s">
        <v>2476</v>
      </c>
      <c r="J3503" s="15" t="s">
        <v>2463</v>
      </c>
      <c r="K3503" t="s">
        <v>2192</v>
      </c>
      <c r="L3503" s="17" t="s">
        <v>335</v>
      </c>
      <c r="M3503" s="3" t="s">
        <v>148</v>
      </c>
      <c r="N3503" t="s">
        <v>690</v>
      </c>
      <c r="R3503" s="71"/>
    </row>
    <row r="3504" spans="1:18" ht="16">
      <c r="A3504" s="58" t="s">
        <v>2403</v>
      </c>
      <c r="B3504" s="65">
        <v>42796</v>
      </c>
      <c r="D3504" s="14" t="s">
        <v>527</v>
      </c>
      <c r="E3504" s="3" t="s">
        <v>685</v>
      </c>
      <c r="F3504" s="58">
        <v>4651</v>
      </c>
      <c r="G3504" s="15" t="str">
        <f t="shared" si="59"/>
        <v>TMM 41229-4651</v>
      </c>
      <c r="H3504" s="16" t="s">
        <v>2372</v>
      </c>
      <c r="I3504" t="s">
        <v>2476</v>
      </c>
      <c r="J3504" s="15" t="s">
        <v>2463</v>
      </c>
      <c r="K3504" t="s">
        <v>2192</v>
      </c>
      <c r="L3504" s="17" t="s">
        <v>335</v>
      </c>
      <c r="M3504" s="3" t="s">
        <v>148</v>
      </c>
      <c r="N3504" t="s">
        <v>690</v>
      </c>
      <c r="R3504" s="71"/>
    </row>
    <row r="3505" spans="1:18" ht="16">
      <c r="A3505" s="58" t="s">
        <v>2403</v>
      </c>
      <c r="B3505" s="65">
        <v>42796</v>
      </c>
      <c r="D3505" s="14" t="s">
        <v>527</v>
      </c>
      <c r="E3505" s="3" t="s">
        <v>685</v>
      </c>
      <c r="F3505" s="58">
        <v>4652</v>
      </c>
      <c r="G3505" s="15" t="str">
        <f t="shared" si="59"/>
        <v>TMM 41229-4652</v>
      </c>
      <c r="H3505" s="16" t="s">
        <v>2372</v>
      </c>
      <c r="I3505" t="s">
        <v>2476</v>
      </c>
      <c r="J3505" s="15" t="s">
        <v>2463</v>
      </c>
      <c r="K3505" t="s">
        <v>2192</v>
      </c>
      <c r="L3505" s="17" t="s">
        <v>335</v>
      </c>
      <c r="M3505" s="3" t="s">
        <v>148</v>
      </c>
      <c r="N3505" t="s">
        <v>690</v>
      </c>
      <c r="R3505" s="71"/>
    </row>
    <row r="3506" spans="1:18" ht="16">
      <c r="A3506" s="58" t="s">
        <v>2403</v>
      </c>
      <c r="B3506" s="65">
        <v>42796</v>
      </c>
      <c r="D3506" s="14" t="s">
        <v>527</v>
      </c>
      <c r="E3506" s="3" t="s">
        <v>685</v>
      </c>
      <c r="F3506" s="58">
        <v>4653</v>
      </c>
      <c r="G3506" s="15" t="str">
        <f t="shared" si="59"/>
        <v>TMM 41229-4653</v>
      </c>
      <c r="H3506" s="16" t="s">
        <v>2372</v>
      </c>
      <c r="J3506" s="15" t="s">
        <v>2460</v>
      </c>
      <c r="K3506">
        <v>1</v>
      </c>
      <c r="L3506" s="17" t="s">
        <v>335</v>
      </c>
      <c r="M3506" s="3" t="s">
        <v>148</v>
      </c>
      <c r="N3506" t="s">
        <v>690</v>
      </c>
      <c r="R3506" s="71"/>
    </row>
    <row r="3507" spans="1:18">
      <c r="A3507" s="119" t="s">
        <v>2403</v>
      </c>
      <c r="B3507" s="120">
        <v>42796</v>
      </c>
      <c r="C3507" s="103"/>
      <c r="D3507" s="121" t="s">
        <v>211</v>
      </c>
      <c r="E3507" s="43" t="s">
        <v>685</v>
      </c>
      <c r="F3507" s="121" t="s">
        <v>3279</v>
      </c>
      <c r="G3507" s="38" t="str">
        <f t="shared" si="59"/>
        <v>TMM 41229-4749</v>
      </c>
      <c r="H3507" s="3" t="s">
        <v>2372</v>
      </c>
      <c r="I3507" s="58" t="s">
        <v>2774</v>
      </c>
      <c r="J3507" s="3" t="s">
        <v>1668</v>
      </c>
      <c r="K3507" s="58" t="s">
        <v>2782</v>
      </c>
      <c r="L3507" s="58" t="s">
        <v>341</v>
      </c>
      <c r="M3507" s="88" t="s">
        <v>212</v>
      </c>
      <c r="N3507" s="58" t="s">
        <v>690</v>
      </c>
      <c r="O3507" s="58"/>
      <c r="Q3507" s="58">
        <v>119</v>
      </c>
      <c r="R3507" s="71"/>
    </row>
    <row r="3508" spans="1:18">
      <c r="A3508" s="119" t="s">
        <v>2403</v>
      </c>
      <c r="B3508" s="120">
        <v>42796</v>
      </c>
      <c r="C3508" s="103"/>
      <c r="D3508" s="121" t="s">
        <v>211</v>
      </c>
      <c r="E3508" s="43" t="s">
        <v>685</v>
      </c>
      <c r="F3508" s="121" t="s">
        <v>3280</v>
      </c>
      <c r="G3508" s="38" t="str">
        <f t="shared" si="59"/>
        <v>TMM 41229-4750</v>
      </c>
      <c r="H3508" s="3" t="s">
        <v>2372</v>
      </c>
      <c r="I3508" s="58" t="s">
        <v>2774</v>
      </c>
      <c r="J3508" s="3" t="s">
        <v>1668</v>
      </c>
      <c r="K3508" s="58" t="s">
        <v>2782</v>
      </c>
      <c r="L3508" s="58" t="s">
        <v>341</v>
      </c>
      <c r="M3508" s="88" t="s">
        <v>212</v>
      </c>
      <c r="N3508" s="58" t="s">
        <v>690</v>
      </c>
      <c r="O3508" s="58"/>
      <c r="Q3508" s="58">
        <v>119</v>
      </c>
      <c r="R3508" s="71"/>
    </row>
    <row r="3509" spans="1:18">
      <c r="A3509" s="119" t="s">
        <v>2403</v>
      </c>
      <c r="B3509" s="120">
        <v>42796</v>
      </c>
      <c r="C3509" s="103"/>
      <c r="D3509" s="121" t="s">
        <v>211</v>
      </c>
      <c r="E3509" s="43" t="s">
        <v>685</v>
      </c>
      <c r="F3509" s="121" t="s">
        <v>3281</v>
      </c>
      <c r="G3509" s="38" t="str">
        <f t="shared" si="59"/>
        <v>TMM 41229-4751</v>
      </c>
      <c r="H3509" s="3" t="s">
        <v>2372</v>
      </c>
      <c r="I3509" s="58" t="s">
        <v>2774</v>
      </c>
      <c r="J3509" s="3" t="s">
        <v>1668</v>
      </c>
      <c r="K3509" s="58" t="s">
        <v>2782</v>
      </c>
      <c r="L3509" s="58" t="s">
        <v>341</v>
      </c>
      <c r="M3509" s="88" t="s">
        <v>212</v>
      </c>
      <c r="N3509" s="58" t="s">
        <v>690</v>
      </c>
      <c r="O3509" s="58"/>
      <c r="Q3509" s="58">
        <v>119</v>
      </c>
      <c r="R3509" s="71"/>
    </row>
    <row r="3510" spans="1:18">
      <c r="A3510" s="119" t="s">
        <v>2403</v>
      </c>
      <c r="B3510" s="120">
        <v>42796</v>
      </c>
      <c r="C3510" s="103"/>
      <c r="D3510" s="121" t="s">
        <v>211</v>
      </c>
      <c r="E3510" s="43" t="s">
        <v>685</v>
      </c>
      <c r="F3510" s="121" t="s">
        <v>3282</v>
      </c>
      <c r="G3510" s="38" t="str">
        <f t="shared" si="59"/>
        <v>TMM 41229-4752</v>
      </c>
      <c r="H3510" s="3" t="s">
        <v>2372</v>
      </c>
      <c r="I3510" s="58" t="s">
        <v>2774</v>
      </c>
      <c r="J3510" s="3" t="s">
        <v>1668</v>
      </c>
      <c r="K3510" s="58" t="s">
        <v>2782</v>
      </c>
      <c r="L3510" s="58" t="s">
        <v>341</v>
      </c>
      <c r="M3510" s="88" t="s">
        <v>212</v>
      </c>
      <c r="N3510" s="58" t="s">
        <v>690</v>
      </c>
      <c r="O3510" s="58"/>
      <c r="Q3510" s="58">
        <v>119</v>
      </c>
      <c r="R3510" s="71"/>
    </row>
    <row r="3511" spans="1:18">
      <c r="A3511" s="119" t="s">
        <v>2403</v>
      </c>
      <c r="B3511" s="120">
        <v>42796</v>
      </c>
      <c r="C3511" s="103"/>
      <c r="D3511" s="121" t="s">
        <v>211</v>
      </c>
      <c r="E3511" s="43" t="s">
        <v>685</v>
      </c>
      <c r="F3511" s="121" t="s">
        <v>3283</v>
      </c>
      <c r="G3511" s="38" t="str">
        <f t="shared" si="59"/>
        <v>TMM 41229-4753</v>
      </c>
      <c r="H3511" s="3" t="s">
        <v>2372</v>
      </c>
      <c r="I3511" s="58" t="s">
        <v>2774</v>
      </c>
      <c r="J3511" s="3" t="s">
        <v>1668</v>
      </c>
      <c r="K3511" s="58" t="s">
        <v>2782</v>
      </c>
      <c r="L3511" s="58" t="s">
        <v>341</v>
      </c>
      <c r="M3511" s="88" t="s">
        <v>212</v>
      </c>
      <c r="N3511" s="58" t="s">
        <v>690</v>
      </c>
      <c r="O3511" s="58"/>
      <c r="Q3511" s="58">
        <v>119</v>
      </c>
      <c r="R3511" s="71"/>
    </row>
    <row r="3512" spans="1:18">
      <c r="A3512" s="119" t="s">
        <v>2403</v>
      </c>
      <c r="B3512" s="120">
        <v>42796</v>
      </c>
      <c r="C3512" s="103"/>
      <c r="D3512" s="121" t="s">
        <v>211</v>
      </c>
      <c r="E3512" s="43" t="s">
        <v>685</v>
      </c>
      <c r="F3512" s="121" t="s">
        <v>3284</v>
      </c>
      <c r="G3512" s="38" t="str">
        <f t="shared" si="59"/>
        <v>TMM 41229-4754</v>
      </c>
      <c r="H3512" s="3" t="s">
        <v>2372</v>
      </c>
      <c r="I3512" s="58" t="s">
        <v>2774</v>
      </c>
      <c r="J3512" s="3" t="s">
        <v>1668</v>
      </c>
      <c r="K3512" s="58" t="s">
        <v>2782</v>
      </c>
      <c r="L3512" s="58" t="s">
        <v>341</v>
      </c>
      <c r="M3512" s="88" t="s">
        <v>212</v>
      </c>
      <c r="N3512" s="58" t="s">
        <v>690</v>
      </c>
      <c r="O3512" s="58"/>
      <c r="Q3512" s="58">
        <v>119</v>
      </c>
      <c r="R3512" s="71"/>
    </row>
    <row r="3513" spans="1:18">
      <c r="A3513" s="119" t="s">
        <v>2403</v>
      </c>
      <c r="B3513" s="120">
        <v>42796</v>
      </c>
      <c r="C3513" s="103"/>
      <c r="D3513" s="121" t="s">
        <v>211</v>
      </c>
      <c r="E3513" s="43" t="s">
        <v>685</v>
      </c>
      <c r="F3513" s="121" t="s">
        <v>3285</v>
      </c>
      <c r="G3513" s="38" t="str">
        <f t="shared" si="59"/>
        <v>TMM 41229-4755</v>
      </c>
      <c r="H3513" s="3" t="s">
        <v>2372</v>
      </c>
      <c r="I3513" s="58" t="s">
        <v>2774</v>
      </c>
      <c r="J3513" s="3" t="s">
        <v>1668</v>
      </c>
      <c r="K3513" s="58" t="s">
        <v>2782</v>
      </c>
      <c r="L3513" s="58" t="s">
        <v>341</v>
      </c>
      <c r="M3513" s="88" t="s">
        <v>212</v>
      </c>
      <c r="N3513" s="58" t="s">
        <v>690</v>
      </c>
      <c r="O3513" s="58"/>
      <c r="Q3513" s="58">
        <v>119</v>
      </c>
      <c r="R3513" s="71"/>
    </row>
    <row r="3514" spans="1:18">
      <c r="A3514" s="119" t="s">
        <v>2403</v>
      </c>
      <c r="B3514" s="120">
        <v>42796</v>
      </c>
      <c r="C3514" s="103"/>
      <c r="D3514" s="121" t="s">
        <v>211</v>
      </c>
      <c r="E3514" s="43" t="s">
        <v>685</v>
      </c>
      <c r="F3514" s="121" t="s">
        <v>3286</v>
      </c>
      <c r="G3514" s="38" t="str">
        <f t="shared" si="59"/>
        <v>TMM 41229-4756</v>
      </c>
      <c r="H3514" s="3" t="s">
        <v>2372</v>
      </c>
      <c r="I3514" s="58" t="s">
        <v>2774</v>
      </c>
      <c r="J3514" s="3" t="s">
        <v>1668</v>
      </c>
      <c r="K3514" s="58" t="s">
        <v>2782</v>
      </c>
      <c r="L3514" s="58" t="s">
        <v>341</v>
      </c>
      <c r="M3514" s="88" t="s">
        <v>212</v>
      </c>
      <c r="N3514" s="58" t="s">
        <v>690</v>
      </c>
      <c r="O3514" s="58"/>
      <c r="Q3514" s="58">
        <v>119</v>
      </c>
      <c r="R3514" s="71"/>
    </row>
    <row r="3515" spans="1:18">
      <c r="A3515" s="119" t="s">
        <v>2403</v>
      </c>
      <c r="B3515" s="120">
        <v>42796</v>
      </c>
      <c r="C3515" s="103"/>
      <c r="D3515" s="121" t="s">
        <v>211</v>
      </c>
      <c r="E3515" s="43" t="s">
        <v>685</v>
      </c>
      <c r="F3515" s="121" t="s">
        <v>3288</v>
      </c>
      <c r="G3515" s="38" t="str">
        <f t="shared" si="59"/>
        <v>TMM 41229-4757</v>
      </c>
      <c r="H3515" s="3" t="s">
        <v>2372</v>
      </c>
      <c r="I3515" s="58" t="s">
        <v>2405</v>
      </c>
      <c r="J3515" s="3" t="s">
        <v>4054</v>
      </c>
      <c r="K3515" s="58">
        <v>1</v>
      </c>
      <c r="L3515" s="58" t="s">
        <v>329</v>
      </c>
      <c r="M3515" s="88" t="s">
        <v>212</v>
      </c>
      <c r="N3515" s="58" t="s">
        <v>690</v>
      </c>
      <c r="O3515" s="58"/>
      <c r="Q3515" s="58" t="s">
        <v>2799</v>
      </c>
      <c r="R3515" s="71"/>
    </row>
    <row r="3516" spans="1:18">
      <c r="A3516" s="117" t="s">
        <v>2403</v>
      </c>
      <c r="B3516" s="64">
        <v>42796</v>
      </c>
      <c r="C3516" s="58"/>
      <c r="D3516" s="4" t="s">
        <v>229</v>
      </c>
      <c r="E3516" s="3" t="s">
        <v>685</v>
      </c>
      <c r="F3516" s="4" t="s">
        <v>3877</v>
      </c>
      <c r="G3516" s="15" t="str">
        <f t="shared" si="59"/>
        <v>TMM 41229-4768</v>
      </c>
      <c r="H3516" s="3" t="s">
        <v>2372</v>
      </c>
      <c r="I3516" s="58" t="s">
        <v>2774</v>
      </c>
      <c r="K3516" s="58"/>
      <c r="L3516" s="58"/>
      <c r="M3516" s="88" t="s">
        <v>2752</v>
      </c>
      <c r="N3516" s="58" t="s">
        <v>690</v>
      </c>
      <c r="O3516" s="58"/>
      <c r="Q3516" s="58" t="s">
        <v>2763</v>
      </c>
      <c r="R3516" s="71"/>
    </row>
    <row r="3517" spans="1:18" ht="16">
      <c r="A3517" s="58" t="s">
        <v>2403</v>
      </c>
      <c r="B3517" s="65">
        <v>42796</v>
      </c>
      <c r="D3517" s="14" t="s">
        <v>223</v>
      </c>
      <c r="E3517" s="3" t="s">
        <v>685</v>
      </c>
      <c r="F3517" s="58">
        <v>4778</v>
      </c>
      <c r="G3517" s="15" t="str">
        <f t="shared" si="59"/>
        <v>TMM 41229-4778</v>
      </c>
      <c r="H3517" s="16" t="s">
        <v>2372</v>
      </c>
      <c r="I3517" t="s">
        <v>2476</v>
      </c>
      <c r="J3517" s="3" t="s">
        <v>2490</v>
      </c>
      <c r="K3517">
        <v>1</v>
      </c>
      <c r="L3517" s="17" t="s">
        <v>341</v>
      </c>
      <c r="M3517" s="3" t="s">
        <v>224</v>
      </c>
      <c r="N3517" t="s">
        <v>690</v>
      </c>
      <c r="R3517" s="71"/>
    </row>
    <row r="3518" spans="1:18" ht="16">
      <c r="A3518" s="58" t="s">
        <v>2403</v>
      </c>
      <c r="B3518" s="65">
        <v>42796</v>
      </c>
      <c r="D3518" s="14" t="s">
        <v>223</v>
      </c>
      <c r="E3518" s="3" t="s">
        <v>685</v>
      </c>
      <c r="F3518" s="58">
        <v>4779</v>
      </c>
      <c r="G3518" s="15" t="str">
        <f t="shared" si="59"/>
        <v>TMM 41229-4779</v>
      </c>
      <c r="H3518" s="16" t="s">
        <v>2372</v>
      </c>
      <c r="I3518" t="s">
        <v>2476</v>
      </c>
      <c r="J3518" s="3" t="s">
        <v>2491</v>
      </c>
      <c r="K3518">
        <v>1</v>
      </c>
      <c r="L3518" s="17" t="s">
        <v>341</v>
      </c>
      <c r="M3518" s="3" t="s">
        <v>224</v>
      </c>
      <c r="N3518" t="s">
        <v>690</v>
      </c>
      <c r="R3518" s="71"/>
    </row>
    <row r="3519" spans="1:18" ht="16">
      <c r="A3519" s="58" t="s">
        <v>2403</v>
      </c>
      <c r="B3519" s="65">
        <v>42796</v>
      </c>
      <c r="D3519" s="14" t="s">
        <v>223</v>
      </c>
      <c r="E3519" s="3" t="s">
        <v>685</v>
      </c>
      <c r="F3519" s="58">
        <v>4780</v>
      </c>
      <c r="G3519" s="15" t="str">
        <f t="shared" si="59"/>
        <v>TMM 41229-4780</v>
      </c>
      <c r="H3519" s="16" t="s">
        <v>2372</v>
      </c>
      <c r="I3519" t="s">
        <v>2476</v>
      </c>
      <c r="J3519" s="3" t="s">
        <v>2477</v>
      </c>
      <c r="K3519">
        <v>1</v>
      </c>
      <c r="L3519" s="17" t="s">
        <v>341</v>
      </c>
      <c r="M3519" s="3" t="s">
        <v>224</v>
      </c>
      <c r="N3519" t="s">
        <v>690</v>
      </c>
      <c r="R3519" s="71"/>
    </row>
    <row r="3520" spans="1:18" ht="16">
      <c r="A3520" s="58" t="s">
        <v>2403</v>
      </c>
      <c r="B3520" s="65">
        <v>42796</v>
      </c>
      <c r="D3520" s="14" t="s">
        <v>223</v>
      </c>
      <c r="E3520" s="3" t="s">
        <v>685</v>
      </c>
      <c r="F3520" s="58">
        <v>4781</v>
      </c>
      <c r="G3520" s="15" t="str">
        <f t="shared" si="59"/>
        <v>TMM 41229-4781</v>
      </c>
      <c r="H3520" s="16" t="s">
        <v>2372</v>
      </c>
      <c r="I3520" t="s">
        <v>2476</v>
      </c>
      <c r="J3520" s="3" t="s">
        <v>2492</v>
      </c>
      <c r="K3520">
        <v>1</v>
      </c>
      <c r="L3520" s="17" t="s">
        <v>341</v>
      </c>
      <c r="M3520" s="3" t="s">
        <v>224</v>
      </c>
      <c r="N3520" t="s">
        <v>690</v>
      </c>
      <c r="R3520" s="71"/>
    </row>
    <row r="3521" spans="1:18">
      <c r="A3521" s="117" t="s">
        <v>2403</v>
      </c>
      <c r="B3521" s="64">
        <v>42796</v>
      </c>
      <c r="C3521" s="58"/>
      <c r="D3521" s="4" t="s">
        <v>3403</v>
      </c>
      <c r="E3521" s="3" t="s">
        <v>685</v>
      </c>
      <c r="F3521" s="4" t="s">
        <v>3410</v>
      </c>
      <c r="G3521" s="15" t="str">
        <f t="shared" si="59"/>
        <v>TMM 41229-4836</v>
      </c>
      <c r="H3521" s="3" t="s">
        <v>2372</v>
      </c>
      <c r="I3521" s="58" t="s">
        <v>2774</v>
      </c>
      <c r="J3521" s="3" t="s">
        <v>4185</v>
      </c>
      <c r="K3521" s="58">
        <v>1</v>
      </c>
      <c r="L3521" s="58" t="s">
        <v>329</v>
      </c>
      <c r="M3521" s="88" t="s">
        <v>3405</v>
      </c>
      <c r="N3521" s="58" t="s">
        <v>690</v>
      </c>
      <c r="O3521" s="58"/>
      <c r="Q3521" s="58" t="s">
        <v>2763</v>
      </c>
      <c r="R3521" s="71"/>
    </row>
    <row r="3522" spans="1:18">
      <c r="A3522" s="117" t="s">
        <v>2403</v>
      </c>
      <c r="B3522" s="64">
        <v>42796</v>
      </c>
      <c r="C3522" s="58"/>
      <c r="D3522" s="4" t="s">
        <v>3403</v>
      </c>
      <c r="E3522" s="3" t="s">
        <v>685</v>
      </c>
      <c r="F3522" s="4" t="s">
        <v>3410</v>
      </c>
      <c r="G3522" s="15" t="str">
        <f t="shared" ref="G3522:G3585" si="60">E3522&amp;""&amp;F3522</f>
        <v>TMM 41229-4836</v>
      </c>
      <c r="H3522" s="3" t="s">
        <v>2372</v>
      </c>
      <c r="I3522" s="58" t="s">
        <v>2774</v>
      </c>
      <c r="J3522" s="3" t="s">
        <v>4184</v>
      </c>
      <c r="K3522" s="58">
        <v>1</v>
      </c>
      <c r="L3522" s="58" t="s">
        <v>329</v>
      </c>
      <c r="M3522" s="88" t="s">
        <v>3405</v>
      </c>
      <c r="N3522" s="58" t="s">
        <v>690</v>
      </c>
      <c r="O3522" s="58"/>
      <c r="Q3522" s="58" t="s">
        <v>2763</v>
      </c>
      <c r="R3522" s="71"/>
    </row>
    <row r="3523" spans="1:18">
      <c r="A3523" s="117" t="s">
        <v>2403</v>
      </c>
      <c r="B3523" s="64">
        <v>42796</v>
      </c>
      <c r="C3523" s="58"/>
      <c r="D3523" s="4" t="s">
        <v>3403</v>
      </c>
      <c r="E3523" s="3" t="s">
        <v>685</v>
      </c>
      <c r="F3523" s="4" t="s">
        <v>3406</v>
      </c>
      <c r="G3523" s="15" t="str">
        <f t="shared" si="60"/>
        <v>TMM 41229-4837</v>
      </c>
      <c r="H3523" s="3" t="s">
        <v>2372</v>
      </c>
      <c r="I3523" s="58" t="s">
        <v>2774</v>
      </c>
      <c r="J3523" s="3" t="s">
        <v>4185</v>
      </c>
      <c r="K3523" s="58">
        <v>1</v>
      </c>
      <c r="L3523" s="58" t="s">
        <v>329</v>
      </c>
      <c r="M3523" s="88" t="s">
        <v>3405</v>
      </c>
      <c r="N3523" s="58" t="s">
        <v>690</v>
      </c>
      <c r="O3523" s="58"/>
      <c r="Q3523" s="58" t="s">
        <v>2763</v>
      </c>
      <c r="R3523" s="71"/>
    </row>
    <row r="3524" spans="1:18">
      <c r="A3524" s="117" t="s">
        <v>2403</v>
      </c>
      <c r="B3524" s="64">
        <v>42796</v>
      </c>
      <c r="C3524" s="58"/>
      <c r="D3524" s="4" t="s">
        <v>3403</v>
      </c>
      <c r="E3524" s="3" t="s">
        <v>685</v>
      </c>
      <c r="F3524" s="4" t="s">
        <v>3417</v>
      </c>
      <c r="G3524" s="15" t="str">
        <f t="shared" si="60"/>
        <v>TMM 41229-4838</v>
      </c>
      <c r="H3524" s="3" t="s">
        <v>2372</v>
      </c>
      <c r="I3524" s="58" t="s">
        <v>2774</v>
      </c>
      <c r="J3524" s="3" t="s">
        <v>4185</v>
      </c>
      <c r="K3524" s="58">
        <v>1</v>
      </c>
      <c r="L3524" s="58" t="s">
        <v>329</v>
      </c>
      <c r="M3524" s="88" t="s">
        <v>3405</v>
      </c>
      <c r="N3524" s="58" t="s">
        <v>690</v>
      </c>
      <c r="O3524" s="58"/>
      <c r="Q3524" s="58" t="s">
        <v>2763</v>
      </c>
      <c r="R3524" s="71"/>
    </row>
    <row r="3525" spans="1:18">
      <c r="A3525" s="117" t="s">
        <v>2403</v>
      </c>
      <c r="B3525" s="64">
        <v>42796</v>
      </c>
      <c r="C3525" s="58"/>
      <c r="D3525" s="4" t="s">
        <v>3403</v>
      </c>
      <c r="E3525" s="3" t="s">
        <v>685</v>
      </c>
      <c r="F3525" s="4" t="s">
        <v>3415</v>
      </c>
      <c r="G3525" s="15" t="str">
        <f t="shared" si="60"/>
        <v>TMM 41229-4839</v>
      </c>
      <c r="H3525" s="3" t="s">
        <v>2372</v>
      </c>
      <c r="I3525" s="58" t="s">
        <v>2774</v>
      </c>
      <c r="J3525" s="3" t="s">
        <v>522</v>
      </c>
      <c r="K3525" s="58">
        <v>1</v>
      </c>
      <c r="L3525" s="58" t="s">
        <v>329</v>
      </c>
      <c r="M3525" s="88" t="s">
        <v>3405</v>
      </c>
      <c r="N3525" s="58" t="s">
        <v>690</v>
      </c>
      <c r="O3525" s="58"/>
      <c r="Q3525" s="58" t="s">
        <v>2763</v>
      </c>
      <c r="R3525" s="71"/>
    </row>
    <row r="3526" spans="1:18">
      <c r="A3526" s="117" t="s">
        <v>2403</v>
      </c>
      <c r="B3526" s="64">
        <v>42796</v>
      </c>
      <c r="C3526" s="58"/>
      <c r="D3526" s="4" t="s">
        <v>3403</v>
      </c>
      <c r="E3526" s="3" t="s">
        <v>685</v>
      </c>
      <c r="F3526" s="4" t="s">
        <v>3412</v>
      </c>
      <c r="G3526" s="15" t="str">
        <f t="shared" si="60"/>
        <v>TMM 41229-4840</v>
      </c>
      <c r="H3526" s="3" t="s">
        <v>2372</v>
      </c>
      <c r="I3526" s="58" t="s">
        <v>2774</v>
      </c>
      <c r="J3526" s="3" t="s">
        <v>965</v>
      </c>
      <c r="K3526" s="58">
        <v>1</v>
      </c>
      <c r="L3526" s="58" t="s">
        <v>329</v>
      </c>
      <c r="M3526" s="88" t="s">
        <v>3405</v>
      </c>
      <c r="N3526" s="58" t="s">
        <v>690</v>
      </c>
      <c r="O3526" s="58"/>
      <c r="Q3526" s="58" t="s">
        <v>2763</v>
      </c>
      <c r="R3526" s="71"/>
    </row>
    <row r="3527" spans="1:18">
      <c r="A3527" s="117" t="s">
        <v>2403</v>
      </c>
      <c r="B3527" s="64">
        <v>42796</v>
      </c>
      <c r="C3527" s="58"/>
      <c r="D3527" s="4" t="s">
        <v>3403</v>
      </c>
      <c r="E3527" s="3" t="s">
        <v>685</v>
      </c>
      <c r="F3527" s="4" t="s">
        <v>3407</v>
      </c>
      <c r="G3527" s="15" t="str">
        <f t="shared" si="60"/>
        <v>TMM 41229-4841</v>
      </c>
      <c r="H3527" s="3" t="s">
        <v>2372</v>
      </c>
      <c r="I3527" s="58" t="s">
        <v>2774</v>
      </c>
      <c r="J3527" s="3" t="s">
        <v>467</v>
      </c>
      <c r="K3527" s="58">
        <v>1</v>
      </c>
      <c r="L3527" s="58" t="s">
        <v>329</v>
      </c>
      <c r="M3527" s="88" t="s">
        <v>3405</v>
      </c>
      <c r="N3527" s="58" t="s">
        <v>690</v>
      </c>
      <c r="O3527" s="58"/>
      <c r="Q3527" s="58" t="s">
        <v>2763</v>
      </c>
      <c r="R3527" s="71"/>
    </row>
    <row r="3528" spans="1:18">
      <c r="A3528" s="117" t="s">
        <v>2403</v>
      </c>
      <c r="B3528" s="64">
        <v>42796</v>
      </c>
      <c r="C3528" s="58"/>
      <c r="D3528" s="4" t="s">
        <v>3403</v>
      </c>
      <c r="E3528" s="3" t="s">
        <v>685</v>
      </c>
      <c r="F3528" s="4" t="s">
        <v>3419</v>
      </c>
      <c r="G3528" s="15" t="str">
        <f t="shared" si="60"/>
        <v>TMM 41229-4845</v>
      </c>
      <c r="H3528" s="3" t="s">
        <v>2372</v>
      </c>
      <c r="I3528" s="58" t="s">
        <v>2774</v>
      </c>
      <c r="J3528" s="3" t="s">
        <v>4187</v>
      </c>
      <c r="K3528" s="58">
        <v>1</v>
      </c>
      <c r="L3528" s="58" t="s">
        <v>329</v>
      </c>
      <c r="M3528" s="88" t="s">
        <v>3405</v>
      </c>
      <c r="N3528" s="58" t="s">
        <v>690</v>
      </c>
      <c r="O3528" s="58"/>
      <c r="Q3528" s="58" t="s">
        <v>2763</v>
      </c>
      <c r="R3528" s="71"/>
    </row>
    <row r="3529" spans="1:18">
      <c r="A3529" s="108" t="s">
        <v>2403</v>
      </c>
      <c r="B3529" s="109">
        <v>42796</v>
      </c>
      <c r="D3529" t="s">
        <v>2398</v>
      </c>
      <c r="E3529" s="111" t="s">
        <v>685</v>
      </c>
      <c r="F3529" s="58">
        <v>4993</v>
      </c>
      <c r="G3529" s="15" t="str">
        <f t="shared" si="60"/>
        <v>TMM 41229-4993</v>
      </c>
      <c r="H3529" s="3" t="s">
        <v>2372</v>
      </c>
      <c r="I3529" t="s">
        <v>2476</v>
      </c>
      <c r="J3529" s="3" t="s">
        <v>435</v>
      </c>
      <c r="K3529" t="s">
        <v>954</v>
      </c>
      <c r="L3529" t="s">
        <v>348</v>
      </c>
      <c r="M3529" s="3" t="s">
        <v>92</v>
      </c>
      <c r="N3529" t="s">
        <v>690</v>
      </c>
      <c r="Q3529">
        <v>265</v>
      </c>
      <c r="R3529" s="71"/>
    </row>
    <row r="3530" spans="1:18">
      <c r="A3530" s="108" t="s">
        <v>2403</v>
      </c>
      <c r="B3530" s="109">
        <v>42796</v>
      </c>
      <c r="D3530" t="s">
        <v>2398</v>
      </c>
      <c r="E3530" s="111" t="s">
        <v>685</v>
      </c>
      <c r="F3530" s="58">
        <f>F3529+1</f>
        <v>4994</v>
      </c>
      <c r="G3530" s="15" t="str">
        <f t="shared" si="60"/>
        <v>TMM 41229-4994</v>
      </c>
      <c r="H3530" s="3" t="s">
        <v>2372</v>
      </c>
      <c r="I3530" t="s">
        <v>2476</v>
      </c>
      <c r="J3530" s="3" t="s">
        <v>435</v>
      </c>
      <c r="K3530">
        <v>2</v>
      </c>
      <c r="L3530" t="s">
        <v>348</v>
      </c>
      <c r="M3530" s="3" t="s">
        <v>92</v>
      </c>
      <c r="N3530" t="s">
        <v>690</v>
      </c>
      <c r="Q3530">
        <v>265</v>
      </c>
      <c r="R3530" s="71"/>
    </row>
    <row r="3531" spans="1:18">
      <c r="A3531" s="108" t="s">
        <v>2403</v>
      </c>
      <c r="B3531" s="109">
        <v>42796</v>
      </c>
      <c r="D3531" t="s">
        <v>2398</v>
      </c>
      <c r="E3531" s="111" t="s">
        <v>685</v>
      </c>
      <c r="F3531" s="58">
        <f>F3530+1</f>
        <v>4995</v>
      </c>
      <c r="G3531" s="15" t="str">
        <f t="shared" si="60"/>
        <v>TMM 41229-4995</v>
      </c>
      <c r="H3531" s="3" t="s">
        <v>2372</v>
      </c>
      <c r="I3531" t="s">
        <v>2476</v>
      </c>
      <c r="J3531" s="3" t="s">
        <v>435</v>
      </c>
      <c r="K3531">
        <v>3</v>
      </c>
      <c r="L3531" t="s">
        <v>348</v>
      </c>
      <c r="M3531" s="3" t="s">
        <v>92</v>
      </c>
      <c r="N3531" t="s">
        <v>690</v>
      </c>
      <c r="Q3531">
        <v>265</v>
      </c>
      <c r="R3531" s="71"/>
    </row>
    <row r="3532" spans="1:18">
      <c r="A3532" s="108" t="s">
        <v>2403</v>
      </c>
      <c r="B3532" s="109">
        <v>42796</v>
      </c>
      <c r="D3532" t="s">
        <v>2398</v>
      </c>
      <c r="E3532" s="111" t="s">
        <v>685</v>
      </c>
      <c r="F3532" s="58">
        <v>5000</v>
      </c>
      <c r="G3532" s="15" t="str">
        <f t="shared" si="60"/>
        <v>TMM 41229-5000</v>
      </c>
      <c r="H3532" s="3" t="s">
        <v>2372</v>
      </c>
      <c r="I3532" t="s">
        <v>2476</v>
      </c>
      <c r="J3532" s="3" t="s">
        <v>1556</v>
      </c>
      <c r="K3532">
        <v>1</v>
      </c>
      <c r="L3532" t="s">
        <v>348</v>
      </c>
      <c r="M3532" s="3" t="s">
        <v>92</v>
      </c>
      <c r="N3532" t="s">
        <v>690</v>
      </c>
      <c r="Q3532">
        <v>265</v>
      </c>
      <c r="R3532" s="71"/>
    </row>
    <row r="3533" spans="1:18">
      <c r="A3533" s="108" t="s">
        <v>2403</v>
      </c>
      <c r="B3533" s="109">
        <v>42796</v>
      </c>
      <c r="D3533" t="s">
        <v>2398</v>
      </c>
      <c r="E3533" s="111" t="s">
        <v>685</v>
      </c>
      <c r="F3533" s="58">
        <v>5001</v>
      </c>
      <c r="G3533" s="15" t="str">
        <f t="shared" si="60"/>
        <v>TMM 41229-5001</v>
      </c>
      <c r="H3533" s="3" t="s">
        <v>2372</v>
      </c>
      <c r="I3533" t="s">
        <v>2476</v>
      </c>
      <c r="J3533" s="3" t="s">
        <v>1556</v>
      </c>
      <c r="K3533">
        <v>1</v>
      </c>
      <c r="L3533" t="s">
        <v>348</v>
      </c>
      <c r="M3533" s="3" t="s">
        <v>92</v>
      </c>
      <c r="N3533" t="s">
        <v>690</v>
      </c>
      <c r="Q3533">
        <v>265</v>
      </c>
      <c r="R3533" s="71"/>
    </row>
    <row r="3534" spans="1:18">
      <c r="A3534" s="108" t="s">
        <v>2403</v>
      </c>
      <c r="B3534" s="109">
        <v>42796</v>
      </c>
      <c r="D3534" t="s">
        <v>2398</v>
      </c>
      <c r="E3534" s="111" t="s">
        <v>685</v>
      </c>
      <c r="F3534" s="58">
        <v>5002</v>
      </c>
      <c r="G3534" s="15" t="str">
        <f t="shared" si="60"/>
        <v>TMM 41229-5002</v>
      </c>
      <c r="H3534" s="3" t="s">
        <v>2372</v>
      </c>
      <c r="I3534" t="s">
        <v>2476</v>
      </c>
      <c r="J3534" s="3" t="s">
        <v>1576</v>
      </c>
      <c r="K3534">
        <v>1</v>
      </c>
      <c r="L3534" t="s">
        <v>348</v>
      </c>
      <c r="M3534" s="3" t="s">
        <v>92</v>
      </c>
      <c r="N3534" t="s">
        <v>690</v>
      </c>
      <c r="Q3534">
        <v>265</v>
      </c>
      <c r="R3534" s="71"/>
    </row>
    <row r="3535" spans="1:18">
      <c r="A3535" s="108" t="s">
        <v>2403</v>
      </c>
      <c r="B3535" s="109">
        <v>42796</v>
      </c>
      <c r="D3535" t="s">
        <v>2398</v>
      </c>
      <c r="E3535" s="111" t="s">
        <v>685</v>
      </c>
      <c r="F3535" s="58">
        <v>5003</v>
      </c>
      <c r="G3535" s="15" t="str">
        <f t="shared" si="60"/>
        <v>TMM 41229-5003</v>
      </c>
      <c r="H3535" s="3" t="s">
        <v>2372</v>
      </c>
      <c r="I3535" t="s">
        <v>2476</v>
      </c>
      <c r="J3535" s="3" t="s">
        <v>1576</v>
      </c>
      <c r="K3535">
        <v>1</v>
      </c>
      <c r="L3535" t="s">
        <v>348</v>
      </c>
      <c r="M3535" s="3" t="s">
        <v>92</v>
      </c>
      <c r="N3535" t="s">
        <v>690</v>
      </c>
      <c r="Q3535">
        <v>265</v>
      </c>
      <c r="R3535" s="71"/>
    </row>
    <row r="3536" spans="1:18">
      <c r="A3536" s="108" t="s">
        <v>2403</v>
      </c>
      <c r="B3536" s="109">
        <v>42796</v>
      </c>
      <c r="D3536" t="s">
        <v>2398</v>
      </c>
      <c r="E3536" s="111" t="s">
        <v>685</v>
      </c>
      <c r="F3536" s="58">
        <v>5004</v>
      </c>
      <c r="G3536" s="15" t="str">
        <f t="shared" si="60"/>
        <v>TMM 41229-5004</v>
      </c>
      <c r="H3536" s="3" t="s">
        <v>2372</v>
      </c>
      <c r="I3536" t="s">
        <v>2476</v>
      </c>
      <c r="J3536" s="3" t="s">
        <v>1576</v>
      </c>
      <c r="K3536">
        <v>1</v>
      </c>
      <c r="L3536" t="s">
        <v>348</v>
      </c>
      <c r="M3536" s="3" t="s">
        <v>92</v>
      </c>
      <c r="N3536" t="s">
        <v>690</v>
      </c>
      <c r="Q3536">
        <v>265</v>
      </c>
      <c r="R3536" s="71"/>
    </row>
    <row r="3537" spans="1:18">
      <c r="A3537" s="108" t="s">
        <v>2403</v>
      </c>
      <c r="B3537" s="109">
        <v>42796</v>
      </c>
      <c r="D3537" t="s">
        <v>2398</v>
      </c>
      <c r="E3537" s="111" t="s">
        <v>685</v>
      </c>
      <c r="F3537" s="58">
        <v>5005</v>
      </c>
      <c r="G3537" s="15" t="str">
        <f t="shared" si="60"/>
        <v>TMM 41229-5005</v>
      </c>
      <c r="H3537" s="3" t="s">
        <v>2372</v>
      </c>
      <c r="I3537" t="s">
        <v>2405</v>
      </c>
      <c r="J3537" s="3" t="s">
        <v>435</v>
      </c>
      <c r="K3537">
        <v>1</v>
      </c>
      <c r="L3537" t="s">
        <v>348</v>
      </c>
      <c r="M3537" s="3" t="s">
        <v>92</v>
      </c>
      <c r="N3537" t="s">
        <v>690</v>
      </c>
      <c r="Q3537">
        <v>255</v>
      </c>
      <c r="R3537" s="71"/>
    </row>
    <row r="3538" spans="1:18">
      <c r="A3538" s="108" t="s">
        <v>2403</v>
      </c>
      <c r="B3538" s="109">
        <v>42796</v>
      </c>
      <c r="D3538" t="s">
        <v>2398</v>
      </c>
      <c r="E3538" s="111" t="s">
        <v>685</v>
      </c>
      <c r="F3538" s="58">
        <f>F3537+1</f>
        <v>5006</v>
      </c>
      <c r="G3538" s="15" t="str">
        <f t="shared" si="60"/>
        <v>TMM 41229-5006</v>
      </c>
      <c r="H3538" s="3" t="s">
        <v>2372</v>
      </c>
      <c r="I3538" t="s">
        <v>2476</v>
      </c>
      <c r="J3538" s="3" t="s">
        <v>435</v>
      </c>
      <c r="K3538">
        <v>1</v>
      </c>
      <c r="L3538" t="s">
        <v>348</v>
      </c>
      <c r="M3538" s="3" t="s">
        <v>92</v>
      </c>
      <c r="N3538" t="s">
        <v>690</v>
      </c>
      <c r="Q3538">
        <v>265</v>
      </c>
      <c r="R3538" s="71"/>
    </row>
    <row r="3539" spans="1:18">
      <c r="A3539" s="108" t="s">
        <v>2403</v>
      </c>
      <c r="B3539" s="109">
        <v>42796</v>
      </c>
      <c r="D3539" t="s">
        <v>2398</v>
      </c>
      <c r="E3539" s="111" t="s">
        <v>685</v>
      </c>
      <c r="F3539" s="58">
        <v>5006</v>
      </c>
      <c r="G3539" s="15" t="str">
        <f t="shared" si="60"/>
        <v>TMM 41229-5006</v>
      </c>
      <c r="H3539" s="3" t="s">
        <v>2372</v>
      </c>
      <c r="I3539" t="s">
        <v>2405</v>
      </c>
      <c r="J3539" s="3" t="s">
        <v>435</v>
      </c>
      <c r="K3539">
        <v>1</v>
      </c>
      <c r="L3539" t="s">
        <v>348</v>
      </c>
      <c r="M3539" s="3" t="s">
        <v>92</v>
      </c>
      <c r="N3539" t="s">
        <v>690</v>
      </c>
      <c r="Q3539">
        <v>255</v>
      </c>
      <c r="R3539" s="71"/>
    </row>
    <row r="3540" spans="1:18">
      <c r="A3540" s="108" t="s">
        <v>2403</v>
      </c>
      <c r="B3540" s="109">
        <v>42796</v>
      </c>
      <c r="D3540" t="s">
        <v>2398</v>
      </c>
      <c r="E3540" s="111" t="s">
        <v>685</v>
      </c>
      <c r="F3540" s="58">
        <f>F3539+1</f>
        <v>5007</v>
      </c>
      <c r="G3540" s="15" t="str">
        <f t="shared" si="60"/>
        <v>TMM 41229-5007</v>
      </c>
      <c r="H3540" s="3" t="s">
        <v>2372</v>
      </c>
      <c r="I3540" t="s">
        <v>2476</v>
      </c>
      <c r="J3540" s="3" t="s">
        <v>435</v>
      </c>
      <c r="K3540" t="s">
        <v>954</v>
      </c>
      <c r="L3540" t="s">
        <v>348</v>
      </c>
      <c r="M3540" s="3" t="s">
        <v>92</v>
      </c>
      <c r="N3540" t="s">
        <v>690</v>
      </c>
      <c r="Q3540">
        <v>265</v>
      </c>
      <c r="R3540" s="71"/>
    </row>
    <row r="3541" spans="1:18">
      <c r="A3541" s="108" t="s">
        <v>2403</v>
      </c>
      <c r="B3541" s="109">
        <v>42796</v>
      </c>
      <c r="D3541" t="s">
        <v>2398</v>
      </c>
      <c r="E3541" s="111" t="s">
        <v>685</v>
      </c>
      <c r="F3541" s="58">
        <v>5007</v>
      </c>
      <c r="G3541" s="15" t="str">
        <f t="shared" si="60"/>
        <v>TMM 41229-5007</v>
      </c>
      <c r="H3541" s="3" t="s">
        <v>2372</v>
      </c>
      <c r="I3541" t="s">
        <v>2405</v>
      </c>
      <c r="J3541" s="3" t="s">
        <v>435</v>
      </c>
      <c r="K3541">
        <v>1</v>
      </c>
      <c r="L3541" t="s">
        <v>348</v>
      </c>
      <c r="M3541" s="3" t="s">
        <v>92</v>
      </c>
      <c r="N3541" t="s">
        <v>690</v>
      </c>
      <c r="Q3541">
        <v>255</v>
      </c>
      <c r="R3541" s="71"/>
    </row>
    <row r="3542" spans="1:18">
      <c r="A3542" s="108" t="s">
        <v>2403</v>
      </c>
      <c r="B3542" s="109">
        <v>42796</v>
      </c>
      <c r="D3542" t="s">
        <v>2398</v>
      </c>
      <c r="E3542" s="111" t="s">
        <v>685</v>
      </c>
      <c r="F3542" s="58">
        <v>5008</v>
      </c>
      <c r="G3542" s="15" t="str">
        <f t="shared" si="60"/>
        <v>TMM 41229-5008</v>
      </c>
      <c r="H3542" s="3" t="s">
        <v>2372</v>
      </c>
      <c r="I3542" t="s">
        <v>2405</v>
      </c>
      <c r="J3542" s="3" t="s">
        <v>435</v>
      </c>
      <c r="K3542">
        <v>1</v>
      </c>
      <c r="L3542" t="s">
        <v>348</v>
      </c>
      <c r="M3542" s="3" t="s">
        <v>92</v>
      </c>
      <c r="N3542" t="s">
        <v>690</v>
      </c>
      <c r="Q3542">
        <v>255</v>
      </c>
      <c r="R3542" s="71"/>
    </row>
    <row r="3543" spans="1:18">
      <c r="A3543" s="117" t="s">
        <v>2403</v>
      </c>
      <c r="B3543" s="64">
        <v>42796</v>
      </c>
      <c r="C3543" s="58"/>
      <c r="D3543" s="4" t="s">
        <v>229</v>
      </c>
      <c r="E3543" s="3" t="s">
        <v>685</v>
      </c>
      <c r="F3543" s="4" t="s">
        <v>2905</v>
      </c>
      <c r="G3543" s="15" t="str">
        <f t="shared" si="60"/>
        <v>TMM 41229-5079</v>
      </c>
      <c r="H3543" s="3" t="s">
        <v>2372</v>
      </c>
      <c r="I3543" s="58"/>
      <c r="J3543" s="15" t="s">
        <v>2759</v>
      </c>
      <c r="K3543" s="58" t="s">
        <v>2782</v>
      </c>
      <c r="L3543" s="58" t="s">
        <v>348</v>
      </c>
      <c r="M3543" s="88" t="s">
        <v>2752</v>
      </c>
      <c r="N3543" s="58" t="s">
        <v>690</v>
      </c>
      <c r="O3543" s="58"/>
      <c r="Q3543" s="58">
        <v>368</v>
      </c>
      <c r="R3543" s="71"/>
    </row>
    <row r="3544" spans="1:18">
      <c r="A3544" s="117" t="s">
        <v>2403</v>
      </c>
      <c r="B3544" s="64">
        <v>42796</v>
      </c>
      <c r="C3544" s="58"/>
      <c r="D3544" s="4" t="s">
        <v>229</v>
      </c>
      <c r="E3544" s="3" t="s">
        <v>685</v>
      </c>
      <c r="F3544" s="4" t="s">
        <v>2906</v>
      </c>
      <c r="G3544" s="15" t="str">
        <f t="shared" si="60"/>
        <v>TMM 41229-5080</v>
      </c>
      <c r="H3544" s="3" t="s">
        <v>2372</v>
      </c>
      <c r="I3544" s="58"/>
      <c r="J3544" s="15" t="s">
        <v>2759</v>
      </c>
      <c r="K3544" s="58" t="s">
        <v>2782</v>
      </c>
      <c r="L3544" s="58" t="s">
        <v>348</v>
      </c>
      <c r="M3544" s="88" t="s">
        <v>2752</v>
      </c>
      <c r="N3544" s="58" t="s">
        <v>690</v>
      </c>
      <c r="O3544" s="58"/>
      <c r="Q3544" s="58">
        <v>368</v>
      </c>
      <c r="R3544" s="71"/>
    </row>
    <row r="3545" spans="1:18">
      <c r="A3545" s="117" t="s">
        <v>2403</v>
      </c>
      <c r="B3545" s="64">
        <v>42796</v>
      </c>
      <c r="C3545" s="58"/>
      <c r="D3545" s="4" t="s">
        <v>229</v>
      </c>
      <c r="E3545" s="3" t="s">
        <v>685</v>
      </c>
      <c r="F3545" s="4" t="s">
        <v>2907</v>
      </c>
      <c r="G3545" s="15" t="str">
        <f t="shared" si="60"/>
        <v>TMM 41229-5081</v>
      </c>
      <c r="H3545" s="3" t="s">
        <v>2372</v>
      </c>
      <c r="I3545" s="58"/>
      <c r="J3545" s="15" t="s">
        <v>2759</v>
      </c>
      <c r="K3545" s="58" t="s">
        <v>2782</v>
      </c>
      <c r="L3545" s="58" t="s">
        <v>348</v>
      </c>
      <c r="M3545" s="88" t="s">
        <v>2752</v>
      </c>
      <c r="N3545" s="58" t="s">
        <v>690</v>
      </c>
      <c r="O3545" s="58"/>
      <c r="Q3545" s="58">
        <v>368</v>
      </c>
      <c r="R3545" s="71"/>
    </row>
    <row r="3546" spans="1:18">
      <c r="A3546" s="117" t="s">
        <v>2403</v>
      </c>
      <c r="B3546" s="64">
        <v>42796</v>
      </c>
      <c r="C3546" s="58"/>
      <c r="D3546" s="4" t="s">
        <v>229</v>
      </c>
      <c r="E3546" s="3" t="s">
        <v>685</v>
      </c>
      <c r="F3546" s="4" t="s">
        <v>2908</v>
      </c>
      <c r="G3546" s="15" t="str">
        <f t="shared" si="60"/>
        <v>TMM 41229-5082</v>
      </c>
      <c r="H3546" s="3" t="s">
        <v>2372</v>
      </c>
      <c r="I3546" s="58"/>
      <c r="J3546" s="15" t="s">
        <v>2759</v>
      </c>
      <c r="K3546" s="58" t="s">
        <v>2782</v>
      </c>
      <c r="L3546" s="58" t="s">
        <v>348</v>
      </c>
      <c r="M3546" s="88" t="s">
        <v>2752</v>
      </c>
      <c r="N3546" s="58" t="s">
        <v>690</v>
      </c>
      <c r="O3546" s="58"/>
      <c r="Q3546" s="58">
        <v>368</v>
      </c>
      <c r="R3546" s="71"/>
    </row>
    <row r="3547" spans="1:18">
      <c r="A3547" s="117" t="s">
        <v>2403</v>
      </c>
      <c r="B3547" s="64">
        <v>42796</v>
      </c>
      <c r="C3547" s="58"/>
      <c r="D3547" s="4" t="s">
        <v>229</v>
      </c>
      <c r="E3547" s="3" t="s">
        <v>685</v>
      </c>
      <c r="F3547" s="4" t="s">
        <v>2909</v>
      </c>
      <c r="G3547" s="15" t="str">
        <f t="shared" si="60"/>
        <v>TMM 41229-5083</v>
      </c>
      <c r="H3547" s="3" t="s">
        <v>2372</v>
      </c>
      <c r="I3547" s="58"/>
      <c r="J3547" s="15" t="s">
        <v>2759</v>
      </c>
      <c r="K3547" s="58" t="s">
        <v>2782</v>
      </c>
      <c r="L3547" s="58" t="s">
        <v>348</v>
      </c>
      <c r="M3547" s="88" t="s">
        <v>2752</v>
      </c>
      <c r="N3547" s="58" t="s">
        <v>690</v>
      </c>
      <c r="O3547" s="58"/>
      <c r="Q3547" s="58">
        <v>368</v>
      </c>
      <c r="R3547" s="71"/>
    </row>
    <row r="3548" spans="1:18">
      <c r="A3548" s="117" t="s">
        <v>2403</v>
      </c>
      <c r="B3548" s="64">
        <v>42796</v>
      </c>
      <c r="C3548" s="58"/>
      <c r="D3548" s="4" t="s">
        <v>229</v>
      </c>
      <c r="E3548" s="3" t="s">
        <v>685</v>
      </c>
      <c r="F3548" s="4" t="s">
        <v>2910</v>
      </c>
      <c r="G3548" s="15" t="str">
        <f t="shared" si="60"/>
        <v>TMM 41229-5084</v>
      </c>
      <c r="H3548" s="3" t="s">
        <v>2372</v>
      </c>
      <c r="I3548" s="58"/>
      <c r="J3548" s="15" t="s">
        <v>2759</v>
      </c>
      <c r="K3548" s="58" t="s">
        <v>2782</v>
      </c>
      <c r="L3548" s="58" t="s">
        <v>348</v>
      </c>
      <c r="M3548" s="88" t="s">
        <v>2752</v>
      </c>
      <c r="N3548" s="58" t="s">
        <v>690</v>
      </c>
      <c r="O3548" s="58"/>
      <c r="Q3548" s="58">
        <v>368</v>
      </c>
      <c r="R3548" s="71"/>
    </row>
    <row r="3549" spans="1:18">
      <c r="A3549" s="117" t="s">
        <v>2403</v>
      </c>
      <c r="B3549" s="64">
        <v>42796</v>
      </c>
      <c r="C3549" s="58"/>
      <c r="D3549" s="4" t="s">
        <v>229</v>
      </c>
      <c r="E3549" s="3" t="s">
        <v>685</v>
      </c>
      <c r="F3549" s="4" t="s">
        <v>2911</v>
      </c>
      <c r="G3549" s="15" t="str">
        <f t="shared" si="60"/>
        <v>TMM 41229-5085</v>
      </c>
      <c r="H3549" s="3" t="s">
        <v>2372</v>
      </c>
      <c r="I3549" s="58"/>
      <c r="J3549" s="15" t="s">
        <v>2759</v>
      </c>
      <c r="K3549" s="58" t="s">
        <v>2782</v>
      </c>
      <c r="L3549" s="58" t="s">
        <v>348</v>
      </c>
      <c r="M3549" s="88" t="s">
        <v>2752</v>
      </c>
      <c r="N3549" s="58" t="s">
        <v>690</v>
      </c>
      <c r="O3549" s="58"/>
      <c r="Q3549" s="58">
        <v>368</v>
      </c>
      <c r="R3549" s="71"/>
    </row>
    <row r="3550" spans="1:18">
      <c r="A3550" s="117" t="s">
        <v>2403</v>
      </c>
      <c r="B3550" s="64">
        <v>42796</v>
      </c>
      <c r="C3550" s="58"/>
      <c r="D3550" s="4" t="s">
        <v>229</v>
      </c>
      <c r="E3550" s="3" t="s">
        <v>685</v>
      </c>
      <c r="F3550" s="4" t="s">
        <v>2912</v>
      </c>
      <c r="G3550" s="15" t="str">
        <f t="shared" si="60"/>
        <v>TMM 41229-5086</v>
      </c>
      <c r="H3550" s="3" t="s">
        <v>2372</v>
      </c>
      <c r="I3550" s="58"/>
      <c r="J3550" s="15" t="s">
        <v>2759</v>
      </c>
      <c r="K3550" s="58" t="s">
        <v>2782</v>
      </c>
      <c r="L3550" s="58" t="s">
        <v>348</v>
      </c>
      <c r="M3550" s="88" t="s">
        <v>2752</v>
      </c>
      <c r="N3550" s="58" t="s">
        <v>690</v>
      </c>
      <c r="O3550" s="58"/>
      <c r="Q3550" s="58">
        <v>368</v>
      </c>
      <c r="R3550" s="71"/>
    </row>
    <row r="3551" spans="1:18">
      <c r="A3551" s="117" t="s">
        <v>2403</v>
      </c>
      <c r="B3551" s="64">
        <v>42796</v>
      </c>
      <c r="C3551" s="58"/>
      <c r="D3551" s="4" t="s">
        <v>229</v>
      </c>
      <c r="E3551" s="3" t="s">
        <v>685</v>
      </c>
      <c r="F3551" s="4" t="s">
        <v>2913</v>
      </c>
      <c r="G3551" s="15" t="str">
        <f t="shared" si="60"/>
        <v>TMM 41229-5087</v>
      </c>
      <c r="H3551" s="3" t="s">
        <v>2372</v>
      </c>
      <c r="I3551" s="58"/>
      <c r="J3551" s="15" t="s">
        <v>2759</v>
      </c>
      <c r="K3551" s="58" t="s">
        <v>2782</v>
      </c>
      <c r="L3551" s="58" t="s">
        <v>348</v>
      </c>
      <c r="M3551" s="88" t="s">
        <v>2752</v>
      </c>
      <c r="N3551" s="58" t="s">
        <v>690</v>
      </c>
      <c r="O3551" s="58"/>
      <c r="Q3551" s="58">
        <v>368</v>
      </c>
      <c r="R3551" s="71"/>
    </row>
    <row r="3552" spans="1:18">
      <c r="A3552" s="117" t="s">
        <v>2403</v>
      </c>
      <c r="B3552" s="64">
        <v>42796</v>
      </c>
      <c r="C3552" s="58"/>
      <c r="D3552" s="4" t="s">
        <v>229</v>
      </c>
      <c r="E3552" s="3" t="s">
        <v>685</v>
      </c>
      <c r="F3552" s="4" t="s">
        <v>2914</v>
      </c>
      <c r="G3552" s="15" t="str">
        <f t="shared" si="60"/>
        <v>TMM 41229-5089</v>
      </c>
      <c r="H3552" s="3" t="s">
        <v>2372</v>
      </c>
      <c r="I3552" s="58" t="s">
        <v>2405</v>
      </c>
      <c r="J3552" s="3" t="s">
        <v>2915</v>
      </c>
      <c r="K3552" s="58">
        <v>1</v>
      </c>
      <c r="L3552" s="58" t="s">
        <v>348</v>
      </c>
      <c r="M3552" s="88" t="s">
        <v>2752</v>
      </c>
      <c r="N3552" s="58" t="s">
        <v>690</v>
      </c>
      <c r="O3552" s="58"/>
      <c r="Q3552" s="58" t="s">
        <v>2799</v>
      </c>
      <c r="R3552" s="71"/>
    </row>
    <row r="3553" spans="1:18">
      <c r="A3553" s="119" t="s">
        <v>2403</v>
      </c>
      <c r="B3553" s="120">
        <v>42796</v>
      </c>
      <c r="C3553" s="103"/>
      <c r="D3553" s="121" t="s">
        <v>364</v>
      </c>
      <c r="E3553" s="43" t="s">
        <v>685</v>
      </c>
      <c r="F3553" s="121" t="s">
        <v>3858</v>
      </c>
      <c r="G3553" s="38" t="str">
        <f t="shared" si="60"/>
        <v>TMM 41229-5107</v>
      </c>
      <c r="H3553" s="3" t="s">
        <v>2372</v>
      </c>
      <c r="I3553" s="58" t="s">
        <v>2774</v>
      </c>
      <c r="J3553" s="3" t="s">
        <v>515</v>
      </c>
      <c r="K3553" s="58">
        <v>1</v>
      </c>
      <c r="L3553" s="58" t="s">
        <v>341</v>
      </c>
      <c r="M3553" s="88" t="s">
        <v>365</v>
      </c>
      <c r="N3553" s="58" t="s">
        <v>690</v>
      </c>
      <c r="O3553" s="58"/>
      <c r="Q3553" s="58" t="s">
        <v>2763</v>
      </c>
      <c r="R3553" s="71"/>
    </row>
    <row r="3554" spans="1:18">
      <c r="A3554" s="119" t="s">
        <v>2403</v>
      </c>
      <c r="B3554" s="120">
        <v>42796</v>
      </c>
      <c r="C3554" s="103"/>
      <c r="D3554" s="121" t="s">
        <v>364</v>
      </c>
      <c r="E3554" s="43" t="s">
        <v>685</v>
      </c>
      <c r="F3554" s="121" t="s">
        <v>3859</v>
      </c>
      <c r="G3554" s="38" t="str">
        <f t="shared" si="60"/>
        <v>TMM 41229-5108</v>
      </c>
      <c r="H3554" s="3" t="s">
        <v>2372</v>
      </c>
      <c r="I3554" s="58" t="s">
        <v>2774</v>
      </c>
      <c r="J3554" s="3" t="s">
        <v>2981</v>
      </c>
      <c r="K3554" s="58">
        <v>1</v>
      </c>
      <c r="L3554" s="58" t="s">
        <v>341</v>
      </c>
      <c r="M3554" s="88" t="s">
        <v>365</v>
      </c>
      <c r="N3554" s="58" t="s">
        <v>690</v>
      </c>
      <c r="O3554" s="58"/>
      <c r="Q3554" s="58" t="s">
        <v>2763</v>
      </c>
      <c r="R3554" s="71"/>
    </row>
    <row r="3555" spans="1:18">
      <c r="A3555" s="119" t="s">
        <v>2403</v>
      </c>
      <c r="B3555" s="120">
        <v>42796</v>
      </c>
      <c r="C3555" s="103"/>
      <c r="D3555" s="121" t="s">
        <v>364</v>
      </c>
      <c r="E3555" s="43" t="s">
        <v>685</v>
      </c>
      <c r="F3555" s="121" t="s">
        <v>3860</v>
      </c>
      <c r="G3555" s="38" t="str">
        <f t="shared" si="60"/>
        <v>TMM 41229-5109</v>
      </c>
      <c r="H3555" s="3" t="s">
        <v>2372</v>
      </c>
      <c r="I3555" s="58" t="s">
        <v>2774</v>
      </c>
      <c r="J3555" s="3" t="s">
        <v>515</v>
      </c>
      <c r="K3555" s="58">
        <v>1</v>
      </c>
      <c r="L3555" s="58" t="s">
        <v>341</v>
      </c>
      <c r="M3555" s="88" t="s">
        <v>365</v>
      </c>
      <c r="N3555" s="58" t="s">
        <v>690</v>
      </c>
      <c r="O3555" s="58"/>
      <c r="Q3555" s="58" t="s">
        <v>2763</v>
      </c>
      <c r="R3555" s="71"/>
    </row>
    <row r="3556" spans="1:18">
      <c r="A3556" s="119" t="s">
        <v>2403</v>
      </c>
      <c r="B3556" s="120">
        <v>42796</v>
      </c>
      <c r="C3556" s="103"/>
      <c r="D3556" s="4" t="s">
        <v>364</v>
      </c>
      <c r="E3556" s="43" t="s">
        <v>685</v>
      </c>
      <c r="F3556" s="121" t="s">
        <v>3861</v>
      </c>
      <c r="G3556" s="38" t="str">
        <f t="shared" si="60"/>
        <v>TMM 41229-5110</v>
      </c>
      <c r="H3556" s="3" t="s">
        <v>2372</v>
      </c>
      <c r="I3556" s="58" t="s">
        <v>2774</v>
      </c>
      <c r="J3556" s="3" t="s">
        <v>499</v>
      </c>
      <c r="K3556" s="58">
        <v>1</v>
      </c>
      <c r="L3556" s="58" t="s">
        <v>341</v>
      </c>
      <c r="M3556" s="88" t="s">
        <v>365</v>
      </c>
      <c r="N3556" s="58" t="s">
        <v>690</v>
      </c>
      <c r="O3556" s="58"/>
      <c r="Q3556" s="58" t="s">
        <v>2763</v>
      </c>
      <c r="R3556" s="71"/>
    </row>
    <row r="3557" spans="1:18">
      <c r="A3557" s="119" t="s">
        <v>2403</v>
      </c>
      <c r="B3557" s="120">
        <v>42796</v>
      </c>
      <c r="C3557" s="103"/>
      <c r="D3557" s="4" t="s">
        <v>364</v>
      </c>
      <c r="E3557" s="43" t="s">
        <v>685</v>
      </c>
      <c r="F3557" s="121" t="s">
        <v>3862</v>
      </c>
      <c r="G3557" s="38" t="str">
        <f t="shared" si="60"/>
        <v>TMM 41229-5111</v>
      </c>
      <c r="H3557" s="3" t="s">
        <v>2372</v>
      </c>
      <c r="I3557" s="58" t="s">
        <v>2774</v>
      </c>
      <c r="J3557" s="3" t="s">
        <v>499</v>
      </c>
      <c r="K3557" s="58">
        <v>1</v>
      </c>
      <c r="L3557" s="58" t="s">
        <v>341</v>
      </c>
      <c r="M3557" s="88" t="s">
        <v>365</v>
      </c>
      <c r="N3557" s="58" t="s">
        <v>690</v>
      </c>
      <c r="O3557" s="58"/>
      <c r="Q3557" s="58" t="s">
        <v>2763</v>
      </c>
      <c r="R3557" s="71"/>
    </row>
    <row r="3558" spans="1:18">
      <c r="A3558" s="119" t="s">
        <v>2403</v>
      </c>
      <c r="B3558" s="120">
        <v>42796</v>
      </c>
      <c r="C3558" s="103"/>
      <c r="D3558" s="4" t="s">
        <v>364</v>
      </c>
      <c r="E3558" s="43" t="s">
        <v>685</v>
      </c>
      <c r="F3558" s="121" t="s">
        <v>3863</v>
      </c>
      <c r="G3558" s="38" t="str">
        <f t="shared" si="60"/>
        <v>TMM 41229-5112</v>
      </c>
      <c r="H3558" s="3" t="s">
        <v>2372</v>
      </c>
      <c r="I3558" s="58" t="s">
        <v>2774</v>
      </c>
      <c r="J3558" s="3" t="s">
        <v>2603</v>
      </c>
      <c r="K3558" s="58">
        <v>1</v>
      </c>
      <c r="L3558" s="58" t="s">
        <v>341</v>
      </c>
      <c r="M3558" s="88" t="s">
        <v>365</v>
      </c>
      <c r="N3558" s="58" t="s">
        <v>690</v>
      </c>
      <c r="O3558" s="58"/>
      <c r="Q3558" s="58" t="s">
        <v>2763</v>
      </c>
      <c r="R3558" s="71"/>
    </row>
    <row r="3559" spans="1:18">
      <c r="A3559" s="108" t="s">
        <v>2403</v>
      </c>
      <c r="B3559" s="109">
        <v>42796</v>
      </c>
      <c r="D3559" t="s">
        <v>220</v>
      </c>
      <c r="E3559" s="111" t="s">
        <v>685</v>
      </c>
      <c r="F3559" s="58">
        <v>5177</v>
      </c>
      <c r="G3559" s="15" t="str">
        <f t="shared" si="60"/>
        <v>TMM 41229-5177</v>
      </c>
      <c r="H3559" s="3" t="s">
        <v>2372</v>
      </c>
      <c r="I3559" t="s">
        <v>2476</v>
      </c>
      <c r="J3559" s="3" t="s">
        <v>435</v>
      </c>
      <c r="K3559" t="s">
        <v>954</v>
      </c>
      <c r="L3559" t="s">
        <v>341</v>
      </c>
      <c r="M3559" s="3" t="s">
        <v>530</v>
      </c>
      <c r="N3559" t="s">
        <v>690</v>
      </c>
      <c r="Q3559">
        <v>264</v>
      </c>
      <c r="R3559" s="71"/>
    </row>
    <row r="3560" spans="1:18">
      <c r="A3560" s="108" t="s">
        <v>2403</v>
      </c>
      <c r="B3560" s="109">
        <v>42796</v>
      </c>
      <c r="D3560" t="s">
        <v>220</v>
      </c>
      <c r="E3560" s="111" t="s">
        <v>685</v>
      </c>
      <c r="F3560" s="58">
        <f>F3559+1</f>
        <v>5178</v>
      </c>
      <c r="G3560" s="15" t="str">
        <f t="shared" si="60"/>
        <v>TMM 41229-5178</v>
      </c>
      <c r="H3560" s="3" t="s">
        <v>2372</v>
      </c>
      <c r="I3560" t="s">
        <v>2476</v>
      </c>
      <c r="J3560" s="3" t="s">
        <v>435</v>
      </c>
      <c r="K3560">
        <v>1</v>
      </c>
      <c r="L3560" t="s">
        <v>341</v>
      </c>
      <c r="M3560" s="3" t="s">
        <v>530</v>
      </c>
      <c r="N3560" t="s">
        <v>690</v>
      </c>
      <c r="Q3560">
        <v>264</v>
      </c>
      <c r="R3560" s="71"/>
    </row>
    <row r="3561" spans="1:18">
      <c r="A3561" s="108" t="s">
        <v>2403</v>
      </c>
      <c r="B3561" s="109">
        <v>42796</v>
      </c>
      <c r="D3561" t="s">
        <v>220</v>
      </c>
      <c r="E3561" s="111" t="s">
        <v>685</v>
      </c>
      <c r="F3561" s="58">
        <f>F3560+1</f>
        <v>5179</v>
      </c>
      <c r="G3561" s="15" t="str">
        <f t="shared" si="60"/>
        <v>TMM 41229-5179</v>
      </c>
      <c r="H3561" s="3" t="s">
        <v>2372</v>
      </c>
      <c r="I3561" t="s">
        <v>2476</v>
      </c>
      <c r="J3561" s="3" t="s">
        <v>435</v>
      </c>
      <c r="K3561" t="s">
        <v>954</v>
      </c>
      <c r="L3561" t="s">
        <v>341</v>
      </c>
      <c r="M3561" s="3" t="s">
        <v>530</v>
      </c>
      <c r="N3561" t="s">
        <v>690</v>
      </c>
      <c r="Q3561">
        <v>264</v>
      </c>
      <c r="R3561" s="71"/>
    </row>
    <row r="3562" spans="1:18">
      <c r="A3562" s="108" t="s">
        <v>2403</v>
      </c>
      <c r="B3562" s="109">
        <v>42796</v>
      </c>
      <c r="D3562" t="s">
        <v>220</v>
      </c>
      <c r="E3562" s="111" t="s">
        <v>685</v>
      </c>
      <c r="F3562" s="58">
        <f>F3561+1</f>
        <v>5180</v>
      </c>
      <c r="G3562" s="15" t="str">
        <f t="shared" si="60"/>
        <v>TMM 41229-5180</v>
      </c>
      <c r="H3562" s="3" t="s">
        <v>2372</v>
      </c>
      <c r="I3562" t="s">
        <v>2476</v>
      </c>
      <c r="J3562" s="3" t="s">
        <v>435</v>
      </c>
      <c r="K3562">
        <v>1</v>
      </c>
      <c r="L3562" t="s">
        <v>341</v>
      </c>
      <c r="M3562" s="3" t="s">
        <v>530</v>
      </c>
      <c r="N3562" t="s">
        <v>690</v>
      </c>
      <c r="Q3562">
        <v>264</v>
      </c>
      <c r="R3562" s="71"/>
    </row>
    <row r="3563" spans="1:18">
      <c r="A3563" s="108" t="s">
        <v>2403</v>
      </c>
      <c r="B3563" s="109">
        <v>42796</v>
      </c>
      <c r="D3563" t="s">
        <v>220</v>
      </c>
      <c r="E3563" s="111" t="s">
        <v>685</v>
      </c>
      <c r="F3563" s="58">
        <v>5184</v>
      </c>
      <c r="G3563" s="15" t="str">
        <f t="shared" si="60"/>
        <v>TMM 41229-5184</v>
      </c>
      <c r="H3563" s="3" t="s">
        <v>2372</v>
      </c>
      <c r="I3563" t="s">
        <v>2405</v>
      </c>
      <c r="J3563" s="3" t="s">
        <v>2577</v>
      </c>
      <c r="K3563">
        <v>1</v>
      </c>
      <c r="L3563" t="s">
        <v>341</v>
      </c>
      <c r="M3563" s="3" t="s">
        <v>530</v>
      </c>
      <c r="N3563" t="s">
        <v>690</v>
      </c>
      <c r="R3563" s="71"/>
    </row>
    <row r="3564" spans="1:18">
      <c r="A3564" s="108" t="s">
        <v>2403</v>
      </c>
      <c r="B3564" s="109">
        <v>42796</v>
      </c>
      <c r="D3564" t="s">
        <v>220</v>
      </c>
      <c r="E3564" s="111" t="s">
        <v>685</v>
      </c>
      <c r="F3564" s="58">
        <v>5190</v>
      </c>
      <c r="G3564" s="15" t="str">
        <f t="shared" si="60"/>
        <v>TMM 41229-5190</v>
      </c>
      <c r="H3564" s="3" t="s">
        <v>2372</v>
      </c>
      <c r="I3564" t="s">
        <v>2476</v>
      </c>
      <c r="J3564" s="3" t="s">
        <v>467</v>
      </c>
      <c r="K3564">
        <v>1</v>
      </c>
      <c r="L3564" t="s">
        <v>341</v>
      </c>
      <c r="M3564" s="3" t="s">
        <v>530</v>
      </c>
      <c r="N3564" t="s">
        <v>690</v>
      </c>
      <c r="Q3564">
        <v>264</v>
      </c>
      <c r="R3564" s="71"/>
    </row>
    <row r="3565" spans="1:18">
      <c r="A3565" s="117" t="s">
        <v>2403</v>
      </c>
      <c r="B3565" s="64">
        <v>42796</v>
      </c>
      <c r="C3565" s="58"/>
      <c r="D3565" s="4" t="s">
        <v>54</v>
      </c>
      <c r="E3565" s="3" t="s">
        <v>685</v>
      </c>
      <c r="F3565" s="4" t="s">
        <v>3783</v>
      </c>
      <c r="G3565" s="15" t="str">
        <f t="shared" si="60"/>
        <v>TMM 41229-5223</v>
      </c>
      <c r="H3565" s="3" t="s">
        <v>2372</v>
      </c>
      <c r="I3565" s="58" t="s">
        <v>2774</v>
      </c>
      <c r="J3565" s="3" t="s">
        <v>4206</v>
      </c>
      <c r="K3565" s="58">
        <v>1</v>
      </c>
      <c r="L3565" s="166" t="s">
        <v>341</v>
      </c>
      <c r="M3565" s="88" t="s">
        <v>56</v>
      </c>
      <c r="N3565" s="58" t="s">
        <v>690</v>
      </c>
      <c r="O3565" s="58"/>
      <c r="Q3565" s="58" t="s">
        <v>2763</v>
      </c>
      <c r="R3565" s="71"/>
    </row>
    <row r="3566" spans="1:18">
      <c r="A3566" s="117" t="s">
        <v>2403</v>
      </c>
      <c r="B3566" s="64">
        <v>42796</v>
      </c>
      <c r="C3566" s="58"/>
      <c r="D3566" s="4" t="s">
        <v>54</v>
      </c>
      <c r="E3566" s="3" t="s">
        <v>685</v>
      </c>
      <c r="F3566" s="4" t="s">
        <v>3783</v>
      </c>
      <c r="G3566" s="15" t="str">
        <f t="shared" si="60"/>
        <v>TMM 41229-5223</v>
      </c>
      <c r="H3566" s="3" t="s">
        <v>2372</v>
      </c>
      <c r="I3566" s="58" t="s">
        <v>2774</v>
      </c>
      <c r="J3566" s="3" t="s">
        <v>4097</v>
      </c>
      <c r="K3566" s="58">
        <v>1</v>
      </c>
      <c r="L3566" s="166" t="s">
        <v>341</v>
      </c>
      <c r="M3566" s="88" t="s">
        <v>56</v>
      </c>
      <c r="N3566" s="58" t="s">
        <v>690</v>
      </c>
      <c r="O3566" s="58"/>
      <c r="Q3566" s="58" t="s">
        <v>2763</v>
      </c>
      <c r="R3566" s="71"/>
    </row>
    <row r="3567" spans="1:18">
      <c r="A3567" s="117" t="s">
        <v>2403</v>
      </c>
      <c r="B3567" s="64">
        <v>42796</v>
      </c>
      <c r="C3567" s="58"/>
      <c r="D3567" s="4" t="s">
        <v>54</v>
      </c>
      <c r="E3567" s="3" t="s">
        <v>685</v>
      </c>
      <c r="F3567" s="4" t="s">
        <v>3786</v>
      </c>
      <c r="G3567" s="15" t="str">
        <f t="shared" si="60"/>
        <v>TMM 41229-5224</v>
      </c>
      <c r="H3567" s="3" t="s">
        <v>2372</v>
      </c>
      <c r="I3567" s="58" t="s">
        <v>2774</v>
      </c>
      <c r="J3567" s="3" t="s">
        <v>489</v>
      </c>
      <c r="K3567" s="58">
        <v>1</v>
      </c>
      <c r="L3567" s="125" t="s">
        <v>341</v>
      </c>
      <c r="M3567" s="88" t="s">
        <v>56</v>
      </c>
      <c r="N3567" s="58" t="s">
        <v>690</v>
      </c>
      <c r="O3567" s="58"/>
      <c r="Q3567" s="58" t="s">
        <v>2763</v>
      </c>
      <c r="R3567" s="71"/>
    </row>
    <row r="3568" spans="1:18">
      <c r="A3568" s="117" t="s">
        <v>2403</v>
      </c>
      <c r="B3568" s="64">
        <v>42796</v>
      </c>
      <c r="C3568" s="58"/>
      <c r="D3568" s="4" t="s">
        <v>54</v>
      </c>
      <c r="E3568" s="3" t="s">
        <v>685</v>
      </c>
      <c r="F3568" s="4" t="s">
        <v>3787</v>
      </c>
      <c r="G3568" s="15" t="str">
        <f t="shared" si="60"/>
        <v>TMM 41229-5225</v>
      </c>
      <c r="H3568" s="3" t="s">
        <v>2372</v>
      </c>
      <c r="I3568" s="58" t="s">
        <v>2774</v>
      </c>
      <c r="J3568" s="3" t="s">
        <v>2477</v>
      </c>
      <c r="K3568" s="58">
        <v>2</v>
      </c>
      <c r="L3568" s="125" t="s">
        <v>341</v>
      </c>
      <c r="M3568" s="88" t="s">
        <v>56</v>
      </c>
      <c r="N3568" s="58" t="s">
        <v>690</v>
      </c>
      <c r="O3568" s="58"/>
      <c r="Q3568" s="58" t="s">
        <v>2763</v>
      </c>
      <c r="R3568" s="71"/>
    </row>
    <row r="3569" spans="1:18">
      <c r="A3569" s="117" t="s">
        <v>2403</v>
      </c>
      <c r="B3569" s="64">
        <v>42796</v>
      </c>
      <c r="C3569" s="58"/>
      <c r="D3569" s="4" t="s">
        <v>54</v>
      </c>
      <c r="E3569" s="3" t="s">
        <v>685</v>
      </c>
      <c r="F3569" s="4" t="s">
        <v>3788</v>
      </c>
      <c r="G3569" s="15" t="str">
        <f t="shared" si="60"/>
        <v>TMM 41229-5226</v>
      </c>
      <c r="H3569" s="3" t="s">
        <v>2372</v>
      </c>
      <c r="I3569" s="58" t="s">
        <v>2774</v>
      </c>
      <c r="J3569" s="3" t="s">
        <v>416</v>
      </c>
      <c r="K3569" s="58">
        <v>1</v>
      </c>
      <c r="L3569" s="125" t="s">
        <v>341</v>
      </c>
      <c r="M3569" s="88" t="s">
        <v>56</v>
      </c>
      <c r="N3569" s="58" t="s">
        <v>690</v>
      </c>
      <c r="O3569" s="58"/>
      <c r="Q3569" s="58" t="s">
        <v>2763</v>
      </c>
      <c r="R3569" s="71"/>
    </row>
    <row r="3570" spans="1:18">
      <c r="A3570" s="117" t="s">
        <v>2403</v>
      </c>
      <c r="B3570" s="64">
        <v>42796</v>
      </c>
      <c r="C3570" s="58"/>
      <c r="D3570" s="4" t="s">
        <v>190</v>
      </c>
      <c r="E3570" s="3" t="s">
        <v>685</v>
      </c>
      <c r="F3570" s="4" t="s">
        <v>3456</v>
      </c>
      <c r="G3570" s="15" t="str">
        <f t="shared" si="60"/>
        <v>TMM 41229-5289</v>
      </c>
      <c r="H3570" s="3" t="s">
        <v>2372</v>
      </c>
      <c r="I3570" s="58" t="s">
        <v>2774</v>
      </c>
      <c r="J3570" s="3" t="s">
        <v>4191</v>
      </c>
      <c r="K3570" s="58">
        <v>1</v>
      </c>
      <c r="L3570" s="125" t="s">
        <v>348</v>
      </c>
      <c r="M3570" s="88" t="s">
        <v>3446</v>
      </c>
      <c r="N3570" s="58" t="s">
        <v>690</v>
      </c>
      <c r="O3570" s="58"/>
      <c r="Q3570" s="58" t="s">
        <v>2763</v>
      </c>
      <c r="R3570" s="71"/>
    </row>
    <row r="3571" spans="1:18">
      <c r="A3571" s="117" t="s">
        <v>2403</v>
      </c>
      <c r="B3571" s="64">
        <v>42796</v>
      </c>
      <c r="C3571" s="58"/>
      <c r="D3571" s="4" t="s">
        <v>190</v>
      </c>
      <c r="E3571" s="3" t="s">
        <v>685</v>
      </c>
      <c r="F3571" s="4" t="s">
        <v>3450</v>
      </c>
      <c r="G3571" s="15" t="str">
        <f t="shared" si="60"/>
        <v>TMM 41229-5294</v>
      </c>
      <c r="H3571" s="3" t="s">
        <v>2372</v>
      </c>
      <c r="I3571" s="58" t="s">
        <v>2774</v>
      </c>
      <c r="J3571" s="3" t="s">
        <v>435</v>
      </c>
      <c r="K3571" s="58" t="s">
        <v>954</v>
      </c>
      <c r="L3571" s="125" t="s">
        <v>348</v>
      </c>
      <c r="M3571" s="88" t="s">
        <v>3446</v>
      </c>
      <c r="N3571" s="58" t="s">
        <v>690</v>
      </c>
      <c r="O3571" s="58"/>
      <c r="Q3571" s="58" t="s">
        <v>2763</v>
      </c>
      <c r="R3571" s="71"/>
    </row>
    <row r="3572" spans="1:18">
      <c r="A3572" s="117" t="s">
        <v>2403</v>
      </c>
      <c r="B3572" s="64">
        <v>42796</v>
      </c>
      <c r="C3572" s="58"/>
      <c r="D3572" s="4" t="s">
        <v>190</v>
      </c>
      <c r="E3572" s="3" t="s">
        <v>685</v>
      </c>
      <c r="F3572" s="4" t="s">
        <v>3450</v>
      </c>
      <c r="G3572" s="15" t="str">
        <f t="shared" si="60"/>
        <v>TMM 41229-5294</v>
      </c>
      <c r="H3572" s="3" t="s">
        <v>2372</v>
      </c>
      <c r="I3572" s="58" t="s">
        <v>2774</v>
      </c>
      <c r="K3572" s="58"/>
      <c r="L3572" s="58"/>
      <c r="M3572" s="88" t="s">
        <v>3446</v>
      </c>
      <c r="N3572" s="58" t="s">
        <v>690</v>
      </c>
      <c r="O3572" s="58"/>
      <c r="Q3572" s="58" t="s">
        <v>2763</v>
      </c>
      <c r="R3572" s="71"/>
    </row>
    <row r="3573" spans="1:18">
      <c r="A3573" s="117" t="s">
        <v>2403</v>
      </c>
      <c r="B3573" s="64">
        <v>42796</v>
      </c>
      <c r="C3573" s="58"/>
      <c r="D3573" s="4" t="s">
        <v>190</v>
      </c>
      <c r="E3573" s="3" t="s">
        <v>685</v>
      </c>
      <c r="F3573" s="4" t="s">
        <v>3449</v>
      </c>
      <c r="G3573" s="15" t="str">
        <f t="shared" si="60"/>
        <v>TMM 41229-5295</v>
      </c>
      <c r="H3573" s="3" t="s">
        <v>2372</v>
      </c>
      <c r="I3573" s="58" t="s">
        <v>2774</v>
      </c>
      <c r="J3573" s="3" t="s">
        <v>435</v>
      </c>
      <c r="K3573" s="58">
        <v>4</v>
      </c>
      <c r="L3573" s="125" t="s">
        <v>348</v>
      </c>
      <c r="M3573" s="88" t="s">
        <v>3446</v>
      </c>
      <c r="N3573" s="58" t="s">
        <v>690</v>
      </c>
      <c r="O3573" s="58"/>
      <c r="Q3573" s="58" t="s">
        <v>2763</v>
      </c>
      <c r="R3573" s="71"/>
    </row>
    <row r="3574" spans="1:18">
      <c r="A3574" s="117" t="s">
        <v>2403</v>
      </c>
      <c r="B3574" s="64">
        <v>42796</v>
      </c>
      <c r="C3574" s="58"/>
      <c r="D3574" s="4" t="s">
        <v>190</v>
      </c>
      <c r="E3574" s="3" t="s">
        <v>685</v>
      </c>
      <c r="F3574" s="4" t="s">
        <v>3449</v>
      </c>
      <c r="G3574" s="15" t="str">
        <f t="shared" si="60"/>
        <v>TMM 41229-5295</v>
      </c>
      <c r="H3574" s="3" t="s">
        <v>2372</v>
      </c>
      <c r="I3574" s="58" t="s">
        <v>2774</v>
      </c>
      <c r="K3574" s="58"/>
      <c r="L3574" s="58"/>
      <c r="M3574" s="88" t="s">
        <v>3446</v>
      </c>
      <c r="N3574" s="58" t="s">
        <v>690</v>
      </c>
      <c r="O3574" s="58"/>
      <c r="Q3574" s="58" t="s">
        <v>2763</v>
      </c>
      <c r="R3574" s="71"/>
    </row>
    <row r="3575" spans="1:18">
      <c r="A3575" s="117" t="s">
        <v>2403</v>
      </c>
      <c r="B3575" s="64">
        <v>42796</v>
      </c>
      <c r="C3575" s="58"/>
      <c r="D3575" s="4" t="s">
        <v>190</v>
      </c>
      <c r="E3575" s="3" t="s">
        <v>685</v>
      </c>
      <c r="F3575" s="4" t="s">
        <v>3447</v>
      </c>
      <c r="G3575" s="15" t="str">
        <f t="shared" si="60"/>
        <v>TMM 41229-5296</v>
      </c>
      <c r="H3575" s="3" t="s">
        <v>2372</v>
      </c>
      <c r="I3575" s="58" t="s">
        <v>2774</v>
      </c>
      <c r="J3575" s="3" t="s">
        <v>435</v>
      </c>
      <c r="K3575" s="58">
        <v>1</v>
      </c>
      <c r="L3575" s="58" t="s">
        <v>348</v>
      </c>
      <c r="M3575" s="88" t="s">
        <v>3446</v>
      </c>
      <c r="N3575" s="58" t="s">
        <v>690</v>
      </c>
      <c r="O3575" s="58"/>
      <c r="Q3575" s="58" t="s">
        <v>2763</v>
      </c>
      <c r="R3575" s="71"/>
    </row>
    <row r="3576" spans="1:18">
      <c r="A3576" s="117" t="s">
        <v>2403</v>
      </c>
      <c r="B3576" s="64">
        <v>42796</v>
      </c>
      <c r="C3576" s="58"/>
      <c r="D3576" s="4" t="s">
        <v>190</v>
      </c>
      <c r="E3576" s="3" t="s">
        <v>685</v>
      </c>
      <c r="F3576" s="4" t="s">
        <v>3447</v>
      </c>
      <c r="G3576" s="15" t="str">
        <f t="shared" si="60"/>
        <v>TMM 41229-5296</v>
      </c>
      <c r="H3576" s="3" t="s">
        <v>2372</v>
      </c>
      <c r="I3576" s="58" t="s">
        <v>2774</v>
      </c>
      <c r="K3576" s="58"/>
      <c r="L3576" s="58"/>
      <c r="M3576" s="88" t="s">
        <v>3446</v>
      </c>
      <c r="N3576" s="58" t="s">
        <v>690</v>
      </c>
      <c r="O3576" s="58"/>
      <c r="Q3576" s="58" t="s">
        <v>2763</v>
      </c>
      <c r="R3576" s="71"/>
    </row>
    <row r="3577" spans="1:18">
      <c r="A3577" s="117" t="s">
        <v>2403</v>
      </c>
      <c r="B3577" s="64">
        <v>42796</v>
      </c>
      <c r="C3577" s="58"/>
      <c r="D3577" s="4" t="s">
        <v>190</v>
      </c>
      <c r="E3577" s="3" t="s">
        <v>685</v>
      </c>
      <c r="F3577" s="4" t="s">
        <v>3453</v>
      </c>
      <c r="G3577" s="15" t="str">
        <f t="shared" si="60"/>
        <v>TMM 41229-5297</v>
      </c>
      <c r="H3577" s="3" t="s">
        <v>2372</v>
      </c>
      <c r="I3577" s="58" t="s">
        <v>2774</v>
      </c>
      <c r="J3577" s="3" t="s">
        <v>4190</v>
      </c>
      <c r="K3577" s="58">
        <v>1</v>
      </c>
      <c r="L3577" s="125" t="s">
        <v>348</v>
      </c>
      <c r="M3577" s="88" t="s">
        <v>3446</v>
      </c>
      <c r="N3577" s="58" t="s">
        <v>690</v>
      </c>
      <c r="O3577" s="58"/>
      <c r="Q3577" s="58" t="s">
        <v>2763</v>
      </c>
      <c r="R3577" s="71"/>
    </row>
    <row r="3578" spans="1:18">
      <c r="A3578" s="117" t="s">
        <v>2403</v>
      </c>
      <c r="B3578" s="64">
        <v>42796</v>
      </c>
      <c r="C3578" s="58"/>
      <c r="D3578" s="4" t="s">
        <v>190</v>
      </c>
      <c r="E3578" s="3" t="s">
        <v>685</v>
      </c>
      <c r="F3578" s="4" t="s">
        <v>3453</v>
      </c>
      <c r="G3578" s="15" t="str">
        <f t="shared" si="60"/>
        <v>TMM 41229-5297</v>
      </c>
      <c r="H3578" s="3" t="s">
        <v>2372</v>
      </c>
      <c r="I3578" s="58" t="s">
        <v>2774</v>
      </c>
      <c r="K3578" s="58"/>
      <c r="L3578" s="58"/>
      <c r="M3578" s="88" t="s">
        <v>3446</v>
      </c>
      <c r="N3578" s="58" t="s">
        <v>690</v>
      </c>
      <c r="O3578" s="58"/>
      <c r="Q3578" s="58" t="s">
        <v>2763</v>
      </c>
      <c r="R3578" s="71"/>
    </row>
    <row r="3579" spans="1:18">
      <c r="A3579" s="117" t="s">
        <v>2403</v>
      </c>
      <c r="B3579" s="64">
        <v>42796</v>
      </c>
      <c r="C3579" s="58"/>
      <c r="D3579" s="4" t="s">
        <v>190</v>
      </c>
      <c r="E3579" s="3" t="s">
        <v>685</v>
      </c>
      <c r="F3579" s="4" t="s">
        <v>3455</v>
      </c>
      <c r="G3579" s="15" t="str">
        <f t="shared" si="60"/>
        <v>TMM 41229-5298</v>
      </c>
      <c r="H3579" s="3" t="s">
        <v>2372</v>
      </c>
      <c r="I3579" s="58" t="s">
        <v>2774</v>
      </c>
      <c r="J3579" s="3" t="s">
        <v>416</v>
      </c>
      <c r="K3579" s="58">
        <v>1</v>
      </c>
      <c r="L3579" s="58" t="s">
        <v>348</v>
      </c>
      <c r="M3579" s="88" t="s">
        <v>3446</v>
      </c>
      <c r="N3579" s="58" t="s">
        <v>690</v>
      </c>
      <c r="O3579" s="58"/>
      <c r="Q3579" s="58" t="s">
        <v>2763</v>
      </c>
      <c r="R3579" s="71"/>
    </row>
    <row r="3580" spans="1:18">
      <c r="A3580" s="117" t="s">
        <v>2403</v>
      </c>
      <c r="B3580" s="64">
        <v>42796</v>
      </c>
      <c r="C3580" s="58"/>
      <c r="D3580" s="4" t="s">
        <v>190</v>
      </c>
      <c r="E3580" s="3" t="s">
        <v>685</v>
      </c>
      <c r="F3580" s="4" t="s">
        <v>3455</v>
      </c>
      <c r="G3580" s="15" t="str">
        <f t="shared" si="60"/>
        <v>TMM 41229-5298</v>
      </c>
      <c r="H3580" s="3" t="s">
        <v>2372</v>
      </c>
      <c r="I3580" s="58" t="s">
        <v>2774</v>
      </c>
      <c r="K3580" s="58"/>
      <c r="L3580" s="58"/>
      <c r="M3580" s="88" t="s">
        <v>3446</v>
      </c>
      <c r="N3580" s="58" t="s">
        <v>690</v>
      </c>
      <c r="O3580" s="58"/>
      <c r="Q3580" s="58" t="s">
        <v>2763</v>
      </c>
      <c r="R3580" s="71"/>
    </row>
    <row r="3581" spans="1:18">
      <c r="A3581" s="117" t="s">
        <v>2403</v>
      </c>
      <c r="B3581" s="64">
        <v>42796</v>
      </c>
      <c r="C3581" s="58"/>
      <c r="D3581" s="4" t="s">
        <v>190</v>
      </c>
      <c r="E3581" s="3" t="s">
        <v>685</v>
      </c>
      <c r="F3581" s="4" t="s">
        <v>3451</v>
      </c>
      <c r="G3581" s="15" t="str">
        <f t="shared" si="60"/>
        <v>TMM 41229-5299</v>
      </c>
      <c r="H3581" s="3" t="s">
        <v>2372</v>
      </c>
      <c r="I3581" s="58" t="s">
        <v>2774</v>
      </c>
      <c r="J3581" s="3" t="s">
        <v>2981</v>
      </c>
      <c r="K3581" s="58">
        <v>1</v>
      </c>
      <c r="L3581" s="125" t="s">
        <v>348</v>
      </c>
      <c r="M3581" s="88" t="s">
        <v>3446</v>
      </c>
      <c r="N3581" s="58" t="s">
        <v>690</v>
      </c>
      <c r="O3581" s="58"/>
      <c r="Q3581" s="58" t="s">
        <v>2763</v>
      </c>
      <c r="R3581" s="71"/>
    </row>
    <row r="3582" spans="1:18">
      <c r="A3582" s="117" t="s">
        <v>2403</v>
      </c>
      <c r="B3582" s="64">
        <v>42796</v>
      </c>
      <c r="C3582" s="58"/>
      <c r="D3582" s="4" t="s">
        <v>190</v>
      </c>
      <c r="E3582" s="3" t="s">
        <v>685</v>
      </c>
      <c r="F3582" s="4" t="s">
        <v>3451</v>
      </c>
      <c r="G3582" s="15" t="str">
        <f t="shared" si="60"/>
        <v>TMM 41229-5299</v>
      </c>
      <c r="H3582" s="3" t="s">
        <v>2372</v>
      </c>
      <c r="I3582" s="58" t="s">
        <v>2774</v>
      </c>
      <c r="K3582" s="58"/>
      <c r="L3582" s="58"/>
      <c r="M3582" s="88" t="s">
        <v>3446</v>
      </c>
      <c r="N3582" s="58" t="s">
        <v>690</v>
      </c>
      <c r="O3582" s="58"/>
      <c r="Q3582" s="58" t="s">
        <v>2763</v>
      </c>
      <c r="R3582" s="71"/>
    </row>
    <row r="3583" spans="1:18">
      <c r="A3583" s="117" t="s">
        <v>2403</v>
      </c>
      <c r="B3583" s="64">
        <v>42796</v>
      </c>
      <c r="C3583" s="58"/>
      <c r="D3583" s="4" t="s">
        <v>190</v>
      </c>
      <c r="E3583" s="3" t="s">
        <v>685</v>
      </c>
      <c r="F3583" s="4" t="s">
        <v>3458</v>
      </c>
      <c r="G3583" s="15" t="str">
        <f t="shared" si="60"/>
        <v>TMM 41229-5300</v>
      </c>
      <c r="H3583" s="3" t="s">
        <v>2372</v>
      </c>
      <c r="I3583" s="58" t="s">
        <v>2774</v>
      </c>
      <c r="K3583" s="58"/>
      <c r="L3583" s="58"/>
      <c r="M3583" s="88" t="s">
        <v>3446</v>
      </c>
      <c r="N3583" s="58" t="s">
        <v>690</v>
      </c>
      <c r="O3583" s="58"/>
      <c r="Q3583" s="58" t="s">
        <v>2763</v>
      </c>
      <c r="R3583" s="71"/>
    </row>
    <row r="3584" spans="1:18">
      <c r="A3584" s="117" t="s">
        <v>2403</v>
      </c>
      <c r="B3584" s="64">
        <v>42796</v>
      </c>
      <c r="C3584" s="58"/>
      <c r="D3584" s="4" t="s">
        <v>190</v>
      </c>
      <c r="E3584" s="3" t="s">
        <v>685</v>
      </c>
      <c r="F3584" s="4" t="s">
        <v>3459</v>
      </c>
      <c r="G3584" s="15" t="str">
        <f t="shared" si="60"/>
        <v>TMM 41229-5301</v>
      </c>
      <c r="H3584" s="3" t="s">
        <v>2372</v>
      </c>
      <c r="I3584" s="58" t="s">
        <v>2774</v>
      </c>
      <c r="J3584" s="3" t="s">
        <v>1177</v>
      </c>
      <c r="K3584" s="58">
        <v>1</v>
      </c>
      <c r="L3584" s="125" t="s">
        <v>348</v>
      </c>
      <c r="M3584" s="88" t="s">
        <v>3446</v>
      </c>
      <c r="N3584" s="58" t="s">
        <v>690</v>
      </c>
      <c r="O3584" s="58"/>
      <c r="Q3584" s="58" t="s">
        <v>2763</v>
      </c>
      <c r="R3584" s="71"/>
    </row>
    <row r="3585" spans="1:18">
      <c r="A3585" s="103" t="s">
        <v>2403</v>
      </c>
      <c r="B3585" s="152">
        <v>42796</v>
      </c>
      <c r="C3585" s="104"/>
      <c r="D3585" s="104" t="s">
        <v>420</v>
      </c>
      <c r="E3585" s="43" t="s">
        <v>685</v>
      </c>
      <c r="F3585" s="103">
        <v>5390</v>
      </c>
      <c r="G3585" s="38" t="str">
        <f t="shared" si="60"/>
        <v>TMM 41229-5390</v>
      </c>
      <c r="H3585" s="3" t="s">
        <v>2372</v>
      </c>
      <c r="I3585" t="s">
        <v>2476</v>
      </c>
      <c r="J3585" s="3" t="s">
        <v>416</v>
      </c>
      <c r="K3585">
        <v>1</v>
      </c>
      <c r="L3585" t="s">
        <v>335</v>
      </c>
      <c r="M3585" s="3" t="s">
        <v>423</v>
      </c>
      <c r="N3585" t="s">
        <v>690</v>
      </c>
      <c r="Q3585">
        <v>223</v>
      </c>
      <c r="R3585" s="71"/>
    </row>
    <row r="3586" spans="1:18">
      <c r="A3586" s="119" t="s">
        <v>2403</v>
      </c>
      <c r="B3586" s="120">
        <v>42796</v>
      </c>
      <c r="C3586" s="103"/>
      <c r="D3586" s="121" t="s">
        <v>3400</v>
      </c>
      <c r="E3586" s="43" t="s">
        <v>685</v>
      </c>
      <c r="F3586" s="121" t="s">
        <v>3402</v>
      </c>
      <c r="G3586" s="38" t="str">
        <f t="shared" ref="G3586:G3649" si="61">E3586&amp;""&amp;F3586</f>
        <v>TMM 41229-5765</v>
      </c>
      <c r="H3586" s="3" t="s">
        <v>2372</v>
      </c>
      <c r="I3586" s="58" t="s">
        <v>2774</v>
      </c>
      <c r="J3586" s="3" t="s">
        <v>4214</v>
      </c>
      <c r="K3586" s="58">
        <v>1</v>
      </c>
      <c r="L3586" s="58" t="s">
        <v>341</v>
      </c>
      <c r="M3586" s="88" t="s">
        <v>355</v>
      </c>
      <c r="N3586" s="58" t="s">
        <v>690</v>
      </c>
      <c r="O3586" s="58"/>
      <c r="Q3586" s="58">
        <v>438</v>
      </c>
      <c r="R3586" s="71"/>
    </row>
    <row r="3587" spans="1:18">
      <c r="A3587" s="58" t="s">
        <v>2403</v>
      </c>
      <c r="B3587" s="65">
        <v>42796</v>
      </c>
      <c r="D3587" t="s">
        <v>337</v>
      </c>
      <c r="E3587" s="3" t="s">
        <v>685</v>
      </c>
      <c r="F3587" s="58">
        <v>5921</v>
      </c>
      <c r="G3587" s="15" t="str">
        <f t="shared" si="61"/>
        <v>TMM 41229-5921</v>
      </c>
      <c r="H3587" s="69" t="s">
        <v>2372</v>
      </c>
      <c r="I3587" t="s">
        <v>2476</v>
      </c>
      <c r="J3587" s="3" t="s">
        <v>2656</v>
      </c>
      <c r="K3587">
        <v>1</v>
      </c>
      <c r="L3587" t="s">
        <v>348</v>
      </c>
      <c r="M3587" s="3" t="s">
        <v>338</v>
      </c>
      <c r="N3587" t="s">
        <v>690</v>
      </c>
      <c r="R3587" s="71"/>
    </row>
    <row r="3588" spans="1:18">
      <c r="A3588" s="58" t="s">
        <v>2403</v>
      </c>
      <c r="B3588" s="65">
        <v>42796</v>
      </c>
      <c r="D3588" t="s">
        <v>337</v>
      </c>
      <c r="E3588" s="3" t="s">
        <v>685</v>
      </c>
      <c r="F3588" s="58">
        <v>5922</v>
      </c>
      <c r="G3588" s="15" t="str">
        <f t="shared" si="61"/>
        <v>TMM 41229-5922</v>
      </c>
      <c r="H3588" s="69" t="s">
        <v>2372</v>
      </c>
      <c r="I3588" t="s">
        <v>2476</v>
      </c>
      <c r="J3588" s="3" t="s">
        <v>2656</v>
      </c>
      <c r="K3588">
        <v>1</v>
      </c>
      <c r="L3588" t="s">
        <v>348</v>
      </c>
      <c r="M3588" s="3" t="s">
        <v>338</v>
      </c>
      <c r="N3588" t="s">
        <v>690</v>
      </c>
      <c r="R3588" s="71"/>
    </row>
    <row r="3589" spans="1:18">
      <c r="A3589" s="58" t="s">
        <v>2403</v>
      </c>
      <c r="B3589" s="65">
        <v>42796</v>
      </c>
      <c r="D3589" t="s">
        <v>337</v>
      </c>
      <c r="E3589" s="3" t="s">
        <v>685</v>
      </c>
      <c r="F3589" s="58">
        <v>5923</v>
      </c>
      <c r="G3589" s="15" t="str">
        <f t="shared" si="61"/>
        <v>TMM 41229-5923</v>
      </c>
      <c r="H3589" s="69" t="s">
        <v>2372</v>
      </c>
      <c r="I3589" t="s">
        <v>2476</v>
      </c>
      <c r="J3589" s="3" t="s">
        <v>2656</v>
      </c>
      <c r="K3589">
        <v>1</v>
      </c>
      <c r="L3589" t="s">
        <v>348</v>
      </c>
      <c r="M3589" s="3" t="s">
        <v>338</v>
      </c>
      <c r="N3589" t="s">
        <v>690</v>
      </c>
      <c r="R3589" s="71"/>
    </row>
    <row r="3590" spans="1:18">
      <c r="A3590" s="58" t="s">
        <v>2403</v>
      </c>
      <c r="B3590" s="65">
        <v>42796</v>
      </c>
      <c r="D3590" t="s">
        <v>337</v>
      </c>
      <c r="E3590" s="3" t="s">
        <v>685</v>
      </c>
      <c r="F3590" s="58">
        <v>5924</v>
      </c>
      <c r="G3590" s="15" t="str">
        <f t="shared" si="61"/>
        <v>TMM 41229-5924</v>
      </c>
      <c r="H3590" s="69" t="s">
        <v>2372</v>
      </c>
      <c r="I3590" t="s">
        <v>2476</v>
      </c>
      <c r="J3590" s="3" t="s">
        <v>2656</v>
      </c>
      <c r="K3590">
        <v>1</v>
      </c>
      <c r="L3590" t="s">
        <v>348</v>
      </c>
      <c r="M3590" s="3" t="s">
        <v>338</v>
      </c>
      <c r="N3590" t="s">
        <v>690</v>
      </c>
      <c r="R3590" s="71"/>
    </row>
    <row r="3591" spans="1:18">
      <c r="A3591" s="58" t="s">
        <v>2403</v>
      </c>
      <c r="B3591" s="65">
        <v>42796</v>
      </c>
      <c r="D3591" t="s">
        <v>337</v>
      </c>
      <c r="E3591" s="3" t="s">
        <v>685</v>
      </c>
      <c r="F3591" s="58">
        <v>5925</v>
      </c>
      <c r="G3591" s="15" t="str">
        <f t="shared" si="61"/>
        <v>TMM 41229-5925</v>
      </c>
      <c r="H3591" s="69" t="s">
        <v>2372</v>
      </c>
      <c r="I3591" t="s">
        <v>2476</v>
      </c>
      <c r="J3591" s="3" t="s">
        <v>2656</v>
      </c>
      <c r="K3591">
        <v>1</v>
      </c>
      <c r="L3591" t="s">
        <v>348</v>
      </c>
      <c r="M3591" s="3" t="s">
        <v>338</v>
      </c>
      <c r="N3591" t="s">
        <v>690</v>
      </c>
      <c r="R3591" s="71"/>
    </row>
    <row r="3592" spans="1:18">
      <c r="A3592" s="58" t="s">
        <v>2403</v>
      </c>
      <c r="B3592" s="65">
        <v>42796</v>
      </c>
      <c r="D3592" t="s">
        <v>337</v>
      </c>
      <c r="E3592" s="3" t="s">
        <v>685</v>
      </c>
      <c r="F3592" s="58">
        <v>5926</v>
      </c>
      <c r="G3592" s="15" t="str">
        <f t="shared" si="61"/>
        <v>TMM 41229-5926</v>
      </c>
      <c r="H3592" s="69" t="s">
        <v>2372</v>
      </c>
      <c r="I3592" t="s">
        <v>2476</v>
      </c>
      <c r="J3592" s="3" t="s">
        <v>2656</v>
      </c>
      <c r="K3592">
        <v>1</v>
      </c>
      <c r="L3592" t="s">
        <v>348</v>
      </c>
      <c r="M3592" s="3" t="s">
        <v>338</v>
      </c>
      <c r="N3592" t="s">
        <v>690</v>
      </c>
      <c r="R3592" s="71"/>
    </row>
    <row r="3593" spans="1:18">
      <c r="A3593" s="58" t="s">
        <v>2403</v>
      </c>
      <c r="B3593" s="65">
        <v>42796</v>
      </c>
      <c r="D3593" t="s">
        <v>337</v>
      </c>
      <c r="E3593" s="3" t="s">
        <v>685</v>
      </c>
      <c r="F3593" s="58">
        <v>5927</v>
      </c>
      <c r="G3593" s="15" t="str">
        <f t="shared" si="61"/>
        <v>TMM 41229-5927</v>
      </c>
      <c r="H3593" s="69" t="s">
        <v>2372</v>
      </c>
      <c r="I3593" t="s">
        <v>2476</v>
      </c>
      <c r="J3593" s="3" t="s">
        <v>2656</v>
      </c>
      <c r="K3593">
        <v>1</v>
      </c>
      <c r="L3593" t="s">
        <v>348</v>
      </c>
      <c r="M3593" s="3" t="s">
        <v>338</v>
      </c>
      <c r="N3593" t="s">
        <v>690</v>
      </c>
      <c r="R3593" s="71"/>
    </row>
    <row r="3594" spans="1:18">
      <c r="A3594" s="58" t="s">
        <v>2403</v>
      </c>
      <c r="B3594" s="65">
        <v>42796</v>
      </c>
      <c r="D3594" s="68" t="s">
        <v>353</v>
      </c>
      <c r="E3594" s="3" t="s">
        <v>685</v>
      </c>
      <c r="F3594" s="58">
        <v>5971</v>
      </c>
      <c r="G3594" s="15" t="str">
        <f t="shared" si="61"/>
        <v>TMM 41229-5971</v>
      </c>
      <c r="H3594" s="69" t="s">
        <v>2372</v>
      </c>
      <c r="I3594" t="s">
        <v>2476</v>
      </c>
      <c r="J3594" s="3" t="s">
        <v>2477</v>
      </c>
      <c r="K3594">
        <v>1</v>
      </c>
      <c r="L3594" t="s">
        <v>341</v>
      </c>
      <c r="M3594" s="3" t="s">
        <v>354</v>
      </c>
      <c r="N3594" t="s">
        <v>690</v>
      </c>
      <c r="R3594" s="71"/>
    </row>
    <row r="3595" spans="1:18">
      <c r="A3595" s="108" t="s">
        <v>2403</v>
      </c>
      <c r="B3595" s="109">
        <v>42796</v>
      </c>
      <c r="D3595" s="68" t="s">
        <v>353</v>
      </c>
      <c r="E3595" s="111" t="s">
        <v>685</v>
      </c>
      <c r="F3595" s="58">
        <v>5979</v>
      </c>
      <c r="G3595" s="15" t="str">
        <f t="shared" si="61"/>
        <v>TMM 41229-5979</v>
      </c>
      <c r="H3595" s="3" t="s">
        <v>2372</v>
      </c>
      <c r="I3595" t="s">
        <v>2476</v>
      </c>
      <c r="K3595">
        <v>1</v>
      </c>
      <c r="L3595" t="s">
        <v>341</v>
      </c>
      <c r="M3595" s="3" t="s">
        <v>354</v>
      </c>
      <c r="N3595" t="s">
        <v>690</v>
      </c>
      <c r="R3595" s="71"/>
    </row>
    <row r="3596" spans="1:18" ht="16">
      <c r="A3596" s="119" t="s">
        <v>2403</v>
      </c>
      <c r="B3596" s="120">
        <v>42796</v>
      </c>
      <c r="C3596" s="103"/>
      <c r="D3596" s="121" t="s">
        <v>225</v>
      </c>
      <c r="E3596" s="43" t="s">
        <v>685</v>
      </c>
      <c r="F3596" s="121" t="s">
        <v>2995</v>
      </c>
      <c r="G3596" s="38" t="str">
        <f t="shared" si="61"/>
        <v>TMM 41229-6060</v>
      </c>
      <c r="H3596" s="16" t="s">
        <v>2372</v>
      </c>
      <c r="I3596" s="58" t="s">
        <v>2774</v>
      </c>
      <c r="J3596" s="3" t="s">
        <v>2996</v>
      </c>
      <c r="K3596" s="58">
        <v>1</v>
      </c>
      <c r="L3596" s="58" t="s">
        <v>341</v>
      </c>
      <c r="M3596" s="88" t="s">
        <v>352</v>
      </c>
      <c r="N3596" s="58" t="s">
        <v>690</v>
      </c>
      <c r="O3596" s="58"/>
      <c r="Q3596" s="58">
        <v>526</v>
      </c>
      <c r="R3596" s="71"/>
    </row>
    <row r="3597" spans="1:18" ht="16">
      <c r="A3597" s="117" t="s">
        <v>2403</v>
      </c>
      <c r="B3597" s="64">
        <v>42796</v>
      </c>
      <c r="C3597" s="58"/>
      <c r="D3597" s="4" t="s">
        <v>225</v>
      </c>
      <c r="E3597" s="3" t="s">
        <v>685</v>
      </c>
      <c r="F3597" s="4" t="s">
        <v>2997</v>
      </c>
      <c r="G3597" s="15" t="str">
        <f t="shared" si="61"/>
        <v>TMM 41229-6061</v>
      </c>
      <c r="H3597" s="16" t="s">
        <v>2372</v>
      </c>
      <c r="I3597" s="58" t="s">
        <v>2774</v>
      </c>
      <c r="J3597" s="3" t="s">
        <v>2998</v>
      </c>
      <c r="K3597" s="58">
        <v>1</v>
      </c>
      <c r="L3597" s="58" t="s">
        <v>341</v>
      </c>
      <c r="M3597" s="88" t="s">
        <v>352</v>
      </c>
      <c r="N3597" s="58" t="s">
        <v>690</v>
      </c>
      <c r="O3597" s="58"/>
      <c r="Q3597" s="58">
        <v>526</v>
      </c>
      <c r="R3597" s="71"/>
    </row>
    <row r="3598" spans="1:18" ht="16">
      <c r="A3598" s="117" t="s">
        <v>2403</v>
      </c>
      <c r="B3598" s="64">
        <v>42796</v>
      </c>
      <c r="C3598" s="58"/>
      <c r="D3598" s="4" t="s">
        <v>225</v>
      </c>
      <c r="E3598" s="3" t="s">
        <v>685</v>
      </c>
      <c r="F3598" s="4" t="s">
        <v>2999</v>
      </c>
      <c r="G3598" s="15" t="str">
        <f t="shared" si="61"/>
        <v>TMM 41229-6062</v>
      </c>
      <c r="H3598" s="16" t="s">
        <v>2372</v>
      </c>
      <c r="I3598" s="58" t="s">
        <v>2774</v>
      </c>
      <c r="J3598" s="3" t="s">
        <v>3000</v>
      </c>
      <c r="K3598" s="58">
        <v>1</v>
      </c>
      <c r="L3598" s="58" t="s">
        <v>341</v>
      </c>
      <c r="M3598" s="88" t="s">
        <v>352</v>
      </c>
      <c r="N3598" s="58" t="s">
        <v>690</v>
      </c>
      <c r="O3598" s="58"/>
      <c r="Q3598" s="125">
        <v>526</v>
      </c>
      <c r="R3598" s="71"/>
    </row>
    <row r="3599" spans="1:18" ht="16">
      <c r="A3599" s="117" t="s">
        <v>2403</v>
      </c>
      <c r="B3599" s="64">
        <v>42796</v>
      </c>
      <c r="C3599" s="58"/>
      <c r="D3599" s="4" t="s">
        <v>2936</v>
      </c>
      <c r="E3599" s="3" t="s">
        <v>685</v>
      </c>
      <c r="F3599" s="58">
        <v>6074</v>
      </c>
      <c r="G3599" s="15" t="str">
        <f t="shared" si="61"/>
        <v>TMM 41229-6074</v>
      </c>
      <c r="H3599" s="16" t="s">
        <v>2372</v>
      </c>
      <c r="I3599" s="58" t="s">
        <v>2774</v>
      </c>
      <c r="J3599" s="15" t="s">
        <v>65</v>
      </c>
      <c r="K3599" s="3">
        <v>1</v>
      </c>
      <c r="L3599" s="3" t="s">
        <v>2944</v>
      </c>
      <c r="M3599" s="88" t="s">
        <v>1505</v>
      </c>
      <c r="N3599" s="58" t="s">
        <v>690</v>
      </c>
      <c r="O3599" s="58"/>
      <c r="Q3599" s="58">
        <v>509</v>
      </c>
      <c r="R3599" s="71"/>
    </row>
    <row r="3600" spans="1:18" ht="16">
      <c r="A3600" s="117" t="s">
        <v>2403</v>
      </c>
      <c r="B3600" s="64">
        <v>42796</v>
      </c>
      <c r="C3600" s="58"/>
      <c r="D3600" s="4" t="s">
        <v>2936</v>
      </c>
      <c r="E3600" s="3" t="s">
        <v>685</v>
      </c>
      <c r="F3600" s="58">
        <v>6077</v>
      </c>
      <c r="G3600" s="15" t="str">
        <f t="shared" si="61"/>
        <v>TMM 41229-6077</v>
      </c>
      <c r="H3600" s="16" t="s">
        <v>2372</v>
      </c>
      <c r="I3600" s="58" t="s">
        <v>2774</v>
      </c>
      <c r="J3600" s="15" t="s">
        <v>2603</v>
      </c>
      <c r="K3600" s="3">
        <v>1</v>
      </c>
      <c r="L3600" s="58" t="s">
        <v>341</v>
      </c>
      <c r="M3600" s="88" t="s">
        <v>1505</v>
      </c>
      <c r="N3600" s="58" t="s">
        <v>690</v>
      </c>
      <c r="O3600" s="58"/>
      <c r="Q3600" s="58">
        <v>509</v>
      </c>
      <c r="R3600" s="71"/>
    </row>
    <row r="3601" spans="1:18">
      <c r="A3601" s="108" t="s">
        <v>2403</v>
      </c>
      <c r="B3601" s="109">
        <v>42796</v>
      </c>
      <c r="D3601" t="s">
        <v>2398</v>
      </c>
      <c r="E3601" s="111" t="s">
        <v>685</v>
      </c>
      <c r="F3601" s="58">
        <f>F3600+1</f>
        <v>6078</v>
      </c>
      <c r="G3601" s="15" t="str">
        <f t="shared" si="61"/>
        <v>TMM 41229-6078</v>
      </c>
      <c r="H3601" s="3" t="s">
        <v>2372</v>
      </c>
      <c r="I3601" t="s">
        <v>2476</v>
      </c>
      <c r="J3601" s="3" t="s">
        <v>416</v>
      </c>
      <c r="K3601">
        <v>1</v>
      </c>
      <c r="L3601" t="s">
        <v>348</v>
      </c>
      <c r="M3601" s="3" t="s">
        <v>92</v>
      </c>
      <c r="N3601" t="s">
        <v>690</v>
      </c>
      <c r="Q3601">
        <v>265</v>
      </c>
      <c r="R3601" s="71"/>
    </row>
    <row r="3602" spans="1:18">
      <c r="A3602" s="108" t="s">
        <v>2403</v>
      </c>
      <c r="B3602" s="109">
        <v>42796</v>
      </c>
      <c r="D3602" t="s">
        <v>2398</v>
      </c>
      <c r="E3602" s="111" t="s">
        <v>685</v>
      </c>
      <c r="F3602" s="58">
        <f>F3601+1</f>
        <v>6079</v>
      </c>
      <c r="G3602" s="15" t="str">
        <f t="shared" si="61"/>
        <v>TMM 41229-6079</v>
      </c>
      <c r="H3602" s="3" t="s">
        <v>2372</v>
      </c>
      <c r="I3602" t="s">
        <v>2476</v>
      </c>
      <c r="J3602" s="3" t="s">
        <v>416</v>
      </c>
      <c r="K3602">
        <v>1</v>
      </c>
      <c r="L3602" t="s">
        <v>348</v>
      </c>
      <c r="M3602" s="3" t="s">
        <v>92</v>
      </c>
      <c r="N3602" t="s">
        <v>690</v>
      </c>
      <c r="Q3602">
        <v>265</v>
      </c>
      <c r="R3602" s="71"/>
    </row>
    <row r="3603" spans="1:18">
      <c r="A3603" s="108" t="s">
        <v>2403</v>
      </c>
      <c r="B3603" s="109">
        <v>42796</v>
      </c>
      <c r="C3603" s="104"/>
      <c r="D3603" s="104" t="s">
        <v>2398</v>
      </c>
      <c r="E3603" s="111" t="s">
        <v>685</v>
      </c>
      <c r="F3603" s="58">
        <v>6550</v>
      </c>
      <c r="G3603" s="15" t="str">
        <f t="shared" si="61"/>
        <v>TMM 41229-6550</v>
      </c>
      <c r="H3603" s="3" t="s">
        <v>2372</v>
      </c>
      <c r="I3603" t="s">
        <v>2476</v>
      </c>
      <c r="J3603" s="3" t="s">
        <v>2477</v>
      </c>
      <c r="K3603" t="s">
        <v>954</v>
      </c>
      <c r="L3603" t="s">
        <v>335</v>
      </c>
      <c r="M3603" s="3" t="s">
        <v>92</v>
      </c>
      <c r="N3603" t="s">
        <v>690</v>
      </c>
      <c r="Q3603">
        <v>310</v>
      </c>
      <c r="R3603" s="71"/>
    </row>
    <row r="3604" spans="1:18">
      <c r="A3604" s="108" t="s">
        <v>2403</v>
      </c>
      <c r="B3604" s="109">
        <v>42796</v>
      </c>
      <c r="D3604" t="s">
        <v>2398</v>
      </c>
      <c r="E3604" s="111" t="s">
        <v>685</v>
      </c>
      <c r="F3604" s="58">
        <v>6551</v>
      </c>
      <c r="G3604" s="15" t="str">
        <f t="shared" si="61"/>
        <v>TMM 41229-6551</v>
      </c>
      <c r="H3604" s="3" t="s">
        <v>2372</v>
      </c>
      <c r="I3604" t="s">
        <v>2476</v>
      </c>
      <c r="J3604" s="3" t="s">
        <v>1099</v>
      </c>
      <c r="K3604" t="s">
        <v>954</v>
      </c>
      <c r="L3604" t="s">
        <v>335</v>
      </c>
      <c r="M3604" s="3" t="s">
        <v>92</v>
      </c>
      <c r="N3604" t="s">
        <v>690</v>
      </c>
      <c r="Q3604">
        <v>310</v>
      </c>
      <c r="R3604" s="71"/>
    </row>
    <row r="3605" spans="1:18">
      <c r="A3605" s="108" t="s">
        <v>2403</v>
      </c>
      <c r="B3605" s="109">
        <v>42796</v>
      </c>
      <c r="D3605" t="s">
        <v>2398</v>
      </c>
      <c r="E3605" s="111" t="s">
        <v>685</v>
      </c>
      <c r="F3605" s="58">
        <v>6552</v>
      </c>
      <c r="G3605" s="15" t="str">
        <f t="shared" si="61"/>
        <v>TMM 41229-6552</v>
      </c>
      <c r="H3605" s="3" t="s">
        <v>2372</v>
      </c>
      <c r="I3605" t="s">
        <v>2476</v>
      </c>
      <c r="J3605" s="3" t="s">
        <v>4074</v>
      </c>
      <c r="K3605" t="s">
        <v>954</v>
      </c>
      <c r="L3605" t="s">
        <v>335</v>
      </c>
      <c r="M3605" s="3" t="s">
        <v>92</v>
      </c>
      <c r="N3605" t="s">
        <v>690</v>
      </c>
      <c r="Q3605">
        <v>310</v>
      </c>
      <c r="R3605" s="71"/>
    </row>
    <row r="3606" spans="1:18">
      <c r="A3606" s="108" t="s">
        <v>2403</v>
      </c>
      <c r="B3606" s="109">
        <v>42796</v>
      </c>
      <c r="D3606" t="s">
        <v>2398</v>
      </c>
      <c r="E3606" s="111" t="s">
        <v>685</v>
      </c>
      <c r="F3606" s="58">
        <v>6553</v>
      </c>
      <c r="G3606" s="15" t="str">
        <f t="shared" si="61"/>
        <v>TMM 41229-6553</v>
      </c>
      <c r="H3606" s="3" t="s">
        <v>2372</v>
      </c>
      <c r="I3606" t="s">
        <v>2476</v>
      </c>
      <c r="J3606" s="3" t="s">
        <v>4075</v>
      </c>
      <c r="K3606">
        <v>1</v>
      </c>
      <c r="L3606" t="s">
        <v>335</v>
      </c>
      <c r="M3606" s="3" t="s">
        <v>92</v>
      </c>
      <c r="N3606" t="s">
        <v>690</v>
      </c>
      <c r="Q3606">
        <v>310</v>
      </c>
      <c r="R3606" s="71"/>
    </row>
    <row r="3607" spans="1:18" ht="16">
      <c r="A3607" s="58" t="s">
        <v>2403</v>
      </c>
      <c r="B3607" s="65">
        <v>42796</v>
      </c>
      <c r="D3607" s="68" t="s">
        <v>2531</v>
      </c>
      <c r="E3607" s="3" t="s">
        <v>685</v>
      </c>
      <c r="F3607" s="58">
        <v>7092</v>
      </c>
      <c r="G3607" s="15" t="str">
        <f t="shared" si="61"/>
        <v>TMM 41229-7092</v>
      </c>
      <c r="H3607" s="16" t="s">
        <v>2372</v>
      </c>
      <c r="I3607" t="s">
        <v>2476</v>
      </c>
      <c r="J3607" s="3" t="s">
        <v>2536</v>
      </c>
      <c r="K3607">
        <v>1</v>
      </c>
      <c r="L3607" t="s">
        <v>2539</v>
      </c>
      <c r="M3607" s="3" t="s">
        <v>2540</v>
      </c>
      <c r="N3607" t="s">
        <v>690</v>
      </c>
      <c r="R3607" s="71"/>
    </row>
    <row r="3608" spans="1:18" ht="16">
      <c r="A3608" s="58" t="s">
        <v>2403</v>
      </c>
      <c r="B3608" s="65">
        <v>42796</v>
      </c>
      <c r="D3608" s="68" t="s">
        <v>2531</v>
      </c>
      <c r="E3608" s="3" t="s">
        <v>685</v>
      </c>
      <c r="F3608" s="58">
        <v>7093</v>
      </c>
      <c r="G3608" s="15" t="str">
        <f t="shared" si="61"/>
        <v>TMM 41229-7093</v>
      </c>
      <c r="H3608" s="16" t="s">
        <v>2372</v>
      </c>
      <c r="I3608" t="s">
        <v>2476</v>
      </c>
      <c r="J3608" s="3" t="s">
        <v>2537</v>
      </c>
      <c r="K3608">
        <v>1</v>
      </c>
      <c r="L3608" t="s">
        <v>2539</v>
      </c>
      <c r="M3608" s="3" t="s">
        <v>2540</v>
      </c>
      <c r="N3608" t="s">
        <v>690</v>
      </c>
      <c r="R3608" s="71"/>
    </row>
    <row r="3609" spans="1:18" ht="16">
      <c r="A3609" s="58" t="s">
        <v>2403</v>
      </c>
      <c r="B3609" s="65">
        <v>42796</v>
      </c>
      <c r="D3609" s="68" t="s">
        <v>2531</v>
      </c>
      <c r="E3609" s="3" t="s">
        <v>685</v>
      </c>
      <c r="F3609" s="58">
        <v>7094</v>
      </c>
      <c r="G3609" s="15" t="str">
        <f t="shared" si="61"/>
        <v>TMM 41229-7094</v>
      </c>
      <c r="H3609" s="16" t="s">
        <v>2372</v>
      </c>
      <c r="I3609" t="s">
        <v>2476</v>
      </c>
      <c r="J3609" s="3" t="s">
        <v>2538</v>
      </c>
      <c r="K3609">
        <v>1</v>
      </c>
      <c r="L3609" t="s">
        <v>2539</v>
      </c>
      <c r="M3609" s="3" t="s">
        <v>2540</v>
      </c>
      <c r="N3609" t="s">
        <v>690</v>
      </c>
      <c r="R3609" s="71"/>
    </row>
    <row r="3610" spans="1:18" ht="16">
      <c r="A3610" s="103" t="s">
        <v>2403</v>
      </c>
      <c r="B3610" s="152">
        <v>42796</v>
      </c>
      <c r="C3610" s="104"/>
      <c r="D3610" s="68" t="s">
        <v>2531</v>
      </c>
      <c r="E3610" s="43" t="s">
        <v>685</v>
      </c>
      <c r="F3610" s="103">
        <v>7095</v>
      </c>
      <c r="G3610" s="38" t="str">
        <f t="shared" si="61"/>
        <v>TMM 41229-7095</v>
      </c>
      <c r="H3610" s="16" t="s">
        <v>2372</v>
      </c>
      <c r="I3610" t="s">
        <v>2476</v>
      </c>
      <c r="J3610" s="3" t="s">
        <v>64</v>
      </c>
      <c r="K3610">
        <v>1</v>
      </c>
      <c r="L3610" t="s">
        <v>2539</v>
      </c>
      <c r="M3610" s="3" t="s">
        <v>2540</v>
      </c>
      <c r="N3610" t="s">
        <v>690</v>
      </c>
      <c r="R3610" s="71"/>
    </row>
    <row r="3611" spans="1:18">
      <c r="A3611" s="117" t="s">
        <v>2403</v>
      </c>
      <c r="B3611" s="64">
        <v>42796</v>
      </c>
      <c r="C3611" s="58"/>
      <c r="D3611" s="4" t="s">
        <v>2399</v>
      </c>
      <c r="E3611" s="3" t="s">
        <v>685</v>
      </c>
      <c r="F3611" s="4" t="s">
        <v>3423</v>
      </c>
      <c r="G3611" s="15" t="str">
        <f t="shared" si="61"/>
        <v>TMM 41229-7108</v>
      </c>
      <c r="H3611" s="3" t="s">
        <v>2372</v>
      </c>
      <c r="I3611" s="58" t="s">
        <v>2774</v>
      </c>
      <c r="J3611" s="3" t="s">
        <v>4201</v>
      </c>
      <c r="K3611" s="58">
        <v>1</v>
      </c>
      <c r="L3611" s="58" t="s">
        <v>335</v>
      </c>
      <c r="M3611" s="88" t="s">
        <v>90</v>
      </c>
      <c r="N3611" s="58" t="s">
        <v>690</v>
      </c>
      <c r="O3611" s="58"/>
      <c r="Q3611" s="58" t="s">
        <v>2763</v>
      </c>
      <c r="R3611" s="71"/>
    </row>
    <row r="3612" spans="1:18">
      <c r="A3612" s="117" t="s">
        <v>2403</v>
      </c>
      <c r="B3612" s="64">
        <v>42796</v>
      </c>
      <c r="C3612" s="58"/>
      <c r="D3612" s="4" t="s">
        <v>54</v>
      </c>
      <c r="E3612" s="3" t="s">
        <v>685</v>
      </c>
      <c r="F3612" s="4" t="s">
        <v>3813</v>
      </c>
      <c r="G3612" s="15" t="str">
        <f t="shared" si="61"/>
        <v>TMM 41229-7299</v>
      </c>
      <c r="H3612" s="3" t="s">
        <v>2372</v>
      </c>
      <c r="I3612" s="58" t="s">
        <v>2774</v>
      </c>
      <c r="J3612" s="3" t="s">
        <v>4213</v>
      </c>
      <c r="K3612" s="58">
        <v>1</v>
      </c>
      <c r="L3612" s="17" t="s">
        <v>335</v>
      </c>
      <c r="M3612" s="88" t="s">
        <v>56</v>
      </c>
      <c r="N3612" s="58" t="s">
        <v>690</v>
      </c>
      <c r="O3612" s="58"/>
      <c r="Q3612" s="58" t="s">
        <v>2763</v>
      </c>
      <c r="R3612" s="71"/>
    </row>
    <row r="3613" spans="1:18">
      <c r="A3613" s="117" t="s">
        <v>2403</v>
      </c>
      <c r="B3613" s="64">
        <v>42796</v>
      </c>
      <c r="C3613" s="58"/>
      <c r="D3613" s="4" t="s">
        <v>54</v>
      </c>
      <c r="E3613" s="3" t="s">
        <v>685</v>
      </c>
      <c r="F3613" s="4" t="s">
        <v>3814</v>
      </c>
      <c r="G3613" s="15" t="str">
        <f t="shared" si="61"/>
        <v>TMM 41229-7300</v>
      </c>
      <c r="H3613" s="3" t="s">
        <v>2372</v>
      </c>
      <c r="I3613" s="58" t="s">
        <v>2774</v>
      </c>
      <c r="J3613" s="3" t="s">
        <v>4212</v>
      </c>
      <c r="K3613" s="58">
        <v>1</v>
      </c>
      <c r="L3613" s="17" t="s">
        <v>335</v>
      </c>
      <c r="M3613" s="88" t="s">
        <v>56</v>
      </c>
      <c r="N3613" s="58" t="s">
        <v>690</v>
      </c>
      <c r="O3613" s="58"/>
      <c r="Q3613" s="58" t="s">
        <v>2763</v>
      </c>
      <c r="R3613" s="71"/>
    </row>
    <row r="3614" spans="1:18">
      <c r="A3614" s="117" t="s">
        <v>2403</v>
      </c>
      <c r="B3614" s="64">
        <v>42796</v>
      </c>
      <c r="C3614" s="58"/>
      <c r="D3614" s="4" t="s">
        <v>54</v>
      </c>
      <c r="E3614" s="3" t="s">
        <v>685</v>
      </c>
      <c r="F3614" s="4" t="s">
        <v>3815</v>
      </c>
      <c r="G3614" s="15" t="str">
        <f t="shared" si="61"/>
        <v>TMM 41229-7301</v>
      </c>
      <c r="H3614" s="3" t="s">
        <v>2372</v>
      </c>
      <c r="I3614" s="58" t="s">
        <v>2774</v>
      </c>
      <c r="J3614" s="3" t="s">
        <v>4210</v>
      </c>
      <c r="K3614" s="58">
        <v>1</v>
      </c>
      <c r="L3614" s="17" t="s">
        <v>335</v>
      </c>
      <c r="M3614" s="88" t="s">
        <v>56</v>
      </c>
      <c r="N3614" s="58" t="s">
        <v>690</v>
      </c>
      <c r="O3614" s="58"/>
      <c r="Q3614" s="58" t="s">
        <v>2763</v>
      </c>
      <c r="R3614" s="71"/>
    </row>
    <row r="3615" spans="1:18">
      <c r="A3615" s="117" t="s">
        <v>2403</v>
      </c>
      <c r="B3615" s="64">
        <v>42796</v>
      </c>
      <c r="C3615" s="58"/>
      <c r="D3615" s="4" t="s">
        <v>54</v>
      </c>
      <c r="E3615" s="3" t="s">
        <v>685</v>
      </c>
      <c r="F3615" s="4" t="s">
        <v>3816</v>
      </c>
      <c r="G3615" s="15" t="str">
        <f t="shared" si="61"/>
        <v>TMM 41229-7302</v>
      </c>
      <c r="H3615" s="3" t="s">
        <v>2372</v>
      </c>
      <c r="I3615" s="58" t="s">
        <v>2774</v>
      </c>
      <c r="J3615" s="3" t="s">
        <v>4211</v>
      </c>
      <c r="K3615" s="58">
        <v>1</v>
      </c>
      <c r="L3615" s="17" t="s">
        <v>335</v>
      </c>
      <c r="M3615" s="88" t="s">
        <v>56</v>
      </c>
      <c r="N3615" s="58" t="s">
        <v>690</v>
      </c>
      <c r="O3615" s="58"/>
      <c r="Q3615" s="58" t="s">
        <v>2763</v>
      </c>
      <c r="R3615" s="71"/>
    </row>
    <row r="3616" spans="1:18">
      <c r="A3616" s="117" t="s">
        <v>2403</v>
      </c>
      <c r="B3616" s="64">
        <v>42796</v>
      </c>
      <c r="C3616" s="58"/>
      <c r="D3616" s="4" t="s">
        <v>260</v>
      </c>
      <c r="E3616" s="3" t="s">
        <v>685</v>
      </c>
      <c r="F3616" s="4" t="s">
        <v>3248</v>
      </c>
      <c r="G3616" s="15" t="str">
        <f t="shared" si="61"/>
        <v>TMM 41229-7354</v>
      </c>
      <c r="H3616" s="3" t="s">
        <v>2372</v>
      </c>
      <c r="I3616" s="58"/>
      <c r="J3616" s="3" t="s">
        <v>2804</v>
      </c>
      <c r="K3616" s="58">
        <v>1</v>
      </c>
      <c r="L3616" s="125" t="s">
        <v>928</v>
      </c>
      <c r="M3616" s="126" t="s">
        <v>238</v>
      </c>
      <c r="N3616" s="58" t="s">
        <v>690</v>
      </c>
      <c r="O3616" s="58"/>
      <c r="Q3616" s="58">
        <v>90</v>
      </c>
      <c r="R3616" s="71"/>
    </row>
    <row r="3617" spans="1:18">
      <c r="A3617" s="117" t="s">
        <v>2403</v>
      </c>
      <c r="B3617" s="64">
        <v>42796</v>
      </c>
      <c r="C3617" s="58"/>
      <c r="D3617" s="4" t="s">
        <v>260</v>
      </c>
      <c r="E3617" s="3" t="s">
        <v>685</v>
      </c>
      <c r="F3617" s="4" t="s">
        <v>3249</v>
      </c>
      <c r="G3617" s="15" t="str">
        <f t="shared" si="61"/>
        <v>TMM 41229-7355</v>
      </c>
      <c r="H3617" s="3" t="s">
        <v>2372</v>
      </c>
      <c r="I3617" s="58"/>
      <c r="J3617" s="3" t="s">
        <v>2804</v>
      </c>
      <c r="K3617" s="58">
        <v>1</v>
      </c>
      <c r="L3617" s="125" t="s">
        <v>928</v>
      </c>
      <c r="M3617" s="126" t="s">
        <v>238</v>
      </c>
      <c r="N3617" s="58" t="s">
        <v>690</v>
      </c>
      <c r="O3617" s="58"/>
      <c r="Q3617" s="58">
        <v>90</v>
      </c>
      <c r="R3617" s="71"/>
    </row>
    <row r="3618" spans="1:18">
      <c r="A3618" s="117" t="s">
        <v>2403</v>
      </c>
      <c r="B3618" s="64">
        <v>42796</v>
      </c>
      <c r="C3618" s="58"/>
      <c r="D3618" s="4" t="s">
        <v>260</v>
      </c>
      <c r="E3618" s="3" t="s">
        <v>685</v>
      </c>
      <c r="F3618" s="4" t="s">
        <v>3250</v>
      </c>
      <c r="G3618" s="15" t="str">
        <f t="shared" si="61"/>
        <v>TMM 41229-7356</v>
      </c>
      <c r="H3618" s="3" t="s">
        <v>2372</v>
      </c>
      <c r="I3618" s="58"/>
      <c r="J3618" s="3" t="s">
        <v>2804</v>
      </c>
      <c r="K3618" s="58">
        <v>1</v>
      </c>
      <c r="L3618" s="125" t="s">
        <v>928</v>
      </c>
      <c r="M3618" s="126" t="s">
        <v>238</v>
      </c>
      <c r="N3618" s="58" t="s">
        <v>690</v>
      </c>
      <c r="O3618" s="58"/>
      <c r="Q3618" s="58">
        <v>90</v>
      </c>
      <c r="R3618" s="71"/>
    </row>
    <row r="3619" spans="1:18">
      <c r="A3619" s="117" t="s">
        <v>2403</v>
      </c>
      <c r="B3619" s="64">
        <v>42796</v>
      </c>
      <c r="C3619" s="58"/>
      <c r="D3619" s="4" t="s">
        <v>260</v>
      </c>
      <c r="E3619" s="3" t="s">
        <v>685</v>
      </c>
      <c r="F3619" s="4" t="s">
        <v>3251</v>
      </c>
      <c r="G3619" s="15" t="str">
        <f t="shared" si="61"/>
        <v>TMM 41229-7357</v>
      </c>
      <c r="H3619" s="3" t="s">
        <v>2372</v>
      </c>
      <c r="I3619" s="58"/>
      <c r="J3619" s="3" t="s">
        <v>2804</v>
      </c>
      <c r="K3619" s="58">
        <v>1</v>
      </c>
      <c r="L3619" s="125" t="s">
        <v>928</v>
      </c>
      <c r="M3619" s="126" t="s">
        <v>238</v>
      </c>
      <c r="N3619" s="58" t="s">
        <v>690</v>
      </c>
      <c r="O3619" s="58"/>
      <c r="Q3619" s="58">
        <v>90</v>
      </c>
      <c r="R3619" s="71"/>
    </row>
    <row r="3620" spans="1:18">
      <c r="A3620" s="117" t="s">
        <v>2403</v>
      </c>
      <c r="B3620" s="64">
        <v>42796</v>
      </c>
      <c r="C3620" s="58"/>
      <c r="D3620" s="4" t="s">
        <v>260</v>
      </c>
      <c r="E3620" s="3" t="s">
        <v>685</v>
      </c>
      <c r="F3620" s="4" t="s">
        <v>3252</v>
      </c>
      <c r="G3620" s="15" t="str">
        <f t="shared" si="61"/>
        <v>TMM 41229-7358</v>
      </c>
      <c r="H3620" s="3" t="s">
        <v>2372</v>
      </c>
      <c r="I3620" s="58"/>
      <c r="J3620" s="3" t="s">
        <v>2804</v>
      </c>
      <c r="K3620" s="58">
        <v>1</v>
      </c>
      <c r="L3620" s="125" t="s">
        <v>928</v>
      </c>
      <c r="M3620" s="126" t="s">
        <v>238</v>
      </c>
      <c r="N3620" s="58" t="s">
        <v>690</v>
      </c>
      <c r="O3620" s="58"/>
      <c r="Q3620" s="58">
        <v>90</v>
      </c>
      <c r="R3620" s="71"/>
    </row>
    <row r="3621" spans="1:18">
      <c r="A3621" s="117" t="s">
        <v>2403</v>
      </c>
      <c r="B3621" s="64">
        <v>42796</v>
      </c>
      <c r="C3621" s="58"/>
      <c r="D3621" s="4" t="s">
        <v>260</v>
      </c>
      <c r="E3621" s="3" t="s">
        <v>685</v>
      </c>
      <c r="F3621" s="4" t="s">
        <v>3253</v>
      </c>
      <c r="G3621" s="15" t="str">
        <f t="shared" si="61"/>
        <v>TMM 41229-7359</v>
      </c>
      <c r="H3621" s="3" t="s">
        <v>2372</v>
      </c>
      <c r="I3621" s="58"/>
      <c r="J3621" s="3" t="s">
        <v>2804</v>
      </c>
      <c r="K3621" s="58">
        <v>1</v>
      </c>
      <c r="L3621" s="125" t="s">
        <v>928</v>
      </c>
      <c r="M3621" s="126" t="s">
        <v>238</v>
      </c>
      <c r="N3621" s="58" t="s">
        <v>690</v>
      </c>
      <c r="O3621" s="58"/>
      <c r="Q3621" s="58">
        <v>90</v>
      </c>
      <c r="R3621" s="71"/>
    </row>
    <row r="3622" spans="1:18">
      <c r="A3622" s="117" t="s">
        <v>2403</v>
      </c>
      <c r="B3622" s="64">
        <v>42796</v>
      </c>
      <c r="C3622" s="58"/>
      <c r="D3622" s="4" t="s">
        <v>3403</v>
      </c>
      <c r="E3622" s="3" t="s">
        <v>685</v>
      </c>
      <c r="F3622" s="4" t="s">
        <v>3411</v>
      </c>
      <c r="G3622" s="15" t="str">
        <f t="shared" si="61"/>
        <v>TMM 41229-7405</v>
      </c>
      <c r="H3622" s="3" t="s">
        <v>2372</v>
      </c>
      <c r="I3622" s="58" t="s">
        <v>2774</v>
      </c>
      <c r="J3622" s="3" t="s">
        <v>467</v>
      </c>
      <c r="K3622" s="58">
        <v>1</v>
      </c>
      <c r="L3622" s="58" t="s">
        <v>348</v>
      </c>
      <c r="M3622" s="88" t="s">
        <v>3405</v>
      </c>
      <c r="N3622" s="58" t="s">
        <v>690</v>
      </c>
      <c r="O3622" s="58"/>
      <c r="Q3622" s="58" t="s">
        <v>2763</v>
      </c>
      <c r="R3622" s="71"/>
    </row>
    <row r="3623" spans="1:18">
      <c r="A3623" s="117" t="s">
        <v>2403</v>
      </c>
      <c r="B3623" s="64">
        <v>42796</v>
      </c>
      <c r="C3623" s="58"/>
      <c r="D3623" s="4" t="s">
        <v>3403</v>
      </c>
      <c r="E3623" s="3" t="s">
        <v>685</v>
      </c>
      <c r="F3623" s="4" t="s">
        <v>3416</v>
      </c>
      <c r="G3623" s="15" t="str">
        <f t="shared" si="61"/>
        <v>TMM 41229-7406</v>
      </c>
      <c r="H3623" s="3" t="s">
        <v>2372</v>
      </c>
      <c r="I3623" s="58" t="s">
        <v>2774</v>
      </c>
      <c r="J3623" s="3" t="s">
        <v>4185</v>
      </c>
      <c r="K3623" s="58">
        <v>1</v>
      </c>
      <c r="L3623" s="166" t="s">
        <v>348</v>
      </c>
      <c r="M3623" s="88" t="s">
        <v>3405</v>
      </c>
      <c r="N3623" s="58" t="s">
        <v>690</v>
      </c>
      <c r="O3623" s="58"/>
      <c r="Q3623" s="58" t="s">
        <v>2763</v>
      </c>
      <c r="R3623" s="71"/>
    </row>
    <row r="3624" spans="1:18">
      <c r="A3624" s="117" t="s">
        <v>2403</v>
      </c>
      <c r="B3624" s="64">
        <v>42796</v>
      </c>
      <c r="C3624" s="58"/>
      <c r="D3624" s="4" t="s">
        <v>3403</v>
      </c>
      <c r="E3624" s="3" t="s">
        <v>685</v>
      </c>
      <c r="F3624" s="4" t="s">
        <v>3408</v>
      </c>
      <c r="G3624" s="15" t="str">
        <f t="shared" si="61"/>
        <v>TMM 41229-7407</v>
      </c>
      <c r="H3624" s="3" t="s">
        <v>2372</v>
      </c>
      <c r="I3624" s="58" t="s">
        <v>2774</v>
      </c>
      <c r="J3624" s="3" t="s">
        <v>3955</v>
      </c>
      <c r="K3624" s="58">
        <v>1</v>
      </c>
      <c r="L3624" s="166" t="s">
        <v>348</v>
      </c>
      <c r="M3624" s="88" t="s">
        <v>3405</v>
      </c>
      <c r="N3624" s="58" t="s">
        <v>690</v>
      </c>
      <c r="O3624" s="58"/>
      <c r="Q3624" s="58" t="s">
        <v>2763</v>
      </c>
      <c r="R3624" s="71"/>
    </row>
    <row r="3625" spans="1:18">
      <c r="A3625" s="103" t="s">
        <v>2403</v>
      </c>
      <c r="B3625" s="152">
        <v>42796</v>
      </c>
      <c r="C3625" s="104"/>
      <c r="D3625" s="104" t="s">
        <v>420</v>
      </c>
      <c r="E3625" s="43" t="s">
        <v>685</v>
      </c>
      <c r="F3625" s="103">
        <v>7428</v>
      </c>
      <c r="G3625" s="38" t="str">
        <f t="shared" si="61"/>
        <v>TMM 41229-7428</v>
      </c>
      <c r="H3625" s="3" t="s">
        <v>2372</v>
      </c>
      <c r="J3625" s="3" t="s">
        <v>3123</v>
      </c>
      <c r="K3625">
        <v>1</v>
      </c>
      <c r="L3625" t="s">
        <v>348</v>
      </c>
      <c r="M3625" s="3" t="s">
        <v>423</v>
      </c>
      <c r="N3625" t="s">
        <v>690</v>
      </c>
      <c r="Q3625">
        <v>219</v>
      </c>
      <c r="R3625" s="71"/>
    </row>
    <row r="3626" spans="1:18">
      <c r="A3626" s="58" t="s">
        <v>2403</v>
      </c>
      <c r="B3626" s="65">
        <v>42796</v>
      </c>
      <c r="D3626" s="104" t="s">
        <v>420</v>
      </c>
      <c r="E3626" s="3" t="s">
        <v>685</v>
      </c>
      <c r="F3626" s="103">
        <f>F3625+1</f>
        <v>7429</v>
      </c>
      <c r="G3626" s="15" t="str">
        <f t="shared" si="61"/>
        <v>TMM 41229-7429</v>
      </c>
      <c r="H3626" s="3" t="s">
        <v>2372</v>
      </c>
      <c r="I3626" t="s">
        <v>2476</v>
      </c>
      <c r="J3626" s="3" t="s">
        <v>4069</v>
      </c>
      <c r="K3626">
        <v>1</v>
      </c>
      <c r="L3626" t="s">
        <v>335</v>
      </c>
      <c r="M3626" s="3" t="s">
        <v>423</v>
      </c>
      <c r="N3626" t="s">
        <v>690</v>
      </c>
      <c r="Q3626">
        <v>223</v>
      </c>
      <c r="R3626" s="71"/>
    </row>
    <row r="3627" spans="1:18">
      <c r="A3627" s="103" t="s">
        <v>2403</v>
      </c>
      <c r="B3627" s="152">
        <v>42796</v>
      </c>
      <c r="C3627" s="104"/>
      <c r="D3627" s="104" t="s">
        <v>420</v>
      </c>
      <c r="E3627" s="43" t="s">
        <v>685</v>
      </c>
      <c r="F3627" s="103">
        <v>7429</v>
      </c>
      <c r="G3627" s="38" t="str">
        <f t="shared" si="61"/>
        <v>TMM 41229-7429</v>
      </c>
      <c r="H3627" s="3" t="s">
        <v>2372</v>
      </c>
      <c r="J3627" s="3" t="s">
        <v>3175</v>
      </c>
      <c r="K3627">
        <v>1</v>
      </c>
      <c r="L3627" t="s">
        <v>348</v>
      </c>
      <c r="M3627" s="3" t="s">
        <v>423</v>
      </c>
      <c r="N3627" t="s">
        <v>690</v>
      </c>
      <c r="Q3627">
        <v>219</v>
      </c>
      <c r="R3627" s="71"/>
    </row>
    <row r="3628" spans="1:18">
      <c r="A3628" s="108" t="s">
        <v>2403</v>
      </c>
      <c r="B3628" s="109">
        <v>42796</v>
      </c>
      <c r="C3628" s="110"/>
      <c r="D3628" s="104" t="s">
        <v>420</v>
      </c>
      <c r="E3628" s="111" t="s">
        <v>685</v>
      </c>
      <c r="F3628" s="108">
        <f>F3627+1</f>
        <v>7430</v>
      </c>
      <c r="G3628" s="112" t="str">
        <f t="shared" si="61"/>
        <v>TMM 41229-7430</v>
      </c>
      <c r="H3628" s="3" t="s">
        <v>2372</v>
      </c>
      <c r="I3628" t="s">
        <v>2476</v>
      </c>
      <c r="J3628" s="3" t="s">
        <v>4088</v>
      </c>
      <c r="K3628">
        <v>1</v>
      </c>
      <c r="L3628" t="s">
        <v>341</v>
      </c>
      <c r="M3628" s="3" t="s">
        <v>423</v>
      </c>
      <c r="N3628" t="s">
        <v>690</v>
      </c>
      <c r="Q3628">
        <v>232</v>
      </c>
      <c r="R3628" s="71"/>
    </row>
    <row r="3629" spans="1:18">
      <c r="A3629" s="103" t="s">
        <v>2403</v>
      </c>
      <c r="B3629" s="152">
        <v>42796</v>
      </c>
      <c r="C3629" s="104"/>
      <c r="D3629" s="104" t="s">
        <v>420</v>
      </c>
      <c r="E3629" s="43" t="s">
        <v>685</v>
      </c>
      <c r="F3629" s="103">
        <v>7430</v>
      </c>
      <c r="G3629" s="38" t="str">
        <f t="shared" si="61"/>
        <v>TMM 41229-7430</v>
      </c>
      <c r="H3629" s="3" t="s">
        <v>2372</v>
      </c>
      <c r="J3629" s="3" t="s">
        <v>3086</v>
      </c>
      <c r="K3629">
        <v>1</v>
      </c>
      <c r="L3629" t="s">
        <v>348</v>
      </c>
      <c r="M3629" s="3" t="s">
        <v>423</v>
      </c>
      <c r="N3629" t="s">
        <v>690</v>
      </c>
      <c r="Q3629">
        <v>219</v>
      </c>
      <c r="R3629" s="71"/>
    </row>
    <row r="3630" spans="1:18">
      <c r="A3630" s="108" t="s">
        <v>2403</v>
      </c>
      <c r="B3630" s="109">
        <v>42796</v>
      </c>
      <c r="C3630" s="110"/>
      <c r="D3630" s="104" t="s">
        <v>420</v>
      </c>
      <c r="E3630" s="111" t="s">
        <v>685</v>
      </c>
      <c r="F3630" s="108">
        <f>F3629+1</f>
        <v>7431</v>
      </c>
      <c r="G3630" s="112" t="str">
        <f t="shared" si="61"/>
        <v>TMM 41229-7431</v>
      </c>
      <c r="H3630" s="3" t="s">
        <v>2372</v>
      </c>
      <c r="I3630" t="s">
        <v>2476</v>
      </c>
      <c r="J3630" s="3" t="s">
        <v>432</v>
      </c>
      <c r="K3630">
        <v>1</v>
      </c>
      <c r="L3630" t="s">
        <v>341</v>
      </c>
      <c r="M3630" s="3" t="s">
        <v>423</v>
      </c>
      <c r="N3630" t="s">
        <v>690</v>
      </c>
      <c r="Q3630">
        <v>232</v>
      </c>
      <c r="R3630" s="71"/>
    </row>
    <row r="3631" spans="1:18">
      <c r="A3631" s="108" t="s">
        <v>2403</v>
      </c>
      <c r="B3631" s="109">
        <v>42796</v>
      </c>
      <c r="C3631" s="110"/>
      <c r="D3631" t="s">
        <v>420</v>
      </c>
      <c r="E3631" s="111" t="s">
        <v>685</v>
      </c>
      <c r="F3631" s="108">
        <f>F3630+1</f>
        <v>7432</v>
      </c>
      <c r="G3631" s="112" t="str">
        <f t="shared" si="61"/>
        <v>TMM 41229-7432</v>
      </c>
      <c r="H3631" s="3" t="s">
        <v>2372</v>
      </c>
      <c r="I3631" t="s">
        <v>2476</v>
      </c>
      <c r="J3631" s="3" t="s">
        <v>1576</v>
      </c>
      <c r="K3631">
        <v>1</v>
      </c>
      <c r="L3631" t="s">
        <v>341</v>
      </c>
      <c r="M3631" s="3" t="s">
        <v>423</v>
      </c>
      <c r="N3631" t="s">
        <v>690</v>
      </c>
      <c r="Q3631">
        <v>232</v>
      </c>
      <c r="R3631" s="71"/>
    </row>
    <row r="3632" spans="1:18">
      <c r="A3632" s="108" t="s">
        <v>2403</v>
      </c>
      <c r="B3632" s="109">
        <v>42796</v>
      </c>
      <c r="C3632" s="110"/>
      <c r="D3632" s="104" t="s">
        <v>420</v>
      </c>
      <c r="E3632" s="111" t="s">
        <v>685</v>
      </c>
      <c r="F3632" s="108">
        <f>F3631+1</f>
        <v>7433</v>
      </c>
      <c r="G3632" s="112" t="str">
        <f t="shared" si="61"/>
        <v>TMM 41229-7433</v>
      </c>
      <c r="H3632" s="3" t="s">
        <v>2372</v>
      </c>
      <c r="I3632" t="s">
        <v>2476</v>
      </c>
      <c r="J3632" s="3" t="s">
        <v>432</v>
      </c>
      <c r="K3632">
        <v>1</v>
      </c>
      <c r="L3632" t="s">
        <v>341</v>
      </c>
      <c r="M3632" s="3" t="s">
        <v>423</v>
      </c>
      <c r="N3632" t="s">
        <v>690</v>
      </c>
      <c r="Q3632">
        <v>232</v>
      </c>
      <c r="R3632" s="71"/>
    </row>
    <row r="3633" spans="1:18">
      <c r="A3633" s="117" t="s">
        <v>2403</v>
      </c>
      <c r="B3633" s="64">
        <v>42796</v>
      </c>
      <c r="C3633" s="58"/>
      <c r="D3633" s="4" t="s">
        <v>231</v>
      </c>
      <c r="E3633" s="3" t="s">
        <v>685</v>
      </c>
      <c r="F3633" s="4" t="s">
        <v>3537</v>
      </c>
      <c r="G3633" s="15" t="str">
        <f t="shared" si="61"/>
        <v>TMM 41229-7436</v>
      </c>
      <c r="H3633" s="3" t="s">
        <v>2372</v>
      </c>
      <c r="I3633" s="58" t="s">
        <v>2774</v>
      </c>
      <c r="J3633" s="3" t="s">
        <v>1556</v>
      </c>
      <c r="K3633" s="58">
        <v>1</v>
      </c>
      <c r="L3633" s="58" t="s">
        <v>341</v>
      </c>
      <c r="M3633" s="88" t="s">
        <v>2754</v>
      </c>
      <c r="N3633" s="58" t="s">
        <v>690</v>
      </c>
      <c r="O3633" s="58"/>
      <c r="Q3633" s="58" t="s">
        <v>2763</v>
      </c>
      <c r="R3633" s="71"/>
    </row>
    <row r="3634" spans="1:18">
      <c r="A3634" s="117" t="s">
        <v>2403</v>
      </c>
      <c r="B3634" s="64">
        <v>42796</v>
      </c>
      <c r="C3634" s="58"/>
      <c r="D3634" s="4" t="s">
        <v>231</v>
      </c>
      <c r="E3634" s="3" t="s">
        <v>685</v>
      </c>
      <c r="F3634" s="4" t="s">
        <v>3538</v>
      </c>
      <c r="G3634" s="15" t="str">
        <f t="shared" si="61"/>
        <v>TMM 41229-7437</v>
      </c>
      <c r="H3634" s="3" t="s">
        <v>2372</v>
      </c>
      <c r="I3634" s="58" t="s">
        <v>2774</v>
      </c>
      <c r="J3634" s="3" t="s">
        <v>1556</v>
      </c>
      <c r="K3634" s="58">
        <v>1</v>
      </c>
      <c r="L3634" s="58" t="s">
        <v>341</v>
      </c>
      <c r="M3634" s="88" t="s">
        <v>2754</v>
      </c>
      <c r="N3634" s="58" t="s">
        <v>690</v>
      </c>
      <c r="O3634" s="58"/>
      <c r="Q3634" s="58" t="s">
        <v>2763</v>
      </c>
      <c r="R3634" s="71"/>
    </row>
    <row r="3635" spans="1:18">
      <c r="A3635" s="117" t="s">
        <v>2403</v>
      </c>
      <c r="B3635" s="64">
        <v>42796</v>
      </c>
      <c r="C3635" s="58"/>
      <c r="D3635" s="4" t="s">
        <v>231</v>
      </c>
      <c r="E3635" s="3" t="s">
        <v>685</v>
      </c>
      <c r="F3635" s="4" t="s">
        <v>3539</v>
      </c>
      <c r="G3635" s="15" t="str">
        <f t="shared" si="61"/>
        <v>TMM 41229-7438</v>
      </c>
      <c r="H3635" s="3" t="s">
        <v>2372</v>
      </c>
      <c r="I3635" s="58" t="s">
        <v>2774</v>
      </c>
      <c r="J3635" s="3" t="s">
        <v>1556</v>
      </c>
      <c r="K3635" s="58">
        <v>1</v>
      </c>
      <c r="L3635" s="58" t="s">
        <v>341</v>
      </c>
      <c r="M3635" s="88" t="s">
        <v>2754</v>
      </c>
      <c r="N3635" s="58" t="s">
        <v>690</v>
      </c>
      <c r="O3635" s="58"/>
      <c r="Q3635" s="58" t="s">
        <v>2763</v>
      </c>
      <c r="R3635" s="71"/>
    </row>
    <row r="3636" spans="1:18">
      <c r="A3636" s="117" t="s">
        <v>2403</v>
      </c>
      <c r="B3636" s="64">
        <v>42796</v>
      </c>
      <c r="C3636" s="58"/>
      <c r="D3636" s="4" t="s">
        <v>231</v>
      </c>
      <c r="E3636" s="3" t="s">
        <v>685</v>
      </c>
      <c r="F3636" s="4" t="s">
        <v>3540</v>
      </c>
      <c r="G3636" s="15" t="str">
        <f t="shared" si="61"/>
        <v>TMM 41229-7439</v>
      </c>
      <c r="H3636" s="3" t="s">
        <v>2372</v>
      </c>
      <c r="I3636" s="58" t="s">
        <v>2774</v>
      </c>
      <c r="J3636" s="3" t="s">
        <v>1152</v>
      </c>
      <c r="K3636" s="58">
        <v>1</v>
      </c>
      <c r="L3636" s="58" t="s">
        <v>341</v>
      </c>
      <c r="M3636" s="88" t="s">
        <v>2754</v>
      </c>
      <c r="N3636" s="58" t="s">
        <v>690</v>
      </c>
      <c r="O3636" s="58"/>
      <c r="Q3636" s="58" t="s">
        <v>2763</v>
      </c>
      <c r="R3636" s="71"/>
    </row>
    <row r="3637" spans="1:18">
      <c r="A3637" s="117" t="s">
        <v>2403</v>
      </c>
      <c r="B3637" s="64">
        <v>42796</v>
      </c>
      <c r="C3637" s="58"/>
      <c r="D3637" s="4" t="s">
        <v>231</v>
      </c>
      <c r="E3637" s="3" t="s">
        <v>685</v>
      </c>
      <c r="F3637" s="4" t="s">
        <v>3541</v>
      </c>
      <c r="G3637" s="15" t="str">
        <f t="shared" si="61"/>
        <v>TMM 41229-7440</v>
      </c>
      <c r="H3637" s="3" t="s">
        <v>2372</v>
      </c>
      <c r="I3637" s="58" t="s">
        <v>2774</v>
      </c>
      <c r="J3637" s="3" t="s">
        <v>3031</v>
      </c>
      <c r="K3637" s="58">
        <v>1</v>
      </c>
      <c r="L3637" s="58" t="s">
        <v>341</v>
      </c>
      <c r="M3637" s="88" t="s">
        <v>2754</v>
      </c>
      <c r="N3637" s="58" t="s">
        <v>690</v>
      </c>
      <c r="O3637" s="58"/>
      <c r="Q3637" s="58" t="s">
        <v>2763</v>
      </c>
      <c r="R3637" s="71"/>
    </row>
    <row r="3638" spans="1:18">
      <c r="A3638" s="117" t="s">
        <v>2403</v>
      </c>
      <c r="B3638" s="64">
        <v>42796</v>
      </c>
      <c r="C3638" s="58"/>
      <c r="D3638" s="4" t="s">
        <v>231</v>
      </c>
      <c r="E3638" s="3" t="s">
        <v>685</v>
      </c>
      <c r="F3638" s="4" t="s">
        <v>3542</v>
      </c>
      <c r="G3638" s="15" t="str">
        <f t="shared" si="61"/>
        <v>TMM 41229-7441</v>
      </c>
      <c r="H3638" s="3" t="s">
        <v>2372</v>
      </c>
      <c r="I3638" s="58" t="s">
        <v>2774</v>
      </c>
      <c r="J3638" s="3" t="s">
        <v>3031</v>
      </c>
      <c r="K3638" s="58">
        <v>1</v>
      </c>
      <c r="L3638" s="58" t="s">
        <v>341</v>
      </c>
      <c r="M3638" s="88" t="s">
        <v>2754</v>
      </c>
      <c r="N3638" s="58" t="s">
        <v>690</v>
      </c>
      <c r="O3638" s="58"/>
      <c r="Q3638" s="58" t="s">
        <v>2763</v>
      </c>
      <c r="R3638" s="71"/>
    </row>
    <row r="3639" spans="1:18">
      <c r="A3639" s="117" t="s">
        <v>2403</v>
      </c>
      <c r="B3639" s="64">
        <v>42796</v>
      </c>
      <c r="C3639" s="58"/>
      <c r="D3639" s="4" t="s">
        <v>231</v>
      </c>
      <c r="E3639" s="3" t="s">
        <v>685</v>
      </c>
      <c r="F3639" s="4" t="s">
        <v>3543</v>
      </c>
      <c r="G3639" s="15" t="str">
        <f t="shared" si="61"/>
        <v>TMM 41229-7442</v>
      </c>
      <c r="H3639" s="3" t="s">
        <v>2372</v>
      </c>
      <c r="I3639" s="58" t="s">
        <v>2774</v>
      </c>
      <c r="J3639" s="3" t="s">
        <v>435</v>
      </c>
      <c r="K3639" s="58">
        <v>1</v>
      </c>
      <c r="L3639" s="58" t="s">
        <v>341</v>
      </c>
      <c r="M3639" s="88" t="s">
        <v>2754</v>
      </c>
      <c r="N3639" s="58" t="s">
        <v>690</v>
      </c>
      <c r="O3639" s="58"/>
      <c r="Q3639" s="58" t="s">
        <v>2763</v>
      </c>
      <c r="R3639" s="71"/>
    </row>
    <row r="3640" spans="1:18">
      <c r="A3640" s="117" t="s">
        <v>2403</v>
      </c>
      <c r="B3640" s="64">
        <v>42796</v>
      </c>
      <c r="C3640" s="58"/>
      <c r="D3640" s="4" t="s">
        <v>231</v>
      </c>
      <c r="E3640" s="3" t="s">
        <v>685</v>
      </c>
      <c r="F3640" s="4" t="s">
        <v>3544</v>
      </c>
      <c r="G3640" s="15" t="str">
        <f t="shared" si="61"/>
        <v>TMM 41229-7443</v>
      </c>
      <c r="H3640" s="3" t="s">
        <v>2372</v>
      </c>
      <c r="I3640" s="58" t="s">
        <v>2774</v>
      </c>
      <c r="J3640" s="3" t="s">
        <v>416</v>
      </c>
      <c r="K3640" s="58">
        <v>1</v>
      </c>
      <c r="L3640" s="58" t="s">
        <v>341</v>
      </c>
      <c r="M3640" s="88" t="s">
        <v>2754</v>
      </c>
      <c r="N3640" s="58" t="s">
        <v>690</v>
      </c>
      <c r="O3640" s="58"/>
      <c r="Q3640" s="58" t="s">
        <v>2763</v>
      </c>
      <c r="R3640" s="71"/>
    </row>
    <row r="3641" spans="1:18">
      <c r="A3641" s="108" t="s">
        <v>2403</v>
      </c>
      <c r="B3641" s="109">
        <v>42796</v>
      </c>
      <c r="D3641" s="116" t="s">
        <v>375</v>
      </c>
      <c r="E3641" s="111" t="s">
        <v>685</v>
      </c>
      <c r="F3641" s="58">
        <v>7450</v>
      </c>
      <c r="G3641" s="15" t="str">
        <f t="shared" si="61"/>
        <v>TMM 41229-7450</v>
      </c>
      <c r="H3641" s="3" t="s">
        <v>2372</v>
      </c>
      <c r="J3641" s="3" t="s">
        <v>4080</v>
      </c>
      <c r="K3641">
        <v>1</v>
      </c>
      <c r="L3641" t="s">
        <v>335</v>
      </c>
      <c r="M3641" s="3" t="s">
        <v>376</v>
      </c>
      <c r="N3641" t="s">
        <v>690</v>
      </c>
      <c r="R3641" s="71"/>
    </row>
    <row r="3642" spans="1:18">
      <c r="A3642" s="58" t="s">
        <v>2403</v>
      </c>
      <c r="B3642" s="65">
        <v>42796</v>
      </c>
      <c r="D3642" t="s">
        <v>1145</v>
      </c>
      <c r="E3642" s="3" t="s">
        <v>685</v>
      </c>
      <c r="F3642" s="58">
        <v>7626</v>
      </c>
      <c r="G3642" s="15" t="str">
        <f t="shared" si="61"/>
        <v>TMM 41229-7626</v>
      </c>
      <c r="H3642" s="69" t="s">
        <v>2372</v>
      </c>
      <c r="I3642" t="s">
        <v>2476</v>
      </c>
      <c r="J3642" s="3" t="s">
        <v>2637</v>
      </c>
      <c r="K3642">
        <v>1</v>
      </c>
      <c r="L3642" t="s">
        <v>335</v>
      </c>
      <c r="M3642" s="3" t="s">
        <v>73</v>
      </c>
      <c r="N3642" t="s">
        <v>690</v>
      </c>
      <c r="R3642" s="71"/>
    </row>
    <row r="3643" spans="1:18">
      <c r="A3643" s="58" t="s">
        <v>2403</v>
      </c>
      <c r="B3643" s="65">
        <v>42796</v>
      </c>
      <c r="D3643" t="s">
        <v>1145</v>
      </c>
      <c r="E3643" s="3" t="s">
        <v>685</v>
      </c>
      <c r="F3643" s="58">
        <v>7627</v>
      </c>
      <c r="G3643" s="15" t="str">
        <f t="shared" si="61"/>
        <v>TMM 41229-7627</v>
      </c>
      <c r="H3643" s="69" t="s">
        <v>2372</v>
      </c>
      <c r="I3643" t="s">
        <v>2476</v>
      </c>
      <c r="J3643" s="3" t="s">
        <v>2637</v>
      </c>
      <c r="K3643">
        <v>1</v>
      </c>
      <c r="L3643" t="s">
        <v>335</v>
      </c>
      <c r="M3643" s="3" t="s">
        <v>73</v>
      </c>
      <c r="N3643" t="s">
        <v>690</v>
      </c>
      <c r="R3643" s="71"/>
    </row>
    <row r="3644" spans="1:18">
      <c r="A3644" s="58" t="s">
        <v>2403</v>
      </c>
      <c r="B3644" s="65">
        <v>42796</v>
      </c>
      <c r="D3644" t="s">
        <v>1145</v>
      </c>
      <c r="E3644" s="3" t="s">
        <v>685</v>
      </c>
      <c r="F3644" s="58">
        <v>7628</v>
      </c>
      <c r="G3644" s="15" t="str">
        <f t="shared" si="61"/>
        <v>TMM 41229-7628</v>
      </c>
      <c r="H3644" s="69" t="s">
        <v>2372</v>
      </c>
      <c r="I3644" t="s">
        <v>2476</v>
      </c>
      <c r="J3644" s="3" t="s">
        <v>2637</v>
      </c>
      <c r="K3644">
        <v>1</v>
      </c>
      <c r="L3644" t="s">
        <v>335</v>
      </c>
      <c r="M3644" s="3" t="s">
        <v>73</v>
      </c>
      <c r="N3644" t="s">
        <v>690</v>
      </c>
      <c r="R3644" s="71"/>
    </row>
    <row r="3645" spans="1:18">
      <c r="A3645" s="58" t="s">
        <v>2403</v>
      </c>
      <c r="B3645" s="65">
        <v>42796</v>
      </c>
      <c r="D3645" t="s">
        <v>1145</v>
      </c>
      <c r="E3645" s="3" t="s">
        <v>685</v>
      </c>
      <c r="F3645" s="58">
        <v>7629</v>
      </c>
      <c r="G3645" s="15" t="str">
        <f t="shared" si="61"/>
        <v>TMM 41229-7629</v>
      </c>
      <c r="H3645" s="69" t="s">
        <v>2372</v>
      </c>
      <c r="I3645" t="s">
        <v>2476</v>
      </c>
      <c r="J3645" s="3" t="s">
        <v>2637</v>
      </c>
      <c r="K3645">
        <v>1</v>
      </c>
      <c r="L3645" t="s">
        <v>335</v>
      </c>
      <c r="M3645" s="3" t="s">
        <v>73</v>
      </c>
      <c r="N3645" t="s">
        <v>690</v>
      </c>
      <c r="R3645" s="71"/>
    </row>
    <row r="3646" spans="1:18">
      <c r="A3646" s="58" t="s">
        <v>2403</v>
      </c>
      <c r="B3646" s="65">
        <v>42796</v>
      </c>
      <c r="D3646" t="s">
        <v>1145</v>
      </c>
      <c r="E3646" s="3" t="s">
        <v>685</v>
      </c>
      <c r="F3646" s="58">
        <v>7630</v>
      </c>
      <c r="G3646" s="15" t="str">
        <f t="shared" si="61"/>
        <v>TMM 41229-7630</v>
      </c>
      <c r="H3646" s="69" t="s">
        <v>2372</v>
      </c>
      <c r="I3646" t="s">
        <v>2476</v>
      </c>
      <c r="J3646" s="3" t="s">
        <v>2637</v>
      </c>
      <c r="K3646">
        <v>1</v>
      </c>
      <c r="L3646" t="s">
        <v>335</v>
      </c>
      <c r="M3646" s="3" t="s">
        <v>73</v>
      </c>
      <c r="N3646" t="s">
        <v>690</v>
      </c>
      <c r="R3646" s="71"/>
    </row>
    <row r="3647" spans="1:18">
      <c r="A3647" s="58" t="s">
        <v>2403</v>
      </c>
      <c r="B3647" s="65">
        <v>42796</v>
      </c>
      <c r="D3647" t="s">
        <v>1145</v>
      </c>
      <c r="E3647" s="3" t="s">
        <v>685</v>
      </c>
      <c r="F3647" s="58">
        <v>7631</v>
      </c>
      <c r="G3647" s="15" t="str">
        <f t="shared" si="61"/>
        <v>TMM 41229-7631</v>
      </c>
      <c r="H3647" s="69" t="s">
        <v>2372</v>
      </c>
      <c r="I3647" t="s">
        <v>2476</v>
      </c>
      <c r="J3647" s="3" t="s">
        <v>2637</v>
      </c>
      <c r="K3647">
        <v>1</v>
      </c>
      <c r="L3647" t="s">
        <v>335</v>
      </c>
      <c r="M3647" s="3" t="s">
        <v>73</v>
      </c>
      <c r="N3647" t="s">
        <v>690</v>
      </c>
      <c r="R3647" s="71"/>
    </row>
    <row r="3648" spans="1:18">
      <c r="A3648" s="58" t="s">
        <v>2403</v>
      </c>
      <c r="B3648" s="65">
        <v>42796</v>
      </c>
      <c r="D3648" t="s">
        <v>1145</v>
      </c>
      <c r="E3648" s="3" t="s">
        <v>685</v>
      </c>
      <c r="F3648" s="58">
        <v>7632</v>
      </c>
      <c r="G3648" s="15" t="str">
        <f t="shared" si="61"/>
        <v>TMM 41229-7632</v>
      </c>
      <c r="H3648" s="69" t="s">
        <v>2372</v>
      </c>
      <c r="I3648" t="s">
        <v>2476</v>
      </c>
      <c r="J3648" s="3" t="s">
        <v>2637</v>
      </c>
      <c r="K3648">
        <v>1</v>
      </c>
      <c r="L3648" t="s">
        <v>335</v>
      </c>
      <c r="M3648" s="3" t="s">
        <v>73</v>
      </c>
      <c r="N3648" t="s">
        <v>690</v>
      </c>
      <c r="R3648" s="71"/>
    </row>
    <row r="3649" spans="1:18">
      <c r="A3649" s="58" t="s">
        <v>2403</v>
      </c>
      <c r="B3649" s="65">
        <v>42796</v>
      </c>
      <c r="D3649" t="s">
        <v>1145</v>
      </c>
      <c r="E3649" s="3" t="s">
        <v>685</v>
      </c>
      <c r="F3649" s="58">
        <v>7633</v>
      </c>
      <c r="G3649" s="15" t="str">
        <f t="shared" si="61"/>
        <v>TMM 41229-7633</v>
      </c>
      <c r="H3649" s="69" t="s">
        <v>2372</v>
      </c>
      <c r="I3649" t="s">
        <v>2476</v>
      </c>
      <c r="J3649" s="3" t="s">
        <v>2637</v>
      </c>
      <c r="K3649">
        <v>1</v>
      </c>
      <c r="L3649" t="s">
        <v>335</v>
      </c>
      <c r="M3649" s="3" t="s">
        <v>73</v>
      </c>
      <c r="N3649" t="s">
        <v>690</v>
      </c>
      <c r="R3649" s="71"/>
    </row>
    <row r="3650" spans="1:18">
      <c r="A3650" s="58" t="s">
        <v>2403</v>
      </c>
      <c r="B3650" s="65">
        <v>42796</v>
      </c>
      <c r="D3650" t="s">
        <v>1145</v>
      </c>
      <c r="E3650" s="3" t="s">
        <v>685</v>
      </c>
      <c r="F3650" s="58">
        <v>7634</v>
      </c>
      <c r="G3650" s="15" t="str">
        <f t="shared" ref="G3650:G3713" si="62">E3650&amp;""&amp;F3650</f>
        <v>TMM 41229-7634</v>
      </c>
      <c r="H3650" s="69" t="s">
        <v>2372</v>
      </c>
      <c r="I3650" t="s">
        <v>2476</v>
      </c>
      <c r="J3650" s="3" t="s">
        <v>2637</v>
      </c>
      <c r="K3650">
        <v>1</v>
      </c>
      <c r="L3650" t="s">
        <v>335</v>
      </c>
      <c r="M3650" s="3" t="s">
        <v>73</v>
      </c>
      <c r="N3650" t="s">
        <v>690</v>
      </c>
      <c r="R3650" s="71"/>
    </row>
    <row r="3651" spans="1:18">
      <c r="A3651" s="119" t="s">
        <v>2403</v>
      </c>
      <c r="B3651" s="120">
        <v>42796</v>
      </c>
      <c r="C3651" s="103"/>
      <c r="D3651" s="121" t="s">
        <v>332</v>
      </c>
      <c r="E3651" s="43" t="s">
        <v>685</v>
      </c>
      <c r="F3651" s="121" t="s">
        <v>3562</v>
      </c>
      <c r="G3651" s="38" t="str">
        <f t="shared" si="62"/>
        <v>TMM 41229-7646</v>
      </c>
      <c r="H3651" s="3" t="s">
        <v>2372</v>
      </c>
      <c r="I3651" s="58" t="s">
        <v>2774</v>
      </c>
      <c r="J3651" s="3" t="s">
        <v>4178</v>
      </c>
      <c r="K3651" s="58">
        <v>1</v>
      </c>
      <c r="L3651" s="58" t="s">
        <v>335</v>
      </c>
      <c r="M3651" s="88" t="s">
        <v>3553</v>
      </c>
      <c r="N3651" s="58" t="s">
        <v>690</v>
      </c>
      <c r="O3651" s="58"/>
      <c r="Q3651" s="58" t="s">
        <v>2763</v>
      </c>
      <c r="R3651" s="71"/>
    </row>
    <row r="3652" spans="1:18">
      <c r="A3652" s="58" t="s">
        <v>2403</v>
      </c>
      <c r="B3652" s="65">
        <v>42796</v>
      </c>
      <c r="D3652" t="s">
        <v>202</v>
      </c>
      <c r="E3652" s="3" t="s">
        <v>685</v>
      </c>
      <c r="F3652" s="58">
        <f>F3651+1</f>
        <v>7647</v>
      </c>
      <c r="G3652" s="15" t="str">
        <f t="shared" si="62"/>
        <v>TMM 41229-7647</v>
      </c>
      <c r="H3652" s="3" t="s">
        <v>2372</v>
      </c>
      <c r="I3652" t="s">
        <v>2476</v>
      </c>
      <c r="J3652" s="3" t="s">
        <v>2603</v>
      </c>
      <c r="K3652" t="s">
        <v>954</v>
      </c>
      <c r="L3652" t="s">
        <v>335</v>
      </c>
      <c r="M3652" s="3" t="s">
        <v>1274</v>
      </c>
      <c r="N3652" t="s">
        <v>690</v>
      </c>
      <c r="Q3652">
        <v>128</v>
      </c>
      <c r="R3652" s="71"/>
    </row>
    <row r="3653" spans="1:18">
      <c r="A3653" s="58" t="s">
        <v>2403</v>
      </c>
      <c r="B3653" s="64">
        <v>42796</v>
      </c>
      <c r="C3653" s="58"/>
      <c r="D3653" s="4" t="s">
        <v>332</v>
      </c>
      <c r="E3653" s="3" t="s">
        <v>685</v>
      </c>
      <c r="F3653" s="4" t="s">
        <v>4179</v>
      </c>
      <c r="G3653" s="15" t="str">
        <f t="shared" si="62"/>
        <v>TMM 41229-7647</v>
      </c>
      <c r="H3653" s="3" t="s">
        <v>2372</v>
      </c>
      <c r="I3653" s="58" t="s">
        <v>2774</v>
      </c>
      <c r="J3653" s="3" t="s">
        <v>4180</v>
      </c>
      <c r="K3653" s="58" t="s">
        <v>954</v>
      </c>
      <c r="L3653" s="58" t="s">
        <v>335</v>
      </c>
      <c r="M3653" s="88" t="s">
        <v>3553</v>
      </c>
      <c r="N3653" s="58" t="s">
        <v>690</v>
      </c>
      <c r="O3653" s="58"/>
      <c r="Q3653" s="58" t="s">
        <v>2763</v>
      </c>
      <c r="R3653" s="71"/>
    </row>
    <row r="3654" spans="1:18">
      <c r="A3654" s="58" t="s">
        <v>2403</v>
      </c>
      <c r="B3654" s="65">
        <v>42796</v>
      </c>
      <c r="D3654" t="s">
        <v>202</v>
      </c>
      <c r="E3654" s="3" t="s">
        <v>685</v>
      </c>
      <c r="F3654" s="58">
        <f>F3653+1</f>
        <v>7648</v>
      </c>
      <c r="G3654" s="15" t="str">
        <f t="shared" si="62"/>
        <v>TMM 41229-7648</v>
      </c>
      <c r="H3654" s="3" t="s">
        <v>2372</v>
      </c>
      <c r="I3654" t="s">
        <v>2476</v>
      </c>
      <c r="J3654" s="3" t="s">
        <v>2603</v>
      </c>
      <c r="K3654" t="s">
        <v>954</v>
      </c>
      <c r="L3654" t="s">
        <v>335</v>
      </c>
      <c r="M3654" s="3" t="s">
        <v>1274</v>
      </c>
      <c r="N3654" t="s">
        <v>690</v>
      </c>
      <c r="Q3654">
        <v>128</v>
      </c>
      <c r="R3654" s="71"/>
    </row>
    <row r="3655" spans="1:18">
      <c r="A3655" s="58" t="s">
        <v>2403</v>
      </c>
      <c r="B3655" s="65">
        <v>42796</v>
      </c>
      <c r="D3655" t="s">
        <v>202</v>
      </c>
      <c r="E3655" s="3" t="s">
        <v>685</v>
      </c>
      <c r="F3655" s="58">
        <f>F3654+1</f>
        <v>7649</v>
      </c>
      <c r="G3655" s="15" t="str">
        <f t="shared" si="62"/>
        <v>TMM 41229-7649</v>
      </c>
      <c r="H3655" s="3" t="s">
        <v>2372</v>
      </c>
      <c r="I3655" t="s">
        <v>2476</v>
      </c>
      <c r="J3655" s="3" t="s">
        <v>2603</v>
      </c>
      <c r="K3655" t="s">
        <v>954</v>
      </c>
      <c r="L3655" t="s">
        <v>335</v>
      </c>
      <c r="M3655" s="3" t="s">
        <v>1274</v>
      </c>
      <c r="N3655" t="s">
        <v>690</v>
      </c>
      <c r="Q3655">
        <v>128</v>
      </c>
      <c r="R3655" s="71"/>
    </row>
    <row r="3656" spans="1:18">
      <c r="A3656" s="58" t="s">
        <v>2403</v>
      </c>
      <c r="B3656" s="65">
        <v>42796</v>
      </c>
      <c r="D3656" t="s">
        <v>202</v>
      </c>
      <c r="E3656" s="3" t="s">
        <v>685</v>
      </c>
      <c r="F3656" s="58">
        <f>F3655+1</f>
        <v>7650</v>
      </c>
      <c r="G3656" s="15" t="str">
        <f t="shared" si="62"/>
        <v>TMM 41229-7650</v>
      </c>
      <c r="H3656" s="3" t="s">
        <v>2372</v>
      </c>
      <c r="I3656" t="s">
        <v>2476</v>
      </c>
      <c r="J3656" s="3" t="s">
        <v>2603</v>
      </c>
      <c r="K3656" t="s">
        <v>954</v>
      </c>
      <c r="L3656" t="s">
        <v>335</v>
      </c>
      <c r="M3656" s="3" t="s">
        <v>1274</v>
      </c>
      <c r="N3656" t="s">
        <v>690</v>
      </c>
      <c r="Q3656">
        <v>128</v>
      </c>
      <c r="R3656" s="71"/>
    </row>
    <row r="3657" spans="1:18">
      <c r="A3657" s="58" t="s">
        <v>2403</v>
      </c>
      <c r="B3657" s="65">
        <v>42796</v>
      </c>
      <c r="D3657" t="s">
        <v>202</v>
      </c>
      <c r="E3657" s="3" t="s">
        <v>685</v>
      </c>
      <c r="F3657" s="58">
        <f>F3656+1</f>
        <v>7651</v>
      </c>
      <c r="G3657" s="15" t="str">
        <f t="shared" si="62"/>
        <v>TMM 41229-7651</v>
      </c>
      <c r="H3657" s="3" t="s">
        <v>2372</v>
      </c>
      <c r="I3657" t="s">
        <v>2476</v>
      </c>
      <c r="J3657" s="3" t="s">
        <v>2603</v>
      </c>
      <c r="K3657">
        <v>1</v>
      </c>
      <c r="L3657" t="s">
        <v>335</v>
      </c>
      <c r="M3657" s="3" t="s">
        <v>1274</v>
      </c>
      <c r="N3657" t="s">
        <v>690</v>
      </c>
      <c r="Q3657">
        <v>128</v>
      </c>
      <c r="R3657" s="71"/>
    </row>
    <row r="3658" spans="1:18">
      <c r="A3658" s="103" t="s">
        <v>2403</v>
      </c>
      <c r="B3658" s="152">
        <v>42796</v>
      </c>
      <c r="C3658" s="104"/>
      <c r="D3658" t="s">
        <v>202</v>
      </c>
      <c r="E3658" s="43" t="s">
        <v>685</v>
      </c>
      <c r="F3658" s="103">
        <v>7770</v>
      </c>
      <c r="G3658" s="38" t="str">
        <f t="shared" si="62"/>
        <v>TMM 41229-7770</v>
      </c>
      <c r="H3658" s="3" t="s">
        <v>2372</v>
      </c>
      <c r="I3658" t="s">
        <v>2476</v>
      </c>
      <c r="J3658" s="3" t="s">
        <v>3972</v>
      </c>
      <c r="K3658">
        <v>1</v>
      </c>
      <c r="L3658" t="s">
        <v>335</v>
      </c>
      <c r="M3658" s="3" t="s">
        <v>1274</v>
      </c>
      <c r="N3658" t="s">
        <v>690</v>
      </c>
      <c r="Q3658">
        <v>128</v>
      </c>
      <c r="R3658" s="71"/>
    </row>
    <row r="3659" spans="1:18">
      <c r="A3659" s="103" t="s">
        <v>2403</v>
      </c>
      <c r="B3659" s="152">
        <v>42796</v>
      </c>
      <c r="C3659" s="104"/>
      <c r="D3659" t="s">
        <v>202</v>
      </c>
      <c r="E3659" s="43" t="s">
        <v>685</v>
      </c>
      <c r="F3659" s="103">
        <f>F3658+1</f>
        <v>7771</v>
      </c>
      <c r="G3659" s="38" t="str">
        <f t="shared" si="62"/>
        <v>TMM 41229-7771</v>
      </c>
      <c r="H3659" s="3" t="s">
        <v>2372</v>
      </c>
      <c r="I3659" t="s">
        <v>2476</v>
      </c>
      <c r="J3659" s="3" t="s">
        <v>3972</v>
      </c>
      <c r="K3659">
        <v>1</v>
      </c>
      <c r="L3659" t="s">
        <v>335</v>
      </c>
      <c r="M3659" s="3" t="s">
        <v>1274</v>
      </c>
      <c r="N3659" t="s">
        <v>690</v>
      </c>
      <c r="Q3659">
        <v>128</v>
      </c>
      <c r="R3659" s="71"/>
    </row>
    <row r="3660" spans="1:18">
      <c r="A3660" s="58" t="s">
        <v>2403</v>
      </c>
      <c r="B3660" s="65">
        <v>42796</v>
      </c>
      <c r="D3660" t="s">
        <v>202</v>
      </c>
      <c r="E3660" s="3" t="s">
        <v>685</v>
      </c>
      <c r="F3660" s="58">
        <f>F3659+1</f>
        <v>7772</v>
      </c>
      <c r="G3660" s="15" t="str">
        <f t="shared" si="62"/>
        <v>TMM 41229-7772</v>
      </c>
      <c r="H3660" s="3" t="s">
        <v>2372</v>
      </c>
      <c r="I3660" t="s">
        <v>2476</v>
      </c>
      <c r="J3660" s="3" t="s">
        <v>3968</v>
      </c>
      <c r="K3660" t="s">
        <v>954</v>
      </c>
      <c r="L3660" t="s">
        <v>335</v>
      </c>
      <c r="M3660" s="3" t="s">
        <v>1274</v>
      </c>
      <c r="N3660" t="s">
        <v>690</v>
      </c>
      <c r="Q3660">
        <v>128</v>
      </c>
      <c r="R3660" s="71"/>
    </row>
    <row r="3661" spans="1:18">
      <c r="A3661" s="58" t="s">
        <v>2403</v>
      </c>
      <c r="B3661" s="65">
        <v>42796</v>
      </c>
      <c r="D3661" t="s">
        <v>202</v>
      </c>
      <c r="E3661" s="3" t="s">
        <v>685</v>
      </c>
      <c r="F3661" s="58">
        <f>F3660+1</f>
        <v>7773</v>
      </c>
      <c r="G3661" s="15" t="str">
        <f t="shared" si="62"/>
        <v>TMM 41229-7773</v>
      </c>
      <c r="H3661" s="3" t="s">
        <v>2372</v>
      </c>
      <c r="I3661" t="s">
        <v>2476</v>
      </c>
      <c r="J3661" s="3" t="s">
        <v>1556</v>
      </c>
      <c r="K3661" t="s">
        <v>954</v>
      </c>
      <c r="L3661" t="s">
        <v>335</v>
      </c>
      <c r="M3661" s="3" t="s">
        <v>1274</v>
      </c>
      <c r="N3661" t="s">
        <v>690</v>
      </c>
      <c r="Q3661">
        <v>128</v>
      </c>
      <c r="R3661" s="71"/>
    </row>
    <row r="3662" spans="1:18">
      <c r="A3662" s="58" t="s">
        <v>2403</v>
      </c>
      <c r="B3662" s="65">
        <v>42796</v>
      </c>
      <c r="D3662" t="s">
        <v>202</v>
      </c>
      <c r="E3662" s="3" t="s">
        <v>685</v>
      </c>
      <c r="F3662" s="58">
        <v>7791</v>
      </c>
      <c r="G3662" s="15" t="str">
        <f t="shared" si="62"/>
        <v>TMM 41229-7791</v>
      </c>
      <c r="H3662" s="3" t="s">
        <v>2372</v>
      </c>
      <c r="J3662" s="3" t="s">
        <v>515</v>
      </c>
      <c r="K3662">
        <v>1</v>
      </c>
      <c r="L3662" t="s">
        <v>335</v>
      </c>
      <c r="M3662" s="3" t="s">
        <v>1274</v>
      </c>
      <c r="N3662" t="s">
        <v>690</v>
      </c>
      <c r="R3662" s="71"/>
    </row>
    <row r="3663" spans="1:18">
      <c r="A3663" s="58" t="s">
        <v>2403</v>
      </c>
      <c r="B3663" s="65">
        <v>42796</v>
      </c>
      <c r="D3663" t="s">
        <v>202</v>
      </c>
      <c r="E3663" s="3" t="s">
        <v>685</v>
      </c>
      <c r="F3663" s="58">
        <f>F3662+1</f>
        <v>7792</v>
      </c>
      <c r="G3663" s="15" t="str">
        <f t="shared" si="62"/>
        <v>TMM 41229-7792</v>
      </c>
      <c r="H3663" s="3" t="s">
        <v>2372</v>
      </c>
      <c r="I3663" t="s">
        <v>2476</v>
      </c>
      <c r="J3663" s="3" t="s">
        <v>515</v>
      </c>
      <c r="K3663" t="s">
        <v>954</v>
      </c>
      <c r="L3663" t="s">
        <v>335</v>
      </c>
      <c r="M3663" s="3" t="s">
        <v>1274</v>
      </c>
      <c r="N3663" t="s">
        <v>690</v>
      </c>
      <c r="Q3663">
        <v>128</v>
      </c>
      <c r="R3663" s="71"/>
    </row>
    <row r="3664" spans="1:18">
      <c r="A3664" s="117" t="s">
        <v>2403</v>
      </c>
      <c r="B3664" s="64">
        <v>42796</v>
      </c>
      <c r="C3664" s="58"/>
      <c r="D3664" s="4" t="s">
        <v>3403</v>
      </c>
      <c r="E3664" s="3" t="s">
        <v>685</v>
      </c>
      <c r="F3664" s="4" t="s">
        <v>3413</v>
      </c>
      <c r="G3664" s="15" t="str">
        <f t="shared" si="62"/>
        <v>TMM 41229-7794</v>
      </c>
      <c r="H3664" s="3" t="s">
        <v>2372</v>
      </c>
      <c r="I3664" s="58" t="s">
        <v>2774</v>
      </c>
      <c r="J3664" s="3" t="s">
        <v>435</v>
      </c>
      <c r="K3664" s="58">
        <v>1</v>
      </c>
      <c r="L3664" s="58" t="s">
        <v>3976</v>
      </c>
      <c r="M3664" s="88" t="s">
        <v>3405</v>
      </c>
      <c r="N3664" s="58" t="s">
        <v>690</v>
      </c>
      <c r="O3664" s="58"/>
      <c r="Q3664" s="58" t="s">
        <v>2763</v>
      </c>
      <c r="R3664" s="71"/>
    </row>
    <row r="3665" spans="1:18">
      <c r="A3665" s="117" t="s">
        <v>2403</v>
      </c>
      <c r="B3665" s="64">
        <v>42796</v>
      </c>
      <c r="C3665" s="58"/>
      <c r="D3665" s="4" t="s">
        <v>3403</v>
      </c>
      <c r="E3665" s="3" t="s">
        <v>685</v>
      </c>
      <c r="F3665" s="4" t="s">
        <v>3414</v>
      </c>
      <c r="G3665" s="15" t="str">
        <f t="shared" si="62"/>
        <v>TMM 41229-7795</v>
      </c>
      <c r="H3665" s="3" t="s">
        <v>2372</v>
      </c>
      <c r="I3665" s="58" t="s">
        <v>2774</v>
      </c>
      <c r="J3665" s="3" t="s">
        <v>2603</v>
      </c>
      <c r="K3665" s="58">
        <v>1</v>
      </c>
      <c r="L3665" s="58" t="s">
        <v>3976</v>
      </c>
      <c r="M3665" s="88" t="s">
        <v>3405</v>
      </c>
      <c r="N3665" s="58" t="s">
        <v>690</v>
      </c>
      <c r="O3665" s="58"/>
      <c r="Q3665" s="58" t="s">
        <v>2763</v>
      </c>
      <c r="R3665" s="71"/>
    </row>
    <row r="3666" spans="1:18">
      <c r="A3666" s="58" t="s">
        <v>2403</v>
      </c>
      <c r="B3666" s="65">
        <v>42796</v>
      </c>
      <c r="D3666" t="s">
        <v>187</v>
      </c>
      <c r="E3666" s="3" t="s">
        <v>685</v>
      </c>
      <c r="F3666" s="58">
        <v>7936</v>
      </c>
      <c r="G3666" s="15" t="str">
        <f t="shared" si="62"/>
        <v>TMM 41229-7936</v>
      </c>
      <c r="H3666" s="3" t="s">
        <v>2372</v>
      </c>
      <c r="I3666" t="s">
        <v>2476</v>
      </c>
      <c r="J3666" s="3" t="s">
        <v>3974</v>
      </c>
      <c r="K3666">
        <v>2</v>
      </c>
      <c r="L3666" t="s">
        <v>335</v>
      </c>
      <c r="M3666" s="3" t="s">
        <v>2717</v>
      </c>
      <c r="N3666" t="s">
        <v>690</v>
      </c>
      <c r="R3666" s="71"/>
    </row>
    <row r="3667" spans="1:18">
      <c r="A3667" s="58" t="s">
        <v>2403</v>
      </c>
      <c r="B3667" s="65">
        <v>42796</v>
      </c>
      <c r="D3667" t="s">
        <v>187</v>
      </c>
      <c r="E3667" s="3" t="s">
        <v>685</v>
      </c>
      <c r="F3667" s="58">
        <v>7937</v>
      </c>
      <c r="G3667" s="15" t="str">
        <f t="shared" si="62"/>
        <v>TMM 41229-7937</v>
      </c>
      <c r="H3667" s="3" t="s">
        <v>2372</v>
      </c>
      <c r="I3667" t="s">
        <v>2476</v>
      </c>
      <c r="J3667" s="3" t="s">
        <v>1198</v>
      </c>
      <c r="K3667">
        <v>1</v>
      </c>
      <c r="L3667" t="s">
        <v>335</v>
      </c>
      <c r="M3667" s="3" t="s">
        <v>2717</v>
      </c>
      <c r="N3667" t="s">
        <v>690</v>
      </c>
      <c r="R3667" s="71"/>
    </row>
    <row r="3668" spans="1:18">
      <c r="A3668" s="58" t="s">
        <v>2403</v>
      </c>
      <c r="B3668" s="65">
        <v>42796</v>
      </c>
      <c r="D3668" t="s">
        <v>187</v>
      </c>
      <c r="E3668" s="3" t="s">
        <v>685</v>
      </c>
      <c r="F3668" s="58">
        <v>7938</v>
      </c>
      <c r="G3668" s="15" t="str">
        <f t="shared" si="62"/>
        <v>TMM 41229-7938</v>
      </c>
      <c r="H3668" s="3" t="s">
        <v>2372</v>
      </c>
      <c r="I3668" t="s">
        <v>2476</v>
      </c>
      <c r="J3668" s="3" t="s">
        <v>435</v>
      </c>
      <c r="K3668">
        <v>3</v>
      </c>
      <c r="L3668" t="s">
        <v>335</v>
      </c>
      <c r="M3668" s="3" t="s">
        <v>2717</v>
      </c>
      <c r="N3668" t="s">
        <v>690</v>
      </c>
      <c r="R3668" s="71"/>
    </row>
    <row r="3669" spans="1:18">
      <c r="A3669" s="58" t="s">
        <v>2403</v>
      </c>
      <c r="B3669" s="65">
        <v>42796</v>
      </c>
      <c r="D3669" t="s">
        <v>187</v>
      </c>
      <c r="E3669" s="3" t="s">
        <v>685</v>
      </c>
      <c r="F3669" s="58">
        <v>7939</v>
      </c>
      <c r="G3669" s="15" t="str">
        <f t="shared" si="62"/>
        <v>TMM 41229-7939</v>
      </c>
      <c r="H3669" s="3" t="s">
        <v>2372</v>
      </c>
      <c r="I3669" t="s">
        <v>2476</v>
      </c>
      <c r="J3669" s="3" t="s">
        <v>435</v>
      </c>
      <c r="K3669">
        <v>1</v>
      </c>
      <c r="L3669" t="s">
        <v>335</v>
      </c>
      <c r="M3669" s="3" t="s">
        <v>2717</v>
      </c>
      <c r="N3669" t="s">
        <v>690</v>
      </c>
      <c r="R3669" s="71"/>
    </row>
    <row r="3670" spans="1:18">
      <c r="A3670" s="58" t="s">
        <v>2403</v>
      </c>
      <c r="B3670" s="65">
        <v>42796</v>
      </c>
      <c r="D3670" t="s">
        <v>187</v>
      </c>
      <c r="E3670" s="3" t="s">
        <v>685</v>
      </c>
      <c r="F3670" s="58">
        <v>7940</v>
      </c>
      <c r="G3670" s="15" t="str">
        <f t="shared" si="62"/>
        <v>TMM 41229-7940</v>
      </c>
      <c r="H3670" s="3" t="s">
        <v>2372</v>
      </c>
      <c r="I3670" t="s">
        <v>2476</v>
      </c>
      <c r="J3670" s="3" t="s">
        <v>1177</v>
      </c>
      <c r="K3670">
        <v>1</v>
      </c>
      <c r="L3670" t="s">
        <v>335</v>
      </c>
      <c r="M3670" s="3" t="s">
        <v>2717</v>
      </c>
      <c r="N3670" t="s">
        <v>690</v>
      </c>
      <c r="R3670" s="71"/>
    </row>
    <row r="3671" spans="1:18">
      <c r="A3671" s="117" t="s">
        <v>2403</v>
      </c>
      <c r="B3671" s="64">
        <v>42796</v>
      </c>
      <c r="C3671" s="58"/>
      <c r="D3671" s="4" t="s">
        <v>193</v>
      </c>
      <c r="E3671" s="3" t="s">
        <v>685</v>
      </c>
      <c r="F3671" s="4" t="s">
        <v>3608</v>
      </c>
      <c r="G3671" s="15" t="str">
        <f t="shared" si="62"/>
        <v>TMM 41229-7949</v>
      </c>
      <c r="H3671" s="3" t="s">
        <v>2372</v>
      </c>
      <c r="I3671" s="58" t="s">
        <v>2774</v>
      </c>
      <c r="J3671" s="3" t="s">
        <v>1957</v>
      </c>
      <c r="K3671" s="58">
        <v>1</v>
      </c>
      <c r="L3671" s="58" t="s">
        <v>3975</v>
      </c>
      <c r="M3671" s="88" t="s">
        <v>3592</v>
      </c>
      <c r="N3671" s="58" t="s">
        <v>690</v>
      </c>
      <c r="O3671" s="58"/>
      <c r="Q3671" s="58" t="s">
        <v>2763</v>
      </c>
      <c r="R3671" s="71"/>
    </row>
    <row r="3672" spans="1:18">
      <c r="A3672" s="117" t="s">
        <v>2403</v>
      </c>
      <c r="B3672" s="64">
        <v>42796</v>
      </c>
      <c r="C3672" s="58"/>
      <c r="D3672" s="4" t="s">
        <v>193</v>
      </c>
      <c r="E3672" s="3" t="s">
        <v>685</v>
      </c>
      <c r="F3672" s="4" t="s">
        <v>3609</v>
      </c>
      <c r="G3672" s="15" t="str">
        <f t="shared" si="62"/>
        <v>TMM 41229-7950</v>
      </c>
      <c r="H3672" s="3" t="s">
        <v>2372</v>
      </c>
      <c r="I3672" s="58" t="s">
        <v>2774</v>
      </c>
      <c r="J3672" s="3" t="s">
        <v>2603</v>
      </c>
      <c r="K3672" s="58">
        <v>1</v>
      </c>
      <c r="L3672" s="58" t="s">
        <v>3976</v>
      </c>
      <c r="M3672" s="88" t="s">
        <v>3592</v>
      </c>
      <c r="N3672" s="58" t="s">
        <v>690</v>
      </c>
      <c r="O3672" s="58"/>
      <c r="Q3672" s="58" t="s">
        <v>2763</v>
      </c>
      <c r="R3672" s="71"/>
    </row>
    <row r="3673" spans="1:18">
      <c r="A3673" s="117" t="s">
        <v>2403</v>
      </c>
      <c r="B3673" s="64">
        <v>42796</v>
      </c>
      <c r="C3673" s="58"/>
      <c r="D3673" s="4" t="s">
        <v>193</v>
      </c>
      <c r="E3673" s="3" t="s">
        <v>685</v>
      </c>
      <c r="F3673" s="4" t="s">
        <v>3610</v>
      </c>
      <c r="G3673" s="15" t="str">
        <f t="shared" si="62"/>
        <v>TMM 41229-7951</v>
      </c>
      <c r="H3673" s="3" t="s">
        <v>2372</v>
      </c>
      <c r="I3673" s="58" t="s">
        <v>2774</v>
      </c>
      <c r="J3673" s="3" t="s">
        <v>958</v>
      </c>
      <c r="K3673" s="58">
        <v>3</v>
      </c>
      <c r="L3673" s="58" t="s">
        <v>3976</v>
      </c>
      <c r="M3673" s="88" t="s">
        <v>3592</v>
      </c>
      <c r="N3673" s="58" t="s">
        <v>690</v>
      </c>
      <c r="O3673" s="58"/>
      <c r="Q3673" s="58" t="s">
        <v>2763</v>
      </c>
      <c r="R3673" s="71"/>
    </row>
    <row r="3674" spans="1:18">
      <c r="A3674" s="117" t="s">
        <v>2403</v>
      </c>
      <c r="B3674" s="64">
        <v>42796</v>
      </c>
      <c r="C3674" s="58"/>
      <c r="D3674" s="4" t="s">
        <v>193</v>
      </c>
      <c r="E3674" s="3" t="s">
        <v>685</v>
      </c>
      <c r="F3674" s="4" t="s">
        <v>3611</v>
      </c>
      <c r="G3674" s="15" t="str">
        <f t="shared" si="62"/>
        <v>TMM 41229-7952</v>
      </c>
      <c r="H3674" s="3" t="s">
        <v>2372</v>
      </c>
      <c r="I3674" s="58" t="s">
        <v>2774</v>
      </c>
      <c r="J3674" s="3" t="s">
        <v>435</v>
      </c>
      <c r="K3674" s="58">
        <v>1</v>
      </c>
      <c r="L3674" s="58" t="s">
        <v>3976</v>
      </c>
      <c r="M3674" s="88" t="s">
        <v>3592</v>
      </c>
      <c r="N3674" s="58" t="s">
        <v>690</v>
      </c>
      <c r="O3674" s="58"/>
      <c r="Q3674" s="58" t="s">
        <v>2763</v>
      </c>
      <c r="R3674" s="71"/>
    </row>
    <row r="3675" spans="1:18">
      <c r="A3675" s="117" t="s">
        <v>2403</v>
      </c>
      <c r="B3675" s="64">
        <v>42796</v>
      </c>
      <c r="C3675" s="58"/>
      <c r="D3675" s="4" t="s">
        <v>193</v>
      </c>
      <c r="E3675" s="3" t="s">
        <v>685</v>
      </c>
      <c r="F3675" s="4" t="s">
        <v>3612</v>
      </c>
      <c r="G3675" s="15" t="str">
        <f t="shared" si="62"/>
        <v>TMM 41229-7953</v>
      </c>
      <c r="H3675" s="3" t="s">
        <v>2372</v>
      </c>
      <c r="I3675" s="58" t="s">
        <v>2774</v>
      </c>
      <c r="J3675" s="3" t="s">
        <v>2603</v>
      </c>
      <c r="K3675" s="58">
        <v>1</v>
      </c>
      <c r="L3675" s="58" t="s">
        <v>3976</v>
      </c>
      <c r="M3675" s="88" t="s">
        <v>3592</v>
      </c>
      <c r="N3675" s="58" t="s">
        <v>690</v>
      </c>
      <c r="O3675" s="58"/>
      <c r="Q3675" s="58" t="s">
        <v>2763</v>
      </c>
      <c r="R3675" s="71"/>
    </row>
    <row r="3676" spans="1:18" ht="16">
      <c r="A3676" s="117" t="s">
        <v>2403</v>
      </c>
      <c r="B3676" s="64">
        <v>42796</v>
      </c>
      <c r="C3676" s="58"/>
      <c r="D3676" s="4" t="s">
        <v>2936</v>
      </c>
      <c r="E3676" s="3" t="s">
        <v>685</v>
      </c>
      <c r="F3676" s="58">
        <v>8009</v>
      </c>
      <c r="G3676" s="15" t="str">
        <f t="shared" si="62"/>
        <v>TMM 41229-8009</v>
      </c>
      <c r="H3676" s="16" t="s">
        <v>2372</v>
      </c>
      <c r="I3676" s="58" t="s">
        <v>2774</v>
      </c>
      <c r="J3676" s="3" t="s">
        <v>2946</v>
      </c>
      <c r="K3676" s="58">
        <v>1</v>
      </c>
      <c r="L3676" s="58" t="s">
        <v>341</v>
      </c>
      <c r="M3676" s="88" t="s">
        <v>1505</v>
      </c>
      <c r="N3676" s="58" t="s">
        <v>690</v>
      </c>
      <c r="O3676" s="58"/>
      <c r="Q3676" s="58" t="s">
        <v>2799</v>
      </c>
      <c r="R3676" s="71"/>
    </row>
    <row r="3677" spans="1:18">
      <c r="A3677" s="117" t="s">
        <v>2403</v>
      </c>
      <c r="B3677" s="64">
        <v>42796</v>
      </c>
      <c r="C3677" s="58"/>
      <c r="D3677" s="4" t="s">
        <v>231</v>
      </c>
      <c r="E3677" s="3" t="s">
        <v>685</v>
      </c>
      <c r="F3677" s="4" t="s">
        <v>3535</v>
      </c>
      <c r="G3677" s="15" t="str">
        <f t="shared" si="62"/>
        <v>TMM 41229-8017</v>
      </c>
      <c r="H3677" s="3" t="s">
        <v>2372</v>
      </c>
      <c r="I3677" s="58" t="s">
        <v>2774</v>
      </c>
      <c r="J3677" s="3" t="s">
        <v>435</v>
      </c>
      <c r="K3677" s="58">
        <v>1</v>
      </c>
      <c r="L3677" s="58" t="s">
        <v>3977</v>
      </c>
      <c r="M3677" s="88" t="s">
        <v>2754</v>
      </c>
      <c r="N3677" s="58" t="s">
        <v>690</v>
      </c>
      <c r="O3677" s="58"/>
      <c r="Q3677" s="58" t="s">
        <v>2763</v>
      </c>
      <c r="R3677" s="71"/>
    </row>
    <row r="3678" spans="1:18">
      <c r="A3678" s="117" t="s">
        <v>2403</v>
      </c>
      <c r="B3678" s="64">
        <v>42796</v>
      </c>
      <c r="C3678" s="58"/>
      <c r="D3678" s="4" t="s">
        <v>195</v>
      </c>
      <c r="E3678" s="3" t="s">
        <v>685</v>
      </c>
      <c r="F3678" s="33" t="s">
        <v>2773</v>
      </c>
      <c r="G3678" s="15" t="str">
        <f t="shared" si="62"/>
        <v>TMM 41229-8018</v>
      </c>
      <c r="H3678" s="15" t="s">
        <v>2372</v>
      </c>
      <c r="I3678" s="118" t="s">
        <v>2774</v>
      </c>
      <c r="J3678" s="15" t="s">
        <v>422</v>
      </c>
      <c r="K3678" s="58">
        <v>1</v>
      </c>
      <c r="L3678" s="58" t="s">
        <v>348</v>
      </c>
      <c r="M3678" s="88" t="s">
        <v>2760</v>
      </c>
      <c r="N3678" s="58" t="s">
        <v>690</v>
      </c>
      <c r="O3678" s="58"/>
      <c r="Q3678" s="58" t="s">
        <v>2763</v>
      </c>
      <c r="R3678" s="71"/>
    </row>
    <row r="3679" spans="1:18">
      <c r="A3679" s="117" t="s">
        <v>2403</v>
      </c>
      <c r="B3679" s="64">
        <v>42796</v>
      </c>
      <c r="C3679" s="58"/>
      <c r="D3679" s="4" t="s">
        <v>501</v>
      </c>
      <c r="E3679" s="3" t="s">
        <v>685</v>
      </c>
      <c r="F3679" s="4" t="s">
        <v>3675</v>
      </c>
      <c r="G3679" s="15" t="str">
        <f t="shared" si="62"/>
        <v>TMM 41229-8054</v>
      </c>
      <c r="H3679" s="3" t="s">
        <v>2372</v>
      </c>
      <c r="I3679" s="58" t="s">
        <v>2774</v>
      </c>
      <c r="J3679" s="3" t="s">
        <v>427</v>
      </c>
      <c r="K3679" s="58">
        <v>1</v>
      </c>
      <c r="L3679" s="58" t="s">
        <v>4001</v>
      </c>
      <c r="M3679" s="88" t="s">
        <v>73</v>
      </c>
      <c r="N3679" s="58" t="s">
        <v>690</v>
      </c>
      <c r="O3679" s="58"/>
      <c r="Q3679" s="58" t="s">
        <v>2763</v>
      </c>
      <c r="R3679" s="71"/>
    </row>
    <row r="3680" spans="1:18" ht="16">
      <c r="A3680" s="58" t="s">
        <v>2403</v>
      </c>
      <c r="B3680" s="65">
        <v>42796</v>
      </c>
      <c r="D3680" s="14" t="s">
        <v>223</v>
      </c>
      <c r="E3680" s="3" t="s">
        <v>685</v>
      </c>
      <c r="F3680" s="58">
        <v>8058</v>
      </c>
      <c r="G3680" s="15" t="str">
        <f t="shared" si="62"/>
        <v>TMM 41229-8058</v>
      </c>
      <c r="H3680" s="16" t="s">
        <v>2372</v>
      </c>
      <c r="I3680" t="s">
        <v>2476</v>
      </c>
      <c r="J3680" s="3" t="s">
        <v>2504</v>
      </c>
      <c r="K3680">
        <v>1</v>
      </c>
      <c r="L3680" s="17" t="s">
        <v>2505</v>
      </c>
      <c r="M3680" s="3" t="s">
        <v>1410</v>
      </c>
      <c r="N3680" t="s">
        <v>690</v>
      </c>
      <c r="R3680" s="71"/>
    </row>
    <row r="3681" spans="1:18" ht="16">
      <c r="A3681" s="58" t="s">
        <v>2403</v>
      </c>
      <c r="B3681" s="65">
        <v>42796</v>
      </c>
      <c r="D3681" s="14" t="s">
        <v>223</v>
      </c>
      <c r="E3681" s="3" t="s">
        <v>685</v>
      </c>
      <c r="F3681" s="58">
        <v>8059</v>
      </c>
      <c r="G3681" s="15" t="str">
        <f t="shared" si="62"/>
        <v>TMM 41229-8059</v>
      </c>
      <c r="H3681" s="16" t="s">
        <v>2372</v>
      </c>
      <c r="I3681" t="s">
        <v>2476</v>
      </c>
      <c r="J3681" s="3" t="s">
        <v>2506</v>
      </c>
      <c r="K3681">
        <v>1</v>
      </c>
      <c r="L3681" s="17" t="s">
        <v>2505</v>
      </c>
      <c r="M3681" s="3" t="s">
        <v>1410</v>
      </c>
      <c r="N3681" t="s">
        <v>690</v>
      </c>
      <c r="R3681" s="71"/>
    </row>
    <row r="3682" spans="1:18" ht="16">
      <c r="A3682" s="58" t="s">
        <v>2403</v>
      </c>
      <c r="B3682" s="65">
        <v>42796</v>
      </c>
      <c r="D3682" s="14" t="s">
        <v>223</v>
      </c>
      <c r="E3682" s="3" t="s">
        <v>685</v>
      </c>
      <c r="F3682" s="58">
        <v>8060</v>
      </c>
      <c r="G3682" s="15" t="str">
        <f t="shared" si="62"/>
        <v>TMM 41229-8060</v>
      </c>
      <c r="H3682" s="16" t="s">
        <v>2372</v>
      </c>
      <c r="I3682" t="s">
        <v>2476</v>
      </c>
      <c r="J3682" s="3" t="s">
        <v>2507</v>
      </c>
      <c r="K3682">
        <v>1</v>
      </c>
      <c r="L3682" s="17" t="s">
        <v>2505</v>
      </c>
      <c r="M3682" s="3" t="s">
        <v>1410</v>
      </c>
      <c r="N3682" t="s">
        <v>690</v>
      </c>
      <c r="R3682" s="71"/>
    </row>
    <row r="3683" spans="1:18">
      <c r="A3683" s="117" t="s">
        <v>2403</v>
      </c>
      <c r="B3683" s="64">
        <v>42796</v>
      </c>
      <c r="C3683" s="58"/>
      <c r="D3683" s="4" t="s">
        <v>332</v>
      </c>
      <c r="E3683" s="3" t="s">
        <v>685</v>
      </c>
      <c r="F3683" s="4" t="s">
        <v>3552</v>
      </c>
      <c r="G3683" s="15" t="str">
        <f t="shared" si="62"/>
        <v>TMM 41229-8084</v>
      </c>
      <c r="H3683" s="3" t="s">
        <v>2372</v>
      </c>
      <c r="I3683" s="58" t="s">
        <v>2774</v>
      </c>
      <c r="J3683" s="3" t="s">
        <v>1556</v>
      </c>
      <c r="K3683" s="58">
        <v>1</v>
      </c>
      <c r="L3683" s="58" t="s">
        <v>765</v>
      </c>
      <c r="M3683" s="88" t="s">
        <v>3553</v>
      </c>
      <c r="N3683" s="58" t="s">
        <v>690</v>
      </c>
      <c r="O3683" s="58"/>
      <c r="Q3683" s="58" t="s">
        <v>2763</v>
      </c>
      <c r="R3683" s="71"/>
    </row>
    <row r="3684" spans="1:18">
      <c r="A3684" s="119" t="s">
        <v>2403</v>
      </c>
      <c r="B3684" s="120">
        <v>42796</v>
      </c>
      <c r="C3684" s="103"/>
      <c r="D3684" s="4" t="s">
        <v>332</v>
      </c>
      <c r="E3684" s="43" t="s">
        <v>685</v>
      </c>
      <c r="F3684" s="121" t="s">
        <v>3554</v>
      </c>
      <c r="G3684" s="38" t="str">
        <f t="shared" si="62"/>
        <v>TMM 41229-8085</v>
      </c>
      <c r="H3684" s="3" t="s">
        <v>2372</v>
      </c>
      <c r="I3684" s="58" t="s">
        <v>2774</v>
      </c>
      <c r="J3684" s="3" t="s">
        <v>3998</v>
      </c>
      <c r="K3684" s="58">
        <v>1</v>
      </c>
      <c r="L3684" s="58" t="s">
        <v>765</v>
      </c>
      <c r="M3684" s="88" t="s">
        <v>3553</v>
      </c>
      <c r="N3684" s="58" t="s">
        <v>690</v>
      </c>
      <c r="O3684" s="58"/>
      <c r="Q3684" s="58" t="s">
        <v>2763</v>
      </c>
      <c r="R3684" s="71"/>
    </row>
    <row r="3685" spans="1:18">
      <c r="A3685" s="117" t="s">
        <v>2403</v>
      </c>
      <c r="B3685" s="64">
        <v>42796</v>
      </c>
      <c r="C3685" s="58"/>
      <c r="D3685" s="4" t="s">
        <v>332</v>
      </c>
      <c r="E3685" s="3" t="s">
        <v>685</v>
      </c>
      <c r="F3685" s="4" t="s">
        <v>3555</v>
      </c>
      <c r="G3685" s="15" t="str">
        <f t="shared" si="62"/>
        <v>TMM 41229-8086</v>
      </c>
      <c r="H3685" s="3" t="s">
        <v>2372</v>
      </c>
      <c r="I3685" s="58" t="s">
        <v>2774</v>
      </c>
      <c r="J3685" s="3" t="s">
        <v>435</v>
      </c>
      <c r="K3685" s="58">
        <v>1</v>
      </c>
      <c r="L3685" s="58" t="s">
        <v>2127</v>
      </c>
      <c r="M3685" s="88" t="s">
        <v>3553</v>
      </c>
      <c r="N3685" s="58" t="s">
        <v>690</v>
      </c>
      <c r="O3685" s="58"/>
      <c r="Q3685" s="58" t="s">
        <v>2763</v>
      </c>
      <c r="R3685" s="71"/>
    </row>
    <row r="3686" spans="1:18">
      <c r="A3686" s="117" t="s">
        <v>2403</v>
      </c>
      <c r="B3686" s="64">
        <v>42796</v>
      </c>
      <c r="C3686" s="58"/>
      <c r="D3686" s="4" t="s">
        <v>332</v>
      </c>
      <c r="E3686" s="3" t="s">
        <v>685</v>
      </c>
      <c r="F3686" s="4" t="s">
        <v>3556</v>
      </c>
      <c r="G3686" s="15" t="str">
        <f t="shared" si="62"/>
        <v>TMM 41229-8087</v>
      </c>
      <c r="H3686" s="3" t="s">
        <v>2372</v>
      </c>
      <c r="I3686" s="58" t="s">
        <v>2774</v>
      </c>
      <c r="J3686" s="3" t="s">
        <v>435</v>
      </c>
      <c r="K3686" s="58">
        <v>1</v>
      </c>
      <c r="L3686" s="58" t="s">
        <v>765</v>
      </c>
      <c r="M3686" s="88" t="s">
        <v>3553</v>
      </c>
      <c r="N3686" s="58" t="s">
        <v>690</v>
      </c>
      <c r="O3686" s="58"/>
      <c r="Q3686" s="58" t="s">
        <v>2763</v>
      </c>
      <c r="R3686" s="71"/>
    </row>
    <row r="3687" spans="1:18">
      <c r="A3687" s="117" t="s">
        <v>2403</v>
      </c>
      <c r="B3687" s="64">
        <v>42796</v>
      </c>
      <c r="C3687" s="58"/>
      <c r="D3687" s="4" t="s">
        <v>332</v>
      </c>
      <c r="E3687" s="3" t="s">
        <v>685</v>
      </c>
      <c r="F3687" s="4" t="s">
        <v>3557</v>
      </c>
      <c r="G3687" s="15" t="str">
        <f t="shared" si="62"/>
        <v>TMM 41229-8088</v>
      </c>
      <c r="H3687" s="3" t="s">
        <v>2372</v>
      </c>
      <c r="I3687" s="58" t="s">
        <v>2774</v>
      </c>
      <c r="J3687" s="3" t="s">
        <v>435</v>
      </c>
      <c r="K3687" s="58">
        <v>1</v>
      </c>
      <c r="L3687" s="58" t="s">
        <v>765</v>
      </c>
      <c r="M3687" s="88" t="s">
        <v>3553</v>
      </c>
      <c r="N3687" s="58" t="s">
        <v>690</v>
      </c>
      <c r="O3687" s="58"/>
      <c r="Q3687" s="58" t="s">
        <v>2763</v>
      </c>
      <c r="R3687" s="71"/>
    </row>
    <row r="3688" spans="1:18">
      <c r="A3688" s="117" t="s">
        <v>2403</v>
      </c>
      <c r="B3688" s="64">
        <v>42796</v>
      </c>
      <c r="C3688" s="58"/>
      <c r="D3688" s="4" t="s">
        <v>332</v>
      </c>
      <c r="E3688" s="3" t="s">
        <v>685</v>
      </c>
      <c r="F3688" s="4" t="s">
        <v>3558</v>
      </c>
      <c r="G3688" s="15" t="str">
        <f t="shared" si="62"/>
        <v>TMM 41229-8089</v>
      </c>
      <c r="H3688" s="3" t="s">
        <v>2372</v>
      </c>
      <c r="I3688" s="58" t="s">
        <v>2774</v>
      </c>
      <c r="J3688" s="3" t="s">
        <v>435</v>
      </c>
      <c r="K3688" s="58">
        <v>4</v>
      </c>
      <c r="L3688" s="58" t="s">
        <v>765</v>
      </c>
      <c r="M3688" s="88" t="s">
        <v>3553</v>
      </c>
      <c r="N3688" s="58" t="s">
        <v>690</v>
      </c>
      <c r="O3688" s="58"/>
      <c r="Q3688" s="58" t="s">
        <v>2763</v>
      </c>
      <c r="R3688" s="71"/>
    </row>
    <row r="3689" spans="1:18">
      <c r="A3689" s="117" t="s">
        <v>2403</v>
      </c>
      <c r="B3689" s="64">
        <v>42796</v>
      </c>
      <c r="C3689" s="58"/>
      <c r="D3689" s="4" t="s">
        <v>332</v>
      </c>
      <c r="E3689" s="3" t="s">
        <v>685</v>
      </c>
      <c r="F3689" s="4" t="s">
        <v>3559</v>
      </c>
      <c r="G3689" s="15" t="str">
        <f t="shared" si="62"/>
        <v>TMM 41229-8090</v>
      </c>
      <c r="H3689" s="3" t="s">
        <v>2372</v>
      </c>
      <c r="I3689" s="58" t="s">
        <v>2774</v>
      </c>
      <c r="J3689" s="3" t="s">
        <v>2603</v>
      </c>
      <c r="K3689" s="58">
        <v>1</v>
      </c>
      <c r="L3689" s="58" t="s">
        <v>765</v>
      </c>
      <c r="M3689" s="88" t="s">
        <v>3553</v>
      </c>
      <c r="N3689" s="58" t="s">
        <v>690</v>
      </c>
      <c r="O3689" s="58"/>
      <c r="Q3689" s="58" t="s">
        <v>2763</v>
      </c>
      <c r="R3689" s="71"/>
    </row>
    <row r="3690" spans="1:18">
      <c r="A3690" s="117" t="s">
        <v>2403</v>
      </c>
      <c r="B3690" s="64">
        <v>42796</v>
      </c>
      <c r="C3690" s="58"/>
      <c r="D3690" s="4" t="s">
        <v>332</v>
      </c>
      <c r="E3690" s="3" t="s">
        <v>685</v>
      </c>
      <c r="F3690" s="4" t="s">
        <v>3573</v>
      </c>
      <c r="G3690" s="15" t="str">
        <f t="shared" si="62"/>
        <v>TMM 41229-8091</v>
      </c>
      <c r="H3690" s="3" t="s">
        <v>2372</v>
      </c>
      <c r="I3690" s="58" t="s">
        <v>2774</v>
      </c>
      <c r="J3690" s="3" t="s">
        <v>435</v>
      </c>
      <c r="K3690" s="58">
        <v>1</v>
      </c>
      <c r="L3690" s="58" t="s">
        <v>765</v>
      </c>
      <c r="M3690" s="88" t="s">
        <v>3553</v>
      </c>
      <c r="N3690" s="58" t="s">
        <v>690</v>
      </c>
      <c r="O3690" s="58"/>
      <c r="Q3690" s="58" t="s">
        <v>2763</v>
      </c>
      <c r="R3690" s="71"/>
    </row>
    <row r="3691" spans="1:18">
      <c r="A3691" s="117" t="s">
        <v>2403</v>
      </c>
      <c r="B3691" s="64">
        <v>42796</v>
      </c>
      <c r="C3691" s="58"/>
      <c r="D3691" s="4" t="s">
        <v>332</v>
      </c>
      <c r="E3691" s="3" t="s">
        <v>685</v>
      </c>
      <c r="F3691" s="4" t="s">
        <v>3999</v>
      </c>
      <c r="G3691" s="15" t="str">
        <f t="shared" si="62"/>
        <v>TMM 41229-8095</v>
      </c>
      <c r="H3691" s="3" t="s">
        <v>2372</v>
      </c>
      <c r="I3691" s="58" t="s">
        <v>2476</v>
      </c>
      <c r="J3691" s="3" t="s">
        <v>1177</v>
      </c>
      <c r="K3691" s="58">
        <v>1</v>
      </c>
      <c r="L3691" s="58" t="s">
        <v>765</v>
      </c>
      <c r="M3691" s="88" t="s">
        <v>3553</v>
      </c>
      <c r="N3691" s="58" t="s">
        <v>690</v>
      </c>
      <c r="O3691" s="58"/>
      <c r="Q3691" s="58"/>
      <c r="R3691" s="71"/>
    </row>
    <row r="3692" spans="1:18">
      <c r="A3692" s="58" t="s">
        <v>2403</v>
      </c>
      <c r="B3692" s="65">
        <v>42796</v>
      </c>
      <c r="D3692" t="s">
        <v>197</v>
      </c>
      <c r="E3692" s="3" t="s">
        <v>685</v>
      </c>
      <c r="F3692" s="58">
        <v>8110</v>
      </c>
      <c r="G3692" s="15" t="str">
        <f t="shared" si="62"/>
        <v>TMM 41229-8110</v>
      </c>
      <c r="H3692" s="69" t="s">
        <v>2372</v>
      </c>
      <c r="I3692" t="s">
        <v>2476</v>
      </c>
      <c r="J3692" s="3" t="s">
        <v>2675</v>
      </c>
      <c r="K3692">
        <v>1</v>
      </c>
      <c r="L3692" t="s">
        <v>329</v>
      </c>
      <c r="M3692" s="3" t="s">
        <v>102</v>
      </c>
      <c r="N3692" t="s">
        <v>690</v>
      </c>
      <c r="R3692" s="71"/>
    </row>
    <row r="3693" spans="1:18">
      <c r="A3693" s="58" t="s">
        <v>2403</v>
      </c>
      <c r="B3693" s="65">
        <v>42796</v>
      </c>
      <c r="D3693" t="s">
        <v>197</v>
      </c>
      <c r="E3693" s="3" t="s">
        <v>685</v>
      </c>
      <c r="F3693" s="58">
        <v>8111</v>
      </c>
      <c r="G3693" s="15" t="str">
        <f t="shared" si="62"/>
        <v>TMM 41229-8111</v>
      </c>
      <c r="H3693" s="69" t="s">
        <v>2372</v>
      </c>
      <c r="I3693" t="s">
        <v>2476</v>
      </c>
      <c r="J3693" s="3" t="s">
        <v>2675</v>
      </c>
      <c r="K3693">
        <v>1</v>
      </c>
      <c r="L3693" t="s">
        <v>329</v>
      </c>
      <c r="M3693" s="3" t="s">
        <v>102</v>
      </c>
      <c r="N3693" t="s">
        <v>690</v>
      </c>
      <c r="R3693" s="71"/>
    </row>
    <row r="3694" spans="1:18">
      <c r="A3694" s="58" t="s">
        <v>2403</v>
      </c>
      <c r="B3694" s="65">
        <v>42796</v>
      </c>
      <c r="D3694" t="s">
        <v>197</v>
      </c>
      <c r="E3694" s="3" t="s">
        <v>685</v>
      </c>
      <c r="F3694" s="58">
        <v>8112</v>
      </c>
      <c r="G3694" s="15" t="str">
        <f t="shared" si="62"/>
        <v>TMM 41229-8112</v>
      </c>
      <c r="H3694" s="69" t="s">
        <v>2372</v>
      </c>
      <c r="I3694" t="s">
        <v>2476</v>
      </c>
      <c r="J3694" s="3" t="s">
        <v>2675</v>
      </c>
      <c r="K3694">
        <v>1</v>
      </c>
      <c r="L3694" t="s">
        <v>329</v>
      </c>
      <c r="M3694" s="3" t="s">
        <v>102</v>
      </c>
      <c r="N3694" t="s">
        <v>690</v>
      </c>
      <c r="R3694" s="71"/>
    </row>
    <row r="3695" spans="1:18">
      <c r="A3695" s="58" t="s">
        <v>2403</v>
      </c>
      <c r="B3695" s="65">
        <v>42796</v>
      </c>
      <c r="D3695" t="s">
        <v>197</v>
      </c>
      <c r="E3695" s="3" t="s">
        <v>685</v>
      </c>
      <c r="F3695" s="58">
        <v>8113</v>
      </c>
      <c r="G3695" s="15" t="str">
        <f t="shared" si="62"/>
        <v>TMM 41229-8113</v>
      </c>
      <c r="H3695" s="69" t="s">
        <v>2372</v>
      </c>
      <c r="I3695" t="s">
        <v>2476</v>
      </c>
      <c r="J3695" s="3" t="s">
        <v>2675</v>
      </c>
      <c r="K3695">
        <v>1</v>
      </c>
      <c r="L3695" t="s">
        <v>329</v>
      </c>
      <c r="M3695" s="3" t="s">
        <v>102</v>
      </c>
      <c r="N3695" t="s">
        <v>690</v>
      </c>
      <c r="R3695" s="71"/>
    </row>
    <row r="3696" spans="1:18">
      <c r="A3696" s="58" t="s">
        <v>2403</v>
      </c>
      <c r="B3696" s="65">
        <v>42796</v>
      </c>
      <c r="D3696" t="s">
        <v>197</v>
      </c>
      <c r="E3696" s="3" t="s">
        <v>685</v>
      </c>
      <c r="F3696" s="58">
        <v>8114</v>
      </c>
      <c r="G3696" s="15" t="str">
        <f t="shared" si="62"/>
        <v>TMM 41229-8114</v>
      </c>
      <c r="H3696" s="69" t="s">
        <v>2372</v>
      </c>
      <c r="I3696" t="s">
        <v>2476</v>
      </c>
      <c r="J3696" s="3" t="s">
        <v>2675</v>
      </c>
      <c r="K3696">
        <v>1</v>
      </c>
      <c r="L3696" t="s">
        <v>329</v>
      </c>
      <c r="M3696" s="3" t="s">
        <v>102</v>
      </c>
      <c r="N3696" t="s">
        <v>690</v>
      </c>
      <c r="R3696" s="71"/>
    </row>
    <row r="3697" spans="1:18">
      <c r="A3697" s="58" t="s">
        <v>2403</v>
      </c>
      <c r="B3697" s="65">
        <v>42796</v>
      </c>
      <c r="D3697" t="s">
        <v>197</v>
      </c>
      <c r="E3697" s="3" t="s">
        <v>685</v>
      </c>
      <c r="F3697" s="58">
        <v>8115</v>
      </c>
      <c r="G3697" s="15" t="str">
        <f t="shared" si="62"/>
        <v>TMM 41229-8115</v>
      </c>
      <c r="H3697" s="69" t="s">
        <v>2372</v>
      </c>
      <c r="I3697" t="s">
        <v>2476</v>
      </c>
      <c r="J3697" s="3" t="s">
        <v>2675</v>
      </c>
      <c r="K3697">
        <v>1</v>
      </c>
      <c r="L3697" t="s">
        <v>329</v>
      </c>
      <c r="M3697" s="3" t="s">
        <v>102</v>
      </c>
      <c r="N3697" t="s">
        <v>690</v>
      </c>
      <c r="R3697" s="71"/>
    </row>
    <row r="3698" spans="1:18">
      <c r="A3698" s="58" t="s">
        <v>2403</v>
      </c>
      <c r="B3698" s="65">
        <v>42796</v>
      </c>
      <c r="D3698" t="s">
        <v>197</v>
      </c>
      <c r="E3698" s="3" t="s">
        <v>685</v>
      </c>
      <c r="F3698" s="58">
        <v>8116</v>
      </c>
      <c r="G3698" s="15" t="str">
        <f t="shared" si="62"/>
        <v>TMM 41229-8116</v>
      </c>
      <c r="H3698" s="69" t="s">
        <v>2372</v>
      </c>
      <c r="I3698" t="s">
        <v>2476</v>
      </c>
      <c r="J3698" s="3" t="s">
        <v>2675</v>
      </c>
      <c r="K3698">
        <v>1</v>
      </c>
      <c r="L3698" t="s">
        <v>329</v>
      </c>
      <c r="M3698" s="3" t="s">
        <v>102</v>
      </c>
      <c r="N3698" t="s">
        <v>690</v>
      </c>
      <c r="R3698" s="71"/>
    </row>
    <row r="3699" spans="1:18">
      <c r="A3699" s="58" t="s">
        <v>2403</v>
      </c>
      <c r="B3699" s="65">
        <v>42796</v>
      </c>
      <c r="D3699" t="s">
        <v>197</v>
      </c>
      <c r="E3699" s="3" t="s">
        <v>685</v>
      </c>
      <c r="F3699" s="58">
        <v>8117</v>
      </c>
      <c r="G3699" s="15" t="str">
        <f t="shared" si="62"/>
        <v>TMM 41229-8117</v>
      </c>
      <c r="H3699" s="69" t="s">
        <v>2372</v>
      </c>
      <c r="I3699" t="s">
        <v>2476</v>
      </c>
      <c r="J3699" s="3" t="s">
        <v>2675</v>
      </c>
      <c r="K3699">
        <v>1</v>
      </c>
      <c r="L3699" t="s">
        <v>329</v>
      </c>
      <c r="M3699" s="3" t="s">
        <v>102</v>
      </c>
      <c r="N3699" t="s">
        <v>690</v>
      </c>
      <c r="R3699" s="71"/>
    </row>
    <row r="3700" spans="1:18">
      <c r="A3700" s="58" t="s">
        <v>2403</v>
      </c>
      <c r="B3700" s="65">
        <v>42796</v>
      </c>
      <c r="D3700" t="s">
        <v>197</v>
      </c>
      <c r="E3700" s="3" t="s">
        <v>685</v>
      </c>
      <c r="F3700" s="58">
        <v>8157</v>
      </c>
      <c r="G3700" s="15" t="str">
        <f t="shared" si="62"/>
        <v>TMM 41229-8157</v>
      </c>
      <c r="H3700" s="69" t="s">
        <v>2372</v>
      </c>
      <c r="I3700" t="s">
        <v>2476</v>
      </c>
      <c r="J3700" s="3" t="s">
        <v>2675</v>
      </c>
      <c r="K3700">
        <v>1</v>
      </c>
      <c r="L3700" t="s">
        <v>329</v>
      </c>
      <c r="M3700" s="3" t="s">
        <v>102</v>
      </c>
      <c r="N3700" t="s">
        <v>690</v>
      </c>
      <c r="R3700" s="71"/>
    </row>
    <row r="3701" spans="1:18">
      <c r="A3701" s="58" t="s">
        <v>2403</v>
      </c>
      <c r="B3701" s="65">
        <v>42796</v>
      </c>
      <c r="D3701" t="s">
        <v>197</v>
      </c>
      <c r="E3701" s="3" t="s">
        <v>685</v>
      </c>
      <c r="F3701" s="58">
        <v>8181</v>
      </c>
      <c r="G3701" s="15" t="str">
        <f t="shared" si="62"/>
        <v>TMM 41229-8181</v>
      </c>
      <c r="H3701" s="69" t="s">
        <v>2372</v>
      </c>
      <c r="I3701" t="s">
        <v>2476</v>
      </c>
      <c r="J3701" s="3" t="s">
        <v>2675</v>
      </c>
      <c r="K3701">
        <v>1</v>
      </c>
      <c r="L3701" t="s">
        <v>329</v>
      </c>
      <c r="M3701" s="3" t="s">
        <v>102</v>
      </c>
      <c r="N3701" t="s">
        <v>690</v>
      </c>
      <c r="R3701" s="71"/>
    </row>
    <row r="3702" spans="1:18">
      <c r="A3702" s="58" t="s">
        <v>2403</v>
      </c>
      <c r="B3702" s="65">
        <v>42796</v>
      </c>
      <c r="D3702" t="s">
        <v>197</v>
      </c>
      <c r="E3702" s="3" t="s">
        <v>685</v>
      </c>
      <c r="F3702" s="58">
        <v>8182</v>
      </c>
      <c r="G3702" s="15" t="str">
        <f t="shared" si="62"/>
        <v>TMM 41229-8182</v>
      </c>
      <c r="H3702" s="69" t="s">
        <v>2372</v>
      </c>
      <c r="I3702" t="s">
        <v>2476</v>
      </c>
      <c r="J3702" s="3" t="s">
        <v>2675</v>
      </c>
      <c r="K3702">
        <v>1</v>
      </c>
      <c r="L3702" t="s">
        <v>329</v>
      </c>
      <c r="M3702" s="3" t="s">
        <v>102</v>
      </c>
      <c r="N3702" t="s">
        <v>690</v>
      </c>
      <c r="R3702" s="71"/>
    </row>
    <row r="3703" spans="1:18">
      <c r="A3703" s="58" t="s">
        <v>2403</v>
      </c>
      <c r="B3703" s="65">
        <v>42796</v>
      </c>
      <c r="D3703" t="s">
        <v>197</v>
      </c>
      <c r="E3703" s="3" t="s">
        <v>685</v>
      </c>
      <c r="F3703" s="58">
        <v>8183</v>
      </c>
      <c r="G3703" s="15" t="str">
        <f t="shared" si="62"/>
        <v>TMM 41229-8183</v>
      </c>
      <c r="H3703" s="69" t="s">
        <v>2372</v>
      </c>
      <c r="I3703" t="s">
        <v>2476</v>
      </c>
      <c r="J3703" s="3" t="s">
        <v>2675</v>
      </c>
      <c r="K3703">
        <v>1</v>
      </c>
      <c r="L3703" t="s">
        <v>329</v>
      </c>
      <c r="M3703" s="3" t="s">
        <v>102</v>
      </c>
      <c r="N3703" t="s">
        <v>690</v>
      </c>
      <c r="R3703" s="71"/>
    </row>
    <row r="3704" spans="1:18">
      <c r="A3704" s="58" t="s">
        <v>2403</v>
      </c>
      <c r="B3704" s="65">
        <v>42796</v>
      </c>
      <c r="D3704" t="s">
        <v>178</v>
      </c>
      <c r="E3704" s="3" t="s">
        <v>685</v>
      </c>
      <c r="F3704" s="58">
        <v>8207</v>
      </c>
      <c r="G3704" s="15" t="str">
        <f t="shared" si="62"/>
        <v>TMM 41229-8207</v>
      </c>
      <c r="H3704" s="3" t="s">
        <v>2372</v>
      </c>
      <c r="I3704" t="s">
        <v>2476</v>
      </c>
      <c r="J3704" s="3" t="s">
        <v>435</v>
      </c>
      <c r="K3704">
        <v>1</v>
      </c>
      <c r="L3704" t="s">
        <v>348</v>
      </c>
      <c r="M3704" s="4" t="s">
        <v>2718</v>
      </c>
      <c r="N3704" t="s">
        <v>690</v>
      </c>
      <c r="R3704" s="71"/>
    </row>
    <row r="3705" spans="1:18">
      <c r="A3705" s="58" t="s">
        <v>2403</v>
      </c>
      <c r="B3705" s="65">
        <v>42796</v>
      </c>
      <c r="D3705" t="s">
        <v>178</v>
      </c>
      <c r="E3705" s="3" t="s">
        <v>685</v>
      </c>
      <c r="F3705" s="58">
        <v>8208</v>
      </c>
      <c r="G3705" s="15" t="str">
        <f t="shared" si="62"/>
        <v>TMM 41229-8208</v>
      </c>
      <c r="H3705" s="3" t="s">
        <v>2372</v>
      </c>
      <c r="I3705" t="s">
        <v>2476</v>
      </c>
      <c r="J3705" s="3" t="s">
        <v>3322</v>
      </c>
      <c r="K3705">
        <v>1</v>
      </c>
      <c r="L3705" t="s">
        <v>348</v>
      </c>
      <c r="M3705" s="4" t="s">
        <v>2718</v>
      </c>
      <c r="N3705" t="s">
        <v>690</v>
      </c>
      <c r="R3705" s="71"/>
    </row>
    <row r="3706" spans="1:18">
      <c r="A3706" s="58" t="s">
        <v>2403</v>
      </c>
      <c r="B3706" s="65">
        <v>42796</v>
      </c>
      <c r="D3706" t="s">
        <v>178</v>
      </c>
      <c r="E3706" s="3" t="s">
        <v>685</v>
      </c>
      <c r="F3706" s="58">
        <v>8209</v>
      </c>
      <c r="G3706" s="15" t="str">
        <f t="shared" si="62"/>
        <v>TMM 41229-8209</v>
      </c>
      <c r="H3706" s="3" t="s">
        <v>2372</v>
      </c>
      <c r="I3706" t="s">
        <v>2476</v>
      </c>
      <c r="J3706" s="3" t="s">
        <v>3322</v>
      </c>
      <c r="K3706">
        <v>1</v>
      </c>
      <c r="L3706" t="s">
        <v>348</v>
      </c>
      <c r="M3706" s="4" t="s">
        <v>2718</v>
      </c>
      <c r="N3706" t="s">
        <v>690</v>
      </c>
      <c r="R3706" s="71"/>
    </row>
    <row r="3707" spans="1:18">
      <c r="A3707" s="58" t="s">
        <v>2403</v>
      </c>
      <c r="B3707" s="65">
        <v>42796</v>
      </c>
      <c r="D3707" t="s">
        <v>178</v>
      </c>
      <c r="E3707" s="3" t="s">
        <v>685</v>
      </c>
      <c r="F3707" s="58">
        <v>8243</v>
      </c>
      <c r="G3707" s="15" t="str">
        <f t="shared" si="62"/>
        <v>TMM 41229-8243</v>
      </c>
      <c r="H3707" s="3" t="s">
        <v>2372</v>
      </c>
      <c r="I3707" t="s">
        <v>2476</v>
      </c>
      <c r="J3707" s="3" t="s">
        <v>4004</v>
      </c>
      <c r="K3707">
        <v>1</v>
      </c>
      <c r="L3707" t="s">
        <v>348</v>
      </c>
      <c r="M3707" s="4" t="s">
        <v>2718</v>
      </c>
      <c r="N3707" t="s">
        <v>690</v>
      </c>
      <c r="R3707" s="71"/>
    </row>
    <row r="3708" spans="1:18">
      <c r="A3708" s="58" t="s">
        <v>2403</v>
      </c>
      <c r="B3708" s="65">
        <v>42796</v>
      </c>
      <c r="D3708" t="s">
        <v>178</v>
      </c>
      <c r="E3708" s="3" t="s">
        <v>685</v>
      </c>
      <c r="F3708" s="58">
        <v>8244</v>
      </c>
      <c r="G3708" s="15" t="str">
        <f t="shared" si="62"/>
        <v>TMM 41229-8244</v>
      </c>
      <c r="H3708" s="3" t="s">
        <v>2372</v>
      </c>
      <c r="I3708" t="s">
        <v>2476</v>
      </c>
      <c r="J3708" s="3" t="s">
        <v>4005</v>
      </c>
      <c r="K3708">
        <v>1</v>
      </c>
      <c r="L3708" t="s">
        <v>348</v>
      </c>
      <c r="M3708" s="4" t="s">
        <v>2718</v>
      </c>
      <c r="N3708" t="s">
        <v>690</v>
      </c>
      <c r="R3708" s="71"/>
    </row>
    <row r="3709" spans="1:18">
      <c r="A3709" s="58" t="s">
        <v>2403</v>
      </c>
      <c r="B3709" s="65">
        <v>42796</v>
      </c>
      <c r="D3709" t="s">
        <v>178</v>
      </c>
      <c r="E3709" s="3" t="s">
        <v>685</v>
      </c>
      <c r="F3709" s="58">
        <v>8245</v>
      </c>
      <c r="G3709" s="15" t="str">
        <f t="shared" si="62"/>
        <v>TMM 41229-8245</v>
      </c>
      <c r="H3709" s="3" t="s">
        <v>2372</v>
      </c>
      <c r="I3709" t="s">
        <v>2476</v>
      </c>
      <c r="J3709" s="3" t="s">
        <v>3963</v>
      </c>
      <c r="K3709">
        <v>1</v>
      </c>
      <c r="L3709" t="s">
        <v>348</v>
      </c>
      <c r="M3709" s="4" t="s">
        <v>2718</v>
      </c>
      <c r="N3709" t="s">
        <v>690</v>
      </c>
      <c r="R3709" s="71"/>
    </row>
    <row r="3710" spans="1:18">
      <c r="A3710" s="58" t="s">
        <v>2403</v>
      </c>
      <c r="B3710" s="65">
        <v>42796</v>
      </c>
      <c r="D3710" t="s">
        <v>178</v>
      </c>
      <c r="E3710" s="3" t="s">
        <v>685</v>
      </c>
      <c r="F3710" s="58">
        <v>8246</v>
      </c>
      <c r="G3710" s="15" t="str">
        <f t="shared" si="62"/>
        <v>TMM 41229-8246</v>
      </c>
      <c r="H3710" s="3" t="s">
        <v>2372</v>
      </c>
      <c r="I3710" t="s">
        <v>2476</v>
      </c>
      <c r="J3710" s="3" t="s">
        <v>435</v>
      </c>
      <c r="K3710">
        <v>1</v>
      </c>
      <c r="L3710" t="s">
        <v>348</v>
      </c>
      <c r="M3710" s="4" t="s">
        <v>2718</v>
      </c>
      <c r="N3710" t="s">
        <v>690</v>
      </c>
      <c r="R3710" s="71"/>
    </row>
    <row r="3711" spans="1:18">
      <c r="A3711" s="58" t="s">
        <v>2403</v>
      </c>
      <c r="B3711" s="65">
        <v>42796</v>
      </c>
      <c r="D3711" t="s">
        <v>178</v>
      </c>
      <c r="E3711" s="3" t="s">
        <v>685</v>
      </c>
      <c r="F3711" s="58">
        <v>8247</v>
      </c>
      <c r="G3711" s="15" t="str">
        <f t="shared" si="62"/>
        <v>TMM 41229-8247</v>
      </c>
      <c r="H3711" s="3" t="s">
        <v>2372</v>
      </c>
      <c r="I3711" t="s">
        <v>2476</v>
      </c>
      <c r="J3711" s="3" t="s">
        <v>435</v>
      </c>
      <c r="K3711">
        <v>1</v>
      </c>
      <c r="L3711" t="s">
        <v>348</v>
      </c>
      <c r="M3711" s="4" t="s">
        <v>2718</v>
      </c>
      <c r="N3711" t="s">
        <v>690</v>
      </c>
      <c r="R3711" s="71"/>
    </row>
    <row r="3712" spans="1:18">
      <c r="A3712" s="58" t="s">
        <v>2403</v>
      </c>
      <c r="B3712" s="65">
        <v>42796</v>
      </c>
      <c r="D3712" t="s">
        <v>178</v>
      </c>
      <c r="E3712" s="3" t="s">
        <v>685</v>
      </c>
      <c r="F3712" s="58">
        <v>8248</v>
      </c>
      <c r="G3712" s="15" t="str">
        <f t="shared" si="62"/>
        <v>TMM 41229-8248</v>
      </c>
      <c r="H3712" s="3" t="s">
        <v>2372</v>
      </c>
      <c r="I3712" t="s">
        <v>2476</v>
      </c>
      <c r="J3712" s="3" t="s">
        <v>435</v>
      </c>
      <c r="K3712">
        <v>1</v>
      </c>
      <c r="L3712" t="s">
        <v>348</v>
      </c>
      <c r="M3712" s="4" t="s">
        <v>2718</v>
      </c>
      <c r="N3712" t="s">
        <v>690</v>
      </c>
      <c r="R3712" s="71"/>
    </row>
    <row r="3713" spans="1:18">
      <c r="A3713" s="108" t="s">
        <v>2403</v>
      </c>
      <c r="B3713" s="109">
        <v>42796</v>
      </c>
      <c r="D3713" s="68" t="s">
        <v>353</v>
      </c>
      <c r="E3713" s="111" t="s">
        <v>685</v>
      </c>
      <c r="F3713" s="58">
        <v>8271</v>
      </c>
      <c r="G3713" s="15" t="str">
        <f t="shared" si="62"/>
        <v>TMM 41229-8271</v>
      </c>
      <c r="H3713" s="3" t="s">
        <v>2372</v>
      </c>
      <c r="I3713" t="s">
        <v>2476</v>
      </c>
      <c r="J3713" s="3" t="s">
        <v>1603</v>
      </c>
      <c r="K3713">
        <v>1</v>
      </c>
      <c r="L3713" t="s">
        <v>341</v>
      </c>
      <c r="M3713" s="3" t="s">
        <v>354</v>
      </c>
      <c r="N3713" t="s">
        <v>690</v>
      </c>
      <c r="R3713" s="71"/>
    </row>
    <row r="3714" spans="1:18">
      <c r="A3714" s="119" t="s">
        <v>2403</v>
      </c>
      <c r="B3714" s="120">
        <v>42796</v>
      </c>
      <c r="C3714" s="103"/>
      <c r="D3714" s="121" t="s">
        <v>3134</v>
      </c>
      <c r="E3714" s="43" t="s">
        <v>685</v>
      </c>
      <c r="F3714" s="121" t="s">
        <v>3139</v>
      </c>
      <c r="G3714" s="38" t="str">
        <f t="shared" ref="G3714:G3777" si="63">E3714&amp;""&amp;F3714</f>
        <v>TMM 41229-8445</v>
      </c>
      <c r="H3714" s="3" t="s">
        <v>2372</v>
      </c>
      <c r="I3714" s="58" t="s">
        <v>2774</v>
      </c>
      <c r="J3714" s="3" t="s">
        <v>3123</v>
      </c>
      <c r="K3714" s="58">
        <v>1</v>
      </c>
      <c r="L3714" s="58" t="s">
        <v>928</v>
      </c>
      <c r="M3714" s="88" t="s">
        <v>401</v>
      </c>
      <c r="N3714" s="58" t="s">
        <v>690</v>
      </c>
      <c r="O3714" s="58"/>
      <c r="Q3714" s="58">
        <v>577</v>
      </c>
      <c r="R3714" s="71"/>
    </row>
    <row r="3715" spans="1:18">
      <c r="A3715" s="119" t="s">
        <v>2403</v>
      </c>
      <c r="B3715" s="120">
        <v>42796</v>
      </c>
      <c r="C3715" s="103"/>
      <c r="D3715" s="121" t="s">
        <v>3134</v>
      </c>
      <c r="E3715" s="43" t="s">
        <v>685</v>
      </c>
      <c r="F3715" s="121" t="s">
        <v>3140</v>
      </c>
      <c r="G3715" s="38" t="str">
        <f t="shared" si="63"/>
        <v>TMM 41229-8446</v>
      </c>
      <c r="H3715" s="3" t="s">
        <v>2372</v>
      </c>
      <c r="I3715" s="58" t="s">
        <v>2774</v>
      </c>
      <c r="J3715" s="3" t="s">
        <v>3104</v>
      </c>
      <c r="K3715" s="58">
        <v>1</v>
      </c>
      <c r="L3715" s="58" t="s">
        <v>928</v>
      </c>
      <c r="M3715" s="88" t="s">
        <v>401</v>
      </c>
      <c r="N3715" s="58" t="s">
        <v>690</v>
      </c>
      <c r="O3715" s="58"/>
      <c r="Q3715" s="58">
        <v>577</v>
      </c>
      <c r="R3715" s="71"/>
    </row>
    <row r="3716" spans="1:18">
      <c r="A3716" s="119" t="s">
        <v>2403</v>
      </c>
      <c r="B3716" s="120">
        <v>42796</v>
      </c>
      <c r="C3716" s="103"/>
      <c r="D3716" s="4" t="s">
        <v>3134</v>
      </c>
      <c r="E3716" s="43" t="s">
        <v>685</v>
      </c>
      <c r="F3716" s="121" t="s">
        <v>3135</v>
      </c>
      <c r="G3716" s="38" t="str">
        <f t="shared" si="63"/>
        <v>TMM 41229-8447</v>
      </c>
      <c r="H3716" s="3" t="s">
        <v>2372</v>
      </c>
      <c r="I3716" s="58" t="s">
        <v>2774</v>
      </c>
      <c r="J3716" s="3" t="s">
        <v>3123</v>
      </c>
      <c r="K3716" s="58">
        <v>1</v>
      </c>
      <c r="L3716" s="58" t="s">
        <v>928</v>
      </c>
      <c r="M3716" s="88" t="s">
        <v>266</v>
      </c>
      <c r="N3716" s="58" t="s">
        <v>690</v>
      </c>
      <c r="O3716" s="58"/>
      <c r="Q3716" s="58" t="s">
        <v>2799</v>
      </c>
      <c r="R3716" s="71"/>
    </row>
    <row r="3717" spans="1:18">
      <c r="A3717" s="119" t="s">
        <v>2403</v>
      </c>
      <c r="B3717" s="120">
        <v>42796</v>
      </c>
      <c r="C3717" s="103"/>
      <c r="D3717" s="4" t="s">
        <v>3134</v>
      </c>
      <c r="E3717" s="43" t="s">
        <v>685</v>
      </c>
      <c r="F3717" s="121" t="s">
        <v>3141</v>
      </c>
      <c r="G3717" s="38" t="str">
        <f t="shared" si="63"/>
        <v>TMM 41229-8467</v>
      </c>
      <c r="H3717" s="3" t="s">
        <v>2372</v>
      </c>
      <c r="I3717" s="58" t="s">
        <v>2774</v>
      </c>
      <c r="J3717" s="3" t="s">
        <v>3142</v>
      </c>
      <c r="K3717" s="58">
        <v>1</v>
      </c>
      <c r="L3717" s="58" t="s">
        <v>928</v>
      </c>
      <c r="M3717" s="88" t="s">
        <v>266</v>
      </c>
      <c r="N3717" s="58" t="s">
        <v>690</v>
      </c>
      <c r="O3717" s="58"/>
      <c r="Q3717" s="58" t="s">
        <v>2799</v>
      </c>
      <c r="R3717" s="71"/>
    </row>
    <row r="3718" spans="1:18">
      <c r="A3718" s="119" t="s">
        <v>2403</v>
      </c>
      <c r="B3718" s="120">
        <v>42796</v>
      </c>
      <c r="C3718" s="103"/>
      <c r="D3718" s="121" t="s">
        <v>3134</v>
      </c>
      <c r="E3718" s="43" t="s">
        <v>685</v>
      </c>
      <c r="F3718" s="121" t="s">
        <v>3170</v>
      </c>
      <c r="G3718" s="38" t="str">
        <f t="shared" si="63"/>
        <v>TMM 41229-8469</v>
      </c>
      <c r="H3718" s="3" t="s">
        <v>2372</v>
      </c>
      <c r="I3718" s="58"/>
      <c r="J3718" s="3" t="s">
        <v>2584</v>
      </c>
      <c r="K3718" s="58">
        <v>1</v>
      </c>
      <c r="L3718" s="58" t="s">
        <v>928</v>
      </c>
      <c r="M3718" s="88" t="s">
        <v>266</v>
      </c>
      <c r="N3718" s="58" t="s">
        <v>690</v>
      </c>
      <c r="O3718" s="58"/>
      <c r="Q3718" s="58">
        <v>601</v>
      </c>
      <c r="R3718" s="71"/>
    </row>
    <row r="3719" spans="1:18">
      <c r="A3719" s="119" t="s">
        <v>2403</v>
      </c>
      <c r="B3719" s="120">
        <v>42796</v>
      </c>
      <c r="C3719" s="103"/>
      <c r="D3719" s="121" t="s">
        <v>3134</v>
      </c>
      <c r="E3719" s="43" t="s">
        <v>685</v>
      </c>
      <c r="F3719" s="121" t="s">
        <v>3171</v>
      </c>
      <c r="G3719" s="38" t="str">
        <f t="shared" si="63"/>
        <v>TMM 41229-8470</v>
      </c>
      <c r="H3719" s="3" t="s">
        <v>2372</v>
      </c>
      <c r="I3719" s="58"/>
      <c r="J3719" s="3" t="s">
        <v>2584</v>
      </c>
      <c r="K3719" s="58">
        <v>1</v>
      </c>
      <c r="L3719" s="58" t="s">
        <v>928</v>
      </c>
      <c r="M3719" s="88" t="s">
        <v>266</v>
      </c>
      <c r="N3719" s="58" t="s">
        <v>690</v>
      </c>
      <c r="O3719" s="58"/>
      <c r="Q3719" s="58">
        <v>601</v>
      </c>
      <c r="R3719" s="71"/>
    </row>
    <row r="3720" spans="1:18">
      <c r="A3720" s="119" t="s">
        <v>2403</v>
      </c>
      <c r="B3720" s="120">
        <v>42796</v>
      </c>
      <c r="C3720" s="103"/>
      <c r="D3720" s="4" t="s">
        <v>3134</v>
      </c>
      <c r="E3720" s="43" t="s">
        <v>685</v>
      </c>
      <c r="F3720" s="121" t="s">
        <v>3172</v>
      </c>
      <c r="G3720" s="38" t="str">
        <f t="shared" si="63"/>
        <v>TMM 41229-8471</v>
      </c>
      <c r="H3720" s="3" t="s">
        <v>2372</v>
      </c>
      <c r="I3720" s="58"/>
      <c r="J3720" s="3" t="s">
        <v>3173</v>
      </c>
      <c r="K3720" s="58">
        <v>1</v>
      </c>
      <c r="L3720" s="58" t="s">
        <v>928</v>
      </c>
      <c r="M3720" s="88" t="s">
        <v>266</v>
      </c>
      <c r="N3720" s="58" t="s">
        <v>690</v>
      </c>
      <c r="O3720" s="58"/>
      <c r="Q3720" s="58">
        <v>601</v>
      </c>
      <c r="R3720" s="71"/>
    </row>
    <row r="3721" spans="1:18">
      <c r="A3721" s="117" t="s">
        <v>2403</v>
      </c>
      <c r="B3721" s="64">
        <v>42796</v>
      </c>
      <c r="C3721" s="58"/>
      <c r="D3721" s="4" t="s">
        <v>395</v>
      </c>
      <c r="E3721" s="3" t="s">
        <v>685</v>
      </c>
      <c r="F3721" s="4" t="s">
        <v>2825</v>
      </c>
      <c r="G3721" s="15" t="str">
        <f t="shared" si="63"/>
        <v>TMM 41229-8514</v>
      </c>
      <c r="H3721" s="15" t="s">
        <v>2372</v>
      </c>
      <c r="I3721" s="58"/>
      <c r="J3721" s="15" t="s">
        <v>1668</v>
      </c>
      <c r="K3721" s="58" t="s">
        <v>2782</v>
      </c>
      <c r="L3721" s="58" t="s">
        <v>335</v>
      </c>
      <c r="M3721" s="88" t="s">
        <v>2826</v>
      </c>
      <c r="N3721" s="58" t="s">
        <v>690</v>
      </c>
      <c r="O3721" s="58"/>
      <c r="Q3721" s="58">
        <v>355</v>
      </c>
      <c r="R3721" s="71"/>
    </row>
    <row r="3722" spans="1:18">
      <c r="A3722" s="117" t="s">
        <v>2403</v>
      </c>
      <c r="B3722" s="64">
        <v>42796</v>
      </c>
      <c r="C3722" s="58"/>
      <c r="D3722" s="4" t="s">
        <v>395</v>
      </c>
      <c r="E3722" s="3" t="s">
        <v>685</v>
      </c>
      <c r="F3722" s="4" t="s">
        <v>2827</v>
      </c>
      <c r="G3722" s="15" t="str">
        <f t="shared" si="63"/>
        <v>TMM 41229-8515</v>
      </c>
      <c r="H3722" s="15" t="s">
        <v>2372</v>
      </c>
      <c r="I3722" s="58"/>
      <c r="J3722" s="15" t="s">
        <v>1668</v>
      </c>
      <c r="K3722" s="58" t="s">
        <v>2782</v>
      </c>
      <c r="L3722" s="58" t="s">
        <v>335</v>
      </c>
      <c r="M3722" s="88" t="s">
        <v>2826</v>
      </c>
      <c r="N3722" s="58" t="s">
        <v>690</v>
      </c>
      <c r="O3722" s="58"/>
      <c r="Q3722" s="58">
        <v>355</v>
      </c>
      <c r="R3722" s="71"/>
    </row>
    <row r="3723" spans="1:18">
      <c r="A3723" s="117" t="s">
        <v>2403</v>
      </c>
      <c r="B3723" s="64">
        <v>42796</v>
      </c>
      <c r="C3723" s="58"/>
      <c r="D3723" s="4" t="s">
        <v>395</v>
      </c>
      <c r="E3723" s="3" t="s">
        <v>685</v>
      </c>
      <c r="F3723" s="4" t="s">
        <v>2828</v>
      </c>
      <c r="G3723" s="15" t="str">
        <f t="shared" si="63"/>
        <v>TMM 41229-8516</v>
      </c>
      <c r="H3723" s="15" t="s">
        <v>2372</v>
      </c>
      <c r="I3723" s="58"/>
      <c r="J3723" s="15" t="s">
        <v>1668</v>
      </c>
      <c r="K3723" s="58" t="s">
        <v>2782</v>
      </c>
      <c r="L3723" s="58" t="s">
        <v>335</v>
      </c>
      <c r="M3723" s="88" t="s">
        <v>2826</v>
      </c>
      <c r="N3723" s="58" t="s">
        <v>690</v>
      </c>
      <c r="O3723" s="58"/>
      <c r="Q3723" s="58">
        <v>355</v>
      </c>
      <c r="R3723" s="71"/>
    </row>
    <row r="3724" spans="1:18">
      <c r="A3724" s="117" t="s">
        <v>2403</v>
      </c>
      <c r="B3724" s="64">
        <v>42796</v>
      </c>
      <c r="C3724" s="58"/>
      <c r="D3724" s="4" t="s">
        <v>395</v>
      </c>
      <c r="E3724" s="3" t="s">
        <v>685</v>
      </c>
      <c r="F3724" s="4" t="s">
        <v>2829</v>
      </c>
      <c r="G3724" s="15" t="str">
        <f t="shared" si="63"/>
        <v>TMM 41229-8517</v>
      </c>
      <c r="H3724" s="15" t="s">
        <v>2372</v>
      </c>
      <c r="I3724" s="58"/>
      <c r="J3724" s="15" t="s">
        <v>1668</v>
      </c>
      <c r="K3724" s="58" t="s">
        <v>2782</v>
      </c>
      <c r="L3724" s="58" t="s">
        <v>335</v>
      </c>
      <c r="M3724" s="88" t="s">
        <v>2826</v>
      </c>
      <c r="N3724" s="58" t="s">
        <v>690</v>
      </c>
      <c r="O3724" s="58"/>
      <c r="Q3724" s="58">
        <v>355</v>
      </c>
      <c r="R3724" s="71"/>
    </row>
    <row r="3725" spans="1:18">
      <c r="A3725" s="117" t="s">
        <v>2403</v>
      </c>
      <c r="B3725" s="64">
        <v>42796</v>
      </c>
      <c r="C3725" s="58"/>
      <c r="D3725" s="4" t="s">
        <v>395</v>
      </c>
      <c r="E3725" s="3" t="s">
        <v>685</v>
      </c>
      <c r="F3725" s="4" t="s">
        <v>2830</v>
      </c>
      <c r="G3725" s="15" t="str">
        <f t="shared" si="63"/>
        <v>TMM 41229-8518</v>
      </c>
      <c r="H3725" s="15" t="s">
        <v>2372</v>
      </c>
      <c r="I3725" s="58"/>
      <c r="J3725" s="15" t="s">
        <v>1668</v>
      </c>
      <c r="K3725" s="58" t="s">
        <v>2782</v>
      </c>
      <c r="L3725" s="58" t="s">
        <v>335</v>
      </c>
      <c r="M3725" s="88" t="s">
        <v>2826</v>
      </c>
      <c r="N3725" s="58" t="s">
        <v>690</v>
      </c>
      <c r="O3725" s="58"/>
      <c r="Q3725" s="58">
        <v>355</v>
      </c>
      <c r="R3725" s="71"/>
    </row>
    <row r="3726" spans="1:18">
      <c r="A3726" s="117" t="s">
        <v>2403</v>
      </c>
      <c r="B3726" s="64">
        <v>42796</v>
      </c>
      <c r="C3726" s="58"/>
      <c r="D3726" s="4" t="s">
        <v>395</v>
      </c>
      <c r="E3726" s="3" t="s">
        <v>685</v>
      </c>
      <c r="F3726" s="4" t="s">
        <v>2831</v>
      </c>
      <c r="G3726" s="15" t="str">
        <f t="shared" si="63"/>
        <v>TMM 41229-8519</v>
      </c>
      <c r="H3726" s="15" t="s">
        <v>2372</v>
      </c>
      <c r="I3726" s="58"/>
      <c r="J3726" s="15" t="s">
        <v>1668</v>
      </c>
      <c r="K3726" s="58" t="s">
        <v>2782</v>
      </c>
      <c r="L3726" s="58" t="s">
        <v>335</v>
      </c>
      <c r="M3726" s="88" t="s">
        <v>2826</v>
      </c>
      <c r="N3726" s="58" t="s">
        <v>690</v>
      </c>
      <c r="O3726" s="58"/>
      <c r="Q3726" s="58">
        <v>355</v>
      </c>
      <c r="R3726" s="71"/>
    </row>
    <row r="3727" spans="1:18">
      <c r="A3727" s="117" t="s">
        <v>2403</v>
      </c>
      <c r="B3727" s="64">
        <v>42796</v>
      </c>
      <c r="C3727" s="58"/>
      <c r="D3727" s="4" t="s">
        <v>395</v>
      </c>
      <c r="E3727" s="3" t="s">
        <v>685</v>
      </c>
      <c r="F3727" s="4" t="s">
        <v>2832</v>
      </c>
      <c r="G3727" s="15" t="str">
        <f t="shared" si="63"/>
        <v>TMM 41229-8520</v>
      </c>
      <c r="H3727" s="15" t="s">
        <v>2372</v>
      </c>
      <c r="I3727" s="58"/>
      <c r="J3727" s="15" t="s">
        <v>1668</v>
      </c>
      <c r="K3727" s="58" t="s">
        <v>2782</v>
      </c>
      <c r="L3727" s="58" t="s">
        <v>335</v>
      </c>
      <c r="M3727" s="88" t="s">
        <v>2826</v>
      </c>
      <c r="N3727" s="58" t="s">
        <v>690</v>
      </c>
      <c r="O3727" s="58"/>
      <c r="Q3727" s="58">
        <v>355</v>
      </c>
      <c r="R3727" s="71"/>
    </row>
    <row r="3728" spans="1:18">
      <c r="A3728" s="117" t="s">
        <v>2403</v>
      </c>
      <c r="B3728" s="64">
        <v>42796</v>
      </c>
      <c r="C3728" s="58"/>
      <c r="D3728" s="4" t="s">
        <v>395</v>
      </c>
      <c r="E3728" s="3" t="s">
        <v>685</v>
      </c>
      <c r="F3728" s="4" t="s">
        <v>2833</v>
      </c>
      <c r="G3728" s="15" t="str">
        <f t="shared" si="63"/>
        <v>TMM 41229-8521</v>
      </c>
      <c r="H3728" s="15" t="s">
        <v>2372</v>
      </c>
      <c r="I3728" s="58"/>
      <c r="J3728" s="15" t="s">
        <v>1668</v>
      </c>
      <c r="K3728" s="58" t="s">
        <v>2782</v>
      </c>
      <c r="L3728" s="58" t="s">
        <v>335</v>
      </c>
      <c r="M3728" s="88" t="s">
        <v>2826</v>
      </c>
      <c r="N3728" s="58" t="s">
        <v>690</v>
      </c>
      <c r="O3728" s="58"/>
      <c r="Q3728" s="58">
        <v>355</v>
      </c>
      <c r="R3728" s="71"/>
    </row>
    <row r="3729" spans="1:18">
      <c r="A3729" s="117" t="s">
        <v>2403</v>
      </c>
      <c r="B3729" s="64">
        <v>42796</v>
      </c>
      <c r="C3729" s="58"/>
      <c r="D3729" s="4" t="s">
        <v>395</v>
      </c>
      <c r="E3729" s="3" t="s">
        <v>685</v>
      </c>
      <c r="F3729" s="4" t="s">
        <v>2834</v>
      </c>
      <c r="G3729" s="15" t="str">
        <f t="shared" si="63"/>
        <v>TMM 41229-8522</v>
      </c>
      <c r="H3729" s="15" t="s">
        <v>2372</v>
      </c>
      <c r="I3729" s="58"/>
      <c r="J3729" s="15" t="s">
        <v>1668</v>
      </c>
      <c r="K3729" s="58" t="s">
        <v>2782</v>
      </c>
      <c r="L3729" s="58" t="s">
        <v>335</v>
      </c>
      <c r="M3729" s="88" t="s">
        <v>2826</v>
      </c>
      <c r="N3729" s="58" t="s">
        <v>690</v>
      </c>
      <c r="O3729" s="58"/>
      <c r="Q3729" s="58">
        <v>355</v>
      </c>
      <c r="R3729" s="71"/>
    </row>
    <row r="3730" spans="1:18">
      <c r="A3730" s="117" t="s">
        <v>2403</v>
      </c>
      <c r="B3730" s="64">
        <v>42796</v>
      </c>
      <c r="C3730" s="58"/>
      <c r="D3730" s="4" t="s">
        <v>395</v>
      </c>
      <c r="E3730" s="3" t="s">
        <v>685</v>
      </c>
      <c r="F3730" s="4" t="s">
        <v>2835</v>
      </c>
      <c r="G3730" s="15" t="str">
        <f t="shared" si="63"/>
        <v>TMM 41229-8523</v>
      </c>
      <c r="H3730" s="15" t="s">
        <v>2372</v>
      </c>
      <c r="I3730" s="58"/>
      <c r="J3730" s="15" t="s">
        <v>1668</v>
      </c>
      <c r="K3730" s="58" t="s">
        <v>2782</v>
      </c>
      <c r="L3730" s="58" t="s">
        <v>335</v>
      </c>
      <c r="M3730" s="88" t="s">
        <v>2826</v>
      </c>
      <c r="N3730" s="58" t="s">
        <v>690</v>
      </c>
      <c r="O3730" s="58"/>
      <c r="Q3730" s="58">
        <v>355</v>
      </c>
      <c r="R3730" s="71"/>
    </row>
    <row r="3731" spans="1:18">
      <c r="A3731" s="117" t="s">
        <v>2403</v>
      </c>
      <c r="B3731" s="64">
        <v>42796</v>
      </c>
      <c r="C3731" s="58"/>
      <c r="D3731" s="4" t="s">
        <v>395</v>
      </c>
      <c r="E3731" s="3" t="s">
        <v>685</v>
      </c>
      <c r="F3731" s="4" t="s">
        <v>2836</v>
      </c>
      <c r="G3731" s="15" t="str">
        <f t="shared" si="63"/>
        <v>TMM 41229-8524</v>
      </c>
      <c r="H3731" s="15" t="s">
        <v>2372</v>
      </c>
      <c r="I3731" s="58"/>
      <c r="J3731" s="15" t="s">
        <v>1668</v>
      </c>
      <c r="K3731" s="58" t="s">
        <v>2782</v>
      </c>
      <c r="L3731" s="58" t="s">
        <v>335</v>
      </c>
      <c r="M3731" s="88" t="s">
        <v>2826</v>
      </c>
      <c r="N3731" s="58" t="s">
        <v>690</v>
      </c>
      <c r="O3731" s="58"/>
      <c r="Q3731" s="58">
        <v>355</v>
      </c>
      <c r="R3731" s="71"/>
    </row>
    <row r="3732" spans="1:18">
      <c r="A3732" s="117" t="s">
        <v>2403</v>
      </c>
      <c r="B3732" s="64">
        <v>42796</v>
      </c>
      <c r="C3732" s="58"/>
      <c r="D3732" s="4" t="s">
        <v>395</v>
      </c>
      <c r="E3732" s="3" t="s">
        <v>685</v>
      </c>
      <c r="F3732" s="4" t="s">
        <v>2837</v>
      </c>
      <c r="G3732" s="15" t="str">
        <f t="shared" si="63"/>
        <v>TMM 41229-8525</v>
      </c>
      <c r="H3732" s="15" t="s">
        <v>2372</v>
      </c>
      <c r="I3732" s="58"/>
      <c r="J3732" s="15" t="s">
        <v>1668</v>
      </c>
      <c r="K3732" s="58" t="s">
        <v>2782</v>
      </c>
      <c r="L3732" s="58" t="s">
        <v>335</v>
      </c>
      <c r="M3732" s="88" t="s">
        <v>2826</v>
      </c>
      <c r="N3732" s="58" t="s">
        <v>690</v>
      </c>
      <c r="O3732" s="58"/>
      <c r="Q3732" s="58">
        <v>355</v>
      </c>
      <c r="R3732" s="71"/>
    </row>
    <row r="3733" spans="1:18">
      <c r="A3733" s="117" t="s">
        <v>2403</v>
      </c>
      <c r="B3733" s="64">
        <v>42796</v>
      </c>
      <c r="C3733" s="58"/>
      <c r="D3733" s="4" t="s">
        <v>395</v>
      </c>
      <c r="E3733" s="3" t="s">
        <v>685</v>
      </c>
      <c r="F3733" s="4" t="s">
        <v>2838</v>
      </c>
      <c r="G3733" s="15" t="str">
        <f t="shared" si="63"/>
        <v>TMM 41229-8526</v>
      </c>
      <c r="H3733" s="15" t="s">
        <v>2372</v>
      </c>
      <c r="I3733" s="58"/>
      <c r="J3733" s="15" t="s">
        <v>1668</v>
      </c>
      <c r="K3733" s="58" t="s">
        <v>2782</v>
      </c>
      <c r="L3733" s="58" t="s">
        <v>335</v>
      </c>
      <c r="M3733" s="88" t="s">
        <v>2826</v>
      </c>
      <c r="N3733" s="58" t="s">
        <v>690</v>
      </c>
      <c r="O3733" s="58"/>
      <c r="Q3733" s="58">
        <v>355</v>
      </c>
      <c r="R3733" s="71"/>
    </row>
    <row r="3734" spans="1:18">
      <c r="A3734" s="117" t="s">
        <v>2403</v>
      </c>
      <c r="B3734" s="64">
        <v>42796</v>
      </c>
      <c r="C3734" s="58"/>
      <c r="D3734" s="4" t="s">
        <v>395</v>
      </c>
      <c r="E3734" s="3" t="s">
        <v>685</v>
      </c>
      <c r="F3734" s="4" t="s">
        <v>2839</v>
      </c>
      <c r="G3734" s="15" t="str">
        <f t="shared" si="63"/>
        <v>TMM 41229-8527</v>
      </c>
      <c r="H3734" s="15" t="s">
        <v>2372</v>
      </c>
      <c r="I3734" s="58"/>
      <c r="J3734" s="15" t="s">
        <v>1668</v>
      </c>
      <c r="K3734" s="58" t="s">
        <v>2782</v>
      </c>
      <c r="L3734" s="58" t="s">
        <v>335</v>
      </c>
      <c r="M3734" s="88" t="s">
        <v>2826</v>
      </c>
      <c r="N3734" s="58" t="s">
        <v>690</v>
      </c>
      <c r="O3734" s="58"/>
      <c r="Q3734" s="58">
        <v>355</v>
      </c>
      <c r="R3734" s="71"/>
    </row>
    <row r="3735" spans="1:18">
      <c r="A3735" s="117" t="s">
        <v>2403</v>
      </c>
      <c r="B3735" s="64">
        <v>42796</v>
      </c>
      <c r="C3735" s="58"/>
      <c r="D3735" s="4" t="s">
        <v>395</v>
      </c>
      <c r="E3735" s="3" t="s">
        <v>685</v>
      </c>
      <c r="F3735" s="4" t="s">
        <v>2840</v>
      </c>
      <c r="G3735" s="15" t="str">
        <f t="shared" si="63"/>
        <v>TMM 41229-8528</v>
      </c>
      <c r="H3735" s="15" t="s">
        <v>2372</v>
      </c>
      <c r="I3735" s="58"/>
      <c r="J3735" s="15" t="s">
        <v>1668</v>
      </c>
      <c r="K3735" s="58" t="s">
        <v>2782</v>
      </c>
      <c r="L3735" s="58" t="s">
        <v>335</v>
      </c>
      <c r="M3735" s="88" t="s">
        <v>2826</v>
      </c>
      <c r="N3735" s="58" t="s">
        <v>690</v>
      </c>
      <c r="O3735" s="58"/>
      <c r="Q3735" s="58">
        <v>355</v>
      </c>
      <c r="R3735" s="71"/>
    </row>
    <row r="3736" spans="1:18">
      <c r="A3736" s="117" t="s">
        <v>2403</v>
      </c>
      <c r="B3736" s="64">
        <v>42796</v>
      </c>
      <c r="C3736" s="58"/>
      <c r="D3736" s="4" t="s">
        <v>395</v>
      </c>
      <c r="E3736" s="3" t="s">
        <v>685</v>
      </c>
      <c r="F3736" s="4" t="s">
        <v>2841</v>
      </c>
      <c r="G3736" s="15" t="str">
        <f t="shared" si="63"/>
        <v>TMM 41229-8529</v>
      </c>
      <c r="H3736" s="15" t="s">
        <v>2372</v>
      </c>
      <c r="I3736" s="58"/>
      <c r="J3736" s="15" t="s">
        <v>1668</v>
      </c>
      <c r="K3736" s="58" t="s">
        <v>2782</v>
      </c>
      <c r="L3736" s="58" t="s">
        <v>335</v>
      </c>
      <c r="M3736" s="88" t="s">
        <v>2826</v>
      </c>
      <c r="N3736" s="58" t="s">
        <v>690</v>
      </c>
      <c r="O3736" s="58"/>
      <c r="Q3736" s="58">
        <v>355</v>
      </c>
      <c r="R3736" s="71"/>
    </row>
    <row r="3737" spans="1:18">
      <c r="A3737" s="117" t="s">
        <v>2403</v>
      </c>
      <c r="B3737" s="64">
        <v>42796</v>
      </c>
      <c r="C3737" s="58"/>
      <c r="D3737" s="4" t="s">
        <v>395</v>
      </c>
      <c r="E3737" s="3" t="s">
        <v>685</v>
      </c>
      <c r="F3737" s="4" t="s">
        <v>2842</v>
      </c>
      <c r="G3737" s="15" t="str">
        <f t="shared" si="63"/>
        <v>TMM 41229-8530</v>
      </c>
      <c r="H3737" s="15" t="s">
        <v>2372</v>
      </c>
      <c r="I3737" s="58"/>
      <c r="J3737" s="15" t="s">
        <v>1668</v>
      </c>
      <c r="K3737" s="58" t="s">
        <v>2782</v>
      </c>
      <c r="L3737" s="58" t="s">
        <v>335</v>
      </c>
      <c r="M3737" s="88" t="s">
        <v>2826</v>
      </c>
      <c r="N3737" s="58" t="s">
        <v>690</v>
      </c>
      <c r="O3737" s="58"/>
      <c r="Q3737" s="58">
        <v>355</v>
      </c>
      <c r="R3737" s="71"/>
    </row>
    <row r="3738" spans="1:18">
      <c r="A3738" s="117" t="s">
        <v>2403</v>
      </c>
      <c r="B3738" s="64">
        <v>42796</v>
      </c>
      <c r="C3738" s="58"/>
      <c r="D3738" s="4" t="s">
        <v>395</v>
      </c>
      <c r="E3738" s="3" t="s">
        <v>685</v>
      </c>
      <c r="F3738" s="4" t="s">
        <v>2843</v>
      </c>
      <c r="G3738" s="15" t="str">
        <f t="shared" si="63"/>
        <v>TMM 41229-8531</v>
      </c>
      <c r="H3738" s="15" t="s">
        <v>2372</v>
      </c>
      <c r="I3738" s="58"/>
      <c r="J3738" s="15" t="s">
        <v>1668</v>
      </c>
      <c r="K3738" s="58" t="s">
        <v>2782</v>
      </c>
      <c r="L3738" s="58" t="s">
        <v>335</v>
      </c>
      <c r="M3738" s="88" t="s">
        <v>2826</v>
      </c>
      <c r="N3738" s="58" t="s">
        <v>690</v>
      </c>
      <c r="O3738" s="58"/>
      <c r="Q3738" s="58">
        <v>355</v>
      </c>
      <c r="R3738" s="71"/>
    </row>
    <row r="3739" spans="1:18">
      <c r="A3739" s="117" t="s">
        <v>2403</v>
      </c>
      <c r="B3739" s="64">
        <v>42796</v>
      </c>
      <c r="C3739" s="58"/>
      <c r="D3739" s="4" t="s">
        <v>395</v>
      </c>
      <c r="E3739" s="3" t="s">
        <v>685</v>
      </c>
      <c r="F3739" s="4" t="s">
        <v>2844</v>
      </c>
      <c r="G3739" s="15" t="str">
        <f t="shared" si="63"/>
        <v>TMM 41229-8532</v>
      </c>
      <c r="H3739" s="15" t="s">
        <v>2372</v>
      </c>
      <c r="I3739" s="58"/>
      <c r="J3739" s="15" t="s">
        <v>1668</v>
      </c>
      <c r="K3739" s="58" t="s">
        <v>2782</v>
      </c>
      <c r="L3739" s="58" t="s">
        <v>335</v>
      </c>
      <c r="M3739" s="88" t="s">
        <v>2826</v>
      </c>
      <c r="N3739" s="58" t="s">
        <v>690</v>
      </c>
      <c r="O3739" s="58"/>
      <c r="Q3739" s="58">
        <v>355</v>
      </c>
      <c r="R3739" s="71"/>
    </row>
    <row r="3740" spans="1:18">
      <c r="A3740" s="117" t="s">
        <v>2403</v>
      </c>
      <c r="B3740" s="64">
        <v>42796</v>
      </c>
      <c r="C3740" s="58"/>
      <c r="D3740" s="4" t="s">
        <v>395</v>
      </c>
      <c r="E3740" s="3" t="s">
        <v>685</v>
      </c>
      <c r="F3740" s="4" t="s">
        <v>2845</v>
      </c>
      <c r="G3740" s="15" t="str">
        <f t="shared" si="63"/>
        <v>TMM 41229-8533</v>
      </c>
      <c r="H3740" s="15" t="s">
        <v>2372</v>
      </c>
      <c r="I3740" s="58"/>
      <c r="J3740" s="15" t="s">
        <v>1668</v>
      </c>
      <c r="K3740" s="58" t="s">
        <v>2782</v>
      </c>
      <c r="L3740" s="58" t="s">
        <v>335</v>
      </c>
      <c r="M3740" s="88" t="s">
        <v>2826</v>
      </c>
      <c r="N3740" s="58" t="s">
        <v>690</v>
      </c>
      <c r="O3740" s="58"/>
      <c r="Q3740" s="58">
        <v>355</v>
      </c>
      <c r="R3740" s="71"/>
    </row>
    <row r="3741" spans="1:18">
      <c r="A3741" s="117" t="s">
        <v>2403</v>
      </c>
      <c r="B3741" s="64">
        <v>42796</v>
      </c>
      <c r="C3741" s="58"/>
      <c r="D3741" s="4" t="s">
        <v>395</v>
      </c>
      <c r="E3741" s="3" t="s">
        <v>685</v>
      </c>
      <c r="F3741" s="4" t="s">
        <v>2846</v>
      </c>
      <c r="G3741" s="15" t="str">
        <f t="shared" si="63"/>
        <v>TMM 41229-8534</v>
      </c>
      <c r="H3741" s="15" t="s">
        <v>2372</v>
      </c>
      <c r="I3741" s="58"/>
      <c r="J3741" s="15" t="s">
        <v>1668</v>
      </c>
      <c r="K3741" s="58" t="s">
        <v>2782</v>
      </c>
      <c r="L3741" s="58" t="s">
        <v>335</v>
      </c>
      <c r="M3741" s="88" t="s">
        <v>2826</v>
      </c>
      <c r="N3741" s="58" t="s">
        <v>690</v>
      </c>
      <c r="O3741" s="58"/>
      <c r="Q3741" s="58">
        <v>355</v>
      </c>
      <c r="R3741" s="71"/>
    </row>
    <row r="3742" spans="1:18">
      <c r="A3742" s="117" t="s">
        <v>2403</v>
      </c>
      <c r="B3742" s="64">
        <v>42796</v>
      </c>
      <c r="C3742" s="58"/>
      <c r="D3742" s="4" t="s">
        <v>395</v>
      </c>
      <c r="E3742" s="3" t="s">
        <v>685</v>
      </c>
      <c r="F3742" s="4" t="s">
        <v>2847</v>
      </c>
      <c r="G3742" s="15" t="str">
        <f t="shared" si="63"/>
        <v>TMM 41229-8535</v>
      </c>
      <c r="H3742" s="15" t="s">
        <v>2372</v>
      </c>
      <c r="I3742" s="58"/>
      <c r="J3742" s="15" t="s">
        <v>1668</v>
      </c>
      <c r="K3742" s="58" t="s">
        <v>2782</v>
      </c>
      <c r="L3742" s="58" t="s">
        <v>335</v>
      </c>
      <c r="M3742" s="88" t="s">
        <v>2826</v>
      </c>
      <c r="N3742" s="58" t="s">
        <v>690</v>
      </c>
      <c r="O3742" s="58"/>
      <c r="Q3742" s="58">
        <v>355</v>
      </c>
      <c r="R3742" s="71"/>
    </row>
    <row r="3743" spans="1:18">
      <c r="A3743" s="117" t="s">
        <v>2403</v>
      </c>
      <c r="B3743" s="64">
        <v>42796</v>
      </c>
      <c r="C3743" s="58"/>
      <c r="D3743" s="4" t="s">
        <v>395</v>
      </c>
      <c r="E3743" s="3" t="s">
        <v>685</v>
      </c>
      <c r="F3743" s="4" t="s">
        <v>2848</v>
      </c>
      <c r="G3743" s="15" t="str">
        <f t="shared" si="63"/>
        <v>TMM 41229-8536</v>
      </c>
      <c r="H3743" s="15" t="s">
        <v>2372</v>
      </c>
      <c r="I3743" s="58"/>
      <c r="J3743" s="15" t="s">
        <v>1668</v>
      </c>
      <c r="K3743" s="58" t="s">
        <v>2782</v>
      </c>
      <c r="L3743" s="58" t="s">
        <v>335</v>
      </c>
      <c r="M3743" s="88" t="s">
        <v>2826</v>
      </c>
      <c r="N3743" s="58" t="s">
        <v>690</v>
      </c>
      <c r="O3743" s="58"/>
      <c r="Q3743" s="58">
        <v>355</v>
      </c>
      <c r="R3743" s="71"/>
    </row>
    <row r="3744" spans="1:18">
      <c r="A3744" s="117" t="s">
        <v>2403</v>
      </c>
      <c r="B3744" s="64">
        <v>42796</v>
      </c>
      <c r="C3744" s="58"/>
      <c r="D3744" s="4" t="s">
        <v>395</v>
      </c>
      <c r="E3744" s="3" t="s">
        <v>685</v>
      </c>
      <c r="F3744" s="4" t="s">
        <v>2849</v>
      </c>
      <c r="G3744" s="15" t="str">
        <f t="shared" si="63"/>
        <v>TMM 41229-8537</v>
      </c>
      <c r="H3744" s="15" t="s">
        <v>2372</v>
      </c>
      <c r="I3744" s="58"/>
      <c r="J3744" s="15" t="s">
        <v>1668</v>
      </c>
      <c r="K3744" s="58" t="s">
        <v>2782</v>
      </c>
      <c r="L3744" s="58" t="s">
        <v>335</v>
      </c>
      <c r="M3744" s="88" t="s">
        <v>2826</v>
      </c>
      <c r="N3744" s="58" t="s">
        <v>690</v>
      </c>
      <c r="O3744" s="58"/>
      <c r="Q3744" s="58">
        <v>355</v>
      </c>
      <c r="R3744" s="71"/>
    </row>
    <row r="3745" spans="1:18">
      <c r="A3745" s="117" t="s">
        <v>2403</v>
      </c>
      <c r="B3745" s="64">
        <v>42796</v>
      </c>
      <c r="C3745" s="58"/>
      <c r="D3745" s="4" t="s">
        <v>395</v>
      </c>
      <c r="E3745" s="3" t="s">
        <v>685</v>
      </c>
      <c r="F3745" s="4" t="s">
        <v>2850</v>
      </c>
      <c r="G3745" s="15" t="str">
        <f t="shared" si="63"/>
        <v>TMM 41229-8538</v>
      </c>
      <c r="H3745" s="15" t="s">
        <v>2372</v>
      </c>
      <c r="I3745" s="58"/>
      <c r="J3745" s="15" t="s">
        <v>1668</v>
      </c>
      <c r="K3745" s="58" t="s">
        <v>2782</v>
      </c>
      <c r="L3745" s="58" t="s">
        <v>335</v>
      </c>
      <c r="M3745" s="88" t="s">
        <v>2826</v>
      </c>
      <c r="N3745" s="58" t="s">
        <v>690</v>
      </c>
      <c r="O3745" s="58"/>
      <c r="Q3745" s="58">
        <v>355</v>
      </c>
      <c r="R3745" s="71"/>
    </row>
    <row r="3746" spans="1:18">
      <c r="A3746" s="117" t="s">
        <v>2403</v>
      </c>
      <c r="B3746" s="64">
        <v>42796</v>
      </c>
      <c r="C3746" s="58"/>
      <c r="D3746" s="4" t="s">
        <v>395</v>
      </c>
      <c r="E3746" s="3" t="s">
        <v>685</v>
      </c>
      <c r="F3746" s="4" t="s">
        <v>2851</v>
      </c>
      <c r="G3746" s="15" t="str">
        <f t="shared" si="63"/>
        <v>TMM 41229-8539</v>
      </c>
      <c r="H3746" s="15" t="s">
        <v>2372</v>
      </c>
      <c r="I3746" s="58"/>
      <c r="J3746" s="15" t="s">
        <v>1668</v>
      </c>
      <c r="K3746" s="58" t="s">
        <v>2782</v>
      </c>
      <c r="L3746" s="103" t="s">
        <v>335</v>
      </c>
      <c r="M3746" s="88" t="s">
        <v>2826</v>
      </c>
      <c r="N3746" s="58" t="s">
        <v>690</v>
      </c>
      <c r="O3746" s="58"/>
      <c r="Q3746" s="58">
        <v>355</v>
      </c>
      <c r="R3746" s="71"/>
    </row>
    <row r="3747" spans="1:18">
      <c r="A3747" s="117" t="s">
        <v>2403</v>
      </c>
      <c r="B3747" s="64">
        <v>42796</v>
      </c>
      <c r="C3747" s="58"/>
      <c r="D3747" s="4" t="s">
        <v>395</v>
      </c>
      <c r="E3747" s="3" t="s">
        <v>685</v>
      </c>
      <c r="F3747" s="4" t="s">
        <v>2900</v>
      </c>
      <c r="G3747" s="15" t="str">
        <f t="shared" si="63"/>
        <v>TMM 41229-8540</v>
      </c>
      <c r="H3747" s="3" t="s">
        <v>2372</v>
      </c>
      <c r="I3747" s="58"/>
      <c r="J3747" s="3" t="s">
        <v>515</v>
      </c>
      <c r="K3747" s="58">
        <v>1</v>
      </c>
      <c r="L3747" s="58" t="s">
        <v>335</v>
      </c>
      <c r="M3747" s="88" t="s">
        <v>2826</v>
      </c>
      <c r="N3747" s="58" t="s">
        <v>690</v>
      </c>
      <c r="O3747" s="58"/>
      <c r="Q3747" s="58">
        <v>359</v>
      </c>
      <c r="R3747" s="71"/>
    </row>
    <row r="3748" spans="1:18">
      <c r="A3748" s="117" t="s">
        <v>2403</v>
      </c>
      <c r="B3748" s="64">
        <v>42796</v>
      </c>
      <c r="C3748" s="58"/>
      <c r="D3748" s="4" t="s">
        <v>395</v>
      </c>
      <c r="E3748" s="3" t="s">
        <v>685</v>
      </c>
      <c r="F3748" s="4" t="s">
        <v>2899</v>
      </c>
      <c r="G3748" s="15" t="str">
        <f t="shared" si="63"/>
        <v>TMM 41229-8541</v>
      </c>
      <c r="H3748" s="3" t="s">
        <v>2372</v>
      </c>
      <c r="I3748" s="58"/>
      <c r="J3748" s="3" t="s">
        <v>515</v>
      </c>
      <c r="K3748" s="58">
        <v>1</v>
      </c>
      <c r="L3748" s="58" t="s">
        <v>335</v>
      </c>
      <c r="M3748" s="88" t="s">
        <v>2826</v>
      </c>
      <c r="N3748" s="58" t="s">
        <v>690</v>
      </c>
      <c r="O3748" s="58"/>
      <c r="Q3748" s="58">
        <v>359</v>
      </c>
      <c r="R3748" s="71"/>
    </row>
    <row r="3749" spans="1:18">
      <c r="A3749" s="58" t="s">
        <v>2403</v>
      </c>
      <c r="B3749" s="65">
        <v>42796</v>
      </c>
      <c r="D3749" t="s">
        <v>187</v>
      </c>
      <c r="E3749" s="3" t="s">
        <v>685</v>
      </c>
      <c r="F3749" s="58">
        <v>8998</v>
      </c>
      <c r="G3749" s="15" t="str">
        <f t="shared" si="63"/>
        <v>TMM 41229-8998</v>
      </c>
      <c r="H3749" s="3" t="s">
        <v>2372</v>
      </c>
      <c r="I3749" t="s">
        <v>2476</v>
      </c>
      <c r="J3749" s="3" t="s">
        <v>1198</v>
      </c>
      <c r="K3749">
        <v>1</v>
      </c>
      <c r="L3749" t="s">
        <v>348</v>
      </c>
      <c r="M3749" s="3" t="s">
        <v>2717</v>
      </c>
      <c r="N3749" t="s">
        <v>690</v>
      </c>
      <c r="R3749" s="71"/>
    </row>
    <row r="3750" spans="1:18">
      <c r="A3750" s="58" t="s">
        <v>2403</v>
      </c>
      <c r="B3750" s="65">
        <v>42796</v>
      </c>
      <c r="D3750" t="s">
        <v>187</v>
      </c>
      <c r="E3750" s="3" t="s">
        <v>685</v>
      </c>
      <c r="F3750" s="58">
        <v>8999</v>
      </c>
      <c r="G3750" s="15" t="str">
        <f t="shared" si="63"/>
        <v>TMM 41229-8999</v>
      </c>
      <c r="H3750" s="3" t="s">
        <v>2372</v>
      </c>
      <c r="I3750" t="s">
        <v>2476</v>
      </c>
      <c r="J3750" s="3" t="s">
        <v>1198</v>
      </c>
      <c r="K3750">
        <v>1</v>
      </c>
      <c r="L3750" t="s">
        <v>348</v>
      </c>
      <c r="M3750" s="3" t="s">
        <v>2717</v>
      </c>
      <c r="N3750" t="s">
        <v>690</v>
      </c>
      <c r="R3750" s="71"/>
    </row>
    <row r="3751" spans="1:18">
      <c r="A3751" s="58" t="s">
        <v>2403</v>
      </c>
      <c r="B3751" s="65">
        <v>42796</v>
      </c>
      <c r="D3751" t="s">
        <v>187</v>
      </c>
      <c r="E3751" s="3" t="s">
        <v>685</v>
      </c>
      <c r="F3751" s="58">
        <v>9000</v>
      </c>
      <c r="G3751" s="15" t="str">
        <f t="shared" si="63"/>
        <v>TMM 41229-9000</v>
      </c>
      <c r="H3751" s="3" t="s">
        <v>2372</v>
      </c>
      <c r="I3751" t="s">
        <v>2476</v>
      </c>
      <c r="J3751" s="3" t="s">
        <v>435</v>
      </c>
      <c r="K3751">
        <v>1</v>
      </c>
      <c r="L3751" t="s">
        <v>348</v>
      </c>
      <c r="M3751" s="3" t="s">
        <v>2717</v>
      </c>
      <c r="N3751" t="s">
        <v>690</v>
      </c>
      <c r="R3751" s="71"/>
    </row>
    <row r="3752" spans="1:18">
      <c r="A3752" s="58" t="s">
        <v>2403</v>
      </c>
      <c r="B3752" s="65">
        <v>42796</v>
      </c>
      <c r="D3752" t="s">
        <v>187</v>
      </c>
      <c r="E3752" s="3" t="s">
        <v>685</v>
      </c>
      <c r="F3752" s="58">
        <v>9001</v>
      </c>
      <c r="G3752" s="15" t="str">
        <f t="shared" si="63"/>
        <v>TMM 41229-9001</v>
      </c>
      <c r="H3752" s="3" t="s">
        <v>2372</v>
      </c>
      <c r="I3752" t="s">
        <v>2476</v>
      </c>
      <c r="J3752" s="3" t="s">
        <v>435</v>
      </c>
      <c r="K3752">
        <v>1</v>
      </c>
      <c r="L3752" t="s">
        <v>348</v>
      </c>
      <c r="M3752" s="3" t="s">
        <v>2717</v>
      </c>
      <c r="N3752" t="s">
        <v>690</v>
      </c>
      <c r="R3752" s="71"/>
    </row>
    <row r="3753" spans="1:18">
      <c r="A3753" s="58" t="s">
        <v>2403</v>
      </c>
      <c r="B3753" s="65">
        <v>42796</v>
      </c>
      <c r="D3753" t="s">
        <v>187</v>
      </c>
      <c r="E3753" s="3" t="s">
        <v>685</v>
      </c>
      <c r="F3753" s="58">
        <v>9002</v>
      </c>
      <c r="G3753" s="15" t="str">
        <f t="shared" si="63"/>
        <v>TMM 41229-9002</v>
      </c>
      <c r="H3753" s="3" t="s">
        <v>2372</v>
      </c>
      <c r="I3753" t="s">
        <v>2476</v>
      </c>
      <c r="J3753" s="3" t="s">
        <v>435</v>
      </c>
      <c r="K3753">
        <v>1</v>
      </c>
      <c r="L3753" t="s">
        <v>348</v>
      </c>
      <c r="M3753" s="3" t="s">
        <v>2717</v>
      </c>
      <c r="N3753" t="s">
        <v>690</v>
      </c>
      <c r="R3753" s="71"/>
    </row>
    <row r="3754" spans="1:18">
      <c r="A3754" s="58" t="s">
        <v>2403</v>
      </c>
      <c r="B3754" s="65">
        <v>42796</v>
      </c>
      <c r="D3754" t="s">
        <v>187</v>
      </c>
      <c r="E3754" s="3" t="s">
        <v>685</v>
      </c>
      <c r="F3754" s="58">
        <v>9003</v>
      </c>
      <c r="G3754" s="15" t="str">
        <f t="shared" si="63"/>
        <v>TMM 41229-9003</v>
      </c>
      <c r="H3754" s="3" t="s">
        <v>2372</v>
      </c>
      <c r="I3754" t="s">
        <v>2476</v>
      </c>
      <c r="J3754" s="3" t="s">
        <v>435</v>
      </c>
      <c r="K3754">
        <v>3</v>
      </c>
      <c r="L3754" t="s">
        <v>348</v>
      </c>
      <c r="M3754" s="3" t="s">
        <v>2717</v>
      </c>
      <c r="N3754" t="s">
        <v>690</v>
      </c>
      <c r="R3754" s="71"/>
    </row>
    <row r="3755" spans="1:18">
      <c r="A3755" s="58" t="s">
        <v>2403</v>
      </c>
      <c r="B3755" s="65">
        <v>42796</v>
      </c>
      <c r="D3755" t="s">
        <v>187</v>
      </c>
      <c r="E3755" s="3" t="s">
        <v>685</v>
      </c>
      <c r="F3755" s="58">
        <v>9004</v>
      </c>
      <c r="G3755" s="15" t="str">
        <f t="shared" si="63"/>
        <v>TMM 41229-9004</v>
      </c>
      <c r="H3755" s="3" t="s">
        <v>2372</v>
      </c>
      <c r="I3755" t="s">
        <v>2476</v>
      </c>
      <c r="J3755" s="3" t="s">
        <v>4006</v>
      </c>
      <c r="K3755">
        <v>1</v>
      </c>
      <c r="L3755" t="s">
        <v>348</v>
      </c>
      <c r="M3755" s="3" t="s">
        <v>2717</v>
      </c>
      <c r="N3755" t="s">
        <v>690</v>
      </c>
      <c r="R3755" s="71"/>
    </row>
    <row r="3756" spans="1:18">
      <c r="A3756" s="58" t="s">
        <v>2403</v>
      </c>
      <c r="B3756" s="65">
        <v>42796</v>
      </c>
      <c r="D3756" t="s">
        <v>187</v>
      </c>
      <c r="E3756" s="3" t="s">
        <v>685</v>
      </c>
      <c r="F3756" s="58">
        <v>9005</v>
      </c>
      <c r="G3756" s="15" t="str">
        <f t="shared" si="63"/>
        <v>TMM 41229-9005</v>
      </c>
      <c r="H3756" s="3" t="s">
        <v>2372</v>
      </c>
      <c r="I3756" t="s">
        <v>2476</v>
      </c>
      <c r="J3756" s="3" t="s">
        <v>1177</v>
      </c>
      <c r="K3756">
        <v>1</v>
      </c>
      <c r="L3756" t="s">
        <v>348</v>
      </c>
      <c r="M3756" s="3" t="s">
        <v>2717</v>
      </c>
      <c r="N3756" t="s">
        <v>690</v>
      </c>
      <c r="R3756" s="71"/>
    </row>
    <row r="3757" spans="1:18">
      <c r="A3757" s="58" t="s">
        <v>2403</v>
      </c>
      <c r="B3757" s="65">
        <v>42796</v>
      </c>
      <c r="D3757" t="s">
        <v>187</v>
      </c>
      <c r="E3757" s="3" t="s">
        <v>685</v>
      </c>
      <c r="F3757" s="58">
        <v>9006</v>
      </c>
      <c r="G3757" s="15" t="str">
        <f t="shared" si="63"/>
        <v>TMM 41229-9006</v>
      </c>
      <c r="H3757" s="3" t="s">
        <v>2372</v>
      </c>
      <c r="I3757" t="s">
        <v>2476</v>
      </c>
      <c r="J3757" s="3" t="s">
        <v>1177</v>
      </c>
      <c r="K3757">
        <v>1</v>
      </c>
      <c r="L3757" t="s">
        <v>348</v>
      </c>
      <c r="M3757" s="3" t="s">
        <v>2717</v>
      </c>
      <c r="N3757" t="s">
        <v>690</v>
      </c>
      <c r="R3757" s="71"/>
    </row>
    <row r="3758" spans="1:18">
      <c r="A3758" s="58" t="s">
        <v>2403</v>
      </c>
      <c r="B3758" s="65">
        <v>42796</v>
      </c>
      <c r="D3758" t="s">
        <v>187</v>
      </c>
      <c r="E3758" s="3" t="s">
        <v>685</v>
      </c>
      <c r="F3758" s="58">
        <v>9007</v>
      </c>
      <c r="G3758" s="15" t="str">
        <f t="shared" si="63"/>
        <v>TMM 41229-9007</v>
      </c>
      <c r="H3758" s="3" t="s">
        <v>2372</v>
      </c>
      <c r="I3758" t="s">
        <v>2476</v>
      </c>
      <c r="J3758" s="3" t="s">
        <v>4006</v>
      </c>
      <c r="K3758">
        <v>1</v>
      </c>
      <c r="L3758" t="s">
        <v>348</v>
      </c>
      <c r="M3758" s="3" t="s">
        <v>2717</v>
      </c>
      <c r="N3758" t="s">
        <v>690</v>
      </c>
      <c r="R3758" s="71"/>
    </row>
    <row r="3759" spans="1:18">
      <c r="A3759" s="119" t="s">
        <v>2403</v>
      </c>
      <c r="B3759" s="120">
        <v>42796</v>
      </c>
      <c r="C3759" s="103"/>
      <c r="D3759" s="121" t="s">
        <v>990</v>
      </c>
      <c r="E3759" s="43" t="s">
        <v>685</v>
      </c>
      <c r="F3759" s="121" t="s">
        <v>3731</v>
      </c>
      <c r="G3759" s="38" t="str">
        <f t="shared" si="63"/>
        <v>TMM 41229-9021</v>
      </c>
      <c r="H3759" s="3" t="s">
        <v>2372</v>
      </c>
      <c r="I3759" s="58" t="s">
        <v>2774</v>
      </c>
      <c r="J3759" s="3" t="s">
        <v>3972</v>
      </c>
      <c r="K3759" s="58">
        <v>1</v>
      </c>
      <c r="L3759" s="58" t="s">
        <v>3977</v>
      </c>
      <c r="M3759" s="88" t="s">
        <v>993</v>
      </c>
      <c r="N3759" s="58" t="s">
        <v>690</v>
      </c>
      <c r="O3759" s="58"/>
      <c r="Q3759" s="58" t="s">
        <v>2763</v>
      </c>
      <c r="R3759" s="71"/>
    </row>
    <row r="3760" spans="1:18">
      <c r="A3760" s="117" t="s">
        <v>2403</v>
      </c>
      <c r="B3760" s="64">
        <v>42796</v>
      </c>
      <c r="C3760" s="58"/>
      <c r="D3760" s="4" t="s">
        <v>990</v>
      </c>
      <c r="E3760" s="3" t="s">
        <v>685</v>
      </c>
      <c r="F3760" s="4" t="s">
        <v>3732</v>
      </c>
      <c r="G3760" s="15" t="str">
        <f t="shared" si="63"/>
        <v>TMM 41229-9022</v>
      </c>
      <c r="H3760" s="3" t="s">
        <v>2372</v>
      </c>
      <c r="I3760" s="58" t="s">
        <v>2774</v>
      </c>
      <c r="J3760" s="3" t="s">
        <v>2603</v>
      </c>
      <c r="K3760" s="58">
        <v>1</v>
      </c>
      <c r="L3760" s="58" t="s">
        <v>3977</v>
      </c>
      <c r="M3760" s="88" t="s">
        <v>993</v>
      </c>
      <c r="N3760" s="58" t="s">
        <v>690</v>
      </c>
      <c r="O3760" s="58"/>
      <c r="Q3760" s="58" t="s">
        <v>2763</v>
      </c>
      <c r="R3760" s="71"/>
    </row>
    <row r="3761" spans="1:18">
      <c r="A3761" s="117" t="s">
        <v>2403</v>
      </c>
      <c r="B3761" s="64">
        <v>42796</v>
      </c>
      <c r="C3761" s="58"/>
      <c r="D3761" s="4" t="s">
        <v>990</v>
      </c>
      <c r="E3761" s="3" t="s">
        <v>685</v>
      </c>
      <c r="F3761" s="4" t="s">
        <v>3733</v>
      </c>
      <c r="G3761" s="15" t="str">
        <f t="shared" si="63"/>
        <v>TMM 41229-9023</v>
      </c>
      <c r="H3761" s="3" t="s">
        <v>2372</v>
      </c>
      <c r="I3761" s="58" t="s">
        <v>2774</v>
      </c>
      <c r="J3761" s="3" t="s">
        <v>435</v>
      </c>
      <c r="K3761" s="58">
        <v>1</v>
      </c>
      <c r="L3761" s="58" t="s">
        <v>3977</v>
      </c>
      <c r="M3761" s="88" t="s">
        <v>993</v>
      </c>
      <c r="N3761" s="58" t="s">
        <v>690</v>
      </c>
      <c r="O3761" s="58"/>
      <c r="Q3761" s="58" t="s">
        <v>2763</v>
      </c>
      <c r="R3761" s="71"/>
    </row>
    <row r="3762" spans="1:18">
      <c r="A3762" s="117" t="s">
        <v>2403</v>
      </c>
      <c r="B3762" s="64">
        <v>42796</v>
      </c>
      <c r="C3762" s="58"/>
      <c r="D3762" s="4" t="s">
        <v>990</v>
      </c>
      <c r="E3762" s="3" t="s">
        <v>685</v>
      </c>
      <c r="F3762" s="4" t="s">
        <v>3734</v>
      </c>
      <c r="G3762" s="15" t="str">
        <f t="shared" si="63"/>
        <v>TMM 41229-9024</v>
      </c>
      <c r="H3762" s="3" t="s">
        <v>2372</v>
      </c>
      <c r="I3762" s="58" t="s">
        <v>2774</v>
      </c>
      <c r="J3762" s="3" t="s">
        <v>1198</v>
      </c>
      <c r="K3762" s="58">
        <v>1</v>
      </c>
      <c r="L3762" s="58" t="s">
        <v>4007</v>
      </c>
      <c r="M3762" s="88" t="s">
        <v>993</v>
      </c>
      <c r="N3762" s="58" t="s">
        <v>690</v>
      </c>
      <c r="O3762" s="58"/>
      <c r="Q3762" s="58" t="s">
        <v>2763</v>
      </c>
      <c r="R3762" s="71"/>
    </row>
    <row r="3763" spans="1:18">
      <c r="A3763" s="117" t="s">
        <v>2403</v>
      </c>
      <c r="B3763" s="64">
        <v>42796</v>
      </c>
      <c r="C3763" s="58"/>
      <c r="D3763" s="4" t="s">
        <v>990</v>
      </c>
      <c r="E3763" s="3" t="s">
        <v>685</v>
      </c>
      <c r="F3763" s="4" t="s">
        <v>3735</v>
      </c>
      <c r="G3763" s="15" t="str">
        <f t="shared" si="63"/>
        <v>TMM 41229-9025</v>
      </c>
      <c r="H3763" s="3" t="s">
        <v>2372</v>
      </c>
      <c r="I3763" s="58" t="s">
        <v>2774</v>
      </c>
      <c r="J3763" s="3" t="s">
        <v>2603</v>
      </c>
      <c r="K3763" s="58">
        <v>1</v>
      </c>
      <c r="L3763" s="58" t="s">
        <v>4007</v>
      </c>
      <c r="M3763" s="88" t="s">
        <v>993</v>
      </c>
      <c r="N3763" s="58" t="s">
        <v>690</v>
      </c>
      <c r="O3763" s="58"/>
      <c r="Q3763" s="58" t="s">
        <v>2763</v>
      </c>
      <c r="R3763" s="71"/>
    </row>
    <row r="3764" spans="1:18">
      <c r="A3764" s="117" t="s">
        <v>2403</v>
      </c>
      <c r="B3764" s="64">
        <v>42796</v>
      </c>
      <c r="C3764" s="58"/>
      <c r="D3764" s="4" t="s">
        <v>990</v>
      </c>
      <c r="E3764" s="3" t="s">
        <v>685</v>
      </c>
      <c r="F3764" s="4" t="s">
        <v>3736</v>
      </c>
      <c r="G3764" s="15" t="str">
        <f t="shared" si="63"/>
        <v>TMM 41229-9026</v>
      </c>
      <c r="H3764" s="3" t="s">
        <v>2372</v>
      </c>
      <c r="I3764" s="58" t="s">
        <v>2774</v>
      </c>
      <c r="J3764" s="3" t="s">
        <v>2603</v>
      </c>
      <c r="K3764" s="58">
        <v>1</v>
      </c>
      <c r="L3764" s="58" t="s">
        <v>4007</v>
      </c>
      <c r="M3764" s="88" t="s">
        <v>993</v>
      </c>
      <c r="N3764" s="58" t="s">
        <v>690</v>
      </c>
      <c r="O3764" s="58"/>
      <c r="Q3764" s="58" t="s">
        <v>2763</v>
      </c>
      <c r="R3764" s="71"/>
    </row>
    <row r="3765" spans="1:18">
      <c r="A3765" s="117" t="s">
        <v>2403</v>
      </c>
      <c r="B3765" s="64">
        <v>42796</v>
      </c>
      <c r="C3765" s="58"/>
      <c r="D3765" s="4" t="s">
        <v>990</v>
      </c>
      <c r="E3765" s="3" t="s">
        <v>685</v>
      </c>
      <c r="F3765" s="4" t="s">
        <v>3737</v>
      </c>
      <c r="G3765" s="15" t="str">
        <f t="shared" si="63"/>
        <v>TMM 41229-9027</v>
      </c>
      <c r="H3765" s="3" t="s">
        <v>2372</v>
      </c>
      <c r="I3765" s="58" t="s">
        <v>2774</v>
      </c>
      <c r="J3765" s="3" t="s">
        <v>1177</v>
      </c>
      <c r="K3765" s="58">
        <v>1</v>
      </c>
      <c r="L3765" s="58" t="s">
        <v>4007</v>
      </c>
      <c r="M3765" s="88" t="s">
        <v>993</v>
      </c>
      <c r="N3765" s="58" t="s">
        <v>690</v>
      </c>
      <c r="O3765" s="58"/>
      <c r="Q3765" s="58" t="s">
        <v>2763</v>
      </c>
      <c r="R3765" s="71"/>
    </row>
    <row r="3766" spans="1:18">
      <c r="A3766" s="117" t="s">
        <v>2403</v>
      </c>
      <c r="B3766" s="64">
        <v>42796</v>
      </c>
      <c r="C3766" s="58"/>
      <c r="D3766" s="4" t="s">
        <v>990</v>
      </c>
      <c r="E3766" s="3" t="s">
        <v>685</v>
      </c>
      <c r="F3766" s="4" t="s">
        <v>3738</v>
      </c>
      <c r="G3766" s="15" t="str">
        <f t="shared" si="63"/>
        <v>TMM 41229-9028</v>
      </c>
      <c r="H3766" s="3" t="s">
        <v>2372</v>
      </c>
      <c r="I3766" s="58" t="s">
        <v>2774</v>
      </c>
      <c r="J3766" s="3" t="s">
        <v>1177</v>
      </c>
      <c r="K3766" s="58">
        <v>1</v>
      </c>
      <c r="L3766" s="58" t="s">
        <v>4007</v>
      </c>
      <c r="M3766" s="88" t="s">
        <v>993</v>
      </c>
      <c r="N3766" s="58" t="s">
        <v>690</v>
      </c>
      <c r="O3766" s="58"/>
      <c r="Q3766" s="58" t="s">
        <v>2763</v>
      </c>
      <c r="R3766" s="71"/>
    </row>
    <row r="3767" spans="1:18">
      <c r="A3767" s="117" t="s">
        <v>2403</v>
      </c>
      <c r="B3767" s="64">
        <v>42796</v>
      </c>
      <c r="C3767" s="58"/>
      <c r="D3767" s="4" t="s">
        <v>990</v>
      </c>
      <c r="E3767" s="3" t="s">
        <v>685</v>
      </c>
      <c r="F3767" s="4" t="s">
        <v>3739</v>
      </c>
      <c r="G3767" s="15" t="str">
        <f t="shared" si="63"/>
        <v>TMM 41229-9029</v>
      </c>
      <c r="H3767" s="3" t="s">
        <v>2372</v>
      </c>
      <c r="I3767" s="58" t="s">
        <v>2774</v>
      </c>
      <c r="J3767" s="3" t="s">
        <v>2603</v>
      </c>
      <c r="K3767" s="58">
        <v>1</v>
      </c>
      <c r="L3767" s="58" t="s">
        <v>341</v>
      </c>
      <c r="M3767" s="88" t="s">
        <v>993</v>
      </c>
      <c r="N3767" s="58" t="s">
        <v>690</v>
      </c>
      <c r="O3767" s="58"/>
      <c r="Q3767" s="58" t="s">
        <v>2763</v>
      </c>
      <c r="R3767" s="71"/>
    </row>
    <row r="3768" spans="1:18">
      <c r="A3768" s="58" t="s">
        <v>2403</v>
      </c>
      <c r="B3768" s="65">
        <v>42796</v>
      </c>
      <c r="D3768" s="104" t="s">
        <v>420</v>
      </c>
      <c r="E3768" s="3" t="s">
        <v>685</v>
      </c>
      <c r="F3768" s="58">
        <v>9239</v>
      </c>
      <c r="G3768" s="15" t="str">
        <f t="shared" si="63"/>
        <v>TMM 41229-9239</v>
      </c>
      <c r="H3768" s="3" t="s">
        <v>2372</v>
      </c>
      <c r="I3768" t="s">
        <v>2476</v>
      </c>
      <c r="J3768" s="3" t="s">
        <v>3322</v>
      </c>
      <c r="K3768" t="s">
        <v>954</v>
      </c>
      <c r="L3768" t="s">
        <v>329</v>
      </c>
      <c r="M3768" s="3" t="s">
        <v>423</v>
      </c>
      <c r="N3768" t="s">
        <v>690</v>
      </c>
      <c r="Q3768">
        <v>217</v>
      </c>
      <c r="R3768" s="71"/>
    </row>
    <row r="3769" spans="1:18">
      <c r="A3769" s="58" t="s">
        <v>2403</v>
      </c>
      <c r="B3769" s="65">
        <v>42796</v>
      </c>
      <c r="D3769" s="104" t="s">
        <v>420</v>
      </c>
      <c r="E3769" s="3" t="s">
        <v>685</v>
      </c>
      <c r="F3769" s="58">
        <v>9325</v>
      </c>
      <c r="G3769" s="15" t="str">
        <f t="shared" si="63"/>
        <v>TMM 41229-9325</v>
      </c>
      <c r="H3769" s="3" t="s">
        <v>2372</v>
      </c>
      <c r="I3769" t="s">
        <v>2476</v>
      </c>
      <c r="J3769" s="3" t="s">
        <v>435</v>
      </c>
      <c r="K3769" t="s">
        <v>954</v>
      </c>
      <c r="L3769" t="s">
        <v>329</v>
      </c>
      <c r="M3769" s="3" t="s">
        <v>423</v>
      </c>
      <c r="N3769" t="s">
        <v>690</v>
      </c>
      <c r="Q3769">
        <v>217</v>
      </c>
      <c r="R3769" s="71"/>
    </row>
    <row r="3770" spans="1:18">
      <c r="A3770" s="58" t="s">
        <v>2403</v>
      </c>
      <c r="B3770" s="65">
        <v>42796</v>
      </c>
      <c r="D3770" s="104" t="s">
        <v>420</v>
      </c>
      <c r="E3770" s="3" t="s">
        <v>685</v>
      </c>
      <c r="F3770" s="58">
        <v>9326</v>
      </c>
      <c r="G3770" s="15" t="str">
        <f t="shared" si="63"/>
        <v>TMM 41229-9326</v>
      </c>
      <c r="H3770" s="3" t="s">
        <v>2372</v>
      </c>
      <c r="I3770" t="s">
        <v>2476</v>
      </c>
      <c r="J3770" s="3" t="s">
        <v>435</v>
      </c>
      <c r="K3770" t="s">
        <v>954</v>
      </c>
      <c r="L3770" t="s">
        <v>329</v>
      </c>
      <c r="M3770" s="3" t="s">
        <v>423</v>
      </c>
      <c r="N3770" t="s">
        <v>690</v>
      </c>
      <c r="Q3770">
        <v>217</v>
      </c>
      <c r="R3770" s="71"/>
    </row>
    <row r="3771" spans="1:18">
      <c r="A3771" s="103" t="s">
        <v>2403</v>
      </c>
      <c r="B3771" s="152">
        <v>42796</v>
      </c>
      <c r="C3771" s="104"/>
      <c r="D3771" s="104" t="s">
        <v>420</v>
      </c>
      <c r="E3771" s="43" t="s">
        <v>685</v>
      </c>
      <c r="F3771" s="103">
        <v>9330</v>
      </c>
      <c r="G3771" s="38" t="str">
        <f t="shared" si="63"/>
        <v>TMM 41229-9330</v>
      </c>
      <c r="H3771" s="3" t="s">
        <v>2372</v>
      </c>
      <c r="J3771" s="3" t="s">
        <v>435</v>
      </c>
      <c r="K3771">
        <v>1</v>
      </c>
      <c r="L3771" t="s">
        <v>329</v>
      </c>
      <c r="M3771" s="3" t="s">
        <v>423</v>
      </c>
      <c r="N3771" t="s">
        <v>690</v>
      </c>
      <c r="R3771" s="71"/>
    </row>
    <row r="3772" spans="1:18">
      <c r="A3772" s="119" t="s">
        <v>2403</v>
      </c>
      <c r="B3772" s="120">
        <v>42796</v>
      </c>
      <c r="C3772" s="103"/>
      <c r="D3772" s="121" t="s">
        <v>364</v>
      </c>
      <c r="E3772" s="43" t="s">
        <v>685</v>
      </c>
      <c r="F3772" s="121" t="s">
        <v>3864</v>
      </c>
      <c r="G3772" s="38" t="str">
        <f t="shared" si="63"/>
        <v>TMM 41229-9501</v>
      </c>
      <c r="H3772" s="3" t="s">
        <v>2372</v>
      </c>
      <c r="I3772" s="58" t="s">
        <v>2774</v>
      </c>
      <c r="J3772" s="3" t="s">
        <v>1198</v>
      </c>
      <c r="K3772" s="58">
        <v>1</v>
      </c>
      <c r="L3772" s="58" t="s">
        <v>4011</v>
      </c>
      <c r="M3772" s="88" t="s">
        <v>365</v>
      </c>
      <c r="N3772" s="58" t="s">
        <v>690</v>
      </c>
      <c r="O3772" s="58"/>
      <c r="Q3772" s="58" t="s">
        <v>2763</v>
      </c>
      <c r="R3772" s="71"/>
    </row>
    <row r="3773" spans="1:18">
      <c r="A3773" s="119" t="s">
        <v>2403</v>
      </c>
      <c r="B3773" s="120">
        <v>42796</v>
      </c>
      <c r="C3773" s="103"/>
      <c r="D3773" s="4" t="s">
        <v>364</v>
      </c>
      <c r="E3773" s="43" t="s">
        <v>685</v>
      </c>
      <c r="F3773" s="121" t="s">
        <v>3865</v>
      </c>
      <c r="G3773" s="38" t="str">
        <f t="shared" si="63"/>
        <v>TMM 41229-9502</v>
      </c>
      <c r="H3773" s="3" t="s">
        <v>2372</v>
      </c>
      <c r="I3773" s="58" t="s">
        <v>2774</v>
      </c>
      <c r="J3773" s="3" t="s">
        <v>2603</v>
      </c>
      <c r="K3773" s="58">
        <v>1</v>
      </c>
      <c r="L3773" s="58" t="s">
        <v>4011</v>
      </c>
      <c r="M3773" s="88" t="s">
        <v>365</v>
      </c>
      <c r="N3773" s="58" t="s">
        <v>690</v>
      </c>
      <c r="O3773" s="58"/>
      <c r="Q3773" s="58" t="s">
        <v>2763</v>
      </c>
      <c r="R3773" s="71"/>
    </row>
    <row r="3774" spans="1:18">
      <c r="A3774" s="117" t="s">
        <v>2403</v>
      </c>
      <c r="B3774" s="64">
        <v>42796</v>
      </c>
      <c r="C3774" s="58"/>
      <c r="D3774" s="4" t="s">
        <v>195</v>
      </c>
      <c r="E3774" s="3" t="s">
        <v>685</v>
      </c>
      <c r="F3774" s="33" t="s">
        <v>2781</v>
      </c>
      <c r="G3774" s="15" t="str">
        <f t="shared" si="63"/>
        <v>TMM 41229-9508</v>
      </c>
      <c r="H3774" s="15" t="s">
        <v>2372</v>
      </c>
      <c r="I3774" s="118"/>
      <c r="J3774" s="15" t="s">
        <v>1668</v>
      </c>
      <c r="K3774" s="58" t="s">
        <v>2782</v>
      </c>
      <c r="L3774" s="58" t="s">
        <v>335</v>
      </c>
      <c r="M3774" s="88" t="s">
        <v>2760</v>
      </c>
      <c r="N3774" s="58" t="s">
        <v>690</v>
      </c>
      <c r="O3774" s="58"/>
      <c r="Q3774" s="58">
        <v>347</v>
      </c>
      <c r="R3774" s="71"/>
    </row>
    <row r="3775" spans="1:18">
      <c r="A3775" s="117" t="s">
        <v>2403</v>
      </c>
      <c r="B3775" s="64">
        <v>42796</v>
      </c>
      <c r="C3775" s="58"/>
      <c r="D3775" s="4" t="s">
        <v>195</v>
      </c>
      <c r="E3775" s="3" t="s">
        <v>685</v>
      </c>
      <c r="F3775" s="33" t="s">
        <v>2783</v>
      </c>
      <c r="G3775" s="15" t="str">
        <f t="shared" si="63"/>
        <v>TMM 41229-9509</v>
      </c>
      <c r="H3775" s="15" t="s">
        <v>2372</v>
      </c>
      <c r="I3775" s="118"/>
      <c r="J3775" s="15" t="s">
        <v>1668</v>
      </c>
      <c r="K3775" s="58" t="s">
        <v>2782</v>
      </c>
      <c r="L3775" s="58" t="s">
        <v>335</v>
      </c>
      <c r="M3775" s="88" t="s">
        <v>2760</v>
      </c>
      <c r="N3775" s="58" t="s">
        <v>690</v>
      </c>
      <c r="O3775" s="58"/>
      <c r="Q3775" s="58">
        <v>347</v>
      </c>
      <c r="R3775" s="71"/>
    </row>
    <row r="3776" spans="1:18">
      <c r="A3776" s="117" t="s">
        <v>2403</v>
      </c>
      <c r="B3776" s="64">
        <v>42796</v>
      </c>
      <c r="C3776" s="58"/>
      <c r="D3776" s="4" t="s">
        <v>195</v>
      </c>
      <c r="E3776" s="3" t="s">
        <v>685</v>
      </c>
      <c r="F3776" s="33" t="s">
        <v>2784</v>
      </c>
      <c r="G3776" s="15" t="str">
        <f t="shared" si="63"/>
        <v>TMM 41229-9510</v>
      </c>
      <c r="H3776" s="15" t="s">
        <v>2372</v>
      </c>
      <c r="I3776" s="118"/>
      <c r="J3776" s="15" t="s">
        <v>1668</v>
      </c>
      <c r="K3776" s="58" t="s">
        <v>2782</v>
      </c>
      <c r="L3776" s="58" t="s">
        <v>335</v>
      </c>
      <c r="M3776" s="88" t="s">
        <v>2760</v>
      </c>
      <c r="N3776" s="58" t="s">
        <v>690</v>
      </c>
      <c r="O3776" s="58"/>
      <c r="Q3776" s="58">
        <v>347</v>
      </c>
      <c r="R3776" s="71"/>
    </row>
    <row r="3777" spans="1:18">
      <c r="A3777" s="117" t="s">
        <v>2403</v>
      </c>
      <c r="B3777" s="64">
        <v>42796</v>
      </c>
      <c r="C3777" s="58"/>
      <c r="D3777" s="4" t="s">
        <v>195</v>
      </c>
      <c r="E3777" s="3" t="s">
        <v>685</v>
      </c>
      <c r="F3777" s="33" t="s">
        <v>2785</v>
      </c>
      <c r="G3777" s="15" t="str">
        <f t="shared" si="63"/>
        <v>TMM 41229-9511</v>
      </c>
      <c r="H3777" s="15" t="s">
        <v>2372</v>
      </c>
      <c r="I3777" s="118"/>
      <c r="J3777" s="15" t="s">
        <v>1668</v>
      </c>
      <c r="K3777" s="58" t="s">
        <v>2782</v>
      </c>
      <c r="L3777" s="58" t="s">
        <v>335</v>
      </c>
      <c r="M3777" s="88" t="s">
        <v>2760</v>
      </c>
      <c r="N3777" s="58" t="s">
        <v>690</v>
      </c>
      <c r="O3777" s="58"/>
      <c r="Q3777" s="58">
        <v>347</v>
      </c>
      <c r="R3777" s="71"/>
    </row>
    <row r="3778" spans="1:18">
      <c r="A3778" s="58" t="s">
        <v>2403</v>
      </c>
      <c r="B3778" s="65">
        <v>42796</v>
      </c>
      <c r="D3778" t="s">
        <v>337</v>
      </c>
      <c r="E3778" s="3" t="s">
        <v>685</v>
      </c>
      <c r="F3778" s="58">
        <v>9516</v>
      </c>
      <c r="G3778" s="15" t="str">
        <f t="shared" ref="G3778:G3841" si="64">E3778&amp;""&amp;F3778</f>
        <v>TMM 41229-9516</v>
      </c>
      <c r="H3778" s="69" t="s">
        <v>2372</v>
      </c>
      <c r="I3778" t="s">
        <v>2476</v>
      </c>
      <c r="J3778" s="3" t="s">
        <v>2648</v>
      </c>
      <c r="K3778">
        <v>1</v>
      </c>
      <c r="L3778" t="s">
        <v>335</v>
      </c>
      <c r="M3778" s="3" t="s">
        <v>338</v>
      </c>
      <c r="N3778" t="s">
        <v>690</v>
      </c>
      <c r="R3778" s="71"/>
    </row>
    <row r="3779" spans="1:18">
      <c r="A3779" s="58" t="s">
        <v>2403</v>
      </c>
      <c r="B3779" s="65">
        <v>42796</v>
      </c>
      <c r="D3779" t="s">
        <v>337</v>
      </c>
      <c r="E3779" s="3" t="s">
        <v>685</v>
      </c>
      <c r="F3779" s="58">
        <v>9806</v>
      </c>
      <c r="G3779" s="15" t="str">
        <f t="shared" si="64"/>
        <v>TMM 41229-9806</v>
      </c>
      <c r="H3779" s="69" t="s">
        <v>2372</v>
      </c>
      <c r="I3779" t="s">
        <v>2476</v>
      </c>
      <c r="J3779" s="3" t="s">
        <v>2642</v>
      </c>
      <c r="K3779">
        <v>1</v>
      </c>
      <c r="L3779" t="s">
        <v>335</v>
      </c>
      <c r="M3779" s="3" t="s">
        <v>338</v>
      </c>
      <c r="N3779" t="s">
        <v>690</v>
      </c>
      <c r="R3779" s="71"/>
    </row>
    <row r="3780" spans="1:18">
      <c r="A3780" s="58" t="s">
        <v>2403</v>
      </c>
      <c r="B3780" s="65">
        <v>42796</v>
      </c>
      <c r="D3780" t="s">
        <v>337</v>
      </c>
      <c r="E3780" s="3" t="s">
        <v>685</v>
      </c>
      <c r="F3780" s="58">
        <v>9807</v>
      </c>
      <c r="G3780" s="15" t="str">
        <f t="shared" si="64"/>
        <v>TMM 41229-9807</v>
      </c>
      <c r="H3780" s="69" t="s">
        <v>2372</v>
      </c>
      <c r="I3780" t="s">
        <v>2476</v>
      </c>
      <c r="J3780" s="3" t="s">
        <v>2642</v>
      </c>
      <c r="K3780">
        <v>1</v>
      </c>
      <c r="L3780" t="s">
        <v>335</v>
      </c>
      <c r="M3780" s="3" t="s">
        <v>338</v>
      </c>
      <c r="N3780" t="s">
        <v>690</v>
      </c>
      <c r="R3780" s="71"/>
    </row>
    <row r="3781" spans="1:18">
      <c r="A3781" s="58" t="s">
        <v>2403</v>
      </c>
      <c r="B3781" s="65">
        <v>42796</v>
      </c>
      <c r="D3781" t="s">
        <v>337</v>
      </c>
      <c r="E3781" s="3" t="s">
        <v>685</v>
      </c>
      <c r="F3781" s="58">
        <v>9808</v>
      </c>
      <c r="G3781" s="15" t="str">
        <f t="shared" si="64"/>
        <v>TMM 41229-9808</v>
      </c>
      <c r="H3781" s="69" t="s">
        <v>2372</v>
      </c>
      <c r="I3781" t="s">
        <v>2476</v>
      </c>
      <c r="J3781" s="3" t="s">
        <v>2642</v>
      </c>
      <c r="K3781">
        <v>1</v>
      </c>
      <c r="L3781" t="s">
        <v>335</v>
      </c>
      <c r="M3781" s="3" t="s">
        <v>338</v>
      </c>
      <c r="N3781" t="s">
        <v>690</v>
      </c>
      <c r="R3781" s="71"/>
    </row>
    <row r="3782" spans="1:18">
      <c r="A3782" s="58" t="s">
        <v>2403</v>
      </c>
      <c r="B3782" s="65">
        <v>42796</v>
      </c>
      <c r="D3782" t="s">
        <v>337</v>
      </c>
      <c r="E3782" s="3" t="s">
        <v>685</v>
      </c>
      <c r="F3782" s="58">
        <v>9809</v>
      </c>
      <c r="G3782" s="15" t="str">
        <f t="shared" si="64"/>
        <v>TMM 41229-9809</v>
      </c>
      <c r="H3782" s="69" t="s">
        <v>2372</v>
      </c>
      <c r="I3782" t="s">
        <v>2476</v>
      </c>
      <c r="J3782" s="3" t="s">
        <v>2642</v>
      </c>
      <c r="K3782">
        <v>1</v>
      </c>
      <c r="L3782" t="s">
        <v>335</v>
      </c>
      <c r="M3782" s="3" t="s">
        <v>338</v>
      </c>
      <c r="N3782" t="s">
        <v>690</v>
      </c>
      <c r="R3782" s="71"/>
    </row>
    <row r="3783" spans="1:18">
      <c r="A3783" s="58" t="s">
        <v>2403</v>
      </c>
      <c r="B3783" s="65">
        <v>42796</v>
      </c>
      <c r="D3783" t="s">
        <v>337</v>
      </c>
      <c r="E3783" s="3" t="s">
        <v>685</v>
      </c>
      <c r="F3783" s="58">
        <v>9810</v>
      </c>
      <c r="G3783" s="15" t="str">
        <f t="shared" si="64"/>
        <v>TMM 41229-9810</v>
      </c>
      <c r="H3783" s="69" t="s">
        <v>2372</v>
      </c>
      <c r="I3783" t="s">
        <v>2476</v>
      </c>
      <c r="J3783" s="3" t="s">
        <v>2642</v>
      </c>
      <c r="K3783">
        <v>1</v>
      </c>
      <c r="L3783" t="s">
        <v>335</v>
      </c>
      <c r="M3783" s="3" t="s">
        <v>338</v>
      </c>
      <c r="N3783" t="s">
        <v>690</v>
      </c>
      <c r="R3783" s="71"/>
    </row>
    <row r="3784" spans="1:18">
      <c r="A3784" s="58" t="s">
        <v>2403</v>
      </c>
      <c r="B3784" s="65">
        <v>42796</v>
      </c>
      <c r="D3784" t="s">
        <v>337</v>
      </c>
      <c r="E3784" s="3" t="s">
        <v>685</v>
      </c>
      <c r="F3784" s="58">
        <v>9811</v>
      </c>
      <c r="G3784" s="15" t="str">
        <f t="shared" si="64"/>
        <v>TMM 41229-9811</v>
      </c>
      <c r="H3784" s="69" t="s">
        <v>2372</v>
      </c>
      <c r="I3784" t="s">
        <v>2476</v>
      </c>
      <c r="J3784" s="3" t="s">
        <v>2642</v>
      </c>
      <c r="K3784">
        <v>1</v>
      </c>
      <c r="L3784" t="s">
        <v>335</v>
      </c>
      <c r="M3784" s="3" t="s">
        <v>338</v>
      </c>
      <c r="N3784" t="s">
        <v>690</v>
      </c>
      <c r="R3784" s="71"/>
    </row>
    <row r="3785" spans="1:18">
      <c r="A3785" s="58" t="s">
        <v>2403</v>
      </c>
      <c r="B3785" s="65">
        <v>42796</v>
      </c>
      <c r="D3785" t="s">
        <v>337</v>
      </c>
      <c r="E3785" s="3" t="s">
        <v>685</v>
      </c>
      <c r="F3785" s="58">
        <v>9812</v>
      </c>
      <c r="G3785" s="15" t="str">
        <f t="shared" si="64"/>
        <v>TMM 41229-9812</v>
      </c>
      <c r="H3785" s="69" t="s">
        <v>2372</v>
      </c>
      <c r="I3785" t="s">
        <v>2476</v>
      </c>
      <c r="J3785" s="3" t="s">
        <v>2642</v>
      </c>
      <c r="K3785">
        <v>1</v>
      </c>
      <c r="L3785" t="s">
        <v>335</v>
      </c>
      <c r="M3785" s="3" t="s">
        <v>338</v>
      </c>
      <c r="N3785" t="s">
        <v>690</v>
      </c>
      <c r="R3785" s="71"/>
    </row>
    <row r="3786" spans="1:18">
      <c r="A3786" s="58" t="s">
        <v>2403</v>
      </c>
      <c r="B3786" s="65">
        <v>42796</v>
      </c>
      <c r="D3786" t="s">
        <v>337</v>
      </c>
      <c r="E3786" s="3" t="s">
        <v>685</v>
      </c>
      <c r="F3786" s="58">
        <v>9813</v>
      </c>
      <c r="G3786" s="15" t="str">
        <f t="shared" si="64"/>
        <v>TMM 41229-9813</v>
      </c>
      <c r="H3786" s="69" t="s">
        <v>2372</v>
      </c>
      <c r="I3786" t="s">
        <v>2476</v>
      </c>
      <c r="J3786" s="3" t="s">
        <v>2642</v>
      </c>
      <c r="K3786">
        <v>1</v>
      </c>
      <c r="L3786" t="s">
        <v>335</v>
      </c>
      <c r="M3786" s="3" t="s">
        <v>338</v>
      </c>
      <c r="N3786" t="s">
        <v>690</v>
      </c>
      <c r="R3786" s="71"/>
    </row>
    <row r="3787" spans="1:18">
      <c r="A3787" s="58" t="s">
        <v>2403</v>
      </c>
      <c r="B3787" s="65">
        <v>42796</v>
      </c>
      <c r="D3787" t="s">
        <v>337</v>
      </c>
      <c r="E3787" s="3" t="s">
        <v>685</v>
      </c>
      <c r="F3787" s="58">
        <v>9814</v>
      </c>
      <c r="G3787" s="15" t="str">
        <f t="shared" si="64"/>
        <v>TMM 41229-9814</v>
      </c>
      <c r="H3787" s="69" t="s">
        <v>2372</v>
      </c>
      <c r="I3787" t="s">
        <v>2476</v>
      </c>
      <c r="J3787" s="3" t="s">
        <v>2642</v>
      </c>
      <c r="K3787">
        <v>1</v>
      </c>
      <c r="L3787" t="s">
        <v>335</v>
      </c>
      <c r="M3787" s="3" t="s">
        <v>338</v>
      </c>
      <c r="N3787" t="s">
        <v>690</v>
      </c>
      <c r="R3787" s="71"/>
    </row>
    <row r="3788" spans="1:18">
      <c r="A3788" s="58" t="s">
        <v>2403</v>
      </c>
      <c r="B3788" s="65">
        <v>42796</v>
      </c>
      <c r="D3788" t="s">
        <v>337</v>
      </c>
      <c r="E3788" s="3" t="s">
        <v>685</v>
      </c>
      <c r="F3788" s="58">
        <v>9815</v>
      </c>
      <c r="G3788" s="15" t="str">
        <f t="shared" si="64"/>
        <v>TMM 41229-9815</v>
      </c>
      <c r="H3788" s="69" t="s">
        <v>2372</v>
      </c>
      <c r="I3788" t="s">
        <v>2476</v>
      </c>
      <c r="J3788" s="3" t="s">
        <v>2642</v>
      </c>
      <c r="K3788">
        <v>1</v>
      </c>
      <c r="L3788" t="s">
        <v>335</v>
      </c>
      <c r="M3788" s="3" t="s">
        <v>338</v>
      </c>
      <c r="N3788" t="s">
        <v>690</v>
      </c>
      <c r="R3788" s="71"/>
    </row>
    <row r="3789" spans="1:18">
      <c r="A3789" s="58" t="s">
        <v>2403</v>
      </c>
      <c r="B3789" s="65">
        <v>42796</v>
      </c>
      <c r="D3789" t="s">
        <v>337</v>
      </c>
      <c r="E3789" s="3" t="s">
        <v>685</v>
      </c>
      <c r="F3789" s="58">
        <v>9816</v>
      </c>
      <c r="G3789" s="15" t="str">
        <f t="shared" si="64"/>
        <v>TMM 41229-9816</v>
      </c>
      <c r="H3789" s="69" t="s">
        <v>2372</v>
      </c>
      <c r="J3789" s="3" t="s">
        <v>2650</v>
      </c>
      <c r="K3789">
        <v>1</v>
      </c>
      <c r="L3789" t="s">
        <v>335</v>
      </c>
      <c r="M3789" s="3" t="s">
        <v>338</v>
      </c>
      <c r="N3789" t="s">
        <v>690</v>
      </c>
      <c r="R3789" s="71"/>
    </row>
    <row r="3790" spans="1:18">
      <c r="A3790" s="58" t="s">
        <v>2403</v>
      </c>
      <c r="B3790" s="65">
        <v>42796</v>
      </c>
      <c r="D3790" t="s">
        <v>337</v>
      </c>
      <c r="E3790" s="3" t="s">
        <v>685</v>
      </c>
      <c r="F3790" s="58">
        <v>9817</v>
      </c>
      <c r="G3790" s="15" t="str">
        <f t="shared" si="64"/>
        <v>TMM 41229-9817</v>
      </c>
      <c r="H3790" s="69" t="s">
        <v>2372</v>
      </c>
      <c r="J3790" s="3" t="s">
        <v>2651</v>
      </c>
      <c r="K3790">
        <v>1</v>
      </c>
      <c r="L3790" t="s">
        <v>335</v>
      </c>
      <c r="M3790" s="3" t="s">
        <v>338</v>
      </c>
      <c r="N3790" t="s">
        <v>690</v>
      </c>
      <c r="R3790" s="71"/>
    </row>
    <row r="3791" spans="1:18">
      <c r="A3791" s="117" t="s">
        <v>2403</v>
      </c>
      <c r="B3791" s="64">
        <v>42796</v>
      </c>
      <c r="C3791" s="58"/>
      <c r="D3791" s="4" t="s">
        <v>54</v>
      </c>
      <c r="E3791" s="3" t="s">
        <v>685</v>
      </c>
      <c r="F3791" s="4" t="s">
        <v>3805</v>
      </c>
      <c r="G3791" s="15" t="str">
        <f t="shared" si="64"/>
        <v>TMM 41229-9819</v>
      </c>
      <c r="H3791" s="3" t="s">
        <v>2372</v>
      </c>
      <c r="I3791" s="58" t="s">
        <v>2774</v>
      </c>
      <c r="J3791" s="3" t="s">
        <v>2603</v>
      </c>
      <c r="K3791" s="58">
        <v>1</v>
      </c>
      <c r="L3791" s="58" t="s">
        <v>4011</v>
      </c>
      <c r="M3791" s="88" t="s">
        <v>56</v>
      </c>
      <c r="N3791" s="58" t="s">
        <v>690</v>
      </c>
      <c r="O3791" s="58"/>
      <c r="Q3791" s="58" t="s">
        <v>2763</v>
      </c>
      <c r="R3791" s="71"/>
    </row>
    <row r="3792" spans="1:18">
      <c r="A3792" s="117" t="s">
        <v>2403</v>
      </c>
      <c r="B3792" s="64">
        <v>42796</v>
      </c>
      <c r="C3792" s="58"/>
      <c r="D3792" s="4" t="s">
        <v>54</v>
      </c>
      <c r="E3792" s="3" t="s">
        <v>685</v>
      </c>
      <c r="F3792" s="4" t="s">
        <v>3806</v>
      </c>
      <c r="G3792" s="15" t="str">
        <f t="shared" si="64"/>
        <v>TMM 41229-9820</v>
      </c>
      <c r="H3792" s="3" t="s">
        <v>2372</v>
      </c>
      <c r="I3792" s="58" t="s">
        <v>2774</v>
      </c>
      <c r="J3792" s="3" t="s">
        <v>2603</v>
      </c>
      <c r="K3792" s="58">
        <v>1</v>
      </c>
      <c r="L3792" s="58" t="s">
        <v>4011</v>
      </c>
      <c r="M3792" s="88" t="s">
        <v>56</v>
      </c>
      <c r="N3792" s="58" t="s">
        <v>690</v>
      </c>
      <c r="O3792" s="58"/>
      <c r="Q3792" s="58" t="s">
        <v>2763</v>
      </c>
      <c r="R3792" s="71"/>
    </row>
    <row r="3793" spans="1:18">
      <c r="A3793" s="117" t="s">
        <v>2403</v>
      </c>
      <c r="B3793" s="64">
        <v>42796</v>
      </c>
      <c r="C3793" s="58"/>
      <c r="D3793" s="4" t="s">
        <v>54</v>
      </c>
      <c r="E3793" s="3" t="s">
        <v>685</v>
      </c>
      <c r="F3793" s="4" t="s">
        <v>3807</v>
      </c>
      <c r="G3793" s="15" t="str">
        <f t="shared" si="64"/>
        <v>TMM 41229-9821</v>
      </c>
      <c r="H3793" s="3" t="s">
        <v>2372</v>
      </c>
      <c r="I3793" s="58" t="s">
        <v>2774</v>
      </c>
      <c r="J3793" s="3" t="s">
        <v>1198</v>
      </c>
      <c r="K3793" s="58">
        <v>1</v>
      </c>
      <c r="L3793" s="58" t="s">
        <v>4011</v>
      </c>
      <c r="M3793" s="88" t="s">
        <v>56</v>
      </c>
      <c r="N3793" s="58" t="s">
        <v>690</v>
      </c>
      <c r="O3793" s="58"/>
      <c r="Q3793" s="58" t="s">
        <v>2763</v>
      </c>
      <c r="R3793" s="71"/>
    </row>
    <row r="3794" spans="1:18">
      <c r="A3794" s="117" t="s">
        <v>2403</v>
      </c>
      <c r="B3794" s="64">
        <v>42796</v>
      </c>
      <c r="C3794" s="58"/>
      <c r="D3794" s="4" t="s">
        <v>54</v>
      </c>
      <c r="E3794" s="3" t="s">
        <v>685</v>
      </c>
      <c r="F3794" s="4" t="s">
        <v>3808</v>
      </c>
      <c r="G3794" s="15" t="str">
        <f t="shared" si="64"/>
        <v>TMM 41229-9822</v>
      </c>
      <c r="H3794" s="3" t="s">
        <v>2372</v>
      </c>
      <c r="I3794" s="58" t="s">
        <v>2774</v>
      </c>
      <c r="J3794" s="3" t="s">
        <v>1198</v>
      </c>
      <c r="K3794" s="58">
        <v>1</v>
      </c>
      <c r="L3794" s="58" t="s">
        <v>4011</v>
      </c>
      <c r="M3794" s="88" t="s">
        <v>56</v>
      </c>
      <c r="N3794" s="58" t="s">
        <v>690</v>
      </c>
      <c r="O3794" s="58"/>
      <c r="Q3794" s="58" t="s">
        <v>2763</v>
      </c>
      <c r="R3794" s="71"/>
    </row>
    <row r="3795" spans="1:18">
      <c r="A3795" s="117" t="s">
        <v>2403</v>
      </c>
      <c r="B3795" s="64">
        <v>42796</v>
      </c>
      <c r="C3795" s="58"/>
      <c r="D3795" s="4" t="s">
        <v>54</v>
      </c>
      <c r="E3795" s="3" t="s">
        <v>685</v>
      </c>
      <c r="F3795" s="4" t="s">
        <v>3809</v>
      </c>
      <c r="G3795" s="15" t="str">
        <f t="shared" si="64"/>
        <v>TMM 41229-9823</v>
      </c>
      <c r="H3795" s="3" t="s">
        <v>2372</v>
      </c>
      <c r="I3795" s="58" t="s">
        <v>2774</v>
      </c>
      <c r="J3795" s="3" t="s">
        <v>1198</v>
      </c>
      <c r="K3795" s="58">
        <v>1</v>
      </c>
      <c r="L3795" s="58" t="s">
        <v>4011</v>
      </c>
      <c r="M3795" s="88" t="s">
        <v>56</v>
      </c>
      <c r="N3795" s="58" t="s">
        <v>690</v>
      </c>
      <c r="O3795" s="58"/>
      <c r="Q3795" s="58" t="s">
        <v>2763</v>
      </c>
      <c r="R3795" s="71"/>
    </row>
    <row r="3796" spans="1:18">
      <c r="A3796" s="117" t="s">
        <v>2403</v>
      </c>
      <c r="B3796" s="64">
        <v>42796</v>
      </c>
      <c r="C3796" s="58"/>
      <c r="D3796" s="4" t="s">
        <v>54</v>
      </c>
      <c r="E3796" s="3" t="s">
        <v>685</v>
      </c>
      <c r="F3796" s="4" t="s">
        <v>3810</v>
      </c>
      <c r="G3796" s="15" t="str">
        <f t="shared" si="64"/>
        <v>TMM 41229-9824</v>
      </c>
      <c r="H3796" s="3" t="s">
        <v>2372</v>
      </c>
      <c r="I3796" s="58" t="s">
        <v>2774</v>
      </c>
      <c r="J3796" s="3" t="s">
        <v>2603</v>
      </c>
      <c r="K3796" s="58">
        <v>1</v>
      </c>
      <c r="L3796" s="58" t="s">
        <v>4011</v>
      </c>
      <c r="M3796" s="88" t="s">
        <v>56</v>
      </c>
      <c r="N3796" s="58" t="s">
        <v>690</v>
      </c>
      <c r="O3796" s="58"/>
      <c r="Q3796" s="58" t="s">
        <v>2763</v>
      </c>
      <c r="R3796" s="71"/>
    </row>
    <row r="3797" spans="1:18">
      <c r="A3797" s="117" t="s">
        <v>2403</v>
      </c>
      <c r="B3797" s="64">
        <v>42796</v>
      </c>
      <c r="C3797" s="58"/>
      <c r="D3797" s="4" t="s">
        <v>54</v>
      </c>
      <c r="E3797" s="3" t="s">
        <v>685</v>
      </c>
      <c r="F3797" s="4" t="s">
        <v>3811</v>
      </c>
      <c r="G3797" s="15" t="str">
        <f t="shared" si="64"/>
        <v>TMM 41229-9825</v>
      </c>
      <c r="H3797" s="3" t="s">
        <v>2372</v>
      </c>
      <c r="I3797" s="58" t="s">
        <v>2774</v>
      </c>
      <c r="J3797" s="3" t="s">
        <v>1177</v>
      </c>
      <c r="K3797" s="58">
        <v>1</v>
      </c>
      <c r="L3797" s="58" t="s">
        <v>4011</v>
      </c>
      <c r="M3797" s="88" t="s">
        <v>56</v>
      </c>
      <c r="N3797" s="58" t="s">
        <v>690</v>
      </c>
      <c r="O3797" s="58"/>
      <c r="Q3797" s="58" t="s">
        <v>2763</v>
      </c>
      <c r="R3797" s="71"/>
    </row>
    <row r="3798" spans="1:18" ht="16">
      <c r="A3798" s="58" t="s">
        <v>2403</v>
      </c>
      <c r="B3798" s="65">
        <v>42796</v>
      </c>
      <c r="D3798" s="14" t="s">
        <v>223</v>
      </c>
      <c r="E3798" s="3" t="s">
        <v>685</v>
      </c>
      <c r="F3798" s="58">
        <v>9893</v>
      </c>
      <c r="G3798" s="15" t="str">
        <f t="shared" si="64"/>
        <v>TMM 41229-9893</v>
      </c>
      <c r="H3798" s="16" t="s">
        <v>2372</v>
      </c>
      <c r="I3798" t="s">
        <v>2476</v>
      </c>
      <c r="J3798" s="15" t="s">
        <v>2486</v>
      </c>
      <c r="K3798">
        <v>1</v>
      </c>
      <c r="L3798" s="17" t="s">
        <v>341</v>
      </c>
      <c r="M3798" s="3" t="s">
        <v>224</v>
      </c>
      <c r="N3798" t="s">
        <v>690</v>
      </c>
      <c r="R3798" s="71"/>
    </row>
    <row r="3799" spans="1:18" ht="16">
      <c r="A3799" s="58" t="s">
        <v>2403</v>
      </c>
      <c r="B3799" s="65">
        <v>42796</v>
      </c>
      <c r="D3799" s="14" t="s">
        <v>223</v>
      </c>
      <c r="E3799" s="3" t="s">
        <v>685</v>
      </c>
      <c r="F3799" s="58">
        <v>9894</v>
      </c>
      <c r="G3799" s="15" t="str">
        <f t="shared" si="64"/>
        <v>TMM 41229-9894</v>
      </c>
      <c r="H3799" s="16" t="s">
        <v>2372</v>
      </c>
      <c r="I3799" t="s">
        <v>2476</v>
      </c>
      <c r="J3799" s="3" t="s">
        <v>2487</v>
      </c>
      <c r="K3799">
        <v>1</v>
      </c>
      <c r="L3799" s="17" t="s">
        <v>341</v>
      </c>
      <c r="M3799" s="3" t="s">
        <v>224</v>
      </c>
      <c r="N3799" t="s">
        <v>690</v>
      </c>
      <c r="R3799" s="71"/>
    </row>
    <row r="3800" spans="1:18" ht="16">
      <c r="A3800" s="58" t="s">
        <v>2403</v>
      </c>
      <c r="B3800" s="65">
        <v>42796</v>
      </c>
      <c r="D3800" s="14" t="s">
        <v>223</v>
      </c>
      <c r="E3800" s="3" t="s">
        <v>685</v>
      </c>
      <c r="F3800" s="58">
        <v>9895</v>
      </c>
      <c r="G3800" s="15" t="str">
        <f t="shared" si="64"/>
        <v>TMM 41229-9895</v>
      </c>
      <c r="H3800" s="16" t="s">
        <v>2372</v>
      </c>
      <c r="I3800" t="s">
        <v>2476</v>
      </c>
      <c r="J3800" s="3" t="s">
        <v>2488</v>
      </c>
      <c r="K3800">
        <v>1</v>
      </c>
      <c r="L3800" s="17" t="s">
        <v>341</v>
      </c>
      <c r="M3800" s="3" t="s">
        <v>224</v>
      </c>
      <c r="N3800" t="s">
        <v>690</v>
      </c>
      <c r="R3800" s="71"/>
    </row>
    <row r="3801" spans="1:18">
      <c r="A3801" s="58" t="s">
        <v>2403</v>
      </c>
      <c r="B3801" s="65">
        <v>42796</v>
      </c>
      <c r="D3801" t="s">
        <v>253</v>
      </c>
      <c r="E3801" s="3" t="s">
        <v>685</v>
      </c>
      <c r="F3801" s="58">
        <v>9945</v>
      </c>
      <c r="G3801" s="15" t="str">
        <f t="shared" si="64"/>
        <v>TMM 41229-9945</v>
      </c>
      <c r="H3801" s="69" t="s">
        <v>2372</v>
      </c>
      <c r="I3801" t="s">
        <v>2476</v>
      </c>
      <c r="J3801" s="3" t="s">
        <v>2558</v>
      </c>
      <c r="L3801" t="s">
        <v>348</v>
      </c>
      <c r="M3801" s="3" t="s">
        <v>227</v>
      </c>
      <c r="N3801" t="s">
        <v>690</v>
      </c>
      <c r="R3801" s="71"/>
    </row>
    <row r="3802" spans="1:18">
      <c r="A3802" s="58" t="s">
        <v>2403</v>
      </c>
      <c r="B3802" s="65">
        <v>42796</v>
      </c>
      <c r="D3802" t="s">
        <v>444</v>
      </c>
      <c r="E3802" s="3" t="s">
        <v>685</v>
      </c>
      <c r="F3802" s="58">
        <v>9988</v>
      </c>
      <c r="G3802" s="15" t="str">
        <f t="shared" si="64"/>
        <v>TMM 41229-9988</v>
      </c>
      <c r="H3802" s="3" t="s">
        <v>2372</v>
      </c>
      <c r="J3802" s="3" t="s">
        <v>2716</v>
      </c>
      <c r="K3802">
        <v>3</v>
      </c>
      <c r="L3802" t="s">
        <v>348</v>
      </c>
      <c r="M3802" s="3" t="s">
        <v>2714</v>
      </c>
      <c r="N3802" t="s">
        <v>690</v>
      </c>
      <c r="Q3802">
        <v>448</v>
      </c>
      <c r="R3802" s="71"/>
    </row>
    <row r="3803" spans="1:18">
      <c r="A3803" s="58" t="s">
        <v>2403</v>
      </c>
      <c r="B3803" s="65">
        <v>42796</v>
      </c>
      <c r="D3803" t="s">
        <v>444</v>
      </c>
      <c r="E3803" s="3" t="s">
        <v>685</v>
      </c>
      <c r="F3803" s="58">
        <v>9989</v>
      </c>
      <c r="G3803" s="15" t="str">
        <f t="shared" si="64"/>
        <v>TMM 41229-9989</v>
      </c>
      <c r="H3803" s="3" t="s">
        <v>2372</v>
      </c>
      <c r="J3803" s="3" t="s">
        <v>2716</v>
      </c>
      <c r="K3803">
        <v>3</v>
      </c>
      <c r="L3803" t="s">
        <v>348</v>
      </c>
      <c r="M3803" s="3" t="s">
        <v>2714</v>
      </c>
      <c r="N3803" t="s">
        <v>690</v>
      </c>
      <c r="Q3803">
        <v>448</v>
      </c>
      <c r="R3803" s="71"/>
    </row>
    <row r="3804" spans="1:18">
      <c r="A3804" s="58" t="s">
        <v>2403</v>
      </c>
      <c r="B3804" s="65">
        <v>42796</v>
      </c>
      <c r="D3804" t="s">
        <v>444</v>
      </c>
      <c r="E3804" s="3" t="s">
        <v>685</v>
      </c>
      <c r="F3804" s="58">
        <v>9990</v>
      </c>
      <c r="G3804" s="15" t="str">
        <f t="shared" si="64"/>
        <v>TMM 41229-9990</v>
      </c>
      <c r="H3804" s="3" t="s">
        <v>2372</v>
      </c>
      <c r="J3804" s="3" t="s">
        <v>2716</v>
      </c>
      <c r="K3804">
        <v>3</v>
      </c>
      <c r="L3804" t="s">
        <v>348</v>
      </c>
      <c r="M3804" s="3" t="s">
        <v>2714</v>
      </c>
      <c r="N3804" t="s">
        <v>690</v>
      </c>
      <c r="Q3804">
        <v>448</v>
      </c>
      <c r="R3804" s="71"/>
    </row>
    <row r="3805" spans="1:18">
      <c r="A3805" s="117" t="s">
        <v>2403</v>
      </c>
      <c r="B3805" s="64">
        <v>42796</v>
      </c>
      <c r="C3805" s="58"/>
      <c r="D3805" s="4" t="s">
        <v>190</v>
      </c>
      <c r="E3805" s="3" t="s">
        <v>685</v>
      </c>
      <c r="F3805" s="4" t="s">
        <v>3448</v>
      </c>
      <c r="G3805" s="15" t="str">
        <f t="shared" si="64"/>
        <v>TMM 41229-10027</v>
      </c>
      <c r="H3805" s="3" t="s">
        <v>2372</v>
      </c>
      <c r="I3805" s="58" t="s">
        <v>2774</v>
      </c>
      <c r="J3805" s="3" t="s">
        <v>435</v>
      </c>
      <c r="K3805" s="58" t="s">
        <v>954</v>
      </c>
      <c r="L3805" s="58" t="s">
        <v>329</v>
      </c>
      <c r="M3805" s="88" t="s">
        <v>3446</v>
      </c>
      <c r="N3805" s="58" t="s">
        <v>690</v>
      </c>
      <c r="O3805" s="58"/>
      <c r="Q3805" s="58" t="s">
        <v>2763</v>
      </c>
      <c r="R3805" s="71"/>
    </row>
    <row r="3806" spans="1:18">
      <c r="A3806" s="117" t="s">
        <v>2403</v>
      </c>
      <c r="B3806" s="64">
        <v>42796</v>
      </c>
      <c r="C3806" s="58"/>
      <c r="D3806" s="4" t="s">
        <v>190</v>
      </c>
      <c r="E3806" s="3" t="s">
        <v>685</v>
      </c>
      <c r="F3806" s="4" t="s">
        <v>3454</v>
      </c>
      <c r="G3806" s="15" t="str">
        <f t="shared" si="64"/>
        <v>TMM 41229-10028</v>
      </c>
      <c r="H3806" s="3" t="s">
        <v>2372</v>
      </c>
      <c r="I3806" s="58" t="s">
        <v>2774</v>
      </c>
      <c r="J3806" s="3" t="s">
        <v>515</v>
      </c>
      <c r="K3806" s="58">
        <v>1</v>
      </c>
      <c r="L3806" s="58" t="s">
        <v>329</v>
      </c>
      <c r="M3806" s="88" t="s">
        <v>3446</v>
      </c>
      <c r="N3806" s="58" t="s">
        <v>690</v>
      </c>
      <c r="O3806" s="58"/>
      <c r="Q3806" s="58" t="s">
        <v>2763</v>
      </c>
      <c r="R3806" s="71"/>
    </row>
    <row r="3807" spans="1:18">
      <c r="A3807" s="58" t="s">
        <v>2403</v>
      </c>
      <c r="B3807" s="65">
        <v>42796</v>
      </c>
      <c r="D3807" t="s">
        <v>202</v>
      </c>
      <c r="E3807" s="3" t="s">
        <v>685</v>
      </c>
      <c r="F3807" s="58">
        <v>10062</v>
      </c>
      <c r="G3807" s="15" t="str">
        <f t="shared" si="64"/>
        <v>TMM 41229-10062</v>
      </c>
      <c r="H3807" s="3" t="s">
        <v>2372</v>
      </c>
      <c r="J3807" s="3" t="s">
        <v>422</v>
      </c>
      <c r="K3807">
        <v>1</v>
      </c>
      <c r="L3807" t="s">
        <v>2715</v>
      </c>
      <c r="M3807" s="3" t="s">
        <v>1274</v>
      </c>
      <c r="N3807" t="s">
        <v>690</v>
      </c>
      <c r="Q3807">
        <v>139</v>
      </c>
      <c r="R3807" s="71"/>
    </row>
    <row r="3808" spans="1:18">
      <c r="A3808" s="58" t="s">
        <v>2403</v>
      </c>
      <c r="B3808" s="65">
        <v>42796</v>
      </c>
      <c r="D3808" t="s">
        <v>202</v>
      </c>
      <c r="E3808" s="3" t="s">
        <v>685</v>
      </c>
      <c r="F3808" s="58">
        <v>10063</v>
      </c>
      <c r="G3808" s="15" t="str">
        <f t="shared" si="64"/>
        <v>TMM 41229-10063</v>
      </c>
      <c r="H3808" s="3" t="s">
        <v>2372</v>
      </c>
      <c r="J3808" s="3" t="s">
        <v>2611</v>
      </c>
      <c r="K3808">
        <v>1</v>
      </c>
      <c r="L3808" t="s">
        <v>2715</v>
      </c>
      <c r="M3808" s="3" t="s">
        <v>1274</v>
      </c>
      <c r="N3808" t="s">
        <v>690</v>
      </c>
      <c r="Q3808">
        <v>139</v>
      </c>
      <c r="R3808" s="71"/>
    </row>
    <row r="3809" spans="1:18">
      <c r="A3809" s="58" t="s">
        <v>2403</v>
      </c>
      <c r="B3809" s="65">
        <v>42796</v>
      </c>
      <c r="D3809" t="s">
        <v>202</v>
      </c>
      <c r="E3809" s="3" t="s">
        <v>685</v>
      </c>
      <c r="F3809" s="58">
        <f>F3808+1</f>
        <v>10064</v>
      </c>
      <c r="G3809" s="15" t="str">
        <f t="shared" si="64"/>
        <v>TMM 41229-10064</v>
      </c>
      <c r="H3809" s="3" t="s">
        <v>2372</v>
      </c>
      <c r="I3809" t="s">
        <v>2476</v>
      </c>
      <c r="J3809" s="3" t="s">
        <v>958</v>
      </c>
      <c r="K3809" t="s">
        <v>954</v>
      </c>
      <c r="L3809" t="s">
        <v>335</v>
      </c>
      <c r="M3809" s="3" t="s">
        <v>1274</v>
      </c>
      <c r="N3809" t="s">
        <v>690</v>
      </c>
      <c r="Q3809">
        <v>128</v>
      </c>
      <c r="R3809" s="71"/>
    </row>
    <row r="3810" spans="1:18">
      <c r="A3810" s="58" t="s">
        <v>2403</v>
      </c>
      <c r="B3810" s="65">
        <v>42796</v>
      </c>
      <c r="D3810" t="s">
        <v>202</v>
      </c>
      <c r="E3810" s="3" t="s">
        <v>685</v>
      </c>
      <c r="F3810" s="58">
        <f>F3809+1</f>
        <v>10065</v>
      </c>
      <c r="G3810" s="15" t="str">
        <f t="shared" si="64"/>
        <v>TMM 41229-10065</v>
      </c>
      <c r="H3810" s="3" t="s">
        <v>2372</v>
      </c>
      <c r="I3810" t="s">
        <v>2476</v>
      </c>
      <c r="J3810" s="3" t="s">
        <v>958</v>
      </c>
      <c r="K3810" t="s">
        <v>954</v>
      </c>
      <c r="L3810" t="s">
        <v>335</v>
      </c>
      <c r="M3810" s="3" t="s">
        <v>1274</v>
      </c>
      <c r="N3810" t="s">
        <v>690</v>
      </c>
      <c r="Q3810">
        <v>128</v>
      </c>
      <c r="R3810" s="71"/>
    </row>
    <row r="3811" spans="1:18">
      <c r="A3811" s="58" t="s">
        <v>2403</v>
      </c>
      <c r="B3811" s="65">
        <v>42796</v>
      </c>
      <c r="D3811" t="s">
        <v>202</v>
      </c>
      <c r="E3811" s="3" t="s">
        <v>685</v>
      </c>
      <c r="F3811" s="58">
        <f>F3810+1</f>
        <v>10066</v>
      </c>
      <c r="G3811" s="15" t="str">
        <f t="shared" si="64"/>
        <v>TMM 41229-10066</v>
      </c>
      <c r="H3811" s="3" t="s">
        <v>2372</v>
      </c>
      <c r="I3811" t="s">
        <v>2476</v>
      </c>
      <c r="J3811" s="3" t="s">
        <v>958</v>
      </c>
      <c r="K3811" t="s">
        <v>954</v>
      </c>
      <c r="L3811" t="s">
        <v>335</v>
      </c>
      <c r="M3811" s="3" t="s">
        <v>1274</v>
      </c>
      <c r="N3811" t="s">
        <v>690</v>
      </c>
      <c r="Q3811">
        <v>128</v>
      </c>
      <c r="R3811" s="71"/>
    </row>
    <row r="3812" spans="1:18">
      <c r="A3812" s="117" t="s">
        <v>2403</v>
      </c>
      <c r="B3812" s="64">
        <v>42796</v>
      </c>
      <c r="C3812" s="58"/>
      <c r="D3812" s="4" t="s">
        <v>332</v>
      </c>
      <c r="E3812" s="3" t="s">
        <v>685</v>
      </c>
      <c r="F3812" s="4" t="s">
        <v>3561</v>
      </c>
      <c r="G3812" s="15" t="str">
        <f t="shared" si="64"/>
        <v>TMM 41229-10152</v>
      </c>
      <c r="H3812" s="3" t="s">
        <v>2372</v>
      </c>
      <c r="I3812" s="58" t="s">
        <v>2774</v>
      </c>
      <c r="J3812" s="3" t="s">
        <v>1099</v>
      </c>
      <c r="K3812" s="58">
        <v>1</v>
      </c>
      <c r="L3812" s="58" t="s">
        <v>359</v>
      </c>
      <c r="M3812" s="88" t="s">
        <v>3553</v>
      </c>
      <c r="N3812" s="58" t="s">
        <v>690</v>
      </c>
      <c r="O3812" s="58"/>
      <c r="Q3812" s="58" t="s">
        <v>2763</v>
      </c>
      <c r="R3812" s="71"/>
    </row>
    <row r="3813" spans="1:18">
      <c r="A3813" s="58" t="s">
        <v>2403</v>
      </c>
      <c r="B3813" s="64">
        <v>42796</v>
      </c>
      <c r="C3813" s="58"/>
      <c r="D3813" s="4" t="s">
        <v>332</v>
      </c>
      <c r="E3813" s="3" t="s">
        <v>685</v>
      </c>
      <c r="F3813" s="4" t="s">
        <v>4181</v>
      </c>
      <c r="G3813" s="15" t="str">
        <f t="shared" si="64"/>
        <v>TMM 41229-10153</v>
      </c>
      <c r="H3813" s="3" t="s">
        <v>2372</v>
      </c>
      <c r="I3813" s="58" t="s">
        <v>2774</v>
      </c>
      <c r="J3813" s="3" t="s">
        <v>4182</v>
      </c>
      <c r="K3813" s="58">
        <v>1</v>
      </c>
      <c r="L3813" s="58" t="s">
        <v>359</v>
      </c>
      <c r="M3813" s="88" t="s">
        <v>3553</v>
      </c>
      <c r="N3813" s="58" t="s">
        <v>690</v>
      </c>
      <c r="O3813" s="58"/>
      <c r="Q3813" s="58" t="s">
        <v>2763</v>
      </c>
      <c r="R3813" s="71"/>
    </row>
    <row r="3814" spans="1:18">
      <c r="A3814" s="119" t="s">
        <v>2403</v>
      </c>
      <c r="B3814" s="120">
        <v>42796</v>
      </c>
      <c r="C3814" s="103"/>
      <c r="D3814" s="4" t="s">
        <v>364</v>
      </c>
      <c r="E3814" s="43" t="s">
        <v>685</v>
      </c>
      <c r="F3814" s="121" t="s">
        <v>3866</v>
      </c>
      <c r="G3814" s="38" t="str">
        <f t="shared" si="64"/>
        <v>TMM 41229-10160</v>
      </c>
      <c r="H3814" s="3" t="s">
        <v>2372</v>
      </c>
      <c r="I3814" s="58" t="s">
        <v>2774</v>
      </c>
      <c r="J3814" s="3" t="s">
        <v>3104</v>
      </c>
      <c r="K3814" s="58">
        <v>1</v>
      </c>
      <c r="L3814" s="58" t="s">
        <v>341</v>
      </c>
      <c r="M3814" s="88" t="s">
        <v>365</v>
      </c>
      <c r="N3814" s="58" t="s">
        <v>690</v>
      </c>
      <c r="O3814" s="58"/>
      <c r="Q3814" s="58" t="s">
        <v>2763</v>
      </c>
      <c r="R3814" s="71"/>
    </row>
    <row r="3815" spans="1:18">
      <c r="A3815" s="119" t="s">
        <v>2403</v>
      </c>
      <c r="B3815" s="120">
        <v>42796</v>
      </c>
      <c r="C3815" s="103"/>
      <c r="D3815" s="121" t="s">
        <v>364</v>
      </c>
      <c r="E3815" s="43" t="s">
        <v>685</v>
      </c>
      <c r="F3815" s="121" t="s">
        <v>3867</v>
      </c>
      <c r="G3815" s="38" t="str">
        <f t="shared" si="64"/>
        <v>TMM 41229-10161</v>
      </c>
      <c r="H3815" s="3" t="s">
        <v>2372</v>
      </c>
      <c r="I3815" s="58" t="s">
        <v>2774</v>
      </c>
      <c r="J3815" s="3" t="s">
        <v>4221</v>
      </c>
      <c r="K3815" s="58">
        <v>1</v>
      </c>
      <c r="L3815" s="58" t="s">
        <v>341</v>
      </c>
      <c r="M3815" s="88" t="s">
        <v>365</v>
      </c>
      <c r="N3815" s="58" t="s">
        <v>690</v>
      </c>
      <c r="O3815" s="58"/>
      <c r="Q3815" s="58" t="s">
        <v>2763</v>
      </c>
      <c r="R3815" s="71"/>
    </row>
    <row r="3816" spans="1:18">
      <c r="A3816" s="117" t="s">
        <v>2403</v>
      </c>
      <c r="B3816" s="64">
        <v>42796</v>
      </c>
      <c r="C3816" s="58"/>
      <c r="D3816" s="4" t="s">
        <v>602</v>
      </c>
      <c r="E3816" s="3" t="s">
        <v>685</v>
      </c>
      <c r="F3816" s="4" t="s">
        <v>3845</v>
      </c>
      <c r="G3816" s="15" t="str">
        <f t="shared" si="64"/>
        <v>TMM 41229-10166</v>
      </c>
      <c r="H3816" s="3" t="s">
        <v>2372</v>
      </c>
      <c r="I3816" s="58" t="s">
        <v>2774</v>
      </c>
      <c r="J3816" s="3" t="s">
        <v>4204</v>
      </c>
      <c r="K3816" s="58">
        <v>1</v>
      </c>
      <c r="L3816" s="58" t="s">
        <v>341</v>
      </c>
      <c r="M3816" s="88" t="s">
        <v>1062</v>
      </c>
      <c r="N3816" s="58" t="s">
        <v>690</v>
      </c>
      <c r="O3816" s="58"/>
      <c r="Q3816" s="58" t="s">
        <v>2763</v>
      </c>
      <c r="R3816" s="71"/>
    </row>
    <row r="3817" spans="1:18">
      <c r="A3817" s="117" t="s">
        <v>2403</v>
      </c>
      <c r="B3817" s="64">
        <v>42796</v>
      </c>
      <c r="C3817" s="58"/>
      <c r="D3817" s="4" t="s">
        <v>602</v>
      </c>
      <c r="E3817" s="3" t="s">
        <v>685</v>
      </c>
      <c r="F3817" s="4" t="s">
        <v>3846</v>
      </c>
      <c r="G3817" s="15" t="str">
        <f t="shared" si="64"/>
        <v>TMM 41229-10167</v>
      </c>
      <c r="H3817" s="3" t="s">
        <v>2372</v>
      </c>
      <c r="I3817" s="58" t="s">
        <v>2774</v>
      </c>
      <c r="J3817" s="3" t="s">
        <v>4205</v>
      </c>
      <c r="K3817" s="58">
        <v>1</v>
      </c>
      <c r="L3817" s="58" t="s">
        <v>341</v>
      </c>
      <c r="M3817" s="88" t="s">
        <v>1062</v>
      </c>
      <c r="N3817" s="58" t="s">
        <v>690</v>
      </c>
      <c r="O3817" s="58"/>
      <c r="Q3817" s="58" t="s">
        <v>2763</v>
      </c>
      <c r="R3817" s="71"/>
    </row>
    <row r="3818" spans="1:18">
      <c r="A3818" s="103" t="s">
        <v>2403</v>
      </c>
      <c r="B3818" s="152">
        <v>42796</v>
      </c>
      <c r="C3818" s="104"/>
      <c r="D3818" s="104" t="s">
        <v>420</v>
      </c>
      <c r="E3818" s="43" t="s">
        <v>685</v>
      </c>
      <c r="F3818" s="103">
        <v>10189</v>
      </c>
      <c r="G3818" s="38" t="str">
        <f t="shared" si="64"/>
        <v>TMM 41229-10189</v>
      </c>
      <c r="H3818" s="3" t="s">
        <v>2372</v>
      </c>
      <c r="J3818" s="3" t="s">
        <v>422</v>
      </c>
      <c r="K3818">
        <v>1</v>
      </c>
      <c r="L3818" t="s">
        <v>341</v>
      </c>
      <c r="M3818" s="3" t="s">
        <v>423</v>
      </c>
      <c r="N3818" t="s">
        <v>690</v>
      </c>
      <c r="R3818" s="71"/>
    </row>
    <row r="3819" spans="1:18">
      <c r="A3819" s="58" t="s">
        <v>2403</v>
      </c>
      <c r="B3819" s="65">
        <v>42796</v>
      </c>
      <c r="D3819" t="s">
        <v>187</v>
      </c>
      <c r="E3819" s="3" t="s">
        <v>685</v>
      </c>
      <c r="F3819" s="58">
        <v>10191</v>
      </c>
      <c r="G3819" s="15" t="str">
        <f t="shared" si="64"/>
        <v>TMM 41229-10191</v>
      </c>
      <c r="H3819" s="3" t="s">
        <v>2372</v>
      </c>
      <c r="I3819" t="s">
        <v>2476</v>
      </c>
      <c r="J3819" s="3" t="s">
        <v>435</v>
      </c>
      <c r="K3819">
        <v>1</v>
      </c>
      <c r="L3819" t="s">
        <v>341</v>
      </c>
      <c r="M3819" s="3" t="s">
        <v>2717</v>
      </c>
      <c r="N3819" t="s">
        <v>690</v>
      </c>
      <c r="R3819" s="71"/>
    </row>
    <row r="3820" spans="1:18">
      <c r="A3820" s="103" t="s">
        <v>2403</v>
      </c>
      <c r="B3820" s="152">
        <v>42796</v>
      </c>
      <c r="C3820" s="104"/>
      <c r="D3820" s="104" t="s">
        <v>420</v>
      </c>
      <c r="E3820" s="43" t="s">
        <v>685</v>
      </c>
      <c r="F3820" s="103">
        <v>10198</v>
      </c>
      <c r="G3820" s="38" t="str">
        <f t="shared" si="64"/>
        <v>TMM 41229-10198</v>
      </c>
      <c r="H3820" s="3" t="s">
        <v>2372</v>
      </c>
      <c r="J3820" s="3" t="s">
        <v>3397</v>
      </c>
      <c r="K3820">
        <v>1</v>
      </c>
      <c r="L3820" t="s">
        <v>341</v>
      </c>
      <c r="M3820" s="3" t="s">
        <v>423</v>
      </c>
      <c r="N3820" t="s">
        <v>690</v>
      </c>
      <c r="Q3820">
        <v>221</v>
      </c>
      <c r="R3820" s="71"/>
    </row>
    <row r="3821" spans="1:18">
      <c r="A3821" s="103" t="s">
        <v>2403</v>
      </c>
      <c r="B3821" s="152">
        <v>42796</v>
      </c>
      <c r="C3821" s="104"/>
      <c r="D3821" s="104" t="s">
        <v>420</v>
      </c>
      <c r="E3821" s="43" t="s">
        <v>685</v>
      </c>
      <c r="F3821" s="103">
        <v>10199</v>
      </c>
      <c r="G3821" s="38" t="str">
        <f t="shared" si="64"/>
        <v>TMM 41229-10199</v>
      </c>
      <c r="H3821" s="3" t="s">
        <v>2372</v>
      </c>
      <c r="J3821" s="3" t="s">
        <v>4086</v>
      </c>
      <c r="K3821">
        <v>1</v>
      </c>
      <c r="L3821" t="s">
        <v>341</v>
      </c>
      <c r="M3821" s="3" t="s">
        <v>423</v>
      </c>
      <c r="N3821" t="s">
        <v>690</v>
      </c>
      <c r="Q3821">
        <v>221</v>
      </c>
      <c r="R3821" s="71"/>
    </row>
    <row r="3822" spans="1:18">
      <c r="A3822" s="58" t="s">
        <v>2403</v>
      </c>
      <c r="B3822" s="65">
        <v>42796</v>
      </c>
      <c r="D3822" t="s">
        <v>444</v>
      </c>
      <c r="E3822" s="3" t="s">
        <v>685</v>
      </c>
      <c r="F3822" s="58">
        <v>10231</v>
      </c>
      <c r="G3822" s="15" t="str">
        <f t="shared" si="64"/>
        <v>TMM 41229-10231</v>
      </c>
      <c r="H3822" s="3" t="s">
        <v>2372</v>
      </c>
      <c r="J3822" s="3" t="s">
        <v>515</v>
      </c>
      <c r="K3822">
        <v>1</v>
      </c>
      <c r="L3822" t="s">
        <v>329</v>
      </c>
      <c r="M3822" s="3" t="s">
        <v>2714</v>
      </c>
      <c r="N3822" t="s">
        <v>690</v>
      </c>
      <c r="R3822" s="71"/>
    </row>
    <row r="3823" spans="1:18">
      <c r="A3823" s="117" t="s">
        <v>2403</v>
      </c>
      <c r="B3823" s="64">
        <v>42796</v>
      </c>
      <c r="C3823" s="58"/>
      <c r="D3823" s="4" t="s">
        <v>1346</v>
      </c>
      <c r="E3823" s="3" t="s">
        <v>685</v>
      </c>
      <c r="F3823" s="4" t="s">
        <v>3771</v>
      </c>
      <c r="G3823" s="15" t="str">
        <f t="shared" si="64"/>
        <v>TMM 41229-10265</v>
      </c>
      <c r="H3823" s="3" t="s">
        <v>2372</v>
      </c>
      <c r="I3823" s="58" t="s">
        <v>2774</v>
      </c>
      <c r="J3823" s="3" t="s">
        <v>4216</v>
      </c>
      <c r="K3823" s="58">
        <v>1</v>
      </c>
      <c r="L3823" s="58" t="s">
        <v>341</v>
      </c>
      <c r="M3823" s="88" t="s">
        <v>1349</v>
      </c>
      <c r="N3823" s="58" t="s">
        <v>690</v>
      </c>
      <c r="O3823" s="58"/>
      <c r="Q3823" s="58" t="s">
        <v>2763</v>
      </c>
      <c r="R3823" s="71"/>
    </row>
    <row r="3824" spans="1:18">
      <c r="A3824" s="117" t="s">
        <v>2403</v>
      </c>
      <c r="B3824" s="64">
        <v>42796</v>
      </c>
      <c r="C3824" s="58"/>
      <c r="D3824" s="4" t="s">
        <v>1346</v>
      </c>
      <c r="E3824" s="3" t="s">
        <v>685</v>
      </c>
      <c r="F3824" s="4" t="s">
        <v>3772</v>
      </c>
      <c r="G3824" s="15" t="str">
        <f t="shared" si="64"/>
        <v>TMM 41229-10266</v>
      </c>
      <c r="H3824" s="3" t="s">
        <v>2372</v>
      </c>
      <c r="I3824" s="58" t="s">
        <v>2774</v>
      </c>
      <c r="J3824" s="3" t="s">
        <v>4217</v>
      </c>
      <c r="K3824" s="58">
        <v>1</v>
      </c>
      <c r="L3824" s="58" t="s">
        <v>341</v>
      </c>
      <c r="M3824" s="88" t="s">
        <v>1349</v>
      </c>
      <c r="N3824" s="58" t="s">
        <v>690</v>
      </c>
      <c r="O3824" s="58"/>
      <c r="Q3824" s="58" t="s">
        <v>2763</v>
      </c>
      <c r="R3824" s="71"/>
    </row>
    <row r="3825" spans="1:18">
      <c r="A3825" s="117" t="s">
        <v>2403</v>
      </c>
      <c r="B3825" s="64">
        <v>42796</v>
      </c>
      <c r="C3825" s="58"/>
      <c r="D3825" s="4" t="s">
        <v>1346</v>
      </c>
      <c r="E3825" s="3" t="s">
        <v>685</v>
      </c>
      <c r="F3825" s="4" t="s">
        <v>3773</v>
      </c>
      <c r="G3825" s="15" t="str">
        <f t="shared" si="64"/>
        <v>TMM 41229-10267</v>
      </c>
      <c r="H3825" s="3" t="s">
        <v>2372</v>
      </c>
      <c r="I3825" s="58" t="s">
        <v>2774</v>
      </c>
      <c r="J3825" s="3" t="s">
        <v>4218</v>
      </c>
      <c r="K3825" s="58">
        <v>1</v>
      </c>
      <c r="L3825" s="58" t="s">
        <v>341</v>
      </c>
      <c r="M3825" s="88" t="s">
        <v>1349</v>
      </c>
      <c r="N3825" s="58" t="s">
        <v>690</v>
      </c>
      <c r="O3825" s="58"/>
      <c r="Q3825" s="58" t="s">
        <v>2763</v>
      </c>
      <c r="R3825" s="71"/>
    </row>
    <row r="3826" spans="1:18">
      <c r="A3826" s="117" t="s">
        <v>2403</v>
      </c>
      <c r="B3826" s="64">
        <v>42796</v>
      </c>
      <c r="C3826" s="58"/>
      <c r="D3826" s="4" t="s">
        <v>1346</v>
      </c>
      <c r="E3826" s="3" t="s">
        <v>685</v>
      </c>
      <c r="F3826" s="4" t="s">
        <v>3774</v>
      </c>
      <c r="G3826" s="15" t="str">
        <f t="shared" si="64"/>
        <v>TMM 41229-10268</v>
      </c>
      <c r="H3826" s="3" t="s">
        <v>2372</v>
      </c>
      <c r="I3826" s="58" t="s">
        <v>2774</v>
      </c>
      <c r="J3826" s="3" t="s">
        <v>4219</v>
      </c>
      <c r="K3826" s="58">
        <v>1</v>
      </c>
      <c r="L3826" s="58" t="s">
        <v>341</v>
      </c>
      <c r="M3826" s="88" t="s">
        <v>1349</v>
      </c>
      <c r="N3826" s="58" t="s">
        <v>690</v>
      </c>
      <c r="O3826" s="58"/>
      <c r="Q3826" s="58" t="s">
        <v>2763</v>
      </c>
      <c r="R3826" s="71"/>
    </row>
    <row r="3827" spans="1:18" ht="16">
      <c r="A3827" s="117" t="s">
        <v>2403</v>
      </c>
      <c r="B3827" s="64">
        <v>42796</v>
      </c>
      <c r="C3827" s="58"/>
      <c r="D3827" s="4" t="s">
        <v>2936</v>
      </c>
      <c r="E3827" s="3" t="s">
        <v>685</v>
      </c>
      <c r="F3827" s="58">
        <v>10283</v>
      </c>
      <c r="G3827" s="15" t="str">
        <f t="shared" si="64"/>
        <v>TMM 41229-10283</v>
      </c>
      <c r="H3827" s="16" t="s">
        <v>2372</v>
      </c>
      <c r="I3827" s="58"/>
      <c r="J3827" s="3" t="s">
        <v>2945</v>
      </c>
      <c r="K3827" s="58">
        <v>1</v>
      </c>
      <c r="L3827" s="58" t="s">
        <v>341</v>
      </c>
      <c r="M3827" s="88" t="s">
        <v>357</v>
      </c>
      <c r="N3827" s="58" t="s">
        <v>690</v>
      </c>
      <c r="O3827" s="58"/>
      <c r="Q3827" s="58" t="s">
        <v>2799</v>
      </c>
      <c r="R3827" s="71"/>
    </row>
    <row r="3828" spans="1:18" ht="16">
      <c r="A3828" s="117" t="s">
        <v>2403</v>
      </c>
      <c r="B3828" s="64">
        <v>42796</v>
      </c>
      <c r="C3828" s="58"/>
      <c r="D3828" s="4" t="s">
        <v>2936</v>
      </c>
      <c r="E3828" s="3" t="s">
        <v>685</v>
      </c>
      <c r="F3828" s="4" t="s">
        <v>2940</v>
      </c>
      <c r="G3828" s="15" t="str">
        <f t="shared" si="64"/>
        <v>TMM 41229-10284</v>
      </c>
      <c r="H3828" s="16" t="s">
        <v>2372</v>
      </c>
      <c r="I3828" s="58"/>
      <c r="J3828" s="15" t="s">
        <v>2941</v>
      </c>
      <c r="K3828" s="3">
        <v>2</v>
      </c>
      <c r="L3828" s="58" t="s">
        <v>341</v>
      </c>
      <c r="M3828" s="88" t="s">
        <v>357</v>
      </c>
      <c r="N3828" s="58" t="s">
        <v>690</v>
      </c>
      <c r="O3828" s="58"/>
      <c r="Q3828" s="58">
        <v>521</v>
      </c>
      <c r="R3828" s="71"/>
    </row>
    <row r="3829" spans="1:18" ht="16">
      <c r="A3829" s="117" t="s">
        <v>2403</v>
      </c>
      <c r="B3829" s="64">
        <v>42796</v>
      </c>
      <c r="C3829" s="58"/>
      <c r="D3829" s="4" t="s">
        <v>2936</v>
      </c>
      <c r="E3829" s="3" t="s">
        <v>685</v>
      </c>
      <c r="F3829" s="4" t="s">
        <v>2942</v>
      </c>
      <c r="G3829" s="15" t="str">
        <f t="shared" si="64"/>
        <v>TMM 41229-10285</v>
      </c>
      <c r="H3829" s="16" t="s">
        <v>2372</v>
      </c>
      <c r="I3829" s="58"/>
      <c r="J3829" s="15" t="s">
        <v>2943</v>
      </c>
      <c r="K3829" s="3">
        <v>1</v>
      </c>
      <c r="L3829" s="58" t="s">
        <v>341</v>
      </c>
      <c r="M3829" s="88" t="s">
        <v>357</v>
      </c>
      <c r="N3829" s="58" t="s">
        <v>690</v>
      </c>
      <c r="O3829" s="58"/>
      <c r="Q3829" s="58">
        <v>521</v>
      </c>
      <c r="R3829" s="71"/>
    </row>
    <row r="3830" spans="1:18">
      <c r="A3830" s="108" t="s">
        <v>2403</v>
      </c>
      <c r="B3830" s="109">
        <v>42796</v>
      </c>
      <c r="C3830" s="110"/>
      <c r="D3830" s="116" t="s">
        <v>375</v>
      </c>
      <c r="E3830" s="111" t="s">
        <v>685</v>
      </c>
      <c r="F3830" s="108">
        <v>10286</v>
      </c>
      <c r="G3830" s="112" t="str">
        <f t="shared" si="64"/>
        <v>TMM 41229-10286</v>
      </c>
      <c r="H3830" s="3" t="s">
        <v>2372</v>
      </c>
      <c r="J3830" s="3" t="s">
        <v>2477</v>
      </c>
      <c r="K3830">
        <v>1</v>
      </c>
      <c r="L3830" t="s">
        <v>341</v>
      </c>
      <c r="M3830" s="3" t="s">
        <v>376</v>
      </c>
      <c r="N3830" t="s">
        <v>690</v>
      </c>
      <c r="Q3830">
        <v>200</v>
      </c>
      <c r="R3830" s="71"/>
    </row>
    <row r="3831" spans="1:18" ht="16">
      <c r="A3831" s="58" t="s">
        <v>2403</v>
      </c>
      <c r="B3831" s="65">
        <v>42796</v>
      </c>
      <c r="D3831" s="14" t="s">
        <v>223</v>
      </c>
      <c r="E3831" s="3" t="s">
        <v>685</v>
      </c>
      <c r="F3831" s="58">
        <v>10310</v>
      </c>
      <c r="G3831" s="15" t="str">
        <f t="shared" si="64"/>
        <v>TMM 41229-10310</v>
      </c>
      <c r="H3831" s="16" t="s">
        <v>2372</v>
      </c>
      <c r="J3831" s="15" t="s">
        <v>2481</v>
      </c>
      <c r="K3831">
        <v>1</v>
      </c>
      <c r="L3831" s="17" t="s">
        <v>341</v>
      </c>
      <c r="M3831" s="3" t="s">
        <v>224</v>
      </c>
      <c r="N3831" t="s">
        <v>690</v>
      </c>
      <c r="R3831" s="71"/>
    </row>
    <row r="3832" spans="1:18" ht="16">
      <c r="A3832" s="58" t="s">
        <v>2403</v>
      </c>
      <c r="B3832" s="65">
        <v>42796</v>
      </c>
      <c r="D3832" s="14" t="s">
        <v>223</v>
      </c>
      <c r="E3832" s="3" t="s">
        <v>685</v>
      </c>
      <c r="F3832" s="58">
        <v>10311</v>
      </c>
      <c r="G3832" s="15" t="str">
        <f t="shared" si="64"/>
        <v>TMM 41229-10311</v>
      </c>
      <c r="H3832" s="16" t="s">
        <v>2372</v>
      </c>
      <c r="J3832" s="15" t="s">
        <v>2481</v>
      </c>
      <c r="K3832">
        <v>1</v>
      </c>
      <c r="L3832" s="17" t="s">
        <v>341</v>
      </c>
      <c r="M3832" s="3" t="s">
        <v>224</v>
      </c>
      <c r="N3832" t="s">
        <v>690</v>
      </c>
      <c r="R3832" s="71"/>
    </row>
    <row r="3833" spans="1:18" ht="16">
      <c r="A3833" s="58" t="s">
        <v>2403</v>
      </c>
      <c r="B3833" s="65">
        <v>42796</v>
      </c>
      <c r="D3833" s="14" t="s">
        <v>223</v>
      </c>
      <c r="E3833" s="3" t="s">
        <v>685</v>
      </c>
      <c r="F3833" s="58">
        <v>10312</v>
      </c>
      <c r="G3833" s="15" t="str">
        <f t="shared" si="64"/>
        <v>TMM 41229-10312</v>
      </c>
      <c r="H3833" s="16" t="s">
        <v>2372</v>
      </c>
      <c r="J3833" s="15" t="s">
        <v>2480</v>
      </c>
      <c r="K3833">
        <v>1</v>
      </c>
      <c r="L3833" s="17" t="s">
        <v>341</v>
      </c>
      <c r="M3833" s="3" t="s">
        <v>224</v>
      </c>
      <c r="N3833" t="s">
        <v>690</v>
      </c>
      <c r="R3833" s="71"/>
    </row>
    <row r="3834" spans="1:18" ht="16">
      <c r="A3834" s="58" t="s">
        <v>2403</v>
      </c>
      <c r="B3834" s="65">
        <v>42796</v>
      </c>
      <c r="D3834" s="14" t="s">
        <v>223</v>
      </c>
      <c r="E3834" s="3" t="s">
        <v>685</v>
      </c>
      <c r="F3834" s="58">
        <v>10313</v>
      </c>
      <c r="G3834" s="15" t="str">
        <f t="shared" si="64"/>
        <v>TMM 41229-10313</v>
      </c>
      <c r="H3834" s="16" t="s">
        <v>2372</v>
      </c>
      <c r="J3834" s="3" t="s">
        <v>2479</v>
      </c>
      <c r="K3834">
        <v>1</v>
      </c>
      <c r="L3834" s="17" t="s">
        <v>341</v>
      </c>
      <c r="M3834" s="3" t="s">
        <v>224</v>
      </c>
      <c r="N3834" t="s">
        <v>690</v>
      </c>
      <c r="R3834" s="71"/>
    </row>
    <row r="3835" spans="1:18" ht="16">
      <c r="A3835" s="58" t="s">
        <v>2403</v>
      </c>
      <c r="B3835" s="65">
        <v>42796</v>
      </c>
      <c r="D3835" s="14" t="s">
        <v>223</v>
      </c>
      <c r="E3835" s="3" t="s">
        <v>685</v>
      </c>
      <c r="F3835" s="58">
        <v>10314</v>
      </c>
      <c r="G3835" s="15" t="str">
        <f t="shared" si="64"/>
        <v>TMM 41229-10314</v>
      </c>
      <c r="H3835" s="16" t="s">
        <v>2372</v>
      </c>
      <c r="J3835" s="3" t="s">
        <v>2478</v>
      </c>
      <c r="K3835">
        <v>1</v>
      </c>
      <c r="L3835" s="17" t="s">
        <v>341</v>
      </c>
      <c r="M3835" s="3" t="s">
        <v>224</v>
      </c>
      <c r="N3835" t="s">
        <v>690</v>
      </c>
      <c r="R3835" s="71"/>
    </row>
    <row r="3836" spans="1:18">
      <c r="A3836" s="103" t="s">
        <v>2403</v>
      </c>
      <c r="B3836" s="152">
        <v>42796</v>
      </c>
      <c r="C3836" s="104"/>
      <c r="D3836" t="s">
        <v>420</v>
      </c>
      <c r="E3836" s="43" t="s">
        <v>685</v>
      </c>
      <c r="F3836" s="103">
        <v>10345</v>
      </c>
      <c r="G3836" s="38" t="str">
        <f t="shared" si="64"/>
        <v>TMM 41229-10345</v>
      </c>
      <c r="H3836" s="3" t="s">
        <v>2372</v>
      </c>
      <c r="I3836" t="s">
        <v>2476</v>
      </c>
      <c r="J3836" s="3" t="s">
        <v>435</v>
      </c>
      <c r="K3836" t="s">
        <v>954</v>
      </c>
      <c r="L3836" t="s">
        <v>341</v>
      </c>
      <c r="M3836" s="3" t="s">
        <v>423</v>
      </c>
      <c r="N3836" t="s">
        <v>690</v>
      </c>
      <c r="Q3836">
        <v>232</v>
      </c>
      <c r="R3836" s="71"/>
    </row>
    <row r="3837" spans="1:18">
      <c r="A3837" s="108" t="s">
        <v>2403</v>
      </c>
      <c r="B3837" s="109">
        <v>42796</v>
      </c>
      <c r="C3837" s="110"/>
      <c r="D3837" t="s">
        <v>420</v>
      </c>
      <c r="E3837" s="111" t="s">
        <v>685</v>
      </c>
      <c r="F3837" s="108">
        <f>F3836+1</f>
        <v>10346</v>
      </c>
      <c r="G3837" s="112" t="str">
        <f t="shared" si="64"/>
        <v>TMM 41229-10346</v>
      </c>
      <c r="H3837" s="3" t="s">
        <v>2372</v>
      </c>
      <c r="I3837" t="s">
        <v>2476</v>
      </c>
      <c r="J3837" s="3" t="s">
        <v>435</v>
      </c>
      <c r="K3837">
        <v>2</v>
      </c>
      <c r="L3837" t="s">
        <v>341</v>
      </c>
      <c r="M3837" s="3" t="s">
        <v>423</v>
      </c>
      <c r="N3837" t="s">
        <v>690</v>
      </c>
      <c r="Q3837">
        <v>232</v>
      </c>
      <c r="R3837" s="71"/>
    </row>
    <row r="3838" spans="1:18">
      <c r="A3838" s="108" t="s">
        <v>2403</v>
      </c>
      <c r="B3838" s="109">
        <v>42796</v>
      </c>
      <c r="C3838" s="110"/>
      <c r="D3838" t="s">
        <v>420</v>
      </c>
      <c r="E3838" s="111" t="s">
        <v>685</v>
      </c>
      <c r="F3838" s="108">
        <f>F3837+1</f>
        <v>10347</v>
      </c>
      <c r="G3838" s="112" t="str">
        <f t="shared" si="64"/>
        <v>TMM 41229-10347</v>
      </c>
      <c r="H3838" s="3" t="s">
        <v>2372</v>
      </c>
      <c r="I3838" t="s">
        <v>2476</v>
      </c>
      <c r="J3838" s="3" t="s">
        <v>435</v>
      </c>
      <c r="K3838" t="s">
        <v>954</v>
      </c>
      <c r="L3838" t="s">
        <v>341</v>
      </c>
      <c r="M3838" s="3" t="s">
        <v>423</v>
      </c>
      <c r="N3838" t="s">
        <v>690</v>
      </c>
      <c r="Q3838">
        <v>232</v>
      </c>
      <c r="R3838" s="71"/>
    </row>
    <row r="3839" spans="1:18">
      <c r="A3839" s="119" t="s">
        <v>2403</v>
      </c>
      <c r="B3839" s="120">
        <v>42796</v>
      </c>
      <c r="C3839" s="103"/>
      <c r="D3839" s="121" t="s">
        <v>211</v>
      </c>
      <c r="E3839" s="43" t="s">
        <v>685</v>
      </c>
      <c r="F3839" s="121" t="s">
        <v>3298</v>
      </c>
      <c r="G3839" s="38" t="str">
        <f t="shared" si="64"/>
        <v>TMM 41229-10547</v>
      </c>
      <c r="H3839" s="3" t="s">
        <v>2372</v>
      </c>
      <c r="I3839" s="58" t="s">
        <v>2774</v>
      </c>
      <c r="J3839" s="3" t="s">
        <v>4193</v>
      </c>
      <c r="K3839" s="58"/>
      <c r="L3839" s="58" t="s">
        <v>329</v>
      </c>
      <c r="M3839" s="88" t="s">
        <v>212</v>
      </c>
      <c r="N3839" s="58" t="s">
        <v>690</v>
      </c>
      <c r="O3839" s="58"/>
      <c r="Q3839" s="58">
        <v>410</v>
      </c>
      <c r="R3839" s="71"/>
    </row>
    <row r="3840" spans="1:18" ht="16">
      <c r="A3840" s="117" t="s">
        <v>2403</v>
      </c>
      <c r="B3840" s="64">
        <v>42796</v>
      </c>
      <c r="C3840" s="58"/>
      <c r="D3840" s="4" t="s">
        <v>1169</v>
      </c>
      <c r="E3840" s="3" t="s">
        <v>685</v>
      </c>
      <c r="F3840" s="4" t="s">
        <v>3018</v>
      </c>
      <c r="G3840" s="15" t="str">
        <f t="shared" si="64"/>
        <v>TMM 41229-10581</v>
      </c>
      <c r="H3840" s="16" t="s">
        <v>2372</v>
      </c>
      <c r="I3840" s="58"/>
      <c r="J3840" s="3" t="s">
        <v>3019</v>
      </c>
      <c r="K3840" s="58">
        <v>1</v>
      </c>
      <c r="L3840" s="58" t="s">
        <v>335</v>
      </c>
      <c r="M3840" s="88" t="s">
        <v>1172</v>
      </c>
      <c r="N3840" s="58" t="s">
        <v>690</v>
      </c>
      <c r="O3840" s="58"/>
      <c r="Q3840" s="58" t="s">
        <v>2799</v>
      </c>
      <c r="R3840" s="71"/>
    </row>
    <row r="3841" spans="1:18">
      <c r="A3841" s="117" t="s">
        <v>2403</v>
      </c>
      <c r="B3841" s="64">
        <v>42796</v>
      </c>
      <c r="C3841" s="58"/>
      <c r="D3841" s="4" t="s">
        <v>602</v>
      </c>
      <c r="E3841" s="3" t="s">
        <v>685</v>
      </c>
      <c r="F3841" s="4" t="s">
        <v>3850</v>
      </c>
      <c r="G3841" s="15" t="str">
        <f t="shared" si="64"/>
        <v>TMM 41229-10676</v>
      </c>
      <c r="H3841" s="3" t="s">
        <v>2372</v>
      </c>
      <c r="I3841" s="58" t="s">
        <v>2774</v>
      </c>
      <c r="J3841" s="3" t="s">
        <v>435</v>
      </c>
      <c r="K3841" s="58">
        <v>1</v>
      </c>
      <c r="L3841" s="133" t="s">
        <v>335</v>
      </c>
      <c r="M3841" s="88" t="s">
        <v>1062</v>
      </c>
      <c r="N3841" s="58" t="s">
        <v>690</v>
      </c>
      <c r="O3841" s="58"/>
      <c r="Q3841" s="58" t="s">
        <v>2763</v>
      </c>
      <c r="R3841" s="71"/>
    </row>
    <row r="3842" spans="1:18">
      <c r="A3842" s="117" t="s">
        <v>2403</v>
      </c>
      <c r="B3842" s="64">
        <v>42796</v>
      </c>
      <c r="C3842" s="58"/>
      <c r="D3842" s="4" t="s">
        <v>602</v>
      </c>
      <c r="E3842" s="3" t="s">
        <v>685</v>
      </c>
      <c r="F3842" s="4" t="s">
        <v>3851</v>
      </c>
      <c r="G3842" s="15" t="str">
        <f t="shared" ref="G3842:G3905" si="65">E3842&amp;""&amp;F3842</f>
        <v>TMM 41229-10677</v>
      </c>
      <c r="H3842" s="3" t="s">
        <v>2372</v>
      </c>
      <c r="I3842" s="58" t="s">
        <v>2774</v>
      </c>
      <c r="J3842" s="3" t="s">
        <v>435</v>
      </c>
      <c r="K3842" s="58">
        <v>1</v>
      </c>
      <c r="L3842" s="133" t="s">
        <v>335</v>
      </c>
      <c r="M3842" s="88" t="s">
        <v>1062</v>
      </c>
      <c r="N3842" s="58" t="s">
        <v>690</v>
      </c>
      <c r="O3842" s="58"/>
      <c r="Q3842" s="58" t="s">
        <v>2763</v>
      </c>
      <c r="R3842" s="71"/>
    </row>
    <row r="3843" spans="1:18">
      <c r="A3843" s="117" t="s">
        <v>2403</v>
      </c>
      <c r="B3843" s="64">
        <v>42796</v>
      </c>
      <c r="C3843" s="58"/>
      <c r="D3843" s="4" t="s">
        <v>602</v>
      </c>
      <c r="E3843" s="3" t="s">
        <v>685</v>
      </c>
      <c r="F3843" s="4" t="s">
        <v>3852</v>
      </c>
      <c r="G3843" s="15" t="str">
        <f t="shared" si="65"/>
        <v>TMM 41229-10678</v>
      </c>
      <c r="H3843" s="3" t="s">
        <v>2372</v>
      </c>
      <c r="I3843" s="58" t="s">
        <v>2774</v>
      </c>
      <c r="J3843" s="3" t="s">
        <v>435</v>
      </c>
      <c r="K3843" s="58">
        <v>2</v>
      </c>
      <c r="L3843" s="133" t="s">
        <v>335</v>
      </c>
      <c r="M3843" s="88" t="s">
        <v>1062</v>
      </c>
      <c r="N3843" s="58" t="s">
        <v>690</v>
      </c>
      <c r="O3843" s="58"/>
      <c r="Q3843" s="58" t="s">
        <v>2763</v>
      </c>
      <c r="R3843" s="71"/>
    </row>
    <row r="3844" spans="1:18">
      <c r="A3844" s="117" t="s">
        <v>2403</v>
      </c>
      <c r="B3844" s="64">
        <v>42796</v>
      </c>
      <c r="C3844" s="58"/>
      <c r="D3844" s="4" t="s">
        <v>1509</v>
      </c>
      <c r="E3844" s="3" t="s">
        <v>685</v>
      </c>
      <c r="F3844" s="4" t="s">
        <v>2818</v>
      </c>
      <c r="G3844" s="15" t="str">
        <f t="shared" si="65"/>
        <v>TMM 41229-10890</v>
      </c>
      <c r="H3844" s="15" t="s">
        <v>2372</v>
      </c>
      <c r="I3844" s="58"/>
      <c r="J3844" s="3" t="s">
        <v>2819</v>
      </c>
      <c r="K3844" s="58">
        <v>2</v>
      </c>
      <c r="L3844" s="58" t="s">
        <v>359</v>
      </c>
      <c r="M3844" s="88" t="s">
        <v>2820</v>
      </c>
      <c r="N3844" s="58" t="s">
        <v>690</v>
      </c>
      <c r="O3844" s="58"/>
      <c r="Q3844" s="58">
        <v>334</v>
      </c>
      <c r="R3844" s="71"/>
    </row>
    <row r="3845" spans="1:18">
      <c r="A3845" s="117" t="s">
        <v>2403</v>
      </c>
      <c r="B3845" s="64">
        <v>42796</v>
      </c>
      <c r="C3845" s="58"/>
      <c r="D3845" s="4" t="s">
        <v>1509</v>
      </c>
      <c r="E3845" s="3" t="s">
        <v>685</v>
      </c>
      <c r="F3845" s="4" t="s">
        <v>2821</v>
      </c>
      <c r="G3845" s="15" t="str">
        <f t="shared" si="65"/>
        <v>TMM 41229-10891</v>
      </c>
      <c r="H3845" s="15" t="s">
        <v>2372</v>
      </c>
      <c r="I3845" s="58"/>
      <c r="J3845" s="3" t="s">
        <v>2819</v>
      </c>
      <c r="K3845" s="58">
        <v>2</v>
      </c>
      <c r="L3845" s="58" t="s">
        <v>359</v>
      </c>
      <c r="M3845" s="88" t="s">
        <v>2820</v>
      </c>
      <c r="N3845" s="58" t="s">
        <v>690</v>
      </c>
      <c r="O3845" s="58"/>
      <c r="Q3845" s="58">
        <v>334</v>
      </c>
      <c r="R3845" s="71"/>
    </row>
    <row r="3846" spans="1:18">
      <c r="A3846" s="117" t="s">
        <v>2403</v>
      </c>
      <c r="B3846" s="64">
        <v>42796</v>
      </c>
      <c r="C3846" s="58"/>
      <c r="D3846" s="4" t="s">
        <v>1509</v>
      </c>
      <c r="E3846" s="3" t="s">
        <v>685</v>
      </c>
      <c r="F3846" s="4" t="s">
        <v>2822</v>
      </c>
      <c r="G3846" s="15" t="str">
        <f t="shared" si="65"/>
        <v>TMM 41229-10892</v>
      </c>
      <c r="H3846" s="15" t="s">
        <v>2372</v>
      </c>
      <c r="I3846" s="58"/>
      <c r="J3846" s="3" t="s">
        <v>2819</v>
      </c>
      <c r="K3846" s="58">
        <v>2</v>
      </c>
      <c r="L3846" s="58" t="s">
        <v>359</v>
      </c>
      <c r="M3846" s="88" t="s">
        <v>2820</v>
      </c>
      <c r="N3846" s="58" t="s">
        <v>690</v>
      </c>
      <c r="O3846" s="58"/>
      <c r="Q3846" s="58">
        <v>334</v>
      </c>
      <c r="R3846" s="71"/>
    </row>
    <row r="3847" spans="1:18" ht="16">
      <c r="A3847" s="103" t="s">
        <v>2403</v>
      </c>
      <c r="B3847" s="152">
        <v>42796</v>
      </c>
      <c r="C3847" s="104"/>
      <c r="D3847" s="155" t="s">
        <v>733</v>
      </c>
      <c r="E3847" s="43" t="s">
        <v>685</v>
      </c>
      <c r="F3847" s="103">
        <v>10903</v>
      </c>
      <c r="G3847" s="38" t="str">
        <f t="shared" si="65"/>
        <v>TMM 41229-10903</v>
      </c>
      <c r="H3847" s="16" t="s">
        <v>2372</v>
      </c>
      <c r="J3847" s="15" t="s">
        <v>2442</v>
      </c>
      <c r="K3847">
        <v>1</v>
      </c>
      <c r="L3847" s="17" t="s">
        <v>359</v>
      </c>
      <c r="M3847" s="3" t="s">
        <v>2441</v>
      </c>
      <c r="N3847" t="s">
        <v>690</v>
      </c>
      <c r="R3847" s="71"/>
    </row>
    <row r="3848" spans="1:18">
      <c r="A3848" s="119" t="s">
        <v>2403</v>
      </c>
      <c r="B3848" s="120">
        <v>42796</v>
      </c>
      <c r="C3848" s="103"/>
      <c r="D3848" s="121" t="s">
        <v>1509</v>
      </c>
      <c r="E3848" s="43" t="s">
        <v>685</v>
      </c>
      <c r="F3848" s="4" t="s">
        <v>2816</v>
      </c>
      <c r="G3848" s="15" t="str">
        <f t="shared" si="65"/>
        <v>TMM 41229-10914</v>
      </c>
      <c r="H3848" s="15" t="s">
        <v>2372</v>
      </c>
      <c r="I3848" s="58"/>
      <c r="J3848" s="3" t="s">
        <v>2817</v>
      </c>
      <c r="K3848" s="58">
        <v>1</v>
      </c>
      <c r="L3848" s="58" t="s">
        <v>359</v>
      </c>
      <c r="M3848" s="88" t="s">
        <v>2808</v>
      </c>
      <c r="N3848" s="58" t="s">
        <v>690</v>
      </c>
      <c r="O3848" s="58"/>
      <c r="Q3848" s="58" t="s">
        <v>2799</v>
      </c>
      <c r="R3848" s="71"/>
    </row>
    <row r="3849" spans="1:18" ht="16">
      <c r="A3849" s="103" t="s">
        <v>2403</v>
      </c>
      <c r="B3849" s="152">
        <v>42796</v>
      </c>
      <c r="C3849" s="104"/>
      <c r="D3849" s="155" t="s">
        <v>733</v>
      </c>
      <c r="E3849" s="43" t="s">
        <v>685</v>
      </c>
      <c r="F3849" s="103">
        <v>10924</v>
      </c>
      <c r="G3849" s="38" t="str">
        <f t="shared" si="65"/>
        <v>TMM 41229-10924</v>
      </c>
      <c r="H3849" s="16" t="s">
        <v>2372</v>
      </c>
      <c r="J3849" s="15" t="s">
        <v>2443</v>
      </c>
      <c r="K3849">
        <v>1</v>
      </c>
      <c r="L3849" s="17" t="s">
        <v>359</v>
      </c>
      <c r="M3849" s="3" t="s">
        <v>2441</v>
      </c>
      <c r="N3849" t="s">
        <v>690</v>
      </c>
      <c r="R3849" s="71"/>
    </row>
    <row r="3850" spans="1:18" ht="16">
      <c r="A3850" s="103" t="s">
        <v>2403</v>
      </c>
      <c r="B3850" s="152">
        <v>42796</v>
      </c>
      <c r="C3850" s="104"/>
      <c r="D3850" s="155" t="s">
        <v>733</v>
      </c>
      <c r="E3850" s="43" t="s">
        <v>685</v>
      </c>
      <c r="F3850" s="103">
        <v>10925</v>
      </c>
      <c r="G3850" s="38" t="str">
        <f t="shared" si="65"/>
        <v>TMM 41229-10925</v>
      </c>
      <c r="H3850" s="16" t="s">
        <v>2372</v>
      </c>
      <c r="J3850" s="15" t="s">
        <v>2444</v>
      </c>
      <c r="K3850">
        <v>1</v>
      </c>
      <c r="L3850" s="17" t="s">
        <v>359</v>
      </c>
      <c r="M3850" s="3" t="s">
        <v>2441</v>
      </c>
      <c r="N3850" t="s">
        <v>690</v>
      </c>
      <c r="R3850" s="71"/>
    </row>
    <row r="3851" spans="1:18" ht="16">
      <c r="A3851" s="103" t="s">
        <v>2403</v>
      </c>
      <c r="B3851" s="152">
        <v>42796</v>
      </c>
      <c r="C3851" s="104"/>
      <c r="D3851" s="155" t="s">
        <v>733</v>
      </c>
      <c r="E3851" s="43" t="s">
        <v>685</v>
      </c>
      <c r="F3851" s="103">
        <v>10926</v>
      </c>
      <c r="G3851" s="38" t="str">
        <f t="shared" si="65"/>
        <v>TMM 41229-10926</v>
      </c>
      <c r="H3851" s="16" t="s">
        <v>2372</v>
      </c>
      <c r="J3851" s="15" t="s">
        <v>2445</v>
      </c>
      <c r="K3851">
        <v>1</v>
      </c>
      <c r="L3851" s="17" t="s">
        <v>359</v>
      </c>
      <c r="M3851" s="3" t="s">
        <v>2441</v>
      </c>
      <c r="N3851" t="s">
        <v>690</v>
      </c>
      <c r="R3851" s="71"/>
    </row>
    <row r="3852" spans="1:18" ht="16">
      <c r="A3852" s="103" t="s">
        <v>2403</v>
      </c>
      <c r="B3852" s="152">
        <v>42796</v>
      </c>
      <c r="C3852" s="104"/>
      <c r="D3852" s="155" t="s">
        <v>733</v>
      </c>
      <c r="E3852" s="43" t="s">
        <v>685</v>
      </c>
      <c r="F3852" s="103">
        <v>10927</v>
      </c>
      <c r="G3852" s="38" t="str">
        <f t="shared" si="65"/>
        <v>TMM 41229-10927</v>
      </c>
      <c r="H3852" s="16" t="s">
        <v>2372</v>
      </c>
      <c r="J3852" s="15" t="s">
        <v>2044</v>
      </c>
      <c r="K3852">
        <v>1</v>
      </c>
      <c r="L3852" s="17" t="s">
        <v>359</v>
      </c>
      <c r="M3852" s="3" t="s">
        <v>2441</v>
      </c>
      <c r="N3852" t="s">
        <v>690</v>
      </c>
      <c r="R3852" s="71"/>
    </row>
    <row r="3853" spans="1:18" ht="16">
      <c r="A3853" s="103" t="s">
        <v>2403</v>
      </c>
      <c r="B3853" s="152">
        <v>42796</v>
      </c>
      <c r="C3853" s="104"/>
      <c r="D3853" s="155" t="s">
        <v>733</v>
      </c>
      <c r="E3853" s="43" t="s">
        <v>685</v>
      </c>
      <c r="F3853" s="103">
        <v>10928</v>
      </c>
      <c r="G3853" s="38" t="str">
        <f t="shared" si="65"/>
        <v>TMM 41229-10928</v>
      </c>
      <c r="H3853" s="16" t="s">
        <v>2372</v>
      </c>
      <c r="J3853" s="15" t="s">
        <v>515</v>
      </c>
      <c r="K3853">
        <v>1</v>
      </c>
      <c r="L3853" s="17" t="s">
        <v>359</v>
      </c>
      <c r="M3853" s="3" t="s">
        <v>2441</v>
      </c>
      <c r="N3853" t="s">
        <v>690</v>
      </c>
      <c r="R3853" s="71"/>
    </row>
    <row r="3854" spans="1:18" ht="16">
      <c r="A3854" s="103" t="s">
        <v>2403</v>
      </c>
      <c r="B3854" s="152">
        <v>42796</v>
      </c>
      <c r="C3854" s="104"/>
      <c r="D3854" s="155" t="s">
        <v>733</v>
      </c>
      <c r="E3854" s="43" t="s">
        <v>685</v>
      </c>
      <c r="F3854" s="103">
        <v>10929</v>
      </c>
      <c r="G3854" s="38" t="str">
        <f t="shared" si="65"/>
        <v>TMM 41229-10929</v>
      </c>
      <c r="H3854" s="16" t="s">
        <v>2372</v>
      </c>
      <c r="J3854" s="15" t="s">
        <v>881</v>
      </c>
      <c r="K3854">
        <v>1</v>
      </c>
      <c r="L3854" s="17" t="s">
        <v>359</v>
      </c>
      <c r="M3854" s="3" t="s">
        <v>2441</v>
      </c>
      <c r="N3854" t="s">
        <v>690</v>
      </c>
      <c r="R3854" s="71"/>
    </row>
    <row r="3855" spans="1:18" ht="16">
      <c r="A3855" s="117" t="s">
        <v>2403</v>
      </c>
      <c r="B3855" s="64">
        <v>42796</v>
      </c>
      <c r="C3855" s="58"/>
      <c r="D3855" s="4" t="s">
        <v>703</v>
      </c>
      <c r="E3855" s="3" t="s">
        <v>685</v>
      </c>
      <c r="F3855" s="4" t="s">
        <v>2966</v>
      </c>
      <c r="G3855" s="15" t="str">
        <f t="shared" si="65"/>
        <v>TMM 41229-10948</v>
      </c>
      <c r="H3855" s="16" t="s">
        <v>2372</v>
      </c>
      <c r="I3855" s="58"/>
      <c r="J3855" s="3" t="s">
        <v>2967</v>
      </c>
      <c r="K3855" s="58">
        <v>1</v>
      </c>
      <c r="L3855" s="58" t="s">
        <v>928</v>
      </c>
      <c r="M3855" s="88" t="s">
        <v>2952</v>
      </c>
      <c r="N3855" s="58" t="s">
        <v>690</v>
      </c>
      <c r="O3855" s="58"/>
      <c r="Q3855" s="58" t="s">
        <v>2799</v>
      </c>
      <c r="R3855" s="71"/>
    </row>
    <row r="3856" spans="1:18">
      <c r="A3856" s="117" t="s">
        <v>2403</v>
      </c>
      <c r="B3856" s="64">
        <v>42796</v>
      </c>
      <c r="C3856" s="58"/>
      <c r="D3856" s="4" t="s">
        <v>990</v>
      </c>
      <c r="E3856" s="3" t="s">
        <v>685</v>
      </c>
      <c r="F3856" s="4" t="s">
        <v>3741</v>
      </c>
      <c r="G3856" s="15" t="str">
        <f t="shared" si="65"/>
        <v>TMM 41229-10981</v>
      </c>
      <c r="H3856" s="3" t="s">
        <v>2372</v>
      </c>
      <c r="I3856" s="58" t="s">
        <v>2774</v>
      </c>
      <c r="J3856" s="3" t="s">
        <v>4222</v>
      </c>
      <c r="K3856" s="58">
        <v>1</v>
      </c>
      <c r="L3856" s="58" t="s">
        <v>351</v>
      </c>
      <c r="M3856" s="88" t="s">
        <v>993</v>
      </c>
      <c r="N3856" s="58" t="s">
        <v>690</v>
      </c>
      <c r="O3856" s="58"/>
      <c r="Q3856" s="58" t="s">
        <v>2763</v>
      </c>
      <c r="R3856" s="71"/>
    </row>
    <row r="3857" spans="1:18">
      <c r="A3857" s="117" t="s">
        <v>2403</v>
      </c>
      <c r="B3857" s="64">
        <v>42796</v>
      </c>
      <c r="C3857" s="58"/>
      <c r="D3857" s="4" t="s">
        <v>990</v>
      </c>
      <c r="E3857" s="3" t="s">
        <v>685</v>
      </c>
      <c r="F3857" s="4" t="s">
        <v>3742</v>
      </c>
      <c r="G3857" s="15" t="str">
        <f t="shared" si="65"/>
        <v>TMM 41229-10982</v>
      </c>
      <c r="H3857" s="3" t="s">
        <v>2372</v>
      </c>
      <c r="I3857" s="58" t="s">
        <v>2774</v>
      </c>
      <c r="J3857" s="3" t="s">
        <v>4223</v>
      </c>
      <c r="K3857" s="58">
        <v>2</v>
      </c>
      <c r="L3857" s="58" t="s">
        <v>351</v>
      </c>
      <c r="M3857" s="88" t="s">
        <v>993</v>
      </c>
      <c r="N3857" s="58" t="s">
        <v>690</v>
      </c>
      <c r="O3857" s="58"/>
      <c r="Q3857" s="58" t="s">
        <v>2763</v>
      </c>
      <c r="R3857" s="71"/>
    </row>
    <row r="3858" spans="1:18">
      <c r="A3858" s="117" t="s">
        <v>2403</v>
      </c>
      <c r="B3858" s="64">
        <v>42796</v>
      </c>
      <c r="C3858" s="58"/>
      <c r="D3858" s="4" t="s">
        <v>990</v>
      </c>
      <c r="E3858" s="3" t="s">
        <v>685</v>
      </c>
      <c r="F3858" s="4" t="s">
        <v>3743</v>
      </c>
      <c r="G3858" s="15" t="str">
        <f t="shared" si="65"/>
        <v>TMM 41229-10983</v>
      </c>
      <c r="H3858" s="3" t="s">
        <v>2372</v>
      </c>
      <c r="I3858" s="58" t="s">
        <v>2774</v>
      </c>
      <c r="J3858" s="3" t="s">
        <v>4224</v>
      </c>
      <c r="K3858" s="58">
        <v>1</v>
      </c>
      <c r="L3858" s="58" t="s">
        <v>351</v>
      </c>
      <c r="M3858" s="88" t="s">
        <v>993</v>
      </c>
      <c r="N3858" s="58" t="s">
        <v>690</v>
      </c>
      <c r="O3858" s="58"/>
      <c r="Q3858" s="58" t="s">
        <v>2763</v>
      </c>
      <c r="R3858" s="71"/>
    </row>
    <row r="3859" spans="1:18">
      <c r="A3859" s="117" t="s">
        <v>2403</v>
      </c>
      <c r="B3859" s="64">
        <v>42796</v>
      </c>
      <c r="C3859" s="58"/>
      <c r="D3859" s="4" t="s">
        <v>990</v>
      </c>
      <c r="E3859" s="3" t="s">
        <v>685</v>
      </c>
      <c r="F3859" s="4" t="s">
        <v>3744</v>
      </c>
      <c r="G3859" s="15" t="str">
        <f t="shared" si="65"/>
        <v>TMM 41229-10984</v>
      </c>
      <c r="H3859" s="3" t="s">
        <v>2372</v>
      </c>
      <c r="I3859" s="58" t="s">
        <v>2774</v>
      </c>
      <c r="J3859" s="3" t="s">
        <v>4225</v>
      </c>
      <c r="K3859" s="58">
        <v>2</v>
      </c>
      <c r="L3859" s="58" t="s">
        <v>351</v>
      </c>
      <c r="M3859" s="88" t="s">
        <v>993</v>
      </c>
      <c r="N3859" s="58" t="s">
        <v>690</v>
      </c>
      <c r="O3859" s="58"/>
      <c r="Q3859" s="58" t="s">
        <v>2763</v>
      </c>
      <c r="R3859" s="71"/>
    </row>
    <row r="3860" spans="1:18">
      <c r="A3860" s="117" t="s">
        <v>2403</v>
      </c>
      <c r="B3860" s="64">
        <v>42796</v>
      </c>
      <c r="C3860" s="58"/>
      <c r="D3860" s="4" t="s">
        <v>990</v>
      </c>
      <c r="E3860" s="3" t="s">
        <v>685</v>
      </c>
      <c r="F3860" s="4" t="s">
        <v>3745</v>
      </c>
      <c r="G3860" s="15" t="str">
        <f t="shared" si="65"/>
        <v>TMM 41229-10985</v>
      </c>
      <c r="H3860" s="3" t="s">
        <v>2372</v>
      </c>
      <c r="I3860" s="58" t="s">
        <v>2774</v>
      </c>
      <c r="J3860" s="3" t="s">
        <v>4226</v>
      </c>
      <c r="K3860" s="58">
        <v>2</v>
      </c>
      <c r="L3860" s="58" t="s">
        <v>351</v>
      </c>
      <c r="M3860" s="88" t="s">
        <v>993</v>
      </c>
      <c r="N3860" s="58" t="s">
        <v>690</v>
      </c>
      <c r="O3860" s="58"/>
      <c r="Q3860" s="58" t="s">
        <v>2763</v>
      </c>
      <c r="R3860" s="71"/>
    </row>
    <row r="3861" spans="1:18">
      <c r="A3861" s="117" t="s">
        <v>2403</v>
      </c>
      <c r="B3861" s="64">
        <v>42796</v>
      </c>
      <c r="C3861" s="58"/>
      <c r="D3861" s="4" t="s">
        <v>990</v>
      </c>
      <c r="E3861" s="3" t="s">
        <v>685</v>
      </c>
      <c r="F3861" s="4" t="s">
        <v>3746</v>
      </c>
      <c r="G3861" s="15" t="str">
        <f t="shared" si="65"/>
        <v>TMM 41229-10986</v>
      </c>
      <c r="H3861" s="3" t="s">
        <v>2372</v>
      </c>
      <c r="I3861" s="58" t="s">
        <v>2774</v>
      </c>
      <c r="J3861" s="3" t="s">
        <v>4227</v>
      </c>
      <c r="K3861" s="58">
        <v>1</v>
      </c>
      <c r="L3861" s="58" t="s">
        <v>351</v>
      </c>
      <c r="M3861" s="88" t="s">
        <v>993</v>
      </c>
      <c r="N3861" s="58" t="s">
        <v>690</v>
      </c>
      <c r="O3861" s="58"/>
      <c r="Q3861" s="58" t="s">
        <v>2763</v>
      </c>
      <c r="R3861" s="71"/>
    </row>
    <row r="3862" spans="1:18" ht="16">
      <c r="A3862" s="103" t="s">
        <v>2403</v>
      </c>
      <c r="B3862" s="152">
        <v>42796</v>
      </c>
      <c r="C3862" s="104"/>
      <c r="D3862" s="155" t="s">
        <v>2431</v>
      </c>
      <c r="E3862" s="43" t="s">
        <v>685</v>
      </c>
      <c r="F3862" s="103">
        <v>10998</v>
      </c>
      <c r="G3862" s="38" t="str">
        <f t="shared" si="65"/>
        <v>TMM 41229-10998</v>
      </c>
      <c r="H3862" s="16" t="s">
        <v>2372</v>
      </c>
      <c r="J3862" s="15" t="s">
        <v>2434</v>
      </c>
      <c r="K3862">
        <v>1</v>
      </c>
      <c r="L3862" s="17" t="s">
        <v>359</v>
      </c>
      <c r="M3862" s="3" t="s">
        <v>735</v>
      </c>
      <c r="N3862" t="s">
        <v>690</v>
      </c>
      <c r="R3862" s="71"/>
    </row>
    <row r="3863" spans="1:18" ht="16">
      <c r="A3863" s="103" t="s">
        <v>2403</v>
      </c>
      <c r="B3863" s="152">
        <v>42796</v>
      </c>
      <c r="C3863" s="104"/>
      <c r="D3863" s="155" t="s">
        <v>2431</v>
      </c>
      <c r="E3863" s="43" t="s">
        <v>685</v>
      </c>
      <c r="F3863" s="103">
        <v>10999</v>
      </c>
      <c r="G3863" s="38" t="str">
        <f t="shared" si="65"/>
        <v>TMM 41229-10999</v>
      </c>
      <c r="H3863" s="16" t="s">
        <v>2372</v>
      </c>
      <c r="J3863" s="15" t="s">
        <v>2435</v>
      </c>
      <c r="L3863" s="17" t="s">
        <v>359</v>
      </c>
      <c r="M3863" s="3" t="s">
        <v>735</v>
      </c>
      <c r="N3863" t="s">
        <v>690</v>
      </c>
      <c r="R3863" s="71"/>
    </row>
    <row r="3864" spans="1:18" ht="16">
      <c r="A3864" s="103" t="s">
        <v>2403</v>
      </c>
      <c r="B3864" s="152">
        <v>42796</v>
      </c>
      <c r="C3864" s="104"/>
      <c r="D3864" s="155" t="s">
        <v>2431</v>
      </c>
      <c r="E3864" s="43" t="s">
        <v>685</v>
      </c>
      <c r="F3864" s="103">
        <v>11000</v>
      </c>
      <c r="G3864" s="38" t="str">
        <f t="shared" si="65"/>
        <v>TMM 41229-11000</v>
      </c>
      <c r="H3864" s="16" t="s">
        <v>2372</v>
      </c>
      <c r="J3864" s="15" t="s">
        <v>2436</v>
      </c>
      <c r="L3864" s="17" t="s">
        <v>359</v>
      </c>
      <c r="M3864" s="3" t="s">
        <v>735</v>
      </c>
      <c r="N3864" t="s">
        <v>690</v>
      </c>
      <c r="R3864" s="71"/>
    </row>
    <row r="3865" spans="1:18" ht="16">
      <c r="A3865" s="103" t="s">
        <v>2403</v>
      </c>
      <c r="B3865" s="152">
        <v>42796</v>
      </c>
      <c r="C3865" s="104"/>
      <c r="D3865" s="155" t="s">
        <v>2431</v>
      </c>
      <c r="E3865" s="43" t="s">
        <v>685</v>
      </c>
      <c r="F3865" s="103">
        <v>11001</v>
      </c>
      <c r="G3865" s="38" t="str">
        <f t="shared" si="65"/>
        <v>TMM 41229-11001</v>
      </c>
      <c r="H3865" s="16" t="s">
        <v>2372</v>
      </c>
      <c r="J3865" s="15" t="s">
        <v>2437</v>
      </c>
      <c r="L3865" s="17" t="s">
        <v>359</v>
      </c>
      <c r="M3865" s="3" t="s">
        <v>735</v>
      </c>
      <c r="N3865" t="s">
        <v>690</v>
      </c>
      <c r="R3865" s="71"/>
    </row>
    <row r="3866" spans="1:18" ht="16">
      <c r="A3866" s="103" t="s">
        <v>2403</v>
      </c>
      <c r="B3866" s="152">
        <v>42796</v>
      </c>
      <c r="C3866" s="104"/>
      <c r="D3866" s="155" t="s">
        <v>2431</v>
      </c>
      <c r="E3866" s="43" t="s">
        <v>685</v>
      </c>
      <c r="F3866" s="103">
        <v>11002</v>
      </c>
      <c r="G3866" s="38" t="str">
        <f t="shared" si="65"/>
        <v>TMM 41229-11002</v>
      </c>
      <c r="H3866" s="16" t="s">
        <v>2372</v>
      </c>
      <c r="J3866" s="15" t="s">
        <v>2437</v>
      </c>
      <c r="L3866" s="17" t="s">
        <v>359</v>
      </c>
      <c r="M3866" s="3" t="s">
        <v>735</v>
      </c>
      <c r="N3866" t="s">
        <v>690</v>
      </c>
      <c r="R3866" s="71"/>
    </row>
    <row r="3867" spans="1:18" ht="16">
      <c r="A3867" s="117" t="s">
        <v>2403</v>
      </c>
      <c r="B3867" s="64">
        <v>42796</v>
      </c>
      <c r="C3867" s="58"/>
      <c r="D3867" s="4" t="s">
        <v>703</v>
      </c>
      <c r="E3867" s="3" t="s">
        <v>685</v>
      </c>
      <c r="F3867" s="4" t="s">
        <v>2955</v>
      </c>
      <c r="G3867" s="15" t="str">
        <f t="shared" si="65"/>
        <v>TMM 41229-11019</v>
      </c>
      <c r="H3867" s="16" t="s">
        <v>2372</v>
      </c>
      <c r="I3867" s="58"/>
      <c r="J3867" s="3" t="s">
        <v>2956</v>
      </c>
      <c r="K3867" s="58">
        <v>1</v>
      </c>
      <c r="L3867" s="58" t="s">
        <v>928</v>
      </c>
      <c r="M3867" s="88" t="s">
        <v>2951</v>
      </c>
      <c r="N3867" s="58" t="s">
        <v>690</v>
      </c>
      <c r="O3867" s="58"/>
      <c r="Q3867" s="58">
        <v>510</v>
      </c>
      <c r="R3867" s="71"/>
    </row>
    <row r="3868" spans="1:18" ht="16">
      <c r="A3868" s="117" t="s">
        <v>2403</v>
      </c>
      <c r="B3868" s="64">
        <v>42796</v>
      </c>
      <c r="C3868" s="58"/>
      <c r="D3868" s="4" t="s">
        <v>2936</v>
      </c>
      <c r="E3868" s="3" t="s">
        <v>685</v>
      </c>
      <c r="F3868" s="4" t="s">
        <v>2957</v>
      </c>
      <c r="G3868" s="15" t="str">
        <f t="shared" si="65"/>
        <v>TMM 41229-11020</v>
      </c>
      <c r="H3868" s="16" t="s">
        <v>2372</v>
      </c>
      <c r="I3868" s="58"/>
      <c r="J3868" s="3" t="s">
        <v>2958</v>
      </c>
      <c r="K3868" s="58">
        <v>1</v>
      </c>
      <c r="L3868" s="58" t="s">
        <v>928</v>
      </c>
      <c r="M3868" s="88" t="s">
        <v>2951</v>
      </c>
      <c r="N3868" s="58" t="s">
        <v>690</v>
      </c>
      <c r="O3868" s="58"/>
      <c r="Q3868" s="58">
        <v>510</v>
      </c>
      <c r="R3868" s="71"/>
    </row>
    <row r="3869" spans="1:18" ht="16">
      <c r="A3869" s="117" t="s">
        <v>2403</v>
      </c>
      <c r="B3869" s="64">
        <v>42796</v>
      </c>
      <c r="C3869" s="58"/>
      <c r="D3869" s="4" t="s">
        <v>703</v>
      </c>
      <c r="E3869" s="3" t="s">
        <v>685</v>
      </c>
      <c r="F3869" s="4" t="s">
        <v>2959</v>
      </c>
      <c r="G3869" s="15" t="str">
        <f t="shared" si="65"/>
        <v>TMM 41229-11021</v>
      </c>
      <c r="H3869" s="16" t="s">
        <v>2372</v>
      </c>
      <c r="I3869" s="58"/>
      <c r="J3869" s="3" t="s">
        <v>2960</v>
      </c>
      <c r="K3869" s="58">
        <v>1</v>
      </c>
      <c r="L3869" s="58" t="s">
        <v>928</v>
      </c>
      <c r="M3869" s="88" t="s">
        <v>2951</v>
      </c>
      <c r="N3869" s="58" t="s">
        <v>690</v>
      </c>
      <c r="O3869" s="58"/>
      <c r="Q3869" s="58">
        <v>510</v>
      </c>
      <c r="R3869" s="71"/>
    </row>
    <row r="3870" spans="1:18" ht="16">
      <c r="A3870" s="117" t="s">
        <v>2403</v>
      </c>
      <c r="B3870" s="64">
        <v>42796</v>
      </c>
      <c r="C3870" s="58"/>
      <c r="D3870" s="4" t="s">
        <v>703</v>
      </c>
      <c r="E3870" s="3" t="s">
        <v>685</v>
      </c>
      <c r="F3870" s="4" t="s">
        <v>2961</v>
      </c>
      <c r="G3870" s="15" t="str">
        <f t="shared" si="65"/>
        <v>TMM 41229-11022</v>
      </c>
      <c r="H3870" s="16" t="s">
        <v>2372</v>
      </c>
      <c r="I3870" s="58"/>
      <c r="J3870" s="3" t="s">
        <v>2962</v>
      </c>
      <c r="K3870" s="58">
        <v>1</v>
      </c>
      <c r="L3870" s="58" t="s">
        <v>928</v>
      </c>
      <c r="M3870" s="88" t="s">
        <v>2951</v>
      </c>
      <c r="N3870" s="58" t="s">
        <v>690</v>
      </c>
      <c r="O3870" s="58"/>
      <c r="Q3870" s="58">
        <v>510</v>
      </c>
      <c r="R3870" s="71"/>
    </row>
    <row r="3871" spans="1:18">
      <c r="A3871" s="117" t="s">
        <v>2403</v>
      </c>
      <c r="B3871" s="64">
        <v>42796</v>
      </c>
      <c r="C3871" s="58"/>
      <c r="D3871" s="4" t="s">
        <v>990</v>
      </c>
      <c r="E3871" s="3" t="s">
        <v>685</v>
      </c>
      <c r="F3871" s="4" t="s">
        <v>3723</v>
      </c>
      <c r="G3871" s="15" t="str">
        <f t="shared" si="65"/>
        <v>TMM 41229-11135</v>
      </c>
      <c r="H3871" s="3" t="s">
        <v>2372</v>
      </c>
      <c r="I3871" s="58" t="s">
        <v>2774</v>
      </c>
      <c r="J3871" s="3" t="s">
        <v>3956</v>
      </c>
      <c r="K3871" s="58">
        <v>1</v>
      </c>
      <c r="L3871" s="125" t="s">
        <v>351</v>
      </c>
      <c r="M3871" s="88" t="s">
        <v>993</v>
      </c>
      <c r="N3871" s="58" t="s">
        <v>690</v>
      </c>
      <c r="O3871" s="58"/>
      <c r="Q3871" s="58" t="s">
        <v>2763</v>
      </c>
      <c r="R3871" s="71"/>
    </row>
    <row r="3872" spans="1:18">
      <c r="A3872" s="117" t="s">
        <v>2403</v>
      </c>
      <c r="B3872" s="64">
        <v>42796</v>
      </c>
      <c r="C3872" s="58"/>
      <c r="D3872" s="4" t="s">
        <v>990</v>
      </c>
      <c r="E3872" s="3" t="s">
        <v>685</v>
      </c>
      <c r="F3872" s="4" t="s">
        <v>3724</v>
      </c>
      <c r="G3872" s="15" t="str">
        <f t="shared" si="65"/>
        <v>TMM 41229-11136</v>
      </c>
      <c r="H3872" s="3" t="s">
        <v>2372</v>
      </c>
      <c r="I3872" s="58" t="s">
        <v>2774</v>
      </c>
      <c r="J3872" s="3" t="s">
        <v>3956</v>
      </c>
      <c r="K3872" s="58">
        <v>1</v>
      </c>
      <c r="L3872" s="125" t="s">
        <v>351</v>
      </c>
      <c r="M3872" s="88" t="s">
        <v>993</v>
      </c>
      <c r="N3872" s="58" t="s">
        <v>690</v>
      </c>
      <c r="O3872" s="58"/>
      <c r="Q3872" s="58" t="s">
        <v>2763</v>
      </c>
      <c r="R3872" s="71"/>
    </row>
    <row r="3873" spans="1:18">
      <c r="A3873" s="117" t="s">
        <v>2403</v>
      </c>
      <c r="B3873" s="64">
        <v>42796</v>
      </c>
      <c r="C3873" s="58"/>
      <c r="D3873" s="4" t="s">
        <v>990</v>
      </c>
      <c r="E3873" s="3" t="s">
        <v>685</v>
      </c>
      <c r="F3873" s="4" t="s">
        <v>3725</v>
      </c>
      <c r="G3873" s="15" t="str">
        <f t="shared" si="65"/>
        <v>TMM 41229-11137</v>
      </c>
      <c r="H3873" s="3" t="s">
        <v>2372</v>
      </c>
      <c r="I3873" s="58" t="s">
        <v>2774</v>
      </c>
      <c r="J3873" s="3" t="s">
        <v>3956</v>
      </c>
      <c r="K3873" s="58">
        <v>3</v>
      </c>
      <c r="L3873" s="125" t="s">
        <v>351</v>
      </c>
      <c r="M3873" s="88" t="s">
        <v>993</v>
      </c>
      <c r="N3873" s="58" t="s">
        <v>690</v>
      </c>
      <c r="O3873" s="58"/>
      <c r="Q3873" s="58" t="s">
        <v>2763</v>
      </c>
      <c r="R3873" s="71"/>
    </row>
    <row r="3874" spans="1:18">
      <c r="A3874" s="117" t="s">
        <v>2403</v>
      </c>
      <c r="B3874" s="64">
        <v>42796</v>
      </c>
      <c r="C3874" s="58"/>
      <c r="D3874" s="4" t="s">
        <v>990</v>
      </c>
      <c r="E3874" s="3" t="s">
        <v>685</v>
      </c>
      <c r="F3874" s="4" t="s">
        <v>3726</v>
      </c>
      <c r="G3874" s="15" t="str">
        <f t="shared" si="65"/>
        <v>TMM 41229-11138</v>
      </c>
      <c r="H3874" s="3" t="s">
        <v>2372</v>
      </c>
      <c r="I3874" s="58" t="s">
        <v>2774</v>
      </c>
      <c r="J3874" s="3" t="s">
        <v>3956</v>
      </c>
      <c r="K3874" s="58">
        <v>3</v>
      </c>
      <c r="L3874" s="125" t="s">
        <v>351</v>
      </c>
      <c r="M3874" s="88" t="s">
        <v>993</v>
      </c>
      <c r="N3874" s="58" t="s">
        <v>690</v>
      </c>
      <c r="O3874" s="58"/>
      <c r="Q3874" s="58" t="s">
        <v>2763</v>
      </c>
      <c r="R3874" s="71"/>
    </row>
    <row r="3875" spans="1:18">
      <c r="A3875" s="117" t="s">
        <v>2403</v>
      </c>
      <c r="B3875" s="64">
        <v>42796</v>
      </c>
      <c r="C3875" s="58"/>
      <c r="D3875" s="4" t="s">
        <v>990</v>
      </c>
      <c r="E3875" s="3" t="s">
        <v>685</v>
      </c>
      <c r="F3875" s="4" t="s">
        <v>3727</v>
      </c>
      <c r="G3875" s="15" t="str">
        <f t="shared" si="65"/>
        <v>TMM 41229-11139</v>
      </c>
      <c r="H3875" s="3" t="s">
        <v>2372</v>
      </c>
      <c r="I3875" s="58" t="s">
        <v>2774</v>
      </c>
      <c r="J3875" s="3" t="s">
        <v>3956</v>
      </c>
      <c r="K3875" s="58">
        <v>1</v>
      </c>
      <c r="L3875" s="125" t="s">
        <v>351</v>
      </c>
      <c r="M3875" s="88" t="s">
        <v>993</v>
      </c>
      <c r="N3875" s="58" t="s">
        <v>690</v>
      </c>
      <c r="O3875" s="58"/>
      <c r="Q3875" s="58" t="s">
        <v>2763</v>
      </c>
      <c r="R3875" s="71"/>
    </row>
    <row r="3876" spans="1:18">
      <c r="A3876" s="117" t="s">
        <v>2403</v>
      </c>
      <c r="B3876" s="64">
        <v>42796</v>
      </c>
      <c r="C3876" s="58"/>
      <c r="D3876" s="4" t="s">
        <v>990</v>
      </c>
      <c r="E3876" s="3" t="s">
        <v>685</v>
      </c>
      <c r="F3876" s="4" t="s">
        <v>3728</v>
      </c>
      <c r="G3876" s="15" t="str">
        <f t="shared" si="65"/>
        <v>TMM 41229-11140</v>
      </c>
      <c r="H3876" s="3" t="s">
        <v>2372</v>
      </c>
      <c r="I3876" s="58" t="s">
        <v>2774</v>
      </c>
      <c r="J3876" s="3" t="s">
        <v>1606</v>
      </c>
      <c r="K3876" s="58">
        <v>1</v>
      </c>
      <c r="L3876" s="125" t="s">
        <v>351</v>
      </c>
      <c r="M3876" s="88" t="s">
        <v>993</v>
      </c>
      <c r="N3876" s="58" t="s">
        <v>690</v>
      </c>
      <c r="O3876" s="58"/>
      <c r="Q3876" s="58" t="s">
        <v>2763</v>
      </c>
      <c r="R3876" s="71"/>
    </row>
    <row r="3877" spans="1:18">
      <c r="A3877" s="117" t="s">
        <v>2403</v>
      </c>
      <c r="B3877" s="64">
        <v>42796</v>
      </c>
      <c r="C3877" s="58"/>
      <c r="D3877" s="4" t="s">
        <v>990</v>
      </c>
      <c r="E3877" s="3" t="s">
        <v>685</v>
      </c>
      <c r="F3877" s="4" t="s">
        <v>3729</v>
      </c>
      <c r="G3877" s="15" t="str">
        <f t="shared" si="65"/>
        <v>TMM 41229-11141</v>
      </c>
      <c r="H3877" s="3" t="s">
        <v>2372</v>
      </c>
      <c r="I3877" s="58" t="s">
        <v>2774</v>
      </c>
      <c r="J3877" s="3" t="s">
        <v>1606</v>
      </c>
      <c r="K3877" s="58">
        <v>1</v>
      </c>
      <c r="L3877" s="125" t="s">
        <v>351</v>
      </c>
      <c r="M3877" s="88" t="s">
        <v>993</v>
      </c>
      <c r="N3877" s="58" t="s">
        <v>690</v>
      </c>
      <c r="O3877" s="58"/>
      <c r="Q3877" s="58" t="s">
        <v>2763</v>
      </c>
      <c r="R3877" s="71"/>
    </row>
    <row r="3878" spans="1:18">
      <c r="A3878" s="117" t="s">
        <v>2403</v>
      </c>
      <c r="B3878" s="64">
        <v>42796</v>
      </c>
      <c r="C3878" s="58"/>
      <c r="D3878" s="4" t="s">
        <v>990</v>
      </c>
      <c r="E3878" s="3" t="s">
        <v>685</v>
      </c>
      <c r="F3878" s="4" t="s">
        <v>3730</v>
      </c>
      <c r="G3878" s="15" t="str">
        <f t="shared" si="65"/>
        <v>TMM 41229-11142</v>
      </c>
      <c r="H3878" s="3" t="s">
        <v>2372</v>
      </c>
      <c r="I3878" s="58" t="s">
        <v>2774</v>
      </c>
      <c r="J3878" s="3" t="s">
        <v>1606</v>
      </c>
      <c r="K3878" s="58">
        <v>1</v>
      </c>
      <c r="L3878" s="125" t="s">
        <v>351</v>
      </c>
      <c r="M3878" s="88" t="s">
        <v>993</v>
      </c>
      <c r="N3878" s="58" t="s">
        <v>690</v>
      </c>
      <c r="O3878" s="58"/>
      <c r="Q3878" s="58" t="s">
        <v>2763</v>
      </c>
      <c r="R3878" s="71"/>
    </row>
    <row r="3879" spans="1:18">
      <c r="A3879" s="108" t="s">
        <v>2403</v>
      </c>
      <c r="B3879" s="109">
        <v>42796</v>
      </c>
      <c r="C3879" s="104"/>
      <c r="D3879" s="116" t="s">
        <v>375</v>
      </c>
      <c r="E3879" s="111" t="s">
        <v>685</v>
      </c>
      <c r="F3879" s="103">
        <v>11210</v>
      </c>
      <c r="G3879" s="38" t="str">
        <f t="shared" si="65"/>
        <v>TMM 41229-11210</v>
      </c>
      <c r="H3879" s="3" t="s">
        <v>2372</v>
      </c>
      <c r="J3879" s="3" t="s">
        <v>1576</v>
      </c>
      <c r="K3879">
        <v>1</v>
      </c>
      <c r="L3879" t="s">
        <v>351</v>
      </c>
      <c r="M3879" s="3" t="s">
        <v>376</v>
      </c>
      <c r="N3879" t="s">
        <v>690</v>
      </c>
      <c r="Q3879">
        <v>201</v>
      </c>
      <c r="R3879" s="71"/>
    </row>
    <row r="3880" spans="1:18">
      <c r="A3880" s="108" t="s">
        <v>2403</v>
      </c>
      <c r="B3880" s="109">
        <v>42796</v>
      </c>
      <c r="D3880" s="116" t="s">
        <v>375</v>
      </c>
      <c r="E3880" s="111" t="s">
        <v>685</v>
      </c>
      <c r="F3880" s="58">
        <v>11223</v>
      </c>
      <c r="G3880" s="15" t="str">
        <f t="shared" si="65"/>
        <v>TMM 41229-11223</v>
      </c>
      <c r="H3880" s="3" t="s">
        <v>2372</v>
      </c>
      <c r="J3880" s="3" t="s">
        <v>435</v>
      </c>
      <c r="K3880">
        <v>1</v>
      </c>
      <c r="L3880" t="s">
        <v>351</v>
      </c>
      <c r="M3880" s="3" t="s">
        <v>376</v>
      </c>
      <c r="N3880" t="s">
        <v>690</v>
      </c>
      <c r="Q3880">
        <v>201</v>
      </c>
      <c r="R3880" s="71"/>
    </row>
    <row r="3881" spans="1:18">
      <c r="A3881" s="108" t="s">
        <v>2403</v>
      </c>
      <c r="B3881" s="109">
        <v>42796</v>
      </c>
      <c r="D3881" s="116" t="s">
        <v>375</v>
      </c>
      <c r="E3881" s="111" t="s">
        <v>685</v>
      </c>
      <c r="F3881" s="58">
        <v>11224</v>
      </c>
      <c r="G3881" s="15" t="str">
        <f t="shared" si="65"/>
        <v>TMM 41229-11224</v>
      </c>
      <c r="H3881" s="3" t="s">
        <v>2372</v>
      </c>
      <c r="J3881" s="3" t="s">
        <v>435</v>
      </c>
      <c r="K3881">
        <v>1</v>
      </c>
      <c r="L3881" t="s">
        <v>351</v>
      </c>
      <c r="M3881" s="3" t="s">
        <v>376</v>
      </c>
      <c r="N3881" t="s">
        <v>690</v>
      </c>
      <c r="Q3881">
        <v>201</v>
      </c>
      <c r="R3881" s="71"/>
    </row>
    <row r="3882" spans="1:18">
      <c r="A3882" s="108" t="s">
        <v>2403</v>
      </c>
      <c r="B3882" s="109">
        <v>42796</v>
      </c>
      <c r="C3882" s="110"/>
      <c r="D3882" s="116" t="s">
        <v>375</v>
      </c>
      <c r="E3882" s="111" t="s">
        <v>685</v>
      </c>
      <c r="F3882" s="108">
        <f>F3881+1</f>
        <v>11225</v>
      </c>
      <c r="G3882" s="112" t="str">
        <f t="shared" si="65"/>
        <v>TMM 41229-11225</v>
      </c>
      <c r="H3882" s="3" t="s">
        <v>2372</v>
      </c>
      <c r="I3882" t="s">
        <v>2476</v>
      </c>
      <c r="J3882" s="43" t="s">
        <v>435</v>
      </c>
      <c r="K3882">
        <v>2</v>
      </c>
      <c r="L3882" t="s">
        <v>341</v>
      </c>
      <c r="M3882" s="3" t="s">
        <v>376</v>
      </c>
      <c r="N3882" t="s">
        <v>690</v>
      </c>
      <c r="O3882" s="104"/>
      <c r="P3882" s="105"/>
      <c r="Q3882">
        <v>203</v>
      </c>
      <c r="R3882" s="106"/>
    </row>
    <row r="3883" spans="1:18">
      <c r="A3883" s="108" t="s">
        <v>2403</v>
      </c>
      <c r="B3883" s="109">
        <v>42796</v>
      </c>
      <c r="C3883" s="110"/>
      <c r="D3883" s="116" t="s">
        <v>375</v>
      </c>
      <c r="E3883" s="111" t="s">
        <v>685</v>
      </c>
      <c r="F3883" s="108">
        <f>F3882+1</f>
        <v>11226</v>
      </c>
      <c r="G3883" s="112" t="str">
        <f t="shared" si="65"/>
        <v>TMM 41229-11226</v>
      </c>
      <c r="H3883" s="3" t="s">
        <v>2372</v>
      </c>
      <c r="I3883" t="s">
        <v>2476</v>
      </c>
      <c r="J3883" s="3" t="s">
        <v>435</v>
      </c>
      <c r="K3883">
        <v>1</v>
      </c>
      <c r="L3883" t="s">
        <v>341</v>
      </c>
      <c r="M3883" s="3" t="s">
        <v>376</v>
      </c>
      <c r="N3883" t="s">
        <v>690</v>
      </c>
      <c r="Q3883">
        <v>203</v>
      </c>
      <c r="R3883" s="71"/>
    </row>
    <row r="3884" spans="1:18">
      <c r="A3884" s="108" t="s">
        <v>2403</v>
      </c>
      <c r="B3884" s="109">
        <v>42796</v>
      </c>
      <c r="C3884" s="110"/>
      <c r="D3884" s="116" t="s">
        <v>375</v>
      </c>
      <c r="E3884" s="111" t="s">
        <v>685</v>
      </c>
      <c r="F3884" s="108">
        <f>F3883+1</f>
        <v>11227</v>
      </c>
      <c r="G3884" s="112" t="str">
        <f t="shared" si="65"/>
        <v>TMM 41229-11227</v>
      </c>
      <c r="H3884" s="3" t="s">
        <v>2372</v>
      </c>
      <c r="I3884" t="s">
        <v>2476</v>
      </c>
      <c r="J3884" s="3" t="s">
        <v>435</v>
      </c>
      <c r="K3884">
        <v>1</v>
      </c>
      <c r="L3884" t="s">
        <v>341</v>
      </c>
      <c r="M3884" s="3" t="s">
        <v>376</v>
      </c>
      <c r="N3884" t="s">
        <v>690</v>
      </c>
      <c r="Q3884">
        <v>203</v>
      </c>
      <c r="R3884" s="71"/>
    </row>
    <row r="3885" spans="1:18">
      <c r="A3885" s="108" t="s">
        <v>2403</v>
      </c>
      <c r="B3885" s="109">
        <v>42796</v>
      </c>
      <c r="C3885" s="110"/>
      <c r="D3885" s="116" t="s">
        <v>375</v>
      </c>
      <c r="E3885" s="111" t="s">
        <v>685</v>
      </c>
      <c r="F3885" s="108">
        <f>F3884+1</f>
        <v>11228</v>
      </c>
      <c r="G3885" s="112" t="str">
        <f t="shared" si="65"/>
        <v>TMM 41229-11228</v>
      </c>
      <c r="H3885" s="3" t="s">
        <v>2372</v>
      </c>
      <c r="J3885" s="3" t="s">
        <v>2577</v>
      </c>
      <c r="K3885">
        <v>1</v>
      </c>
      <c r="L3885" t="s">
        <v>341</v>
      </c>
      <c r="M3885" s="3" t="s">
        <v>376</v>
      </c>
      <c r="N3885" t="s">
        <v>690</v>
      </c>
      <c r="Q3885">
        <v>200</v>
      </c>
      <c r="R3885" s="71"/>
    </row>
    <row r="3886" spans="1:18" ht="16">
      <c r="A3886" s="117" t="s">
        <v>2403</v>
      </c>
      <c r="B3886" s="64">
        <v>42796</v>
      </c>
      <c r="C3886" s="58"/>
      <c r="D3886" s="4" t="s">
        <v>728</v>
      </c>
      <c r="E3886" s="3" t="s">
        <v>685</v>
      </c>
      <c r="F3886" s="4" t="s">
        <v>2975</v>
      </c>
      <c r="G3886" s="15" t="str">
        <f t="shared" si="65"/>
        <v>TMM 41229-11236</v>
      </c>
      <c r="H3886" s="16" t="s">
        <v>2372</v>
      </c>
      <c r="I3886" s="58"/>
      <c r="J3886" s="3" t="s">
        <v>2939</v>
      </c>
      <c r="K3886" s="58">
        <v>1</v>
      </c>
      <c r="L3886" s="58" t="s">
        <v>928</v>
      </c>
      <c r="M3886" s="88" t="s">
        <v>732</v>
      </c>
      <c r="N3886" s="58" t="s">
        <v>690</v>
      </c>
      <c r="O3886" s="58"/>
      <c r="Q3886" s="58">
        <v>522</v>
      </c>
      <c r="R3886" s="71"/>
    </row>
    <row r="3887" spans="1:18" ht="16">
      <c r="A3887" s="117" t="s">
        <v>2403</v>
      </c>
      <c r="B3887" s="64">
        <v>42796</v>
      </c>
      <c r="C3887" s="58"/>
      <c r="D3887" s="4" t="s">
        <v>728</v>
      </c>
      <c r="E3887" s="3" t="s">
        <v>685</v>
      </c>
      <c r="F3887" s="4" t="s">
        <v>2976</v>
      </c>
      <c r="G3887" s="15" t="str">
        <f t="shared" si="65"/>
        <v>TMM 41229-11237</v>
      </c>
      <c r="H3887" s="16" t="s">
        <v>2372</v>
      </c>
      <c r="I3887" s="58"/>
      <c r="J3887" s="3" t="s">
        <v>2819</v>
      </c>
      <c r="K3887" s="58">
        <v>1</v>
      </c>
      <c r="L3887" s="58" t="s">
        <v>928</v>
      </c>
      <c r="M3887" s="88" t="s">
        <v>732</v>
      </c>
      <c r="N3887" s="58" t="s">
        <v>690</v>
      </c>
      <c r="O3887" s="58"/>
      <c r="Q3887" s="58">
        <v>522</v>
      </c>
      <c r="R3887" s="71"/>
    </row>
    <row r="3888" spans="1:18" ht="16">
      <c r="A3888" s="117" t="s">
        <v>2403</v>
      </c>
      <c r="B3888" s="64">
        <v>42796</v>
      </c>
      <c r="C3888" s="58"/>
      <c r="D3888" s="4" t="s">
        <v>728</v>
      </c>
      <c r="E3888" s="3" t="s">
        <v>685</v>
      </c>
      <c r="F3888" s="4" t="s">
        <v>2977</v>
      </c>
      <c r="G3888" s="15" t="str">
        <f t="shared" si="65"/>
        <v>TMM 41229-11244</v>
      </c>
      <c r="H3888" s="16" t="s">
        <v>2372</v>
      </c>
      <c r="I3888" s="58"/>
      <c r="J3888" s="3" t="s">
        <v>2978</v>
      </c>
      <c r="K3888" s="58">
        <v>1</v>
      </c>
      <c r="L3888" s="58" t="s">
        <v>928</v>
      </c>
      <c r="M3888" s="88" t="s">
        <v>732</v>
      </c>
      <c r="N3888" s="58" t="s">
        <v>690</v>
      </c>
      <c r="O3888" s="58"/>
      <c r="Q3888" s="58">
        <v>522</v>
      </c>
      <c r="R3888" s="71"/>
    </row>
    <row r="3889" spans="1:18" ht="16">
      <c r="A3889" s="117" t="s">
        <v>2403</v>
      </c>
      <c r="B3889" s="64">
        <v>42796</v>
      </c>
      <c r="C3889" s="58"/>
      <c r="D3889" s="4" t="s">
        <v>728</v>
      </c>
      <c r="E3889" s="3" t="s">
        <v>685</v>
      </c>
      <c r="F3889" s="4" t="s">
        <v>2979</v>
      </c>
      <c r="G3889" s="15" t="str">
        <f t="shared" si="65"/>
        <v>TMM 41229-11245</v>
      </c>
      <c r="H3889" s="16" t="s">
        <v>2372</v>
      </c>
      <c r="I3889" s="58"/>
      <c r="J3889" s="3" t="s">
        <v>1198</v>
      </c>
      <c r="K3889" s="58">
        <v>2</v>
      </c>
      <c r="L3889" s="58" t="s">
        <v>928</v>
      </c>
      <c r="M3889" s="88" t="s">
        <v>732</v>
      </c>
      <c r="N3889" s="58" t="s">
        <v>690</v>
      </c>
      <c r="O3889" s="58"/>
      <c r="Q3889" s="58">
        <v>522</v>
      </c>
      <c r="R3889" s="71"/>
    </row>
    <row r="3890" spans="1:18" ht="16">
      <c r="A3890" s="117" t="s">
        <v>2403</v>
      </c>
      <c r="B3890" s="64">
        <v>42796</v>
      </c>
      <c r="C3890" s="58"/>
      <c r="D3890" s="4" t="s">
        <v>728</v>
      </c>
      <c r="E3890" s="3" t="s">
        <v>685</v>
      </c>
      <c r="F3890" s="4" t="s">
        <v>2980</v>
      </c>
      <c r="G3890" s="15" t="str">
        <f t="shared" si="65"/>
        <v>TMM 41229-11246</v>
      </c>
      <c r="H3890" s="16" t="s">
        <v>2372</v>
      </c>
      <c r="I3890" s="58"/>
      <c r="J3890" s="3" t="s">
        <v>2981</v>
      </c>
      <c r="K3890" s="58">
        <v>1</v>
      </c>
      <c r="L3890" s="58" t="s">
        <v>928</v>
      </c>
      <c r="M3890" s="88" t="s">
        <v>732</v>
      </c>
      <c r="N3890" s="58" t="s">
        <v>690</v>
      </c>
      <c r="O3890" s="58"/>
      <c r="Q3890" s="58">
        <v>522</v>
      </c>
      <c r="R3890" s="71"/>
    </row>
    <row r="3891" spans="1:18" ht="16">
      <c r="A3891" s="117" t="s">
        <v>2403</v>
      </c>
      <c r="B3891" s="64">
        <v>42796</v>
      </c>
      <c r="C3891" s="58"/>
      <c r="D3891" s="4" t="s">
        <v>728</v>
      </c>
      <c r="E3891" s="3" t="s">
        <v>685</v>
      </c>
      <c r="F3891" s="4" t="s">
        <v>2982</v>
      </c>
      <c r="G3891" s="15" t="str">
        <f t="shared" si="65"/>
        <v>TMM 41229-11247</v>
      </c>
      <c r="H3891" s="16" t="s">
        <v>2372</v>
      </c>
      <c r="I3891" s="58"/>
      <c r="J3891" s="3" t="s">
        <v>1221</v>
      </c>
      <c r="K3891" s="58">
        <v>1</v>
      </c>
      <c r="L3891" s="58" t="s">
        <v>928</v>
      </c>
      <c r="M3891" s="88" t="s">
        <v>732</v>
      </c>
      <c r="N3891" s="58" t="s">
        <v>690</v>
      </c>
      <c r="O3891" s="58"/>
      <c r="Q3891" s="58">
        <v>522</v>
      </c>
      <c r="R3891" s="71"/>
    </row>
    <row r="3892" spans="1:18">
      <c r="A3892" s="58" t="s">
        <v>2403</v>
      </c>
      <c r="B3892" s="65">
        <v>42796</v>
      </c>
      <c r="D3892" s="160" t="s">
        <v>358</v>
      </c>
      <c r="E3892" s="3" t="s">
        <v>685</v>
      </c>
      <c r="F3892" s="58">
        <v>11268</v>
      </c>
      <c r="G3892" s="15" t="str">
        <f t="shared" si="65"/>
        <v>TMM 41229-11268</v>
      </c>
      <c r="H3892" s="69" t="s">
        <v>2372</v>
      </c>
      <c r="J3892" s="3" t="s">
        <v>2583</v>
      </c>
      <c r="K3892">
        <v>1</v>
      </c>
      <c r="L3892" t="s">
        <v>359</v>
      </c>
      <c r="M3892" s="3" t="s">
        <v>360</v>
      </c>
      <c r="N3892" t="s">
        <v>690</v>
      </c>
      <c r="R3892" s="71"/>
    </row>
    <row r="3893" spans="1:18">
      <c r="A3893" s="58" t="s">
        <v>2403</v>
      </c>
      <c r="B3893" s="65">
        <v>42796</v>
      </c>
      <c r="D3893" s="160" t="s">
        <v>358</v>
      </c>
      <c r="E3893" s="3" t="s">
        <v>685</v>
      </c>
      <c r="F3893" s="58">
        <v>11269</v>
      </c>
      <c r="G3893" s="15" t="str">
        <f t="shared" si="65"/>
        <v>TMM 41229-11269</v>
      </c>
      <c r="H3893" s="69" t="s">
        <v>2372</v>
      </c>
      <c r="J3893" s="3" t="s">
        <v>2584</v>
      </c>
      <c r="K3893">
        <v>1</v>
      </c>
      <c r="L3893" t="s">
        <v>359</v>
      </c>
      <c r="M3893" s="3" t="s">
        <v>360</v>
      </c>
      <c r="N3893" t="s">
        <v>690</v>
      </c>
      <c r="R3893" s="71"/>
    </row>
    <row r="3894" spans="1:18" ht="16">
      <c r="A3894" s="58" t="s">
        <v>2403</v>
      </c>
      <c r="B3894" s="65">
        <v>42796</v>
      </c>
      <c r="D3894" s="155" t="s">
        <v>733</v>
      </c>
      <c r="E3894" s="3" t="s">
        <v>685</v>
      </c>
      <c r="F3894" s="58">
        <v>11283</v>
      </c>
      <c r="G3894" s="15" t="str">
        <f t="shared" si="65"/>
        <v>TMM 41229-11283</v>
      </c>
      <c r="H3894" s="16" t="s">
        <v>2372</v>
      </c>
      <c r="J3894" s="15" t="s">
        <v>422</v>
      </c>
      <c r="K3894">
        <v>1</v>
      </c>
      <c r="L3894" s="17" t="s">
        <v>359</v>
      </c>
      <c r="M3894" s="3" t="s">
        <v>362</v>
      </c>
      <c r="N3894" t="s">
        <v>690</v>
      </c>
      <c r="R3894" s="71"/>
    </row>
    <row r="3895" spans="1:18" ht="16">
      <c r="A3895" s="103" t="s">
        <v>2403</v>
      </c>
      <c r="B3895" s="152">
        <v>42796</v>
      </c>
      <c r="C3895" s="104"/>
      <c r="D3895" s="155" t="s">
        <v>2448</v>
      </c>
      <c r="E3895" s="43" t="s">
        <v>685</v>
      </c>
      <c r="F3895" s="103">
        <v>11322</v>
      </c>
      <c r="G3895" s="38" t="str">
        <f t="shared" si="65"/>
        <v>TMM 41229-11322</v>
      </c>
      <c r="H3895" s="16" t="s">
        <v>2372</v>
      </c>
      <c r="J3895" s="15" t="s">
        <v>1603</v>
      </c>
      <c r="K3895">
        <v>1</v>
      </c>
      <c r="L3895" s="17" t="s">
        <v>359</v>
      </c>
      <c r="M3895" s="3" t="s">
        <v>2446</v>
      </c>
      <c r="N3895" t="s">
        <v>690</v>
      </c>
      <c r="R3895" s="71"/>
    </row>
    <row r="3896" spans="1:18" ht="16">
      <c r="A3896" s="103" t="s">
        <v>2403</v>
      </c>
      <c r="B3896" s="152">
        <v>42796</v>
      </c>
      <c r="C3896" s="104"/>
      <c r="D3896" s="155" t="s">
        <v>2448</v>
      </c>
      <c r="E3896" s="43" t="s">
        <v>685</v>
      </c>
      <c r="F3896" s="103">
        <v>11323</v>
      </c>
      <c r="G3896" s="38" t="str">
        <f t="shared" si="65"/>
        <v>TMM 41229-11323</v>
      </c>
      <c r="H3896" s="16" t="s">
        <v>2372</v>
      </c>
      <c r="J3896" s="15" t="s">
        <v>1603</v>
      </c>
      <c r="K3896">
        <v>1</v>
      </c>
      <c r="L3896" s="17" t="s">
        <v>359</v>
      </c>
      <c r="M3896" s="3" t="s">
        <v>2446</v>
      </c>
      <c r="N3896" t="s">
        <v>690</v>
      </c>
      <c r="R3896" s="71"/>
    </row>
    <row r="3897" spans="1:18" ht="16">
      <c r="A3897" s="117" t="s">
        <v>2403</v>
      </c>
      <c r="B3897" s="64">
        <v>42796</v>
      </c>
      <c r="C3897" s="58"/>
      <c r="D3897" s="4" t="s">
        <v>1506</v>
      </c>
      <c r="E3897" s="3" t="s">
        <v>685</v>
      </c>
      <c r="F3897" s="4" t="s">
        <v>2933</v>
      </c>
      <c r="G3897" s="15" t="str">
        <f t="shared" si="65"/>
        <v>TMM 41229-11446</v>
      </c>
      <c r="H3897" s="16" t="s">
        <v>2372</v>
      </c>
      <c r="I3897" s="58"/>
      <c r="J3897" s="15" t="s">
        <v>2934</v>
      </c>
      <c r="K3897" s="3">
        <v>1</v>
      </c>
      <c r="L3897" s="58" t="s">
        <v>928</v>
      </c>
      <c r="M3897" s="88" t="s">
        <v>1508</v>
      </c>
      <c r="N3897" s="58" t="s">
        <v>690</v>
      </c>
      <c r="O3897" s="58"/>
      <c r="Q3897" s="58">
        <v>527</v>
      </c>
      <c r="R3897" s="71"/>
    </row>
    <row r="3898" spans="1:18" ht="16">
      <c r="A3898" s="117" t="s">
        <v>2403</v>
      </c>
      <c r="B3898" s="64">
        <v>42796</v>
      </c>
      <c r="C3898" s="58"/>
      <c r="D3898" s="4" t="s">
        <v>1506</v>
      </c>
      <c r="E3898" s="3" t="s">
        <v>685</v>
      </c>
      <c r="F3898" s="4" t="s">
        <v>2935</v>
      </c>
      <c r="G3898" s="15" t="str">
        <f t="shared" si="65"/>
        <v>TMM 41229-11447</v>
      </c>
      <c r="H3898" s="16" t="s">
        <v>2372</v>
      </c>
      <c r="I3898" s="58"/>
      <c r="J3898" s="15" t="s">
        <v>2571</v>
      </c>
      <c r="K3898" s="3">
        <v>1</v>
      </c>
      <c r="L3898" s="58" t="s">
        <v>928</v>
      </c>
      <c r="M3898" s="88" t="s">
        <v>1508</v>
      </c>
      <c r="N3898" s="58" t="s">
        <v>690</v>
      </c>
      <c r="O3898" s="58"/>
      <c r="Q3898" s="58">
        <v>527</v>
      </c>
      <c r="R3898" s="71"/>
    </row>
    <row r="3899" spans="1:18" ht="16">
      <c r="A3899" s="103" t="s">
        <v>2403</v>
      </c>
      <c r="B3899" s="152">
        <v>42796</v>
      </c>
      <c r="C3899" s="104"/>
      <c r="D3899" s="14" t="s">
        <v>733</v>
      </c>
      <c r="E3899" s="43" t="s">
        <v>685</v>
      </c>
      <c r="F3899" s="103">
        <v>11461</v>
      </c>
      <c r="G3899" s="38" t="str">
        <f t="shared" si="65"/>
        <v>TMM 41229-11461</v>
      </c>
      <c r="H3899" s="16" t="s">
        <v>2372</v>
      </c>
      <c r="J3899" s="15" t="s">
        <v>2445</v>
      </c>
      <c r="K3899">
        <v>1</v>
      </c>
      <c r="L3899" s="17" t="s">
        <v>359</v>
      </c>
      <c r="M3899" s="3" t="s">
        <v>2441</v>
      </c>
      <c r="N3899" t="s">
        <v>690</v>
      </c>
      <c r="R3899" s="71"/>
    </row>
    <row r="3900" spans="1:18" ht="16">
      <c r="A3900" s="103" t="s">
        <v>2403</v>
      </c>
      <c r="B3900" s="152">
        <v>42796</v>
      </c>
      <c r="C3900" s="104"/>
      <c r="D3900" s="14" t="s">
        <v>733</v>
      </c>
      <c r="E3900" s="43" t="s">
        <v>685</v>
      </c>
      <c r="F3900" s="103">
        <v>11462</v>
      </c>
      <c r="G3900" s="38" t="str">
        <f t="shared" si="65"/>
        <v>TMM 41229-11462</v>
      </c>
      <c r="H3900" s="16" t="s">
        <v>2372</v>
      </c>
      <c r="J3900" s="15" t="s">
        <v>515</v>
      </c>
      <c r="K3900">
        <v>1</v>
      </c>
      <c r="L3900" s="17" t="s">
        <v>359</v>
      </c>
      <c r="M3900" s="3" t="s">
        <v>2441</v>
      </c>
      <c r="N3900" t="s">
        <v>690</v>
      </c>
      <c r="R3900" s="71"/>
    </row>
    <row r="3901" spans="1:18" ht="16">
      <c r="A3901" s="103" t="s">
        <v>2403</v>
      </c>
      <c r="B3901" s="152">
        <v>42796</v>
      </c>
      <c r="C3901" s="104"/>
      <c r="D3901" s="14" t="s">
        <v>733</v>
      </c>
      <c r="E3901" s="43" t="s">
        <v>685</v>
      </c>
      <c r="F3901" s="103">
        <v>11463</v>
      </c>
      <c r="G3901" s="38" t="str">
        <f t="shared" si="65"/>
        <v>TMM 41229-11463</v>
      </c>
      <c r="H3901" s="16" t="s">
        <v>2372</v>
      </c>
      <c r="J3901" s="15" t="s">
        <v>515</v>
      </c>
      <c r="K3901">
        <v>1</v>
      </c>
      <c r="L3901" s="17" t="s">
        <v>359</v>
      </c>
      <c r="M3901" s="3" t="s">
        <v>2441</v>
      </c>
      <c r="N3901" t="s">
        <v>690</v>
      </c>
      <c r="R3901" s="71"/>
    </row>
    <row r="3902" spans="1:18" ht="16">
      <c r="A3902" s="117" t="s">
        <v>2403</v>
      </c>
      <c r="B3902" s="64">
        <v>42796</v>
      </c>
      <c r="C3902" s="58"/>
      <c r="D3902" s="4" t="s">
        <v>728</v>
      </c>
      <c r="E3902" s="3" t="s">
        <v>685</v>
      </c>
      <c r="F3902" s="4" t="s">
        <v>2983</v>
      </c>
      <c r="G3902" s="15" t="str">
        <f t="shared" si="65"/>
        <v>TMM 41229-11464</v>
      </c>
      <c r="H3902" s="16" t="s">
        <v>2372</v>
      </c>
      <c r="I3902" s="58"/>
      <c r="J3902" s="3" t="s">
        <v>2984</v>
      </c>
      <c r="K3902" s="58">
        <v>1</v>
      </c>
      <c r="L3902" s="58" t="s">
        <v>928</v>
      </c>
      <c r="M3902" s="88" t="s">
        <v>732</v>
      </c>
      <c r="N3902" s="58" t="s">
        <v>690</v>
      </c>
      <c r="O3902" s="58"/>
      <c r="Q3902" s="58">
        <v>516</v>
      </c>
      <c r="R3902" s="71"/>
    </row>
    <row r="3903" spans="1:18" ht="16">
      <c r="A3903" s="117" t="s">
        <v>2403</v>
      </c>
      <c r="B3903" s="64">
        <v>42796</v>
      </c>
      <c r="C3903" s="58"/>
      <c r="D3903" s="4" t="s">
        <v>728</v>
      </c>
      <c r="E3903" s="3" t="s">
        <v>685</v>
      </c>
      <c r="F3903" s="4" t="s">
        <v>2985</v>
      </c>
      <c r="G3903" s="15" t="str">
        <f t="shared" si="65"/>
        <v>TMM 41229-11465</v>
      </c>
      <c r="H3903" s="16" t="s">
        <v>2372</v>
      </c>
      <c r="I3903" s="58"/>
      <c r="J3903" s="3" t="s">
        <v>796</v>
      </c>
      <c r="K3903" s="58">
        <v>2</v>
      </c>
      <c r="L3903" s="58" t="s">
        <v>928</v>
      </c>
      <c r="M3903" s="88" t="s">
        <v>732</v>
      </c>
      <c r="N3903" s="58" t="s">
        <v>690</v>
      </c>
      <c r="O3903" s="58"/>
      <c r="Q3903" s="58">
        <v>516</v>
      </c>
      <c r="R3903" s="71"/>
    </row>
    <row r="3904" spans="1:18" ht="16">
      <c r="A3904" s="103" t="s">
        <v>2403</v>
      </c>
      <c r="B3904" s="152">
        <v>42796</v>
      </c>
      <c r="C3904" s="104"/>
      <c r="D3904" s="14" t="s">
        <v>223</v>
      </c>
      <c r="E3904" s="43" t="s">
        <v>685</v>
      </c>
      <c r="F3904" s="103">
        <v>11610</v>
      </c>
      <c r="G3904" s="38" t="str">
        <f t="shared" si="65"/>
        <v>TMM 41229-11610</v>
      </c>
      <c r="H3904" s="16" t="s">
        <v>2372</v>
      </c>
      <c r="J3904" s="3" t="s">
        <v>2493</v>
      </c>
      <c r="K3904">
        <v>1</v>
      </c>
      <c r="L3904" s="17" t="s">
        <v>351</v>
      </c>
      <c r="M3904" s="3" t="s">
        <v>224</v>
      </c>
      <c r="N3904" t="s">
        <v>690</v>
      </c>
      <c r="R3904" s="71"/>
    </row>
    <row r="3905" spans="1:18" ht="16">
      <c r="A3905" s="103" t="s">
        <v>2403</v>
      </c>
      <c r="B3905" s="152">
        <v>42796</v>
      </c>
      <c r="C3905" s="104"/>
      <c r="D3905" s="14" t="s">
        <v>223</v>
      </c>
      <c r="E3905" s="43" t="s">
        <v>685</v>
      </c>
      <c r="F3905" s="103">
        <v>11611</v>
      </c>
      <c r="G3905" s="38" t="str">
        <f t="shared" si="65"/>
        <v>TMM 41229-11611</v>
      </c>
      <c r="H3905" s="16" t="s">
        <v>2372</v>
      </c>
      <c r="J3905" s="3" t="s">
        <v>2494</v>
      </c>
      <c r="K3905">
        <v>1</v>
      </c>
      <c r="L3905" s="17" t="s">
        <v>351</v>
      </c>
      <c r="M3905" s="3" t="s">
        <v>224</v>
      </c>
      <c r="N3905" t="s">
        <v>690</v>
      </c>
      <c r="R3905" s="71"/>
    </row>
    <row r="3906" spans="1:18">
      <c r="A3906" s="117" t="s">
        <v>2403</v>
      </c>
      <c r="B3906" s="64">
        <v>42796</v>
      </c>
      <c r="C3906" s="58"/>
      <c r="D3906" s="4" t="s">
        <v>1509</v>
      </c>
      <c r="E3906" s="3" t="s">
        <v>685</v>
      </c>
      <c r="F3906" s="4" t="s">
        <v>2823</v>
      </c>
      <c r="G3906" s="15" t="str">
        <f t="shared" ref="G3906:G3969" si="66">E3906&amp;""&amp;F3906</f>
        <v>TMM 41229-11683</v>
      </c>
      <c r="H3906" s="15" t="s">
        <v>2372</v>
      </c>
      <c r="I3906" s="58"/>
      <c r="J3906" s="15" t="s">
        <v>1668</v>
      </c>
      <c r="K3906" s="58">
        <v>1</v>
      </c>
      <c r="L3906" s="58" t="s">
        <v>359</v>
      </c>
      <c r="M3906" s="88" t="s">
        <v>2820</v>
      </c>
      <c r="N3906" s="58" t="s">
        <v>690</v>
      </c>
      <c r="O3906" s="58"/>
      <c r="Q3906" s="58">
        <v>337</v>
      </c>
      <c r="R3906" s="71"/>
    </row>
    <row r="3907" spans="1:18">
      <c r="A3907" s="117" t="s">
        <v>2403</v>
      </c>
      <c r="B3907" s="64">
        <v>42796</v>
      </c>
      <c r="C3907" s="58"/>
      <c r="D3907" s="4" t="s">
        <v>1509</v>
      </c>
      <c r="E3907" s="3" t="s">
        <v>685</v>
      </c>
      <c r="F3907" s="4" t="s">
        <v>2824</v>
      </c>
      <c r="G3907" s="15" t="str">
        <f t="shared" si="66"/>
        <v>TMM 41229-11684</v>
      </c>
      <c r="H3907" s="15" t="s">
        <v>2372</v>
      </c>
      <c r="I3907" s="58"/>
      <c r="J3907" s="15" t="s">
        <v>1668</v>
      </c>
      <c r="K3907" s="58">
        <v>2</v>
      </c>
      <c r="L3907" s="58" t="s">
        <v>359</v>
      </c>
      <c r="M3907" s="88" t="s">
        <v>2820</v>
      </c>
      <c r="N3907" s="58" t="s">
        <v>690</v>
      </c>
      <c r="O3907" s="58"/>
      <c r="Q3907" s="58">
        <v>337</v>
      </c>
      <c r="R3907" s="71"/>
    </row>
    <row r="3908" spans="1:18" ht="16">
      <c r="A3908" s="117" t="s">
        <v>2403</v>
      </c>
      <c r="B3908" s="64">
        <v>42796</v>
      </c>
      <c r="C3908" s="58"/>
      <c r="D3908" s="4" t="s">
        <v>225</v>
      </c>
      <c r="E3908" s="3" t="s">
        <v>685</v>
      </c>
      <c r="F3908" s="4" t="s">
        <v>3009</v>
      </c>
      <c r="G3908" s="15" t="str">
        <f t="shared" si="66"/>
        <v>TMM 41229-11794</v>
      </c>
      <c r="H3908" s="16" t="s">
        <v>2372</v>
      </c>
      <c r="I3908" s="58"/>
      <c r="J3908" s="3" t="s">
        <v>3010</v>
      </c>
      <c r="K3908" s="58">
        <v>1</v>
      </c>
      <c r="L3908" s="58" t="s">
        <v>2991</v>
      </c>
      <c r="M3908" s="88" t="s">
        <v>43</v>
      </c>
      <c r="N3908" s="58" t="s">
        <v>690</v>
      </c>
      <c r="O3908" s="58"/>
      <c r="Q3908" s="58" t="s">
        <v>2799</v>
      </c>
      <c r="R3908" s="71"/>
    </row>
    <row r="3909" spans="1:18">
      <c r="A3909" s="103" t="s">
        <v>2403</v>
      </c>
      <c r="B3909" s="152">
        <v>42796</v>
      </c>
      <c r="C3909" s="104"/>
      <c r="D3909" s="104" t="s">
        <v>172</v>
      </c>
      <c r="E3909" s="43" t="s">
        <v>685</v>
      </c>
      <c r="F3909" s="103">
        <v>13130</v>
      </c>
      <c r="G3909" s="38" t="str">
        <f t="shared" si="66"/>
        <v>TMM 41229-13130</v>
      </c>
      <c r="H3909" s="3" t="s">
        <v>2372</v>
      </c>
      <c r="J3909" s="3" t="s">
        <v>2640</v>
      </c>
      <c r="K3909">
        <v>1</v>
      </c>
      <c r="L3909" t="s">
        <v>348</v>
      </c>
      <c r="M3909" s="3" t="s">
        <v>173</v>
      </c>
      <c r="N3909" t="s">
        <v>690</v>
      </c>
      <c r="R3909" s="71"/>
    </row>
    <row r="3910" spans="1:18">
      <c r="A3910" s="103" t="s">
        <v>2403</v>
      </c>
      <c r="B3910" s="152">
        <v>42796</v>
      </c>
      <c r="C3910" s="104"/>
      <c r="D3910" s="104" t="s">
        <v>337</v>
      </c>
      <c r="E3910" s="43" t="s">
        <v>685</v>
      </c>
      <c r="F3910" s="103">
        <v>13131</v>
      </c>
      <c r="G3910" s="38" t="str">
        <f t="shared" si="66"/>
        <v>TMM 41229-13131</v>
      </c>
      <c r="H3910" s="69" t="s">
        <v>2372</v>
      </c>
      <c r="J3910" s="3" t="s">
        <v>2640</v>
      </c>
      <c r="K3910">
        <v>1</v>
      </c>
      <c r="L3910" t="s">
        <v>329</v>
      </c>
      <c r="M3910" s="3" t="s">
        <v>338</v>
      </c>
      <c r="N3910" t="s">
        <v>690</v>
      </c>
      <c r="R3910" s="71"/>
    </row>
    <row r="3911" spans="1:18">
      <c r="A3911" s="103" t="s">
        <v>2403</v>
      </c>
      <c r="B3911" s="152">
        <v>42796</v>
      </c>
      <c r="C3911" s="104"/>
      <c r="D3911" s="104" t="s">
        <v>2735</v>
      </c>
      <c r="E3911" s="43" t="s">
        <v>685</v>
      </c>
      <c r="F3911" s="103">
        <v>13132</v>
      </c>
      <c r="G3911" s="38" t="str">
        <f t="shared" si="66"/>
        <v>TMM 41229-13132</v>
      </c>
      <c r="H3911" s="3" t="s">
        <v>2372</v>
      </c>
      <c r="J3911" s="3" t="s">
        <v>4096</v>
      </c>
      <c r="K3911">
        <v>2</v>
      </c>
      <c r="L3911" t="s">
        <v>2715</v>
      </c>
      <c r="M3911" s="3" t="s">
        <v>207</v>
      </c>
      <c r="N3911" t="s">
        <v>690</v>
      </c>
      <c r="R3911" s="71"/>
    </row>
    <row r="3912" spans="1:18">
      <c r="A3912" s="117" t="s">
        <v>2403</v>
      </c>
      <c r="B3912" s="64">
        <v>42796</v>
      </c>
      <c r="C3912" s="58"/>
      <c r="D3912" s="4" t="s">
        <v>77</v>
      </c>
      <c r="E3912" s="3" t="s">
        <v>685</v>
      </c>
      <c r="F3912" s="4" t="s">
        <v>3781</v>
      </c>
      <c r="G3912" s="15" t="str">
        <f t="shared" si="66"/>
        <v>TMM 41229-13133</v>
      </c>
      <c r="H3912" s="3" t="s">
        <v>2372</v>
      </c>
      <c r="I3912" s="58" t="s">
        <v>2774</v>
      </c>
      <c r="J3912" s="3" t="s">
        <v>3016</v>
      </c>
      <c r="K3912" s="58">
        <v>2</v>
      </c>
      <c r="L3912" s="166" t="s">
        <v>340</v>
      </c>
      <c r="M3912" s="88" t="s">
        <v>78</v>
      </c>
      <c r="N3912" s="58" t="s">
        <v>690</v>
      </c>
      <c r="O3912" s="58"/>
      <c r="Q3912" s="58" t="s">
        <v>2763</v>
      </c>
      <c r="R3912" s="71"/>
    </row>
    <row r="3913" spans="1:18">
      <c r="A3913" s="103" t="s">
        <v>2403</v>
      </c>
      <c r="B3913" s="152">
        <v>42796</v>
      </c>
      <c r="C3913" s="104"/>
      <c r="D3913" s="104" t="s">
        <v>172</v>
      </c>
      <c r="E3913" s="43" t="s">
        <v>685</v>
      </c>
      <c r="F3913" s="103">
        <v>13134</v>
      </c>
      <c r="G3913" s="38" t="str">
        <f t="shared" si="66"/>
        <v>TMM 41229-13134</v>
      </c>
      <c r="H3913" s="3" t="s">
        <v>2372</v>
      </c>
      <c r="J3913" s="3" t="s">
        <v>2640</v>
      </c>
      <c r="K3913">
        <v>1</v>
      </c>
      <c r="L3913" t="s">
        <v>348</v>
      </c>
      <c r="M3913" s="3" t="s">
        <v>173</v>
      </c>
      <c r="N3913" t="s">
        <v>690</v>
      </c>
      <c r="R3913" s="71"/>
    </row>
    <row r="3914" spans="1:18">
      <c r="A3914" s="103" t="s">
        <v>2403</v>
      </c>
      <c r="B3914" s="152">
        <v>42796</v>
      </c>
      <c r="C3914" s="104"/>
      <c r="D3914" s="104" t="s">
        <v>172</v>
      </c>
      <c r="E3914" s="43" t="s">
        <v>685</v>
      </c>
      <c r="F3914" s="103">
        <v>13135</v>
      </c>
      <c r="G3914" s="38" t="str">
        <f t="shared" si="66"/>
        <v>TMM 41229-13135</v>
      </c>
      <c r="H3914" s="3" t="s">
        <v>2372</v>
      </c>
      <c r="J3914" s="3" t="s">
        <v>2640</v>
      </c>
      <c r="K3914">
        <v>1</v>
      </c>
      <c r="L3914" t="s">
        <v>348</v>
      </c>
      <c r="M3914" s="3" t="s">
        <v>173</v>
      </c>
      <c r="N3914" t="s">
        <v>690</v>
      </c>
      <c r="R3914" s="71"/>
    </row>
    <row r="3915" spans="1:18">
      <c r="A3915" s="103" t="s">
        <v>2403</v>
      </c>
      <c r="B3915" s="152">
        <v>42796</v>
      </c>
      <c r="C3915" s="104"/>
      <c r="D3915" s="104" t="s">
        <v>337</v>
      </c>
      <c r="E3915" s="43" t="s">
        <v>685</v>
      </c>
      <c r="F3915" s="103">
        <v>13136</v>
      </c>
      <c r="G3915" s="38" t="str">
        <f t="shared" si="66"/>
        <v>TMM 41229-13136</v>
      </c>
      <c r="H3915" s="69" t="s">
        <v>2372</v>
      </c>
      <c r="J3915" s="3" t="s">
        <v>2641</v>
      </c>
      <c r="K3915">
        <v>1</v>
      </c>
      <c r="L3915" t="s">
        <v>329</v>
      </c>
      <c r="M3915" s="3" t="s">
        <v>338</v>
      </c>
      <c r="N3915" t="s">
        <v>690</v>
      </c>
      <c r="R3915" s="71"/>
    </row>
    <row r="3916" spans="1:18">
      <c r="A3916" s="103" t="s">
        <v>2403</v>
      </c>
      <c r="B3916" s="152">
        <v>42796</v>
      </c>
      <c r="C3916" s="104"/>
      <c r="D3916" s="104" t="s">
        <v>337</v>
      </c>
      <c r="E3916" s="43" t="s">
        <v>685</v>
      </c>
      <c r="F3916" s="103">
        <v>13137</v>
      </c>
      <c r="G3916" s="38" t="str">
        <f t="shared" si="66"/>
        <v>TMM 41229-13137</v>
      </c>
      <c r="H3916" s="69" t="s">
        <v>2372</v>
      </c>
      <c r="J3916" s="3" t="s">
        <v>2640</v>
      </c>
      <c r="K3916">
        <v>1</v>
      </c>
      <c r="L3916" t="s">
        <v>329</v>
      </c>
      <c r="M3916" s="3" t="s">
        <v>338</v>
      </c>
      <c r="N3916" t="s">
        <v>690</v>
      </c>
      <c r="R3916" s="71"/>
    </row>
    <row r="3917" spans="1:18">
      <c r="A3917" s="103" t="s">
        <v>2403</v>
      </c>
      <c r="B3917" s="152">
        <v>42796</v>
      </c>
      <c r="C3917" s="104"/>
      <c r="D3917" s="104" t="s">
        <v>2735</v>
      </c>
      <c r="E3917" s="43" t="s">
        <v>685</v>
      </c>
      <c r="F3917" s="103">
        <v>13138</v>
      </c>
      <c r="G3917" s="38" t="str">
        <f t="shared" si="66"/>
        <v>TMM 41229-13138</v>
      </c>
      <c r="H3917" s="3" t="s">
        <v>2372</v>
      </c>
      <c r="J3917" s="3" t="s">
        <v>4097</v>
      </c>
      <c r="K3917">
        <v>2</v>
      </c>
      <c r="L3917" t="s">
        <v>2715</v>
      </c>
      <c r="M3917" s="3" t="s">
        <v>207</v>
      </c>
      <c r="N3917" t="s">
        <v>690</v>
      </c>
      <c r="R3917" s="71"/>
    </row>
    <row r="3918" spans="1:18">
      <c r="A3918" s="103" t="s">
        <v>2403</v>
      </c>
      <c r="B3918" s="152">
        <v>42796</v>
      </c>
      <c r="C3918" s="104"/>
      <c r="D3918" s="104" t="s">
        <v>2735</v>
      </c>
      <c r="E3918" s="43" t="s">
        <v>685</v>
      </c>
      <c r="F3918" s="103">
        <v>13139</v>
      </c>
      <c r="G3918" s="38" t="str">
        <f t="shared" si="66"/>
        <v>TMM 41229-13139</v>
      </c>
      <c r="H3918" s="3" t="s">
        <v>2372</v>
      </c>
      <c r="J3918" s="3" t="s">
        <v>4096</v>
      </c>
      <c r="K3918">
        <v>1</v>
      </c>
      <c r="L3918" t="s">
        <v>2715</v>
      </c>
      <c r="M3918" s="3" t="s">
        <v>207</v>
      </c>
      <c r="N3918" t="s">
        <v>690</v>
      </c>
      <c r="R3918" s="71"/>
    </row>
    <row r="3919" spans="1:18">
      <c r="A3919" s="117" t="s">
        <v>2403</v>
      </c>
      <c r="B3919" s="64">
        <v>42796</v>
      </c>
      <c r="C3919" s="58"/>
      <c r="D3919" s="4" t="s">
        <v>77</v>
      </c>
      <c r="E3919" s="3" t="s">
        <v>685</v>
      </c>
      <c r="F3919" s="4" t="s">
        <v>3779</v>
      </c>
      <c r="G3919" s="15" t="str">
        <f t="shared" si="66"/>
        <v>TMM 41229-13140</v>
      </c>
      <c r="H3919" s="3" t="s">
        <v>2372</v>
      </c>
      <c r="I3919" s="58" t="s">
        <v>2774</v>
      </c>
      <c r="J3919" s="3" t="s">
        <v>3016</v>
      </c>
      <c r="K3919" s="58">
        <v>1</v>
      </c>
      <c r="L3919" s="166" t="s">
        <v>340</v>
      </c>
      <c r="M3919" s="88" t="s">
        <v>78</v>
      </c>
      <c r="N3919" s="58" t="s">
        <v>690</v>
      </c>
      <c r="O3919" s="58"/>
      <c r="Q3919" s="58" t="s">
        <v>2763</v>
      </c>
      <c r="R3919" s="71"/>
    </row>
    <row r="3920" spans="1:18">
      <c r="A3920" s="117" t="s">
        <v>2403</v>
      </c>
      <c r="B3920" s="64">
        <v>42796</v>
      </c>
      <c r="C3920" s="58"/>
      <c r="D3920" s="4" t="s">
        <v>77</v>
      </c>
      <c r="E3920" s="3" t="s">
        <v>685</v>
      </c>
      <c r="F3920" s="4" t="s">
        <v>3780</v>
      </c>
      <c r="G3920" s="15" t="str">
        <f t="shared" si="66"/>
        <v>TMM 41229-13141</v>
      </c>
      <c r="H3920" s="3" t="s">
        <v>2372</v>
      </c>
      <c r="I3920" s="58" t="s">
        <v>2774</v>
      </c>
      <c r="J3920" s="3" t="s">
        <v>3051</v>
      </c>
      <c r="K3920" s="58">
        <v>2</v>
      </c>
      <c r="L3920" s="58" t="s">
        <v>340</v>
      </c>
      <c r="M3920" s="88" t="s">
        <v>78</v>
      </c>
      <c r="N3920" s="58" t="s">
        <v>690</v>
      </c>
      <c r="O3920" s="58"/>
      <c r="Q3920" s="58" t="s">
        <v>2763</v>
      </c>
      <c r="R3920" s="71"/>
    </row>
    <row r="3921" spans="1:18" ht="16">
      <c r="A3921" s="103" t="s">
        <v>2403</v>
      </c>
      <c r="B3921" s="152">
        <v>42796</v>
      </c>
      <c r="C3921" s="104"/>
      <c r="D3921" s="155" t="s">
        <v>223</v>
      </c>
      <c r="E3921" s="43" t="s">
        <v>685</v>
      </c>
      <c r="F3921" s="103">
        <v>13142</v>
      </c>
      <c r="G3921" s="38" t="str">
        <f t="shared" si="66"/>
        <v>TMM 41229-13142</v>
      </c>
      <c r="H3921" s="16" t="s">
        <v>2372</v>
      </c>
      <c r="J3921" s="3" t="s">
        <v>2489</v>
      </c>
      <c r="K3921">
        <v>1</v>
      </c>
      <c r="L3921" s="17" t="s">
        <v>335</v>
      </c>
      <c r="M3921" s="3" t="s">
        <v>224</v>
      </c>
      <c r="N3921" t="s">
        <v>690</v>
      </c>
      <c r="R3921" s="71"/>
    </row>
    <row r="3922" spans="1:18">
      <c r="A3922" s="103" t="s">
        <v>2403</v>
      </c>
      <c r="B3922" s="152">
        <v>42796</v>
      </c>
      <c r="C3922" s="104"/>
      <c r="D3922" s="104" t="s">
        <v>178</v>
      </c>
      <c r="E3922" s="43" t="s">
        <v>685</v>
      </c>
      <c r="F3922" s="103">
        <v>13143</v>
      </c>
      <c r="G3922" s="38" t="str">
        <f t="shared" si="66"/>
        <v>TMM 41229-13143</v>
      </c>
      <c r="H3922" s="3" t="s">
        <v>2372</v>
      </c>
      <c r="J3922" s="3" t="s">
        <v>4098</v>
      </c>
      <c r="K3922">
        <v>1</v>
      </c>
      <c r="L3922" t="s">
        <v>329</v>
      </c>
      <c r="M3922" s="4" t="s">
        <v>2718</v>
      </c>
      <c r="N3922" t="s">
        <v>690</v>
      </c>
      <c r="R3922" s="71"/>
    </row>
    <row r="3923" spans="1:18">
      <c r="A3923" s="103" t="s">
        <v>2403</v>
      </c>
      <c r="B3923" s="152">
        <v>42796</v>
      </c>
      <c r="C3923" s="104"/>
      <c r="D3923" s="104" t="s">
        <v>178</v>
      </c>
      <c r="E3923" s="43" t="s">
        <v>685</v>
      </c>
      <c r="F3923" s="103">
        <v>13144</v>
      </c>
      <c r="G3923" s="38" t="str">
        <f t="shared" si="66"/>
        <v>TMM 41229-13144</v>
      </c>
      <c r="H3923" s="3" t="s">
        <v>2372</v>
      </c>
      <c r="J3923" s="3" t="s">
        <v>4099</v>
      </c>
      <c r="K3923">
        <v>1</v>
      </c>
      <c r="L3923" t="s">
        <v>329</v>
      </c>
      <c r="M3923" s="4" t="s">
        <v>2718</v>
      </c>
      <c r="N3923" t="s">
        <v>690</v>
      </c>
      <c r="R3923" s="71"/>
    </row>
    <row r="3924" spans="1:18">
      <c r="A3924" s="103" t="s">
        <v>2403</v>
      </c>
      <c r="B3924" s="152">
        <v>42796</v>
      </c>
      <c r="C3924" s="104"/>
      <c r="D3924" s="104" t="s">
        <v>178</v>
      </c>
      <c r="E3924" s="43" t="s">
        <v>685</v>
      </c>
      <c r="F3924" s="103">
        <v>13145</v>
      </c>
      <c r="G3924" s="38" t="str">
        <f t="shared" si="66"/>
        <v>TMM 41229-13145</v>
      </c>
      <c r="H3924" s="3" t="s">
        <v>2372</v>
      </c>
      <c r="J3924" s="3" t="s">
        <v>4097</v>
      </c>
      <c r="K3924">
        <v>1</v>
      </c>
      <c r="L3924" t="s">
        <v>329</v>
      </c>
      <c r="M3924" s="4" t="s">
        <v>2718</v>
      </c>
      <c r="N3924" t="s">
        <v>690</v>
      </c>
      <c r="R3924" s="71"/>
    </row>
    <row r="3925" spans="1:18">
      <c r="A3925" s="117" t="s">
        <v>2403</v>
      </c>
      <c r="B3925" s="64">
        <v>42796</v>
      </c>
      <c r="C3925" s="58"/>
      <c r="D3925" s="4" t="s">
        <v>3403</v>
      </c>
      <c r="E3925" s="3" t="s">
        <v>685</v>
      </c>
      <c r="F3925" s="4" t="s">
        <v>3409</v>
      </c>
      <c r="G3925" s="15" t="str">
        <f t="shared" si="66"/>
        <v>TMM 41229-13147</v>
      </c>
      <c r="H3925" s="3" t="s">
        <v>2372</v>
      </c>
      <c r="I3925" s="58" t="s">
        <v>2774</v>
      </c>
      <c r="J3925" s="3" t="s">
        <v>2920</v>
      </c>
      <c r="K3925" s="58">
        <v>1</v>
      </c>
      <c r="L3925" s="58" t="s">
        <v>335</v>
      </c>
      <c r="M3925" s="88" t="s">
        <v>3405</v>
      </c>
      <c r="N3925" s="58" t="s">
        <v>690</v>
      </c>
      <c r="O3925" s="58"/>
      <c r="Q3925" s="58" t="s">
        <v>2763</v>
      </c>
      <c r="R3925" s="71"/>
    </row>
    <row r="3926" spans="1:18">
      <c r="A3926" s="117" t="s">
        <v>2403</v>
      </c>
      <c r="B3926" s="64">
        <v>42796</v>
      </c>
      <c r="C3926" s="58"/>
      <c r="D3926" s="4" t="s">
        <v>413</v>
      </c>
      <c r="E3926" s="3" t="s">
        <v>685</v>
      </c>
      <c r="F3926" s="4" t="s">
        <v>3435</v>
      </c>
      <c r="G3926" s="15" t="str">
        <f t="shared" si="66"/>
        <v>TMM 41229-13148</v>
      </c>
      <c r="H3926" s="3" t="s">
        <v>2372</v>
      </c>
      <c r="I3926" s="58" t="s">
        <v>2774</v>
      </c>
      <c r="J3926" s="3" t="s">
        <v>2762</v>
      </c>
      <c r="K3926" s="58">
        <v>1</v>
      </c>
      <c r="L3926" s="58" t="s">
        <v>329</v>
      </c>
      <c r="M3926" s="88" t="s">
        <v>3434</v>
      </c>
      <c r="N3926" s="58" t="s">
        <v>690</v>
      </c>
      <c r="O3926" s="58"/>
      <c r="Q3926" s="58" t="s">
        <v>2763</v>
      </c>
      <c r="R3926" s="71"/>
    </row>
    <row r="3927" spans="1:18">
      <c r="A3927" s="117" t="s">
        <v>2403</v>
      </c>
      <c r="B3927" s="64">
        <v>42796</v>
      </c>
      <c r="C3927" s="58"/>
      <c r="D3927" s="4" t="s">
        <v>413</v>
      </c>
      <c r="E3927" s="3" t="s">
        <v>685</v>
      </c>
      <c r="F3927" s="4" t="s">
        <v>3436</v>
      </c>
      <c r="G3927" s="15" t="str">
        <f t="shared" si="66"/>
        <v>TMM 41229-13149</v>
      </c>
      <c r="H3927" s="3" t="s">
        <v>2372</v>
      </c>
      <c r="I3927" s="58" t="s">
        <v>2774</v>
      </c>
      <c r="J3927" s="3" t="s">
        <v>2855</v>
      </c>
      <c r="K3927" s="58">
        <v>1</v>
      </c>
      <c r="L3927" s="58" t="s">
        <v>348</v>
      </c>
      <c r="M3927" s="88" t="s">
        <v>3434</v>
      </c>
      <c r="N3927" s="58" t="s">
        <v>690</v>
      </c>
      <c r="O3927" s="58"/>
      <c r="Q3927" s="58" t="s">
        <v>2763</v>
      </c>
      <c r="R3927" s="71"/>
    </row>
    <row r="3928" spans="1:18">
      <c r="A3928" s="117" t="s">
        <v>2403</v>
      </c>
      <c r="B3928" s="64">
        <v>42796</v>
      </c>
      <c r="C3928" s="58"/>
      <c r="D3928" s="4" t="s">
        <v>413</v>
      </c>
      <c r="E3928" s="3" t="s">
        <v>685</v>
      </c>
      <c r="F3928" s="4" t="s">
        <v>3433</v>
      </c>
      <c r="G3928" s="15" t="str">
        <f t="shared" si="66"/>
        <v>TMM 41229-13150</v>
      </c>
      <c r="H3928" s="3" t="s">
        <v>2372</v>
      </c>
      <c r="I3928" s="58" t="s">
        <v>2774</v>
      </c>
      <c r="J3928" s="3" t="s">
        <v>2812</v>
      </c>
      <c r="K3928" s="58">
        <v>1</v>
      </c>
      <c r="L3928" s="58" t="s">
        <v>348</v>
      </c>
      <c r="M3928" s="88" t="s">
        <v>3434</v>
      </c>
      <c r="N3928" s="58" t="s">
        <v>690</v>
      </c>
      <c r="O3928" s="58"/>
      <c r="Q3928" s="58" t="s">
        <v>2763</v>
      </c>
      <c r="R3928" s="71"/>
    </row>
    <row r="3929" spans="1:18">
      <c r="A3929" s="103" t="s">
        <v>2403</v>
      </c>
      <c r="B3929" s="152">
        <v>42796</v>
      </c>
      <c r="C3929" s="104"/>
      <c r="D3929" s="104" t="s">
        <v>187</v>
      </c>
      <c r="E3929" s="43" t="s">
        <v>685</v>
      </c>
      <c r="F3929" s="103">
        <v>13151</v>
      </c>
      <c r="G3929" s="38" t="str">
        <f t="shared" si="66"/>
        <v>TMM 41229-13151</v>
      </c>
      <c r="H3929" s="3" t="s">
        <v>2372</v>
      </c>
      <c r="I3929" t="s">
        <v>2476</v>
      </c>
      <c r="J3929" s="3" t="s">
        <v>2855</v>
      </c>
      <c r="K3929">
        <v>1</v>
      </c>
      <c r="L3929" t="s">
        <v>340</v>
      </c>
      <c r="M3929" s="3" t="s">
        <v>2717</v>
      </c>
      <c r="N3929" t="s">
        <v>690</v>
      </c>
      <c r="R3929" s="71"/>
    </row>
    <row r="3930" spans="1:18">
      <c r="A3930" s="58" t="s">
        <v>2403</v>
      </c>
      <c r="B3930" s="65">
        <v>42796</v>
      </c>
      <c r="D3930" s="104" t="s">
        <v>187</v>
      </c>
      <c r="E3930" s="3" t="s">
        <v>685</v>
      </c>
      <c r="F3930" s="103">
        <v>13152</v>
      </c>
      <c r="G3930" s="15" t="str">
        <f t="shared" si="66"/>
        <v>TMM 41229-13152</v>
      </c>
      <c r="H3930" s="3" t="s">
        <v>2372</v>
      </c>
      <c r="I3930" t="s">
        <v>2476</v>
      </c>
      <c r="J3930" s="3" t="s">
        <v>2762</v>
      </c>
      <c r="K3930">
        <v>2</v>
      </c>
      <c r="L3930" t="s">
        <v>340</v>
      </c>
      <c r="M3930" s="3" t="s">
        <v>2717</v>
      </c>
      <c r="N3930" t="s">
        <v>690</v>
      </c>
      <c r="R3930" s="71"/>
    </row>
    <row r="3931" spans="1:18">
      <c r="A3931" s="58" t="s">
        <v>2403</v>
      </c>
      <c r="B3931" s="65">
        <v>42796</v>
      </c>
      <c r="D3931" s="104" t="s">
        <v>187</v>
      </c>
      <c r="E3931" s="3" t="s">
        <v>685</v>
      </c>
      <c r="F3931" s="58">
        <v>13153</v>
      </c>
      <c r="G3931" s="15" t="str">
        <f t="shared" si="66"/>
        <v>TMM 41229-13153</v>
      </c>
      <c r="H3931" s="3" t="s">
        <v>2372</v>
      </c>
      <c r="I3931" t="s">
        <v>2476</v>
      </c>
      <c r="J3931" s="3" t="s">
        <v>2812</v>
      </c>
      <c r="K3931">
        <v>1</v>
      </c>
      <c r="L3931" t="s">
        <v>340</v>
      </c>
      <c r="M3931" s="3" t="s">
        <v>2717</v>
      </c>
      <c r="N3931" t="s">
        <v>690</v>
      </c>
      <c r="R3931" s="71"/>
    </row>
    <row r="3932" spans="1:18">
      <c r="A3932" s="103" t="s">
        <v>2403</v>
      </c>
      <c r="B3932" s="152">
        <v>42796</v>
      </c>
      <c r="C3932" s="104"/>
      <c r="D3932" s="104" t="s">
        <v>420</v>
      </c>
      <c r="E3932" s="43" t="s">
        <v>685</v>
      </c>
      <c r="F3932" s="103">
        <v>13154</v>
      </c>
      <c r="G3932" s="38" t="str">
        <f t="shared" si="66"/>
        <v>TMM 41229-13154</v>
      </c>
      <c r="H3932" s="3" t="s">
        <v>2372</v>
      </c>
      <c r="J3932" s="3" t="s">
        <v>2762</v>
      </c>
      <c r="K3932">
        <v>1</v>
      </c>
      <c r="L3932" t="s">
        <v>340</v>
      </c>
      <c r="M3932" s="3" t="s">
        <v>423</v>
      </c>
      <c r="N3932" t="s">
        <v>690</v>
      </c>
      <c r="R3932" s="71"/>
    </row>
    <row r="3933" spans="1:18">
      <c r="A3933" s="103" t="s">
        <v>2403</v>
      </c>
      <c r="B3933" s="152">
        <v>42796</v>
      </c>
      <c r="C3933" s="104"/>
      <c r="D3933" s="104" t="s">
        <v>420</v>
      </c>
      <c r="E3933" s="43" t="s">
        <v>685</v>
      </c>
      <c r="F3933" s="103">
        <v>13155</v>
      </c>
      <c r="G3933" s="38" t="str">
        <f t="shared" si="66"/>
        <v>TMM 41229-13155</v>
      </c>
      <c r="H3933" s="3" t="s">
        <v>2372</v>
      </c>
      <c r="J3933" s="3" t="s">
        <v>4100</v>
      </c>
      <c r="K3933">
        <v>1</v>
      </c>
      <c r="L3933" t="s">
        <v>340</v>
      </c>
      <c r="M3933" s="3" t="s">
        <v>423</v>
      </c>
      <c r="N3933" t="s">
        <v>690</v>
      </c>
      <c r="R3933" s="71"/>
    </row>
    <row r="3934" spans="1:18">
      <c r="A3934" s="108" t="s">
        <v>2403</v>
      </c>
      <c r="B3934" s="109">
        <v>42796</v>
      </c>
      <c r="C3934" s="110"/>
      <c r="D3934" t="s">
        <v>420</v>
      </c>
      <c r="E3934" s="111" t="s">
        <v>685</v>
      </c>
      <c r="F3934" s="108">
        <f>F3933+1</f>
        <v>13156</v>
      </c>
      <c r="G3934" s="112" t="str">
        <f t="shared" si="66"/>
        <v>TMM 41229-13156</v>
      </c>
      <c r="H3934" s="3" t="s">
        <v>2372</v>
      </c>
      <c r="I3934" t="s">
        <v>2476</v>
      </c>
      <c r="J3934" s="3" t="s">
        <v>2981</v>
      </c>
      <c r="K3934">
        <v>1</v>
      </c>
      <c r="L3934" t="s">
        <v>341</v>
      </c>
      <c r="M3934" s="3" t="s">
        <v>423</v>
      </c>
      <c r="N3934" t="s">
        <v>690</v>
      </c>
      <c r="Q3934">
        <v>232</v>
      </c>
      <c r="R3934" s="71"/>
    </row>
    <row r="3935" spans="1:18">
      <c r="A3935" s="103" t="s">
        <v>2403</v>
      </c>
      <c r="B3935" s="152">
        <v>42796</v>
      </c>
      <c r="C3935" s="104"/>
      <c r="D3935" s="104" t="s">
        <v>420</v>
      </c>
      <c r="E3935" s="43" t="s">
        <v>685</v>
      </c>
      <c r="F3935" s="103">
        <v>13156</v>
      </c>
      <c r="G3935" s="38" t="str">
        <f t="shared" si="66"/>
        <v>TMM 41229-13156</v>
      </c>
      <c r="H3935" s="3" t="s">
        <v>2372</v>
      </c>
      <c r="J3935" s="3" t="s">
        <v>2855</v>
      </c>
      <c r="K3935">
        <v>2</v>
      </c>
      <c r="L3935" t="s">
        <v>341</v>
      </c>
      <c r="M3935" s="3" t="s">
        <v>423</v>
      </c>
      <c r="N3935" t="s">
        <v>690</v>
      </c>
      <c r="R3935" s="71"/>
    </row>
    <row r="3936" spans="1:18">
      <c r="A3936" s="117" t="s">
        <v>2403</v>
      </c>
      <c r="B3936" s="64">
        <v>42796</v>
      </c>
      <c r="C3936" s="58"/>
      <c r="D3936" s="4" t="s">
        <v>190</v>
      </c>
      <c r="E3936" s="3" t="s">
        <v>685</v>
      </c>
      <c r="F3936" s="4" t="s">
        <v>3452</v>
      </c>
      <c r="G3936" s="15" t="str">
        <f t="shared" si="66"/>
        <v>TMM 41229-13157</v>
      </c>
      <c r="H3936" s="3" t="s">
        <v>2372</v>
      </c>
      <c r="I3936" s="58" t="s">
        <v>2774</v>
      </c>
      <c r="J3936" s="3" t="s">
        <v>2855</v>
      </c>
      <c r="K3936" s="58">
        <v>2</v>
      </c>
      <c r="L3936" s="58" t="s">
        <v>348</v>
      </c>
      <c r="M3936" s="88" t="s">
        <v>3446</v>
      </c>
      <c r="N3936" s="58" t="s">
        <v>690</v>
      </c>
      <c r="O3936" s="58"/>
      <c r="Q3936" s="58" t="s">
        <v>2763</v>
      </c>
      <c r="R3936" s="71"/>
    </row>
    <row r="3937" spans="1:18">
      <c r="A3937" s="117" t="s">
        <v>2403</v>
      </c>
      <c r="B3937" s="64">
        <v>42796</v>
      </c>
      <c r="C3937" s="58"/>
      <c r="D3937" s="4" t="s">
        <v>190</v>
      </c>
      <c r="E3937" s="3" t="s">
        <v>685</v>
      </c>
      <c r="F3937" s="4" t="s">
        <v>3467</v>
      </c>
      <c r="G3937" s="15" t="str">
        <f t="shared" si="66"/>
        <v>TMM 41229-13158</v>
      </c>
      <c r="H3937" s="3" t="s">
        <v>2372</v>
      </c>
      <c r="I3937" s="58" t="s">
        <v>2774</v>
      </c>
      <c r="J3937" s="3" t="s">
        <v>2765</v>
      </c>
      <c r="K3937" s="58">
        <v>2</v>
      </c>
      <c r="L3937" s="58" t="s">
        <v>348</v>
      </c>
      <c r="M3937" s="88" t="s">
        <v>3446</v>
      </c>
      <c r="N3937" s="58" t="s">
        <v>690</v>
      </c>
      <c r="O3937" s="58"/>
      <c r="Q3937" s="58" t="s">
        <v>2763</v>
      </c>
      <c r="R3937" s="71"/>
    </row>
    <row r="3938" spans="1:18">
      <c r="A3938" s="117" t="s">
        <v>2403</v>
      </c>
      <c r="B3938" s="64">
        <v>42796</v>
      </c>
      <c r="C3938" s="58"/>
      <c r="D3938" s="4" t="s">
        <v>190</v>
      </c>
      <c r="E3938" s="3" t="s">
        <v>685</v>
      </c>
      <c r="F3938" s="4" t="s">
        <v>3457</v>
      </c>
      <c r="G3938" s="15" t="str">
        <f t="shared" si="66"/>
        <v>TMM 41229-13159</v>
      </c>
      <c r="H3938" s="3" t="s">
        <v>2372</v>
      </c>
      <c r="I3938" s="58" t="s">
        <v>2774</v>
      </c>
      <c r="J3938" s="3" t="s">
        <v>4097</v>
      </c>
      <c r="K3938" s="58">
        <v>1</v>
      </c>
      <c r="L3938" s="58" t="s">
        <v>348</v>
      </c>
      <c r="M3938" s="88" t="s">
        <v>3446</v>
      </c>
      <c r="N3938" s="58" t="s">
        <v>690</v>
      </c>
      <c r="O3938" s="58"/>
      <c r="Q3938" s="58" t="s">
        <v>2763</v>
      </c>
      <c r="R3938" s="71"/>
    </row>
    <row r="3939" spans="1:18">
      <c r="A3939" s="117" t="s">
        <v>2403</v>
      </c>
      <c r="B3939" s="64">
        <v>42796</v>
      </c>
      <c r="C3939" s="58"/>
      <c r="D3939" s="4" t="s">
        <v>193</v>
      </c>
      <c r="E3939" s="3" t="s">
        <v>685</v>
      </c>
      <c r="F3939" s="4" t="s">
        <v>3595</v>
      </c>
      <c r="G3939" s="15" t="str">
        <f t="shared" si="66"/>
        <v>TMM 41229-13160</v>
      </c>
      <c r="H3939" s="3" t="s">
        <v>2372</v>
      </c>
      <c r="I3939" s="58" t="s">
        <v>2774</v>
      </c>
      <c r="J3939" s="3" t="s">
        <v>2855</v>
      </c>
      <c r="K3939" s="58">
        <v>1</v>
      </c>
      <c r="L3939" s="166" t="s">
        <v>348</v>
      </c>
      <c r="M3939" s="88" t="s">
        <v>3592</v>
      </c>
      <c r="N3939" s="58" t="s">
        <v>690</v>
      </c>
      <c r="O3939" s="58"/>
      <c r="Q3939" s="58" t="s">
        <v>2763</v>
      </c>
      <c r="R3939" s="71"/>
    </row>
    <row r="3940" spans="1:18">
      <c r="A3940" s="117" t="s">
        <v>2403</v>
      </c>
      <c r="B3940" s="64">
        <v>42796</v>
      </c>
      <c r="C3940" s="58"/>
      <c r="D3940" s="4" t="s">
        <v>193</v>
      </c>
      <c r="E3940" s="3" t="s">
        <v>685</v>
      </c>
      <c r="F3940" s="4" t="s">
        <v>3593</v>
      </c>
      <c r="G3940" s="15" t="str">
        <f t="shared" si="66"/>
        <v>TMM 41229-13161</v>
      </c>
      <c r="H3940" s="3" t="s">
        <v>2372</v>
      </c>
      <c r="I3940" s="58" t="s">
        <v>2774</v>
      </c>
      <c r="J3940" s="3" t="s">
        <v>2803</v>
      </c>
      <c r="K3940" s="58">
        <v>2</v>
      </c>
      <c r="L3940" s="58" t="s">
        <v>348</v>
      </c>
      <c r="M3940" s="88" t="s">
        <v>3592</v>
      </c>
      <c r="N3940" s="58" t="s">
        <v>690</v>
      </c>
      <c r="O3940" s="58"/>
      <c r="Q3940" s="58" t="s">
        <v>2763</v>
      </c>
      <c r="R3940" s="71"/>
    </row>
    <row r="3941" spans="1:18">
      <c r="A3941" s="58" t="s">
        <v>2403</v>
      </c>
      <c r="B3941" s="65">
        <v>42796</v>
      </c>
      <c r="D3941" s="104" t="s">
        <v>444</v>
      </c>
      <c r="E3941" s="3" t="s">
        <v>685</v>
      </c>
      <c r="F3941" s="58">
        <v>13163</v>
      </c>
      <c r="G3941" s="15" t="str">
        <f t="shared" si="66"/>
        <v>TMM 41229-13163</v>
      </c>
      <c r="H3941" s="3" t="s">
        <v>2372</v>
      </c>
      <c r="J3941" s="3" t="s">
        <v>2713</v>
      </c>
      <c r="K3941">
        <v>1</v>
      </c>
      <c r="L3941" t="s">
        <v>340</v>
      </c>
      <c r="M3941" s="3" t="s">
        <v>2714</v>
      </c>
      <c r="N3941" t="s">
        <v>690</v>
      </c>
      <c r="R3941" s="71"/>
    </row>
    <row r="3942" spans="1:18">
      <c r="A3942" s="58" t="s">
        <v>2403</v>
      </c>
      <c r="B3942" s="65">
        <v>42796</v>
      </c>
      <c r="D3942" s="104" t="s">
        <v>444</v>
      </c>
      <c r="E3942" s="3" t="s">
        <v>685</v>
      </c>
      <c r="F3942" s="58">
        <v>13164</v>
      </c>
      <c r="G3942" s="15" t="str">
        <f t="shared" si="66"/>
        <v>TMM 41229-13164</v>
      </c>
      <c r="H3942" s="3" t="s">
        <v>2372</v>
      </c>
      <c r="J3942" s="3" t="s">
        <v>515</v>
      </c>
      <c r="K3942">
        <v>1</v>
      </c>
      <c r="L3942" t="s">
        <v>340</v>
      </c>
      <c r="M3942" s="3" t="s">
        <v>2714</v>
      </c>
      <c r="N3942" t="s">
        <v>690</v>
      </c>
      <c r="R3942" s="71"/>
    </row>
    <row r="3943" spans="1:18">
      <c r="A3943" s="58" t="s">
        <v>2403</v>
      </c>
      <c r="B3943" s="65">
        <v>42796</v>
      </c>
      <c r="D3943" s="104" t="s">
        <v>444</v>
      </c>
      <c r="E3943" s="3" t="s">
        <v>685</v>
      </c>
      <c r="F3943" s="58">
        <v>13165</v>
      </c>
      <c r="G3943" s="15" t="str">
        <f t="shared" si="66"/>
        <v>TMM 41229-13165</v>
      </c>
      <c r="H3943" s="3" t="s">
        <v>2372</v>
      </c>
      <c r="J3943" s="3" t="s">
        <v>515</v>
      </c>
      <c r="K3943">
        <v>1</v>
      </c>
      <c r="L3943" t="s">
        <v>340</v>
      </c>
      <c r="M3943" s="3" t="s">
        <v>2714</v>
      </c>
      <c r="N3943" t="s">
        <v>690</v>
      </c>
      <c r="R3943" s="71"/>
    </row>
    <row r="3944" spans="1:18">
      <c r="A3944" s="117" t="s">
        <v>2403</v>
      </c>
      <c r="B3944" s="64">
        <v>42796</v>
      </c>
      <c r="C3944" s="58"/>
      <c r="D3944" s="4" t="s">
        <v>195</v>
      </c>
      <c r="E3944" s="3" t="s">
        <v>685</v>
      </c>
      <c r="F3944" s="4" t="s">
        <v>2766</v>
      </c>
      <c r="G3944" s="15" t="str">
        <f t="shared" si="66"/>
        <v>TMM 41229-13166</v>
      </c>
      <c r="H3944" s="3" t="s">
        <v>2372</v>
      </c>
      <c r="I3944" s="58"/>
      <c r="J3944" s="3" t="s">
        <v>2762</v>
      </c>
      <c r="K3944" s="58">
        <v>1</v>
      </c>
      <c r="L3944" s="58" t="s">
        <v>340</v>
      </c>
      <c r="M3944" s="88" t="s">
        <v>2760</v>
      </c>
      <c r="N3944" s="58" t="s">
        <v>690</v>
      </c>
      <c r="O3944" s="58"/>
      <c r="Q3944" s="58" t="s">
        <v>2763</v>
      </c>
      <c r="R3944" s="71"/>
    </row>
    <row r="3945" spans="1:18">
      <c r="A3945" s="117" t="s">
        <v>2403</v>
      </c>
      <c r="B3945" s="64">
        <v>42796</v>
      </c>
      <c r="C3945" s="58"/>
      <c r="D3945" s="4" t="s">
        <v>195</v>
      </c>
      <c r="E3945" s="3" t="s">
        <v>685</v>
      </c>
      <c r="F3945" s="4" t="s">
        <v>2761</v>
      </c>
      <c r="G3945" s="15" t="str">
        <f t="shared" si="66"/>
        <v>TMM 41229-13167</v>
      </c>
      <c r="H3945" s="3" t="s">
        <v>2372</v>
      </c>
      <c r="I3945" s="58"/>
      <c r="J3945" s="3" t="s">
        <v>2762</v>
      </c>
      <c r="K3945" s="58">
        <v>1</v>
      </c>
      <c r="L3945" s="58" t="s">
        <v>340</v>
      </c>
      <c r="M3945" s="88" t="s">
        <v>2760</v>
      </c>
      <c r="N3945" s="58" t="s">
        <v>690</v>
      </c>
      <c r="O3945" s="58"/>
      <c r="Q3945" s="58" t="s">
        <v>2763</v>
      </c>
      <c r="R3945" s="71"/>
    </row>
    <row r="3946" spans="1:18">
      <c r="A3946" s="117" t="s">
        <v>2403</v>
      </c>
      <c r="B3946" s="64">
        <v>42796</v>
      </c>
      <c r="C3946" s="58"/>
      <c r="D3946" s="4" t="s">
        <v>195</v>
      </c>
      <c r="E3946" s="3" t="s">
        <v>685</v>
      </c>
      <c r="F3946" s="4" t="s">
        <v>2764</v>
      </c>
      <c r="G3946" s="15" t="str">
        <f t="shared" si="66"/>
        <v>TMM 41229-13168</v>
      </c>
      <c r="H3946" s="3" t="s">
        <v>2372</v>
      </c>
      <c r="I3946" s="58"/>
      <c r="J3946" s="3" t="s">
        <v>2765</v>
      </c>
      <c r="K3946" s="58">
        <v>1</v>
      </c>
      <c r="L3946" s="58" t="s">
        <v>340</v>
      </c>
      <c r="M3946" s="88" t="s">
        <v>2760</v>
      </c>
      <c r="N3946" s="58" t="s">
        <v>690</v>
      </c>
      <c r="O3946" s="58"/>
      <c r="Q3946" s="58" t="s">
        <v>2763</v>
      </c>
      <c r="R3946" s="71"/>
    </row>
    <row r="3947" spans="1:18">
      <c r="A3947" s="58" t="s">
        <v>2403</v>
      </c>
      <c r="B3947" s="65">
        <v>42796</v>
      </c>
      <c r="D3947" s="104" t="s">
        <v>197</v>
      </c>
      <c r="E3947" s="3" t="s">
        <v>685</v>
      </c>
      <c r="F3947" s="58">
        <v>13169</v>
      </c>
      <c r="G3947" s="15" t="str">
        <f t="shared" si="66"/>
        <v>TMM 41229-13169</v>
      </c>
      <c r="H3947" s="69" t="s">
        <v>2372</v>
      </c>
      <c r="J3947" s="3" t="s">
        <v>2663</v>
      </c>
      <c r="K3947">
        <v>1</v>
      </c>
      <c r="L3947" t="s">
        <v>341</v>
      </c>
      <c r="M3947" s="3" t="s">
        <v>102</v>
      </c>
      <c r="N3947" t="s">
        <v>690</v>
      </c>
      <c r="R3947" s="71"/>
    </row>
    <row r="3948" spans="1:18">
      <c r="A3948" s="58" t="s">
        <v>2403</v>
      </c>
      <c r="B3948" s="65">
        <v>42796</v>
      </c>
      <c r="D3948" s="104" t="s">
        <v>197</v>
      </c>
      <c r="E3948" s="3" t="s">
        <v>685</v>
      </c>
      <c r="F3948" s="58">
        <v>13170</v>
      </c>
      <c r="G3948" s="15" t="str">
        <f t="shared" si="66"/>
        <v>TMM 41229-13170</v>
      </c>
      <c r="H3948" s="69" t="s">
        <v>2372</v>
      </c>
      <c r="J3948" s="3" t="s">
        <v>2662</v>
      </c>
      <c r="K3948">
        <v>1</v>
      </c>
      <c r="L3948" t="s">
        <v>341</v>
      </c>
      <c r="M3948" s="3" t="s">
        <v>102</v>
      </c>
      <c r="N3948" t="s">
        <v>690</v>
      </c>
      <c r="R3948" s="71"/>
    </row>
    <row r="3949" spans="1:18">
      <c r="A3949" s="58" t="s">
        <v>2403</v>
      </c>
      <c r="B3949" s="65">
        <v>42796</v>
      </c>
      <c r="D3949" t="s">
        <v>197</v>
      </c>
      <c r="E3949" s="3" t="s">
        <v>685</v>
      </c>
      <c r="F3949" s="58">
        <v>13171</v>
      </c>
      <c r="G3949" s="15" t="str">
        <f t="shared" si="66"/>
        <v>TMM 41229-13171</v>
      </c>
      <c r="H3949" s="69" t="s">
        <v>2372</v>
      </c>
      <c r="J3949" s="3" t="s">
        <v>2662</v>
      </c>
      <c r="K3949">
        <v>1</v>
      </c>
      <c r="L3949" t="s">
        <v>341</v>
      </c>
      <c r="M3949" s="3" t="s">
        <v>102</v>
      </c>
      <c r="N3949" t="s">
        <v>690</v>
      </c>
      <c r="R3949" s="71"/>
    </row>
    <row r="3950" spans="1:18">
      <c r="A3950" s="117" t="s">
        <v>2403</v>
      </c>
      <c r="B3950" s="64">
        <v>42796</v>
      </c>
      <c r="C3950" s="58"/>
      <c r="D3950" s="4" t="s">
        <v>231</v>
      </c>
      <c r="E3950" s="3" t="s">
        <v>685</v>
      </c>
      <c r="F3950" s="4" t="s">
        <v>3534</v>
      </c>
      <c r="G3950" s="15" t="str">
        <f t="shared" si="66"/>
        <v>TMM 41229-13172</v>
      </c>
      <c r="H3950" s="3" t="s">
        <v>2372</v>
      </c>
      <c r="I3950" s="58" t="s">
        <v>2774</v>
      </c>
      <c r="J3950" s="3" t="s">
        <v>2812</v>
      </c>
      <c r="K3950" s="58">
        <v>2</v>
      </c>
      <c r="L3950" s="58" t="s">
        <v>359</v>
      </c>
      <c r="M3950" s="88" t="s">
        <v>2754</v>
      </c>
      <c r="N3950" s="58" t="s">
        <v>690</v>
      </c>
      <c r="O3950" s="58"/>
      <c r="Q3950" s="58" t="s">
        <v>2763</v>
      </c>
      <c r="R3950" s="71"/>
    </row>
    <row r="3951" spans="1:18">
      <c r="A3951" s="117" t="s">
        <v>2403</v>
      </c>
      <c r="B3951" s="64">
        <v>42796</v>
      </c>
      <c r="C3951" s="58"/>
      <c r="D3951" s="4" t="s">
        <v>231</v>
      </c>
      <c r="E3951" s="3" t="s">
        <v>685</v>
      </c>
      <c r="F3951" s="4" t="s">
        <v>3532</v>
      </c>
      <c r="G3951" s="15" t="str">
        <f t="shared" si="66"/>
        <v>TMM 41229-13173</v>
      </c>
      <c r="H3951" s="3" t="s">
        <v>2372</v>
      </c>
      <c r="I3951" s="58" t="s">
        <v>2774</v>
      </c>
      <c r="J3951" s="3" t="s">
        <v>2855</v>
      </c>
      <c r="K3951" s="58">
        <v>2</v>
      </c>
      <c r="L3951" s="58" t="s">
        <v>359</v>
      </c>
      <c r="M3951" s="88" t="s">
        <v>2754</v>
      </c>
      <c r="N3951" s="58" t="s">
        <v>690</v>
      </c>
      <c r="O3951" s="58"/>
      <c r="Q3951" s="58" t="s">
        <v>2763</v>
      </c>
      <c r="R3951" s="71"/>
    </row>
    <row r="3952" spans="1:18">
      <c r="A3952" s="117" t="s">
        <v>2403</v>
      </c>
      <c r="B3952" s="64">
        <v>42796</v>
      </c>
      <c r="C3952" s="58"/>
      <c r="D3952" s="4" t="s">
        <v>231</v>
      </c>
      <c r="E3952" s="3" t="s">
        <v>685</v>
      </c>
      <c r="F3952" s="4" t="s">
        <v>3533</v>
      </c>
      <c r="G3952" s="15" t="str">
        <f t="shared" si="66"/>
        <v>TMM 41229-13174</v>
      </c>
      <c r="H3952" s="3" t="s">
        <v>2372</v>
      </c>
      <c r="I3952" s="58" t="s">
        <v>2774</v>
      </c>
      <c r="J3952" s="3" t="s">
        <v>2812</v>
      </c>
      <c r="K3952" s="58">
        <v>2</v>
      </c>
      <c r="L3952" s="58" t="s">
        <v>359</v>
      </c>
      <c r="M3952" s="88" t="s">
        <v>2754</v>
      </c>
      <c r="N3952" s="58" t="s">
        <v>690</v>
      </c>
      <c r="O3952" s="58"/>
      <c r="Q3952" s="58" t="s">
        <v>2763</v>
      </c>
      <c r="R3952" s="71"/>
    </row>
    <row r="3953" spans="1:18">
      <c r="A3953" s="117" t="s">
        <v>2403</v>
      </c>
      <c r="B3953" s="64">
        <v>42796</v>
      </c>
      <c r="C3953" s="58"/>
      <c r="D3953" s="4" t="s">
        <v>229</v>
      </c>
      <c r="E3953" s="3" t="s">
        <v>685</v>
      </c>
      <c r="F3953" s="4" t="s">
        <v>2918</v>
      </c>
      <c r="G3953" s="15" t="str">
        <f t="shared" si="66"/>
        <v>TMM 41229-13175</v>
      </c>
      <c r="H3953" s="3" t="s">
        <v>2372</v>
      </c>
      <c r="I3953" s="58"/>
      <c r="J3953" s="3" t="s">
        <v>2762</v>
      </c>
      <c r="K3953" s="58">
        <v>1</v>
      </c>
      <c r="L3953" s="58" t="s">
        <v>359</v>
      </c>
      <c r="M3953" s="88" t="s">
        <v>2752</v>
      </c>
      <c r="N3953" s="58" t="s">
        <v>690</v>
      </c>
      <c r="O3953" s="58"/>
      <c r="Q3953" s="58" t="s">
        <v>2799</v>
      </c>
      <c r="R3953" s="71"/>
    </row>
    <row r="3954" spans="1:18">
      <c r="A3954" s="117" t="s">
        <v>2403</v>
      </c>
      <c r="B3954" s="64">
        <v>42796</v>
      </c>
      <c r="C3954" s="58"/>
      <c r="D3954" s="4" t="s">
        <v>229</v>
      </c>
      <c r="E3954" s="3" t="s">
        <v>685</v>
      </c>
      <c r="F3954" s="4" t="s">
        <v>2919</v>
      </c>
      <c r="G3954" s="15" t="str">
        <f t="shared" si="66"/>
        <v>TMM 41229-13176</v>
      </c>
      <c r="H3954" s="3" t="s">
        <v>2372</v>
      </c>
      <c r="I3954" s="58"/>
      <c r="J3954" s="3" t="s">
        <v>2920</v>
      </c>
      <c r="K3954" s="58">
        <v>1</v>
      </c>
      <c r="L3954" s="58" t="s">
        <v>359</v>
      </c>
      <c r="M3954" s="88" t="s">
        <v>2752</v>
      </c>
      <c r="N3954" s="58" t="s">
        <v>690</v>
      </c>
      <c r="O3954" s="58"/>
      <c r="Q3954" s="58" t="s">
        <v>2799</v>
      </c>
      <c r="R3954" s="71"/>
    </row>
    <row r="3955" spans="1:18">
      <c r="A3955" s="119" t="s">
        <v>2403</v>
      </c>
      <c r="B3955" s="120">
        <v>42796</v>
      </c>
      <c r="C3955" s="103"/>
      <c r="D3955" s="121" t="s">
        <v>229</v>
      </c>
      <c r="E3955" s="43" t="s">
        <v>685</v>
      </c>
      <c r="F3955" s="121" t="s">
        <v>2921</v>
      </c>
      <c r="G3955" s="38" t="str">
        <f t="shared" si="66"/>
        <v>TMM 41229-13177</v>
      </c>
      <c r="H3955" s="43" t="s">
        <v>2372</v>
      </c>
      <c r="I3955" s="103"/>
      <c r="J3955" s="43" t="s">
        <v>2762</v>
      </c>
      <c r="K3955" s="103">
        <v>1</v>
      </c>
      <c r="L3955" s="103" t="s">
        <v>359</v>
      </c>
      <c r="M3955" s="122" t="s">
        <v>2752</v>
      </c>
      <c r="N3955" s="103" t="s">
        <v>690</v>
      </c>
      <c r="O3955" s="103"/>
      <c r="P3955" s="105"/>
      <c r="Q3955" s="103" t="s">
        <v>2799</v>
      </c>
      <c r="R3955" s="106"/>
    </row>
    <row r="3956" spans="1:18">
      <c r="A3956" s="117" t="s">
        <v>2403</v>
      </c>
      <c r="B3956" s="64">
        <v>42796</v>
      </c>
      <c r="C3956" s="58"/>
      <c r="D3956" s="4"/>
      <c r="E3956" s="3" t="s">
        <v>685</v>
      </c>
      <c r="F3956" s="4" t="s">
        <v>3836</v>
      </c>
      <c r="G3956" s="15" t="str">
        <f t="shared" si="66"/>
        <v>TMM 41229-13178</v>
      </c>
      <c r="H3956" s="3" t="s">
        <v>2372</v>
      </c>
      <c r="I3956" s="58" t="s">
        <v>2774</v>
      </c>
      <c r="K3956" s="58"/>
      <c r="L3956" s="58"/>
      <c r="M3956" s="88" t="s">
        <v>2753</v>
      </c>
      <c r="N3956" s="58" t="s">
        <v>690</v>
      </c>
      <c r="O3956" s="58"/>
      <c r="Q3956" s="58" t="s">
        <v>2763</v>
      </c>
      <c r="R3956" s="71"/>
    </row>
    <row r="3957" spans="1:18">
      <c r="A3957" s="117" t="s">
        <v>2403</v>
      </c>
      <c r="B3957" s="64">
        <v>42796</v>
      </c>
      <c r="C3957" s="58"/>
      <c r="D3957" s="4"/>
      <c r="E3957" s="3" t="s">
        <v>685</v>
      </c>
      <c r="F3957" s="4" t="s">
        <v>3835</v>
      </c>
      <c r="G3957" s="15" t="str">
        <f t="shared" si="66"/>
        <v>TMM 41229-13179</v>
      </c>
      <c r="H3957" s="3" t="s">
        <v>2372</v>
      </c>
      <c r="I3957" s="58" t="s">
        <v>2774</v>
      </c>
      <c r="K3957" s="58"/>
      <c r="L3957" s="58"/>
      <c r="M3957" s="88" t="s">
        <v>2753</v>
      </c>
      <c r="N3957" s="58" t="s">
        <v>690</v>
      </c>
      <c r="O3957" s="58"/>
      <c r="Q3957" s="58" t="s">
        <v>2763</v>
      </c>
      <c r="R3957" s="71"/>
    </row>
    <row r="3958" spans="1:18">
      <c r="A3958" s="117" t="s">
        <v>2403</v>
      </c>
      <c r="B3958" s="64">
        <v>42796</v>
      </c>
      <c r="C3958" s="58"/>
      <c r="D3958" s="4" t="s">
        <v>150</v>
      </c>
      <c r="E3958" s="3" t="s">
        <v>685</v>
      </c>
      <c r="F3958" s="4" t="s">
        <v>3669</v>
      </c>
      <c r="G3958" s="15" t="str">
        <f t="shared" si="66"/>
        <v>TMM 41229-13181</v>
      </c>
      <c r="H3958" s="3" t="s">
        <v>2372</v>
      </c>
      <c r="I3958" s="58" t="s">
        <v>2774</v>
      </c>
      <c r="J3958" s="3" t="s">
        <v>2812</v>
      </c>
      <c r="K3958" s="58">
        <v>1</v>
      </c>
      <c r="L3958" s="125" t="s">
        <v>359</v>
      </c>
      <c r="M3958" s="88" t="s">
        <v>2886</v>
      </c>
      <c r="N3958" s="58" t="s">
        <v>690</v>
      </c>
      <c r="O3958" s="58"/>
      <c r="Q3958" s="58" t="s">
        <v>2763</v>
      </c>
      <c r="R3958" s="71"/>
    </row>
    <row r="3959" spans="1:18">
      <c r="A3959" s="117" t="s">
        <v>2403</v>
      </c>
      <c r="B3959" s="64">
        <v>42796</v>
      </c>
      <c r="C3959" s="58"/>
      <c r="D3959" s="4" t="s">
        <v>150</v>
      </c>
      <c r="E3959" s="3" t="s">
        <v>685</v>
      </c>
      <c r="F3959" s="4" t="s">
        <v>3670</v>
      </c>
      <c r="G3959" s="15" t="str">
        <f t="shared" si="66"/>
        <v>TMM 41229-13182</v>
      </c>
      <c r="H3959" s="3" t="s">
        <v>2372</v>
      </c>
      <c r="I3959" s="58" t="s">
        <v>2774</v>
      </c>
      <c r="J3959" s="3" t="s">
        <v>2812</v>
      </c>
      <c r="K3959" s="58">
        <v>1</v>
      </c>
      <c r="L3959" s="125" t="s">
        <v>359</v>
      </c>
      <c r="M3959" s="88" t="s">
        <v>2886</v>
      </c>
      <c r="N3959" s="58" t="s">
        <v>690</v>
      </c>
      <c r="O3959" s="58"/>
      <c r="Q3959" s="58" t="s">
        <v>2763</v>
      </c>
      <c r="R3959" s="71"/>
    </row>
    <row r="3960" spans="1:18">
      <c r="A3960" s="117" t="s">
        <v>2403</v>
      </c>
      <c r="B3960" s="64">
        <v>42796</v>
      </c>
      <c r="C3960" s="58"/>
      <c r="D3960" s="4" t="s">
        <v>150</v>
      </c>
      <c r="E3960" s="3" t="s">
        <v>685</v>
      </c>
      <c r="F3960" s="4" t="s">
        <v>3668</v>
      </c>
      <c r="G3960" s="15" t="str">
        <f t="shared" si="66"/>
        <v>TMM 41229-13183</v>
      </c>
      <c r="H3960" s="3" t="s">
        <v>2372</v>
      </c>
      <c r="I3960" s="58" t="s">
        <v>2774</v>
      </c>
      <c r="J3960" s="3" t="s">
        <v>2812</v>
      </c>
      <c r="K3960" s="58">
        <v>2</v>
      </c>
      <c r="L3960" s="58" t="s">
        <v>359</v>
      </c>
      <c r="M3960" s="88" t="s">
        <v>2886</v>
      </c>
      <c r="N3960" s="58" t="s">
        <v>690</v>
      </c>
      <c r="O3960" s="58"/>
      <c r="Q3960" s="58" t="s">
        <v>2763</v>
      </c>
      <c r="R3960" s="71"/>
    </row>
    <row r="3961" spans="1:18">
      <c r="A3961" s="117" t="s">
        <v>2403</v>
      </c>
      <c r="B3961" s="64">
        <v>42796</v>
      </c>
      <c r="C3961" s="58"/>
      <c r="D3961" s="4" t="s">
        <v>395</v>
      </c>
      <c r="E3961" s="3" t="s">
        <v>685</v>
      </c>
      <c r="F3961" s="4" t="s">
        <v>2852</v>
      </c>
      <c r="G3961" s="15" t="str">
        <f t="shared" si="66"/>
        <v>TMM 41229-13184</v>
      </c>
      <c r="H3961" s="15" t="s">
        <v>2372</v>
      </c>
      <c r="I3961" s="58"/>
      <c r="J3961" s="3" t="s">
        <v>2765</v>
      </c>
      <c r="K3961" s="58">
        <v>1</v>
      </c>
      <c r="L3961" s="58" t="s">
        <v>359</v>
      </c>
      <c r="M3961" s="88" t="s">
        <v>2826</v>
      </c>
      <c r="N3961" s="58" t="s">
        <v>690</v>
      </c>
      <c r="O3961" s="58"/>
      <c r="Q3961" s="58" t="s">
        <v>2799</v>
      </c>
      <c r="R3961" s="71"/>
    </row>
    <row r="3962" spans="1:18">
      <c r="A3962" s="117" t="s">
        <v>2403</v>
      </c>
      <c r="B3962" s="64">
        <v>42796</v>
      </c>
      <c r="C3962" s="58"/>
      <c r="D3962" s="4" t="s">
        <v>395</v>
      </c>
      <c r="E3962" s="3" t="s">
        <v>685</v>
      </c>
      <c r="F3962" s="4" t="s">
        <v>2853</v>
      </c>
      <c r="G3962" s="15" t="str">
        <f t="shared" si="66"/>
        <v>TMM 41229-13185</v>
      </c>
      <c r="H3962" s="15" t="s">
        <v>2372</v>
      </c>
      <c r="I3962" s="58"/>
      <c r="J3962" s="3" t="s">
        <v>2762</v>
      </c>
      <c r="K3962" s="58">
        <v>1</v>
      </c>
      <c r="L3962" s="58" t="s">
        <v>359</v>
      </c>
      <c r="M3962" s="88" t="s">
        <v>2826</v>
      </c>
      <c r="N3962" s="58" t="s">
        <v>690</v>
      </c>
      <c r="O3962" s="58"/>
      <c r="Q3962" s="58" t="s">
        <v>2799</v>
      </c>
      <c r="R3962" s="71"/>
    </row>
    <row r="3963" spans="1:18">
      <c r="A3963" s="117" t="s">
        <v>2403</v>
      </c>
      <c r="B3963" s="64">
        <v>42796</v>
      </c>
      <c r="C3963" s="58"/>
      <c r="D3963" s="4" t="s">
        <v>395</v>
      </c>
      <c r="E3963" s="3" t="s">
        <v>685</v>
      </c>
      <c r="F3963" s="4" t="s">
        <v>2854</v>
      </c>
      <c r="G3963" s="15" t="str">
        <f t="shared" si="66"/>
        <v>TMM 41229-13186</v>
      </c>
      <c r="H3963" s="15" t="s">
        <v>2372</v>
      </c>
      <c r="I3963" s="58"/>
      <c r="J3963" s="3" t="s">
        <v>2855</v>
      </c>
      <c r="K3963" s="58">
        <v>1</v>
      </c>
      <c r="L3963" s="58" t="s">
        <v>359</v>
      </c>
      <c r="M3963" s="88" t="s">
        <v>2826</v>
      </c>
      <c r="N3963" s="58" t="s">
        <v>690</v>
      </c>
      <c r="O3963" s="58"/>
      <c r="Q3963" s="58" t="s">
        <v>2799</v>
      </c>
      <c r="R3963" s="71"/>
    </row>
    <row r="3964" spans="1:18">
      <c r="A3964" s="58" t="s">
        <v>2403</v>
      </c>
      <c r="B3964" s="65">
        <v>42796</v>
      </c>
      <c r="D3964" s="68" t="s">
        <v>199</v>
      </c>
      <c r="E3964" s="3" t="s">
        <v>685</v>
      </c>
      <c r="F3964" s="58">
        <v>13187</v>
      </c>
      <c r="G3964" s="15" t="str">
        <f t="shared" si="66"/>
        <v>TMM 41229-13187</v>
      </c>
      <c r="H3964" s="69" t="s">
        <v>2372</v>
      </c>
      <c r="J3964" s="3" t="s">
        <v>2612</v>
      </c>
      <c r="K3964">
        <v>1</v>
      </c>
      <c r="L3964" t="s">
        <v>359</v>
      </c>
      <c r="M3964" s="3" t="s">
        <v>200</v>
      </c>
      <c r="N3964" t="s">
        <v>690</v>
      </c>
      <c r="R3964" s="71"/>
    </row>
    <row r="3965" spans="1:18">
      <c r="A3965" s="58" t="s">
        <v>2403</v>
      </c>
      <c r="B3965" s="65">
        <v>42796</v>
      </c>
      <c r="D3965" s="68" t="s">
        <v>199</v>
      </c>
      <c r="E3965" s="3" t="s">
        <v>685</v>
      </c>
      <c r="F3965" s="58">
        <v>13188</v>
      </c>
      <c r="G3965" s="15" t="str">
        <f t="shared" si="66"/>
        <v>TMM 41229-13188</v>
      </c>
      <c r="H3965" s="69" t="s">
        <v>2372</v>
      </c>
      <c r="J3965" s="3" t="s">
        <v>2612</v>
      </c>
      <c r="K3965">
        <v>1</v>
      </c>
      <c r="L3965" t="s">
        <v>359</v>
      </c>
      <c r="M3965" s="3" t="s">
        <v>200</v>
      </c>
      <c r="N3965" t="s">
        <v>690</v>
      </c>
      <c r="R3965" s="71"/>
    </row>
    <row r="3966" spans="1:18">
      <c r="A3966" s="58" t="s">
        <v>2403</v>
      </c>
      <c r="B3966" s="65">
        <v>42796</v>
      </c>
      <c r="D3966" s="68" t="s">
        <v>199</v>
      </c>
      <c r="E3966" s="3" t="s">
        <v>685</v>
      </c>
      <c r="F3966" s="58">
        <v>13189</v>
      </c>
      <c r="G3966" s="15" t="str">
        <f t="shared" si="66"/>
        <v>TMM 41229-13189</v>
      </c>
      <c r="H3966" s="69" t="s">
        <v>2372</v>
      </c>
      <c r="J3966" s="3" t="s">
        <v>2612</v>
      </c>
      <c r="K3966">
        <v>1</v>
      </c>
      <c r="L3966" t="s">
        <v>359</v>
      </c>
      <c r="M3966" s="3" t="s">
        <v>200</v>
      </c>
      <c r="N3966" t="s">
        <v>690</v>
      </c>
      <c r="R3966" s="71"/>
    </row>
    <row r="3967" spans="1:18">
      <c r="A3967" s="58" t="s">
        <v>2403</v>
      </c>
      <c r="B3967" s="65">
        <v>42796</v>
      </c>
      <c r="D3967" t="s">
        <v>202</v>
      </c>
      <c r="E3967" s="3" t="s">
        <v>685</v>
      </c>
      <c r="F3967" s="58">
        <v>13190</v>
      </c>
      <c r="G3967" s="15" t="str">
        <f t="shared" si="66"/>
        <v>TMM 41229-13190</v>
      </c>
      <c r="H3967" s="3" t="s">
        <v>2372</v>
      </c>
      <c r="J3967" s="3" t="s">
        <v>2812</v>
      </c>
      <c r="K3967">
        <v>1</v>
      </c>
      <c r="L3967" t="s">
        <v>2715</v>
      </c>
      <c r="M3967" s="3" t="s">
        <v>1274</v>
      </c>
      <c r="N3967" t="s">
        <v>690</v>
      </c>
      <c r="R3967" s="71"/>
    </row>
    <row r="3968" spans="1:18">
      <c r="A3968" s="58" t="s">
        <v>2403</v>
      </c>
      <c r="B3968" s="65">
        <v>42796</v>
      </c>
      <c r="D3968" t="s">
        <v>202</v>
      </c>
      <c r="E3968" s="3" t="s">
        <v>685</v>
      </c>
      <c r="F3968" s="58">
        <v>13191</v>
      </c>
      <c r="G3968" s="15" t="str">
        <f t="shared" si="66"/>
        <v>TMM 41229-13191</v>
      </c>
      <c r="H3968" s="3" t="s">
        <v>2372</v>
      </c>
      <c r="J3968" s="3" t="s">
        <v>2920</v>
      </c>
      <c r="K3968">
        <v>2</v>
      </c>
      <c r="L3968" t="s">
        <v>2715</v>
      </c>
      <c r="M3968" s="3" t="s">
        <v>1274</v>
      </c>
      <c r="N3968" t="s">
        <v>690</v>
      </c>
      <c r="R3968" s="71"/>
    </row>
    <row r="3969" spans="1:18">
      <c r="A3969" s="58" t="s">
        <v>2403</v>
      </c>
      <c r="B3969" s="65">
        <v>42796</v>
      </c>
      <c r="D3969" t="s">
        <v>202</v>
      </c>
      <c r="E3969" s="3" t="s">
        <v>685</v>
      </c>
      <c r="F3969" s="58">
        <v>13192</v>
      </c>
      <c r="G3969" s="15" t="str">
        <f t="shared" si="66"/>
        <v>TMM 41229-13192</v>
      </c>
      <c r="H3969" s="3" t="s">
        <v>2372</v>
      </c>
      <c r="J3969" s="3" t="s">
        <v>2920</v>
      </c>
      <c r="K3969">
        <v>1</v>
      </c>
      <c r="L3969" t="s">
        <v>2715</v>
      </c>
      <c r="M3969" s="3" t="s">
        <v>1274</v>
      </c>
      <c r="N3969" t="s">
        <v>690</v>
      </c>
      <c r="R3969" s="71"/>
    </row>
    <row r="3970" spans="1:18">
      <c r="A3970" s="119" t="s">
        <v>2403</v>
      </c>
      <c r="B3970" s="120">
        <v>42796</v>
      </c>
      <c r="C3970" s="103"/>
      <c r="D3970" s="121" t="s">
        <v>211</v>
      </c>
      <c r="E3970" s="43" t="s">
        <v>685</v>
      </c>
      <c r="F3970" s="121" t="s">
        <v>3314</v>
      </c>
      <c r="G3970" s="38" t="str">
        <f t="shared" ref="G3970:G4033" si="67">E3970&amp;""&amp;F3970</f>
        <v>TMM 41229-13193</v>
      </c>
      <c r="H3970" s="3" t="s">
        <v>2372</v>
      </c>
      <c r="I3970" s="58"/>
      <c r="J3970" s="3" t="s">
        <v>2855</v>
      </c>
      <c r="K3970" s="58">
        <v>1</v>
      </c>
      <c r="L3970" s="58" t="s">
        <v>928</v>
      </c>
      <c r="M3970" s="88" t="s">
        <v>212</v>
      </c>
      <c r="N3970" s="58" t="s">
        <v>690</v>
      </c>
      <c r="O3970" s="58"/>
      <c r="Q3970" s="58" t="s">
        <v>2799</v>
      </c>
      <c r="R3970" s="71"/>
    </row>
    <row r="3971" spans="1:18">
      <c r="A3971" s="119" t="s">
        <v>2403</v>
      </c>
      <c r="B3971" s="120">
        <v>42796</v>
      </c>
      <c r="C3971" s="103"/>
      <c r="D3971" s="121" t="s">
        <v>211</v>
      </c>
      <c r="E3971" s="43" t="s">
        <v>685</v>
      </c>
      <c r="F3971" s="121" t="s">
        <v>3302</v>
      </c>
      <c r="G3971" s="38" t="str">
        <f t="shared" si="67"/>
        <v>TMM 41229-13194</v>
      </c>
      <c r="H3971" s="3" t="s">
        <v>2372</v>
      </c>
      <c r="I3971" s="58" t="s">
        <v>2774</v>
      </c>
      <c r="J3971" s="3" t="s">
        <v>2812</v>
      </c>
      <c r="K3971" s="58">
        <v>1</v>
      </c>
      <c r="L3971" s="58" t="s">
        <v>329</v>
      </c>
      <c r="M3971" s="88" t="s">
        <v>212</v>
      </c>
      <c r="N3971" s="58" t="s">
        <v>690</v>
      </c>
      <c r="O3971" s="58"/>
      <c r="Q3971" s="125" t="s">
        <v>2799</v>
      </c>
      <c r="R3971" s="71"/>
    </row>
    <row r="3972" spans="1:18">
      <c r="A3972" s="119" t="s">
        <v>2403</v>
      </c>
      <c r="B3972" s="120">
        <v>42796</v>
      </c>
      <c r="C3972" s="103"/>
      <c r="D3972" s="121" t="s">
        <v>211</v>
      </c>
      <c r="E3972" s="43" t="s">
        <v>685</v>
      </c>
      <c r="F3972" s="121" t="s">
        <v>3301</v>
      </c>
      <c r="G3972" s="38" t="str">
        <f t="shared" si="67"/>
        <v>TMM 41229-13195</v>
      </c>
      <c r="H3972" s="3" t="s">
        <v>2372</v>
      </c>
      <c r="I3972" s="58" t="s">
        <v>2774</v>
      </c>
      <c r="J3972" s="3" t="s">
        <v>2803</v>
      </c>
      <c r="K3972" s="58">
        <v>1</v>
      </c>
      <c r="L3972" s="58" t="s">
        <v>329</v>
      </c>
      <c r="M3972" s="88" t="s">
        <v>212</v>
      </c>
      <c r="N3972" s="58" t="s">
        <v>690</v>
      </c>
      <c r="O3972" s="58"/>
      <c r="Q3972" s="125" t="s">
        <v>2799</v>
      </c>
      <c r="R3972" s="71"/>
    </row>
    <row r="3973" spans="1:18">
      <c r="A3973" s="58" t="s">
        <v>2403</v>
      </c>
      <c r="B3973" s="65">
        <v>42796</v>
      </c>
      <c r="D3973" t="s">
        <v>253</v>
      </c>
      <c r="E3973" s="3" t="s">
        <v>685</v>
      </c>
      <c r="F3973" s="58">
        <v>13196</v>
      </c>
      <c r="G3973" s="15" t="str">
        <f t="shared" si="67"/>
        <v>TMM 41229-13196</v>
      </c>
      <c r="H3973" s="69" t="s">
        <v>2372</v>
      </c>
      <c r="J3973" s="3" t="s">
        <v>2578</v>
      </c>
      <c r="K3973">
        <v>1</v>
      </c>
      <c r="L3973" t="s">
        <v>359</v>
      </c>
      <c r="M3973" s="3" t="s">
        <v>227</v>
      </c>
      <c r="N3973" t="s">
        <v>690</v>
      </c>
      <c r="R3973" s="71"/>
    </row>
    <row r="3974" spans="1:18">
      <c r="A3974" s="58" t="s">
        <v>2403</v>
      </c>
      <c r="B3974" s="65">
        <v>42796</v>
      </c>
      <c r="D3974" t="s">
        <v>253</v>
      </c>
      <c r="E3974" s="3" t="s">
        <v>685</v>
      </c>
      <c r="F3974" s="58">
        <v>13197</v>
      </c>
      <c r="G3974" s="15" t="str">
        <f t="shared" si="67"/>
        <v>TMM 41229-13197</v>
      </c>
      <c r="H3974" s="69" t="s">
        <v>2372</v>
      </c>
      <c r="J3974" s="3" t="s">
        <v>2579</v>
      </c>
      <c r="K3974">
        <v>1</v>
      </c>
      <c r="L3974" t="s">
        <v>359</v>
      </c>
      <c r="M3974" s="3" t="s">
        <v>227</v>
      </c>
      <c r="N3974" t="s">
        <v>690</v>
      </c>
      <c r="R3974" s="71"/>
    </row>
    <row r="3975" spans="1:18">
      <c r="A3975" s="58" t="s">
        <v>2403</v>
      </c>
      <c r="B3975" s="65">
        <v>42796</v>
      </c>
      <c r="D3975" t="s">
        <v>253</v>
      </c>
      <c r="E3975" s="3" t="s">
        <v>685</v>
      </c>
      <c r="F3975" s="58">
        <v>13198</v>
      </c>
      <c r="G3975" s="15" t="str">
        <f t="shared" si="67"/>
        <v>TMM 41229-13198</v>
      </c>
      <c r="H3975" s="69" t="s">
        <v>2372</v>
      </c>
      <c r="J3975" s="3" t="s">
        <v>2580</v>
      </c>
      <c r="K3975">
        <v>1</v>
      </c>
      <c r="L3975" t="s">
        <v>359</v>
      </c>
      <c r="M3975" s="3" t="s">
        <v>227</v>
      </c>
      <c r="N3975" t="s">
        <v>690</v>
      </c>
      <c r="R3975" s="71"/>
    </row>
    <row r="3976" spans="1:18">
      <c r="A3976" s="119" t="s">
        <v>2403</v>
      </c>
      <c r="B3976" s="120">
        <v>42796</v>
      </c>
      <c r="C3976" s="103"/>
      <c r="D3976" s="121" t="s">
        <v>260</v>
      </c>
      <c r="E3976" s="43" t="s">
        <v>685</v>
      </c>
      <c r="F3976" s="4" t="s">
        <v>3246</v>
      </c>
      <c r="G3976" s="15" t="str">
        <f t="shared" si="67"/>
        <v>TMM 41229-13199</v>
      </c>
      <c r="H3976" s="3" t="s">
        <v>2372</v>
      </c>
      <c r="I3976" s="58"/>
      <c r="J3976" s="3" t="s">
        <v>2762</v>
      </c>
      <c r="K3976" s="58">
        <v>1</v>
      </c>
      <c r="L3976" s="125" t="s">
        <v>928</v>
      </c>
      <c r="M3976" s="126" t="s">
        <v>238</v>
      </c>
      <c r="N3976" s="58" t="s">
        <v>690</v>
      </c>
      <c r="O3976" s="58"/>
      <c r="Q3976" s="58" t="s">
        <v>2799</v>
      </c>
      <c r="R3976" s="71"/>
    </row>
    <row r="3977" spans="1:18">
      <c r="A3977" s="117" t="s">
        <v>2403</v>
      </c>
      <c r="B3977" s="64">
        <v>42796</v>
      </c>
      <c r="C3977" s="58"/>
      <c r="D3977" s="4" t="s">
        <v>260</v>
      </c>
      <c r="E3977" s="3" t="s">
        <v>685</v>
      </c>
      <c r="F3977" s="4" t="s">
        <v>3245</v>
      </c>
      <c r="G3977" s="15" t="str">
        <f t="shared" si="67"/>
        <v>TMM 41229-13200</v>
      </c>
      <c r="H3977" s="3" t="s">
        <v>2372</v>
      </c>
      <c r="I3977" s="58"/>
      <c r="J3977" s="3" t="s">
        <v>2762</v>
      </c>
      <c r="K3977" s="58">
        <v>1</v>
      </c>
      <c r="L3977" s="125" t="s">
        <v>928</v>
      </c>
      <c r="M3977" s="126" t="s">
        <v>238</v>
      </c>
      <c r="N3977" s="58" t="s">
        <v>690</v>
      </c>
      <c r="O3977" s="58"/>
      <c r="Q3977" s="58" t="s">
        <v>2799</v>
      </c>
      <c r="R3977" s="71"/>
    </row>
    <row r="3978" spans="1:18">
      <c r="A3978" s="117" t="s">
        <v>2403</v>
      </c>
      <c r="B3978" s="64">
        <v>42796</v>
      </c>
      <c r="C3978" s="58"/>
      <c r="D3978" s="4" t="s">
        <v>260</v>
      </c>
      <c r="E3978" s="3" t="s">
        <v>685</v>
      </c>
      <c r="F3978" s="4" t="s">
        <v>3247</v>
      </c>
      <c r="G3978" s="15" t="str">
        <f t="shared" si="67"/>
        <v>TMM 41229-13201</v>
      </c>
      <c r="H3978" s="3" t="s">
        <v>2372</v>
      </c>
      <c r="I3978" s="58"/>
      <c r="J3978" s="3" t="s">
        <v>2812</v>
      </c>
      <c r="K3978" s="58">
        <v>1</v>
      </c>
      <c r="L3978" s="125" t="s">
        <v>928</v>
      </c>
      <c r="M3978" s="126" t="s">
        <v>238</v>
      </c>
      <c r="N3978" s="58" t="s">
        <v>690</v>
      </c>
      <c r="O3978" s="58"/>
      <c r="Q3978" s="58" t="s">
        <v>2799</v>
      </c>
      <c r="R3978" s="71"/>
    </row>
    <row r="3979" spans="1:18">
      <c r="A3979" s="117" t="s">
        <v>2403</v>
      </c>
      <c r="B3979" s="64">
        <v>42796</v>
      </c>
      <c r="C3979" s="58"/>
      <c r="D3979" s="4" t="s">
        <v>143</v>
      </c>
      <c r="E3979" s="3" t="s">
        <v>685</v>
      </c>
      <c r="F3979" s="4" t="s">
        <v>3823</v>
      </c>
      <c r="G3979" s="15" t="str">
        <f t="shared" si="67"/>
        <v>TMM 41229-13202</v>
      </c>
      <c r="H3979" s="3" t="s">
        <v>2372</v>
      </c>
      <c r="I3979" s="58" t="s">
        <v>2774</v>
      </c>
      <c r="J3979" s="3" t="s">
        <v>2920</v>
      </c>
      <c r="K3979" s="58">
        <v>1</v>
      </c>
      <c r="L3979" s="58" t="s">
        <v>329</v>
      </c>
      <c r="M3979" s="88" t="s">
        <v>92</v>
      </c>
      <c r="N3979" s="58" t="s">
        <v>690</v>
      </c>
      <c r="O3979" s="58"/>
      <c r="Q3979" s="58" t="s">
        <v>2763</v>
      </c>
      <c r="R3979" s="71"/>
    </row>
    <row r="3980" spans="1:18">
      <c r="A3980" s="117" t="s">
        <v>2403</v>
      </c>
      <c r="B3980" s="64">
        <v>42796</v>
      </c>
      <c r="C3980" s="58"/>
      <c r="D3980" s="4" t="s">
        <v>143</v>
      </c>
      <c r="E3980" s="3" t="s">
        <v>685</v>
      </c>
      <c r="F3980" s="4" t="s">
        <v>3825</v>
      </c>
      <c r="G3980" s="15" t="str">
        <f t="shared" si="67"/>
        <v>TMM 41229-13203</v>
      </c>
      <c r="H3980" s="3" t="s">
        <v>2372</v>
      </c>
      <c r="I3980" s="58" t="s">
        <v>2774</v>
      </c>
      <c r="J3980" s="3" t="s">
        <v>2803</v>
      </c>
      <c r="K3980" s="58">
        <v>2</v>
      </c>
      <c r="L3980" s="58" t="s">
        <v>329</v>
      </c>
      <c r="M3980" s="88" t="s">
        <v>92</v>
      </c>
      <c r="N3980" s="58" t="s">
        <v>690</v>
      </c>
      <c r="O3980" s="58"/>
      <c r="Q3980" s="58" t="s">
        <v>2763</v>
      </c>
      <c r="R3980" s="71"/>
    </row>
    <row r="3981" spans="1:18">
      <c r="A3981" s="117" t="s">
        <v>2403</v>
      </c>
      <c r="B3981" s="64">
        <v>42796</v>
      </c>
      <c r="C3981" s="58"/>
      <c r="D3981" s="4" t="s">
        <v>143</v>
      </c>
      <c r="E3981" s="3" t="s">
        <v>685</v>
      </c>
      <c r="F3981" s="4" t="s">
        <v>3824</v>
      </c>
      <c r="G3981" s="15" t="str">
        <f t="shared" si="67"/>
        <v>TMM 41229-13204</v>
      </c>
      <c r="H3981" s="3" t="s">
        <v>2372</v>
      </c>
      <c r="I3981" s="58" t="s">
        <v>2774</v>
      </c>
      <c r="J3981" s="3" t="s">
        <v>2762</v>
      </c>
      <c r="K3981">
        <v>1</v>
      </c>
      <c r="L3981" s="58" t="s">
        <v>329</v>
      </c>
      <c r="M3981" s="88" t="s">
        <v>92</v>
      </c>
      <c r="N3981" s="58" t="s">
        <v>690</v>
      </c>
      <c r="O3981" s="58"/>
      <c r="Q3981" s="58" t="s">
        <v>2763</v>
      </c>
      <c r="R3981" s="71"/>
    </row>
    <row r="3982" spans="1:18">
      <c r="A3982" s="103" t="s">
        <v>2403</v>
      </c>
      <c r="B3982" s="152">
        <v>42796</v>
      </c>
      <c r="C3982" s="104"/>
      <c r="D3982" t="s">
        <v>2733</v>
      </c>
      <c r="E3982" s="43" t="s">
        <v>685</v>
      </c>
      <c r="F3982" s="103">
        <v>13205</v>
      </c>
      <c r="G3982" s="38" t="str">
        <f t="shared" si="67"/>
        <v>TMM 41229-13205</v>
      </c>
      <c r="H3982" s="3" t="s">
        <v>2372</v>
      </c>
      <c r="J3982" s="3" t="s">
        <v>2812</v>
      </c>
      <c r="K3982">
        <v>2</v>
      </c>
      <c r="L3982" t="s">
        <v>2715</v>
      </c>
      <c r="M3982" s="3" t="s">
        <v>128</v>
      </c>
      <c r="N3982" t="s">
        <v>690</v>
      </c>
      <c r="R3982" s="71"/>
    </row>
    <row r="3983" spans="1:18">
      <c r="A3983" s="103" t="s">
        <v>2403</v>
      </c>
      <c r="B3983" s="152">
        <v>42796</v>
      </c>
      <c r="C3983" s="104"/>
      <c r="D3983" t="s">
        <v>2733</v>
      </c>
      <c r="E3983" s="43" t="s">
        <v>685</v>
      </c>
      <c r="F3983" s="103">
        <v>13206</v>
      </c>
      <c r="G3983" s="38" t="str">
        <f t="shared" si="67"/>
        <v>TMM 41229-13206</v>
      </c>
      <c r="H3983" s="3" t="s">
        <v>2372</v>
      </c>
      <c r="J3983" s="3" t="s">
        <v>2765</v>
      </c>
      <c r="K3983">
        <v>2</v>
      </c>
      <c r="L3983" t="s">
        <v>2715</v>
      </c>
      <c r="M3983" s="3" t="s">
        <v>128</v>
      </c>
      <c r="N3983" t="s">
        <v>690</v>
      </c>
      <c r="R3983" s="71"/>
    </row>
    <row r="3984" spans="1:18">
      <c r="A3984" s="103" t="s">
        <v>2403</v>
      </c>
      <c r="B3984" s="152">
        <v>42796</v>
      </c>
      <c r="C3984" s="104"/>
      <c r="D3984" t="s">
        <v>2733</v>
      </c>
      <c r="E3984" s="43" t="s">
        <v>685</v>
      </c>
      <c r="F3984" s="103">
        <v>13207</v>
      </c>
      <c r="G3984" s="38" t="str">
        <f t="shared" si="67"/>
        <v>TMM 41229-13207</v>
      </c>
      <c r="H3984" s="3" t="s">
        <v>2372</v>
      </c>
      <c r="J3984" s="3" t="s">
        <v>2920</v>
      </c>
      <c r="K3984">
        <v>1</v>
      </c>
      <c r="L3984" t="s">
        <v>2715</v>
      </c>
      <c r="M3984" s="3" t="s">
        <v>128</v>
      </c>
      <c r="N3984" t="s">
        <v>690</v>
      </c>
      <c r="R3984" s="71"/>
    </row>
    <row r="3985" spans="1:18">
      <c r="A3985" s="117" t="s">
        <v>2403</v>
      </c>
      <c r="B3985" s="64">
        <v>42796</v>
      </c>
      <c r="C3985" s="58"/>
      <c r="D3985" s="4" t="s">
        <v>2399</v>
      </c>
      <c r="E3985" s="3" t="s">
        <v>685</v>
      </c>
      <c r="F3985" s="4" t="s">
        <v>3420</v>
      </c>
      <c r="G3985" s="15" t="str">
        <f t="shared" si="67"/>
        <v>TMM 41229-13208</v>
      </c>
      <c r="H3985" s="3" t="s">
        <v>2372</v>
      </c>
      <c r="I3985" s="58" t="s">
        <v>2774</v>
      </c>
      <c r="J3985" s="3" t="s">
        <v>2812</v>
      </c>
      <c r="K3985" s="58">
        <v>2</v>
      </c>
      <c r="L3985" s="58" t="s">
        <v>359</v>
      </c>
      <c r="M3985" s="88" t="s">
        <v>90</v>
      </c>
      <c r="N3985" s="58" t="s">
        <v>690</v>
      </c>
      <c r="O3985" s="58"/>
      <c r="Q3985" s="58" t="s">
        <v>2763</v>
      </c>
      <c r="R3985" s="71"/>
    </row>
    <row r="3986" spans="1:18">
      <c r="A3986" s="117" t="s">
        <v>2403</v>
      </c>
      <c r="B3986" s="64">
        <v>42796</v>
      </c>
      <c r="C3986" s="58"/>
      <c r="D3986" s="4" t="s">
        <v>2399</v>
      </c>
      <c r="E3986" s="3" t="s">
        <v>685</v>
      </c>
      <c r="F3986" s="4" t="s">
        <v>3421</v>
      </c>
      <c r="G3986" s="15" t="str">
        <f t="shared" si="67"/>
        <v>TMM 41229-13209</v>
      </c>
      <c r="H3986" s="3" t="s">
        <v>2372</v>
      </c>
      <c r="I3986" s="58" t="s">
        <v>2774</v>
      </c>
      <c r="J3986" s="3" t="s">
        <v>2765</v>
      </c>
      <c r="K3986" s="58">
        <v>2</v>
      </c>
      <c r="L3986" s="58" t="s">
        <v>359</v>
      </c>
      <c r="M3986" s="88" t="s">
        <v>90</v>
      </c>
      <c r="N3986" s="58" t="s">
        <v>690</v>
      </c>
      <c r="O3986" s="58"/>
      <c r="Q3986" s="58" t="s">
        <v>2763</v>
      </c>
      <c r="R3986" s="71"/>
    </row>
    <row r="3987" spans="1:18">
      <c r="A3987" s="117" t="s">
        <v>2403</v>
      </c>
      <c r="B3987" s="64">
        <v>42796</v>
      </c>
      <c r="C3987" s="58"/>
      <c r="D3987" s="4" t="s">
        <v>2399</v>
      </c>
      <c r="E3987" s="3" t="s">
        <v>685</v>
      </c>
      <c r="F3987" s="4" t="s">
        <v>3422</v>
      </c>
      <c r="G3987" s="15" t="str">
        <f t="shared" si="67"/>
        <v>TMM 41229-13210</v>
      </c>
      <c r="H3987" s="3" t="s">
        <v>2372</v>
      </c>
      <c r="I3987" s="58" t="s">
        <v>2774</v>
      </c>
      <c r="J3987" s="3" t="s">
        <v>2762</v>
      </c>
      <c r="K3987" s="58">
        <v>2</v>
      </c>
      <c r="L3987" t="s">
        <v>340</v>
      </c>
      <c r="M3987" s="88" t="s">
        <v>90</v>
      </c>
      <c r="N3987" s="58" t="s">
        <v>690</v>
      </c>
      <c r="O3987" s="58"/>
      <c r="Q3987" s="58" t="s">
        <v>2763</v>
      </c>
      <c r="R3987" s="71"/>
    </row>
    <row r="3988" spans="1:18">
      <c r="A3988" s="119" t="s">
        <v>2403</v>
      </c>
      <c r="B3988" s="120">
        <v>42796</v>
      </c>
      <c r="C3988" s="103"/>
      <c r="D3988" s="4" t="s">
        <v>3134</v>
      </c>
      <c r="E3988" s="43" t="s">
        <v>685</v>
      </c>
      <c r="F3988" s="121" t="s">
        <v>3154</v>
      </c>
      <c r="G3988" s="38" t="str">
        <f t="shared" si="67"/>
        <v>TMM 41229-13211</v>
      </c>
      <c r="H3988" s="3" t="s">
        <v>2372</v>
      </c>
      <c r="I3988" s="58"/>
      <c r="J3988" s="3" t="s">
        <v>2762</v>
      </c>
      <c r="K3988" s="58">
        <v>1</v>
      </c>
      <c r="L3988" s="58" t="s">
        <v>340</v>
      </c>
      <c r="M3988" s="88" t="s">
        <v>266</v>
      </c>
      <c r="N3988" s="58" t="s">
        <v>690</v>
      </c>
      <c r="O3988" s="58"/>
      <c r="Q3988" s="58" t="s">
        <v>2799</v>
      </c>
      <c r="R3988" s="71"/>
    </row>
    <row r="3989" spans="1:18">
      <c r="A3989" s="119" t="s">
        <v>2403</v>
      </c>
      <c r="B3989" s="120">
        <v>42796</v>
      </c>
      <c r="C3989" s="103"/>
      <c r="D3989" s="4" t="s">
        <v>3134</v>
      </c>
      <c r="E3989" s="43" t="s">
        <v>685</v>
      </c>
      <c r="F3989" s="121" t="s">
        <v>3136</v>
      </c>
      <c r="G3989" s="38" t="str">
        <f t="shared" si="67"/>
        <v>TMM 41229-13212</v>
      </c>
      <c r="H3989" s="3" t="s">
        <v>2372</v>
      </c>
      <c r="I3989" s="58"/>
      <c r="J3989" s="3" t="s">
        <v>3051</v>
      </c>
      <c r="K3989" s="58">
        <v>1</v>
      </c>
      <c r="L3989" s="58" t="s">
        <v>340</v>
      </c>
      <c r="M3989" s="88" t="s">
        <v>266</v>
      </c>
      <c r="N3989" s="58" t="s">
        <v>690</v>
      </c>
      <c r="O3989" s="58"/>
      <c r="Q3989" s="58" t="s">
        <v>2799</v>
      </c>
      <c r="R3989" s="71"/>
    </row>
    <row r="3990" spans="1:18">
      <c r="A3990" s="119" t="s">
        <v>2403</v>
      </c>
      <c r="B3990" s="120">
        <v>42796</v>
      </c>
      <c r="C3990" s="103"/>
      <c r="D3990" s="4" t="s">
        <v>3134</v>
      </c>
      <c r="E3990" s="43" t="s">
        <v>685</v>
      </c>
      <c r="F3990" s="121" t="s">
        <v>3137</v>
      </c>
      <c r="G3990" s="38" t="str">
        <f t="shared" si="67"/>
        <v>TMM 41229-13213</v>
      </c>
      <c r="H3990" s="3" t="s">
        <v>2372</v>
      </c>
      <c r="I3990" s="58"/>
      <c r="J3990" s="3" t="s">
        <v>2812</v>
      </c>
      <c r="K3990" s="58">
        <v>1</v>
      </c>
      <c r="L3990" s="58" t="s">
        <v>340</v>
      </c>
      <c r="M3990" s="88" t="s">
        <v>266</v>
      </c>
      <c r="N3990" s="58" t="s">
        <v>690</v>
      </c>
      <c r="O3990" s="58"/>
      <c r="Q3990" s="58" t="s">
        <v>2799</v>
      </c>
      <c r="R3990" s="71"/>
    </row>
    <row r="3991" spans="1:18">
      <c r="A3991" s="103" t="s">
        <v>2403</v>
      </c>
      <c r="B3991" s="152">
        <v>42796</v>
      </c>
      <c r="C3991" s="104"/>
      <c r="D3991" s="104" t="s">
        <v>511</v>
      </c>
      <c r="E3991" s="43" t="s">
        <v>685</v>
      </c>
      <c r="F3991" s="103">
        <v>13214</v>
      </c>
      <c r="G3991" s="38" t="str">
        <f t="shared" si="67"/>
        <v>TMM 41229-13214</v>
      </c>
      <c r="H3991" s="3" t="s">
        <v>2372</v>
      </c>
      <c r="J3991" s="3" t="s">
        <v>4097</v>
      </c>
      <c r="K3991">
        <v>2</v>
      </c>
      <c r="L3991" t="s">
        <v>340</v>
      </c>
      <c r="M3991" s="3" t="s">
        <v>85</v>
      </c>
      <c r="N3991" t="s">
        <v>690</v>
      </c>
      <c r="R3991" s="71"/>
    </row>
    <row r="3992" spans="1:18">
      <c r="A3992" s="103" t="s">
        <v>2403</v>
      </c>
      <c r="B3992" s="152">
        <v>42796</v>
      </c>
      <c r="C3992" s="104"/>
      <c r="D3992" s="104" t="s">
        <v>511</v>
      </c>
      <c r="E3992" s="43" t="s">
        <v>685</v>
      </c>
      <c r="F3992" s="103">
        <v>13215</v>
      </c>
      <c r="G3992" s="38" t="str">
        <f t="shared" si="67"/>
        <v>TMM 41229-13215</v>
      </c>
      <c r="H3992" s="3" t="s">
        <v>2372</v>
      </c>
      <c r="J3992" s="3" t="s">
        <v>4096</v>
      </c>
      <c r="K3992">
        <v>2</v>
      </c>
      <c r="L3992" t="s">
        <v>340</v>
      </c>
      <c r="M3992" s="3" t="s">
        <v>85</v>
      </c>
      <c r="N3992" t="s">
        <v>690</v>
      </c>
      <c r="R3992" s="71"/>
    </row>
    <row r="3993" spans="1:18">
      <c r="A3993" s="103" t="s">
        <v>2403</v>
      </c>
      <c r="B3993" s="152">
        <v>42796</v>
      </c>
      <c r="C3993" s="104"/>
      <c r="D3993" s="104" t="s">
        <v>511</v>
      </c>
      <c r="E3993" s="43" t="s">
        <v>685</v>
      </c>
      <c r="F3993" s="103">
        <v>13216</v>
      </c>
      <c r="G3993" s="38" t="str">
        <f t="shared" si="67"/>
        <v>TMM 41229-13216</v>
      </c>
      <c r="H3993" s="3" t="s">
        <v>2372</v>
      </c>
      <c r="J3993" s="3" t="s">
        <v>4097</v>
      </c>
      <c r="K3993">
        <v>1</v>
      </c>
      <c r="L3993" t="s">
        <v>340</v>
      </c>
      <c r="M3993" s="3" t="s">
        <v>85</v>
      </c>
      <c r="N3993" t="s">
        <v>690</v>
      </c>
      <c r="R3993" s="71"/>
    </row>
    <row r="3994" spans="1:18">
      <c r="A3994" s="117" t="s">
        <v>2403</v>
      </c>
      <c r="B3994" s="64">
        <v>42796</v>
      </c>
      <c r="C3994" s="58"/>
      <c r="D3994" s="4" t="s">
        <v>501</v>
      </c>
      <c r="E3994" s="3" t="s">
        <v>685</v>
      </c>
      <c r="F3994" s="4" t="s">
        <v>3672</v>
      </c>
      <c r="G3994" s="15" t="str">
        <f t="shared" si="67"/>
        <v>TMM 41229-13217</v>
      </c>
      <c r="H3994" s="3" t="s">
        <v>2372</v>
      </c>
      <c r="I3994" s="58" t="s">
        <v>2774</v>
      </c>
      <c r="J3994" s="3" t="s">
        <v>4096</v>
      </c>
      <c r="K3994" s="58">
        <v>2</v>
      </c>
      <c r="L3994" s="58" t="s">
        <v>359</v>
      </c>
      <c r="M3994" s="88" t="s">
        <v>73</v>
      </c>
      <c r="N3994" s="58" t="s">
        <v>690</v>
      </c>
      <c r="O3994" s="58"/>
      <c r="Q3994" s="58" t="s">
        <v>2763</v>
      </c>
      <c r="R3994" s="71"/>
    </row>
    <row r="3995" spans="1:18">
      <c r="A3995" s="117" t="s">
        <v>2403</v>
      </c>
      <c r="B3995" s="64">
        <v>42796</v>
      </c>
      <c r="C3995" s="58"/>
      <c r="D3995" s="4" t="s">
        <v>501</v>
      </c>
      <c r="E3995" s="3" t="s">
        <v>685</v>
      </c>
      <c r="F3995" s="4" t="s">
        <v>3673</v>
      </c>
      <c r="G3995" s="15" t="str">
        <f t="shared" si="67"/>
        <v>TMM 41229-13218</v>
      </c>
      <c r="H3995" s="3" t="s">
        <v>2372</v>
      </c>
      <c r="I3995" s="58" t="s">
        <v>2774</v>
      </c>
      <c r="J3995" s="3" t="s">
        <v>4096</v>
      </c>
      <c r="K3995" s="58">
        <v>2</v>
      </c>
      <c r="L3995" s="58" t="s">
        <v>359</v>
      </c>
      <c r="M3995" s="88" t="s">
        <v>73</v>
      </c>
      <c r="N3995" s="58" t="s">
        <v>690</v>
      </c>
      <c r="O3995" s="58"/>
      <c r="Q3995" s="58" t="s">
        <v>2763</v>
      </c>
      <c r="R3995" s="71"/>
    </row>
    <row r="3996" spans="1:18">
      <c r="A3996" s="117" t="s">
        <v>2403</v>
      </c>
      <c r="B3996" s="64">
        <v>42796</v>
      </c>
      <c r="C3996" s="58"/>
      <c r="D3996" s="4" t="s">
        <v>501</v>
      </c>
      <c r="E3996" s="3" t="s">
        <v>685</v>
      </c>
      <c r="F3996" s="4" t="s">
        <v>3674</v>
      </c>
      <c r="G3996" s="15" t="str">
        <f t="shared" si="67"/>
        <v>TMM 41229-13219</v>
      </c>
      <c r="H3996" s="3" t="s">
        <v>2372</v>
      </c>
      <c r="I3996" s="58" t="s">
        <v>2774</v>
      </c>
      <c r="J3996" s="3" t="s">
        <v>2920</v>
      </c>
      <c r="K3996" s="58">
        <v>1</v>
      </c>
      <c r="L3996" s="58" t="s">
        <v>359</v>
      </c>
      <c r="M3996" s="88" t="s">
        <v>73</v>
      </c>
      <c r="N3996" s="58" t="s">
        <v>690</v>
      </c>
      <c r="O3996" s="58"/>
      <c r="Q3996" s="58" t="s">
        <v>2763</v>
      </c>
      <c r="R3996" s="71"/>
    </row>
    <row r="3997" spans="1:18" ht="16">
      <c r="A3997" s="117" t="s">
        <v>2403</v>
      </c>
      <c r="B3997" s="64">
        <v>42796</v>
      </c>
      <c r="C3997" s="58"/>
      <c r="D3997" s="4" t="s">
        <v>2292</v>
      </c>
      <c r="E3997" s="3" t="s">
        <v>685</v>
      </c>
      <c r="F3997" s="4" t="s">
        <v>3050</v>
      </c>
      <c r="G3997" s="15" t="str">
        <f t="shared" si="67"/>
        <v>TMM 41229-13220</v>
      </c>
      <c r="H3997" s="16" t="s">
        <v>2372</v>
      </c>
      <c r="I3997" s="58"/>
      <c r="J3997" s="3" t="s">
        <v>3051</v>
      </c>
      <c r="K3997" s="58">
        <v>1</v>
      </c>
      <c r="L3997" s="58" t="s">
        <v>359</v>
      </c>
      <c r="M3997" s="88" t="s">
        <v>148</v>
      </c>
      <c r="N3997" s="58" t="s">
        <v>690</v>
      </c>
      <c r="O3997" s="58"/>
      <c r="Q3997" s="58" t="s">
        <v>2799</v>
      </c>
      <c r="R3997" s="71"/>
    </row>
    <row r="3998" spans="1:18" ht="16">
      <c r="A3998" s="117" t="s">
        <v>2403</v>
      </c>
      <c r="B3998" s="64">
        <v>42796</v>
      </c>
      <c r="C3998" s="58"/>
      <c r="D3998" s="4" t="s">
        <v>2292</v>
      </c>
      <c r="E3998" s="3" t="s">
        <v>685</v>
      </c>
      <c r="F3998" s="4" t="s">
        <v>3052</v>
      </c>
      <c r="G3998" s="15" t="str">
        <f t="shared" si="67"/>
        <v>TMM 41229-13221</v>
      </c>
      <c r="H3998" s="16" t="s">
        <v>2372</v>
      </c>
      <c r="I3998" s="58"/>
      <c r="J3998" s="3" t="s">
        <v>3051</v>
      </c>
      <c r="K3998" s="58">
        <v>1</v>
      </c>
      <c r="L3998" s="58" t="s">
        <v>359</v>
      </c>
      <c r="M3998" s="88" t="s">
        <v>148</v>
      </c>
      <c r="N3998" s="58" t="s">
        <v>690</v>
      </c>
      <c r="O3998" s="58"/>
      <c r="Q3998" s="58" t="s">
        <v>2799</v>
      </c>
      <c r="R3998" s="71"/>
    </row>
    <row r="3999" spans="1:18" ht="16">
      <c r="A3999" s="117" t="s">
        <v>2403</v>
      </c>
      <c r="B3999" s="64">
        <v>42796</v>
      </c>
      <c r="C3999" s="58"/>
      <c r="D3999" s="4" t="s">
        <v>2292</v>
      </c>
      <c r="E3999" s="3" t="s">
        <v>685</v>
      </c>
      <c r="F3999" s="4" t="s">
        <v>3053</v>
      </c>
      <c r="G3999" s="15" t="str">
        <f t="shared" si="67"/>
        <v>TMM 41229-13222</v>
      </c>
      <c r="H3999" s="16" t="s">
        <v>2372</v>
      </c>
      <c r="I3999" s="58"/>
      <c r="J3999" s="3" t="s">
        <v>3054</v>
      </c>
      <c r="K3999" s="58">
        <v>1</v>
      </c>
      <c r="L3999" s="58" t="s">
        <v>359</v>
      </c>
      <c r="M3999" s="88" t="s">
        <v>148</v>
      </c>
      <c r="N3999" s="58" t="s">
        <v>690</v>
      </c>
      <c r="O3999" s="58"/>
      <c r="Q3999" s="58" t="s">
        <v>2799</v>
      </c>
      <c r="R3999" s="71"/>
    </row>
    <row r="4000" spans="1:18">
      <c r="A4000" s="117" t="s">
        <v>2403</v>
      </c>
      <c r="B4000" s="64">
        <v>42796</v>
      </c>
      <c r="C4000" s="58"/>
      <c r="D4000" s="4" t="s">
        <v>1054</v>
      </c>
      <c r="E4000" s="3" t="s">
        <v>685</v>
      </c>
      <c r="F4000" s="4" t="s">
        <v>3199</v>
      </c>
      <c r="G4000" s="15" t="str">
        <f t="shared" si="67"/>
        <v>TMM 41229-13223</v>
      </c>
      <c r="H4000" s="3" t="s">
        <v>2372</v>
      </c>
      <c r="I4000" s="58"/>
      <c r="J4000" s="3" t="s">
        <v>3016</v>
      </c>
      <c r="K4000" s="58">
        <v>1</v>
      </c>
      <c r="L4000" s="58" t="s">
        <v>340</v>
      </c>
      <c r="M4000" s="88" t="s">
        <v>378</v>
      </c>
      <c r="N4000" s="58" t="s">
        <v>690</v>
      </c>
      <c r="O4000" s="58"/>
      <c r="Q4000" s="125" t="s">
        <v>2799</v>
      </c>
      <c r="R4000" s="71"/>
    </row>
    <row r="4001" spans="1:18">
      <c r="A4001" s="117" t="s">
        <v>2403</v>
      </c>
      <c r="B4001" s="64">
        <v>42796</v>
      </c>
      <c r="C4001" s="58"/>
      <c r="D4001" s="4" t="s">
        <v>1054</v>
      </c>
      <c r="E4001" s="3" t="s">
        <v>685</v>
      </c>
      <c r="F4001" s="4" t="s">
        <v>3196</v>
      </c>
      <c r="G4001" s="15" t="str">
        <f t="shared" si="67"/>
        <v>TMM 41229-13224</v>
      </c>
      <c r="H4001" s="3" t="s">
        <v>2372</v>
      </c>
      <c r="I4001" s="58"/>
      <c r="J4001" s="3" t="s">
        <v>3197</v>
      </c>
      <c r="K4001" s="58">
        <v>1</v>
      </c>
      <c r="L4001" s="58" t="s">
        <v>340</v>
      </c>
      <c r="M4001" s="88" t="s">
        <v>378</v>
      </c>
      <c r="N4001" s="58" t="s">
        <v>690</v>
      </c>
      <c r="O4001" s="58"/>
      <c r="Q4001" s="125" t="s">
        <v>2799</v>
      </c>
      <c r="R4001" s="71"/>
    </row>
    <row r="4002" spans="1:18">
      <c r="A4002" s="117" t="s">
        <v>2403</v>
      </c>
      <c r="B4002" s="64">
        <v>42796</v>
      </c>
      <c r="C4002" s="58"/>
      <c r="D4002" s="4" t="s">
        <v>1054</v>
      </c>
      <c r="E4002" s="3" t="s">
        <v>685</v>
      </c>
      <c r="F4002" s="4" t="s">
        <v>3198</v>
      </c>
      <c r="G4002" s="15" t="str">
        <f t="shared" si="67"/>
        <v>TMM 41229-13225</v>
      </c>
      <c r="H4002" s="3" t="s">
        <v>2372</v>
      </c>
      <c r="I4002" s="58"/>
      <c r="J4002" s="3" t="s">
        <v>3051</v>
      </c>
      <c r="K4002" s="58">
        <v>1</v>
      </c>
      <c r="L4002" s="58" t="s">
        <v>340</v>
      </c>
      <c r="M4002" s="88" t="s">
        <v>378</v>
      </c>
      <c r="N4002" s="58" t="s">
        <v>690</v>
      </c>
      <c r="O4002" s="58"/>
      <c r="Q4002" s="125" t="s">
        <v>2799</v>
      </c>
      <c r="R4002" s="71"/>
    </row>
    <row r="4003" spans="1:18" ht="16">
      <c r="A4003" s="58" t="s">
        <v>2403</v>
      </c>
      <c r="B4003" s="65">
        <v>42796</v>
      </c>
      <c r="D4003" s="14" t="s">
        <v>126</v>
      </c>
      <c r="E4003" s="3" t="s">
        <v>685</v>
      </c>
      <c r="F4003" s="58">
        <v>13226</v>
      </c>
      <c r="G4003" s="15" t="str">
        <f t="shared" si="67"/>
        <v>TMM 41229-13226</v>
      </c>
      <c r="H4003" s="16" t="s">
        <v>2372</v>
      </c>
      <c r="J4003" s="3" t="s">
        <v>2508</v>
      </c>
      <c r="K4003">
        <v>1</v>
      </c>
      <c r="L4003" s="17" t="s">
        <v>340</v>
      </c>
      <c r="M4003" s="3" t="s">
        <v>524</v>
      </c>
      <c r="N4003" t="s">
        <v>690</v>
      </c>
      <c r="R4003" s="71"/>
    </row>
    <row r="4004" spans="1:18" ht="16">
      <c r="A4004" s="58" t="s">
        <v>2403</v>
      </c>
      <c r="B4004" s="65">
        <v>42796</v>
      </c>
      <c r="D4004" s="14" t="s">
        <v>126</v>
      </c>
      <c r="E4004" s="3" t="s">
        <v>685</v>
      </c>
      <c r="F4004" s="58">
        <v>13227</v>
      </c>
      <c r="G4004" s="15" t="str">
        <f t="shared" si="67"/>
        <v>TMM 41229-13227</v>
      </c>
      <c r="H4004" s="16" t="s">
        <v>2372</v>
      </c>
      <c r="J4004" s="3" t="s">
        <v>2489</v>
      </c>
      <c r="K4004">
        <v>1</v>
      </c>
      <c r="L4004" s="17" t="s">
        <v>340</v>
      </c>
      <c r="M4004" s="3" t="s">
        <v>524</v>
      </c>
      <c r="N4004" t="s">
        <v>690</v>
      </c>
      <c r="R4004" s="71"/>
    </row>
    <row r="4005" spans="1:18" ht="16">
      <c r="A4005" s="58" t="s">
        <v>2403</v>
      </c>
      <c r="B4005" s="65">
        <v>42796</v>
      </c>
      <c r="D4005" s="14" t="s">
        <v>126</v>
      </c>
      <c r="E4005" s="3" t="s">
        <v>685</v>
      </c>
      <c r="F4005" s="58">
        <v>13228</v>
      </c>
      <c r="G4005" s="15" t="str">
        <f t="shared" si="67"/>
        <v>TMM 41229-13228</v>
      </c>
      <c r="H4005" s="16" t="s">
        <v>2372</v>
      </c>
      <c r="J4005" s="3" t="s">
        <v>2508</v>
      </c>
      <c r="K4005">
        <v>1</v>
      </c>
      <c r="L4005" s="17" t="s">
        <v>340</v>
      </c>
      <c r="M4005" s="3" t="s">
        <v>524</v>
      </c>
      <c r="N4005" t="s">
        <v>690</v>
      </c>
      <c r="R4005" s="71"/>
    </row>
    <row r="4006" spans="1:18" ht="16">
      <c r="A4006" s="117" t="s">
        <v>2403</v>
      </c>
      <c r="B4006" s="64">
        <v>42796</v>
      </c>
      <c r="C4006" s="58"/>
      <c r="D4006" s="4" t="s">
        <v>1169</v>
      </c>
      <c r="E4006" s="3" t="s">
        <v>685</v>
      </c>
      <c r="F4006" s="4" t="s">
        <v>3062</v>
      </c>
      <c r="G4006" s="15" t="str">
        <f t="shared" si="67"/>
        <v>TMM 41229-13229</v>
      </c>
      <c r="H4006" s="16" t="s">
        <v>2372</v>
      </c>
      <c r="I4006" s="58"/>
      <c r="J4006" s="3" t="s">
        <v>2855</v>
      </c>
      <c r="K4006" s="58">
        <v>1</v>
      </c>
      <c r="L4006" s="58" t="s">
        <v>340</v>
      </c>
      <c r="M4006" s="88" t="s">
        <v>379</v>
      </c>
      <c r="N4006" s="58" t="s">
        <v>690</v>
      </c>
      <c r="O4006" s="58"/>
      <c r="Q4006" s="58" t="s">
        <v>2799</v>
      </c>
      <c r="R4006" s="71"/>
    </row>
    <row r="4007" spans="1:18" ht="16">
      <c r="A4007" s="117" t="s">
        <v>2403</v>
      </c>
      <c r="B4007" s="64">
        <v>42796</v>
      </c>
      <c r="C4007" s="58"/>
      <c r="D4007" s="4" t="s">
        <v>1169</v>
      </c>
      <c r="E4007" s="3" t="s">
        <v>685</v>
      </c>
      <c r="F4007" s="4" t="s">
        <v>3063</v>
      </c>
      <c r="G4007" s="15" t="str">
        <f t="shared" si="67"/>
        <v>TMM 41229-13230</v>
      </c>
      <c r="H4007" s="16" t="s">
        <v>2372</v>
      </c>
      <c r="I4007" s="58"/>
      <c r="J4007" s="3" t="s">
        <v>2920</v>
      </c>
      <c r="K4007" s="58">
        <v>1</v>
      </c>
      <c r="L4007" s="58" t="s">
        <v>340</v>
      </c>
      <c r="M4007" s="88" t="s">
        <v>379</v>
      </c>
      <c r="N4007" s="58" t="s">
        <v>690</v>
      </c>
      <c r="O4007" s="58"/>
      <c r="Q4007" s="58" t="s">
        <v>2799</v>
      </c>
      <c r="R4007" s="71"/>
    </row>
    <row r="4008" spans="1:18" ht="16">
      <c r="A4008" s="117" t="s">
        <v>2403</v>
      </c>
      <c r="B4008" s="64">
        <v>42796</v>
      </c>
      <c r="C4008" s="58"/>
      <c r="D4008" s="4" t="s">
        <v>1169</v>
      </c>
      <c r="E4008" s="3" t="s">
        <v>685</v>
      </c>
      <c r="F4008" s="4" t="s">
        <v>3064</v>
      </c>
      <c r="G4008" s="15" t="str">
        <f t="shared" si="67"/>
        <v>TMM 41229-13231</v>
      </c>
      <c r="H4008" s="16" t="s">
        <v>2372</v>
      </c>
      <c r="I4008" s="58"/>
      <c r="J4008" s="3" t="s">
        <v>3016</v>
      </c>
      <c r="K4008" s="58">
        <v>1</v>
      </c>
      <c r="L4008" s="58" t="s">
        <v>340</v>
      </c>
      <c r="M4008" s="88" t="s">
        <v>379</v>
      </c>
      <c r="N4008" s="58" t="s">
        <v>690</v>
      </c>
      <c r="O4008" s="58"/>
      <c r="Q4008" s="58" t="s">
        <v>2799</v>
      </c>
      <c r="R4008" s="71"/>
    </row>
    <row r="4009" spans="1:18" ht="16">
      <c r="A4009" s="117" t="s">
        <v>2403</v>
      </c>
      <c r="B4009" s="64">
        <v>42796</v>
      </c>
      <c r="C4009" s="58"/>
      <c r="D4009" s="4" t="s">
        <v>1169</v>
      </c>
      <c r="E4009" s="3" t="s">
        <v>685</v>
      </c>
      <c r="F4009" s="4" t="s">
        <v>3017</v>
      </c>
      <c r="G4009" s="15" t="str">
        <f t="shared" si="67"/>
        <v>TMM 41229-13232</v>
      </c>
      <c r="H4009" s="16" t="s">
        <v>2372</v>
      </c>
      <c r="I4009" s="58"/>
      <c r="J4009" s="3" t="s">
        <v>2765</v>
      </c>
      <c r="K4009" s="58">
        <v>1</v>
      </c>
      <c r="L4009" s="58" t="s">
        <v>351</v>
      </c>
      <c r="M4009" s="88" t="s">
        <v>1172</v>
      </c>
      <c r="N4009" s="58" t="s">
        <v>690</v>
      </c>
      <c r="O4009" s="58"/>
      <c r="Q4009" s="58" t="s">
        <v>2799</v>
      </c>
      <c r="R4009" s="71"/>
    </row>
    <row r="4010" spans="1:18" ht="16">
      <c r="A4010" s="117" t="s">
        <v>2403</v>
      </c>
      <c r="B4010" s="64">
        <v>42796</v>
      </c>
      <c r="C4010" s="58"/>
      <c r="D4010" s="4" t="s">
        <v>1169</v>
      </c>
      <c r="E4010" s="3" t="s">
        <v>685</v>
      </c>
      <c r="F4010" s="4" t="s">
        <v>3015</v>
      </c>
      <c r="G4010" s="15" t="str">
        <f t="shared" si="67"/>
        <v>TMM 41229-13233</v>
      </c>
      <c r="H4010" s="16" t="s">
        <v>2372</v>
      </c>
      <c r="I4010" s="58"/>
      <c r="J4010" s="3" t="s">
        <v>3016</v>
      </c>
      <c r="K4010" s="58">
        <v>1</v>
      </c>
      <c r="L4010" s="58" t="s">
        <v>351</v>
      </c>
      <c r="M4010" s="88" t="s">
        <v>1172</v>
      </c>
      <c r="N4010" s="58" t="s">
        <v>690</v>
      </c>
      <c r="O4010" s="58"/>
      <c r="Q4010" s="58" t="s">
        <v>2799</v>
      </c>
      <c r="R4010" s="71"/>
    </row>
    <row r="4011" spans="1:18" ht="16">
      <c r="A4011" s="117" t="s">
        <v>2403</v>
      </c>
      <c r="B4011" s="64">
        <v>42796</v>
      </c>
      <c r="C4011" s="58"/>
      <c r="D4011" s="4" t="s">
        <v>1169</v>
      </c>
      <c r="E4011" s="3" t="s">
        <v>685</v>
      </c>
      <c r="F4011" s="4" t="s">
        <v>3014</v>
      </c>
      <c r="G4011" s="15" t="str">
        <f t="shared" si="67"/>
        <v>TMM 41229-13234</v>
      </c>
      <c r="H4011" s="16" t="s">
        <v>2372</v>
      </c>
      <c r="I4011" s="58"/>
      <c r="J4011" s="3" t="s">
        <v>2803</v>
      </c>
      <c r="K4011" s="58">
        <v>1</v>
      </c>
      <c r="L4011" s="58" t="s">
        <v>351</v>
      </c>
      <c r="M4011" s="88" t="s">
        <v>1172</v>
      </c>
      <c r="N4011" s="58" t="s">
        <v>690</v>
      </c>
      <c r="O4011" s="58"/>
      <c r="Q4011" s="58" t="s">
        <v>2799</v>
      </c>
      <c r="R4011" s="71"/>
    </row>
    <row r="4012" spans="1:18" ht="16">
      <c r="A4012" s="117" t="s">
        <v>2403</v>
      </c>
      <c r="B4012" s="64">
        <v>42796</v>
      </c>
      <c r="C4012" s="58"/>
      <c r="D4012" s="4" t="s">
        <v>1169</v>
      </c>
      <c r="E4012" s="3" t="s">
        <v>685</v>
      </c>
      <c r="F4012" s="4" t="s">
        <v>3092</v>
      </c>
      <c r="G4012" s="15" t="str">
        <f t="shared" si="67"/>
        <v>TMM 41229-13235</v>
      </c>
      <c r="H4012" s="16" t="s">
        <v>2372</v>
      </c>
      <c r="I4012" s="58"/>
      <c r="J4012" s="3" t="s">
        <v>2920</v>
      </c>
      <c r="K4012" s="58">
        <v>1</v>
      </c>
      <c r="L4012" s="58" t="s">
        <v>340</v>
      </c>
      <c r="M4012" s="88" t="s">
        <v>530</v>
      </c>
      <c r="N4012" s="58" t="s">
        <v>690</v>
      </c>
      <c r="O4012" s="58"/>
      <c r="Q4012" s="58" t="s">
        <v>2799</v>
      </c>
      <c r="R4012" s="71"/>
    </row>
    <row r="4013" spans="1:18" ht="16">
      <c r="A4013" s="117" t="s">
        <v>2403</v>
      </c>
      <c r="B4013" s="64">
        <v>42796</v>
      </c>
      <c r="C4013" s="58"/>
      <c r="D4013" s="4" t="s">
        <v>1169</v>
      </c>
      <c r="E4013" s="3" t="s">
        <v>685</v>
      </c>
      <c r="F4013" s="4" t="s">
        <v>3093</v>
      </c>
      <c r="G4013" s="15" t="str">
        <f t="shared" si="67"/>
        <v>TMM 41229-13236</v>
      </c>
      <c r="H4013" s="16" t="s">
        <v>2372</v>
      </c>
      <c r="I4013" s="58"/>
      <c r="J4013" s="3" t="s">
        <v>2855</v>
      </c>
      <c r="K4013" s="58">
        <v>1</v>
      </c>
      <c r="L4013" s="58" t="s">
        <v>340</v>
      </c>
      <c r="M4013" s="88" t="s">
        <v>530</v>
      </c>
      <c r="N4013" s="58" t="s">
        <v>690</v>
      </c>
      <c r="O4013" s="58"/>
      <c r="Q4013" s="58" t="s">
        <v>2799</v>
      </c>
      <c r="R4013" s="71"/>
    </row>
    <row r="4014" spans="1:18" ht="16">
      <c r="A4014" s="117" t="s">
        <v>2403</v>
      </c>
      <c r="B4014" s="64">
        <v>42796</v>
      </c>
      <c r="C4014" s="58"/>
      <c r="D4014" s="4" t="s">
        <v>1169</v>
      </c>
      <c r="E4014" s="3" t="s">
        <v>685</v>
      </c>
      <c r="F4014" s="4" t="s">
        <v>3091</v>
      </c>
      <c r="G4014" s="15" t="str">
        <f t="shared" si="67"/>
        <v>TMM 41229-13237</v>
      </c>
      <c r="H4014" s="16" t="s">
        <v>2372</v>
      </c>
      <c r="I4014" s="58"/>
      <c r="J4014" s="3" t="s">
        <v>3051</v>
      </c>
      <c r="K4014" s="58">
        <v>1</v>
      </c>
      <c r="L4014" s="58" t="s">
        <v>341</v>
      </c>
      <c r="M4014" s="88" t="s">
        <v>530</v>
      </c>
      <c r="N4014" s="58" t="s">
        <v>690</v>
      </c>
      <c r="O4014" s="58"/>
      <c r="Q4014" s="58" t="s">
        <v>2799</v>
      </c>
      <c r="R4014" s="71"/>
    </row>
    <row r="4015" spans="1:18">
      <c r="A4015" s="117" t="s">
        <v>2403</v>
      </c>
      <c r="B4015" s="64">
        <v>42796</v>
      </c>
      <c r="C4015" s="58"/>
      <c r="D4015" s="4" t="s">
        <v>602</v>
      </c>
      <c r="E4015" s="3" t="s">
        <v>685</v>
      </c>
      <c r="F4015" s="4" t="s">
        <v>3837</v>
      </c>
      <c r="G4015" s="15" t="str">
        <f t="shared" si="67"/>
        <v>TMM 41229-13238</v>
      </c>
      <c r="H4015" s="3" t="s">
        <v>2372</v>
      </c>
      <c r="I4015" s="58" t="s">
        <v>2774</v>
      </c>
      <c r="J4015" s="3" t="s">
        <v>4096</v>
      </c>
      <c r="K4015" s="58">
        <v>1</v>
      </c>
      <c r="L4015" s="58" t="s">
        <v>341</v>
      </c>
      <c r="M4015" s="88" t="s">
        <v>1062</v>
      </c>
      <c r="N4015" s="58" t="s">
        <v>690</v>
      </c>
      <c r="O4015" s="58"/>
      <c r="Q4015" s="58" t="s">
        <v>2763</v>
      </c>
      <c r="R4015" s="71"/>
    </row>
    <row r="4016" spans="1:18">
      <c r="A4016" s="117" t="s">
        <v>2403</v>
      </c>
      <c r="B4016" s="64">
        <v>42796</v>
      </c>
      <c r="C4016" s="58"/>
      <c r="D4016" s="4" t="s">
        <v>54</v>
      </c>
      <c r="E4016" s="3" t="s">
        <v>685</v>
      </c>
      <c r="F4016" s="4" t="s">
        <v>3784</v>
      </c>
      <c r="G4016" s="15" t="str">
        <f t="shared" si="67"/>
        <v>TMM 41229-13239</v>
      </c>
      <c r="H4016" s="3" t="s">
        <v>2372</v>
      </c>
      <c r="I4016" s="58" t="s">
        <v>2774</v>
      </c>
      <c r="J4016" s="3" t="s">
        <v>4097</v>
      </c>
      <c r="K4016" s="58">
        <v>2</v>
      </c>
      <c r="L4016" s="58" t="s">
        <v>341</v>
      </c>
      <c r="M4016" s="88" t="s">
        <v>56</v>
      </c>
      <c r="N4016" s="58" t="s">
        <v>690</v>
      </c>
      <c r="O4016" s="58"/>
      <c r="Q4016" s="58" t="s">
        <v>2763</v>
      </c>
      <c r="R4016" s="71"/>
    </row>
    <row r="4017" spans="1:18">
      <c r="A4017" s="108" t="s">
        <v>2403</v>
      </c>
      <c r="B4017" s="109">
        <v>42796</v>
      </c>
      <c r="C4017" s="110"/>
      <c r="D4017" s="116" t="s">
        <v>375</v>
      </c>
      <c r="E4017" s="111" t="s">
        <v>685</v>
      </c>
      <c r="F4017" s="108">
        <v>13240</v>
      </c>
      <c r="G4017" s="112" t="str">
        <f t="shared" si="67"/>
        <v>TMM 41229-13240</v>
      </c>
      <c r="H4017" s="3" t="s">
        <v>2372</v>
      </c>
      <c r="J4017" s="3" t="s">
        <v>2812</v>
      </c>
      <c r="K4017">
        <v>2</v>
      </c>
      <c r="L4017" t="s">
        <v>341</v>
      </c>
      <c r="M4017" s="3" t="s">
        <v>376</v>
      </c>
      <c r="N4017" t="s">
        <v>690</v>
      </c>
      <c r="R4017" s="71"/>
    </row>
    <row r="4018" spans="1:18">
      <c r="A4018" s="108" t="s">
        <v>2403</v>
      </c>
      <c r="B4018" s="109">
        <v>42796</v>
      </c>
      <c r="C4018" s="110"/>
      <c r="D4018" s="116" t="s">
        <v>375</v>
      </c>
      <c r="E4018" s="111" t="s">
        <v>685</v>
      </c>
      <c r="F4018" s="108">
        <f>F4017+1</f>
        <v>13241</v>
      </c>
      <c r="G4018" s="112" t="str">
        <f t="shared" si="67"/>
        <v>TMM 41229-13241</v>
      </c>
      <c r="H4018" s="3" t="s">
        <v>2372</v>
      </c>
      <c r="J4018" s="3" t="s">
        <v>1099</v>
      </c>
      <c r="K4018">
        <v>1</v>
      </c>
      <c r="L4018" t="s">
        <v>341</v>
      </c>
      <c r="M4018" s="3" t="s">
        <v>376</v>
      </c>
      <c r="N4018" t="s">
        <v>690</v>
      </c>
      <c r="Q4018">
        <v>200</v>
      </c>
      <c r="R4018" s="71"/>
    </row>
    <row r="4019" spans="1:18">
      <c r="A4019" s="119" t="s">
        <v>2403</v>
      </c>
      <c r="B4019" s="120">
        <v>42796</v>
      </c>
      <c r="C4019" s="103"/>
      <c r="D4019" s="121" t="s">
        <v>364</v>
      </c>
      <c r="E4019" s="43" t="s">
        <v>685</v>
      </c>
      <c r="F4019" s="121" t="s">
        <v>3856</v>
      </c>
      <c r="G4019" s="38" t="str">
        <f t="shared" si="67"/>
        <v>TMM 41229-13241</v>
      </c>
      <c r="H4019" s="3" t="s">
        <v>2372</v>
      </c>
      <c r="I4019" s="58" t="s">
        <v>2774</v>
      </c>
      <c r="J4019" s="3" t="s">
        <v>2803</v>
      </c>
      <c r="K4019" s="58">
        <v>2</v>
      </c>
      <c r="L4019" s="58" t="s">
        <v>351</v>
      </c>
      <c r="M4019" s="88" t="s">
        <v>365</v>
      </c>
      <c r="N4019" s="58" t="s">
        <v>690</v>
      </c>
      <c r="O4019" s="58"/>
      <c r="Q4019" s="58" t="s">
        <v>2763</v>
      </c>
      <c r="R4019" s="71"/>
    </row>
    <row r="4020" spans="1:18">
      <c r="A4020" s="119" t="s">
        <v>2403</v>
      </c>
      <c r="B4020" s="120">
        <v>42796</v>
      </c>
      <c r="C4020" s="103"/>
      <c r="D4020" s="121" t="s">
        <v>364</v>
      </c>
      <c r="E4020" s="43" t="s">
        <v>685</v>
      </c>
      <c r="F4020" s="121" t="s">
        <v>3872</v>
      </c>
      <c r="G4020" s="38" t="str">
        <f t="shared" si="67"/>
        <v>TMM 41229-13242</v>
      </c>
      <c r="H4020" s="3" t="s">
        <v>2372</v>
      </c>
      <c r="I4020" s="58" t="s">
        <v>2774</v>
      </c>
      <c r="J4020" s="3" t="s">
        <v>2762</v>
      </c>
      <c r="K4020" s="58">
        <v>1</v>
      </c>
      <c r="L4020" s="125" t="s">
        <v>351</v>
      </c>
      <c r="M4020" s="88" t="s">
        <v>365</v>
      </c>
      <c r="N4020" s="58" t="s">
        <v>690</v>
      </c>
      <c r="O4020" s="58"/>
      <c r="Q4020" s="58" t="s">
        <v>2763</v>
      </c>
      <c r="R4020" s="71"/>
    </row>
    <row r="4021" spans="1:18">
      <c r="A4021" s="119" t="s">
        <v>2403</v>
      </c>
      <c r="B4021" s="120">
        <v>42796</v>
      </c>
      <c r="C4021" s="103"/>
      <c r="D4021" s="121" t="s">
        <v>364</v>
      </c>
      <c r="E4021" s="43" t="s">
        <v>685</v>
      </c>
      <c r="F4021" s="121" t="s">
        <v>3871</v>
      </c>
      <c r="G4021" s="38" t="str">
        <f t="shared" si="67"/>
        <v>TMM 41229-13243</v>
      </c>
      <c r="H4021" s="3" t="s">
        <v>2372</v>
      </c>
      <c r="I4021" s="58" t="s">
        <v>2774</v>
      </c>
      <c r="J4021" s="3" t="s">
        <v>2762</v>
      </c>
      <c r="K4021" s="58">
        <v>1</v>
      </c>
      <c r="L4021" s="125" t="s">
        <v>351</v>
      </c>
      <c r="M4021" s="88" t="s">
        <v>365</v>
      </c>
      <c r="N4021" s="58" t="s">
        <v>690</v>
      </c>
      <c r="O4021" s="58"/>
      <c r="Q4021" s="58" t="s">
        <v>2763</v>
      </c>
      <c r="R4021" s="71"/>
    </row>
    <row r="4022" spans="1:18">
      <c r="A4022" s="117" t="s">
        <v>2403</v>
      </c>
      <c r="B4022" s="64">
        <v>42796</v>
      </c>
      <c r="C4022" s="58"/>
      <c r="D4022" s="4" t="s">
        <v>990</v>
      </c>
      <c r="E4022" s="3" t="s">
        <v>685</v>
      </c>
      <c r="F4022" s="4" t="s">
        <v>3721</v>
      </c>
      <c r="G4022" s="15" t="str">
        <f t="shared" si="67"/>
        <v>TMM 41229-13244</v>
      </c>
      <c r="H4022" s="3" t="s">
        <v>2372</v>
      </c>
      <c r="I4022" s="58" t="s">
        <v>2774</v>
      </c>
      <c r="J4022" s="3" t="s">
        <v>2762</v>
      </c>
      <c r="K4022" s="58">
        <v>1</v>
      </c>
      <c r="L4022" s="58" t="s">
        <v>351</v>
      </c>
      <c r="M4022" s="88" t="s">
        <v>993</v>
      </c>
      <c r="N4022" s="58" t="s">
        <v>690</v>
      </c>
      <c r="O4022" s="58"/>
      <c r="Q4022" s="58" t="s">
        <v>2763</v>
      </c>
      <c r="R4022" s="71"/>
    </row>
    <row r="4023" spans="1:18">
      <c r="A4023" s="117" t="s">
        <v>2403</v>
      </c>
      <c r="B4023" s="64">
        <v>42796</v>
      </c>
      <c r="C4023" s="58"/>
      <c r="D4023" s="4" t="s">
        <v>990</v>
      </c>
      <c r="E4023" s="3" t="s">
        <v>685</v>
      </c>
      <c r="F4023" s="4" t="s">
        <v>3722</v>
      </c>
      <c r="G4023" s="15" t="str">
        <f t="shared" si="67"/>
        <v>TMM 41229-13245</v>
      </c>
      <c r="H4023" s="3" t="s">
        <v>2372</v>
      </c>
      <c r="I4023" s="58" t="s">
        <v>2774</v>
      </c>
      <c r="J4023" s="3" t="s">
        <v>2920</v>
      </c>
      <c r="K4023" s="58"/>
      <c r="L4023" s="58"/>
      <c r="M4023" s="88" t="s">
        <v>993</v>
      </c>
      <c r="N4023" s="58" t="s">
        <v>690</v>
      </c>
      <c r="O4023" s="58"/>
      <c r="Q4023" s="58" t="s">
        <v>2763</v>
      </c>
      <c r="R4023" s="71"/>
    </row>
    <row r="4024" spans="1:18" ht="16">
      <c r="A4024" s="117" t="s">
        <v>2403</v>
      </c>
      <c r="B4024" s="64">
        <v>42796</v>
      </c>
      <c r="C4024" s="58"/>
      <c r="D4024" s="4" t="s">
        <v>225</v>
      </c>
      <c r="E4024" s="3" t="s">
        <v>685</v>
      </c>
      <c r="F4024" s="4" t="s">
        <v>2994</v>
      </c>
      <c r="G4024" s="15" t="str">
        <f t="shared" si="67"/>
        <v>TMM 41229-13246</v>
      </c>
      <c r="H4024" s="16" t="s">
        <v>2372</v>
      </c>
      <c r="I4024" s="58"/>
      <c r="J4024" s="3" t="s">
        <v>2812</v>
      </c>
      <c r="K4024" s="58">
        <v>1</v>
      </c>
      <c r="L4024" s="58" t="s">
        <v>351</v>
      </c>
      <c r="M4024" s="88" t="s">
        <v>352</v>
      </c>
      <c r="N4024" s="58" t="s">
        <v>690</v>
      </c>
      <c r="O4024" s="58"/>
      <c r="Q4024" s="58" t="s">
        <v>2799</v>
      </c>
      <c r="R4024" s="71"/>
    </row>
    <row r="4025" spans="1:18" ht="16">
      <c r="A4025" s="117" t="s">
        <v>2403</v>
      </c>
      <c r="B4025" s="64">
        <v>42796</v>
      </c>
      <c r="C4025" s="58"/>
      <c r="D4025" s="4" t="s">
        <v>225</v>
      </c>
      <c r="E4025" s="3" t="s">
        <v>685</v>
      </c>
      <c r="F4025" s="4" t="s">
        <v>2987</v>
      </c>
      <c r="G4025" s="15" t="str">
        <f t="shared" si="67"/>
        <v>TMM 41229-13247</v>
      </c>
      <c r="H4025" s="16" t="s">
        <v>2372</v>
      </c>
      <c r="I4025" s="58"/>
      <c r="J4025" s="3" t="s">
        <v>2765</v>
      </c>
      <c r="K4025" s="58">
        <v>1</v>
      </c>
      <c r="L4025" s="58" t="s">
        <v>351</v>
      </c>
      <c r="M4025" s="88" t="s">
        <v>352</v>
      </c>
      <c r="N4025" s="58" t="s">
        <v>690</v>
      </c>
      <c r="O4025" s="58"/>
      <c r="Q4025" s="58" t="s">
        <v>2799</v>
      </c>
      <c r="R4025" s="71"/>
    </row>
    <row r="4026" spans="1:18" ht="16">
      <c r="A4026" s="117" t="s">
        <v>2403</v>
      </c>
      <c r="B4026" s="64">
        <v>42796</v>
      </c>
      <c r="C4026" s="58"/>
      <c r="D4026" s="4" t="s">
        <v>225</v>
      </c>
      <c r="E4026" s="3" t="s">
        <v>685</v>
      </c>
      <c r="F4026" s="4" t="s">
        <v>2986</v>
      </c>
      <c r="G4026" s="15" t="str">
        <f t="shared" si="67"/>
        <v>TMM 41229-13248</v>
      </c>
      <c r="H4026" s="16" t="s">
        <v>2372</v>
      </c>
      <c r="I4026" s="58"/>
      <c r="J4026" s="3" t="s">
        <v>2762</v>
      </c>
      <c r="K4026" s="58">
        <v>1</v>
      </c>
      <c r="L4026" s="58" t="s">
        <v>351</v>
      </c>
      <c r="M4026" s="88" t="s">
        <v>352</v>
      </c>
      <c r="N4026" s="58" t="s">
        <v>690</v>
      </c>
      <c r="O4026" s="58"/>
      <c r="Q4026" s="58" t="s">
        <v>2799</v>
      </c>
      <c r="R4026" s="71"/>
    </row>
    <row r="4027" spans="1:18">
      <c r="A4027" s="108" t="s">
        <v>2403</v>
      </c>
      <c r="B4027" s="109">
        <v>42796</v>
      </c>
      <c r="C4027" s="110"/>
      <c r="D4027" s="116" t="s">
        <v>353</v>
      </c>
      <c r="E4027" s="111" t="s">
        <v>685</v>
      </c>
      <c r="F4027" s="58">
        <v>13249</v>
      </c>
      <c r="G4027" s="15" t="str">
        <f t="shared" si="67"/>
        <v>TMM 41229-13249</v>
      </c>
      <c r="H4027" s="3" t="s">
        <v>2372</v>
      </c>
      <c r="J4027" s="3" t="s">
        <v>2803</v>
      </c>
      <c r="K4027">
        <v>1</v>
      </c>
      <c r="L4027" t="s">
        <v>351</v>
      </c>
      <c r="M4027" s="3" t="s">
        <v>354</v>
      </c>
      <c r="N4027" t="s">
        <v>690</v>
      </c>
      <c r="R4027" s="71"/>
    </row>
    <row r="4028" spans="1:18">
      <c r="A4028" s="108" t="s">
        <v>2403</v>
      </c>
      <c r="B4028" s="109">
        <v>42796</v>
      </c>
      <c r="C4028" s="110"/>
      <c r="D4028" s="116" t="s">
        <v>353</v>
      </c>
      <c r="E4028" s="111" t="s">
        <v>685</v>
      </c>
      <c r="F4028" s="58">
        <v>13250</v>
      </c>
      <c r="G4028" s="15" t="str">
        <f t="shared" si="67"/>
        <v>TMM 41229-13250</v>
      </c>
      <c r="H4028" s="3" t="s">
        <v>2372</v>
      </c>
      <c r="J4028" s="43" t="s">
        <v>2762</v>
      </c>
      <c r="K4028">
        <v>2</v>
      </c>
      <c r="L4028" t="s">
        <v>351</v>
      </c>
      <c r="M4028" s="3" t="s">
        <v>354</v>
      </c>
      <c r="N4028" t="s">
        <v>690</v>
      </c>
      <c r="R4028" s="71"/>
    </row>
    <row r="4029" spans="1:18">
      <c r="A4029" s="103" t="s">
        <v>2403</v>
      </c>
      <c r="B4029" s="152">
        <v>42796</v>
      </c>
      <c r="C4029" s="104"/>
      <c r="D4029" s="68" t="s">
        <v>533</v>
      </c>
      <c r="E4029" s="43" t="s">
        <v>685</v>
      </c>
      <c r="F4029" s="103">
        <v>13250</v>
      </c>
      <c r="G4029" s="38" t="str">
        <f t="shared" si="67"/>
        <v>TMM 41229-13250</v>
      </c>
      <c r="H4029" s="3" t="s">
        <v>2372</v>
      </c>
      <c r="J4029" s="3" t="s">
        <v>2762</v>
      </c>
      <c r="K4029">
        <v>2</v>
      </c>
      <c r="L4029" t="s">
        <v>351</v>
      </c>
      <c r="M4029" s="3" t="s">
        <v>534</v>
      </c>
      <c r="N4029" t="s">
        <v>690</v>
      </c>
      <c r="Q4029" s="58" t="s">
        <v>2763</v>
      </c>
      <c r="R4029" s="71"/>
    </row>
    <row r="4030" spans="1:18">
      <c r="A4030" s="108" t="s">
        <v>2403</v>
      </c>
      <c r="B4030" s="109">
        <v>42796</v>
      </c>
      <c r="C4030" s="110"/>
      <c r="D4030" s="116" t="s">
        <v>353</v>
      </c>
      <c r="E4030" s="111" t="s">
        <v>685</v>
      </c>
      <c r="F4030" s="103">
        <v>13251</v>
      </c>
      <c r="G4030" s="38" t="str">
        <f t="shared" si="67"/>
        <v>TMM 41229-13251</v>
      </c>
      <c r="H4030" s="43" t="s">
        <v>2372</v>
      </c>
      <c r="I4030" s="104"/>
      <c r="J4030" s="3" t="s">
        <v>2812</v>
      </c>
      <c r="K4030" s="104">
        <v>2</v>
      </c>
      <c r="L4030" t="s">
        <v>351</v>
      </c>
      <c r="M4030" s="3" t="s">
        <v>354</v>
      </c>
      <c r="N4030" t="s">
        <v>690</v>
      </c>
      <c r="O4030" s="104"/>
      <c r="P4030" s="105"/>
      <c r="Q4030" s="104"/>
      <c r="R4030" s="106"/>
    </row>
    <row r="4031" spans="1:18">
      <c r="A4031" s="103" t="s">
        <v>2403</v>
      </c>
      <c r="B4031" s="152">
        <v>42796</v>
      </c>
      <c r="C4031" s="104"/>
      <c r="D4031" s="68" t="s">
        <v>533</v>
      </c>
      <c r="E4031" s="43" t="s">
        <v>685</v>
      </c>
      <c r="F4031" s="103">
        <v>13251</v>
      </c>
      <c r="G4031" s="38" t="str">
        <f t="shared" si="67"/>
        <v>TMM 41229-13251</v>
      </c>
      <c r="H4031" s="3" t="s">
        <v>2372</v>
      </c>
      <c r="J4031" s="3" t="s">
        <v>2812</v>
      </c>
      <c r="L4031" t="s">
        <v>351</v>
      </c>
      <c r="M4031" s="3" t="s">
        <v>534</v>
      </c>
      <c r="N4031" t="s">
        <v>690</v>
      </c>
      <c r="Q4031" s="58" t="s">
        <v>2763</v>
      </c>
      <c r="R4031" s="71"/>
    </row>
    <row r="4032" spans="1:18">
      <c r="A4032" s="117" t="s">
        <v>2403</v>
      </c>
      <c r="B4032" s="64">
        <v>42796</v>
      </c>
      <c r="C4032" s="58"/>
      <c r="D4032" s="4" t="s">
        <v>533</v>
      </c>
      <c r="E4032" s="3" t="s">
        <v>685</v>
      </c>
      <c r="F4032" s="4" t="s">
        <v>3830</v>
      </c>
      <c r="G4032" s="15" t="str">
        <f t="shared" si="67"/>
        <v>TMM 41229-13252</v>
      </c>
      <c r="H4032" s="3" t="s">
        <v>2372</v>
      </c>
      <c r="I4032" s="58" t="s">
        <v>2774</v>
      </c>
      <c r="J4032" s="3" t="s">
        <v>2812</v>
      </c>
      <c r="K4032" s="58">
        <v>2</v>
      </c>
      <c r="L4032" s="125" t="s">
        <v>351</v>
      </c>
      <c r="M4032" s="88" t="s">
        <v>534</v>
      </c>
      <c r="N4032" s="58" t="s">
        <v>690</v>
      </c>
      <c r="O4032" s="58"/>
      <c r="Q4032" s="58" t="s">
        <v>2763</v>
      </c>
      <c r="R4032" s="71"/>
    </row>
    <row r="4033" spans="1:18">
      <c r="A4033" s="117" t="s">
        <v>2403</v>
      </c>
      <c r="B4033" s="64">
        <v>42796</v>
      </c>
      <c r="C4033" s="58"/>
      <c r="D4033" s="4" t="s">
        <v>533</v>
      </c>
      <c r="E4033" s="3" t="s">
        <v>685</v>
      </c>
      <c r="F4033" s="4" t="s">
        <v>3829</v>
      </c>
      <c r="G4033" s="15" t="str">
        <f t="shared" si="67"/>
        <v>TMM 41229-13253</v>
      </c>
      <c r="H4033" s="3" t="s">
        <v>2372</v>
      </c>
      <c r="I4033" s="58" t="s">
        <v>2774</v>
      </c>
      <c r="J4033" s="3" t="s">
        <v>2920</v>
      </c>
      <c r="K4033" s="58">
        <v>2</v>
      </c>
      <c r="L4033" s="58" t="s">
        <v>351</v>
      </c>
      <c r="M4033" s="88" t="s">
        <v>534</v>
      </c>
      <c r="N4033" s="58" t="s">
        <v>690</v>
      </c>
      <c r="O4033" s="58"/>
      <c r="Q4033" s="58" t="s">
        <v>2763</v>
      </c>
      <c r="R4033" s="71"/>
    </row>
    <row r="4034" spans="1:18">
      <c r="A4034" s="117" t="s">
        <v>2403</v>
      </c>
      <c r="B4034" s="64">
        <v>42796</v>
      </c>
      <c r="C4034" s="58"/>
      <c r="D4034" s="4" t="s">
        <v>533</v>
      </c>
      <c r="E4034" s="3" t="s">
        <v>685</v>
      </c>
      <c r="F4034" s="4" t="s">
        <v>3828</v>
      </c>
      <c r="G4034" s="15" t="str">
        <f t="shared" ref="G4034:G4097" si="68">E4034&amp;""&amp;F4034</f>
        <v>TMM 41229-13254</v>
      </c>
      <c r="H4034" s="3" t="s">
        <v>2372</v>
      </c>
      <c r="I4034" s="58" t="s">
        <v>2774</v>
      </c>
      <c r="J4034" s="3" t="s">
        <v>2765</v>
      </c>
      <c r="K4034" s="58">
        <v>1</v>
      </c>
      <c r="L4034" s="58" t="s">
        <v>351</v>
      </c>
      <c r="M4034" s="88" t="s">
        <v>534</v>
      </c>
      <c r="N4034" s="58" t="s">
        <v>690</v>
      </c>
      <c r="O4034" s="58"/>
      <c r="Q4034" s="58" t="s">
        <v>2763</v>
      </c>
      <c r="R4034" s="71"/>
    </row>
    <row r="4035" spans="1:18">
      <c r="A4035" s="117" t="s">
        <v>2403</v>
      </c>
      <c r="B4035" s="64">
        <v>42796</v>
      </c>
      <c r="C4035" s="58"/>
      <c r="D4035" s="4" t="s">
        <v>3400</v>
      </c>
      <c r="E4035" s="3" t="s">
        <v>685</v>
      </c>
      <c r="F4035" s="4" t="s">
        <v>3401</v>
      </c>
      <c r="G4035" s="15" t="str">
        <f t="shared" si="68"/>
        <v>TMM 41229-13255</v>
      </c>
      <c r="H4035" s="3" t="s">
        <v>2372</v>
      </c>
      <c r="I4035" s="58" t="s">
        <v>2774</v>
      </c>
      <c r="J4035" s="3" t="s">
        <v>2762</v>
      </c>
      <c r="K4035" s="58">
        <v>1</v>
      </c>
      <c r="L4035" s="58" t="s">
        <v>4172</v>
      </c>
      <c r="M4035" s="88" t="s">
        <v>355</v>
      </c>
      <c r="N4035" s="58" t="s">
        <v>690</v>
      </c>
      <c r="O4035" s="58"/>
      <c r="Q4035" s="58">
        <v>597</v>
      </c>
      <c r="R4035" s="71"/>
    </row>
    <row r="4036" spans="1:18">
      <c r="A4036" s="117" t="s">
        <v>2403</v>
      </c>
      <c r="B4036" s="64">
        <v>42796</v>
      </c>
      <c r="C4036" s="58"/>
      <c r="D4036" s="4" t="s">
        <v>1346</v>
      </c>
      <c r="E4036" s="3" t="s">
        <v>685</v>
      </c>
      <c r="F4036" s="4" t="s">
        <v>3770</v>
      </c>
      <c r="G4036" s="15" t="str">
        <f t="shared" si="68"/>
        <v>TMM 41229-13256</v>
      </c>
      <c r="H4036" s="3" t="s">
        <v>2372</v>
      </c>
      <c r="I4036" s="58" t="s">
        <v>2774</v>
      </c>
      <c r="J4036" s="3" t="s">
        <v>2762</v>
      </c>
      <c r="K4036" s="58">
        <v>2</v>
      </c>
      <c r="L4036" s="58" t="s">
        <v>359</v>
      </c>
      <c r="M4036" s="88" t="s">
        <v>1349</v>
      </c>
      <c r="N4036" s="58" t="s">
        <v>690</v>
      </c>
      <c r="O4036" s="58"/>
      <c r="Q4036" s="58" t="s">
        <v>2763</v>
      </c>
      <c r="R4036" s="71"/>
    </row>
    <row r="4037" spans="1:18" ht="16">
      <c r="A4037" s="117" t="s">
        <v>2403</v>
      </c>
      <c r="B4037" s="64">
        <v>42796</v>
      </c>
      <c r="C4037" s="58"/>
      <c r="D4037" s="4" t="s">
        <v>2936</v>
      </c>
      <c r="E4037" s="3" t="s">
        <v>685</v>
      </c>
      <c r="F4037" s="4" t="s">
        <v>2937</v>
      </c>
      <c r="G4037" s="15" t="str">
        <f t="shared" si="68"/>
        <v>TMM 41229-13257</v>
      </c>
      <c r="H4037" s="16" t="s">
        <v>2372</v>
      </c>
      <c r="I4037" s="58"/>
      <c r="J4037" s="15" t="s">
        <v>2762</v>
      </c>
      <c r="K4037" s="3">
        <v>1</v>
      </c>
      <c r="L4037" s="58" t="s">
        <v>928</v>
      </c>
      <c r="M4037" s="88" t="s">
        <v>1505</v>
      </c>
      <c r="N4037" s="58" t="s">
        <v>690</v>
      </c>
      <c r="O4037" s="58"/>
      <c r="Q4037" s="58" t="s">
        <v>2799</v>
      </c>
      <c r="R4037" s="71"/>
    </row>
    <row r="4038" spans="1:18">
      <c r="A4038" s="117" t="s">
        <v>2403</v>
      </c>
      <c r="B4038" s="64">
        <v>42796</v>
      </c>
      <c r="C4038" s="58"/>
      <c r="D4038" s="4" t="s">
        <v>1509</v>
      </c>
      <c r="E4038" s="3" t="s">
        <v>685</v>
      </c>
      <c r="F4038" s="4" t="s">
        <v>2811</v>
      </c>
      <c r="G4038" s="15" t="str">
        <f t="shared" si="68"/>
        <v>TMM 41229-13259</v>
      </c>
      <c r="H4038" s="15" t="s">
        <v>2372</v>
      </c>
      <c r="I4038" s="58"/>
      <c r="J4038" s="3" t="s">
        <v>2812</v>
      </c>
      <c r="K4038" s="58">
        <v>1</v>
      </c>
      <c r="L4038" s="58" t="s">
        <v>359</v>
      </c>
      <c r="M4038" s="88" t="s">
        <v>2808</v>
      </c>
      <c r="N4038" s="58" t="s">
        <v>690</v>
      </c>
      <c r="O4038" s="58"/>
      <c r="Q4038" s="58" t="s">
        <v>2799</v>
      </c>
      <c r="R4038" s="71"/>
    </row>
    <row r="4039" spans="1:18">
      <c r="A4039" s="117" t="s">
        <v>2403</v>
      </c>
      <c r="B4039" s="64">
        <v>42796</v>
      </c>
      <c r="C4039" s="58"/>
      <c r="D4039" s="4" t="s">
        <v>1509</v>
      </c>
      <c r="E4039" s="3" t="s">
        <v>685</v>
      </c>
      <c r="F4039" s="4" t="s">
        <v>2813</v>
      </c>
      <c r="G4039" s="15" t="str">
        <f t="shared" si="68"/>
        <v>TMM 41229-13260</v>
      </c>
      <c r="H4039" s="15" t="s">
        <v>2372</v>
      </c>
      <c r="I4039" s="58"/>
      <c r="J4039" s="3" t="s">
        <v>2762</v>
      </c>
      <c r="K4039" s="58">
        <v>1</v>
      </c>
      <c r="L4039" s="58" t="s">
        <v>359</v>
      </c>
      <c r="M4039" s="88" t="s">
        <v>2806</v>
      </c>
      <c r="N4039" s="58" t="s">
        <v>690</v>
      </c>
      <c r="O4039" s="58"/>
      <c r="Q4039" s="58" t="s">
        <v>2799</v>
      </c>
      <c r="R4039" s="71"/>
    </row>
    <row r="4040" spans="1:18">
      <c r="A4040" s="117" t="s">
        <v>2403</v>
      </c>
      <c r="B4040" s="64">
        <v>42796</v>
      </c>
      <c r="C4040" s="58"/>
      <c r="D4040" s="4" t="s">
        <v>1509</v>
      </c>
      <c r="E4040" s="3" t="s">
        <v>685</v>
      </c>
      <c r="F4040" s="4" t="s">
        <v>2802</v>
      </c>
      <c r="G4040" s="15" t="str">
        <f t="shared" si="68"/>
        <v>TMM 41229-13261</v>
      </c>
      <c r="H4040" s="15" t="s">
        <v>2372</v>
      </c>
      <c r="I4040" s="58"/>
      <c r="J4040" s="3" t="s">
        <v>2803</v>
      </c>
      <c r="K4040" s="58">
        <v>1</v>
      </c>
      <c r="L4040" s="58" t="s">
        <v>340</v>
      </c>
      <c r="M4040" s="88" t="s">
        <v>1517</v>
      </c>
      <c r="N4040" s="58" t="s">
        <v>690</v>
      </c>
      <c r="O4040" s="58"/>
      <c r="Q4040" s="58" t="s">
        <v>2799</v>
      </c>
      <c r="R4040" s="71"/>
    </row>
    <row r="4041" spans="1:18">
      <c r="A4041" s="58" t="s">
        <v>2403</v>
      </c>
      <c r="B4041" s="65">
        <v>42796</v>
      </c>
      <c r="D4041" s="68" t="s">
        <v>358</v>
      </c>
      <c r="E4041" s="3" t="s">
        <v>685</v>
      </c>
      <c r="F4041" s="58">
        <v>13262</v>
      </c>
      <c r="G4041" s="15" t="str">
        <f t="shared" si="68"/>
        <v>TMM 41229-13262</v>
      </c>
      <c r="H4041" s="69" t="s">
        <v>2372</v>
      </c>
      <c r="J4041" s="3" t="s">
        <v>2589</v>
      </c>
      <c r="K4041">
        <v>1</v>
      </c>
      <c r="L4041" t="s">
        <v>359</v>
      </c>
      <c r="M4041" s="3" t="s">
        <v>360</v>
      </c>
      <c r="N4041" t="s">
        <v>690</v>
      </c>
      <c r="R4041" s="71"/>
    </row>
    <row r="4042" spans="1:18">
      <c r="A4042" s="58" t="s">
        <v>2403</v>
      </c>
      <c r="B4042" s="65">
        <v>42796</v>
      </c>
      <c r="D4042" s="68" t="s">
        <v>358</v>
      </c>
      <c r="E4042" s="3" t="s">
        <v>685</v>
      </c>
      <c r="F4042" s="58">
        <v>13263</v>
      </c>
      <c r="G4042" s="15" t="str">
        <f t="shared" si="68"/>
        <v>TMM 41229-13263</v>
      </c>
      <c r="H4042" s="69" t="s">
        <v>2372</v>
      </c>
      <c r="J4042" s="3" t="s">
        <v>2590</v>
      </c>
      <c r="K4042">
        <v>1</v>
      </c>
      <c r="L4042" t="s">
        <v>359</v>
      </c>
      <c r="M4042" s="3" t="s">
        <v>360</v>
      </c>
      <c r="N4042" t="s">
        <v>690</v>
      </c>
      <c r="R4042" s="71"/>
    </row>
    <row r="4043" spans="1:18" ht="16">
      <c r="A4043" s="117" t="s">
        <v>2403</v>
      </c>
      <c r="B4043" s="64">
        <v>42796</v>
      </c>
      <c r="C4043" s="58"/>
      <c r="D4043" s="4" t="s">
        <v>2936</v>
      </c>
      <c r="E4043" s="3" t="s">
        <v>685</v>
      </c>
      <c r="F4043" s="58">
        <v>13264</v>
      </c>
      <c r="G4043" s="15" t="str">
        <f t="shared" si="68"/>
        <v>TMM 41229-13264</v>
      </c>
      <c r="H4043" s="16" t="s">
        <v>2372</v>
      </c>
      <c r="I4043" s="58"/>
      <c r="J4043" s="15" t="s">
        <v>2762</v>
      </c>
      <c r="K4043" s="3">
        <v>1</v>
      </c>
      <c r="L4043" s="58" t="s">
        <v>2923</v>
      </c>
      <c r="M4043" s="88" t="s">
        <v>357</v>
      </c>
      <c r="N4043" s="58" t="s">
        <v>690</v>
      </c>
      <c r="O4043" s="58"/>
      <c r="Q4043" s="58" t="s">
        <v>2799</v>
      </c>
      <c r="R4043" s="71"/>
    </row>
    <row r="4044" spans="1:18">
      <c r="A4044" s="58" t="s">
        <v>2403</v>
      </c>
      <c r="B4044" s="65">
        <v>42796</v>
      </c>
      <c r="D4044" t="s">
        <v>178</v>
      </c>
      <c r="E4044" s="3" t="s">
        <v>685</v>
      </c>
      <c r="F4044" s="58">
        <v>14000</v>
      </c>
      <c r="G4044" s="15" t="str">
        <f t="shared" si="68"/>
        <v>TMM 41229-14000</v>
      </c>
      <c r="H4044" s="3" t="s">
        <v>2372</v>
      </c>
      <c r="J4044" s="3" t="s">
        <v>4102</v>
      </c>
      <c r="K4044">
        <v>1</v>
      </c>
      <c r="L4044" t="s">
        <v>329</v>
      </c>
      <c r="M4044" s="4" t="s">
        <v>2718</v>
      </c>
      <c r="N4044" t="s">
        <v>690</v>
      </c>
      <c r="R4044" s="71"/>
    </row>
    <row r="4045" spans="1:18">
      <c r="A4045" s="58" t="s">
        <v>2403</v>
      </c>
      <c r="B4045" s="65">
        <v>42796</v>
      </c>
      <c r="D4045" t="s">
        <v>178</v>
      </c>
      <c r="E4045" s="3" t="s">
        <v>685</v>
      </c>
      <c r="F4045" s="58">
        <v>14001</v>
      </c>
      <c r="G4045" s="15" t="str">
        <f t="shared" si="68"/>
        <v>TMM 41229-14001</v>
      </c>
      <c r="H4045" s="3" t="s">
        <v>2372</v>
      </c>
      <c r="J4045" s="3" t="s">
        <v>4101</v>
      </c>
      <c r="K4045">
        <v>1</v>
      </c>
      <c r="L4045" t="s">
        <v>329</v>
      </c>
      <c r="M4045" s="4" t="s">
        <v>2718</v>
      </c>
      <c r="N4045" t="s">
        <v>690</v>
      </c>
      <c r="R4045" s="71"/>
    </row>
    <row r="4046" spans="1:18">
      <c r="A4046" s="58" t="s">
        <v>2403</v>
      </c>
      <c r="B4046" s="65">
        <v>42796</v>
      </c>
      <c r="D4046" t="s">
        <v>172</v>
      </c>
      <c r="E4046" s="3" t="s">
        <v>685</v>
      </c>
      <c r="F4046" s="58" t="s">
        <v>686</v>
      </c>
      <c r="G4046" s="15" t="str">
        <f t="shared" si="68"/>
        <v>TMM 41229-uncat</v>
      </c>
      <c r="H4046" s="3" t="s">
        <v>2372</v>
      </c>
      <c r="J4046" s="3" t="s">
        <v>2694</v>
      </c>
      <c r="K4046" t="s">
        <v>2680</v>
      </c>
      <c r="L4046" t="s">
        <v>348</v>
      </c>
      <c r="M4046" s="3" t="s">
        <v>173</v>
      </c>
      <c r="N4046" t="s">
        <v>690</v>
      </c>
      <c r="Q4046">
        <v>436</v>
      </c>
      <c r="R4046" s="71"/>
    </row>
    <row r="4047" spans="1:18">
      <c r="A4047" s="58" t="s">
        <v>2403</v>
      </c>
      <c r="B4047" s="65">
        <v>42796</v>
      </c>
      <c r="D4047" t="s">
        <v>172</v>
      </c>
      <c r="E4047" s="3" t="s">
        <v>685</v>
      </c>
      <c r="F4047" s="58" t="s">
        <v>686</v>
      </c>
      <c r="G4047" s="15" t="str">
        <f t="shared" si="68"/>
        <v>TMM 41229-uncat</v>
      </c>
      <c r="H4047" s="3" t="s">
        <v>2372</v>
      </c>
      <c r="J4047" s="3" t="s">
        <v>2692</v>
      </c>
      <c r="K4047" t="s">
        <v>2560</v>
      </c>
      <c r="L4047" t="s">
        <v>340</v>
      </c>
      <c r="M4047" s="3" t="s">
        <v>173</v>
      </c>
      <c r="N4047" t="s">
        <v>690</v>
      </c>
      <c r="Q4047">
        <v>457</v>
      </c>
      <c r="R4047" s="71"/>
    </row>
    <row r="4048" spans="1:18">
      <c r="A4048" s="58" t="s">
        <v>2403</v>
      </c>
      <c r="B4048" s="65">
        <v>42796</v>
      </c>
      <c r="D4048" t="s">
        <v>172</v>
      </c>
      <c r="E4048" s="3" t="s">
        <v>685</v>
      </c>
      <c r="F4048" s="58" t="s">
        <v>686</v>
      </c>
      <c r="G4048" s="15" t="str">
        <f t="shared" si="68"/>
        <v>TMM 41229-uncat</v>
      </c>
      <c r="H4048" s="3" t="s">
        <v>2372</v>
      </c>
      <c r="J4048" s="3" t="s">
        <v>2693</v>
      </c>
      <c r="K4048" t="s">
        <v>2500</v>
      </c>
      <c r="L4048" t="s">
        <v>340</v>
      </c>
      <c r="M4048" s="3" t="s">
        <v>173</v>
      </c>
      <c r="N4048" t="s">
        <v>690</v>
      </c>
      <c r="Q4048">
        <v>454</v>
      </c>
      <c r="R4048" s="71"/>
    </row>
    <row r="4049" spans="1:18">
      <c r="A4049" s="58" t="s">
        <v>2403</v>
      </c>
      <c r="B4049" s="65">
        <v>42796</v>
      </c>
      <c r="D4049" t="s">
        <v>444</v>
      </c>
      <c r="E4049" s="3" t="s">
        <v>685</v>
      </c>
      <c r="F4049" s="58" t="s">
        <v>686</v>
      </c>
      <c r="G4049" s="15" t="str">
        <f t="shared" si="68"/>
        <v>TMM 41229-uncat</v>
      </c>
      <c r="H4049" s="3" t="s">
        <v>2372</v>
      </c>
      <c r="J4049" s="3" t="s">
        <v>2716</v>
      </c>
      <c r="K4049" t="s">
        <v>954</v>
      </c>
      <c r="L4049" t="s">
        <v>348</v>
      </c>
      <c r="M4049" s="3" t="s">
        <v>2714</v>
      </c>
      <c r="N4049" t="s">
        <v>690</v>
      </c>
      <c r="Q4049">
        <v>461</v>
      </c>
      <c r="R4049" s="71"/>
    </row>
    <row r="4050" spans="1:18">
      <c r="A4050" s="58" t="s">
        <v>2403</v>
      </c>
      <c r="B4050" s="65">
        <v>42796</v>
      </c>
      <c r="D4050" t="s">
        <v>444</v>
      </c>
      <c r="E4050" s="3" t="s">
        <v>685</v>
      </c>
      <c r="F4050" s="58" t="s">
        <v>686</v>
      </c>
      <c r="G4050" s="15" t="str">
        <f t="shared" si="68"/>
        <v>TMM 41229-uncat</v>
      </c>
      <c r="H4050" s="3" t="s">
        <v>2372</v>
      </c>
      <c r="J4050" s="3" t="s">
        <v>2716</v>
      </c>
      <c r="K4050" t="s">
        <v>954</v>
      </c>
      <c r="L4050" t="s">
        <v>340</v>
      </c>
      <c r="M4050" s="3" t="s">
        <v>2714</v>
      </c>
      <c r="N4050" t="s">
        <v>690</v>
      </c>
      <c r="Q4050">
        <v>459</v>
      </c>
      <c r="R4050" s="71"/>
    </row>
    <row r="4051" spans="1:18">
      <c r="A4051" s="108" t="s">
        <v>2403</v>
      </c>
      <c r="B4051" s="109">
        <v>42796</v>
      </c>
      <c r="D4051" t="s">
        <v>995</v>
      </c>
      <c r="E4051" s="111" t="s">
        <v>685</v>
      </c>
      <c r="F4051" s="58" t="s">
        <v>686</v>
      </c>
      <c r="G4051" s="15" t="str">
        <f t="shared" si="68"/>
        <v>TMM 41229-uncat</v>
      </c>
      <c r="H4051" s="3" t="s">
        <v>2372</v>
      </c>
      <c r="J4051" s="3" t="s">
        <v>2716</v>
      </c>
      <c r="K4051" t="s">
        <v>954</v>
      </c>
      <c r="L4051" t="s">
        <v>340</v>
      </c>
      <c r="M4051" s="3" t="s">
        <v>2714</v>
      </c>
      <c r="N4051" t="s">
        <v>690</v>
      </c>
      <c r="Q4051">
        <v>331</v>
      </c>
      <c r="R4051" s="71"/>
    </row>
    <row r="4052" spans="1:18">
      <c r="A4052" s="58" t="s">
        <v>2403</v>
      </c>
      <c r="B4052" s="65">
        <v>42796</v>
      </c>
      <c r="D4052" t="s">
        <v>337</v>
      </c>
      <c r="E4052" s="3" t="s">
        <v>685</v>
      </c>
      <c r="F4052" s="58" t="s">
        <v>686</v>
      </c>
      <c r="G4052" s="15" t="str">
        <f t="shared" si="68"/>
        <v>TMM 41229-uncat</v>
      </c>
      <c r="H4052" s="69" t="s">
        <v>2372</v>
      </c>
      <c r="J4052" s="3" t="s">
        <v>2657</v>
      </c>
      <c r="K4052">
        <v>1</v>
      </c>
      <c r="L4052" t="s">
        <v>340</v>
      </c>
      <c r="M4052" s="3" t="s">
        <v>196</v>
      </c>
      <c r="N4052" t="s">
        <v>690</v>
      </c>
      <c r="Q4052">
        <v>87</v>
      </c>
      <c r="R4052" s="71"/>
    </row>
    <row r="4053" spans="1:18">
      <c r="A4053" s="58" t="s">
        <v>2403</v>
      </c>
      <c r="B4053" s="65">
        <v>42796</v>
      </c>
      <c r="D4053" t="s">
        <v>337</v>
      </c>
      <c r="E4053" s="3" t="s">
        <v>685</v>
      </c>
      <c r="F4053" s="58" t="s">
        <v>686</v>
      </c>
      <c r="G4053" s="15" t="str">
        <f t="shared" si="68"/>
        <v>TMM 41229-uncat</v>
      </c>
      <c r="H4053" s="69" t="s">
        <v>2372</v>
      </c>
      <c r="J4053" s="3" t="s">
        <v>2653</v>
      </c>
      <c r="K4053" t="s">
        <v>2654</v>
      </c>
      <c r="L4053" t="s">
        <v>329</v>
      </c>
      <c r="M4053" s="3" t="s">
        <v>338</v>
      </c>
      <c r="N4053" t="s">
        <v>690</v>
      </c>
      <c r="Q4053">
        <v>495</v>
      </c>
      <c r="R4053" s="71"/>
    </row>
    <row r="4054" spans="1:18">
      <c r="A4054" s="117" t="s">
        <v>2403</v>
      </c>
      <c r="B4054" s="64">
        <v>42796</v>
      </c>
      <c r="C4054" s="58"/>
      <c r="D4054" s="4" t="s">
        <v>195</v>
      </c>
      <c r="E4054" s="3" t="s">
        <v>685</v>
      </c>
      <c r="F4054" s="4" t="s">
        <v>686</v>
      </c>
      <c r="G4054" s="15" t="str">
        <f t="shared" si="68"/>
        <v>TMM 41229-uncat</v>
      </c>
      <c r="H4054" s="3" t="s">
        <v>2372</v>
      </c>
      <c r="I4054" s="58"/>
      <c r="J4054" s="3" t="s">
        <v>2759</v>
      </c>
      <c r="K4054" s="58" t="s">
        <v>954</v>
      </c>
      <c r="L4054" s="58" t="s">
        <v>348</v>
      </c>
      <c r="M4054" s="88" t="s">
        <v>2760</v>
      </c>
      <c r="N4054" s="58" t="s">
        <v>690</v>
      </c>
      <c r="O4054" s="58"/>
      <c r="Q4054" s="58">
        <v>342</v>
      </c>
      <c r="R4054" s="71"/>
    </row>
    <row r="4055" spans="1:18">
      <c r="A4055" s="117" t="s">
        <v>2403</v>
      </c>
      <c r="B4055" s="64">
        <v>42796</v>
      </c>
      <c r="C4055" s="58"/>
      <c r="D4055" s="4" t="s">
        <v>195</v>
      </c>
      <c r="E4055" s="3" t="s">
        <v>685</v>
      </c>
      <c r="F4055" s="4" t="s">
        <v>686</v>
      </c>
      <c r="G4055" s="15" t="str">
        <f t="shared" si="68"/>
        <v>TMM 41229-uncat</v>
      </c>
      <c r="H4055" s="3" t="s">
        <v>2372</v>
      </c>
      <c r="I4055" s="58"/>
      <c r="J4055" s="3" t="s">
        <v>2759</v>
      </c>
      <c r="K4055" s="58" t="s">
        <v>954</v>
      </c>
      <c r="L4055" s="58" t="s">
        <v>329</v>
      </c>
      <c r="M4055" s="88" t="s">
        <v>2760</v>
      </c>
      <c r="N4055" s="58" t="s">
        <v>690</v>
      </c>
      <c r="O4055" s="58"/>
      <c r="Q4055" s="58">
        <v>343</v>
      </c>
      <c r="R4055" s="71"/>
    </row>
    <row r="4056" spans="1:18">
      <c r="A4056" s="117" t="s">
        <v>2403</v>
      </c>
      <c r="B4056" s="64">
        <v>42796</v>
      </c>
      <c r="C4056" s="58"/>
      <c r="D4056" s="4" t="s">
        <v>195</v>
      </c>
      <c r="E4056" s="3" t="s">
        <v>685</v>
      </c>
      <c r="F4056" s="33" t="s">
        <v>686</v>
      </c>
      <c r="G4056" s="15" t="str">
        <f t="shared" si="68"/>
        <v>TMM 41229-uncat</v>
      </c>
      <c r="H4056" s="15" t="s">
        <v>2372</v>
      </c>
      <c r="I4056" s="118"/>
      <c r="J4056" s="15" t="s">
        <v>2759</v>
      </c>
      <c r="K4056" s="58" t="s">
        <v>954</v>
      </c>
      <c r="L4056" s="58" t="s">
        <v>348</v>
      </c>
      <c r="M4056" s="88" t="s">
        <v>2760</v>
      </c>
      <c r="N4056" s="58" t="s">
        <v>690</v>
      </c>
      <c r="O4056" s="58"/>
      <c r="Q4056" s="58">
        <v>333</v>
      </c>
      <c r="R4056" s="71"/>
    </row>
    <row r="4057" spans="1:18">
      <c r="A4057" s="117" t="s">
        <v>2403</v>
      </c>
      <c r="B4057" s="64">
        <v>42796</v>
      </c>
      <c r="C4057" s="58"/>
      <c r="D4057" s="4" t="s">
        <v>195</v>
      </c>
      <c r="E4057" s="3" t="s">
        <v>685</v>
      </c>
      <c r="F4057" s="33" t="s">
        <v>686</v>
      </c>
      <c r="G4057" s="15" t="str">
        <f t="shared" si="68"/>
        <v>TMM 41229-uncat</v>
      </c>
      <c r="H4057" s="15" t="s">
        <v>2372</v>
      </c>
      <c r="I4057" s="118"/>
      <c r="J4057" s="15" t="s">
        <v>2780</v>
      </c>
      <c r="K4057" s="58">
        <v>2</v>
      </c>
      <c r="L4057" s="58" t="s">
        <v>335</v>
      </c>
      <c r="M4057" s="88" t="s">
        <v>2760</v>
      </c>
      <c r="N4057" s="58" t="s">
        <v>690</v>
      </c>
      <c r="O4057" s="58"/>
      <c r="Q4057" s="58">
        <v>338</v>
      </c>
      <c r="R4057" s="71"/>
    </row>
    <row r="4058" spans="1:18">
      <c r="A4058" s="58" t="s">
        <v>2403</v>
      </c>
      <c r="B4058" s="65">
        <v>42796</v>
      </c>
      <c r="D4058" t="s">
        <v>197</v>
      </c>
      <c r="E4058" s="3" t="s">
        <v>685</v>
      </c>
      <c r="F4058" s="58" t="s">
        <v>686</v>
      </c>
      <c r="G4058" s="15" t="str">
        <f t="shared" si="68"/>
        <v>TMM 41229-uncat</v>
      </c>
      <c r="H4058" s="3" t="s">
        <v>2372</v>
      </c>
      <c r="J4058" s="3" t="s">
        <v>2629</v>
      </c>
      <c r="K4058" t="s">
        <v>2680</v>
      </c>
      <c r="L4058" t="s">
        <v>329</v>
      </c>
      <c r="M4058" s="3" t="s">
        <v>102</v>
      </c>
      <c r="N4058" t="s">
        <v>690</v>
      </c>
      <c r="Q4058">
        <v>406</v>
      </c>
      <c r="R4058" s="71"/>
    </row>
    <row r="4059" spans="1:18">
      <c r="A4059" s="58" t="s">
        <v>2403</v>
      </c>
      <c r="B4059" s="65">
        <v>42796</v>
      </c>
      <c r="D4059" t="s">
        <v>197</v>
      </c>
      <c r="E4059" s="3" t="s">
        <v>685</v>
      </c>
      <c r="F4059" s="58" t="s">
        <v>686</v>
      </c>
      <c r="G4059" s="15" t="str">
        <f t="shared" si="68"/>
        <v>TMM 41229-uncat</v>
      </c>
      <c r="H4059" s="3" t="s">
        <v>2372</v>
      </c>
      <c r="J4059" s="3" t="s">
        <v>2681</v>
      </c>
      <c r="K4059" t="s">
        <v>2654</v>
      </c>
      <c r="L4059" t="s">
        <v>335</v>
      </c>
      <c r="M4059" s="3" t="s">
        <v>102</v>
      </c>
      <c r="N4059" t="s">
        <v>690</v>
      </c>
      <c r="Q4059">
        <v>96</v>
      </c>
      <c r="R4059" s="71"/>
    </row>
    <row r="4060" spans="1:18">
      <c r="A4060" s="58" t="s">
        <v>2403</v>
      </c>
      <c r="B4060" s="65">
        <v>42796</v>
      </c>
      <c r="D4060" t="s">
        <v>197</v>
      </c>
      <c r="E4060" s="3" t="s">
        <v>685</v>
      </c>
      <c r="F4060" s="58" t="s">
        <v>686</v>
      </c>
      <c r="G4060" s="15" t="str">
        <f t="shared" si="68"/>
        <v>TMM 41229-uncat</v>
      </c>
      <c r="H4060" s="3" t="s">
        <v>2372</v>
      </c>
      <c r="J4060" s="3" t="s">
        <v>2463</v>
      </c>
      <c r="K4060" t="s">
        <v>954</v>
      </c>
      <c r="L4060" t="s">
        <v>341</v>
      </c>
      <c r="M4060" s="3" t="s">
        <v>102</v>
      </c>
      <c r="N4060" t="s">
        <v>690</v>
      </c>
      <c r="Q4060">
        <v>591</v>
      </c>
      <c r="R4060" s="71"/>
    </row>
    <row r="4061" spans="1:18">
      <c r="A4061" s="117" t="s">
        <v>2403</v>
      </c>
      <c r="B4061" s="64">
        <v>42796</v>
      </c>
      <c r="C4061" s="58"/>
      <c r="D4061" s="4" t="s">
        <v>231</v>
      </c>
      <c r="E4061" s="3" t="s">
        <v>685</v>
      </c>
      <c r="F4061" s="4" t="s">
        <v>686</v>
      </c>
      <c r="G4061" s="15" t="str">
        <f t="shared" si="68"/>
        <v>TMM 41229-uncat</v>
      </c>
      <c r="H4061" s="3" t="s">
        <v>2372</v>
      </c>
      <c r="I4061" s="58" t="s">
        <v>2774</v>
      </c>
      <c r="J4061" s="3" t="s">
        <v>2716</v>
      </c>
      <c r="K4061" t="s">
        <v>954</v>
      </c>
      <c r="L4061" t="s">
        <v>335</v>
      </c>
      <c r="M4061" s="88" t="s">
        <v>2754</v>
      </c>
      <c r="N4061" s="58" t="s">
        <v>690</v>
      </c>
      <c r="O4061" s="58"/>
      <c r="Q4061" s="58">
        <v>121</v>
      </c>
      <c r="R4061" s="71"/>
    </row>
    <row r="4062" spans="1:18">
      <c r="A4062" s="117" t="s">
        <v>2403</v>
      </c>
      <c r="B4062" s="64">
        <v>42796</v>
      </c>
      <c r="C4062" s="58"/>
      <c r="D4062" s="4" t="s">
        <v>231</v>
      </c>
      <c r="E4062" s="3" t="s">
        <v>685</v>
      </c>
      <c r="F4062" s="4" t="s">
        <v>686</v>
      </c>
      <c r="G4062" s="15" t="str">
        <f t="shared" si="68"/>
        <v>TMM 41229-uncat</v>
      </c>
      <c r="H4062" s="3" t="s">
        <v>2372</v>
      </c>
      <c r="I4062" s="58" t="s">
        <v>2774</v>
      </c>
      <c r="J4062" s="3" t="s">
        <v>2716</v>
      </c>
      <c r="K4062" s="58" t="s">
        <v>954</v>
      </c>
      <c r="L4062" s="58" t="s">
        <v>341</v>
      </c>
      <c r="M4062" s="88" t="s">
        <v>2754</v>
      </c>
      <c r="N4062" s="58" t="s">
        <v>690</v>
      </c>
      <c r="O4062" s="58"/>
      <c r="Q4062" s="58">
        <v>127</v>
      </c>
      <c r="R4062" s="71"/>
    </row>
    <row r="4063" spans="1:18">
      <c r="A4063" s="117" t="s">
        <v>2403</v>
      </c>
      <c r="B4063" s="64">
        <v>42796</v>
      </c>
      <c r="C4063" s="58"/>
      <c r="D4063" s="4" t="s">
        <v>231</v>
      </c>
      <c r="E4063" s="3" t="s">
        <v>685</v>
      </c>
      <c r="F4063" s="4" t="s">
        <v>686</v>
      </c>
      <c r="G4063" s="15" t="str">
        <f t="shared" si="68"/>
        <v>TMM 41229-uncat</v>
      </c>
      <c r="H4063" s="3" t="s">
        <v>2372</v>
      </c>
      <c r="I4063" s="58" t="s">
        <v>2774</v>
      </c>
      <c r="J4063" s="3" t="s">
        <v>2716</v>
      </c>
      <c r="K4063" s="58" t="s">
        <v>954</v>
      </c>
      <c r="L4063" s="58" t="s">
        <v>348</v>
      </c>
      <c r="M4063" s="88" t="s">
        <v>2754</v>
      </c>
      <c r="N4063" s="58" t="s">
        <v>690</v>
      </c>
      <c r="O4063" s="58"/>
      <c r="Q4063" s="58">
        <v>132</v>
      </c>
      <c r="R4063" s="71"/>
    </row>
    <row r="4064" spans="1:18">
      <c r="A4064" s="58" t="s">
        <v>2403</v>
      </c>
      <c r="B4064" s="65">
        <v>42796</v>
      </c>
      <c r="D4064" t="s">
        <v>178</v>
      </c>
      <c r="E4064" s="3" t="s">
        <v>685</v>
      </c>
      <c r="F4064" s="58" t="s">
        <v>686</v>
      </c>
      <c r="G4064" s="15" t="str">
        <f t="shared" si="68"/>
        <v>TMM 41229-uncat</v>
      </c>
      <c r="H4064" s="3" t="s">
        <v>2372</v>
      </c>
      <c r="J4064" s="3" t="s">
        <v>2716</v>
      </c>
      <c r="K4064" t="s">
        <v>954</v>
      </c>
      <c r="L4064" t="s">
        <v>340</v>
      </c>
      <c r="M4064" s="4" t="s">
        <v>2718</v>
      </c>
      <c r="N4064" t="s">
        <v>690</v>
      </c>
      <c r="Q4064">
        <v>431</v>
      </c>
      <c r="R4064" s="71"/>
    </row>
    <row r="4065" spans="1:18">
      <c r="A4065" s="117" t="s">
        <v>2403</v>
      </c>
      <c r="B4065" s="64">
        <v>42796</v>
      </c>
      <c r="C4065" s="58"/>
      <c r="D4065" s="4" t="s">
        <v>3403</v>
      </c>
      <c r="E4065" s="3" t="s">
        <v>685</v>
      </c>
      <c r="F4065" s="4" t="s">
        <v>686</v>
      </c>
      <c r="G4065" s="15" t="str">
        <f t="shared" si="68"/>
        <v>TMM 41229-uncat</v>
      </c>
      <c r="H4065" s="3" t="s">
        <v>2372</v>
      </c>
      <c r="I4065" s="58" t="s">
        <v>2774</v>
      </c>
      <c r="J4065" s="3" t="s">
        <v>2716</v>
      </c>
      <c r="K4065" s="58" t="s">
        <v>954</v>
      </c>
      <c r="L4065" s="58" t="s">
        <v>340</v>
      </c>
      <c r="M4065" s="88" t="s">
        <v>3405</v>
      </c>
      <c r="N4065" s="58" t="s">
        <v>690</v>
      </c>
      <c r="O4065" s="58"/>
      <c r="Q4065" s="58">
        <v>476</v>
      </c>
      <c r="R4065" s="71"/>
    </row>
    <row r="4066" spans="1:18">
      <c r="A4066" s="117" t="s">
        <v>2403</v>
      </c>
      <c r="B4066" s="64">
        <v>42796</v>
      </c>
      <c r="C4066" s="58"/>
      <c r="D4066" s="4" t="s">
        <v>413</v>
      </c>
      <c r="E4066" s="3" t="s">
        <v>685</v>
      </c>
      <c r="F4066" s="4" t="s">
        <v>686</v>
      </c>
      <c r="G4066" s="15" t="str">
        <f t="shared" si="68"/>
        <v>TMM 41229-uncat</v>
      </c>
      <c r="H4066" s="3" t="s">
        <v>2372</v>
      </c>
      <c r="I4066" s="58" t="s">
        <v>2774</v>
      </c>
      <c r="J4066" s="3" t="s">
        <v>2716</v>
      </c>
      <c r="K4066" s="58" t="s">
        <v>954</v>
      </c>
      <c r="L4066" s="58" t="s">
        <v>348</v>
      </c>
      <c r="M4066" s="88" t="s">
        <v>3434</v>
      </c>
      <c r="N4066" s="58" t="s">
        <v>690</v>
      </c>
      <c r="O4066" s="58"/>
      <c r="Q4066" s="58">
        <v>489</v>
      </c>
      <c r="R4066" s="71"/>
    </row>
    <row r="4067" spans="1:18">
      <c r="A4067" s="117" t="s">
        <v>2403</v>
      </c>
      <c r="B4067" s="64">
        <v>42796</v>
      </c>
      <c r="C4067" s="58"/>
      <c r="D4067" s="4" t="s">
        <v>413</v>
      </c>
      <c r="E4067" s="3" t="s">
        <v>685</v>
      </c>
      <c r="F4067" s="4" t="s">
        <v>686</v>
      </c>
      <c r="G4067" s="15" t="str">
        <f t="shared" si="68"/>
        <v>TMM 41229-uncat</v>
      </c>
      <c r="H4067" s="3" t="s">
        <v>2372</v>
      </c>
      <c r="I4067" s="58" t="s">
        <v>2774</v>
      </c>
      <c r="J4067" s="3" t="s">
        <v>2716</v>
      </c>
      <c r="K4067" s="58" t="s">
        <v>954</v>
      </c>
      <c r="L4067" s="58" t="s">
        <v>329</v>
      </c>
      <c r="M4067" s="88" t="s">
        <v>3434</v>
      </c>
      <c r="N4067" s="58" t="s">
        <v>690</v>
      </c>
      <c r="O4067" s="58"/>
      <c r="Q4067" s="58">
        <v>455</v>
      </c>
      <c r="R4067" s="71"/>
    </row>
    <row r="4068" spans="1:18">
      <c r="A4068" s="58" t="s">
        <v>2403</v>
      </c>
      <c r="B4068" s="65">
        <v>42796</v>
      </c>
      <c r="D4068" t="s">
        <v>187</v>
      </c>
      <c r="E4068" s="3" t="s">
        <v>685</v>
      </c>
      <c r="F4068" s="58" t="s">
        <v>686</v>
      </c>
      <c r="G4068" s="15" t="str">
        <f t="shared" si="68"/>
        <v>TMM 41229-uncat</v>
      </c>
      <c r="H4068" s="3" t="s">
        <v>2372</v>
      </c>
      <c r="J4068" s="3" t="s">
        <v>2716</v>
      </c>
      <c r="K4068" t="s">
        <v>954</v>
      </c>
      <c r="L4068" t="s">
        <v>341</v>
      </c>
      <c r="M4068" s="3" t="s">
        <v>2717</v>
      </c>
      <c r="N4068" t="s">
        <v>690</v>
      </c>
      <c r="Q4068">
        <v>453</v>
      </c>
      <c r="R4068" s="71"/>
    </row>
    <row r="4069" spans="1:18">
      <c r="A4069" s="58" t="s">
        <v>2403</v>
      </c>
      <c r="B4069" s="65">
        <v>42796</v>
      </c>
      <c r="D4069" t="s">
        <v>187</v>
      </c>
      <c r="E4069" s="3" t="s">
        <v>685</v>
      </c>
      <c r="F4069" s="58" t="s">
        <v>686</v>
      </c>
      <c r="G4069" s="15" t="str">
        <f t="shared" si="68"/>
        <v>TMM 41229-uncat</v>
      </c>
      <c r="H4069" s="3" t="s">
        <v>2372</v>
      </c>
      <c r="J4069" s="3" t="s">
        <v>2716</v>
      </c>
      <c r="K4069" t="s">
        <v>954</v>
      </c>
      <c r="L4069" t="s">
        <v>340</v>
      </c>
      <c r="M4069" s="3" t="s">
        <v>2717</v>
      </c>
      <c r="N4069" t="s">
        <v>690</v>
      </c>
      <c r="Q4069">
        <v>102</v>
      </c>
      <c r="R4069" s="71"/>
    </row>
    <row r="4070" spans="1:18">
      <c r="A4070" s="117" t="s">
        <v>2403</v>
      </c>
      <c r="B4070" s="64">
        <v>42796</v>
      </c>
      <c r="C4070" s="58"/>
      <c r="D4070" s="4" t="s">
        <v>431</v>
      </c>
      <c r="E4070" s="3" t="s">
        <v>685</v>
      </c>
      <c r="F4070" s="4" t="s">
        <v>686</v>
      </c>
      <c r="G4070" s="15" t="str">
        <f t="shared" si="68"/>
        <v>TMM 41229-uncat</v>
      </c>
      <c r="H4070" s="3" t="s">
        <v>2372</v>
      </c>
      <c r="I4070" s="58"/>
      <c r="J4070" s="3" t="s">
        <v>2716</v>
      </c>
      <c r="K4070" s="58" t="s">
        <v>954</v>
      </c>
      <c r="L4070" s="58" t="s">
        <v>348</v>
      </c>
      <c r="M4070" s="88" t="s">
        <v>423</v>
      </c>
      <c r="N4070" s="58" t="s">
        <v>690</v>
      </c>
      <c r="O4070" s="58"/>
      <c r="Q4070" s="58">
        <v>439</v>
      </c>
      <c r="R4070" s="71"/>
    </row>
    <row r="4071" spans="1:18">
      <c r="A4071" s="117" t="s">
        <v>2403</v>
      </c>
      <c r="B4071" s="64">
        <v>42796</v>
      </c>
      <c r="C4071" s="58"/>
      <c r="D4071" s="4" t="s">
        <v>431</v>
      </c>
      <c r="E4071" s="3" t="s">
        <v>685</v>
      </c>
      <c r="F4071" s="4" t="s">
        <v>686</v>
      </c>
      <c r="G4071" s="15" t="str">
        <f t="shared" si="68"/>
        <v>TMM 41229-uncat</v>
      </c>
      <c r="H4071" s="3" t="s">
        <v>2372</v>
      </c>
      <c r="I4071" s="58"/>
      <c r="J4071" s="3" t="s">
        <v>2716</v>
      </c>
      <c r="K4071" s="58" t="s">
        <v>954</v>
      </c>
      <c r="L4071" s="58" t="s">
        <v>340</v>
      </c>
      <c r="M4071" s="88" t="s">
        <v>423</v>
      </c>
      <c r="N4071" s="58" t="s">
        <v>690</v>
      </c>
      <c r="O4071" s="58"/>
      <c r="Q4071" s="58">
        <v>443</v>
      </c>
      <c r="R4071" s="71"/>
    </row>
    <row r="4072" spans="1:18">
      <c r="A4072" s="117" t="s">
        <v>2403</v>
      </c>
      <c r="B4072" s="64">
        <v>42796</v>
      </c>
      <c r="C4072" s="58"/>
      <c r="D4072" s="4" t="s">
        <v>193</v>
      </c>
      <c r="E4072" s="3" t="s">
        <v>685</v>
      </c>
      <c r="F4072" s="4" t="s">
        <v>686</v>
      </c>
      <c r="G4072" s="15" t="str">
        <f t="shared" si="68"/>
        <v>TMM 41229-uncat</v>
      </c>
      <c r="H4072" s="3" t="s">
        <v>2372</v>
      </c>
      <c r="I4072" s="58" t="s">
        <v>2774</v>
      </c>
      <c r="J4072" s="3" t="s">
        <v>2716</v>
      </c>
      <c r="K4072" s="58" t="s">
        <v>954</v>
      </c>
      <c r="L4072" s="58" t="s">
        <v>329</v>
      </c>
      <c r="M4072" s="88" t="s">
        <v>3592</v>
      </c>
      <c r="N4072" s="58" t="s">
        <v>690</v>
      </c>
      <c r="O4072" s="58"/>
      <c r="Q4072" s="58">
        <v>150</v>
      </c>
      <c r="R4072" s="71"/>
    </row>
    <row r="4073" spans="1:18">
      <c r="A4073" s="117" t="s">
        <v>2403</v>
      </c>
      <c r="B4073" s="64">
        <v>42796</v>
      </c>
      <c r="C4073" s="58"/>
      <c r="D4073" s="4" t="s">
        <v>3431</v>
      </c>
      <c r="E4073" s="3" t="s">
        <v>685</v>
      </c>
      <c r="F4073" s="4" t="s">
        <v>686</v>
      </c>
      <c r="G4073" s="15" t="str">
        <f t="shared" si="68"/>
        <v>TMM 41229-uncat</v>
      </c>
      <c r="H4073" s="3" t="s">
        <v>2372</v>
      </c>
      <c r="I4073" s="58" t="s">
        <v>2774</v>
      </c>
      <c r="J4073" s="3" t="s">
        <v>3432</v>
      </c>
      <c r="K4073" s="58" t="s">
        <v>954</v>
      </c>
      <c r="L4073" s="58"/>
      <c r="M4073" s="88" t="s">
        <v>2752</v>
      </c>
      <c r="N4073" s="58" t="s">
        <v>690</v>
      </c>
      <c r="O4073" s="58"/>
      <c r="Q4073" s="58">
        <v>437</v>
      </c>
      <c r="R4073" s="71"/>
    </row>
    <row r="4074" spans="1:18">
      <c r="A4074" s="58" t="s">
        <v>2403</v>
      </c>
      <c r="B4074" s="65">
        <v>42796</v>
      </c>
      <c r="D4074" s="68" t="s">
        <v>199</v>
      </c>
      <c r="E4074" s="3" t="s">
        <v>685</v>
      </c>
      <c r="F4074" s="58" t="s">
        <v>686</v>
      </c>
      <c r="G4074" s="15" t="str">
        <f t="shared" si="68"/>
        <v>TMM 41229-uncat</v>
      </c>
      <c r="H4074" s="69" t="s">
        <v>2372</v>
      </c>
      <c r="J4074" s="3" t="s">
        <v>2613</v>
      </c>
      <c r="K4074" t="s">
        <v>954</v>
      </c>
      <c r="L4074" t="s">
        <v>335</v>
      </c>
      <c r="M4074" s="3" t="s">
        <v>200</v>
      </c>
      <c r="N4074" t="s">
        <v>690</v>
      </c>
      <c r="Q4074">
        <v>78</v>
      </c>
      <c r="R4074" s="71"/>
    </row>
    <row r="4075" spans="1:18">
      <c r="A4075" s="58" t="s">
        <v>2403</v>
      </c>
      <c r="B4075" s="65">
        <v>42796</v>
      </c>
      <c r="D4075" s="68" t="s">
        <v>199</v>
      </c>
      <c r="E4075" s="3" t="s">
        <v>685</v>
      </c>
      <c r="F4075" s="58" t="s">
        <v>686</v>
      </c>
      <c r="G4075" s="15" t="str">
        <f t="shared" si="68"/>
        <v>TMM 41229-uncat</v>
      </c>
      <c r="H4075" s="69" t="s">
        <v>2372</v>
      </c>
      <c r="J4075" s="3" t="s">
        <v>2614</v>
      </c>
      <c r="K4075" t="s">
        <v>954</v>
      </c>
      <c r="L4075" t="s">
        <v>348</v>
      </c>
      <c r="M4075" s="3" t="s">
        <v>200</v>
      </c>
      <c r="N4075" t="s">
        <v>690</v>
      </c>
      <c r="Q4075">
        <v>118</v>
      </c>
      <c r="R4075" s="71"/>
    </row>
    <row r="4076" spans="1:18">
      <c r="A4076" s="58" t="s">
        <v>2403</v>
      </c>
      <c r="B4076" s="65">
        <v>42796</v>
      </c>
      <c r="D4076" s="68" t="s">
        <v>199</v>
      </c>
      <c r="E4076" s="3" t="s">
        <v>685</v>
      </c>
      <c r="F4076" s="58" t="s">
        <v>686</v>
      </c>
      <c r="G4076" s="15" t="str">
        <f t="shared" si="68"/>
        <v>TMM 41229-uncat</v>
      </c>
      <c r="H4076" s="69" t="s">
        <v>2372</v>
      </c>
      <c r="J4076" s="3" t="s">
        <v>2618</v>
      </c>
      <c r="K4076" t="s">
        <v>954</v>
      </c>
      <c r="L4076" t="s">
        <v>359</v>
      </c>
      <c r="M4076" s="3" t="s">
        <v>200</v>
      </c>
      <c r="N4076" t="s">
        <v>690</v>
      </c>
      <c r="Q4076">
        <v>117</v>
      </c>
      <c r="R4076" s="71"/>
    </row>
    <row r="4077" spans="1:18">
      <c r="A4077" s="58" t="s">
        <v>2403</v>
      </c>
      <c r="B4077" s="65">
        <v>42796</v>
      </c>
      <c r="D4077" s="68" t="s">
        <v>199</v>
      </c>
      <c r="E4077" s="3" t="s">
        <v>685</v>
      </c>
      <c r="F4077" s="58" t="s">
        <v>686</v>
      </c>
      <c r="G4077" s="15" t="str">
        <f t="shared" si="68"/>
        <v>TMM 41229-uncat</v>
      </c>
      <c r="H4077" s="69" t="s">
        <v>2372</v>
      </c>
      <c r="J4077" s="3" t="s">
        <v>2593</v>
      </c>
      <c r="K4077" t="s">
        <v>954</v>
      </c>
      <c r="L4077" t="s">
        <v>329</v>
      </c>
      <c r="M4077" s="3" t="s">
        <v>200</v>
      </c>
      <c r="N4077" t="s">
        <v>690</v>
      </c>
      <c r="Q4077">
        <v>74</v>
      </c>
      <c r="R4077" s="71"/>
    </row>
    <row r="4078" spans="1:18">
      <c r="A4078" s="58" t="s">
        <v>2403</v>
      </c>
      <c r="B4078" s="65">
        <v>42796</v>
      </c>
      <c r="D4078" t="s">
        <v>202</v>
      </c>
      <c r="E4078" s="3" t="s">
        <v>685</v>
      </c>
      <c r="F4078" s="58" t="s">
        <v>686</v>
      </c>
      <c r="G4078" s="15" t="str">
        <f t="shared" si="68"/>
        <v>TMM 41229-uncat</v>
      </c>
      <c r="H4078" s="3" t="s">
        <v>2372</v>
      </c>
      <c r="J4078" s="3" t="s">
        <v>2716</v>
      </c>
      <c r="K4078" t="s">
        <v>954</v>
      </c>
      <c r="L4078" t="s">
        <v>329</v>
      </c>
      <c r="M4078" s="3" t="s">
        <v>1274</v>
      </c>
      <c r="N4078" t="s">
        <v>690</v>
      </c>
      <c r="Q4078">
        <v>135</v>
      </c>
      <c r="R4078" s="71"/>
    </row>
    <row r="4079" spans="1:18">
      <c r="A4079" s="58" t="s">
        <v>2403</v>
      </c>
      <c r="B4079" s="65">
        <v>42796</v>
      </c>
      <c r="D4079" t="s">
        <v>202</v>
      </c>
      <c r="E4079" s="3" t="s">
        <v>685</v>
      </c>
      <c r="F4079" s="58" t="s">
        <v>686</v>
      </c>
      <c r="G4079" s="15" t="str">
        <f t="shared" si="68"/>
        <v>TMM 41229-uncat</v>
      </c>
      <c r="H4079" s="3" t="s">
        <v>2372</v>
      </c>
      <c r="J4079" s="3" t="s">
        <v>2716</v>
      </c>
      <c r="K4079" t="s">
        <v>954</v>
      </c>
      <c r="L4079" t="s">
        <v>348</v>
      </c>
      <c r="M4079" s="3" t="s">
        <v>1274</v>
      </c>
      <c r="N4079" t="s">
        <v>690</v>
      </c>
      <c r="Q4079">
        <v>133</v>
      </c>
      <c r="R4079" s="71"/>
    </row>
    <row r="4080" spans="1:18">
      <c r="A4080" s="108" t="s">
        <v>2403</v>
      </c>
      <c r="B4080" s="109">
        <v>42796</v>
      </c>
      <c r="C4080" s="104"/>
      <c r="D4080" s="104" t="s">
        <v>206</v>
      </c>
      <c r="E4080" s="111" t="s">
        <v>685</v>
      </c>
      <c r="F4080" s="103" t="s">
        <v>686</v>
      </c>
      <c r="G4080" s="38" t="str">
        <f t="shared" si="68"/>
        <v>TMM 41229-uncat</v>
      </c>
      <c r="H4080" s="3" t="s">
        <v>2372</v>
      </c>
      <c r="J4080" s="3" t="s">
        <v>4104</v>
      </c>
      <c r="K4080" t="s">
        <v>954</v>
      </c>
      <c r="L4080" t="s">
        <v>341</v>
      </c>
      <c r="M4080" s="3" t="s">
        <v>207</v>
      </c>
      <c r="N4080" t="s">
        <v>690</v>
      </c>
      <c r="Q4080">
        <v>329</v>
      </c>
      <c r="R4080" s="71"/>
    </row>
    <row r="4081" spans="1:18">
      <c r="A4081" s="108" t="s">
        <v>2403</v>
      </c>
      <c r="B4081" s="109">
        <v>42796</v>
      </c>
      <c r="C4081" s="104"/>
      <c r="D4081" s="104" t="s">
        <v>206</v>
      </c>
      <c r="E4081" s="111" t="s">
        <v>685</v>
      </c>
      <c r="F4081" s="103" t="s">
        <v>686</v>
      </c>
      <c r="G4081" s="38" t="str">
        <f t="shared" si="68"/>
        <v>TMM 41229-uncat</v>
      </c>
      <c r="H4081" s="3" t="s">
        <v>2372</v>
      </c>
      <c r="J4081" s="3" t="s">
        <v>2716</v>
      </c>
      <c r="K4081" t="s">
        <v>954</v>
      </c>
      <c r="L4081" t="s">
        <v>329</v>
      </c>
      <c r="M4081" s="3" t="s">
        <v>207</v>
      </c>
      <c r="N4081" t="s">
        <v>690</v>
      </c>
      <c r="Q4081">
        <v>308</v>
      </c>
      <c r="R4081" s="71"/>
    </row>
    <row r="4082" spans="1:18">
      <c r="A4082" s="108" t="s">
        <v>2403</v>
      </c>
      <c r="B4082" s="109">
        <v>42796</v>
      </c>
      <c r="C4082" s="104"/>
      <c r="D4082" s="104" t="s">
        <v>206</v>
      </c>
      <c r="E4082" s="111" t="s">
        <v>685</v>
      </c>
      <c r="F4082" s="103" t="s">
        <v>686</v>
      </c>
      <c r="G4082" s="38" t="str">
        <f t="shared" si="68"/>
        <v>TMM 41229-uncat</v>
      </c>
      <c r="H4082" s="3" t="s">
        <v>2372</v>
      </c>
      <c r="J4082" s="3" t="s">
        <v>2716</v>
      </c>
      <c r="K4082" t="s">
        <v>954</v>
      </c>
      <c r="L4082" t="s">
        <v>348</v>
      </c>
      <c r="M4082" s="3" t="s">
        <v>207</v>
      </c>
      <c r="N4082" t="s">
        <v>690</v>
      </c>
      <c r="Q4082">
        <v>322</v>
      </c>
      <c r="R4082" s="71"/>
    </row>
    <row r="4083" spans="1:18">
      <c r="A4083" s="103" t="s">
        <v>2403</v>
      </c>
      <c r="B4083" s="152">
        <v>42796</v>
      </c>
      <c r="C4083" s="104"/>
      <c r="D4083" s="104" t="s">
        <v>2735</v>
      </c>
      <c r="E4083" s="43" t="s">
        <v>685</v>
      </c>
      <c r="F4083" s="103" t="s">
        <v>686</v>
      </c>
      <c r="G4083" s="38" t="str">
        <f t="shared" si="68"/>
        <v>TMM 41229-uncat</v>
      </c>
      <c r="H4083" s="3" t="s">
        <v>2372</v>
      </c>
      <c r="J4083" s="3" t="s">
        <v>4105</v>
      </c>
      <c r="K4083" t="s">
        <v>954</v>
      </c>
      <c r="L4083" t="s">
        <v>340</v>
      </c>
      <c r="M4083" s="3" t="s">
        <v>207</v>
      </c>
      <c r="N4083" t="s">
        <v>690</v>
      </c>
      <c r="Q4083">
        <v>143</v>
      </c>
      <c r="R4083" s="71"/>
    </row>
    <row r="4084" spans="1:18">
      <c r="A4084" s="119" t="s">
        <v>2403</v>
      </c>
      <c r="B4084" s="120">
        <v>42796</v>
      </c>
      <c r="C4084" s="103"/>
      <c r="D4084" s="121" t="s">
        <v>211</v>
      </c>
      <c r="E4084" s="43" t="s">
        <v>685</v>
      </c>
      <c r="F4084" s="121" t="s">
        <v>686</v>
      </c>
      <c r="G4084" s="38" t="str">
        <f t="shared" si="68"/>
        <v>TMM 41229-uncat</v>
      </c>
      <c r="H4084" s="3" t="s">
        <v>2372</v>
      </c>
      <c r="I4084" s="58" t="s">
        <v>2774</v>
      </c>
      <c r="J4084" s="3" t="s">
        <v>4106</v>
      </c>
      <c r="K4084" s="58" t="s">
        <v>954</v>
      </c>
      <c r="L4084" s="58" t="s">
        <v>329</v>
      </c>
      <c r="M4084" s="88" t="s">
        <v>212</v>
      </c>
      <c r="N4084" s="58" t="s">
        <v>690</v>
      </c>
      <c r="O4084" s="58"/>
      <c r="Q4084" s="58">
        <v>490</v>
      </c>
      <c r="R4084" s="71"/>
    </row>
    <row r="4085" spans="1:18">
      <c r="A4085" s="119" t="s">
        <v>2403</v>
      </c>
      <c r="B4085" s="120">
        <v>42796</v>
      </c>
      <c r="C4085" s="103"/>
      <c r="D4085" s="121" t="s">
        <v>211</v>
      </c>
      <c r="E4085" s="43" t="s">
        <v>685</v>
      </c>
      <c r="F4085" s="121" t="s">
        <v>686</v>
      </c>
      <c r="G4085" s="38" t="str">
        <f t="shared" si="68"/>
        <v>TMM 41229-uncat</v>
      </c>
      <c r="H4085" s="3" t="s">
        <v>2372</v>
      </c>
      <c r="I4085" s="58" t="s">
        <v>2774</v>
      </c>
      <c r="J4085" s="3" t="s">
        <v>1576</v>
      </c>
      <c r="K4085" s="58">
        <v>1</v>
      </c>
      <c r="L4085" s="58" t="s">
        <v>329</v>
      </c>
      <c r="M4085" s="88" t="s">
        <v>1360</v>
      </c>
      <c r="N4085" s="58" t="s">
        <v>690</v>
      </c>
      <c r="O4085" s="58"/>
      <c r="Q4085" s="58">
        <v>596</v>
      </c>
      <c r="R4085" s="71"/>
    </row>
    <row r="4086" spans="1:18">
      <c r="A4086" s="117" t="s">
        <v>2403</v>
      </c>
      <c r="B4086" s="64">
        <v>42796</v>
      </c>
      <c r="C4086" s="58"/>
      <c r="D4086" s="4" t="s">
        <v>211</v>
      </c>
      <c r="E4086" s="3" t="s">
        <v>685</v>
      </c>
      <c r="F4086" s="4" t="s">
        <v>686</v>
      </c>
      <c r="G4086" s="15" t="str">
        <f t="shared" si="68"/>
        <v>TMM 41229-uncat</v>
      </c>
      <c r="H4086" s="3" t="s">
        <v>2372</v>
      </c>
      <c r="I4086" s="58"/>
      <c r="J4086" s="3" t="s">
        <v>2759</v>
      </c>
      <c r="K4086" s="58" t="s">
        <v>954</v>
      </c>
      <c r="L4086" s="58" t="s">
        <v>341</v>
      </c>
      <c r="M4086" s="88" t="s">
        <v>212</v>
      </c>
      <c r="N4086" s="58" t="s">
        <v>690</v>
      </c>
      <c r="O4086" s="58"/>
      <c r="Q4086" s="58">
        <v>493</v>
      </c>
      <c r="R4086" s="71"/>
    </row>
    <row r="4087" spans="1:18">
      <c r="A4087" s="117" t="s">
        <v>2403</v>
      </c>
      <c r="B4087" s="64">
        <v>42796</v>
      </c>
      <c r="C4087" s="58"/>
      <c r="D4087" s="4" t="s">
        <v>211</v>
      </c>
      <c r="E4087" s="3" t="s">
        <v>685</v>
      </c>
      <c r="F4087" s="4" t="s">
        <v>686</v>
      </c>
      <c r="G4087" s="15" t="str">
        <f t="shared" si="68"/>
        <v>TMM 41229-uncat</v>
      </c>
      <c r="H4087" s="3" t="s">
        <v>2372</v>
      </c>
      <c r="I4087" s="58" t="s">
        <v>2405</v>
      </c>
      <c r="J4087" s="3" t="s">
        <v>3071</v>
      </c>
      <c r="K4087" s="58">
        <v>1</v>
      </c>
      <c r="L4087" s="58" t="s">
        <v>329</v>
      </c>
      <c r="M4087" s="88" t="s">
        <v>212</v>
      </c>
      <c r="N4087" s="58" t="s">
        <v>690</v>
      </c>
      <c r="O4087" s="58"/>
      <c r="Q4087" s="58">
        <v>412</v>
      </c>
      <c r="R4087" s="71"/>
    </row>
    <row r="4088" spans="1:18">
      <c r="A4088" s="108" t="s">
        <v>2403</v>
      </c>
      <c r="B4088" s="109">
        <v>42796</v>
      </c>
      <c r="D4088" t="s">
        <v>259</v>
      </c>
      <c r="E4088" s="111" t="s">
        <v>685</v>
      </c>
      <c r="F4088" s="58" t="s">
        <v>686</v>
      </c>
      <c r="G4088" s="15" t="str">
        <f t="shared" si="68"/>
        <v>TMM 41229-uncat</v>
      </c>
      <c r="H4088" s="3" t="s">
        <v>2372</v>
      </c>
      <c r="J4088" s="3" t="s">
        <v>4107</v>
      </c>
      <c r="K4088" t="s">
        <v>954</v>
      </c>
      <c r="L4088" t="s">
        <v>340</v>
      </c>
      <c r="M4088" s="3" t="s">
        <v>212</v>
      </c>
      <c r="N4088" t="s">
        <v>690</v>
      </c>
      <c r="Q4088">
        <v>199</v>
      </c>
      <c r="R4088" s="71"/>
    </row>
    <row r="4089" spans="1:18">
      <c r="A4089" s="108" t="s">
        <v>2403</v>
      </c>
      <c r="B4089" s="109">
        <v>42796</v>
      </c>
      <c r="D4089" t="s">
        <v>259</v>
      </c>
      <c r="E4089" s="111" t="s">
        <v>685</v>
      </c>
      <c r="F4089" s="58" t="s">
        <v>686</v>
      </c>
      <c r="G4089" s="15" t="str">
        <f t="shared" si="68"/>
        <v>TMM 41229-uncat</v>
      </c>
      <c r="H4089" s="3" t="s">
        <v>2372</v>
      </c>
      <c r="J4089" s="3" t="s">
        <v>4107</v>
      </c>
      <c r="K4089" t="s">
        <v>954</v>
      </c>
      <c r="L4089" t="s">
        <v>329</v>
      </c>
      <c r="M4089" s="3" t="s">
        <v>212</v>
      </c>
      <c r="N4089" t="s">
        <v>690</v>
      </c>
      <c r="Q4089">
        <v>193</v>
      </c>
      <c r="R4089" s="71"/>
    </row>
    <row r="4090" spans="1:18">
      <c r="A4090" s="108" t="s">
        <v>2403</v>
      </c>
      <c r="B4090" s="109">
        <v>42796</v>
      </c>
      <c r="D4090" t="s">
        <v>259</v>
      </c>
      <c r="E4090" s="111" t="s">
        <v>685</v>
      </c>
      <c r="F4090" s="58" t="s">
        <v>686</v>
      </c>
      <c r="G4090" s="15" t="str">
        <f t="shared" si="68"/>
        <v>TMM 41229-uncat</v>
      </c>
      <c r="H4090" s="3" t="s">
        <v>2372</v>
      </c>
      <c r="J4090" s="3" t="s">
        <v>4107</v>
      </c>
      <c r="K4090" t="s">
        <v>954</v>
      </c>
      <c r="L4090" t="s">
        <v>348</v>
      </c>
      <c r="M4090" s="3" t="s">
        <v>212</v>
      </c>
      <c r="N4090" t="s">
        <v>690</v>
      </c>
      <c r="Q4090">
        <v>210</v>
      </c>
      <c r="R4090" s="71"/>
    </row>
    <row r="4091" spans="1:18">
      <c r="A4091" s="58" t="s">
        <v>2403</v>
      </c>
      <c r="B4091" s="65">
        <v>42796</v>
      </c>
      <c r="D4091" t="s">
        <v>253</v>
      </c>
      <c r="E4091" s="3" t="s">
        <v>685</v>
      </c>
      <c r="F4091" s="58" t="s">
        <v>686</v>
      </c>
      <c r="G4091" s="15" t="str">
        <f t="shared" si="68"/>
        <v>TMM 41229-uncat</v>
      </c>
      <c r="H4091" s="69" t="s">
        <v>2372</v>
      </c>
      <c r="J4091" s="3" t="s">
        <v>433</v>
      </c>
      <c r="K4091" t="s">
        <v>954</v>
      </c>
      <c r="L4091" t="s">
        <v>348</v>
      </c>
      <c r="M4091" s="3" t="s">
        <v>227</v>
      </c>
      <c r="N4091" t="s">
        <v>690</v>
      </c>
      <c r="Q4091">
        <v>608</v>
      </c>
      <c r="R4091" s="71"/>
    </row>
    <row r="4092" spans="1:18">
      <c r="A4092" s="58" t="s">
        <v>2403</v>
      </c>
      <c r="B4092" s="65">
        <v>42796</v>
      </c>
      <c r="D4092" t="s">
        <v>253</v>
      </c>
      <c r="E4092" s="3" t="s">
        <v>685</v>
      </c>
      <c r="F4092" s="58" t="s">
        <v>686</v>
      </c>
      <c r="G4092" s="15" t="str">
        <f t="shared" si="68"/>
        <v>TMM 41229-uncat</v>
      </c>
      <c r="H4092" s="69" t="s">
        <v>2372</v>
      </c>
      <c r="J4092" s="3" t="s">
        <v>2564</v>
      </c>
      <c r="K4092" t="s">
        <v>954</v>
      </c>
      <c r="L4092" t="s">
        <v>335</v>
      </c>
      <c r="M4092" s="3" t="s">
        <v>227</v>
      </c>
      <c r="N4092" t="s">
        <v>690</v>
      </c>
      <c r="Q4092">
        <v>58</v>
      </c>
      <c r="R4092" s="71"/>
    </row>
    <row r="4093" spans="1:18">
      <c r="A4093" s="58" t="s">
        <v>2403</v>
      </c>
      <c r="B4093" s="65">
        <v>42796</v>
      </c>
      <c r="D4093" t="s">
        <v>253</v>
      </c>
      <c r="E4093" s="3" t="s">
        <v>685</v>
      </c>
      <c r="F4093" s="58" t="s">
        <v>686</v>
      </c>
      <c r="G4093" s="15" t="str">
        <f t="shared" si="68"/>
        <v>TMM 41229-uncat</v>
      </c>
      <c r="H4093" s="69" t="s">
        <v>2372</v>
      </c>
      <c r="J4093" s="3" t="s">
        <v>2565</v>
      </c>
      <c r="K4093" t="s">
        <v>954</v>
      </c>
      <c r="L4093" t="s">
        <v>329</v>
      </c>
      <c r="M4093" s="3" t="s">
        <v>227</v>
      </c>
      <c r="N4093" t="s">
        <v>690</v>
      </c>
      <c r="Q4093">
        <v>603</v>
      </c>
      <c r="R4093" s="71"/>
    </row>
    <row r="4094" spans="1:18">
      <c r="A4094" s="58" t="s">
        <v>2403</v>
      </c>
      <c r="B4094" s="65">
        <v>42796</v>
      </c>
      <c r="D4094" t="s">
        <v>2682</v>
      </c>
      <c r="E4094" s="3" t="s">
        <v>685</v>
      </c>
      <c r="F4094" s="58" t="s">
        <v>686</v>
      </c>
      <c r="G4094" s="15" t="str">
        <f t="shared" si="68"/>
        <v>TMM 41229-uncat</v>
      </c>
      <c r="H4094" s="3" t="s">
        <v>2372</v>
      </c>
      <c r="J4094" s="3" t="s">
        <v>2614</v>
      </c>
      <c r="K4094" t="s">
        <v>2500</v>
      </c>
      <c r="L4094" t="s">
        <v>340</v>
      </c>
      <c r="M4094" s="3" t="s">
        <v>238</v>
      </c>
      <c r="N4094" t="s">
        <v>690</v>
      </c>
      <c r="Q4094">
        <v>456</v>
      </c>
      <c r="R4094" s="71"/>
    </row>
    <row r="4095" spans="1:18">
      <c r="A4095" s="58" t="s">
        <v>2403</v>
      </c>
      <c r="B4095" s="65">
        <v>42796</v>
      </c>
      <c r="D4095" t="s">
        <v>2682</v>
      </c>
      <c r="E4095" s="3" t="s">
        <v>685</v>
      </c>
      <c r="F4095" s="58" t="s">
        <v>686</v>
      </c>
      <c r="G4095" s="15" t="str">
        <f t="shared" si="68"/>
        <v>TMM 41229-uncat</v>
      </c>
      <c r="H4095" s="3" t="s">
        <v>2372</v>
      </c>
      <c r="J4095" s="3" t="s">
        <v>2629</v>
      </c>
      <c r="K4095">
        <v>9</v>
      </c>
      <c r="L4095" t="s">
        <v>340</v>
      </c>
      <c r="M4095" s="3" t="s">
        <v>238</v>
      </c>
      <c r="N4095" t="s">
        <v>690</v>
      </c>
      <c r="Q4095">
        <v>433</v>
      </c>
      <c r="R4095" s="71"/>
    </row>
    <row r="4096" spans="1:18">
      <c r="A4096" s="58" t="s">
        <v>2403</v>
      </c>
      <c r="B4096" s="65">
        <v>42796</v>
      </c>
      <c r="D4096" t="s">
        <v>2682</v>
      </c>
      <c r="E4096" s="3" t="s">
        <v>685</v>
      </c>
      <c r="F4096" s="58" t="s">
        <v>686</v>
      </c>
      <c r="G4096" s="15" t="str">
        <f t="shared" si="68"/>
        <v>TMM 41229-uncat</v>
      </c>
      <c r="H4096" s="3" t="s">
        <v>2372</v>
      </c>
      <c r="J4096" s="3" t="s">
        <v>958</v>
      </c>
      <c r="K4096" t="s">
        <v>954</v>
      </c>
      <c r="L4096" t="s">
        <v>359</v>
      </c>
      <c r="M4096" s="3" t="s">
        <v>238</v>
      </c>
      <c r="N4096" t="s">
        <v>690</v>
      </c>
      <c r="Q4096">
        <v>451</v>
      </c>
      <c r="R4096" s="71"/>
    </row>
    <row r="4097" spans="1:18">
      <c r="A4097" s="117" t="s">
        <v>2403</v>
      </c>
      <c r="B4097" s="64">
        <v>42796</v>
      </c>
      <c r="C4097" s="58"/>
      <c r="D4097" s="4" t="s">
        <v>260</v>
      </c>
      <c r="E4097" s="3" t="s">
        <v>685</v>
      </c>
      <c r="F4097" s="4" t="s">
        <v>686</v>
      </c>
      <c r="G4097" s="15" t="str">
        <f t="shared" si="68"/>
        <v>TMM 41229-uncat</v>
      </c>
      <c r="H4097" s="3" t="s">
        <v>2372</v>
      </c>
      <c r="I4097" s="58"/>
      <c r="J4097" s="3" t="s">
        <v>3237</v>
      </c>
      <c r="K4097" s="58" t="s">
        <v>2566</v>
      </c>
      <c r="L4097" s="58" t="s">
        <v>928</v>
      </c>
      <c r="M4097" s="88" t="s">
        <v>238</v>
      </c>
      <c r="N4097" s="58" t="s">
        <v>690</v>
      </c>
      <c r="O4097" s="58"/>
      <c r="Q4097" s="58">
        <v>88</v>
      </c>
      <c r="R4097" s="71"/>
    </row>
    <row r="4098" spans="1:18">
      <c r="A4098" s="117" t="s">
        <v>2403</v>
      </c>
      <c r="B4098" s="64">
        <v>42796</v>
      </c>
      <c r="C4098" s="58"/>
      <c r="D4098" s="4" t="s">
        <v>260</v>
      </c>
      <c r="E4098" s="3" t="s">
        <v>685</v>
      </c>
      <c r="F4098" s="4" t="s">
        <v>686</v>
      </c>
      <c r="G4098" s="15" t="str">
        <f t="shared" ref="G4098:G4161" si="69">E4098&amp;""&amp;F4098</f>
        <v>TMM 41229-uncat</v>
      </c>
      <c r="H4098" s="3" t="s">
        <v>2372</v>
      </c>
      <c r="I4098" s="58"/>
      <c r="J4098" s="3" t="s">
        <v>2777</v>
      </c>
      <c r="K4098" s="58" t="s">
        <v>2560</v>
      </c>
      <c r="L4098" s="125" t="s">
        <v>928</v>
      </c>
      <c r="M4098" s="126" t="s">
        <v>238</v>
      </c>
      <c r="N4098" s="58" t="s">
        <v>690</v>
      </c>
      <c r="O4098" s="58"/>
      <c r="Q4098" s="58">
        <v>91</v>
      </c>
      <c r="R4098" s="71"/>
    </row>
    <row r="4099" spans="1:18">
      <c r="A4099" s="117" t="s">
        <v>2403</v>
      </c>
      <c r="B4099" s="64">
        <v>42796</v>
      </c>
      <c r="C4099" s="58"/>
      <c r="D4099" s="4" t="s">
        <v>260</v>
      </c>
      <c r="E4099" s="3" t="s">
        <v>685</v>
      </c>
      <c r="F4099" s="4" t="s">
        <v>686</v>
      </c>
      <c r="G4099" s="15" t="str">
        <f t="shared" si="69"/>
        <v>TMM 41229-uncat</v>
      </c>
      <c r="H4099" s="3" t="s">
        <v>2372</v>
      </c>
      <c r="I4099" s="58"/>
      <c r="J4099" s="3" t="s">
        <v>2759</v>
      </c>
      <c r="K4099" s="58" t="s">
        <v>954</v>
      </c>
      <c r="L4099" s="58" t="s">
        <v>348</v>
      </c>
      <c r="M4099" s="88" t="s">
        <v>238</v>
      </c>
      <c r="N4099" s="58" t="s">
        <v>690</v>
      </c>
      <c r="O4099" s="58"/>
      <c r="Q4099" s="58">
        <v>81</v>
      </c>
      <c r="R4099" s="71"/>
    </row>
    <row r="4100" spans="1:18">
      <c r="A4100" s="119" t="s">
        <v>2403</v>
      </c>
      <c r="B4100" s="120">
        <v>42796</v>
      </c>
      <c r="C4100" s="103"/>
      <c r="D4100" s="121" t="s">
        <v>260</v>
      </c>
      <c r="E4100" s="43" t="s">
        <v>685</v>
      </c>
      <c r="F4100" s="4" t="s">
        <v>686</v>
      </c>
      <c r="G4100" s="15" t="str">
        <f t="shared" si="69"/>
        <v>TMM 41229-uncat</v>
      </c>
      <c r="H4100" s="3" t="s">
        <v>2372</v>
      </c>
      <c r="I4100" s="58"/>
      <c r="J4100" s="3" t="s">
        <v>2759</v>
      </c>
      <c r="K4100" s="58" t="s">
        <v>954</v>
      </c>
      <c r="L4100" s="58" t="s">
        <v>329</v>
      </c>
      <c r="M4100" s="88" t="s">
        <v>238</v>
      </c>
      <c r="N4100" s="58" t="s">
        <v>690</v>
      </c>
      <c r="O4100" s="58"/>
      <c r="Q4100" s="58">
        <v>59</v>
      </c>
      <c r="R4100" s="71"/>
    </row>
    <row r="4101" spans="1:18">
      <c r="A4101" s="117" t="s">
        <v>2403</v>
      </c>
      <c r="B4101" s="64">
        <v>42796</v>
      </c>
      <c r="C4101" s="58"/>
      <c r="D4101" s="4" t="s">
        <v>260</v>
      </c>
      <c r="E4101" s="3" t="s">
        <v>685</v>
      </c>
      <c r="F4101" s="4" t="s">
        <v>686</v>
      </c>
      <c r="G4101" s="15" t="str">
        <f t="shared" si="69"/>
        <v>TMM 41229-uncat</v>
      </c>
      <c r="H4101" s="3" t="s">
        <v>2372</v>
      </c>
      <c r="I4101" s="58"/>
      <c r="J4101" s="3" t="s">
        <v>3258</v>
      </c>
      <c r="K4101" s="58" t="s">
        <v>954</v>
      </c>
      <c r="L4101" s="125" t="s">
        <v>928</v>
      </c>
      <c r="M4101" s="126" t="s">
        <v>238</v>
      </c>
      <c r="N4101" s="58" t="s">
        <v>690</v>
      </c>
      <c r="O4101" s="58"/>
      <c r="Q4101" s="58">
        <v>590</v>
      </c>
      <c r="R4101" s="71"/>
    </row>
    <row r="4102" spans="1:18">
      <c r="A4102" s="117" t="s">
        <v>2403</v>
      </c>
      <c r="B4102" s="64">
        <v>42796</v>
      </c>
      <c r="C4102" s="58"/>
      <c r="D4102" s="4" t="s">
        <v>229</v>
      </c>
      <c r="E4102" s="3" t="s">
        <v>685</v>
      </c>
      <c r="F4102" s="4" t="s">
        <v>686</v>
      </c>
      <c r="G4102" s="15" t="str">
        <f t="shared" si="69"/>
        <v>TMM 41229-uncat</v>
      </c>
      <c r="H4102" s="3" t="s">
        <v>2372</v>
      </c>
      <c r="I4102" s="58"/>
      <c r="J4102" s="15" t="s">
        <v>2759</v>
      </c>
      <c r="K4102" s="58" t="s">
        <v>954</v>
      </c>
      <c r="L4102" s="58" t="s">
        <v>335</v>
      </c>
      <c r="M4102" s="88" t="s">
        <v>2752</v>
      </c>
      <c r="N4102" s="58" t="s">
        <v>690</v>
      </c>
      <c r="O4102" s="58"/>
      <c r="Q4102" s="58">
        <v>364</v>
      </c>
      <c r="R4102" s="71"/>
    </row>
    <row r="4103" spans="1:18">
      <c r="A4103" s="117" t="s">
        <v>2403</v>
      </c>
      <c r="B4103" s="64">
        <v>42796</v>
      </c>
      <c r="C4103" s="58"/>
      <c r="D4103" s="4" t="s">
        <v>2395</v>
      </c>
      <c r="E4103" s="3" t="s">
        <v>685</v>
      </c>
      <c r="F4103" s="4" t="s">
        <v>686</v>
      </c>
      <c r="G4103" s="15" t="str">
        <f t="shared" si="69"/>
        <v>TMM 41229-uncat</v>
      </c>
      <c r="H4103" s="3" t="s">
        <v>2372</v>
      </c>
      <c r="I4103" s="58" t="s">
        <v>2774</v>
      </c>
      <c r="J4103" s="3" t="s">
        <v>4108</v>
      </c>
      <c r="K4103" s="58" t="s">
        <v>954</v>
      </c>
      <c r="L4103" s="58" t="s">
        <v>335</v>
      </c>
      <c r="M4103" s="88" t="s">
        <v>2753</v>
      </c>
      <c r="N4103" s="58" t="s">
        <v>690</v>
      </c>
      <c r="O4103" s="58"/>
      <c r="Q4103" s="58">
        <v>204</v>
      </c>
      <c r="R4103" s="71"/>
    </row>
    <row r="4104" spans="1:18">
      <c r="A4104" s="117" t="s">
        <v>2403</v>
      </c>
      <c r="B4104" s="64">
        <v>42796</v>
      </c>
      <c r="C4104" s="58"/>
      <c r="D4104" s="4" t="s">
        <v>2395</v>
      </c>
      <c r="E4104" s="3" t="s">
        <v>685</v>
      </c>
      <c r="F4104" s="4" t="s">
        <v>686</v>
      </c>
      <c r="G4104" s="15" t="str">
        <f t="shared" si="69"/>
        <v>TMM 41229-uncat</v>
      </c>
      <c r="H4104" s="3" t="s">
        <v>2372</v>
      </c>
      <c r="I4104" s="58"/>
      <c r="J4104" s="3" t="s">
        <v>4177</v>
      </c>
      <c r="K4104" s="58" t="s">
        <v>954</v>
      </c>
      <c r="L4104" s="58" t="s">
        <v>348</v>
      </c>
      <c r="M4104" s="88" t="s">
        <v>2753</v>
      </c>
      <c r="N4104" s="58" t="s">
        <v>690</v>
      </c>
      <c r="O4104" s="58"/>
      <c r="Q4104" s="58">
        <v>196</v>
      </c>
      <c r="R4104" s="71"/>
    </row>
    <row r="4105" spans="1:18">
      <c r="A4105" s="117" t="s">
        <v>2403</v>
      </c>
      <c r="B4105" s="64">
        <v>42796</v>
      </c>
      <c r="C4105" s="58"/>
      <c r="D4105" s="4" t="s">
        <v>150</v>
      </c>
      <c r="E4105" s="3" t="s">
        <v>685</v>
      </c>
      <c r="F4105" s="4" t="s">
        <v>686</v>
      </c>
      <c r="G4105" s="15" t="str">
        <f t="shared" si="69"/>
        <v>TMM 41229-uncat</v>
      </c>
      <c r="H4105" s="3" t="s">
        <v>2372</v>
      </c>
      <c r="I4105" s="58" t="s">
        <v>2774</v>
      </c>
      <c r="J4105" s="3" t="s">
        <v>4113</v>
      </c>
      <c r="K4105" s="58" t="s">
        <v>954</v>
      </c>
      <c r="L4105" s="58" t="s">
        <v>348</v>
      </c>
      <c r="M4105" s="88" t="s">
        <v>2886</v>
      </c>
      <c r="N4105" s="58" t="s">
        <v>690</v>
      </c>
      <c r="O4105" s="58"/>
      <c r="Q4105" s="58">
        <v>233</v>
      </c>
      <c r="R4105" s="71"/>
    </row>
    <row r="4106" spans="1:18">
      <c r="A4106" s="117" t="s">
        <v>2403</v>
      </c>
      <c r="B4106" s="64">
        <v>42796</v>
      </c>
      <c r="C4106" s="58"/>
      <c r="D4106" s="4" t="s">
        <v>150</v>
      </c>
      <c r="E4106" s="3" t="s">
        <v>685</v>
      </c>
      <c r="F4106" s="4" t="s">
        <v>686</v>
      </c>
      <c r="G4106" s="15" t="str">
        <f t="shared" si="69"/>
        <v>TMM 41229-uncat</v>
      </c>
      <c r="H4106" s="3" t="s">
        <v>2372</v>
      </c>
      <c r="I4106" s="58" t="s">
        <v>2774</v>
      </c>
      <c r="J4106" s="3" t="s">
        <v>4114</v>
      </c>
      <c r="K4106" s="58" t="s">
        <v>954</v>
      </c>
      <c r="L4106" s="58" t="s">
        <v>335</v>
      </c>
      <c r="M4106" s="88" t="s">
        <v>2886</v>
      </c>
      <c r="N4106" s="58" t="s">
        <v>690</v>
      </c>
      <c r="O4106" s="58"/>
      <c r="Q4106" s="58">
        <v>234</v>
      </c>
      <c r="R4106" s="71"/>
    </row>
    <row r="4107" spans="1:18">
      <c r="A4107" s="117" t="s">
        <v>2403</v>
      </c>
      <c r="B4107" s="64">
        <v>42796</v>
      </c>
      <c r="C4107" s="58"/>
      <c r="D4107" s="4" t="s">
        <v>150</v>
      </c>
      <c r="E4107" s="3" t="s">
        <v>685</v>
      </c>
      <c r="F4107" s="4" t="s">
        <v>686</v>
      </c>
      <c r="G4107" s="15" t="str">
        <f t="shared" si="69"/>
        <v>TMM 41229-uncat</v>
      </c>
      <c r="H4107" s="3" t="s">
        <v>2372</v>
      </c>
      <c r="I4107" s="58" t="s">
        <v>2774</v>
      </c>
      <c r="J4107" s="3" t="s">
        <v>4109</v>
      </c>
      <c r="K4107" s="58" t="s">
        <v>954</v>
      </c>
      <c r="L4107" s="58" t="s">
        <v>335</v>
      </c>
      <c r="M4107" s="88" t="s">
        <v>2886</v>
      </c>
      <c r="N4107" s="58" t="s">
        <v>690</v>
      </c>
      <c r="O4107" s="58"/>
      <c r="Q4107" s="58">
        <v>241</v>
      </c>
      <c r="R4107" s="71"/>
    </row>
    <row r="4108" spans="1:18">
      <c r="A4108" s="117" t="s">
        <v>2403</v>
      </c>
      <c r="B4108" s="64">
        <v>42796</v>
      </c>
      <c r="C4108" s="58"/>
      <c r="D4108" s="4" t="s">
        <v>150</v>
      </c>
      <c r="E4108" s="3" t="s">
        <v>685</v>
      </c>
      <c r="F4108" s="4" t="s">
        <v>686</v>
      </c>
      <c r="G4108" s="15" t="str">
        <f t="shared" si="69"/>
        <v>TMM 41229-uncat</v>
      </c>
      <c r="H4108" s="3" t="s">
        <v>2372</v>
      </c>
      <c r="I4108" s="58" t="s">
        <v>2774</v>
      </c>
      <c r="J4108" s="3" t="s">
        <v>4111</v>
      </c>
      <c r="K4108" s="58" t="s">
        <v>954</v>
      </c>
      <c r="L4108" s="58" t="s">
        <v>348</v>
      </c>
      <c r="M4108" s="88" t="s">
        <v>2886</v>
      </c>
      <c r="N4108" s="58" t="s">
        <v>690</v>
      </c>
      <c r="O4108" s="58"/>
      <c r="Q4108" s="58">
        <v>237</v>
      </c>
      <c r="R4108" s="71"/>
    </row>
    <row r="4109" spans="1:18">
      <c r="A4109" s="117" t="s">
        <v>2403</v>
      </c>
      <c r="B4109" s="64">
        <v>42796</v>
      </c>
      <c r="C4109" s="58"/>
      <c r="D4109" s="4" t="s">
        <v>150</v>
      </c>
      <c r="E4109" s="3" t="s">
        <v>685</v>
      </c>
      <c r="F4109" s="4" t="s">
        <v>686</v>
      </c>
      <c r="G4109" s="15" t="str">
        <f t="shared" si="69"/>
        <v>TMM 41229-uncat</v>
      </c>
      <c r="H4109" s="3" t="s">
        <v>2372</v>
      </c>
      <c r="I4109" s="58" t="s">
        <v>2774</v>
      </c>
      <c r="J4109" s="3" t="s">
        <v>4110</v>
      </c>
      <c r="K4109" s="58" t="s">
        <v>954</v>
      </c>
      <c r="L4109" s="58" t="s">
        <v>359</v>
      </c>
      <c r="M4109" s="88" t="s">
        <v>2886</v>
      </c>
      <c r="N4109" s="58" t="s">
        <v>690</v>
      </c>
      <c r="O4109" s="58"/>
      <c r="Q4109" s="58">
        <v>239</v>
      </c>
      <c r="R4109" s="71"/>
    </row>
    <row r="4110" spans="1:18">
      <c r="A4110" s="117" t="s">
        <v>2403</v>
      </c>
      <c r="B4110" s="64">
        <v>42796</v>
      </c>
      <c r="C4110" s="58"/>
      <c r="D4110" s="4" t="s">
        <v>150</v>
      </c>
      <c r="E4110" s="3" t="s">
        <v>685</v>
      </c>
      <c r="F4110" s="4" t="s">
        <v>686</v>
      </c>
      <c r="G4110" s="15" t="str">
        <f t="shared" si="69"/>
        <v>TMM 41229-uncat</v>
      </c>
      <c r="H4110" s="3" t="s">
        <v>2372</v>
      </c>
      <c r="I4110" s="58" t="s">
        <v>2774</v>
      </c>
      <c r="J4110" s="3" t="s">
        <v>4112</v>
      </c>
      <c r="K4110" s="58">
        <v>3</v>
      </c>
      <c r="L4110" s="58" t="s">
        <v>335</v>
      </c>
      <c r="M4110" s="88" t="s">
        <v>2886</v>
      </c>
      <c r="N4110" s="58" t="s">
        <v>690</v>
      </c>
      <c r="O4110" s="58"/>
      <c r="Q4110" s="58">
        <v>236</v>
      </c>
      <c r="R4110" s="71"/>
    </row>
    <row r="4111" spans="1:18">
      <c r="A4111" s="117" t="s">
        <v>2403</v>
      </c>
      <c r="B4111" s="64">
        <v>42796</v>
      </c>
      <c r="C4111" s="58"/>
      <c r="D4111" s="4" t="s">
        <v>395</v>
      </c>
      <c r="E4111" s="3" t="s">
        <v>685</v>
      </c>
      <c r="F4111" s="4" t="s">
        <v>686</v>
      </c>
      <c r="G4111" s="15" t="str">
        <f t="shared" si="69"/>
        <v>TMM 41229-uncat</v>
      </c>
      <c r="H4111" s="15" t="s">
        <v>2372</v>
      </c>
      <c r="I4111" s="118"/>
      <c r="J4111" s="15" t="s">
        <v>2759</v>
      </c>
      <c r="K4111" s="58" t="s">
        <v>954</v>
      </c>
      <c r="L4111" s="58" t="s">
        <v>359</v>
      </c>
      <c r="M4111" s="88" t="s">
        <v>2826</v>
      </c>
      <c r="N4111" s="58" t="s">
        <v>690</v>
      </c>
      <c r="O4111" s="58"/>
      <c r="Q4111" s="58">
        <v>352</v>
      </c>
      <c r="R4111" s="71"/>
    </row>
    <row r="4112" spans="1:18">
      <c r="A4112" s="117" t="s">
        <v>2403</v>
      </c>
      <c r="B4112" s="64">
        <v>42796</v>
      </c>
      <c r="C4112" s="58"/>
      <c r="D4112" s="4" t="s">
        <v>395</v>
      </c>
      <c r="E4112" s="3" t="s">
        <v>685</v>
      </c>
      <c r="F4112" s="4" t="s">
        <v>686</v>
      </c>
      <c r="G4112" s="15" t="str">
        <f t="shared" si="69"/>
        <v>TMM 41229-uncat</v>
      </c>
      <c r="H4112" s="15" t="s">
        <v>2372</v>
      </c>
      <c r="I4112" s="118"/>
      <c r="J4112" s="15" t="s">
        <v>2759</v>
      </c>
      <c r="K4112" s="58" t="s">
        <v>954</v>
      </c>
      <c r="L4112" s="58" t="s">
        <v>348</v>
      </c>
      <c r="M4112" s="88" t="s">
        <v>2826</v>
      </c>
      <c r="N4112" s="58" t="s">
        <v>690</v>
      </c>
      <c r="O4112" s="58"/>
      <c r="Q4112" s="58">
        <v>358</v>
      </c>
      <c r="R4112" s="71"/>
    </row>
    <row r="4113" spans="1:18">
      <c r="A4113" s="117" t="s">
        <v>2403</v>
      </c>
      <c r="B4113" s="64">
        <v>42796</v>
      </c>
      <c r="C4113" s="58"/>
      <c r="D4113" s="4" t="s">
        <v>143</v>
      </c>
      <c r="E4113" s="3" t="s">
        <v>685</v>
      </c>
      <c r="F4113" s="4" t="s">
        <v>686</v>
      </c>
      <c r="G4113" s="15" t="str">
        <f t="shared" si="69"/>
        <v>TMM 41229-uncat</v>
      </c>
      <c r="H4113" s="3" t="s">
        <v>2372</v>
      </c>
      <c r="I4113" s="58" t="s">
        <v>2774</v>
      </c>
      <c r="J4113" s="3" t="s">
        <v>4115</v>
      </c>
      <c r="K4113" s="58" t="s">
        <v>954</v>
      </c>
      <c r="L4113" s="58" t="s">
        <v>335</v>
      </c>
      <c r="M4113" s="88" t="s">
        <v>92</v>
      </c>
      <c r="N4113" s="58" t="s">
        <v>690</v>
      </c>
      <c r="O4113" s="58"/>
      <c r="Q4113" s="58">
        <v>324</v>
      </c>
      <c r="R4113" s="71"/>
    </row>
    <row r="4114" spans="1:18">
      <c r="A4114" s="117" t="s">
        <v>2403</v>
      </c>
      <c r="B4114" s="64">
        <v>42796</v>
      </c>
      <c r="C4114" s="58"/>
      <c r="D4114" s="4" t="s">
        <v>143</v>
      </c>
      <c r="E4114" s="3" t="s">
        <v>685</v>
      </c>
      <c r="F4114" s="4" t="s">
        <v>686</v>
      </c>
      <c r="G4114" s="15" t="str">
        <f t="shared" si="69"/>
        <v>TMM 41229-uncat</v>
      </c>
      <c r="H4114" s="3" t="s">
        <v>2372</v>
      </c>
      <c r="I4114" s="58" t="s">
        <v>2774</v>
      </c>
      <c r="J4114" s="3" t="s">
        <v>4116</v>
      </c>
      <c r="K4114" s="58" t="s">
        <v>954</v>
      </c>
      <c r="L4114" s="58" t="s">
        <v>340</v>
      </c>
      <c r="M4114" s="88" t="s">
        <v>92</v>
      </c>
      <c r="N4114" s="58" t="s">
        <v>690</v>
      </c>
      <c r="O4114" s="58"/>
      <c r="Q4114" s="58">
        <v>311</v>
      </c>
      <c r="R4114" s="71"/>
    </row>
    <row r="4115" spans="1:18">
      <c r="A4115" s="117" t="s">
        <v>2403</v>
      </c>
      <c r="B4115" s="64">
        <v>42796</v>
      </c>
      <c r="C4115" s="58"/>
      <c r="D4115" s="121" t="s">
        <v>88</v>
      </c>
      <c r="E4115" s="3" t="s">
        <v>685</v>
      </c>
      <c r="F4115" s="4" t="s">
        <v>686</v>
      </c>
      <c r="G4115" s="15" t="str">
        <f t="shared" si="69"/>
        <v>TMM 41229-uncat</v>
      </c>
      <c r="H4115" s="3" t="s">
        <v>2372</v>
      </c>
      <c r="I4115" s="58" t="s">
        <v>2774</v>
      </c>
      <c r="J4115" s="3" t="s">
        <v>4117</v>
      </c>
      <c r="K4115" s="58" t="s">
        <v>954</v>
      </c>
      <c r="L4115" s="58" t="s">
        <v>329</v>
      </c>
      <c r="M4115" s="88" t="s">
        <v>85</v>
      </c>
      <c r="N4115" s="58" t="s">
        <v>690</v>
      </c>
      <c r="O4115" s="58"/>
      <c r="Q4115" s="58">
        <v>134</v>
      </c>
      <c r="R4115" s="71"/>
    </row>
    <row r="4116" spans="1:18">
      <c r="A4116" s="117" t="s">
        <v>2403</v>
      </c>
      <c r="B4116" s="64">
        <v>42796</v>
      </c>
      <c r="C4116" s="58"/>
      <c r="D4116" s="121" t="s">
        <v>88</v>
      </c>
      <c r="E4116" s="3" t="s">
        <v>685</v>
      </c>
      <c r="F4116" s="4" t="s">
        <v>686</v>
      </c>
      <c r="G4116" s="15" t="str">
        <f t="shared" si="69"/>
        <v>TMM 41229-uncat</v>
      </c>
      <c r="H4116" s="3" t="s">
        <v>2372</v>
      </c>
      <c r="I4116" s="58" t="s">
        <v>2774</v>
      </c>
      <c r="J4116" s="3" t="s">
        <v>2716</v>
      </c>
      <c r="K4116" s="58" t="s">
        <v>954</v>
      </c>
      <c r="L4116" s="58" t="s">
        <v>341</v>
      </c>
      <c r="M4116" s="88" t="s">
        <v>85</v>
      </c>
      <c r="N4116" s="58" t="s">
        <v>690</v>
      </c>
      <c r="O4116" s="58"/>
      <c r="Q4116" s="58">
        <v>131</v>
      </c>
      <c r="R4116" s="71"/>
    </row>
    <row r="4117" spans="1:18">
      <c r="A4117" s="117" t="s">
        <v>2403</v>
      </c>
      <c r="B4117" s="64">
        <v>42796</v>
      </c>
      <c r="C4117" s="58"/>
      <c r="D4117" s="4" t="s">
        <v>77</v>
      </c>
      <c r="E4117" s="3" t="s">
        <v>685</v>
      </c>
      <c r="F4117" s="4" t="s">
        <v>686</v>
      </c>
      <c r="G4117" s="15" t="str">
        <f t="shared" si="69"/>
        <v>TMM 41229-uncat</v>
      </c>
      <c r="H4117" s="3" t="s">
        <v>2372</v>
      </c>
      <c r="I4117" s="58" t="s">
        <v>2774</v>
      </c>
      <c r="J4117" s="3" t="s">
        <v>4118</v>
      </c>
      <c r="K4117" s="58" t="s">
        <v>954</v>
      </c>
      <c r="L4117" s="58" t="s">
        <v>341</v>
      </c>
      <c r="M4117" s="88" t="s">
        <v>78</v>
      </c>
      <c r="N4117" s="58" t="s">
        <v>690</v>
      </c>
      <c r="O4117" s="58"/>
      <c r="Q4117" s="58">
        <v>260</v>
      </c>
      <c r="R4117" s="71"/>
    </row>
    <row r="4118" spans="1:18">
      <c r="A4118" s="117" t="s">
        <v>2403</v>
      </c>
      <c r="B4118" s="64">
        <v>42796</v>
      </c>
      <c r="C4118" s="58"/>
      <c r="D4118" s="4" t="s">
        <v>77</v>
      </c>
      <c r="E4118" s="3" t="s">
        <v>685</v>
      </c>
      <c r="F4118" s="4" t="s">
        <v>686</v>
      </c>
      <c r="G4118" s="15" t="str">
        <f t="shared" si="69"/>
        <v>TMM 41229-uncat</v>
      </c>
      <c r="H4118" s="3" t="s">
        <v>2372</v>
      </c>
      <c r="I4118" s="58" t="s">
        <v>2774</v>
      </c>
      <c r="J4118" s="3" t="s">
        <v>4120</v>
      </c>
      <c r="K4118" s="58" t="s">
        <v>954</v>
      </c>
      <c r="L4118" s="58" t="s">
        <v>348</v>
      </c>
      <c r="M4118" s="88" t="s">
        <v>78</v>
      </c>
      <c r="N4118" s="58" t="s">
        <v>690</v>
      </c>
      <c r="O4118" s="58"/>
      <c r="Q4118" s="58">
        <v>262</v>
      </c>
      <c r="R4118" s="71"/>
    </row>
    <row r="4119" spans="1:18">
      <c r="A4119" s="117" t="s">
        <v>2403</v>
      </c>
      <c r="B4119" s="64">
        <v>42796</v>
      </c>
      <c r="C4119" s="58"/>
      <c r="D4119" s="4" t="s">
        <v>77</v>
      </c>
      <c r="E4119" s="3" t="s">
        <v>685</v>
      </c>
      <c r="F4119" s="4" t="s">
        <v>686</v>
      </c>
      <c r="G4119" s="15" t="str">
        <f t="shared" si="69"/>
        <v>TMM 41229-uncat</v>
      </c>
      <c r="H4119" s="3" t="s">
        <v>2372</v>
      </c>
      <c r="I4119" s="58" t="s">
        <v>2774</v>
      </c>
      <c r="J4119" s="3" t="s">
        <v>435</v>
      </c>
      <c r="K4119" s="58" t="s">
        <v>954</v>
      </c>
      <c r="L4119" s="58" t="s">
        <v>348</v>
      </c>
      <c r="M4119" s="88" t="s">
        <v>1472</v>
      </c>
      <c r="N4119" s="58" t="s">
        <v>690</v>
      </c>
      <c r="O4119" s="58"/>
      <c r="Q4119" s="58">
        <v>258</v>
      </c>
      <c r="R4119" s="71"/>
    </row>
    <row r="4120" spans="1:18">
      <c r="A4120" s="117" t="s">
        <v>2403</v>
      </c>
      <c r="B4120" s="64">
        <v>42796</v>
      </c>
      <c r="C4120" s="58"/>
      <c r="D4120" s="4" t="s">
        <v>77</v>
      </c>
      <c r="E4120" s="3" t="s">
        <v>685</v>
      </c>
      <c r="F4120" s="4" t="s">
        <v>686</v>
      </c>
      <c r="G4120" s="15" t="str">
        <f t="shared" si="69"/>
        <v>TMM 41229-uncat</v>
      </c>
      <c r="H4120" s="3" t="s">
        <v>2372</v>
      </c>
      <c r="I4120" s="58" t="s">
        <v>2774</v>
      </c>
      <c r="J4120" s="3" t="s">
        <v>4119</v>
      </c>
      <c r="K4120" s="58" t="s">
        <v>954</v>
      </c>
      <c r="L4120" s="58" t="s">
        <v>341</v>
      </c>
      <c r="M4120" s="88" t="s">
        <v>78</v>
      </c>
      <c r="N4120" s="58" t="s">
        <v>690</v>
      </c>
      <c r="O4120" s="58"/>
      <c r="Q4120" s="58">
        <v>256</v>
      </c>
      <c r="R4120" s="71"/>
    </row>
    <row r="4121" spans="1:18">
      <c r="A4121" s="117" t="s">
        <v>2403</v>
      </c>
      <c r="B4121" s="64">
        <v>42796</v>
      </c>
      <c r="C4121" s="58"/>
      <c r="D4121" s="4" t="s">
        <v>77</v>
      </c>
      <c r="E4121" s="3" t="s">
        <v>685</v>
      </c>
      <c r="F4121" s="4" t="s">
        <v>686</v>
      </c>
      <c r="G4121" s="15" t="str">
        <f t="shared" si="69"/>
        <v>TMM 41229-uncat</v>
      </c>
      <c r="H4121" s="3" t="s">
        <v>2372</v>
      </c>
      <c r="I4121" s="58" t="s">
        <v>2774</v>
      </c>
      <c r="K4121" s="58"/>
      <c r="L4121" s="58"/>
      <c r="M4121" s="88" t="s">
        <v>78</v>
      </c>
      <c r="N4121" s="58" t="s">
        <v>690</v>
      </c>
      <c r="O4121" s="58"/>
      <c r="Q4121" s="58" t="s">
        <v>2763</v>
      </c>
      <c r="R4121" s="71"/>
    </row>
    <row r="4122" spans="1:18">
      <c r="A4122" s="117" t="s">
        <v>2403</v>
      </c>
      <c r="B4122" s="64">
        <v>42796</v>
      </c>
      <c r="C4122" s="58"/>
      <c r="D4122" s="4" t="s">
        <v>77</v>
      </c>
      <c r="E4122" s="3" t="s">
        <v>685</v>
      </c>
      <c r="F4122" s="4" t="s">
        <v>686</v>
      </c>
      <c r="G4122" s="15" t="str">
        <f t="shared" si="69"/>
        <v>TMM 41229-uncat</v>
      </c>
      <c r="H4122" s="3" t="s">
        <v>2372</v>
      </c>
      <c r="I4122" s="58" t="s">
        <v>2774</v>
      </c>
      <c r="K4122" s="58"/>
      <c r="L4122" s="58"/>
      <c r="M4122" s="88" t="s">
        <v>78</v>
      </c>
      <c r="N4122" s="58" t="s">
        <v>690</v>
      </c>
      <c r="O4122" s="58"/>
      <c r="Q4122" s="58" t="s">
        <v>2763</v>
      </c>
      <c r="R4122" s="71"/>
    </row>
    <row r="4123" spans="1:18">
      <c r="A4123" s="103" t="s">
        <v>2403</v>
      </c>
      <c r="B4123" s="152">
        <v>42796</v>
      </c>
      <c r="C4123" s="104"/>
      <c r="D4123" s="104" t="s">
        <v>135</v>
      </c>
      <c r="E4123" s="43" t="s">
        <v>685</v>
      </c>
      <c r="F4123" s="58" t="s">
        <v>686</v>
      </c>
      <c r="G4123" s="15" t="str">
        <f t="shared" si="69"/>
        <v>TMM 41229-uncat</v>
      </c>
      <c r="H4123" s="69" t="s">
        <v>2372</v>
      </c>
      <c r="J4123" s="3" t="s">
        <v>2614</v>
      </c>
      <c r="K4123" t="s">
        <v>954</v>
      </c>
      <c r="L4123" t="s">
        <v>348</v>
      </c>
      <c r="M4123" s="3" t="s">
        <v>78</v>
      </c>
      <c r="N4123" t="s">
        <v>690</v>
      </c>
      <c r="Q4123">
        <v>421</v>
      </c>
      <c r="R4123" s="71"/>
    </row>
    <row r="4124" spans="1:18">
      <c r="A4124" s="103" t="s">
        <v>2403</v>
      </c>
      <c r="B4124" s="152">
        <v>42796</v>
      </c>
      <c r="C4124" s="104"/>
      <c r="D4124" t="s">
        <v>135</v>
      </c>
      <c r="E4124" s="43" t="s">
        <v>685</v>
      </c>
      <c r="F4124" s="103" t="s">
        <v>686</v>
      </c>
      <c r="G4124" s="38" t="str">
        <f t="shared" si="69"/>
        <v>TMM 41229-uncat</v>
      </c>
      <c r="H4124" s="69" t="s">
        <v>2372</v>
      </c>
      <c r="J4124" s="3" t="s">
        <v>2626</v>
      </c>
      <c r="K4124" t="s">
        <v>954</v>
      </c>
      <c r="L4124" t="s">
        <v>348</v>
      </c>
      <c r="M4124" s="3" t="s">
        <v>78</v>
      </c>
      <c r="N4124" t="s">
        <v>690</v>
      </c>
      <c r="Q4124">
        <v>414</v>
      </c>
      <c r="R4124" s="71"/>
    </row>
    <row r="4125" spans="1:18">
      <c r="A4125" s="58" t="s">
        <v>2403</v>
      </c>
      <c r="B4125" s="65">
        <v>42796</v>
      </c>
      <c r="D4125" t="s">
        <v>135</v>
      </c>
      <c r="E4125" s="3" t="s">
        <v>685</v>
      </c>
      <c r="F4125" s="58" t="s">
        <v>686</v>
      </c>
      <c r="G4125" s="15" t="str">
        <f t="shared" si="69"/>
        <v>TMM 41229-uncat</v>
      </c>
      <c r="H4125" s="69" t="s">
        <v>2372</v>
      </c>
      <c r="J4125" s="3" t="s">
        <v>2629</v>
      </c>
      <c r="K4125" t="s">
        <v>954</v>
      </c>
      <c r="L4125" t="s">
        <v>335</v>
      </c>
      <c r="M4125" s="3" t="s">
        <v>78</v>
      </c>
      <c r="N4125" t="s">
        <v>690</v>
      </c>
      <c r="Q4125">
        <v>418</v>
      </c>
      <c r="R4125" s="71"/>
    </row>
    <row r="4126" spans="1:18">
      <c r="A4126" s="117" t="s">
        <v>2403</v>
      </c>
      <c r="B4126" s="64">
        <v>42796</v>
      </c>
      <c r="C4126" s="58"/>
      <c r="D4126" s="4" t="s">
        <v>80</v>
      </c>
      <c r="E4126" s="3" t="s">
        <v>685</v>
      </c>
      <c r="F4126" s="4" t="s">
        <v>686</v>
      </c>
      <c r="G4126" s="15" t="str">
        <f t="shared" si="69"/>
        <v>TMM 41229-uncat</v>
      </c>
      <c r="H4126" s="3" t="s">
        <v>2372</v>
      </c>
      <c r="I4126" s="58"/>
      <c r="J4126" s="3" t="s">
        <v>2759</v>
      </c>
      <c r="K4126" s="58" t="s">
        <v>2500</v>
      </c>
      <c r="L4126" s="58" t="s">
        <v>329</v>
      </c>
      <c r="M4126" s="88" t="s">
        <v>78</v>
      </c>
      <c r="N4126" s="58" t="s">
        <v>690</v>
      </c>
      <c r="O4126" s="58"/>
      <c r="Q4126" s="58">
        <v>584</v>
      </c>
      <c r="R4126" s="71"/>
    </row>
    <row r="4127" spans="1:18">
      <c r="A4127" s="108" t="s">
        <v>2403</v>
      </c>
      <c r="B4127" s="109">
        <v>42796</v>
      </c>
      <c r="D4127" t="s">
        <v>2398</v>
      </c>
      <c r="E4127" s="111" t="s">
        <v>685</v>
      </c>
      <c r="F4127" s="58" t="s">
        <v>686</v>
      </c>
      <c r="G4127" s="15" t="str">
        <f t="shared" si="69"/>
        <v>TMM 41229-uncat</v>
      </c>
      <c r="H4127" s="3" t="s">
        <v>2372</v>
      </c>
      <c r="J4127" s="3" t="s">
        <v>4121</v>
      </c>
      <c r="K4127" t="s">
        <v>954</v>
      </c>
      <c r="L4127" t="s">
        <v>335</v>
      </c>
      <c r="M4127" s="3" t="s">
        <v>92</v>
      </c>
      <c r="N4127" t="s">
        <v>690</v>
      </c>
      <c r="Q4127">
        <v>327</v>
      </c>
      <c r="R4127" s="71"/>
    </row>
    <row r="4128" spans="1:18">
      <c r="A4128" s="117" t="s">
        <v>2403</v>
      </c>
      <c r="B4128" s="64">
        <v>42796</v>
      </c>
      <c r="C4128" s="58"/>
      <c r="D4128" s="4" t="s">
        <v>139</v>
      </c>
      <c r="E4128" s="3" t="s">
        <v>685</v>
      </c>
      <c r="F4128" s="4" t="s">
        <v>686</v>
      </c>
      <c r="G4128" s="15" t="str">
        <f t="shared" si="69"/>
        <v>TMM 41229-uncat</v>
      </c>
      <c r="H4128" s="3" t="s">
        <v>2372</v>
      </c>
      <c r="I4128" s="58"/>
      <c r="J4128" s="3" t="s">
        <v>4122</v>
      </c>
      <c r="K4128" s="58" t="s">
        <v>954</v>
      </c>
      <c r="L4128" s="58" t="s">
        <v>335</v>
      </c>
      <c r="M4128" s="88" t="s">
        <v>128</v>
      </c>
      <c r="N4128" s="58" t="s">
        <v>690</v>
      </c>
      <c r="O4128" s="58"/>
      <c r="Q4128" s="58">
        <v>411</v>
      </c>
      <c r="R4128" s="71"/>
    </row>
    <row r="4129" spans="1:18">
      <c r="A4129" s="117" t="s">
        <v>2403</v>
      </c>
      <c r="B4129" s="64">
        <v>42796</v>
      </c>
      <c r="C4129" s="58"/>
      <c r="D4129" s="4" t="s">
        <v>139</v>
      </c>
      <c r="E4129" s="3" t="s">
        <v>685</v>
      </c>
      <c r="F4129" s="4" t="s">
        <v>686</v>
      </c>
      <c r="G4129" s="15" t="str">
        <f t="shared" si="69"/>
        <v>TMM 41229-uncat</v>
      </c>
      <c r="H4129" s="3" t="s">
        <v>2372</v>
      </c>
      <c r="I4129" s="58"/>
      <c r="J4129" s="3" t="s">
        <v>4123</v>
      </c>
      <c r="K4129" t="s">
        <v>954</v>
      </c>
      <c r="L4129" t="s">
        <v>348</v>
      </c>
      <c r="M4129" s="88" t="s">
        <v>128</v>
      </c>
      <c r="N4129" s="58" t="s">
        <v>690</v>
      </c>
      <c r="O4129" s="58"/>
      <c r="Q4129" s="58">
        <v>430</v>
      </c>
      <c r="R4129" s="71"/>
    </row>
    <row r="4130" spans="1:18">
      <c r="A4130" s="103" t="s">
        <v>2403</v>
      </c>
      <c r="B4130" s="152">
        <v>42796</v>
      </c>
      <c r="C4130" s="104"/>
      <c r="D4130" s="104" t="s">
        <v>2733</v>
      </c>
      <c r="E4130" s="43" t="s">
        <v>685</v>
      </c>
      <c r="F4130" s="103" t="s">
        <v>686</v>
      </c>
      <c r="G4130" s="38" t="str">
        <f t="shared" si="69"/>
        <v>TMM 41229-uncat</v>
      </c>
      <c r="H4130" s="3" t="s">
        <v>2372</v>
      </c>
      <c r="J4130" s="3" t="s">
        <v>4124</v>
      </c>
      <c r="K4130" t="s">
        <v>954</v>
      </c>
      <c r="L4130" t="s">
        <v>2715</v>
      </c>
      <c r="M4130" s="3" t="s">
        <v>128</v>
      </c>
      <c r="N4130" t="s">
        <v>690</v>
      </c>
      <c r="Q4130">
        <v>151</v>
      </c>
      <c r="R4130" s="71"/>
    </row>
    <row r="4131" spans="1:18">
      <c r="A4131" s="103" t="s">
        <v>2403</v>
      </c>
      <c r="B4131" s="152">
        <v>42796</v>
      </c>
      <c r="C4131" s="104"/>
      <c r="D4131" t="s">
        <v>2733</v>
      </c>
      <c r="E4131" s="43" t="s">
        <v>685</v>
      </c>
      <c r="F4131" s="103" t="s">
        <v>686</v>
      </c>
      <c r="G4131" s="38" t="str">
        <f t="shared" si="69"/>
        <v>TMM 41229-uncat</v>
      </c>
      <c r="H4131" s="3" t="s">
        <v>2372</v>
      </c>
      <c r="J4131" s="3" t="s">
        <v>4126</v>
      </c>
      <c r="K4131" t="s">
        <v>954</v>
      </c>
      <c r="L4131" t="s">
        <v>2715</v>
      </c>
      <c r="M4131" s="3" t="s">
        <v>128</v>
      </c>
      <c r="N4131" t="s">
        <v>690</v>
      </c>
      <c r="Q4131">
        <v>147</v>
      </c>
      <c r="R4131" s="71"/>
    </row>
    <row r="4132" spans="1:18">
      <c r="A4132" s="103" t="s">
        <v>2403</v>
      </c>
      <c r="B4132" s="152">
        <v>42796</v>
      </c>
      <c r="C4132" s="104"/>
      <c r="D4132" t="s">
        <v>2733</v>
      </c>
      <c r="E4132" s="43" t="s">
        <v>685</v>
      </c>
      <c r="F4132" s="103" t="s">
        <v>686</v>
      </c>
      <c r="G4132" s="38" t="str">
        <f t="shared" si="69"/>
        <v>TMM 41229-uncat</v>
      </c>
      <c r="H4132" s="3" t="s">
        <v>2372</v>
      </c>
      <c r="J4132" s="3" t="s">
        <v>4127</v>
      </c>
      <c r="K4132" t="s">
        <v>954</v>
      </c>
      <c r="L4132" t="s">
        <v>340</v>
      </c>
      <c r="M4132" s="3" t="s">
        <v>128</v>
      </c>
      <c r="N4132" t="s">
        <v>690</v>
      </c>
      <c r="Q4132">
        <v>169</v>
      </c>
      <c r="R4132" s="71"/>
    </row>
    <row r="4133" spans="1:18">
      <c r="A4133" s="103" t="s">
        <v>2403</v>
      </c>
      <c r="B4133" s="152">
        <v>42796</v>
      </c>
      <c r="C4133" s="104"/>
      <c r="D4133" s="104" t="s">
        <v>2733</v>
      </c>
      <c r="E4133" s="43" t="s">
        <v>685</v>
      </c>
      <c r="F4133" s="103" t="s">
        <v>686</v>
      </c>
      <c r="G4133" s="38" t="str">
        <f t="shared" si="69"/>
        <v>TMM 41229-uncat</v>
      </c>
      <c r="H4133" s="3" t="s">
        <v>2372</v>
      </c>
      <c r="J4133" s="3" t="s">
        <v>4125</v>
      </c>
      <c r="K4133" t="s">
        <v>954</v>
      </c>
      <c r="L4133" t="s">
        <v>329</v>
      </c>
      <c r="M4133" s="3" t="s">
        <v>128</v>
      </c>
      <c r="N4133" t="s">
        <v>690</v>
      </c>
      <c r="Q4133">
        <v>152</v>
      </c>
      <c r="R4133" s="71"/>
    </row>
    <row r="4134" spans="1:18">
      <c r="A4134" s="117" t="s">
        <v>2403</v>
      </c>
      <c r="B4134" s="64">
        <v>42796</v>
      </c>
      <c r="C4134" s="58"/>
      <c r="D4134" s="4" t="s">
        <v>2399</v>
      </c>
      <c r="E4134" s="3" t="s">
        <v>685</v>
      </c>
      <c r="F4134" s="4" t="s">
        <v>686</v>
      </c>
      <c r="G4134" s="15" t="str">
        <f t="shared" si="69"/>
        <v>TMM 41229-uncat</v>
      </c>
      <c r="H4134" s="3" t="s">
        <v>2372</v>
      </c>
      <c r="I4134" s="58" t="s">
        <v>2774</v>
      </c>
      <c r="J4134" s="3" t="s">
        <v>4129</v>
      </c>
      <c r="K4134" s="58" t="s">
        <v>954</v>
      </c>
      <c r="L4134" s="58" t="s">
        <v>348</v>
      </c>
      <c r="M4134" s="88" t="s">
        <v>90</v>
      </c>
      <c r="N4134" s="58" t="s">
        <v>690</v>
      </c>
      <c r="O4134" s="58"/>
      <c r="Q4134" s="58">
        <v>472</v>
      </c>
      <c r="R4134" s="71"/>
    </row>
    <row r="4135" spans="1:18">
      <c r="A4135" s="117" t="s">
        <v>2403</v>
      </c>
      <c r="B4135" s="64">
        <v>42796</v>
      </c>
      <c r="C4135" s="58"/>
      <c r="D4135" s="4" t="s">
        <v>2399</v>
      </c>
      <c r="E4135" s="3" t="s">
        <v>685</v>
      </c>
      <c r="F4135" s="4" t="s">
        <v>686</v>
      </c>
      <c r="G4135" s="15" t="str">
        <f t="shared" si="69"/>
        <v>TMM 41229-uncat</v>
      </c>
      <c r="H4135" s="3" t="s">
        <v>2372</v>
      </c>
      <c r="I4135" s="58" t="s">
        <v>2774</v>
      </c>
      <c r="J4135" s="3" t="s">
        <v>4128</v>
      </c>
      <c r="K4135" s="58" t="s">
        <v>954</v>
      </c>
      <c r="L4135" s="58" t="s">
        <v>348</v>
      </c>
      <c r="M4135" s="88" t="s">
        <v>90</v>
      </c>
      <c r="N4135" s="58" t="s">
        <v>690</v>
      </c>
      <c r="O4135" s="58"/>
      <c r="Q4135" s="58">
        <v>468</v>
      </c>
      <c r="R4135" s="71"/>
    </row>
    <row r="4136" spans="1:18">
      <c r="A4136" s="117" t="s">
        <v>2403</v>
      </c>
      <c r="B4136" s="64">
        <v>42796</v>
      </c>
      <c r="C4136" s="58"/>
      <c r="D4136" s="4" t="s">
        <v>3579</v>
      </c>
      <c r="E4136" s="3" t="s">
        <v>685</v>
      </c>
      <c r="F4136" s="4" t="s">
        <v>686</v>
      </c>
      <c r="G4136" s="15" t="str">
        <f t="shared" si="69"/>
        <v>TMM 41229-uncat</v>
      </c>
      <c r="H4136" s="3" t="s">
        <v>2372</v>
      </c>
      <c r="I4136" s="58" t="s">
        <v>2774</v>
      </c>
      <c r="J4136" s="3" t="s">
        <v>4132</v>
      </c>
      <c r="K4136" s="58" t="s">
        <v>954</v>
      </c>
      <c r="L4136" s="58" t="s">
        <v>329</v>
      </c>
      <c r="M4136" s="88" t="s">
        <v>90</v>
      </c>
      <c r="N4136" s="58" t="s">
        <v>690</v>
      </c>
      <c r="O4136" s="58"/>
      <c r="Q4136" s="58">
        <v>163</v>
      </c>
      <c r="R4136" s="71"/>
    </row>
    <row r="4137" spans="1:18">
      <c r="A4137" s="117" t="s">
        <v>2403</v>
      </c>
      <c r="B4137" s="64">
        <v>42796</v>
      </c>
      <c r="C4137" s="58"/>
      <c r="D4137" s="4" t="s">
        <v>3579</v>
      </c>
      <c r="E4137" s="3" t="s">
        <v>685</v>
      </c>
      <c r="F4137" s="4" t="s">
        <v>686</v>
      </c>
      <c r="G4137" s="15" t="str">
        <f t="shared" si="69"/>
        <v>TMM 41229-uncat</v>
      </c>
      <c r="H4137" s="3" t="s">
        <v>2372</v>
      </c>
      <c r="I4137" s="58" t="s">
        <v>2774</v>
      </c>
      <c r="J4137" s="3" t="s">
        <v>4130</v>
      </c>
      <c r="K4137" s="58" t="s">
        <v>954</v>
      </c>
      <c r="L4137" s="58" t="s">
        <v>954</v>
      </c>
      <c r="M4137" s="88" t="s">
        <v>90</v>
      </c>
      <c r="N4137" s="58" t="s">
        <v>690</v>
      </c>
      <c r="O4137" s="58"/>
      <c r="Q4137" s="58">
        <v>168</v>
      </c>
      <c r="R4137" s="71"/>
    </row>
    <row r="4138" spans="1:18">
      <c r="A4138" s="117" t="s">
        <v>2403</v>
      </c>
      <c r="B4138" s="64">
        <v>42796</v>
      </c>
      <c r="C4138" s="58"/>
      <c r="D4138" s="4" t="s">
        <v>3579</v>
      </c>
      <c r="E4138" s="3" t="s">
        <v>685</v>
      </c>
      <c r="F4138" s="4" t="s">
        <v>686</v>
      </c>
      <c r="G4138" s="15" t="str">
        <f t="shared" si="69"/>
        <v>TMM 41229-uncat</v>
      </c>
      <c r="H4138" s="3" t="s">
        <v>2372</v>
      </c>
      <c r="I4138" s="58" t="s">
        <v>2774</v>
      </c>
      <c r="J4138" s="3" t="s">
        <v>4131</v>
      </c>
      <c r="K4138" s="58" t="s">
        <v>954</v>
      </c>
      <c r="L4138" s="58" t="s">
        <v>359</v>
      </c>
      <c r="M4138" s="88" t="s">
        <v>90</v>
      </c>
      <c r="N4138" s="58" t="s">
        <v>690</v>
      </c>
      <c r="O4138" s="58"/>
      <c r="Q4138" s="58">
        <v>162</v>
      </c>
      <c r="R4138" s="71"/>
    </row>
    <row r="4139" spans="1:18">
      <c r="A4139" s="119" t="s">
        <v>2403</v>
      </c>
      <c r="B4139" s="120">
        <v>42796</v>
      </c>
      <c r="C4139" s="103"/>
      <c r="D4139" s="4" t="s">
        <v>265</v>
      </c>
      <c r="E4139" s="43" t="s">
        <v>685</v>
      </c>
      <c r="F4139" s="121" t="s">
        <v>686</v>
      </c>
      <c r="G4139" s="38" t="str">
        <f t="shared" si="69"/>
        <v>TMM 41229-uncat</v>
      </c>
      <c r="H4139" s="3" t="s">
        <v>2372</v>
      </c>
      <c r="I4139" s="58" t="s">
        <v>2774</v>
      </c>
      <c r="J4139" s="3" t="s">
        <v>4133</v>
      </c>
      <c r="K4139" s="58" t="s">
        <v>954</v>
      </c>
      <c r="L4139" s="58" t="s">
        <v>348</v>
      </c>
      <c r="M4139" s="88" t="s">
        <v>266</v>
      </c>
      <c r="N4139" s="58" t="s">
        <v>690</v>
      </c>
      <c r="O4139" s="58"/>
      <c r="Q4139" s="58">
        <v>460</v>
      </c>
      <c r="R4139" s="71"/>
    </row>
    <row r="4140" spans="1:18">
      <c r="A4140" s="119" t="s">
        <v>2403</v>
      </c>
      <c r="B4140" s="120">
        <v>42796</v>
      </c>
      <c r="C4140" s="103"/>
      <c r="D4140" s="4" t="s">
        <v>265</v>
      </c>
      <c r="E4140" s="43" t="s">
        <v>685</v>
      </c>
      <c r="F4140" s="121" t="s">
        <v>686</v>
      </c>
      <c r="G4140" s="38" t="str">
        <f t="shared" si="69"/>
        <v>TMM 41229-uncat</v>
      </c>
      <c r="H4140" s="3" t="s">
        <v>2372</v>
      </c>
      <c r="I4140" s="58" t="s">
        <v>2774</v>
      </c>
      <c r="J4140" s="3" t="s">
        <v>4134</v>
      </c>
      <c r="K4140" s="58" t="s">
        <v>954</v>
      </c>
      <c r="L4140" s="58" t="s">
        <v>335</v>
      </c>
      <c r="M4140" s="88" t="s">
        <v>266</v>
      </c>
      <c r="N4140" s="58" t="s">
        <v>690</v>
      </c>
      <c r="O4140" s="58"/>
      <c r="Q4140" s="58">
        <v>462</v>
      </c>
      <c r="R4140" s="71"/>
    </row>
    <row r="4141" spans="1:18">
      <c r="A4141" s="119" t="s">
        <v>2403</v>
      </c>
      <c r="B4141" s="120">
        <v>42796</v>
      </c>
      <c r="C4141" s="103"/>
      <c r="D4141" s="4" t="s">
        <v>265</v>
      </c>
      <c r="E4141" s="43" t="s">
        <v>685</v>
      </c>
      <c r="F4141" s="121" t="s">
        <v>686</v>
      </c>
      <c r="G4141" s="38" t="str">
        <f t="shared" si="69"/>
        <v>TMM 41229-uncat</v>
      </c>
      <c r="H4141" s="3" t="s">
        <v>2372</v>
      </c>
      <c r="I4141" s="58" t="s">
        <v>2774</v>
      </c>
      <c r="J4141" s="3" t="s">
        <v>4135</v>
      </c>
      <c r="K4141" s="58" t="s">
        <v>954</v>
      </c>
      <c r="L4141" s="58" t="s">
        <v>348</v>
      </c>
      <c r="M4141" s="88" t="s">
        <v>266</v>
      </c>
      <c r="N4141" s="58" t="s">
        <v>690</v>
      </c>
      <c r="O4141" s="58"/>
      <c r="Q4141" s="58">
        <v>473</v>
      </c>
      <c r="R4141" s="71"/>
    </row>
    <row r="4142" spans="1:18">
      <c r="A4142" s="119" t="s">
        <v>2403</v>
      </c>
      <c r="B4142" s="120">
        <v>42796</v>
      </c>
      <c r="C4142" s="103"/>
      <c r="D4142" s="4" t="s">
        <v>3134</v>
      </c>
      <c r="E4142" s="43" t="s">
        <v>685</v>
      </c>
      <c r="F4142" s="121" t="s">
        <v>686</v>
      </c>
      <c r="G4142" s="38" t="str">
        <f t="shared" si="69"/>
        <v>TMM 41229-uncat</v>
      </c>
      <c r="H4142" s="3" t="s">
        <v>2372</v>
      </c>
      <c r="I4142" s="58"/>
      <c r="J4142" s="3" t="s">
        <v>2759</v>
      </c>
      <c r="K4142" s="58" t="s">
        <v>954</v>
      </c>
      <c r="L4142" s="58" t="s">
        <v>928</v>
      </c>
      <c r="M4142" s="88" t="s">
        <v>266</v>
      </c>
      <c r="N4142" s="58" t="s">
        <v>690</v>
      </c>
      <c r="O4142" s="58"/>
      <c r="Q4142" s="58">
        <v>587</v>
      </c>
      <c r="R4142" s="71"/>
    </row>
    <row r="4143" spans="1:18">
      <c r="A4143" s="119" t="s">
        <v>2403</v>
      </c>
      <c r="B4143" s="120">
        <v>42796</v>
      </c>
      <c r="C4143" s="103"/>
      <c r="D4143" s="4" t="s">
        <v>3134</v>
      </c>
      <c r="E4143" s="43" t="s">
        <v>685</v>
      </c>
      <c r="F4143" s="121" t="s">
        <v>686</v>
      </c>
      <c r="G4143" s="38" t="str">
        <f t="shared" si="69"/>
        <v>TMM 41229-uncat</v>
      </c>
      <c r="H4143" s="3" t="s">
        <v>2372</v>
      </c>
      <c r="I4143" s="58"/>
      <c r="J4143" s="3" t="s">
        <v>2759</v>
      </c>
      <c r="K4143" s="58" t="s">
        <v>954</v>
      </c>
      <c r="L4143" s="58" t="s">
        <v>329</v>
      </c>
      <c r="M4143" s="88" t="s">
        <v>266</v>
      </c>
      <c r="N4143" s="58" t="s">
        <v>690</v>
      </c>
      <c r="O4143" s="58"/>
      <c r="Q4143" s="58">
        <v>605</v>
      </c>
      <c r="R4143" s="71"/>
    </row>
    <row r="4144" spans="1:18">
      <c r="A4144" s="103" t="s">
        <v>2403</v>
      </c>
      <c r="B4144" s="152">
        <v>42796</v>
      </c>
      <c r="C4144" s="104"/>
      <c r="D4144" s="104" t="s">
        <v>511</v>
      </c>
      <c r="E4144" s="43" t="s">
        <v>685</v>
      </c>
      <c r="F4144" s="103" t="s">
        <v>686</v>
      </c>
      <c r="G4144" s="38" t="str">
        <f t="shared" si="69"/>
        <v>TMM 41229-uncat</v>
      </c>
      <c r="H4144" s="3" t="s">
        <v>2372</v>
      </c>
      <c r="J4144" s="3" t="s">
        <v>4136</v>
      </c>
      <c r="K4144" t="s">
        <v>954</v>
      </c>
      <c r="L4144" t="s">
        <v>340</v>
      </c>
      <c r="M4144" s="3" t="s">
        <v>85</v>
      </c>
      <c r="N4144" t="s">
        <v>690</v>
      </c>
      <c r="Q4144">
        <v>164</v>
      </c>
      <c r="R4144" s="71"/>
    </row>
    <row r="4145" spans="1:18">
      <c r="A4145" s="103" t="s">
        <v>2403</v>
      </c>
      <c r="B4145" s="152">
        <v>42796</v>
      </c>
      <c r="C4145" s="104"/>
      <c r="D4145" s="104" t="s">
        <v>511</v>
      </c>
      <c r="E4145" s="43" t="s">
        <v>685</v>
      </c>
      <c r="F4145" s="103" t="s">
        <v>686</v>
      </c>
      <c r="G4145" s="38" t="str">
        <f t="shared" si="69"/>
        <v>TMM 41229-uncat</v>
      </c>
      <c r="H4145" s="3" t="s">
        <v>2372</v>
      </c>
      <c r="J4145" s="3" t="s">
        <v>4137</v>
      </c>
      <c r="K4145" t="s">
        <v>954</v>
      </c>
      <c r="L4145" t="s">
        <v>2715</v>
      </c>
      <c r="M4145" s="3" t="s">
        <v>85</v>
      </c>
      <c r="N4145" t="s">
        <v>690</v>
      </c>
      <c r="Q4145">
        <v>158</v>
      </c>
      <c r="R4145" s="71"/>
    </row>
    <row r="4146" spans="1:18">
      <c r="A4146" s="103" t="s">
        <v>2403</v>
      </c>
      <c r="B4146" s="152">
        <v>42796</v>
      </c>
      <c r="C4146" s="104"/>
      <c r="D4146" s="104" t="s">
        <v>1145</v>
      </c>
      <c r="E4146" s="43" t="s">
        <v>685</v>
      </c>
      <c r="F4146" s="58" t="s">
        <v>686</v>
      </c>
      <c r="G4146" s="15" t="str">
        <f t="shared" si="69"/>
        <v>TMM 41229-uncat</v>
      </c>
      <c r="H4146" s="69" t="s">
        <v>2372</v>
      </c>
      <c r="J4146" s="3" t="s">
        <v>2614</v>
      </c>
      <c r="K4146" t="s">
        <v>954</v>
      </c>
      <c r="L4146" t="s">
        <v>335</v>
      </c>
      <c r="M4146" s="3" t="s">
        <v>73</v>
      </c>
      <c r="N4146" t="s">
        <v>690</v>
      </c>
      <c r="Q4146">
        <v>419</v>
      </c>
      <c r="R4146" s="71"/>
    </row>
    <row r="4147" spans="1:18">
      <c r="A4147" s="108" t="s">
        <v>2403</v>
      </c>
      <c r="B4147" s="109">
        <v>42796</v>
      </c>
      <c r="D4147" t="s">
        <v>220</v>
      </c>
      <c r="E4147" s="111" t="s">
        <v>685</v>
      </c>
      <c r="F4147" s="58" t="s">
        <v>686</v>
      </c>
      <c r="G4147" s="15" t="str">
        <f t="shared" si="69"/>
        <v>TMM 41229-uncat</v>
      </c>
      <c r="H4147" s="113" t="s">
        <v>2372</v>
      </c>
      <c r="J4147" s="3" t="s">
        <v>4138</v>
      </c>
      <c r="K4147" t="s">
        <v>954</v>
      </c>
      <c r="L4147" t="s">
        <v>2750</v>
      </c>
      <c r="M4147" s="3" t="s">
        <v>222</v>
      </c>
      <c r="N4147" t="s">
        <v>690</v>
      </c>
      <c r="Q4147">
        <v>254</v>
      </c>
      <c r="R4147" s="71"/>
    </row>
    <row r="4148" spans="1:18">
      <c r="A4148" s="117" t="s">
        <v>2403</v>
      </c>
      <c r="B4148" s="64">
        <v>42796</v>
      </c>
      <c r="C4148" s="58"/>
      <c r="D4148" s="4" t="s">
        <v>602</v>
      </c>
      <c r="E4148" s="3" t="s">
        <v>685</v>
      </c>
      <c r="F4148" s="4" t="s">
        <v>686</v>
      </c>
      <c r="G4148" s="15" t="str">
        <f t="shared" si="69"/>
        <v>TMM 41229-uncat</v>
      </c>
      <c r="H4148" s="3" t="s">
        <v>2372</v>
      </c>
      <c r="I4148" s="58" t="s">
        <v>2774</v>
      </c>
      <c r="J4148" s="3" t="s">
        <v>4139</v>
      </c>
      <c r="K4148" s="58" t="s">
        <v>954</v>
      </c>
      <c r="L4148" s="58" t="s">
        <v>341</v>
      </c>
      <c r="M4148" s="88" t="s">
        <v>1062</v>
      </c>
      <c r="N4148" s="58" t="s">
        <v>690</v>
      </c>
      <c r="O4148" s="58"/>
      <c r="Q4148" s="58">
        <v>301</v>
      </c>
      <c r="R4148" s="71"/>
    </row>
    <row r="4149" spans="1:18">
      <c r="A4149" s="108" t="s">
        <v>2403</v>
      </c>
      <c r="B4149" s="109">
        <v>42796</v>
      </c>
      <c r="C4149" s="110"/>
      <c r="D4149" s="110" t="s">
        <v>372</v>
      </c>
      <c r="E4149" s="111" t="s">
        <v>685</v>
      </c>
      <c r="F4149" s="108" t="s">
        <v>686</v>
      </c>
      <c r="G4149" s="112" t="str">
        <f t="shared" si="69"/>
        <v>TMM 41229-uncat</v>
      </c>
      <c r="H4149" s="3" t="s">
        <v>2372</v>
      </c>
      <c r="J4149" s="3" t="s">
        <v>4141</v>
      </c>
      <c r="K4149">
        <v>2</v>
      </c>
      <c r="L4149" t="s">
        <v>329</v>
      </c>
      <c r="M4149" s="3" t="s">
        <v>43</v>
      </c>
      <c r="N4149" t="s">
        <v>690</v>
      </c>
      <c r="Q4149">
        <v>215</v>
      </c>
      <c r="R4149" s="71"/>
    </row>
    <row r="4150" spans="1:18">
      <c r="A4150" s="108" t="s">
        <v>2403</v>
      </c>
      <c r="B4150" s="109">
        <v>42796</v>
      </c>
      <c r="C4150" s="110"/>
      <c r="D4150" s="110" t="s">
        <v>372</v>
      </c>
      <c r="E4150" s="111" t="s">
        <v>685</v>
      </c>
      <c r="F4150" s="108" t="s">
        <v>686</v>
      </c>
      <c r="G4150" s="112" t="str">
        <f t="shared" si="69"/>
        <v>TMM 41229-uncat</v>
      </c>
      <c r="H4150" s="3" t="s">
        <v>2372</v>
      </c>
      <c r="J4150" s="3" t="s">
        <v>4140</v>
      </c>
      <c r="K4150" t="s">
        <v>954</v>
      </c>
      <c r="L4150" t="s">
        <v>341</v>
      </c>
      <c r="M4150" s="3" t="s">
        <v>32</v>
      </c>
      <c r="N4150" t="s">
        <v>690</v>
      </c>
      <c r="Q4150">
        <v>218</v>
      </c>
      <c r="R4150" s="71"/>
    </row>
    <row r="4151" spans="1:18">
      <c r="A4151" s="108" t="s">
        <v>2403</v>
      </c>
      <c r="B4151" s="109">
        <v>42796</v>
      </c>
      <c r="C4151" s="110"/>
      <c r="D4151" s="110" t="s">
        <v>372</v>
      </c>
      <c r="E4151" s="111" t="s">
        <v>685</v>
      </c>
      <c r="F4151" s="108" t="s">
        <v>686</v>
      </c>
      <c r="G4151" s="112" t="str">
        <f t="shared" si="69"/>
        <v>TMM 41229-uncat</v>
      </c>
      <c r="H4151" s="3" t="s">
        <v>2372</v>
      </c>
      <c r="J4151" s="3" t="s">
        <v>4142</v>
      </c>
      <c r="K4151" t="s">
        <v>954</v>
      </c>
      <c r="L4151" t="s">
        <v>329</v>
      </c>
      <c r="M4151" s="3" t="s">
        <v>43</v>
      </c>
      <c r="N4151" t="s">
        <v>690</v>
      </c>
      <c r="Q4151">
        <v>214</v>
      </c>
      <c r="R4151" s="71"/>
    </row>
    <row r="4152" spans="1:18" ht="16">
      <c r="A4152" s="58" t="s">
        <v>2403</v>
      </c>
      <c r="B4152" s="65">
        <v>42796</v>
      </c>
      <c r="D4152" s="14" t="s">
        <v>42</v>
      </c>
      <c r="E4152" s="3" t="s">
        <v>685</v>
      </c>
      <c r="F4152" s="58" t="s">
        <v>686</v>
      </c>
      <c r="G4152" s="15" t="str">
        <f t="shared" si="69"/>
        <v>TMM 41229-uncat</v>
      </c>
      <c r="H4152" s="16" t="s">
        <v>2372</v>
      </c>
      <c r="J4152" s="3" t="s">
        <v>2530</v>
      </c>
      <c r="K4152">
        <v>8</v>
      </c>
      <c r="L4152" s="17" t="s">
        <v>2529</v>
      </c>
      <c r="M4152" s="3" t="s">
        <v>43</v>
      </c>
      <c r="N4152" t="s">
        <v>690</v>
      </c>
      <c r="Q4152">
        <v>50</v>
      </c>
      <c r="R4152" s="71"/>
    </row>
    <row r="4153" spans="1:18">
      <c r="A4153" s="117" t="s">
        <v>2403</v>
      </c>
      <c r="B4153" s="64">
        <v>42796</v>
      </c>
      <c r="C4153" s="58"/>
      <c r="D4153" s="4" t="s">
        <v>501</v>
      </c>
      <c r="E4153" s="3" t="s">
        <v>685</v>
      </c>
      <c r="F4153" s="4" t="s">
        <v>686</v>
      </c>
      <c r="G4153" s="15" t="str">
        <f t="shared" si="69"/>
        <v>TMM 41229-uncat</v>
      </c>
      <c r="H4153" s="3" t="s">
        <v>2372</v>
      </c>
      <c r="I4153" s="58" t="s">
        <v>2774</v>
      </c>
      <c r="J4153" s="3" t="s">
        <v>4143</v>
      </c>
      <c r="K4153" s="58" t="s">
        <v>954</v>
      </c>
      <c r="L4153" s="58" t="s">
        <v>348</v>
      </c>
      <c r="M4153" s="88" t="s">
        <v>73</v>
      </c>
      <c r="N4153" s="58" t="s">
        <v>690</v>
      </c>
      <c r="O4153" s="58"/>
      <c r="Q4153" s="58">
        <v>242</v>
      </c>
      <c r="R4153" s="71"/>
    </row>
    <row r="4154" spans="1:18">
      <c r="A4154" s="117" t="s">
        <v>2403</v>
      </c>
      <c r="B4154" s="64">
        <v>42796</v>
      </c>
      <c r="C4154" s="58"/>
      <c r="D4154" s="4" t="s">
        <v>501</v>
      </c>
      <c r="E4154" s="3" t="s">
        <v>685</v>
      </c>
      <c r="F4154" s="4" t="s">
        <v>686</v>
      </c>
      <c r="G4154" s="15" t="str">
        <f t="shared" si="69"/>
        <v>TMM 41229-uncat</v>
      </c>
      <c r="H4154" s="3" t="s">
        <v>2372</v>
      </c>
      <c r="I4154" s="58" t="s">
        <v>2774</v>
      </c>
      <c r="J4154" s="3" t="s">
        <v>435</v>
      </c>
      <c r="K4154" s="58" t="s">
        <v>954</v>
      </c>
      <c r="L4154" s="58" t="s">
        <v>348</v>
      </c>
      <c r="M4154" s="88" t="s">
        <v>73</v>
      </c>
      <c r="N4154" s="58" t="s">
        <v>690</v>
      </c>
      <c r="O4154" s="58"/>
      <c r="Q4154" s="58">
        <v>229</v>
      </c>
      <c r="R4154" s="71"/>
    </row>
    <row r="4155" spans="1:18">
      <c r="A4155" s="117" t="s">
        <v>2403</v>
      </c>
      <c r="B4155" s="64">
        <v>42796</v>
      </c>
      <c r="C4155" s="58"/>
      <c r="D4155" s="4" t="s">
        <v>501</v>
      </c>
      <c r="E4155" s="3" t="s">
        <v>685</v>
      </c>
      <c r="F4155" s="4" t="s">
        <v>686</v>
      </c>
      <c r="G4155" s="15" t="str">
        <f t="shared" si="69"/>
        <v>TMM 41229-uncat</v>
      </c>
      <c r="H4155" s="3" t="s">
        <v>2372</v>
      </c>
      <c r="I4155" s="58" t="s">
        <v>2774</v>
      </c>
      <c r="J4155" s="3" t="s">
        <v>4144</v>
      </c>
      <c r="K4155" s="58" t="s">
        <v>954</v>
      </c>
      <c r="L4155" s="58" t="s">
        <v>359</v>
      </c>
      <c r="M4155" s="88" t="s">
        <v>1353</v>
      </c>
      <c r="N4155" s="58" t="s">
        <v>690</v>
      </c>
      <c r="O4155" s="58"/>
      <c r="Q4155" s="58">
        <v>228</v>
      </c>
      <c r="R4155" s="71"/>
    </row>
    <row r="4156" spans="1:18">
      <c r="A4156" s="117" t="s">
        <v>2403</v>
      </c>
      <c r="B4156" s="64">
        <v>42796</v>
      </c>
      <c r="C4156" s="58"/>
      <c r="D4156" s="4" t="s">
        <v>501</v>
      </c>
      <c r="E4156" s="3" t="s">
        <v>685</v>
      </c>
      <c r="F4156" s="4" t="s">
        <v>686</v>
      </c>
      <c r="G4156" s="15" t="str">
        <f t="shared" si="69"/>
        <v>TMM 41229-uncat</v>
      </c>
      <c r="H4156" s="3" t="s">
        <v>2372</v>
      </c>
      <c r="I4156" s="58" t="s">
        <v>2774</v>
      </c>
      <c r="J4156" s="3" t="s">
        <v>4145</v>
      </c>
      <c r="K4156" s="58" t="s">
        <v>954</v>
      </c>
      <c r="L4156" s="58" t="s">
        <v>340</v>
      </c>
      <c r="M4156" s="88" t="s">
        <v>73</v>
      </c>
      <c r="N4156" s="58" t="s">
        <v>690</v>
      </c>
      <c r="O4156" s="58"/>
      <c r="Q4156" s="58">
        <v>230</v>
      </c>
      <c r="R4156" s="71"/>
    </row>
    <row r="4157" spans="1:18" ht="16">
      <c r="A4157" s="58" t="s">
        <v>2403</v>
      </c>
      <c r="B4157" s="65">
        <v>42796</v>
      </c>
      <c r="D4157" s="14" t="s">
        <v>527</v>
      </c>
      <c r="E4157" s="3" t="s">
        <v>685</v>
      </c>
      <c r="F4157" s="58" t="s">
        <v>686</v>
      </c>
      <c r="G4157" s="15" t="str">
        <f t="shared" si="69"/>
        <v>TMM 41229-uncat</v>
      </c>
      <c r="H4157" s="16" t="s">
        <v>2372</v>
      </c>
      <c r="J4157" s="15" t="s">
        <v>2465</v>
      </c>
      <c r="K4157" t="s">
        <v>954</v>
      </c>
      <c r="L4157" s="17" t="s">
        <v>359</v>
      </c>
      <c r="M4157" s="3" t="s">
        <v>148</v>
      </c>
      <c r="N4157" t="s">
        <v>690</v>
      </c>
      <c r="Q4157">
        <v>22</v>
      </c>
      <c r="R4157" s="71"/>
    </row>
    <row r="4158" spans="1:18" ht="16">
      <c r="A4158" s="58" t="s">
        <v>2403</v>
      </c>
      <c r="B4158" s="65">
        <v>42796</v>
      </c>
      <c r="D4158" s="14" t="s">
        <v>527</v>
      </c>
      <c r="E4158" s="3" t="s">
        <v>685</v>
      </c>
      <c r="F4158" s="58" t="s">
        <v>686</v>
      </c>
      <c r="G4158" s="15" t="str">
        <f t="shared" si="69"/>
        <v>TMM 41229-uncat</v>
      </c>
      <c r="H4158" s="16" t="s">
        <v>2372</v>
      </c>
      <c r="J4158" s="15" t="s">
        <v>2458</v>
      </c>
      <c r="K4158" t="s">
        <v>1331</v>
      </c>
      <c r="L4158" s="17" t="s">
        <v>340</v>
      </c>
      <c r="M4158" s="3" t="s">
        <v>148</v>
      </c>
      <c r="N4158" t="s">
        <v>690</v>
      </c>
      <c r="Q4158">
        <v>18</v>
      </c>
      <c r="R4158" s="71"/>
    </row>
    <row r="4159" spans="1:18" ht="16">
      <c r="A4159" s="58" t="s">
        <v>2403</v>
      </c>
      <c r="B4159" s="65">
        <v>42796</v>
      </c>
      <c r="D4159" s="14" t="s">
        <v>527</v>
      </c>
      <c r="E4159" s="3" t="s">
        <v>685</v>
      </c>
      <c r="F4159" s="58" t="s">
        <v>686</v>
      </c>
      <c r="G4159" s="15" t="str">
        <f t="shared" si="69"/>
        <v>TMM 41229-uncat</v>
      </c>
      <c r="H4159" s="16" t="s">
        <v>2372</v>
      </c>
      <c r="J4159" s="15" t="s">
        <v>2464</v>
      </c>
      <c r="K4159">
        <v>5</v>
      </c>
      <c r="L4159" s="17" t="s">
        <v>335</v>
      </c>
      <c r="M4159" s="3" t="s">
        <v>148</v>
      </c>
      <c r="N4159" t="s">
        <v>690</v>
      </c>
      <c r="Q4159">
        <v>21</v>
      </c>
      <c r="R4159" s="71"/>
    </row>
    <row r="4160" spans="1:18" ht="16">
      <c r="A4160" s="58" t="s">
        <v>2403</v>
      </c>
      <c r="B4160" s="65">
        <v>42796</v>
      </c>
      <c r="D4160" s="14" t="s">
        <v>527</v>
      </c>
      <c r="E4160" s="3" t="s">
        <v>685</v>
      </c>
      <c r="F4160" s="58" t="s">
        <v>686</v>
      </c>
      <c r="G4160" s="15" t="str">
        <f t="shared" si="69"/>
        <v>TMM 41229-uncat</v>
      </c>
      <c r="H4160" s="16" t="s">
        <v>2372</v>
      </c>
      <c r="J4160" s="15" t="s">
        <v>2472</v>
      </c>
      <c r="K4160" t="s">
        <v>954</v>
      </c>
      <c r="L4160" s="17" t="s">
        <v>359</v>
      </c>
      <c r="M4160" s="3" t="s">
        <v>148</v>
      </c>
      <c r="N4160" t="s">
        <v>690</v>
      </c>
      <c r="Q4160">
        <v>28</v>
      </c>
      <c r="R4160" s="71"/>
    </row>
    <row r="4161" spans="1:18" ht="16">
      <c r="A4161" s="117" t="s">
        <v>2403</v>
      </c>
      <c r="B4161" s="64">
        <v>42796</v>
      </c>
      <c r="C4161" s="58"/>
      <c r="D4161" s="4" t="s">
        <v>2292</v>
      </c>
      <c r="E4161" s="3" t="s">
        <v>685</v>
      </c>
      <c r="F4161" s="4" t="s">
        <v>686</v>
      </c>
      <c r="G4161" s="15" t="str">
        <f t="shared" si="69"/>
        <v>TMM 41229-uncat</v>
      </c>
      <c r="H4161" s="16" t="s">
        <v>2372</v>
      </c>
      <c r="I4161" s="58"/>
      <c r="J4161" s="3" t="s">
        <v>2810</v>
      </c>
      <c r="K4161" s="58" t="s">
        <v>954</v>
      </c>
      <c r="L4161" s="58" t="s">
        <v>348</v>
      </c>
      <c r="M4161" s="88" t="s">
        <v>148</v>
      </c>
      <c r="N4161" s="58" t="s">
        <v>690</v>
      </c>
      <c r="O4161" s="58"/>
      <c r="Q4161" s="58">
        <v>544</v>
      </c>
      <c r="R4161" s="71"/>
    </row>
    <row r="4162" spans="1:18" ht="16">
      <c r="A4162" s="117" t="s">
        <v>2403</v>
      </c>
      <c r="B4162" s="64">
        <v>42796</v>
      </c>
      <c r="C4162" s="58"/>
      <c r="D4162" s="4" t="s">
        <v>2292</v>
      </c>
      <c r="E4162" s="3" t="s">
        <v>685</v>
      </c>
      <c r="F4162" s="4" t="s">
        <v>686</v>
      </c>
      <c r="G4162" s="15" t="str">
        <f t="shared" ref="G4162:G4225" si="70">E4162&amp;""&amp;F4162</f>
        <v>TMM 41229-uncat</v>
      </c>
      <c r="H4162" s="16" t="s">
        <v>2372</v>
      </c>
      <c r="I4162" s="58"/>
      <c r="J4162" s="3" t="s">
        <v>2810</v>
      </c>
      <c r="K4162" s="58" t="s">
        <v>954</v>
      </c>
      <c r="L4162" s="58" t="s">
        <v>348</v>
      </c>
      <c r="M4162" s="88" t="s">
        <v>148</v>
      </c>
      <c r="N4162" s="58" t="s">
        <v>690</v>
      </c>
      <c r="O4162" s="58"/>
      <c r="Q4162" s="58">
        <v>552</v>
      </c>
      <c r="R4162" s="71"/>
    </row>
    <row r="4163" spans="1:18">
      <c r="A4163" s="58" t="s">
        <v>2403</v>
      </c>
      <c r="B4163" s="65">
        <v>42796</v>
      </c>
      <c r="D4163" t="s">
        <v>1082</v>
      </c>
      <c r="E4163" s="3" t="s">
        <v>685</v>
      </c>
      <c r="F4163" s="58" t="s">
        <v>686</v>
      </c>
      <c r="G4163" s="15" t="str">
        <f t="shared" si="70"/>
        <v>TMM 41229-uncat</v>
      </c>
      <c r="H4163" s="69" t="s">
        <v>2372</v>
      </c>
      <c r="J4163" s="3" t="s">
        <v>2659</v>
      </c>
      <c r="K4163" t="s">
        <v>954</v>
      </c>
      <c r="L4163" t="s">
        <v>340</v>
      </c>
      <c r="M4163" s="3" t="s">
        <v>378</v>
      </c>
      <c r="N4163" t="s">
        <v>690</v>
      </c>
      <c r="Q4163">
        <v>101</v>
      </c>
      <c r="R4163" s="71"/>
    </row>
    <row r="4164" spans="1:18">
      <c r="A4164" s="58" t="s">
        <v>2403</v>
      </c>
      <c r="B4164" s="65">
        <v>42796</v>
      </c>
      <c r="D4164" t="s">
        <v>1082</v>
      </c>
      <c r="E4164" s="3" t="s">
        <v>685</v>
      </c>
      <c r="F4164" s="58" t="s">
        <v>686</v>
      </c>
      <c r="G4164" s="15" t="str">
        <f t="shared" si="70"/>
        <v>TMM 41229-uncat</v>
      </c>
      <c r="H4164" s="69" t="s">
        <v>2372</v>
      </c>
      <c r="J4164" s="3" t="s">
        <v>2660</v>
      </c>
      <c r="K4164" t="s">
        <v>954</v>
      </c>
      <c r="L4164" t="s">
        <v>351</v>
      </c>
      <c r="M4164" s="3" t="s">
        <v>378</v>
      </c>
      <c r="N4164" t="s">
        <v>690</v>
      </c>
      <c r="Q4164">
        <v>494</v>
      </c>
      <c r="R4164" s="71"/>
    </row>
    <row r="4165" spans="1:18">
      <c r="A4165" s="117" t="s">
        <v>2403</v>
      </c>
      <c r="B4165" s="64">
        <v>42796</v>
      </c>
      <c r="C4165" s="58"/>
      <c r="D4165" s="4" t="s">
        <v>1054</v>
      </c>
      <c r="E4165" s="3" t="s">
        <v>685</v>
      </c>
      <c r="F4165" s="4" t="s">
        <v>686</v>
      </c>
      <c r="G4165" s="15" t="str">
        <f t="shared" si="70"/>
        <v>TMM 41229-uncat</v>
      </c>
      <c r="H4165" s="3" t="s">
        <v>2372</v>
      </c>
      <c r="I4165" s="58"/>
      <c r="J4165" s="3" t="s">
        <v>3213</v>
      </c>
      <c r="K4165" s="58" t="s">
        <v>2500</v>
      </c>
      <c r="L4165" s="58" t="s">
        <v>335</v>
      </c>
      <c r="M4165" s="88" t="s">
        <v>378</v>
      </c>
      <c r="N4165" s="58" t="s">
        <v>690</v>
      </c>
      <c r="O4165" s="58"/>
      <c r="Q4165" s="58">
        <v>592</v>
      </c>
      <c r="R4165" s="71"/>
    </row>
    <row r="4166" spans="1:18" ht="16">
      <c r="A4166" s="58" t="s">
        <v>2403</v>
      </c>
      <c r="B4166" s="65">
        <v>42796</v>
      </c>
      <c r="D4166" s="14" t="s">
        <v>126</v>
      </c>
      <c r="E4166" s="3" t="s">
        <v>685</v>
      </c>
      <c r="F4166" s="58" t="s">
        <v>686</v>
      </c>
      <c r="G4166" s="15" t="str">
        <f t="shared" si="70"/>
        <v>TMM 41229-uncat</v>
      </c>
      <c r="H4166" s="16" t="s">
        <v>2372</v>
      </c>
      <c r="J4166" s="3" t="s">
        <v>2509</v>
      </c>
      <c r="K4166" t="s">
        <v>954</v>
      </c>
      <c r="L4166" s="17" t="s">
        <v>340</v>
      </c>
      <c r="M4166" s="3" t="s">
        <v>524</v>
      </c>
      <c r="N4166" t="s">
        <v>690</v>
      </c>
      <c r="Q4166">
        <v>40</v>
      </c>
      <c r="R4166" s="71"/>
    </row>
    <row r="4167" spans="1:18" ht="16">
      <c r="A4167" s="58" t="s">
        <v>2403</v>
      </c>
      <c r="B4167" s="65">
        <v>42796</v>
      </c>
      <c r="D4167" s="14" t="s">
        <v>126</v>
      </c>
      <c r="E4167" s="3" t="s">
        <v>685</v>
      </c>
      <c r="F4167" s="58" t="s">
        <v>686</v>
      </c>
      <c r="G4167" s="15" t="str">
        <f t="shared" si="70"/>
        <v>TMM 41229-uncat</v>
      </c>
      <c r="H4167" s="16" t="s">
        <v>2372</v>
      </c>
      <c r="J4167" s="3" t="s">
        <v>2510</v>
      </c>
      <c r="K4167">
        <v>3</v>
      </c>
      <c r="L4167" s="17" t="s">
        <v>340</v>
      </c>
      <c r="M4167" s="3" t="s">
        <v>216</v>
      </c>
      <c r="N4167" t="s">
        <v>690</v>
      </c>
      <c r="Q4167">
        <v>41</v>
      </c>
      <c r="R4167" s="71"/>
    </row>
    <row r="4168" spans="1:18" ht="16">
      <c r="A4168" s="119" t="s">
        <v>2403</v>
      </c>
      <c r="B4168" s="120">
        <v>42796</v>
      </c>
      <c r="C4168" s="103"/>
      <c r="D4168" s="121" t="s">
        <v>1169</v>
      </c>
      <c r="E4168" s="43" t="s">
        <v>685</v>
      </c>
      <c r="F4168" s="4" t="s">
        <v>686</v>
      </c>
      <c r="G4168" s="15" t="str">
        <f t="shared" si="70"/>
        <v>TMM 41229-uncat</v>
      </c>
      <c r="H4168" s="16" t="s">
        <v>2372</v>
      </c>
      <c r="I4168" s="58"/>
      <c r="J4168" s="3" t="s">
        <v>2759</v>
      </c>
      <c r="K4168" s="58" t="s">
        <v>954</v>
      </c>
      <c r="L4168" s="58" t="s">
        <v>2100</v>
      </c>
      <c r="M4168" s="88" t="s">
        <v>3068</v>
      </c>
      <c r="N4168" s="58" t="s">
        <v>690</v>
      </c>
      <c r="O4168" s="58"/>
      <c r="Q4168" s="58">
        <v>565</v>
      </c>
      <c r="R4168" s="71"/>
    </row>
    <row r="4169" spans="1:18" ht="16">
      <c r="A4169" s="119" t="s">
        <v>2403</v>
      </c>
      <c r="B4169" s="120">
        <v>42796</v>
      </c>
      <c r="C4169" s="103"/>
      <c r="D4169" s="121" t="s">
        <v>1169</v>
      </c>
      <c r="E4169" s="43" t="s">
        <v>685</v>
      </c>
      <c r="F4169" s="4" t="s">
        <v>686</v>
      </c>
      <c r="G4169" s="15" t="str">
        <f t="shared" si="70"/>
        <v>TMM 41229-uncat</v>
      </c>
      <c r="H4169" s="16" t="s">
        <v>2372</v>
      </c>
      <c r="I4169" s="58"/>
      <c r="J4169" s="3" t="s">
        <v>2759</v>
      </c>
      <c r="K4169" s="58" t="s">
        <v>954</v>
      </c>
      <c r="L4169" s="58" t="s">
        <v>340</v>
      </c>
      <c r="M4169" s="88" t="s">
        <v>379</v>
      </c>
      <c r="N4169" s="58" t="s">
        <v>690</v>
      </c>
      <c r="O4169" s="58"/>
      <c r="Q4169" s="58">
        <v>556</v>
      </c>
      <c r="R4169" s="71"/>
    </row>
    <row r="4170" spans="1:18" ht="16">
      <c r="A4170" s="117" t="s">
        <v>2403</v>
      </c>
      <c r="B4170" s="64">
        <v>42796</v>
      </c>
      <c r="C4170" s="58"/>
      <c r="D4170" s="4" t="s">
        <v>1169</v>
      </c>
      <c r="E4170" s="3" t="s">
        <v>685</v>
      </c>
      <c r="F4170" s="4" t="s">
        <v>686</v>
      </c>
      <c r="G4170" s="15" t="str">
        <f t="shared" si="70"/>
        <v>TMM 41229-uncat</v>
      </c>
      <c r="H4170" s="16" t="s">
        <v>2372</v>
      </c>
      <c r="I4170" s="58"/>
      <c r="J4170" s="3" t="s">
        <v>2759</v>
      </c>
      <c r="K4170" s="58">
        <v>5</v>
      </c>
      <c r="L4170" s="58" t="s">
        <v>3066</v>
      </c>
      <c r="M4170" s="88" t="s">
        <v>164</v>
      </c>
      <c r="N4170" s="58" t="s">
        <v>690</v>
      </c>
      <c r="O4170" s="58"/>
      <c r="Q4170" s="58">
        <v>551</v>
      </c>
      <c r="R4170" s="71"/>
    </row>
    <row r="4171" spans="1:18" ht="16">
      <c r="A4171" s="117" t="s">
        <v>2403</v>
      </c>
      <c r="B4171" s="64">
        <v>42796</v>
      </c>
      <c r="C4171" s="58"/>
      <c r="D4171" s="4" t="s">
        <v>1169</v>
      </c>
      <c r="E4171" s="3" t="s">
        <v>685</v>
      </c>
      <c r="F4171" s="4" t="s">
        <v>686</v>
      </c>
      <c r="G4171" s="15" t="str">
        <f t="shared" si="70"/>
        <v>TMM 41229-uncat</v>
      </c>
      <c r="H4171" s="16" t="s">
        <v>2372</v>
      </c>
      <c r="I4171" s="58"/>
      <c r="J4171" s="3" t="s">
        <v>2759</v>
      </c>
      <c r="K4171" s="58" t="s">
        <v>954</v>
      </c>
      <c r="L4171" s="58" t="s">
        <v>351</v>
      </c>
      <c r="M4171" s="88" t="s">
        <v>1172</v>
      </c>
      <c r="N4171" s="58" t="s">
        <v>690</v>
      </c>
      <c r="O4171" s="58"/>
      <c r="Q4171" s="58">
        <v>537</v>
      </c>
      <c r="R4171" s="71"/>
    </row>
    <row r="4172" spans="1:18" ht="16">
      <c r="A4172" s="117" t="s">
        <v>2403</v>
      </c>
      <c r="B4172" s="64">
        <v>42796</v>
      </c>
      <c r="C4172" s="58"/>
      <c r="D4172" s="4" t="s">
        <v>1169</v>
      </c>
      <c r="E4172" s="3" t="s">
        <v>685</v>
      </c>
      <c r="F4172" s="4" t="s">
        <v>686</v>
      </c>
      <c r="G4172" s="15" t="str">
        <f t="shared" si="70"/>
        <v>TMM 41229-uncat</v>
      </c>
      <c r="H4172" s="16" t="s">
        <v>2372</v>
      </c>
      <c r="I4172" s="58"/>
      <c r="J4172" s="3" t="s">
        <v>2759</v>
      </c>
      <c r="K4172" s="58" t="s">
        <v>954</v>
      </c>
      <c r="L4172" s="58" t="s">
        <v>351</v>
      </c>
      <c r="M4172" s="88" t="s">
        <v>1172</v>
      </c>
      <c r="N4172" s="58" t="s">
        <v>690</v>
      </c>
      <c r="O4172" s="58"/>
      <c r="Q4172" s="58">
        <v>543</v>
      </c>
      <c r="R4172" s="71"/>
    </row>
    <row r="4173" spans="1:18" ht="16">
      <c r="A4173" s="117" t="s">
        <v>2403</v>
      </c>
      <c r="B4173" s="64">
        <v>42796</v>
      </c>
      <c r="C4173" s="58"/>
      <c r="D4173" s="4" t="s">
        <v>1169</v>
      </c>
      <c r="E4173" s="3" t="s">
        <v>685</v>
      </c>
      <c r="F4173" s="4" t="s">
        <v>686</v>
      </c>
      <c r="G4173" s="15" t="str">
        <f t="shared" si="70"/>
        <v>TMM 41229-uncat</v>
      </c>
      <c r="H4173" s="16" t="s">
        <v>2372</v>
      </c>
      <c r="I4173" s="58"/>
      <c r="J4173" s="3" t="s">
        <v>958</v>
      </c>
      <c r="K4173" s="58" t="s">
        <v>954</v>
      </c>
      <c r="L4173" s="58" t="s">
        <v>340</v>
      </c>
      <c r="M4173" s="88" t="s">
        <v>3041</v>
      </c>
      <c r="N4173" s="58" t="s">
        <v>690</v>
      </c>
      <c r="O4173" s="58"/>
      <c r="Q4173" s="58">
        <v>547</v>
      </c>
      <c r="R4173" s="71"/>
    </row>
    <row r="4174" spans="1:18">
      <c r="A4174" s="117" t="s">
        <v>2403</v>
      </c>
      <c r="B4174" s="64">
        <v>42796</v>
      </c>
      <c r="C4174" s="58"/>
      <c r="D4174" s="4" t="s">
        <v>1346</v>
      </c>
      <c r="E4174" s="3" t="s">
        <v>685</v>
      </c>
      <c r="F4174" s="4" t="s">
        <v>686</v>
      </c>
      <c r="G4174" s="15" t="str">
        <f t="shared" si="70"/>
        <v>TMM 41229-uncat</v>
      </c>
      <c r="H4174" s="3" t="s">
        <v>2372</v>
      </c>
      <c r="I4174" s="58" t="s">
        <v>2774</v>
      </c>
      <c r="J4174" s="3" t="s">
        <v>4139</v>
      </c>
      <c r="K4174" s="58" t="s">
        <v>954</v>
      </c>
      <c r="L4174" s="58" t="s">
        <v>329</v>
      </c>
      <c r="M4174" s="88" t="s">
        <v>1349</v>
      </c>
      <c r="N4174" s="58" t="s">
        <v>690</v>
      </c>
      <c r="O4174" s="58"/>
      <c r="Q4174" s="58">
        <v>202</v>
      </c>
      <c r="R4174" s="71"/>
    </row>
    <row r="4175" spans="1:18">
      <c r="A4175" s="117" t="s">
        <v>2403</v>
      </c>
      <c r="B4175" s="64">
        <v>42796</v>
      </c>
      <c r="C4175" s="58"/>
      <c r="D4175" s="4" t="s">
        <v>1346</v>
      </c>
      <c r="E4175" s="3" t="s">
        <v>685</v>
      </c>
      <c r="F4175" s="4" t="s">
        <v>686</v>
      </c>
      <c r="G4175" s="15" t="str">
        <f t="shared" si="70"/>
        <v>TMM 41229-uncat</v>
      </c>
      <c r="H4175" s="3" t="s">
        <v>2372</v>
      </c>
      <c r="I4175" s="58" t="s">
        <v>2774</v>
      </c>
      <c r="J4175" s="3" t="s">
        <v>4146</v>
      </c>
      <c r="K4175" s="58" t="s">
        <v>954</v>
      </c>
      <c r="L4175" s="58" t="s">
        <v>359</v>
      </c>
      <c r="M4175" s="88" t="s">
        <v>1349</v>
      </c>
      <c r="N4175" s="58" t="s">
        <v>690</v>
      </c>
      <c r="O4175" s="58"/>
      <c r="Q4175" s="58">
        <v>243</v>
      </c>
      <c r="R4175" s="71"/>
    </row>
    <row r="4176" spans="1:18" ht="16">
      <c r="A4176" s="117" t="s">
        <v>2403</v>
      </c>
      <c r="B4176" s="64">
        <v>42796</v>
      </c>
      <c r="C4176" s="58"/>
      <c r="D4176" s="4" t="s">
        <v>2936</v>
      </c>
      <c r="E4176" s="3" t="s">
        <v>685</v>
      </c>
      <c r="F4176" s="4" t="s">
        <v>686</v>
      </c>
      <c r="G4176" s="15" t="str">
        <f t="shared" si="70"/>
        <v>TMM 41229-uncat</v>
      </c>
      <c r="H4176" s="16" t="s">
        <v>2372</v>
      </c>
      <c r="I4176" s="58"/>
      <c r="J4176" s="15" t="s">
        <v>2780</v>
      </c>
      <c r="K4176" s="3">
        <v>1</v>
      </c>
      <c r="L4176" s="58" t="s">
        <v>341</v>
      </c>
      <c r="M4176" s="88" t="s">
        <v>1505</v>
      </c>
      <c r="N4176" s="58" t="s">
        <v>690</v>
      </c>
      <c r="O4176" s="58"/>
      <c r="Q4176" s="58">
        <v>523</v>
      </c>
      <c r="R4176" s="71"/>
    </row>
    <row r="4177" spans="1:18">
      <c r="A4177" s="58" t="s">
        <v>2403</v>
      </c>
      <c r="B4177" s="65">
        <v>42796</v>
      </c>
      <c r="D4177" s="68" t="s">
        <v>358</v>
      </c>
      <c r="E4177" s="3" t="s">
        <v>685</v>
      </c>
      <c r="F4177" s="58" t="s">
        <v>686</v>
      </c>
      <c r="G4177" s="15" t="str">
        <f t="shared" si="70"/>
        <v>TMM 41229-uncat</v>
      </c>
      <c r="H4177" s="69" t="s">
        <v>2372</v>
      </c>
      <c r="J4177" s="3" t="s">
        <v>2585</v>
      </c>
      <c r="K4177">
        <v>7</v>
      </c>
      <c r="L4177" t="s">
        <v>359</v>
      </c>
      <c r="M4177" s="3" t="s">
        <v>1510</v>
      </c>
      <c r="N4177" t="s">
        <v>690</v>
      </c>
      <c r="Q4177">
        <v>85</v>
      </c>
      <c r="R4177" s="71"/>
    </row>
    <row r="4178" spans="1:18">
      <c r="A4178" s="58" t="s">
        <v>2403</v>
      </c>
      <c r="B4178" s="65">
        <v>42796</v>
      </c>
      <c r="D4178" s="68" t="s">
        <v>358</v>
      </c>
      <c r="E4178" s="3" t="s">
        <v>685</v>
      </c>
      <c r="F4178" s="58" t="s">
        <v>686</v>
      </c>
      <c r="G4178" s="15" t="str">
        <f t="shared" si="70"/>
        <v>TMM 41229-uncat</v>
      </c>
      <c r="H4178" s="69" t="s">
        <v>2372</v>
      </c>
      <c r="J4178" s="3" t="s">
        <v>2587</v>
      </c>
      <c r="K4178">
        <v>4</v>
      </c>
      <c r="L4178" t="s">
        <v>359</v>
      </c>
      <c r="M4178" s="3" t="s">
        <v>360</v>
      </c>
      <c r="N4178" t="s">
        <v>690</v>
      </c>
      <c r="Q4178">
        <v>68</v>
      </c>
      <c r="R4178" s="71"/>
    </row>
    <row r="4179" spans="1:18">
      <c r="A4179" s="58" t="s">
        <v>2403</v>
      </c>
      <c r="B4179" s="65">
        <v>42796</v>
      </c>
      <c r="D4179" s="68" t="s">
        <v>358</v>
      </c>
      <c r="E4179" s="3" t="s">
        <v>685</v>
      </c>
      <c r="F4179" s="58" t="s">
        <v>686</v>
      </c>
      <c r="G4179" s="15" t="str">
        <f t="shared" si="70"/>
        <v>TMM 41229-uncat</v>
      </c>
      <c r="H4179" s="69" t="s">
        <v>2372</v>
      </c>
      <c r="J4179" s="3" t="s">
        <v>2588</v>
      </c>
      <c r="K4179">
        <v>3</v>
      </c>
      <c r="L4179" t="s">
        <v>341</v>
      </c>
      <c r="M4179" s="3" t="s">
        <v>1510</v>
      </c>
      <c r="N4179" t="s">
        <v>690</v>
      </c>
      <c r="Q4179">
        <v>55</v>
      </c>
      <c r="R4179" s="71"/>
    </row>
    <row r="4180" spans="1:18">
      <c r="A4180" s="58" t="s">
        <v>2403</v>
      </c>
      <c r="B4180" s="65">
        <v>42796</v>
      </c>
      <c r="D4180" s="68" t="s">
        <v>358</v>
      </c>
      <c r="E4180" s="3" t="s">
        <v>685</v>
      </c>
      <c r="F4180" s="58" t="s">
        <v>686</v>
      </c>
      <c r="G4180" s="15" t="str">
        <f t="shared" si="70"/>
        <v>TMM 41229-uncat</v>
      </c>
      <c r="H4180" s="69" t="s">
        <v>2372</v>
      </c>
      <c r="J4180" s="3" t="s">
        <v>958</v>
      </c>
      <c r="K4180">
        <v>3</v>
      </c>
      <c r="L4180" t="s">
        <v>359</v>
      </c>
      <c r="M4180" s="3" t="s">
        <v>360</v>
      </c>
      <c r="N4180" t="s">
        <v>690</v>
      </c>
      <c r="Q4180">
        <v>83</v>
      </c>
      <c r="R4180" s="71"/>
    </row>
    <row r="4181" spans="1:18" ht="16">
      <c r="A4181" s="117" t="s">
        <v>2403</v>
      </c>
      <c r="B4181" s="64">
        <v>42796</v>
      </c>
      <c r="C4181" s="58"/>
      <c r="D4181" s="4" t="s">
        <v>1506</v>
      </c>
      <c r="E4181" s="3" t="s">
        <v>685</v>
      </c>
      <c r="F4181" s="4" t="s">
        <v>686</v>
      </c>
      <c r="G4181" s="15" t="str">
        <f t="shared" si="70"/>
        <v>TMM 41229-uncat</v>
      </c>
      <c r="H4181" s="16" t="s">
        <v>2372</v>
      </c>
      <c r="I4181" s="58"/>
      <c r="J4181" s="15" t="s">
        <v>2926</v>
      </c>
      <c r="K4181" s="3">
        <v>3</v>
      </c>
      <c r="L4181" s="58" t="s">
        <v>928</v>
      </c>
      <c r="M4181" s="88" t="s">
        <v>1515</v>
      </c>
      <c r="N4181" s="58" t="s">
        <v>690</v>
      </c>
      <c r="O4181" s="58"/>
      <c r="Q4181" s="58">
        <v>503</v>
      </c>
      <c r="R4181" s="71"/>
    </row>
    <row r="4182" spans="1:18" ht="16">
      <c r="A4182" s="117" t="s">
        <v>2403</v>
      </c>
      <c r="B4182" s="64">
        <v>42796</v>
      </c>
      <c r="C4182" s="58"/>
      <c r="D4182" s="4" t="s">
        <v>1506</v>
      </c>
      <c r="E4182" s="3" t="s">
        <v>685</v>
      </c>
      <c r="F4182" s="4" t="s">
        <v>686</v>
      </c>
      <c r="G4182" s="15" t="str">
        <f t="shared" si="70"/>
        <v>TMM 41229-uncat</v>
      </c>
      <c r="H4182" s="16" t="s">
        <v>2372</v>
      </c>
      <c r="I4182" s="58"/>
      <c r="J4182" s="15" t="s">
        <v>2925</v>
      </c>
      <c r="K4182" s="3">
        <v>7</v>
      </c>
      <c r="L4182" s="58" t="s">
        <v>928</v>
      </c>
      <c r="M4182" s="88" t="s">
        <v>1515</v>
      </c>
      <c r="N4182" s="58" t="s">
        <v>690</v>
      </c>
      <c r="O4182" s="58"/>
      <c r="Q4182" s="58">
        <v>502</v>
      </c>
      <c r="R4182" s="71"/>
    </row>
    <row r="4183" spans="1:18" ht="16">
      <c r="A4183" s="117" t="s">
        <v>2403</v>
      </c>
      <c r="B4183" s="64">
        <v>42796</v>
      </c>
      <c r="C4183" s="58"/>
      <c r="D4183" s="4" t="s">
        <v>1506</v>
      </c>
      <c r="E4183" s="3" t="s">
        <v>685</v>
      </c>
      <c r="F4183" s="4" t="s">
        <v>686</v>
      </c>
      <c r="G4183" s="15" t="str">
        <f t="shared" si="70"/>
        <v>TMM 41229-uncat</v>
      </c>
      <c r="H4183" s="16" t="s">
        <v>2372</v>
      </c>
      <c r="I4183" s="58"/>
      <c r="J4183" s="15" t="s">
        <v>2810</v>
      </c>
      <c r="K4183" s="3">
        <v>19</v>
      </c>
      <c r="L4183" s="58" t="s">
        <v>928</v>
      </c>
      <c r="M4183" s="88" t="s">
        <v>1513</v>
      </c>
      <c r="N4183" s="58" t="s">
        <v>690</v>
      </c>
      <c r="O4183" s="58"/>
      <c r="Q4183" s="58">
        <v>515</v>
      </c>
      <c r="R4183" s="71"/>
    </row>
    <row r="4184" spans="1:18">
      <c r="A4184" s="117" t="s">
        <v>2403</v>
      </c>
      <c r="B4184" s="64">
        <v>42796</v>
      </c>
      <c r="C4184" s="58"/>
      <c r="D4184" s="4" t="s">
        <v>1509</v>
      </c>
      <c r="E4184" s="3" t="s">
        <v>685</v>
      </c>
      <c r="F4184" s="4" t="s">
        <v>686</v>
      </c>
      <c r="G4184" s="15" t="str">
        <f t="shared" si="70"/>
        <v>TMM 41229-uncat</v>
      </c>
      <c r="H4184" s="15" t="s">
        <v>2372</v>
      </c>
      <c r="I4184" s="58"/>
      <c r="J4184" s="15" t="s">
        <v>1668</v>
      </c>
      <c r="K4184" s="58" t="s">
        <v>2782</v>
      </c>
      <c r="L4184" s="58" t="s">
        <v>359</v>
      </c>
      <c r="M4184" s="88" t="s">
        <v>2808</v>
      </c>
      <c r="N4184" s="58" t="s">
        <v>690</v>
      </c>
      <c r="O4184" s="58"/>
      <c r="Q4184" s="58">
        <v>348</v>
      </c>
      <c r="R4184" s="71"/>
    </row>
    <row r="4185" spans="1:18">
      <c r="A4185" s="117" t="s">
        <v>2403</v>
      </c>
      <c r="B4185" s="64">
        <v>42796</v>
      </c>
      <c r="C4185" s="58"/>
      <c r="D4185" s="4" t="s">
        <v>1509</v>
      </c>
      <c r="E4185" s="3" t="s">
        <v>685</v>
      </c>
      <c r="F4185" s="4" t="s">
        <v>686</v>
      </c>
      <c r="G4185" s="15" t="str">
        <f t="shared" si="70"/>
        <v>TMM 41229-uncat</v>
      </c>
      <c r="H4185" s="15" t="s">
        <v>2372</v>
      </c>
      <c r="I4185" s="58"/>
      <c r="J4185" s="3" t="s">
        <v>708</v>
      </c>
      <c r="K4185" s="58">
        <v>1</v>
      </c>
      <c r="L4185" s="58" t="s">
        <v>359</v>
      </c>
      <c r="M4185" s="88" t="s">
        <v>1517</v>
      </c>
      <c r="N4185" s="58" t="s">
        <v>690</v>
      </c>
      <c r="O4185" s="58"/>
      <c r="Q4185" s="58">
        <v>345</v>
      </c>
      <c r="R4185" s="71"/>
    </row>
    <row r="4186" spans="1:18" ht="16">
      <c r="A4186" s="117" t="s">
        <v>2403</v>
      </c>
      <c r="B4186" s="64">
        <v>42796</v>
      </c>
      <c r="C4186" s="58"/>
      <c r="D4186" s="4" t="s">
        <v>703</v>
      </c>
      <c r="E4186" s="3" t="s">
        <v>685</v>
      </c>
      <c r="F4186" s="4" t="s">
        <v>686</v>
      </c>
      <c r="G4186" s="15" t="str">
        <f t="shared" si="70"/>
        <v>TMM 41229-uncat</v>
      </c>
      <c r="H4186" s="16" t="s">
        <v>2372</v>
      </c>
      <c r="I4186" s="58"/>
      <c r="J4186" s="3" t="s">
        <v>2939</v>
      </c>
      <c r="K4186" s="58">
        <v>1</v>
      </c>
      <c r="L4186" s="58" t="s">
        <v>928</v>
      </c>
      <c r="M4186" s="88" t="s">
        <v>2952</v>
      </c>
      <c r="N4186" s="58" t="s">
        <v>690</v>
      </c>
      <c r="O4186" s="58"/>
      <c r="Q4186" s="58">
        <v>504</v>
      </c>
      <c r="R4186" s="71"/>
    </row>
    <row r="4187" spans="1:18" ht="16">
      <c r="A4187" s="117" t="s">
        <v>2403</v>
      </c>
      <c r="B4187" s="64">
        <v>42796</v>
      </c>
      <c r="C4187" s="58"/>
      <c r="D4187" s="4" t="s">
        <v>703</v>
      </c>
      <c r="E4187" s="3" t="s">
        <v>685</v>
      </c>
      <c r="F4187" s="4" t="s">
        <v>686</v>
      </c>
      <c r="G4187" s="15" t="str">
        <f t="shared" si="70"/>
        <v>TMM 41229-uncat</v>
      </c>
      <c r="H4187" s="16" t="s">
        <v>2372</v>
      </c>
      <c r="I4187" s="58"/>
      <c r="J4187" s="3" t="s">
        <v>2810</v>
      </c>
      <c r="K4187" s="58">
        <v>6</v>
      </c>
      <c r="L4187" s="58" t="s">
        <v>2950</v>
      </c>
      <c r="M4187" s="88" t="s">
        <v>2952</v>
      </c>
      <c r="N4187" s="58" t="s">
        <v>690</v>
      </c>
      <c r="O4187" s="58"/>
      <c r="Q4187" s="58">
        <v>511</v>
      </c>
      <c r="R4187" s="71"/>
    </row>
    <row r="4188" spans="1:18" ht="16">
      <c r="A4188" s="117" t="s">
        <v>2403</v>
      </c>
      <c r="B4188" s="64">
        <v>42796</v>
      </c>
      <c r="C4188" s="58"/>
      <c r="D4188" s="4" t="s">
        <v>703</v>
      </c>
      <c r="E4188" s="3" t="s">
        <v>685</v>
      </c>
      <c r="F4188" s="4" t="s">
        <v>686</v>
      </c>
      <c r="G4188" s="15" t="str">
        <f t="shared" si="70"/>
        <v>TMM 41229-uncat</v>
      </c>
      <c r="H4188" s="16" t="s">
        <v>2372</v>
      </c>
      <c r="I4188" s="58"/>
      <c r="J4188" s="3" t="s">
        <v>1198</v>
      </c>
      <c r="K4188" s="58">
        <v>1</v>
      </c>
      <c r="L4188" s="58" t="s">
        <v>928</v>
      </c>
      <c r="M4188" s="88" t="s">
        <v>2951</v>
      </c>
      <c r="N4188" s="58" t="s">
        <v>690</v>
      </c>
      <c r="O4188" s="58"/>
      <c r="Q4188" s="58">
        <v>513</v>
      </c>
      <c r="R4188" s="71"/>
    </row>
    <row r="4189" spans="1:18" ht="16">
      <c r="A4189" s="58" t="s">
        <v>2403</v>
      </c>
      <c r="B4189" s="65">
        <v>42796</v>
      </c>
      <c r="D4189" s="14" t="s">
        <v>223</v>
      </c>
      <c r="E4189" s="3" t="s">
        <v>685</v>
      </c>
      <c r="F4189" s="58" t="s">
        <v>686</v>
      </c>
      <c r="G4189" s="15" t="str">
        <f t="shared" si="70"/>
        <v>TMM 41229-uncat</v>
      </c>
      <c r="H4189" s="16" t="s">
        <v>2372</v>
      </c>
      <c r="J4189" s="3" t="s">
        <v>958</v>
      </c>
      <c r="K4189">
        <v>3</v>
      </c>
      <c r="L4189" s="17" t="s">
        <v>351</v>
      </c>
      <c r="M4189" s="3" t="s">
        <v>224</v>
      </c>
      <c r="N4189" t="s">
        <v>690</v>
      </c>
      <c r="Q4189">
        <v>38</v>
      </c>
      <c r="R4189" s="71"/>
    </row>
    <row r="4190" spans="1:18">
      <c r="A4190" s="119" t="s">
        <v>2403</v>
      </c>
      <c r="B4190" s="120">
        <v>42796</v>
      </c>
      <c r="C4190" s="103"/>
      <c r="D4190" s="4" t="s">
        <v>364</v>
      </c>
      <c r="E4190" s="43" t="s">
        <v>685</v>
      </c>
      <c r="F4190" s="121" t="s">
        <v>686</v>
      </c>
      <c r="G4190" s="38" t="str">
        <f t="shared" si="70"/>
        <v>TMM 41229-uncat</v>
      </c>
      <c r="H4190" s="3" t="s">
        <v>2372</v>
      </c>
      <c r="I4190" s="58" t="s">
        <v>2774</v>
      </c>
      <c r="J4190" s="3" t="s">
        <v>435</v>
      </c>
      <c r="K4190" s="58" t="s">
        <v>954</v>
      </c>
      <c r="L4190" s="58" t="s">
        <v>351</v>
      </c>
      <c r="M4190" s="88" t="s">
        <v>365</v>
      </c>
      <c r="N4190" s="58" t="s">
        <v>690</v>
      </c>
      <c r="O4190" s="58"/>
      <c r="Q4190" s="58">
        <v>314</v>
      </c>
      <c r="R4190" s="71"/>
    </row>
    <row r="4191" spans="1:18">
      <c r="A4191" s="119" t="s">
        <v>2403</v>
      </c>
      <c r="B4191" s="120">
        <v>42796</v>
      </c>
      <c r="C4191" s="103"/>
      <c r="D4191" s="121" t="s">
        <v>364</v>
      </c>
      <c r="E4191" s="43" t="s">
        <v>685</v>
      </c>
      <c r="F4191" s="121" t="s">
        <v>686</v>
      </c>
      <c r="G4191" s="38" t="str">
        <f t="shared" si="70"/>
        <v>TMM 41229-uncat</v>
      </c>
      <c r="H4191" s="3" t="s">
        <v>2372</v>
      </c>
      <c r="I4191" s="58" t="s">
        <v>2774</v>
      </c>
      <c r="J4191" s="3" t="s">
        <v>4148</v>
      </c>
      <c r="K4191" s="58" t="s">
        <v>954</v>
      </c>
      <c r="L4191" s="58" t="s">
        <v>351</v>
      </c>
      <c r="M4191" s="88" t="s">
        <v>365</v>
      </c>
      <c r="N4191" s="58" t="s">
        <v>690</v>
      </c>
      <c r="O4191" s="58"/>
      <c r="Q4191" s="58">
        <v>252</v>
      </c>
      <c r="R4191" s="71"/>
    </row>
    <row r="4192" spans="1:18">
      <c r="A4192" s="117" t="s">
        <v>2403</v>
      </c>
      <c r="B4192" s="64">
        <v>42796</v>
      </c>
      <c r="C4192" s="58"/>
      <c r="D4192" s="4" t="s">
        <v>990</v>
      </c>
      <c r="E4192" s="3" t="s">
        <v>685</v>
      </c>
      <c r="F4192" s="4" t="s">
        <v>686</v>
      </c>
      <c r="G4192" s="15" t="str">
        <f t="shared" si="70"/>
        <v>TMM 41229-uncat</v>
      </c>
      <c r="H4192" s="3" t="s">
        <v>2372</v>
      </c>
      <c r="I4192" s="58" t="s">
        <v>2774</v>
      </c>
      <c r="J4192" s="3" t="s">
        <v>4149</v>
      </c>
      <c r="K4192" s="58" t="s">
        <v>954</v>
      </c>
      <c r="L4192" s="58" t="s">
        <v>351</v>
      </c>
      <c r="M4192" s="88" t="s">
        <v>993</v>
      </c>
      <c r="N4192" s="58" t="s">
        <v>690</v>
      </c>
      <c r="O4192" s="58"/>
      <c r="Q4192" s="58">
        <v>208</v>
      </c>
      <c r="R4192" s="71"/>
    </row>
    <row r="4193" spans="1:18" ht="16">
      <c r="A4193" s="117" t="s">
        <v>2403</v>
      </c>
      <c r="B4193" s="64">
        <v>42796</v>
      </c>
      <c r="C4193" s="58"/>
      <c r="D4193" s="4" t="s">
        <v>225</v>
      </c>
      <c r="E4193" s="3" t="s">
        <v>685</v>
      </c>
      <c r="F4193" s="4" t="s">
        <v>686</v>
      </c>
      <c r="G4193" s="15" t="str">
        <f t="shared" si="70"/>
        <v>TMM 41229-uncat</v>
      </c>
      <c r="H4193" s="16" t="s">
        <v>2372</v>
      </c>
      <c r="I4193" s="58" t="s">
        <v>726</v>
      </c>
      <c r="J4193" s="3" t="s">
        <v>3011</v>
      </c>
      <c r="K4193" s="58" t="s">
        <v>954</v>
      </c>
      <c r="L4193" s="58" t="s">
        <v>3002</v>
      </c>
      <c r="M4193" s="88" t="s">
        <v>3003</v>
      </c>
      <c r="N4193" s="58" t="s">
        <v>690</v>
      </c>
      <c r="O4193" s="58"/>
      <c r="Q4193" s="58">
        <v>542</v>
      </c>
      <c r="R4193" s="71"/>
    </row>
    <row r="4194" spans="1:18" ht="16">
      <c r="A4194" s="117" t="s">
        <v>2403</v>
      </c>
      <c r="B4194" s="64">
        <v>42796</v>
      </c>
      <c r="C4194" s="58"/>
      <c r="D4194" s="4" t="s">
        <v>225</v>
      </c>
      <c r="E4194" s="3" t="s">
        <v>685</v>
      </c>
      <c r="F4194" s="4" t="s">
        <v>686</v>
      </c>
      <c r="G4194" s="15" t="str">
        <f t="shared" si="70"/>
        <v>TMM 41229-uncat</v>
      </c>
      <c r="H4194" s="16" t="s">
        <v>2372</v>
      </c>
      <c r="I4194" s="58"/>
      <c r="J4194" s="3" t="s">
        <v>2988</v>
      </c>
      <c r="K4194" s="58" t="s">
        <v>954</v>
      </c>
      <c r="L4194" s="103" t="s">
        <v>351</v>
      </c>
      <c r="M4194" s="88" t="s">
        <v>352</v>
      </c>
      <c r="N4194" s="58" t="s">
        <v>690</v>
      </c>
      <c r="O4194" s="58"/>
      <c r="Q4194" s="58">
        <v>520</v>
      </c>
      <c r="R4194" s="71"/>
    </row>
    <row r="4195" spans="1:18" ht="16">
      <c r="A4195" s="117" t="s">
        <v>2403</v>
      </c>
      <c r="B4195" s="64">
        <v>42796</v>
      </c>
      <c r="C4195" s="58"/>
      <c r="D4195" s="4" t="s">
        <v>225</v>
      </c>
      <c r="E4195" s="3" t="s">
        <v>685</v>
      </c>
      <c r="F4195" s="4" t="s">
        <v>686</v>
      </c>
      <c r="G4195" s="15" t="str">
        <f t="shared" si="70"/>
        <v>TMM 41229-uncat</v>
      </c>
      <c r="H4195" s="16" t="s">
        <v>2372</v>
      </c>
      <c r="I4195" s="58"/>
      <c r="J4195" s="3" t="s">
        <v>2810</v>
      </c>
      <c r="K4195" s="58" t="s">
        <v>954</v>
      </c>
      <c r="L4195" s="58" t="s">
        <v>3002</v>
      </c>
      <c r="M4195" s="88" t="s">
        <v>226</v>
      </c>
      <c r="N4195" s="58" t="s">
        <v>690</v>
      </c>
      <c r="O4195" s="58"/>
      <c r="Q4195" s="58">
        <v>535</v>
      </c>
      <c r="R4195" s="71"/>
    </row>
    <row r="4196" spans="1:18">
      <c r="A4196" s="108" t="s">
        <v>2403</v>
      </c>
      <c r="B4196" s="109">
        <v>42796</v>
      </c>
      <c r="D4196" s="68" t="s">
        <v>353</v>
      </c>
      <c r="E4196" s="111" t="s">
        <v>685</v>
      </c>
      <c r="F4196" s="58" t="s">
        <v>686</v>
      </c>
      <c r="G4196" s="15" t="str">
        <f t="shared" si="70"/>
        <v>TMM 41229-uncat</v>
      </c>
      <c r="H4196" s="3" t="s">
        <v>2372</v>
      </c>
      <c r="J4196" s="3" t="s">
        <v>499</v>
      </c>
      <c r="K4196">
        <v>2</v>
      </c>
      <c r="L4196" t="s">
        <v>329</v>
      </c>
      <c r="M4196" s="3" t="s">
        <v>1490</v>
      </c>
      <c r="N4196" t="s">
        <v>690</v>
      </c>
      <c r="Q4196">
        <v>382</v>
      </c>
      <c r="R4196" s="71"/>
    </row>
    <row r="4197" spans="1:18">
      <c r="A4197" s="108" t="s">
        <v>2403</v>
      </c>
      <c r="B4197" s="109">
        <v>42796</v>
      </c>
      <c r="D4197" s="68" t="s">
        <v>353</v>
      </c>
      <c r="E4197" s="111" t="s">
        <v>685</v>
      </c>
      <c r="F4197" s="58" t="s">
        <v>686</v>
      </c>
      <c r="G4197" s="15" t="str">
        <f t="shared" si="70"/>
        <v>TMM 41229-uncat</v>
      </c>
      <c r="H4197" s="3" t="s">
        <v>2372</v>
      </c>
      <c r="J4197" s="3" t="s">
        <v>435</v>
      </c>
      <c r="K4197">
        <v>1</v>
      </c>
      <c r="L4197" t="s">
        <v>329</v>
      </c>
      <c r="M4197" s="3" t="s">
        <v>2758</v>
      </c>
      <c r="N4197" t="s">
        <v>690</v>
      </c>
      <c r="Q4197">
        <v>367</v>
      </c>
      <c r="R4197" s="71"/>
    </row>
    <row r="4198" spans="1:18">
      <c r="A4198" s="108" t="s">
        <v>2403</v>
      </c>
      <c r="B4198" s="109">
        <v>42796</v>
      </c>
      <c r="D4198" s="68" t="s">
        <v>353</v>
      </c>
      <c r="E4198" s="111" t="s">
        <v>685</v>
      </c>
      <c r="F4198" s="58" t="s">
        <v>686</v>
      </c>
      <c r="G4198" s="15" t="str">
        <f t="shared" si="70"/>
        <v>TMM 41229-uncat</v>
      </c>
      <c r="H4198" s="3" t="s">
        <v>2372</v>
      </c>
      <c r="J4198" s="3" t="s">
        <v>4150</v>
      </c>
      <c r="K4198" t="s">
        <v>954</v>
      </c>
      <c r="L4198" t="s">
        <v>351</v>
      </c>
      <c r="M4198" s="3" t="s">
        <v>354</v>
      </c>
      <c r="N4198" t="s">
        <v>690</v>
      </c>
      <c r="Q4198">
        <v>378</v>
      </c>
      <c r="R4198" s="71"/>
    </row>
    <row r="4199" spans="1:18">
      <c r="A4199" s="117" t="s">
        <v>2403</v>
      </c>
      <c r="B4199" s="64">
        <v>42796</v>
      </c>
      <c r="C4199" s="58"/>
      <c r="D4199" s="4" t="s">
        <v>533</v>
      </c>
      <c r="E4199" s="3" t="s">
        <v>685</v>
      </c>
      <c r="F4199" s="4" t="s">
        <v>686</v>
      </c>
      <c r="G4199" s="15" t="str">
        <f t="shared" si="70"/>
        <v>TMM 41229-uncat</v>
      </c>
      <c r="H4199" s="3" t="s">
        <v>2372</v>
      </c>
      <c r="I4199" s="58" t="s">
        <v>2774</v>
      </c>
      <c r="J4199" s="3" t="s">
        <v>435</v>
      </c>
      <c r="K4199" s="58">
        <v>1</v>
      </c>
      <c r="L4199" s="58" t="s">
        <v>329</v>
      </c>
      <c r="M4199" s="88" t="s">
        <v>534</v>
      </c>
      <c r="N4199" s="58" t="s">
        <v>690</v>
      </c>
      <c r="O4199" s="58"/>
      <c r="Q4199" s="58">
        <v>312</v>
      </c>
      <c r="R4199" s="71"/>
    </row>
    <row r="4200" spans="1:18">
      <c r="A4200" s="117" t="s">
        <v>2403</v>
      </c>
      <c r="B4200" s="64">
        <v>42796</v>
      </c>
      <c r="C4200" s="58"/>
      <c r="D4200" s="4" t="s">
        <v>533</v>
      </c>
      <c r="E4200" s="3" t="s">
        <v>685</v>
      </c>
      <c r="F4200" s="4" t="s">
        <v>686</v>
      </c>
      <c r="G4200" s="15" t="str">
        <f t="shared" si="70"/>
        <v>TMM 41229-uncat</v>
      </c>
      <c r="H4200" s="3" t="s">
        <v>2372</v>
      </c>
      <c r="I4200" s="58" t="s">
        <v>2774</v>
      </c>
      <c r="J4200" s="3" t="s">
        <v>4151</v>
      </c>
      <c r="K4200" s="58" t="s">
        <v>954</v>
      </c>
      <c r="L4200" s="103" t="s">
        <v>351</v>
      </c>
      <c r="M4200" s="88" t="s">
        <v>534</v>
      </c>
      <c r="N4200" s="58" t="s">
        <v>690</v>
      </c>
      <c r="O4200" s="58"/>
      <c r="Q4200" s="58">
        <v>320</v>
      </c>
      <c r="R4200" s="71"/>
    </row>
    <row r="4201" spans="1:18" ht="16">
      <c r="A4201" s="58" t="s">
        <v>2403</v>
      </c>
      <c r="B4201" s="65">
        <v>42796</v>
      </c>
      <c r="D4201" s="14" t="s">
        <v>733</v>
      </c>
      <c r="E4201" s="3" t="s">
        <v>685</v>
      </c>
      <c r="F4201" s="58" t="s">
        <v>686</v>
      </c>
      <c r="G4201" s="15" t="str">
        <f t="shared" si="70"/>
        <v>TMM 41229-uncat</v>
      </c>
      <c r="H4201" s="16" t="s">
        <v>2372</v>
      </c>
      <c r="J4201" s="15" t="s">
        <v>2449</v>
      </c>
      <c r="K4201">
        <v>3</v>
      </c>
      <c r="L4201" s="17" t="s">
        <v>359</v>
      </c>
      <c r="M4201" s="3" t="s">
        <v>362</v>
      </c>
      <c r="N4201" t="s">
        <v>690</v>
      </c>
      <c r="Q4201">
        <v>10</v>
      </c>
      <c r="R4201" s="71"/>
    </row>
    <row r="4202" spans="1:18" ht="16">
      <c r="A4202" s="58" t="s">
        <v>2403</v>
      </c>
      <c r="B4202" s="65">
        <v>42796</v>
      </c>
      <c r="D4202" s="14" t="s">
        <v>2448</v>
      </c>
      <c r="E4202" s="3" t="s">
        <v>685</v>
      </c>
      <c r="F4202" s="58" t="s">
        <v>686</v>
      </c>
      <c r="G4202" s="15" t="str">
        <f t="shared" si="70"/>
        <v>TMM 41229-uncat</v>
      </c>
      <c r="H4202" s="16" t="s">
        <v>2372</v>
      </c>
      <c r="J4202" s="15" t="s">
        <v>2455</v>
      </c>
      <c r="K4202">
        <v>1</v>
      </c>
      <c r="L4202" s="17" t="s">
        <v>359</v>
      </c>
      <c r="M4202" s="3" t="s">
        <v>2446</v>
      </c>
      <c r="N4202" t="s">
        <v>690</v>
      </c>
      <c r="Q4202">
        <v>16</v>
      </c>
      <c r="R4202" s="71"/>
    </row>
    <row r="4203" spans="1:18" ht="16">
      <c r="A4203" s="58" t="s">
        <v>2403</v>
      </c>
      <c r="B4203" s="65">
        <v>42796</v>
      </c>
      <c r="D4203" s="14" t="s">
        <v>2448</v>
      </c>
      <c r="E4203" s="3" t="s">
        <v>685</v>
      </c>
      <c r="F4203" s="58" t="s">
        <v>686</v>
      </c>
      <c r="G4203" s="15" t="str">
        <f t="shared" si="70"/>
        <v>TMM 41229-uncat</v>
      </c>
      <c r="H4203" s="16" t="s">
        <v>2372</v>
      </c>
      <c r="J4203" s="15" t="s">
        <v>958</v>
      </c>
      <c r="K4203">
        <v>2</v>
      </c>
      <c r="L4203" s="17" t="s">
        <v>351</v>
      </c>
      <c r="M4203" s="3" t="s">
        <v>2454</v>
      </c>
      <c r="N4203" t="s">
        <v>690</v>
      </c>
      <c r="Q4203">
        <v>14</v>
      </c>
      <c r="R4203" s="71"/>
    </row>
    <row r="4204" spans="1:18" ht="16">
      <c r="A4204" s="58" t="s">
        <v>2403</v>
      </c>
      <c r="B4204" s="65">
        <v>42796</v>
      </c>
      <c r="D4204" s="14" t="s">
        <v>2448</v>
      </c>
      <c r="E4204" s="3" t="s">
        <v>685</v>
      </c>
      <c r="F4204" s="58" t="s">
        <v>686</v>
      </c>
      <c r="G4204" s="15" t="str">
        <f t="shared" si="70"/>
        <v>TMM 41229-uncat</v>
      </c>
      <c r="H4204" s="16" t="s">
        <v>2372</v>
      </c>
      <c r="J4204" s="15" t="s">
        <v>515</v>
      </c>
      <c r="K4204">
        <v>1</v>
      </c>
      <c r="L4204" s="17" t="s">
        <v>359</v>
      </c>
      <c r="M4204" s="3" t="s">
        <v>2446</v>
      </c>
      <c r="N4204" t="s">
        <v>690</v>
      </c>
      <c r="Q4204">
        <v>15</v>
      </c>
      <c r="R4204" s="71"/>
    </row>
    <row r="4205" spans="1:18" ht="16">
      <c r="A4205" s="58" t="s">
        <v>2403</v>
      </c>
      <c r="B4205" s="65">
        <v>42796</v>
      </c>
      <c r="D4205" s="14" t="s">
        <v>2431</v>
      </c>
      <c r="E4205" s="3" t="s">
        <v>685</v>
      </c>
      <c r="F4205" s="58" t="s">
        <v>686</v>
      </c>
      <c r="G4205" s="15" t="str">
        <f t="shared" si="70"/>
        <v>TMM 41229-uncat</v>
      </c>
      <c r="H4205" s="16" t="s">
        <v>2372</v>
      </c>
      <c r="J4205" s="15" t="s">
        <v>2440</v>
      </c>
      <c r="K4205">
        <v>4</v>
      </c>
      <c r="L4205" s="17" t="s">
        <v>359</v>
      </c>
      <c r="M4205" s="3" t="s">
        <v>2433</v>
      </c>
      <c r="N4205" t="s">
        <v>690</v>
      </c>
      <c r="Q4205">
        <v>9</v>
      </c>
      <c r="R4205" s="71"/>
    </row>
    <row r="4206" spans="1:18" ht="16">
      <c r="A4206" s="58" t="s">
        <v>2403</v>
      </c>
      <c r="B4206" s="65">
        <v>42796</v>
      </c>
      <c r="D4206" s="14" t="s">
        <v>2431</v>
      </c>
      <c r="E4206" s="3" t="s">
        <v>685</v>
      </c>
      <c r="F4206" s="58" t="s">
        <v>686</v>
      </c>
      <c r="G4206" s="15" t="str">
        <f t="shared" si="70"/>
        <v>TMM 41229-uncat</v>
      </c>
      <c r="H4206" s="16" t="s">
        <v>2372</v>
      </c>
      <c r="J4206" s="15" t="s">
        <v>2432</v>
      </c>
      <c r="K4206">
        <v>2</v>
      </c>
      <c r="L4206" s="17" t="s">
        <v>359</v>
      </c>
      <c r="M4206" s="18" t="s">
        <v>2433</v>
      </c>
      <c r="N4206" t="s">
        <v>690</v>
      </c>
      <c r="Q4206">
        <v>6</v>
      </c>
      <c r="R4206" s="71"/>
    </row>
    <row r="4207" spans="1:18" ht="16">
      <c r="A4207" s="58" t="s">
        <v>2403</v>
      </c>
      <c r="B4207" s="65">
        <v>42796</v>
      </c>
      <c r="D4207" s="14" t="s">
        <v>2431</v>
      </c>
      <c r="E4207" s="3" t="s">
        <v>685</v>
      </c>
      <c r="F4207" s="58" t="s">
        <v>686</v>
      </c>
      <c r="G4207" s="15" t="str">
        <f t="shared" si="70"/>
        <v>TMM 41229-uncat</v>
      </c>
      <c r="H4207" s="16" t="s">
        <v>2372</v>
      </c>
      <c r="J4207" s="15" t="s">
        <v>2456</v>
      </c>
      <c r="K4207">
        <v>14</v>
      </c>
      <c r="L4207" s="17" t="s">
        <v>359</v>
      </c>
      <c r="M4207" s="3" t="s">
        <v>2457</v>
      </c>
      <c r="N4207" t="s">
        <v>690</v>
      </c>
      <c r="Q4207">
        <v>17</v>
      </c>
      <c r="R4207" s="71"/>
    </row>
    <row r="4208" spans="1:18" ht="16">
      <c r="A4208" s="58" t="s">
        <v>2403</v>
      </c>
      <c r="B4208" s="65">
        <v>42796</v>
      </c>
      <c r="D4208" s="14" t="s">
        <v>2431</v>
      </c>
      <c r="E4208" s="3" t="s">
        <v>685</v>
      </c>
      <c r="F4208" s="58" t="s">
        <v>686</v>
      </c>
      <c r="G4208" s="15" t="str">
        <f t="shared" si="70"/>
        <v>TMM 41229-uncat</v>
      </c>
      <c r="H4208" s="16" t="s">
        <v>2372</v>
      </c>
      <c r="J4208" s="15" t="s">
        <v>2438</v>
      </c>
      <c r="K4208" t="s">
        <v>1331</v>
      </c>
      <c r="L4208" s="17" t="s">
        <v>359</v>
      </c>
      <c r="M4208" s="3" t="s">
        <v>735</v>
      </c>
      <c r="N4208" t="s">
        <v>690</v>
      </c>
      <c r="Q4208">
        <v>7</v>
      </c>
      <c r="R4208" s="71"/>
    </row>
    <row r="4209" spans="1:18" ht="16">
      <c r="A4209" s="58" t="s">
        <v>2403</v>
      </c>
      <c r="B4209" s="65">
        <v>42796</v>
      </c>
      <c r="D4209" s="14" t="s">
        <v>2404</v>
      </c>
      <c r="E4209" s="3" t="s">
        <v>685</v>
      </c>
      <c r="F4209" s="58" t="s">
        <v>686</v>
      </c>
      <c r="G4209" s="15" t="str">
        <f t="shared" si="70"/>
        <v>TMM 41229-uncat</v>
      </c>
      <c r="H4209" s="16" t="s">
        <v>2372</v>
      </c>
      <c r="J4209" s="15" t="s">
        <v>2430</v>
      </c>
      <c r="K4209">
        <v>3</v>
      </c>
      <c r="L4209" s="17" t="s">
        <v>2428</v>
      </c>
      <c r="M4209" s="18" t="s">
        <v>2424</v>
      </c>
      <c r="N4209" t="s">
        <v>690</v>
      </c>
      <c r="Q4209">
        <v>5</v>
      </c>
      <c r="R4209" s="71"/>
    </row>
    <row r="4210" spans="1:18">
      <c r="A4210" s="58" t="s">
        <v>2403</v>
      </c>
      <c r="B4210" s="65">
        <v>42796</v>
      </c>
      <c r="D4210" t="s">
        <v>202</v>
      </c>
      <c r="E4210" s="3" t="s">
        <v>685</v>
      </c>
      <c r="F4210" s="58" t="e">
        <f>F4209+1</f>
        <v>#VALUE!</v>
      </c>
      <c r="G4210" s="15" t="e">
        <f t="shared" si="70"/>
        <v>#VALUE!</v>
      </c>
      <c r="H4210" s="3" t="s">
        <v>2372</v>
      </c>
      <c r="I4210" t="s">
        <v>2476</v>
      </c>
      <c r="J4210" s="3" t="s">
        <v>1198</v>
      </c>
      <c r="K4210">
        <v>1</v>
      </c>
      <c r="L4210" t="s">
        <v>335</v>
      </c>
      <c r="M4210" s="3" t="s">
        <v>1274</v>
      </c>
      <c r="N4210" t="s">
        <v>690</v>
      </c>
      <c r="Q4210">
        <v>128</v>
      </c>
      <c r="R4210" s="71"/>
    </row>
    <row r="4211" spans="1:18">
      <c r="A4211" s="58" t="s">
        <v>2403</v>
      </c>
      <c r="B4211" s="65">
        <v>42796</v>
      </c>
      <c r="D4211" t="s">
        <v>202</v>
      </c>
      <c r="E4211" s="3" t="s">
        <v>685</v>
      </c>
      <c r="F4211" s="58" t="e">
        <f>F4210</f>
        <v>#VALUE!</v>
      </c>
      <c r="G4211" s="15" t="e">
        <f t="shared" si="70"/>
        <v>#VALUE!</v>
      </c>
      <c r="H4211" s="3" t="s">
        <v>2372</v>
      </c>
      <c r="I4211" t="s">
        <v>2405</v>
      </c>
      <c r="K4211" t="s">
        <v>954</v>
      </c>
      <c r="L4211" t="s">
        <v>329</v>
      </c>
      <c r="M4211" s="3" t="s">
        <v>2732</v>
      </c>
      <c r="N4211" t="s">
        <v>690</v>
      </c>
      <c r="Q4211">
        <v>129</v>
      </c>
      <c r="R4211" s="71"/>
    </row>
    <row r="4212" spans="1:18">
      <c r="A4212" s="108" t="s">
        <v>2403</v>
      </c>
      <c r="B4212" s="109">
        <v>42796</v>
      </c>
      <c r="D4212" t="s">
        <v>2398</v>
      </c>
      <c r="E4212" s="111" t="s">
        <v>685</v>
      </c>
      <c r="F4212" s="58" t="e">
        <f t="shared" ref="F4212:F4218" si="71">F4211+1</f>
        <v>#VALUE!</v>
      </c>
      <c r="G4212" s="15" t="e">
        <f t="shared" si="70"/>
        <v>#VALUE!</v>
      </c>
      <c r="H4212" s="3" t="s">
        <v>2372</v>
      </c>
      <c r="I4212" t="s">
        <v>2476</v>
      </c>
      <c r="K4212" t="s">
        <v>954</v>
      </c>
      <c r="L4212" t="s">
        <v>348</v>
      </c>
      <c r="M4212" s="3" t="s">
        <v>92</v>
      </c>
      <c r="N4212" t="s">
        <v>690</v>
      </c>
      <c r="Q4212">
        <v>265</v>
      </c>
      <c r="R4212" s="71"/>
    </row>
    <row r="4213" spans="1:18">
      <c r="A4213" s="108" t="s">
        <v>2403</v>
      </c>
      <c r="B4213" s="109">
        <v>42796</v>
      </c>
      <c r="D4213" t="s">
        <v>2398</v>
      </c>
      <c r="E4213" s="111" t="s">
        <v>685</v>
      </c>
      <c r="F4213" s="58" t="e">
        <f t="shared" si="71"/>
        <v>#VALUE!</v>
      </c>
      <c r="G4213" s="15" t="e">
        <f t="shared" si="70"/>
        <v>#VALUE!</v>
      </c>
      <c r="H4213" s="3" t="s">
        <v>2372</v>
      </c>
      <c r="I4213" t="s">
        <v>2476</v>
      </c>
      <c r="K4213" t="s">
        <v>954</v>
      </c>
      <c r="L4213" t="s">
        <v>348</v>
      </c>
      <c r="M4213" s="3" t="s">
        <v>92</v>
      </c>
      <c r="N4213" t="s">
        <v>690</v>
      </c>
      <c r="Q4213">
        <v>265</v>
      </c>
      <c r="R4213" s="71"/>
    </row>
    <row r="4214" spans="1:18">
      <c r="A4214" s="108" t="s">
        <v>2403</v>
      </c>
      <c r="B4214" s="109">
        <v>42796</v>
      </c>
      <c r="D4214" t="s">
        <v>2398</v>
      </c>
      <c r="E4214" s="111" t="s">
        <v>685</v>
      </c>
      <c r="F4214" s="58" t="e">
        <f t="shared" si="71"/>
        <v>#VALUE!</v>
      </c>
      <c r="G4214" s="15" t="e">
        <f t="shared" si="70"/>
        <v>#VALUE!</v>
      </c>
      <c r="H4214" s="3" t="s">
        <v>2372</v>
      </c>
      <c r="I4214" t="s">
        <v>2476</v>
      </c>
      <c r="K4214" t="s">
        <v>954</v>
      </c>
      <c r="L4214" t="s">
        <v>348</v>
      </c>
      <c r="M4214" s="3" t="s">
        <v>92</v>
      </c>
      <c r="N4214" t="s">
        <v>690</v>
      </c>
      <c r="Q4214">
        <v>265</v>
      </c>
      <c r="R4214" s="71"/>
    </row>
    <row r="4215" spans="1:18">
      <c r="A4215" s="108" t="s">
        <v>2403</v>
      </c>
      <c r="B4215" s="109">
        <v>42796</v>
      </c>
      <c r="D4215" t="s">
        <v>2398</v>
      </c>
      <c r="E4215" s="111" t="s">
        <v>685</v>
      </c>
      <c r="F4215" s="58" t="e">
        <f t="shared" si="71"/>
        <v>#VALUE!</v>
      </c>
      <c r="G4215" s="15" t="e">
        <f t="shared" si="70"/>
        <v>#VALUE!</v>
      </c>
      <c r="H4215" s="3" t="s">
        <v>2372</v>
      </c>
      <c r="I4215" t="s">
        <v>2476</v>
      </c>
      <c r="K4215" t="s">
        <v>954</v>
      </c>
      <c r="L4215" t="s">
        <v>348</v>
      </c>
      <c r="M4215" s="3" t="s">
        <v>92</v>
      </c>
      <c r="N4215" t="s">
        <v>690</v>
      </c>
      <c r="Q4215">
        <v>265</v>
      </c>
      <c r="R4215" s="71"/>
    </row>
    <row r="4216" spans="1:18">
      <c r="A4216" s="108" t="s">
        <v>2403</v>
      </c>
      <c r="B4216" s="109">
        <v>42796</v>
      </c>
      <c r="C4216" s="104"/>
      <c r="D4216" s="104" t="s">
        <v>2398</v>
      </c>
      <c r="E4216" s="111" t="s">
        <v>685</v>
      </c>
      <c r="F4216" s="58" t="e">
        <f t="shared" si="71"/>
        <v>#VALUE!</v>
      </c>
      <c r="G4216" s="15" t="e">
        <f t="shared" si="70"/>
        <v>#VALUE!</v>
      </c>
      <c r="H4216" s="3" t="s">
        <v>2372</v>
      </c>
      <c r="I4216" t="s">
        <v>2476</v>
      </c>
      <c r="K4216" t="s">
        <v>954</v>
      </c>
      <c r="L4216" t="s">
        <v>348</v>
      </c>
      <c r="M4216" s="3" t="s">
        <v>92</v>
      </c>
      <c r="N4216" t="s">
        <v>690</v>
      </c>
      <c r="Q4216">
        <v>265</v>
      </c>
      <c r="R4216" s="71"/>
    </row>
    <row r="4217" spans="1:18">
      <c r="A4217" s="108" t="s">
        <v>2403</v>
      </c>
      <c r="B4217" s="109">
        <v>42796</v>
      </c>
      <c r="C4217" s="104"/>
      <c r="D4217" s="104" t="s">
        <v>220</v>
      </c>
      <c r="E4217" s="111" t="s">
        <v>685</v>
      </c>
      <c r="F4217" s="58" t="e">
        <f t="shared" si="71"/>
        <v>#VALUE!</v>
      </c>
      <c r="G4217" s="15" t="e">
        <f t="shared" si="70"/>
        <v>#VALUE!</v>
      </c>
      <c r="H4217" s="3" t="s">
        <v>2372</v>
      </c>
      <c r="I4217" t="s">
        <v>2476</v>
      </c>
      <c r="J4217" s="3" t="s">
        <v>1152</v>
      </c>
      <c r="K4217">
        <v>1</v>
      </c>
      <c r="L4217" t="s">
        <v>341</v>
      </c>
      <c r="M4217" s="3" t="s">
        <v>530</v>
      </c>
      <c r="N4217" t="s">
        <v>690</v>
      </c>
      <c r="Q4217">
        <v>264</v>
      </c>
      <c r="R4217" s="71"/>
    </row>
    <row r="4218" spans="1:18">
      <c r="A4218" s="108" t="s">
        <v>2403</v>
      </c>
      <c r="B4218" s="109">
        <v>42796</v>
      </c>
      <c r="D4218" t="s">
        <v>220</v>
      </c>
      <c r="E4218" s="111" t="s">
        <v>685</v>
      </c>
      <c r="F4218" s="58" t="e">
        <f t="shared" si="71"/>
        <v>#VALUE!</v>
      </c>
      <c r="G4218" s="15" t="e">
        <f t="shared" si="70"/>
        <v>#VALUE!</v>
      </c>
      <c r="H4218" s="3" t="s">
        <v>2372</v>
      </c>
      <c r="I4218" t="s">
        <v>2476</v>
      </c>
      <c r="J4218" s="3" t="s">
        <v>1152</v>
      </c>
      <c r="K4218">
        <v>1</v>
      </c>
      <c r="L4218" t="s">
        <v>341</v>
      </c>
      <c r="M4218" s="3" t="s">
        <v>530</v>
      </c>
      <c r="N4218" t="s">
        <v>690</v>
      </c>
      <c r="Q4218">
        <v>264</v>
      </c>
      <c r="R4218" s="71"/>
    </row>
    <row r="4219" spans="1:18" ht="16">
      <c r="A4219" s="58" t="s">
        <v>2403</v>
      </c>
      <c r="B4219" s="65">
        <v>42796</v>
      </c>
      <c r="D4219" s="14" t="s">
        <v>2404</v>
      </c>
      <c r="E4219" s="3" t="s">
        <v>685</v>
      </c>
      <c r="F4219" s="15"/>
      <c r="G4219" s="15" t="str">
        <f t="shared" si="70"/>
        <v>TMM 41229-</v>
      </c>
      <c r="H4219" s="16" t="s">
        <v>2372</v>
      </c>
      <c r="I4219" s="16" t="s">
        <v>2405</v>
      </c>
      <c r="J4219" s="15" t="s">
        <v>2406</v>
      </c>
      <c r="K4219" s="15">
        <v>1</v>
      </c>
      <c r="L4219" t="s">
        <v>2407</v>
      </c>
      <c r="M4219" s="18" t="s">
        <v>2408</v>
      </c>
      <c r="N4219" s="18" t="s">
        <v>690</v>
      </c>
      <c r="Q4219">
        <v>1</v>
      </c>
      <c r="R4219" s="71"/>
    </row>
    <row r="4220" spans="1:18">
      <c r="A4220" s="58" t="s">
        <v>683</v>
      </c>
      <c r="B4220" s="64">
        <v>41831</v>
      </c>
      <c r="C4220" s="39">
        <v>42795</v>
      </c>
      <c r="E4220" s="3" t="s">
        <v>685</v>
      </c>
      <c r="F4220" s="8">
        <v>5011</v>
      </c>
      <c r="G4220" s="15" t="str">
        <f t="shared" si="70"/>
        <v>TMM 41229-5011</v>
      </c>
      <c r="H4220" s="72" t="s">
        <v>2279</v>
      </c>
      <c r="J4220" s="7" t="s">
        <v>1109</v>
      </c>
      <c r="K4220" s="6">
        <v>1</v>
      </c>
      <c r="L4220" s="6" t="s">
        <v>2280</v>
      </c>
      <c r="M4220"/>
      <c r="N4220" t="s">
        <v>690</v>
      </c>
      <c r="O4220" s="20"/>
      <c r="P4220" s="45"/>
      <c r="R4220" s="71"/>
    </row>
    <row r="4221" spans="1:18">
      <c r="A4221" s="58" t="s">
        <v>683</v>
      </c>
      <c r="B4221" s="64">
        <v>41831</v>
      </c>
      <c r="C4221" s="39">
        <v>42795</v>
      </c>
      <c r="E4221" s="3" t="s">
        <v>685</v>
      </c>
      <c r="F4221" s="4">
        <v>2625</v>
      </c>
      <c r="G4221" s="15" t="str">
        <f t="shared" si="70"/>
        <v>TMM 41229-2625</v>
      </c>
      <c r="H4221" s="69" t="s">
        <v>2281</v>
      </c>
      <c r="J4221" s="2" t="s">
        <v>2282</v>
      </c>
      <c r="K4221" s="3">
        <v>1</v>
      </c>
      <c r="L4221" s="3"/>
      <c r="M4221"/>
      <c r="N4221" t="s">
        <v>690</v>
      </c>
      <c r="O4221" s="20"/>
      <c r="P4221" s="45"/>
      <c r="R4221" s="71"/>
    </row>
    <row r="4222" spans="1:18">
      <c r="A4222" s="117" t="s">
        <v>2403</v>
      </c>
      <c r="B4222" s="64">
        <v>42796</v>
      </c>
      <c r="C4222" s="58"/>
      <c r="D4222" s="4" t="s">
        <v>190</v>
      </c>
      <c r="E4222" s="3" t="s">
        <v>685</v>
      </c>
      <c r="F4222" s="4" t="s">
        <v>3466</v>
      </c>
      <c r="G4222" s="15" t="str">
        <f t="shared" si="70"/>
        <v>TMM 41229-43</v>
      </c>
      <c r="H4222" s="3" t="s">
        <v>2610</v>
      </c>
      <c r="I4222" s="58"/>
      <c r="J4222" s="3" t="s">
        <v>458</v>
      </c>
      <c r="K4222" s="58">
        <v>1</v>
      </c>
      <c r="L4222" s="58" t="s">
        <v>765</v>
      </c>
      <c r="M4222" s="88" t="s">
        <v>3446</v>
      </c>
      <c r="N4222" s="58" t="s">
        <v>690</v>
      </c>
      <c r="O4222" s="58"/>
      <c r="Q4222" s="58" t="s">
        <v>2763</v>
      </c>
      <c r="R4222" s="71"/>
    </row>
    <row r="4223" spans="1:18">
      <c r="A4223" s="117" t="s">
        <v>2403</v>
      </c>
      <c r="B4223" s="64">
        <v>42796</v>
      </c>
      <c r="C4223" s="58"/>
      <c r="D4223" s="4" t="s">
        <v>2395</v>
      </c>
      <c r="E4223" s="3" t="s">
        <v>685</v>
      </c>
      <c r="F4223" s="4" t="s">
        <v>3765</v>
      </c>
      <c r="G4223" s="15" t="str">
        <f t="shared" si="70"/>
        <v>TMM 41229-93</v>
      </c>
      <c r="H4223" s="3" t="s">
        <v>2610</v>
      </c>
      <c r="I4223" s="58"/>
      <c r="J4223" s="3" t="s">
        <v>458</v>
      </c>
      <c r="K4223" s="58">
        <v>2</v>
      </c>
      <c r="L4223" s="58" t="s">
        <v>765</v>
      </c>
      <c r="M4223" s="88" t="s">
        <v>2753</v>
      </c>
      <c r="N4223" s="58" t="s">
        <v>690</v>
      </c>
      <c r="O4223" s="58"/>
      <c r="Q4223" s="58" t="s">
        <v>2763</v>
      </c>
      <c r="R4223" s="71"/>
    </row>
    <row r="4224" spans="1:18">
      <c r="A4224" s="117" t="s">
        <v>2403</v>
      </c>
      <c r="B4224" s="64">
        <v>42796</v>
      </c>
      <c r="C4224" s="58"/>
      <c r="D4224" s="4" t="s">
        <v>2395</v>
      </c>
      <c r="E4224" s="3" t="s">
        <v>685</v>
      </c>
      <c r="F4224" s="4" t="s">
        <v>3768</v>
      </c>
      <c r="G4224" s="15" t="str">
        <f t="shared" si="70"/>
        <v>TMM 41229-94</v>
      </c>
      <c r="H4224" s="3" t="s">
        <v>2610</v>
      </c>
      <c r="I4224" s="58"/>
      <c r="J4224" s="3" t="s">
        <v>3972</v>
      </c>
      <c r="K4224" s="58">
        <v>1</v>
      </c>
      <c r="L4224" s="58" t="s">
        <v>765</v>
      </c>
      <c r="M4224" s="88" t="s">
        <v>2753</v>
      </c>
      <c r="N4224" s="58" t="s">
        <v>690</v>
      </c>
      <c r="O4224" s="58"/>
      <c r="Q4224" s="58" t="s">
        <v>2763</v>
      </c>
      <c r="R4224" s="71"/>
    </row>
    <row r="4225" spans="1:18">
      <c r="A4225" s="103" t="s">
        <v>2403</v>
      </c>
      <c r="B4225" s="152">
        <v>42796</v>
      </c>
      <c r="C4225" s="104"/>
      <c r="D4225" s="104" t="s">
        <v>211</v>
      </c>
      <c r="E4225" s="43" t="s">
        <v>685</v>
      </c>
      <c r="F4225" s="103">
        <v>153</v>
      </c>
      <c r="G4225" s="38" t="str">
        <f t="shared" si="70"/>
        <v>TMM 41229-153</v>
      </c>
      <c r="H4225" s="3" t="s">
        <v>2610</v>
      </c>
      <c r="J4225" s="3" t="s">
        <v>2710</v>
      </c>
      <c r="K4225">
        <v>1</v>
      </c>
      <c r="L4225" t="s">
        <v>329</v>
      </c>
      <c r="M4225" s="3" t="s">
        <v>1360</v>
      </c>
      <c r="N4225" t="s">
        <v>690</v>
      </c>
      <c r="R4225" s="71"/>
    </row>
    <row r="4226" spans="1:18">
      <c r="A4226" s="108" t="s">
        <v>2403</v>
      </c>
      <c r="B4226" s="109">
        <v>42796</v>
      </c>
      <c r="D4226" t="s">
        <v>2398</v>
      </c>
      <c r="E4226" s="111" t="s">
        <v>685</v>
      </c>
      <c r="F4226" s="58">
        <v>192</v>
      </c>
      <c r="G4226" s="15" t="str">
        <f t="shared" ref="G4226:G4289" si="72">E4226&amp;""&amp;F4226</f>
        <v>TMM 41229-192</v>
      </c>
      <c r="H4226" s="3" t="s">
        <v>2610</v>
      </c>
      <c r="J4226" s="3" t="s">
        <v>3972</v>
      </c>
      <c r="K4226">
        <v>1</v>
      </c>
      <c r="L4226" t="s">
        <v>765</v>
      </c>
      <c r="M4226" s="3" t="s">
        <v>405</v>
      </c>
      <c r="N4226" t="s">
        <v>690</v>
      </c>
      <c r="R4226" s="71"/>
    </row>
    <row r="4227" spans="1:18">
      <c r="A4227" s="108" t="s">
        <v>2403</v>
      </c>
      <c r="B4227" s="109">
        <v>42796</v>
      </c>
      <c r="D4227" t="s">
        <v>2740</v>
      </c>
      <c r="E4227" s="111" t="s">
        <v>785</v>
      </c>
      <c r="F4227" s="58">
        <v>516</v>
      </c>
      <c r="G4227" s="15" t="str">
        <f t="shared" si="72"/>
        <v>TMM 40685-516</v>
      </c>
      <c r="H4227" s="3" t="s">
        <v>2610</v>
      </c>
      <c r="K4227">
        <v>1</v>
      </c>
      <c r="L4227" t="s">
        <v>2743</v>
      </c>
      <c r="N4227" t="s">
        <v>788</v>
      </c>
      <c r="R4227" s="71"/>
    </row>
    <row r="4228" spans="1:18">
      <c r="A4228" s="108" t="s">
        <v>2403</v>
      </c>
      <c r="B4228" s="109">
        <v>42796</v>
      </c>
      <c r="D4228" t="s">
        <v>2740</v>
      </c>
      <c r="E4228" s="111" t="s">
        <v>785</v>
      </c>
      <c r="F4228" s="58">
        <v>565</v>
      </c>
      <c r="G4228" s="15" t="str">
        <f t="shared" si="72"/>
        <v>TMM 40685-565</v>
      </c>
      <c r="H4228" s="3" t="s">
        <v>2610</v>
      </c>
      <c r="K4228">
        <v>1</v>
      </c>
      <c r="L4228" t="s">
        <v>2744</v>
      </c>
      <c r="N4228" t="s">
        <v>788</v>
      </c>
      <c r="R4228" s="71"/>
    </row>
    <row r="4229" spans="1:18">
      <c r="A4229" s="108" t="s">
        <v>2403</v>
      </c>
      <c r="B4229" s="109">
        <v>42796</v>
      </c>
      <c r="D4229" t="s">
        <v>2740</v>
      </c>
      <c r="E4229" s="111" t="s">
        <v>785</v>
      </c>
      <c r="F4229" s="58">
        <v>567</v>
      </c>
      <c r="G4229" s="15" t="str">
        <f t="shared" si="72"/>
        <v>TMM 40685-567</v>
      </c>
      <c r="H4229" s="3" t="s">
        <v>2610</v>
      </c>
      <c r="K4229">
        <v>1</v>
      </c>
      <c r="L4229" t="s">
        <v>2745</v>
      </c>
      <c r="N4229" t="s">
        <v>788</v>
      </c>
      <c r="R4229" s="71"/>
    </row>
    <row r="4230" spans="1:18">
      <c r="A4230" s="108" t="s">
        <v>2403</v>
      </c>
      <c r="B4230" s="109">
        <v>42796</v>
      </c>
      <c r="D4230" t="s">
        <v>2740</v>
      </c>
      <c r="E4230" s="111" t="s">
        <v>785</v>
      </c>
      <c r="F4230" s="58">
        <v>568</v>
      </c>
      <c r="G4230" s="15" t="str">
        <f t="shared" si="72"/>
        <v>TMM 40685-568</v>
      </c>
      <c r="H4230" s="3" t="s">
        <v>2610</v>
      </c>
      <c r="K4230">
        <v>1</v>
      </c>
      <c r="L4230" t="s">
        <v>2741</v>
      </c>
      <c r="N4230" t="s">
        <v>788</v>
      </c>
      <c r="R4230" s="71"/>
    </row>
    <row r="4231" spans="1:18">
      <c r="A4231" s="108" t="s">
        <v>2403</v>
      </c>
      <c r="B4231" s="109">
        <v>42796</v>
      </c>
      <c r="D4231" t="s">
        <v>2740</v>
      </c>
      <c r="E4231" s="111" t="s">
        <v>785</v>
      </c>
      <c r="F4231" s="58">
        <v>569</v>
      </c>
      <c r="G4231" s="15" t="str">
        <f t="shared" si="72"/>
        <v>TMM 40685-569</v>
      </c>
      <c r="H4231" s="3" t="s">
        <v>2610</v>
      </c>
      <c r="K4231">
        <v>1</v>
      </c>
      <c r="L4231" t="s">
        <v>2742</v>
      </c>
      <c r="N4231" t="s">
        <v>788</v>
      </c>
      <c r="R4231" s="71"/>
    </row>
    <row r="4232" spans="1:18">
      <c r="A4232" s="117" t="s">
        <v>2403</v>
      </c>
      <c r="B4232" s="64">
        <v>42796</v>
      </c>
      <c r="C4232" s="58"/>
      <c r="D4232" s="4" t="s">
        <v>255</v>
      </c>
      <c r="E4232" s="3" t="s">
        <v>685</v>
      </c>
      <c r="F4232" s="4" t="s">
        <v>3650</v>
      </c>
      <c r="G4232" s="15" t="str">
        <f t="shared" si="72"/>
        <v>TMM 41229-952</v>
      </c>
      <c r="H4232" s="3" t="s">
        <v>2610</v>
      </c>
      <c r="I4232" s="58"/>
      <c r="J4232" s="3" t="s">
        <v>4037</v>
      </c>
      <c r="K4232" s="58">
        <v>1</v>
      </c>
      <c r="L4232" s="58" t="s">
        <v>329</v>
      </c>
      <c r="M4232" s="88" t="s">
        <v>2886</v>
      </c>
      <c r="N4232" s="58" t="s">
        <v>690</v>
      </c>
      <c r="O4232" s="58"/>
      <c r="Q4232" s="58" t="s">
        <v>2763</v>
      </c>
      <c r="R4232" s="71"/>
    </row>
    <row r="4233" spans="1:18">
      <c r="A4233" s="108" t="s">
        <v>2403</v>
      </c>
      <c r="B4233" s="109">
        <v>42796</v>
      </c>
      <c r="D4233" t="s">
        <v>995</v>
      </c>
      <c r="E4233" s="111" t="s">
        <v>685</v>
      </c>
      <c r="F4233" s="58">
        <v>977</v>
      </c>
      <c r="G4233" s="15" t="str">
        <f t="shared" si="72"/>
        <v>TMM 41229-977</v>
      </c>
      <c r="H4233" s="3" t="s">
        <v>2610</v>
      </c>
      <c r="J4233" s="3" t="s">
        <v>4057</v>
      </c>
      <c r="K4233">
        <v>1</v>
      </c>
      <c r="L4233" t="s">
        <v>329</v>
      </c>
      <c r="M4233" s="3" t="s">
        <v>2714</v>
      </c>
      <c r="N4233" t="s">
        <v>690</v>
      </c>
      <c r="R4233" s="71"/>
    </row>
    <row r="4234" spans="1:18">
      <c r="A4234" s="117" t="s">
        <v>2403</v>
      </c>
      <c r="B4234" s="64">
        <v>42796</v>
      </c>
      <c r="C4234" s="58"/>
      <c r="D4234" s="4" t="s">
        <v>2395</v>
      </c>
      <c r="E4234" s="3" t="s">
        <v>685</v>
      </c>
      <c r="F4234" s="4" t="s">
        <v>3766</v>
      </c>
      <c r="G4234" s="15" t="str">
        <f t="shared" si="72"/>
        <v>TMM 41229-1307</v>
      </c>
      <c r="H4234" s="3" t="s">
        <v>2610</v>
      </c>
      <c r="I4234" s="58"/>
      <c r="J4234" s="3" t="s">
        <v>4044</v>
      </c>
      <c r="K4234" s="58">
        <v>1</v>
      </c>
      <c r="L4234" s="58" t="s">
        <v>329</v>
      </c>
      <c r="M4234" s="88" t="s">
        <v>2753</v>
      </c>
      <c r="N4234" s="58" t="s">
        <v>690</v>
      </c>
      <c r="O4234" s="58"/>
      <c r="Q4234" s="58" t="s">
        <v>2763</v>
      </c>
      <c r="R4234" s="71"/>
    </row>
    <row r="4235" spans="1:18">
      <c r="A4235" s="117" t="s">
        <v>2403</v>
      </c>
      <c r="B4235" s="64">
        <v>42796</v>
      </c>
      <c r="C4235" s="58"/>
      <c r="D4235" s="4" t="s">
        <v>395</v>
      </c>
      <c r="E4235" s="3" t="s">
        <v>685</v>
      </c>
      <c r="F4235" s="4" t="s">
        <v>2889</v>
      </c>
      <c r="G4235" s="15" t="str">
        <f t="shared" si="72"/>
        <v>TMM 41229-1344</v>
      </c>
      <c r="H4235" s="3" t="s">
        <v>2610</v>
      </c>
      <c r="I4235" s="58"/>
      <c r="J4235" s="3" t="s">
        <v>2890</v>
      </c>
      <c r="K4235" s="58">
        <v>1</v>
      </c>
      <c r="L4235" s="58" t="s">
        <v>329</v>
      </c>
      <c r="M4235" s="88" t="s">
        <v>2826</v>
      </c>
      <c r="N4235" s="58" t="s">
        <v>690</v>
      </c>
      <c r="O4235" s="58"/>
      <c r="Q4235" s="58" t="s">
        <v>2799</v>
      </c>
      <c r="R4235" s="71"/>
    </row>
    <row r="4236" spans="1:18">
      <c r="A4236" s="117" t="s">
        <v>2403</v>
      </c>
      <c r="B4236" s="64">
        <v>42796</v>
      </c>
      <c r="C4236" s="58"/>
      <c r="D4236" s="4" t="s">
        <v>231</v>
      </c>
      <c r="E4236" s="3" t="s">
        <v>685</v>
      </c>
      <c r="F4236" s="4" t="s">
        <v>3550</v>
      </c>
      <c r="G4236" s="15" t="str">
        <f t="shared" si="72"/>
        <v>TMM 41229-3608</v>
      </c>
      <c r="H4236" s="3" t="s">
        <v>2610</v>
      </c>
      <c r="I4236" s="58"/>
      <c r="K4236" s="58"/>
      <c r="L4236" s="58"/>
      <c r="M4236" s="88" t="s">
        <v>2754</v>
      </c>
      <c r="N4236" s="58" t="s">
        <v>690</v>
      </c>
      <c r="O4236" s="58"/>
      <c r="Q4236" s="58" t="s">
        <v>2763</v>
      </c>
      <c r="R4236" s="71"/>
    </row>
    <row r="4237" spans="1:18">
      <c r="A4237" s="117" t="s">
        <v>2403</v>
      </c>
      <c r="B4237" s="64">
        <v>42796</v>
      </c>
      <c r="C4237" s="58"/>
      <c r="D4237" s="4" t="s">
        <v>229</v>
      </c>
      <c r="E4237" s="3" t="s">
        <v>685</v>
      </c>
      <c r="F4237" s="4" t="s">
        <v>3884</v>
      </c>
      <c r="G4237" s="15" t="str">
        <f t="shared" si="72"/>
        <v>TMM 41229-3611</v>
      </c>
      <c r="H4237" s="3" t="s">
        <v>2610</v>
      </c>
      <c r="I4237" s="58"/>
      <c r="J4237" s="3" t="s">
        <v>4195</v>
      </c>
      <c r="K4237" s="58">
        <v>1</v>
      </c>
      <c r="L4237" s="58" t="s">
        <v>329</v>
      </c>
      <c r="M4237" s="88" t="s">
        <v>2752</v>
      </c>
      <c r="N4237" s="58" t="s">
        <v>690</v>
      </c>
      <c r="O4237" s="58"/>
      <c r="Q4237" s="58" t="s">
        <v>2763</v>
      </c>
      <c r="R4237" s="71"/>
    </row>
    <row r="4238" spans="1:18">
      <c r="A4238" s="117" t="s">
        <v>2403</v>
      </c>
      <c r="B4238" s="64">
        <v>42796</v>
      </c>
      <c r="C4238" s="58"/>
      <c r="D4238" s="4" t="s">
        <v>229</v>
      </c>
      <c r="E4238" s="3" t="s">
        <v>685</v>
      </c>
      <c r="F4238" s="4" t="s">
        <v>3880</v>
      </c>
      <c r="G4238" s="15" t="str">
        <f t="shared" si="72"/>
        <v>TMM 41229-3612</v>
      </c>
      <c r="H4238" s="3" t="s">
        <v>2610</v>
      </c>
      <c r="I4238" s="58"/>
      <c r="J4238" s="3" t="s">
        <v>2611</v>
      </c>
      <c r="K4238" s="58">
        <v>1</v>
      </c>
      <c r="L4238" s="58" t="s">
        <v>329</v>
      </c>
      <c r="M4238" s="88" t="s">
        <v>2752</v>
      </c>
      <c r="N4238" s="58" t="s">
        <v>690</v>
      </c>
      <c r="O4238" s="58"/>
      <c r="Q4238" s="58" t="s">
        <v>2763</v>
      </c>
      <c r="R4238" s="71"/>
    </row>
    <row r="4239" spans="1:18">
      <c r="A4239" s="117" t="s">
        <v>2403</v>
      </c>
      <c r="B4239" s="64">
        <v>42796</v>
      </c>
      <c r="C4239" s="58"/>
      <c r="D4239" s="4" t="s">
        <v>2395</v>
      </c>
      <c r="E4239" s="3" t="s">
        <v>685</v>
      </c>
      <c r="F4239" s="4" t="s">
        <v>3767</v>
      </c>
      <c r="G4239" s="15" t="str">
        <f t="shared" si="72"/>
        <v>TMM 41229-3616</v>
      </c>
      <c r="H4239" s="3" t="s">
        <v>2610</v>
      </c>
      <c r="I4239" s="58"/>
      <c r="J4239" s="3" t="s">
        <v>3234</v>
      </c>
      <c r="K4239" s="58">
        <v>1</v>
      </c>
      <c r="L4239" s="58" t="s">
        <v>329</v>
      </c>
      <c r="M4239" s="88" t="s">
        <v>2753</v>
      </c>
      <c r="N4239" s="58" t="s">
        <v>690</v>
      </c>
      <c r="O4239" s="58"/>
      <c r="Q4239" s="58" t="s">
        <v>2763</v>
      </c>
      <c r="R4239" s="71"/>
    </row>
    <row r="4240" spans="1:18">
      <c r="A4240" s="117" t="s">
        <v>2403</v>
      </c>
      <c r="B4240" s="64">
        <v>42796</v>
      </c>
      <c r="C4240" s="58"/>
      <c r="D4240" s="4" t="s">
        <v>2395</v>
      </c>
      <c r="E4240" s="3" t="s">
        <v>685</v>
      </c>
      <c r="F4240" s="4" t="s">
        <v>3769</v>
      </c>
      <c r="G4240" s="15" t="str">
        <f t="shared" si="72"/>
        <v>TMM 41229-3663</v>
      </c>
      <c r="H4240" s="3" t="s">
        <v>2610</v>
      </c>
      <c r="I4240" s="58"/>
      <c r="J4240" s="3" t="s">
        <v>4036</v>
      </c>
      <c r="K4240" s="58">
        <v>1</v>
      </c>
      <c r="L4240" s="58" t="s">
        <v>329</v>
      </c>
      <c r="M4240" s="88" t="s">
        <v>2753</v>
      </c>
      <c r="N4240" s="58" t="s">
        <v>690</v>
      </c>
      <c r="O4240" s="58"/>
      <c r="Q4240" s="58" t="s">
        <v>2763</v>
      </c>
      <c r="R4240" s="71"/>
    </row>
    <row r="4241" spans="1:18">
      <c r="A4241" s="117" t="s">
        <v>2403</v>
      </c>
      <c r="B4241" s="64">
        <v>42796</v>
      </c>
      <c r="C4241" s="58"/>
      <c r="D4241" s="4" t="s">
        <v>255</v>
      </c>
      <c r="E4241" s="3" t="s">
        <v>685</v>
      </c>
      <c r="F4241" s="4" t="s">
        <v>3642</v>
      </c>
      <c r="G4241" s="15" t="str">
        <f t="shared" si="72"/>
        <v>TMM 41229-3690</v>
      </c>
      <c r="H4241" s="3" t="s">
        <v>2610</v>
      </c>
      <c r="I4241" s="58"/>
      <c r="J4241" s="3" t="s">
        <v>435</v>
      </c>
      <c r="K4241" s="58">
        <v>2</v>
      </c>
      <c r="L4241" s="58" t="s">
        <v>329</v>
      </c>
      <c r="M4241" s="88" t="s">
        <v>2886</v>
      </c>
      <c r="N4241" s="58" t="s">
        <v>690</v>
      </c>
      <c r="O4241" s="58"/>
      <c r="Q4241" s="58" t="s">
        <v>2763</v>
      </c>
      <c r="R4241" s="71"/>
    </row>
    <row r="4242" spans="1:18">
      <c r="A4242" s="117" t="s">
        <v>2403</v>
      </c>
      <c r="B4242" s="64">
        <v>42796</v>
      </c>
      <c r="C4242" s="58"/>
      <c r="D4242" s="4" t="s">
        <v>255</v>
      </c>
      <c r="E4242" s="3" t="s">
        <v>685</v>
      </c>
      <c r="F4242" s="4" t="s">
        <v>3643</v>
      </c>
      <c r="G4242" s="15" t="str">
        <f t="shared" si="72"/>
        <v>TMM 41229-3691</v>
      </c>
      <c r="H4242" s="3" t="s">
        <v>2610</v>
      </c>
      <c r="I4242" s="58"/>
      <c r="J4242" s="3" t="s">
        <v>4195</v>
      </c>
      <c r="K4242" s="58">
        <v>1</v>
      </c>
      <c r="L4242" s="58" t="s">
        <v>329</v>
      </c>
      <c r="M4242" s="88" t="s">
        <v>2886</v>
      </c>
      <c r="N4242" s="58" t="s">
        <v>690</v>
      </c>
      <c r="O4242" s="58"/>
      <c r="Q4242" s="58" t="s">
        <v>2763</v>
      </c>
      <c r="R4242" s="71"/>
    </row>
    <row r="4243" spans="1:18">
      <c r="A4243" s="117" t="s">
        <v>2403</v>
      </c>
      <c r="B4243" s="64">
        <v>42796</v>
      </c>
      <c r="C4243" s="58"/>
      <c r="D4243" s="4" t="s">
        <v>255</v>
      </c>
      <c r="E4243" s="3" t="s">
        <v>685</v>
      </c>
      <c r="F4243" s="4" t="s">
        <v>3644</v>
      </c>
      <c r="G4243" s="15" t="str">
        <f t="shared" si="72"/>
        <v>TMM 41229-3692</v>
      </c>
      <c r="H4243" s="3" t="s">
        <v>2610</v>
      </c>
      <c r="I4243" s="58"/>
      <c r="J4243" s="3" t="s">
        <v>3966</v>
      </c>
      <c r="K4243" s="58">
        <v>1</v>
      </c>
      <c r="L4243" s="58" t="s">
        <v>329</v>
      </c>
      <c r="M4243" s="88" t="s">
        <v>2886</v>
      </c>
      <c r="N4243" s="58" t="s">
        <v>690</v>
      </c>
      <c r="O4243" s="58"/>
      <c r="Q4243" s="58" t="s">
        <v>2763</v>
      </c>
      <c r="R4243" s="71"/>
    </row>
    <row r="4244" spans="1:18">
      <c r="A4244" s="117" t="s">
        <v>2403</v>
      </c>
      <c r="B4244" s="64">
        <v>42796</v>
      </c>
      <c r="C4244" s="58"/>
      <c r="D4244" s="4" t="s">
        <v>255</v>
      </c>
      <c r="E4244" s="3" t="s">
        <v>685</v>
      </c>
      <c r="F4244" s="4" t="s">
        <v>3645</v>
      </c>
      <c r="G4244" s="15" t="str">
        <f t="shared" si="72"/>
        <v>TMM 41229-3693</v>
      </c>
      <c r="H4244" s="3" t="s">
        <v>2610</v>
      </c>
      <c r="I4244" s="58"/>
      <c r="J4244" s="3" t="s">
        <v>4197</v>
      </c>
      <c r="K4244" s="58">
        <v>1</v>
      </c>
      <c r="L4244" s="58" t="s">
        <v>329</v>
      </c>
      <c r="M4244" s="88" t="s">
        <v>2886</v>
      </c>
      <c r="N4244" s="58" t="s">
        <v>690</v>
      </c>
      <c r="O4244" s="58"/>
      <c r="Q4244" s="58" t="s">
        <v>2763</v>
      </c>
      <c r="R4244" s="71"/>
    </row>
    <row r="4245" spans="1:18">
      <c r="A4245" s="117" t="s">
        <v>2403</v>
      </c>
      <c r="B4245" s="64">
        <v>42796</v>
      </c>
      <c r="C4245" s="58"/>
      <c r="D4245" s="4" t="s">
        <v>255</v>
      </c>
      <c r="E4245" s="3" t="s">
        <v>685</v>
      </c>
      <c r="F4245" s="4" t="s">
        <v>3646</v>
      </c>
      <c r="G4245" s="15" t="str">
        <f t="shared" si="72"/>
        <v>TMM 41229-3694</v>
      </c>
      <c r="H4245" s="3" t="s">
        <v>2610</v>
      </c>
      <c r="I4245" s="58"/>
      <c r="J4245" s="3" t="s">
        <v>3966</v>
      </c>
      <c r="K4245" s="58">
        <v>1</v>
      </c>
      <c r="L4245" s="58" t="s">
        <v>329</v>
      </c>
      <c r="M4245" s="88" t="s">
        <v>2886</v>
      </c>
      <c r="N4245" s="58" t="s">
        <v>690</v>
      </c>
      <c r="O4245" s="58"/>
      <c r="Q4245" s="58" t="s">
        <v>2763</v>
      </c>
      <c r="R4245" s="71"/>
    </row>
    <row r="4246" spans="1:18">
      <c r="A4246" s="117" t="s">
        <v>2403</v>
      </c>
      <c r="B4246" s="64">
        <v>42796</v>
      </c>
      <c r="C4246" s="58"/>
      <c r="D4246" s="4" t="s">
        <v>255</v>
      </c>
      <c r="E4246" s="3" t="s">
        <v>685</v>
      </c>
      <c r="F4246" s="4" t="s">
        <v>3647</v>
      </c>
      <c r="G4246" s="15" t="str">
        <f t="shared" si="72"/>
        <v>TMM 41229-3695</v>
      </c>
      <c r="H4246" s="3" t="s">
        <v>2610</v>
      </c>
      <c r="I4246" s="58"/>
      <c r="J4246" s="3" t="s">
        <v>3966</v>
      </c>
      <c r="K4246" s="58">
        <v>1</v>
      </c>
      <c r="L4246" s="58" t="s">
        <v>329</v>
      </c>
      <c r="M4246" s="88" t="s">
        <v>2886</v>
      </c>
      <c r="N4246" s="58" t="s">
        <v>690</v>
      </c>
      <c r="O4246" s="58"/>
      <c r="Q4246" s="58" t="s">
        <v>2763</v>
      </c>
      <c r="R4246" s="71"/>
    </row>
    <row r="4247" spans="1:18">
      <c r="A4247" s="117" t="s">
        <v>2403</v>
      </c>
      <c r="B4247" s="64">
        <v>42796</v>
      </c>
      <c r="C4247" s="58"/>
      <c r="D4247" s="4" t="s">
        <v>255</v>
      </c>
      <c r="E4247" s="3" t="s">
        <v>685</v>
      </c>
      <c r="F4247" s="4" t="s">
        <v>3648</v>
      </c>
      <c r="G4247" s="15" t="str">
        <f t="shared" si="72"/>
        <v>TMM 41229-3696</v>
      </c>
      <c r="H4247" s="3" t="s">
        <v>2610</v>
      </c>
      <c r="I4247" s="58"/>
      <c r="J4247" s="3" t="s">
        <v>3966</v>
      </c>
      <c r="K4247" s="58">
        <v>1</v>
      </c>
      <c r="L4247" s="58" t="s">
        <v>329</v>
      </c>
      <c r="M4247" s="88" t="s">
        <v>2886</v>
      </c>
      <c r="N4247" s="58" t="s">
        <v>690</v>
      </c>
      <c r="O4247" s="58"/>
      <c r="Q4247" s="58" t="s">
        <v>2763</v>
      </c>
      <c r="R4247" s="71"/>
    </row>
    <row r="4248" spans="1:18">
      <c r="A4248" s="117" t="s">
        <v>2403</v>
      </c>
      <c r="B4248" s="64">
        <v>42796</v>
      </c>
      <c r="C4248" s="58"/>
      <c r="D4248" s="4" t="s">
        <v>255</v>
      </c>
      <c r="E4248" s="3" t="s">
        <v>685</v>
      </c>
      <c r="F4248" s="4" t="s">
        <v>3649</v>
      </c>
      <c r="G4248" s="15" t="str">
        <f t="shared" si="72"/>
        <v>TMM 41229-3697</v>
      </c>
      <c r="H4248" s="3" t="s">
        <v>2610</v>
      </c>
      <c r="I4248" s="58"/>
      <c r="J4248" s="113" t="s">
        <v>3966</v>
      </c>
      <c r="K4248" s="58">
        <v>1</v>
      </c>
      <c r="L4248" s="58" t="s">
        <v>329</v>
      </c>
      <c r="M4248" s="88" t="s">
        <v>2886</v>
      </c>
      <c r="N4248" s="58" t="s">
        <v>690</v>
      </c>
      <c r="O4248" s="58"/>
      <c r="Q4248" s="58" t="s">
        <v>2763</v>
      </c>
      <c r="R4248" s="71"/>
    </row>
    <row r="4249" spans="1:18">
      <c r="A4249" s="117" t="s">
        <v>2403</v>
      </c>
      <c r="B4249" s="64">
        <v>42796</v>
      </c>
      <c r="C4249" s="58"/>
      <c r="D4249" s="4" t="s">
        <v>395</v>
      </c>
      <c r="E4249" s="3" t="s">
        <v>685</v>
      </c>
      <c r="F4249" s="4" t="s">
        <v>2857</v>
      </c>
      <c r="G4249" s="15" t="str">
        <f t="shared" si="72"/>
        <v>TMM 41229-3713</v>
      </c>
      <c r="H4249" s="3" t="s">
        <v>2610</v>
      </c>
      <c r="I4249" s="58"/>
      <c r="J4249" s="15" t="s">
        <v>1668</v>
      </c>
      <c r="K4249" s="58" t="s">
        <v>2782</v>
      </c>
      <c r="L4249" s="58" t="s">
        <v>329</v>
      </c>
      <c r="M4249" s="88" t="s">
        <v>2826</v>
      </c>
      <c r="N4249" s="58" t="s">
        <v>690</v>
      </c>
      <c r="O4249" s="58"/>
      <c r="Q4249" s="58">
        <v>350</v>
      </c>
      <c r="R4249" s="71"/>
    </row>
    <row r="4250" spans="1:18">
      <c r="A4250" s="117" t="s">
        <v>2403</v>
      </c>
      <c r="B4250" s="64">
        <v>42796</v>
      </c>
      <c r="C4250" s="58"/>
      <c r="D4250" s="4" t="s">
        <v>395</v>
      </c>
      <c r="E4250" s="3" t="s">
        <v>685</v>
      </c>
      <c r="F4250" s="4" t="s">
        <v>2858</v>
      </c>
      <c r="G4250" s="15" t="str">
        <f t="shared" si="72"/>
        <v>TMM 41229-3714</v>
      </c>
      <c r="H4250" s="3" t="s">
        <v>2610</v>
      </c>
      <c r="I4250" s="58"/>
      <c r="J4250" s="15" t="s">
        <v>1668</v>
      </c>
      <c r="K4250" s="58" t="s">
        <v>2782</v>
      </c>
      <c r="L4250" s="58" t="s">
        <v>329</v>
      </c>
      <c r="M4250" s="88" t="s">
        <v>2826</v>
      </c>
      <c r="N4250" s="58" t="s">
        <v>690</v>
      </c>
      <c r="O4250" s="58"/>
      <c r="Q4250" s="58">
        <v>350</v>
      </c>
      <c r="R4250" s="71"/>
    </row>
    <row r="4251" spans="1:18">
      <c r="A4251" s="117" t="s">
        <v>2403</v>
      </c>
      <c r="B4251" s="64">
        <v>42796</v>
      </c>
      <c r="C4251" s="58"/>
      <c r="D4251" s="4" t="s">
        <v>395</v>
      </c>
      <c r="E4251" s="3" t="s">
        <v>685</v>
      </c>
      <c r="F4251" s="4" t="s">
        <v>2859</v>
      </c>
      <c r="G4251" s="15" t="str">
        <f t="shared" si="72"/>
        <v>TMM 41229-3731</v>
      </c>
      <c r="H4251" s="3" t="s">
        <v>2610</v>
      </c>
      <c r="I4251" s="58"/>
      <c r="J4251" s="15" t="s">
        <v>1668</v>
      </c>
      <c r="K4251" s="58" t="s">
        <v>2782</v>
      </c>
      <c r="L4251" s="58" t="s">
        <v>329</v>
      </c>
      <c r="M4251" s="88" t="s">
        <v>2826</v>
      </c>
      <c r="N4251" s="58" t="s">
        <v>690</v>
      </c>
      <c r="O4251" s="58"/>
      <c r="Q4251" s="58">
        <v>350</v>
      </c>
      <c r="R4251" s="71"/>
    </row>
    <row r="4252" spans="1:18">
      <c r="A4252" s="117" t="s">
        <v>2403</v>
      </c>
      <c r="B4252" s="64">
        <v>42796</v>
      </c>
      <c r="C4252" s="58"/>
      <c r="D4252" s="4" t="s">
        <v>395</v>
      </c>
      <c r="E4252" s="3" t="s">
        <v>685</v>
      </c>
      <c r="F4252" s="4" t="s">
        <v>2860</v>
      </c>
      <c r="G4252" s="15" t="str">
        <f t="shared" si="72"/>
        <v>TMM 41229-3732</v>
      </c>
      <c r="H4252" s="3" t="s">
        <v>2610</v>
      </c>
      <c r="I4252" s="58"/>
      <c r="J4252" s="15" t="s">
        <v>1668</v>
      </c>
      <c r="K4252" s="58" t="s">
        <v>2782</v>
      </c>
      <c r="L4252" s="58" t="s">
        <v>329</v>
      </c>
      <c r="M4252" s="88" t="s">
        <v>2826</v>
      </c>
      <c r="N4252" s="58" t="s">
        <v>690</v>
      </c>
      <c r="O4252" s="58"/>
      <c r="Q4252" s="58">
        <v>350</v>
      </c>
      <c r="R4252" s="71"/>
    </row>
    <row r="4253" spans="1:18">
      <c r="A4253" s="117" t="s">
        <v>2403</v>
      </c>
      <c r="B4253" s="64">
        <v>42796</v>
      </c>
      <c r="C4253" s="58"/>
      <c r="D4253" s="4" t="s">
        <v>395</v>
      </c>
      <c r="E4253" s="3" t="s">
        <v>685</v>
      </c>
      <c r="F4253" s="4" t="s">
        <v>2861</v>
      </c>
      <c r="G4253" s="15" t="str">
        <f t="shared" si="72"/>
        <v>TMM 41229-3733</v>
      </c>
      <c r="H4253" s="3" t="s">
        <v>2610</v>
      </c>
      <c r="I4253" s="58"/>
      <c r="J4253" s="15" t="s">
        <v>1668</v>
      </c>
      <c r="K4253" s="58" t="s">
        <v>2782</v>
      </c>
      <c r="L4253" s="58" t="s">
        <v>329</v>
      </c>
      <c r="M4253" s="88" t="s">
        <v>2826</v>
      </c>
      <c r="N4253" s="58" t="s">
        <v>690</v>
      </c>
      <c r="O4253" s="58"/>
      <c r="Q4253" s="58">
        <v>350</v>
      </c>
      <c r="R4253" s="71"/>
    </row>
    <row r="4254" spans="1:18">
      <c r="A4254" s="117" t="s">
        <v>2403</v>
      </c>
      <c r="B4254" s="64">
        <v>42796</v>
      </c>
      <c r="C4254" s="58"/>
      <c r="D4254" s="4" t="s">
        <v>395</v>
      </c>
      <c r="E4254" s="3" t="s">
        <v>685</v>
      </c>
      <c r="F4254" s="4" t="s">
        <v>2862</v>
      </c>
      <c r="G4254" s="15" t="str">
        <f t="shared" si="72"/>
        <v>TMM 41229-3734</v>
      </c>
      <c r="H4254" s="3" t="s">
        <v>2610</v>
      </c>
      <c r="I4254" s="58"/>
      <c r="J4254" s="15" t="s">
        <v>1668</v>
      </c>
      <c r="K4254" s="58" t="s">
        <v>2782</v>
      </c>
      <c r="L4254" s="58" t="s">
        <v>329</v>
      </c>
      <c r="M4254" s="88" t="s">
        <v>2826</v>
      </c>
      <c r="N4254" s="58" t="s">
        <v>690</v>
      </c>
      <c r="O4254" s="58"/>
      <c r="Q4254" s="58">
        <v>350</v>
      </c>
      <c r="R4254" s="71"/>
    </row>
    <row r="4255" spans="1:18">
      <c r="A4255" s="117" t="s">
        <v>2403</v>
      </c>
      <c r="B4255" s="64">
        <v>42796</v>
      </c>
      <c r="C4255" s="58"/>
      <c r="D4255" s="4" t="s">
        <v>260</v>
      </c>
      <c r="E4255" s="3" t="s">
        <v>685</v>
      </c>
      <c r="F4255" s="4" t="s">
        <v>3230</v>
      </c>
      <c r="G4255" s="15" t="str">
        <f t="shared" si="72"/>
        <v>TMM 41229-4164</v>
      </c>
      <c r="H4255" s="3" t="s">
        <v>2610</v>
      </c>
      <c r="I4255" s="58"/>
      <c r="J4255" s="3" t="s">
        <v>435</v>
      </c>
      <c r="K4255" s="58">
        <v>1</v>
      </c>
      <c r="L4255" s="58" t="s">
        <v>348</v>
      </c>
      <c r="M4255" s="88" t="s">
        <v>238</v>
      </c>
      <c r="N4255" s="58" t="s">
        <v>690</v>
      </c>
      <c r="O4255" s="58"/>
      <c r="Q4255" s="58" t="s">
        <v>2799</v>
      </c>
      <c r="R4255" s="71"/>
    </row>
    <row r="4256" spans="1:18">
      <c r="A4256" s="103" t="s">
        <v>2403</v>
      </c>
      <c r="B4256" s="152">
        <v>42796</v>
      </c>
      <c r="C4256" s="104"/>
      <c r="D4256" s="160" t="s">
        <v>199</v>
      </c>
      <c r="E4256" s="43" t="s">
        <v>685</v>
      </c>
      <c r="F4256" s="58">
        <v>5237</v>
      </c>
      <c r="G4256" s="15" t="str">
        <f t="shared" si="72"/>
        <v>TMM 41229-5237</v>
      </c>
      <c r="H4256" s="69" t="s">
        <v>2610</v>
      </c>
      <c r="J4256" s="3" t="s">
        <v>2619</v>
      </c>
      <c r="K4256">
        <v>1</v>
      </c>
      <c r="L4256" t="s">
        <v>348</v>
      </c>
      <c r="M4256" s="3" t="s">
        <v>200</v>
      </c>
      <c r="N4256" t="s">
        <v>690</v>
      </c>
      <c r="R4256" s="71"/>
    </row>
    <row r="4257" spans="1:18">
      <c r="A4257" s="103" t="s">
        <v>2403</v>
      </c>
      <c r="B4257" s="152">
        <v>42796</v>
      </c>
      <c r="C4257" s="104"/>
      <c r="D4257" s="160" t="s">
        <v>199</v>
      </c>
      <c r="E4257" s="43" t="s">
        <v>685</v>
      </c>
      <c r="F4257" s="58">
        <v>5238</v>
      </c>
      <c r="G4257" s="15" t="str">
        <f t="shared" si="72"/>
        <v>TMM 41229-5238</v>
      </c>
      <c r="H4257" s="69" t="s">
        <v>2610</v>
      </c>
      <c r="J4257" s="3" t="s">
        <v>2620</v>
      </c>
      <c r="K4257">
        <v>1</v>
      </c>
      <c r="L4257" t="s">
        <v>348</v>
      </c>
      <c r="M4257" s="3" t="s">
        <v>200</v>
      </c>
      <c r="N4257" t="s">
        <v>690</v>
      </c>
      <c r="R4257" s="71"/>
    </row>
    <row r="4258" spans="1:18">
      <c r="A4258" s="58" t="s">
        <v>2403</v>
      </c>
      <c r="B4258" s="65">
        <v>42796</v>
      </c>
      <c r="D4258" s="68" t="s">
        <v>199</v>
      </c>
      <c r="E4258" s="3" t="s">
        <v>685</v>
      </c>
      <c r="F4258" s="58">
        <v>5239</v>
      </c>
      <c r="G4258" s="15" t="str">
        <f t="shared" si="72"/>
        <v>TMM 41229-5239</v>
      </c>
      <c r="H4258" s="69" t="s">
        <v>2610</v>
      </c>
      <c r="J4258" s="3" t="s">
        <v>2621</v>
      </c>
      <c r="K4258">
        <v>1</v>
      </c>
      <c r="L4258" t="s">
        <v>348</v>
      </c>
      <c r="M4258" s="3" t="s">
        <v>200</v>
      </c>
      <c r="N4258" t="s">
        <v>690</v>
      </c>
      <c r="R4258" s="71"/>
    </row>
    <row r="4259" spans="1:18">
      <c r="A4259" s="117" t="s">
        <v>2403</v>
      </c>
      <c r="B4259" s="64">
        <v>42796</v>
      </c>
      <c r="C4259" s="58"/>
      <c r="D4259" s="4" t="s">
        <v>190</v>
      </c>
      <c r="E4259" s="3" t="s">
        <v>685</v>
      </c>
      <c r="F4259" s="4" t="s">
        <v>3465</v>
      </c>
      <c r="G4259" s="15" t="str">
        <f t="shared" si="72"/>
        <v>TMM 41229-5292</v>
      </c>
      <c r="H4259" s="3" t="s">
        <v>2610</v>
      </c>
      <c r="I4259" s="58"/>
      <c r="J4259" s="3" t="s">
        <v>522</v>
      </c>
      <c r="K4259" s="58">
        <v>1</v>
      </c>
      <c r="L4259" s="125" t="s">
        <v>348</v>
      </c>
      <c r="M4259" s="88" t="s">
        <v>3446</v>
      </c>
      <c r="N4259" s="58" t="s">
        <v>690</v>
      </c>
      <c r="O4259" s="58"/>
      <c r="Q4259" s="58" t="s">
        <v>2763</v>
      </c>
      <c r="R4259" s="71"/>
    </row>
    <row r="4260" spans="1:18">
      <c r="A4260" s="117" t="s">
        <v>2403</v>
      </c>
      <c r="B4260" s="64">
        <v>42796</v>
      </c>
      <c r="C4260" s="58"/>
      <c r="D4260" s="4" t="s">
        <v>395</v>
      </c>
      <c r="E4260" s="3" t="s">
        <v>685</v>
      </c>
      <c r="F4260" s="4" t="s">
        <v>2887</v>
      </c>
      <c r="G4260" s="15" t="str">
        <f t="shared" si="72"/>
        <v>TMM 41229-6673</v>
      </c>
      <c r="H4260" s="3" t="s">
        <v>2610</v>
      </c>
      <c r="I4260" s="58"/>
      <c r="J4260" s="3" t="s">
        <v>2888</v>
      </c>
      <c r="K4260" s="58">
        <v>1</v>
      </c>
      <c r="L4260" s="58" t="s">
        <v>348</v>
      </c>
      <c r="M4260" s="88" t="s">
        <v>2826</v>
      </c>
      <c r="N4260" s="58" t="s">
        <v>690</v>
      </c>
      <c r="O4260" s="58"/>
      <c r="Q4260" s="58" t="s">
        <v>2799</v>
      </c>
      <c r="R4260" s="71"/>
    </row>
    <row r="4261" spans="1:18">
      <c r="A4261" s="117" t="s">
        <v>2403</v>
      </c>
      <c r="B4261" s="64">
        <v>42796</v>
      </c>
      <c r="C4261" s="58"/>
      <c r="D4261" s="4" t="s">
        <v>229</v>
      </c>
      <c r="E4261" s="3" t="s">
        <v>685</v>
      </c>
      <c r="F4261" s="4" t="s">
        <v>3885</v>
      </c>
      <c r="G4261" s="15" t="str">
        <f t="shared" si="72"/>
        <v>TMM 41229-7217</v>
      </c>
      <c r="H4261" s="3" t="s">
        <v>2610</v>
      </c>
      <c r="I4261" s="58"/>
      <c r="J4261" s="3" t="s">
        <v>435</v>
      </c>
      <c r="K4261" s="58">
        <v>2</v>
      </c>
      <c r="L4261" s="58" t="s">
        <v>329</v>
      </c>
      <c r="M4261" s="88" t="s">
        <v>2752</v>
      </c>
      <c r="N4261" s="58" t="s">
        <v>690</v>
      </c>
      <c r="O4261" s="58"/>
      <c r="Q4261" s="58" t="s">
        <v>2763</v>
      </c>
      <c r="R4261" s="71"/>
    </row>
    <row r="4262" spans="1:18">
      <c r="A4262" s="58" t="s">
        <v>2403</v>
      </c>
      <c r="B4262" s="65">
        <v>42796</v>
      </c>
      <c r="D4262" t="s">
        <v>202</v>
      </c>
      <c r="E4262" s="3" t="s">
        <v>685</v>
      </c>
      <c r="F4262" s="58">
        <v>7747</v>
      </c>
      <c r="G4262" s="15" t="str">
        <f t="shared" si="72"/>
        <v>TMM 41229-7747</v>
      </c>
      <c r="H4262" s="3" t="s">
        <v>2610</v>
      </c>
      <c r="J4262" s="3" t="s">
        <v>3966</v>
      </c>
      <c r="K4262">
        <v>1</v>
      </c>
      <c r="L4262" t="s">
        <v>335</v>
      </c>
      <c r="M4262" s="3" t="s">
        <v>1274</v>
      </c>
      <c r="N4262" t="s">
        <v>690</v>
      </c>
      <c r="Q4262">
        <v>186</v>
      </c>
      <c r="R4262" s="71"/>
    </row>
    <row r="4263" spans="1:18">
      <c r="A4263" s="58" t="s">
        <v>2403</v>
      </c>
      <c r="B4263" s="65">
        <v>42796</v>
      </c>
      <c r="D4263" t="s">
        <v>202</v>
      </c>
      <c r="E4263" s="3" t="s">
        <v>685</v>
      </c>
      <c r="F4263" s="58">
        <f>F4262+1</f>
        <v>7748</v>
      </c>
      <c r="G4263" s="15" t="str">
        <f t="shared" si="72"/>
        <v>TMM 41229-7748</v>
      </c>
      <c r="H4263" s="3" t="s">
        <v>2610</v>
      </c>
      <c r="J4263" s="3" t="s">
        <v>3966</v>
      </c>
      <c r="K4263">
        <v>1</v>
      </c>
      <c r="L4263" t="s">
        <v>335</v>
      </c>
      <c r="M4263" s="3" t="s">
        <v>1274</v>
      </c>
      <c r="N4263" t="s">
        <v>690</v>
      </c>
      <c r="Q4263">
        <v>186</v>
      </c>
      <c r="R4263" s="71"/>
    </row>
    <row r="4264" spans="1:18">
      <c r="A4264" s="58" t="s">
        <v>2403</v>
      </c>
      <c r="B4264" s="65">
        <v>42796</v>
      </c>
      <c r="D4264" t="s">
        <v>202</v>
      </c>
      <c r="E4264" s="3" t="s">
        <v>685</v>
      </c>
      <c r="F4264" s="58">
        <f>F4263+1</f>
        <v>7749</v>
      </c>
      <c r="G4264" s="15" t="str">
        <f t="shared" si="72"/>
        <v>TMM 41229-7749</v>
      </c>
      <c r="H4264" s="3" t="s">
        <v>2610</v>
      </c>
      <c r="J4264" s="3" t="s">
        <v>3966</v>
      </c>
      <c r="K4264">
        <v>1</v>
      </c>
      <c r="L4264" t="s">
        <v>335</v>
      </c>
      <c r="M4264" s="3" t="s">
        <v>1274</v>
      </c>
      <c r="N4264" t="s">
        <v>690</v>
      </c>
      <c r="Q4264">
        <v>186</v>
      </c>
      <c r="R4264" s="71"/>
    </row>
    <row r="4265" spans="1:18">
      <c r="A4265" s="58" t="s">
        <v>2403</v>
      </c>
      <c r="B4265" s="65">
        <v>42796</v>
      </c>
      <c r="C4265" s="104"/>
      <c r="D4265" t="s">
        <v>202</v>
      </c>
      <c r="E4265" s="3" t="s">
        <v>685</v>
      </c>
      <c r="F4265" s="58">
        <f>F4264+1</f>
        <v>7750</v>
      </c>
      <c r="G4265" s="38" t="str">
        <f t="shared" si="72"/>
        <v>TMM 41229-7750</v>
      </c>
      <c r="H4265" s="3" t="s">
        <v>2610</v>
      </c>
      <c r="I4265" s="104"/>
      <c r="J4265" s="43" t="s">
        <v>3966</v>
      </c>
      <c r="K4265">
        <v>1</v>
      </c>
      <c r="L4265" t="s">
        <v>335</v>
      </c>
      <c r="M4265" s="3" t="s">
        <v>1274</v>
      </c>
      <c r="N4265" t="s">
        <v>690</v>
      </c>
      <c r="O4265" s="104"/>
      <c r="P4265" s="105"/>
      <c r="Q4265">
        <v>186</v>
      </c>
      <c r="R4265" s="106"/>
    </row>
    <row r="4266" spans="1:18">
      <c r="A4266" s="58" t="s">
        <v>2403</v>
      </c>
      <c r="B4266" s="65">
        <v>42796</v>
      </c>
      <c r="D4266" t="s">
        <v>202</v>
      </c>
      <c r="E4266" s="3" t="s">
        <v>685</v>
      </c>
      <c r="F4266" s="58">
        <f>F4265+1</f>
        <v>7751</v>
      </c>
      <c r="G4266" s="15" t="str">
        <f t="shared" si="72"/>
        <v>TMM 41229-7751</v>
      </c>
      <c r="H4266" s="3" t="s">
        <v>2610</v>
      </c>
      <c r="J4266" s="3" t="s">
        <v>3966</v>
      </c>
      <c r="K4266">
        <v>1</v>
      </c>
      <c r="L4266" t="s">
        <v>335</v>
      </c>
      <c r="M4266" s="3" t="s">
        <v>1274</v>
      </c>
      <c r="N4266" t="s">
        <v>690</v>
      </c>
      <c r="Q4266">
        <v>186</v>
      </c>
      <c r="R4266" s="71"/>
    </row>
    <row r="4267" spans="1:18">
      <c r="A4267" s="58" t="s">
        <v>2403</v>
      </c>
      <c r="B4267" s="65">
        <v>42796</v>
      </c>
      <c r="D4267" t="s">
        <v>202</v>
      </c>
      <c r="E4267" s="3" t="s">
        <v>685</v>
      </c>
      <c r="F4267" s="58">
        <f>F4266+1</f>
        <v>7752</v>
      </c>
      <c r="G4267" s="15" t="str">
        <f t="shared" si="72"/>
        <v>TMM 41229-7752</v>
      </c>
      <c r="H4267" s="3" t="s">
        <v>2610</v>
      </c>
      <c r="J4267" s="3" t="s">
        <v>3966</v>
      </c>
      <c r="K4267">
        <v>1</v>
      </c>
      <c r="L4267" t="s">
        <v>335</v>
      </c>
      <c r="M4267" s="3" t="s">
        <v>1274</v>
      </c>
      <c r="N4267" t="s">
        <v>690</v>
      </c>
      <c r="Q4267">
        <v>186</v>
      </c>
      <c r="R4267" s="71"/>
    </row>
    <row r="4268" spans="1:18">
      <c r="A4268" s="117" t="s">
        <v>2403</v>
      </c>
      <c r="B4268" s="64">
        <v>42796</v>
      </c>
      <c r="C4268" s="58"/>
      <c r="D4268" s="4" t="s">
        <v>395</v>
      </c>
      <c r="E4268" s="3" t="s">
        <v>685</v>
      </c>
      <c r="F4268" s="4" t="s">
        <v>2863</v>
      </c>
      <c r="G4268" s="15" t="str">
        <f t="shared" si="72"/>
        <v>TMM 41229-8011</v>
      </c>
      <c r="H4268" s="3" t="s">
        <v>2610</v>
      </c>
      <c r="I4268" s="58"/>
      <c r="J4268" s="3" t="s">
        <v>2558</v>
      </c>
      <c r="K4268" s="58">
        <v>1</v>
      </c>
      <c r="L4268" s="58" t="s">
        <v>348</v>
      </c>
      <c r="M4268" s="88" t="s">
        <v>2826</v>
      </c>
      <c r="N4268" s="58" t="s">
        <v>690</v>
      </c>
      <c r="O4268" s="58"/>
      <c r="Q4268" s="58" t="s">
        <v>2799</v>
      </c>
      <c r="R4268" s="71"/>
    </row>
    <row r="4269" spans="1:18">
      <c r="A4269" s="117" t="s">
        <v>2403</v>
      </c>
      <c r="B4269" s="64">
        <v>42796</v>
      </c>
      <c r="C4269" s="58"/>
      <c r="D4269" s="4" t="s">
        <v>231</v>
      </c>
      <c r="E4269" s="3" t="s">
        <v>3992</v>
      </c>
      <c r="F4269" s="4" t="s">
        <v>3993</v>
      </c>
      <c r="G4269" s="15" t="str">
        <f t="shared" si="72"/>
        <v>TMM 42229-8015</v>
      </c>
      <c r="H4269" s="3" t="s">
        <v>2610</v>
      </c>
      <c r="I4269" s="58"/>
      <c r="J4269" s="3" t="s">
        <v>3994</v>
      </c>
      <c r="K4269" s="58">
        <v>1</v>
      </c>
      <c r="L4269" s="58" t="s">
        <v>3977</v>
      </c>
      <c r="M4269" s="88" t="s">
        <v>2754</v>
      </c>
      <c r="N4269" s="58" t="s">
        <v>690</v>
      </c>
      <c r="O4269" s="58"/>
      <c r="Q4269" s="58"/>
      <c r="R4269" s="71"/>
    </row>
    <row r="4270" spans="1:18">
      <c r="A4270" s="117" t="s">
        <v>2403</v>
      </c>
      <c r="B4270" s="64">
        <v>42796</v>
      </c>
      <c r="C4270" s="58"/>
      <c r="D4270" s="4" t="s">
        <v>231</v>
      </c>
      <c r="E4270" s="3" t="s">
        <v>685</v>
      </c>
      <c r="F4270" s="4" t="s">
        <v>3549</v>
      </c>
      <c r="G4270" s="15" t="str">
        <f t="shared" si="72"/>
        <v>TMM 41229-8016</v>
      </c>
      <c r="H4270" s="3" t="s">
        <v>2610</v>
      </c>
      <c r="I4270" s="58"/>
      <c r="J4270" s="3" t="s">
        <v>435</v>
      </c>
      <c r="K4270" s="58">
        <v>1</v>
      </c>
      <c r="L4270" s="58" t="s">
        <v>3977</v>
      </c>
      <c r="M4270" s="88" t="s">
        <v>2754</v>
      </c>
      <c r="N4270" s="58" t="s">
        <v>690</v>
      </c>
      <c r="O4270" s="58"/>
      <c r="Q4270" s="58" t="s">
        <v>2763</v>
      </c>
      <c r="R4270" s="71"/>
    </row>
    <row r="4271" spans="1:18">
      <c r="A4271" s="58" t="s">
        <v>2403</v>
      </c>
      <c r="B4271" s="65">
        <v>42796</v>
      </c>
      <c r="D4271" t="s">
        <v>337</v>
      </c>
      <c r="E4271" s="3" t="s">
        <v>685</v>
      </c>
      <c r="F4271" s="58">
        <v>8028</v>
      </c>
      <c r="G4271" s="15" t="str">
        <f t="shared" si="72"/>
        <v>TMM 41229-8028</v>
      </c>
      <c r="H4271" s="69" t="s">
        <v>2610</v>
      </c>
      <c r="J4271" s="3" t="s">
        <v>2646</v>
      </c>
      <c r="K4271">
        <v>1</v>
      </c>
      <c r="L4271" t="s">
        <v>329</v>
      </c>
      <c r="M4271" s="3" t="s">
        <v>338</v>
      </c>
      <c r="N4271" t="s">
        <v>690</v>
      </c>
      <c r="R4271" s="71"/>
    </row>
    <row r="4272" spans="1:18">
      <c r="A4272" s="58" t="s">
        <v>2403</v>
      </c>
      <c r="B4272" s="65">
        <v>42796</v>
      </c>
      <c r="D4272" s="68" t="s">
        <v>199</v>
      </c>
      <c r="E4272" s="3" t="s">
        <v>685</v>
      </c>
      <c r="F4272" s="58">
        <v>8031</v>
      </c>
      <c r="G4272" s="15" t="str">
        <f t="shared" si="72"/>
        <v>TMM 41229-8031</v>
      </c>
      <c r="H4272" s="69" t="s">
        <v>2610</v>
      </c>
      <c r="J4272" s="3" t="s">
        <v>2611</v>
      </c>
      <c r="K4272">
        <v>1</v>
      </c>
      <c r="L4272" t="s">
        <v>335</v>
      </c>
      <c r="M4272" s="3" t="s">
        <v>200</v>
      </c>
      <c r="N4272" t="s">
        <v>690</v>
      </c>
      <c r="R4272" s="71"/>
    </row>
    <row r="4273" spans="1:18">
      <c r="A4273" s="117" t="s">
        <v>2403</v>
      </c>
      <c r="B4273" s="64">
        <v>42796</v>
      </c>
      <c r="C4273" s="58"/>
      <c r="D4273" s="4" t="s">
        <v>395</v>
      </c>
      <c r="E4273" s="3" t="s">
        <v>685</v>
      </c>
      <c r="F4273" s="4" t="s">
        <v>2868</v>
      </c>
      <c r="G4273" s="15" t="str">
        <f t="shared" si="72"/>
        <v>TMM 41229-8904</v>
      </c>
      <c r="H4273" s="3" t="s">
        <v>2610</v>
      </c>
      <c r="I4273" s="58"/>
      <c r="J4273" s="3" t="s">
        <v>515</v>
      </c>
      <c r="K4273" s="58">
        <v>1</v>
      </c>
      <c r="L4273" s="58" t="s">
        <v>348</v>
      </c>
      <c r="M4273" s="88" t="s">
        <v>2826</v>
      </c>
      <c r="N4273" s="58" t="s">
        <v>690</v>
      </c>
      <c r="O4273" s="58"/>
      <c r="Q4273" s="58">
        <v>357</v>
      </c>
      <c r="R4273" s="71"/>
    </row>
    <row r="4274" spans="1:18">
      <c r="A4274" s="117" t="s">
        <v>2403</v>
      </c>
      <c r="B4274" s="64">
        <v>42796</v>
      </c>
      <c r="C4274" s="58"/>
      <c r="D4274" s="4" t="s">
        <v>395</v>
      </c>
      <c r="E4274" s="3" t="s">
        <v>685</v>
      </c>
      <c r="F4274" s="4" t="s">
        <v>2869</v>
      </c>
      <c r="G4274" s="15" t="str">
        <f t="shared" si="72"/>
        <v>TMM 41229-8905</v>
      </c>
      <c r="H4274" s="3" t="s">
        <v>2610</v>
      </c>
      <c r="I4274" s="58"/>
      <c r="J4274" s="3" t="s">
        <v>515</v>
      </c>
      <c r="K4274" s="58">
        <v>1</v>
      </c>
      <c r="L4274" s="58" t="s">
        <v>348</v>
      </c>
      <c r="M4274" s="88" t="s">
        <v>2826</v>
      </c>
      <c r="N4274" s="58" t="s">
        <v>690</v>
      </c>
      <c r="O4274" s="58"/>
      <c r="Q4274" s="58">
        <v>357</v>
      </c>
      <c r="R4274" s="71"/>
    </row>
    <row r="4275" spans="1:18">
      <c r="A4275" s="117" t="s">
        <v>2403</v>
      </c>
      <c r="B4275" s="64">
        <v>42796</v>
      </c>
      <c r="C4275" s="58"/>
      <c r="D4275" s="4" t="s">
        <v>395</v>
      </c>
      <c r="E4275" s="3" t="s">
        <v>685</v>
      </c>
      <c r="F4275" s="4" t="s">
        <v>2870</v>
      </c>
      <c r="G4275" s="15" t="str">
        <f t="shared" si="72"/>
        <v>TMM 41229-8906</v>
      </c>
      <c r="H4275" s="3" t="s">
        <v>2610</v>
      </c>
      <c r="I4275" s="58"/>
      <c r="J4275" s="3" t="s">
        <v>515</v>
      </c>
      <c r="K4275" s="58">
        <v>1</v>
      </c>
      <c r="L4275" s="58" t="s">
        <v>348</v>
      </c>
      <c r="M4275" s="88" t="s">
        <v>2826</v>
      </c>
      <c r="N4275" s="58" t="s">
        <v>690</v>
      </c>
      <c r="O4275" s="58"/>
      <c r="Q4275" s="58">
        <v>357</v>
      </c>
      <c r="R4275" s="71"/>
    </row>
    <row r="4276" spans="1:18">
      <c r="A4276" s="117" t="s">
        <v>2403</v>
      </c>
      <c r="B4276" s="64">
        <v>42796</v>
      </c>
      <c r="C4276" s="58"/>
      <c r="D4276" s="4" t="s">
        <v>395</v>
      </c>
      <c r="E4276" s="3" t="s">
        <v>685</v>
      </c>
      <c r="F4276" s="4" t="s">
        <v>2871</v>
      </c>
      <c r="G4276" s="15" t="str">
        <f t="shared" si="72"/>
        <v>TMM 41229-8907</v>
      </c>
      <c r="H4276" s="3" t="s">
        <v>2610</v>
      </c>
      <c r="I4276" s="58"/>
      <c r="J4276" s="3" t="s">
        <v>515</v>
      </c>
      <c r="K4276" s="58">
        <v>1</v>
      </c>
      <c r="L4276" s="58" t="s">
        <v>348</v>
      </c>
      <c r="M4276" s="88" t="s">
        <v>2826</v>
      </c>
      <c r="N4276" s="58" t="s">
        <v>690</v>
      </c>
      <c r="O4276" s="58"/>
      <c r="Q4276" s="58">
        <v>357</v>
      </c>
      <c r="R4276" s="71"/>
    </row>
    <row r="4277" spans="1:18">
      <c r="A4277" s="117" t="s">
        <v>2403</v>
      </c>
      <c r="B4277" s="64">
        <v>42796</v>
      </c>
      <c r="C4277" s="58"/>
      <c r="D4277" s="4" t="s">
        <v>255</v>
      </c>
      <c r="E4277" s="3" t="s">
        <v>685</v>
      </c>
      <c r="F4277" s="4" t="s">
        <v>3651</v>
      </c>
      <c r="G4277" s="15" t="str">
        <f t="shared" si="72"/>
        <v>TMM 41229-9067</v>
      </c>
      <c r="H4277" s="3" t="s">
        <v>2610</v>
      </c>
      <c r="I4277" s="58"/>
      <c r="J4277" s="3" t="s">
        <v>435</v>
      </c>
      <c r="K4277" s="58">
        <v>2</v>
      </c>
      <c r="L4277" s="58" t="s">
        <v>4008</v>
      </c>
      <c r="M4277" s="88" t="s">
        <v>2886</v>
      </c>
      <c r="N4277" s="58" t="s">
        <v>690</v>
      </c>
      <c r="O4277" s="58"/>
      <c r="Q4277" s="58" t="s">
        <v>2763</v>
      </c>
      <c r="R4277" s="71"/>
    </row>
    <row r="4278" spans="1:18">
      <c r="A4278" s="117" t="s">
        <v>2403</v>
      </c>
      <c r="B4278" s="64">
        <v>42796</v>
      </c>
      <c r="C4278" s="58"/>
      <c r="D4278" s="4" t="s">
        <v>255</v>
      </c>
      <c r="E4278" s="3" t="s">
        <v>685</v>
      </c>
      <c r="F4278" s="4" t="s">
        <v>3652</v>
      </c>
      <c r="G4278" s="15" t="str">
        <f t="shared" si="72"/>
        <v>TMM 41229-9068</v>
      </c>
      <c r="H4278" s="3" t="s">
        <v>2610</v>
      </c>
      <c r="I4278" s="58"/>
      <c r="J4278" s="3" t="s">
        <v>435</v>
      </c>
      <c r="K4278" s="58">
        <v>1</v>
      </c>
      <c r="L4278" s="58" t="s">
        <v>4008</v>
      </c>
      <c r="M4278" s="88" t="s">
        <v>2886</v>
      </c>
      <c r="N4278" s="58" t="s">
        <v>690</v>
      </c>
      <c r="O4278" s="58"/>
      <c r="Q4278" s="58" t="s">
        <v>2763</v>
      </c>
      <c r="R4278" s="71"/>
    </row>
    <row r="4279" spans="1:18">
      <c r="A4279" s="117" t="s">
        <v>2403</v>
      </c>
      <c r="B4279" s="64">
        <v>42796</v>
      </c>
      <c r="C4279" s="58"/>
      <c r="D4279" s="4" t="s">
        <v>255</v>
      </c>
      <c r="E4279" s="3" t="s">
        <v>685</v>
      </c>
      <c r="F4279" s="4" t="s">
        <v>3653</v>
      </c>
      <c r="G4279" s="15" t="str">
        <f t="shared" si="72"/>
        <v>TMM 41229-9069</v>
      </c>
      <c r="H4279" s="3" t="s">
        <v>2610</v>
      </c>
      <c r="I4279" s="58"/>
      <c r="J4279" s="3" t="s">
        <v>4009</v>
      </c>
      <c r="K4279" s="58">
        <v>1</v>
      </c>
      <c r="L4279" s="58" t="s">
        <v>4008</v>
      </c>
      <c r="M4279" s="88" t="s">
        <v>2886</v>
      </c>
      <c r="N4279" s="58" t="s">
        <v>690</v>
      </c>
      <c r="O4279" s="58"/>
      <c r="Q4279" s="58" t="s">
        <v>2763</v>
      </c>
      <c r="R4279" s="71"/>
    </row>
    <row r="4280" spans="1:18">
      <c r="A4280" s="117" t="s">
        <v>2403</v>
      </c>
      <c r="B4280" s="64">
        <v>42796</v>
      </c>
      <c r="C4280" s="58"/>
      <c r="D4280" s="4" t="s">
        <v>255</v>
      </c>
      <c r="E4280" s="3" t="s">
        <v>685</v>
      </c>
      <c r="F4280" s="4" t="s">
        <v>3654</v>
      </c>
      <c r="G4280" s="15" t="str">
        <f t="shared" si="72"/>
        <v>TMM 41229-9070</v>
      </c>
      <c r="H4280" s="3" t="s">
        <v>2610</v>
      </c>
      <c r="I4280" s="58"/>
      <c r="J4280" s="3" t="s">
        <v>1556</v>
      </c>
      <c r="K4280" s="58">
        <v>1</v>
      </c>
      <c r="L4280" s="58" t="s">
        <v>4008</v>
      </c>
      <c r="M4280" s="88" t="s">
        <v>2886</v>
      </c>
      <c r="N4280" s="58" t="s">
        <v>690</v>
      </c>
      <c r="O4280" s="58"/>
      <c r="Q4280" s="58" t="s">
        <v>2763</v>
      </c>
      <c r="R4280" s="71"/>
    </row>
    <row r="4281" spans="1:18">
      <c r="A4281" s="117" t="s">
        <v>2403</v>
      </c>
      <c r="B4281" s="64">
        <v>42796</v>
      </c>
      <c r="C4281" s="58"/>
      <c r="D4281" s="4" t="s">
        <v>255</v>
      </c>
      <c r="E4281" s="3" t="s">
        <v>685</v>
      </c>
      <c r="F4281" s="4" t="s">
        <v>3655</v>
      </c>
      <c r="G4281" s="15" t="str">
        <f t="shared" si="72"/>
        <v>TMM 41229-9071</v>
      </c>
      <c r="H4281" s="3" t="s">
        <v>2610</v>
      </c>
      <c r="I4281" s="58"/>
      <c r="J4281" s="3" t="s">
        <v>1556</v>
      </c>
      <c r="K4281" s="58">
        <v>1</v>
      </c>
      <c r="L4281" s="58" t="s">
        <v>4008</v>
      </c>
      <c r="M4281" s="88" t="s">
        <v>2886</v>
      </c>
      <c r="N4281" s="58" t="s">
        <v>690</v>
      </c>
      <c r="O4281" s="58"/>
      <c r="Q4281" s="58" t="s">
        <v>2763</v>
      </c>
      <c r="R4281" s="71"/>
    </row>
    <row r="4282" spans="1:18">
      <c r="A4282" s="117" t="s">
        <v>2403</v>
      </c>
      <c r="B4282" s="64">
        <v>42796</v>
      </c>
      <c r="C4282" s="58"/>
      <c r="D4282" s="4" t="s">
        <v>255</v>
      </c>
      <c r="E4282" s="3" t="s">
        <v>685</v>
      </c>
      <c r="F4282" s="4" t="s">
        <v>3656</v>
      </c>
      <c r="G4282" s="15" t="str">
        <f t="shared" si="72"/>
        <v>TMM 41229-9072</v>
      </c>
      <c r="H4282" s="3" t="s">
        <v>2610</v>
      </c>
      <c r="I4282" s="58"/>
      <c r="J4282" s="3" t="s">
        <v>1556</v>
      </c>
      <c r="K4282" s="58">
        <v>1</v>
      </c>
      <c r="L4282" s="58" t="s">
        <v>4008</v>
      </c>
      <c r="M4282" s="88" t="s">
        <v>2886</v>
      </c>
      <c r="N4282" s="58" t="s">
        <v>690</v>
      </c>
      <c r="O4282" s="58"/>
      <c r="Q4282" s="58" t="s">
        <v>2763</v>
      </c>
      <c r="R4282" s="71"/>
    </row>
    <row r="4283" spans="1:18">
      <c r="A4283" s="117" t="s">
        <v>2403</v>
      </c>
      <c r="B4283" s="64">
        <v>42796</v>
      </c>
      <c r="C4283" s="58"/>
      <c r="D4283" s="4" t="s">
        <v>255</v>
      </c>
      <c r="E4283" s="3" t="s">
        <v>685</v>
      </c>
      <c r="F4283" s="4" t="s">
        <v>3657</v>
      </c>
      <c r="G4283" s="15" t="str">
        <f t="shared" si="72"/>
        <v>TMM 41229-9073</v>
      </c>
      <c r="H4283" s="3" t="s">
        <v>2610</v>
      </c>
      <c r="I4283" s="58"/>
      <c r="J4283" s="3" t="s">
        <v>3966</v>
      </c>
      <c r="K4283" s="58">
        <v>1</v>
      </c>
      <c r="L4283" s="58" t="s">
        <v>4008</v>
      </c>
      <c r="M4283" s="88" t="s">
        <v>2886</v>
      </c>
      <c r="N4283" s="58" t="s">
        <v>690</v>
      </c>
      <c r="O4283" s="58"/>
      <c r="Q4283" s="58" t="s">
        <v>2763</v>
      </c>
      <c r="R4283" s="71"/>
    </row>
    <row r="4284" spans="1:18">
      <c r="A4284" s="58" t="s">
        <v>2403</v>
      </c>
      <c r="B4284" s="65">
        <v>42796</v>
      </c>
      <c r="D4284" t="s">
        <v>202</v>
      </c>
      <c r="E4284" s="3" t="s">
        <v>685</v>
      </c>
      <c r="F4284" s="58">
        <v>10058</v>
      </c>
      <c r="G4284" s="15" t="str">
        <f t="shared" si="72"/>
        <v>TMM 41229-10058</v>
      </c>
      <c r="H4284" s="3" t="s">
        <v>2610</v>
      </c>
      <c r="J4284" s="3" t="s">
        <v>2769</v>
      </c>
      <c r="K4284">
        <v>1</v>
      </c>
      <c r="L4284" t="s">
        <v>2715</v>
      </c>
      <c r="M4284" s="3" t="s">
        <v>1274</v>
      </c>
      <c r="N4284" t="s">
        <v>690</v>
      </c>
      <c r="Q4284">
        <v>184</v>
      </c>
      <c r="R4284" s="71"/>
    </row>
    <row r="4285" spans="1:18">
      <c r="A4285" s="58" t="s">
        <v>2403</v>
      </c>
      <c r="B4285" s="65">
        <v>42796</v>
      </c>
      <c r="D4285" t="s">
        <v>202</v>
      </c>
      <c r="E4285" s="3" t="s">
        <v>685</v>
      </c>
      <c r="F4285" s="58">
        <v>10059</v>
      </c>
      <c r="G4285" s="15" t="str">
        <f t="shared" si="72"/>
        <v>TMM 41229-10059</v>
      </c>
      <c r="H4285" s="3" t="s">
        <v>2610</v>
      </c>
      <c r="J4285" s="3" t="s">
        <v>2558</v>
      </c>
      <c r="K4285">
        <v>1</v>
      </c>
      <c r="L4285" t="s">
        <v>2715</v>
      </c>
      <c r="M4285" s="3" t="s">
        <v>1274</v>
      </c>
      <c r="N4285" t="s">
        <v>690</v>
      </c>
      <c r="Q4285">
        <v>184</v>
      </c>
      <c r="R4285" s="71"/>
    </row>
    <row r="4286" spans="1:18">
      <c r="A4286" s="58" t="s">
        <v>2403</v>
      </c>
      <c r="B4286" s="65">
        <v>42796</v>
      </c>
      <c r="D4286" t="s">
        <v>202</v>
      </c>
      <c r="E4286" s="3" t="s">
        <v>685</v>
      </c>
      <c r="F4286" s="58">
        <f>F4285+1</f>
        <v>10060</v>
      </c>
      <c r="G4286" s="15" t="str">
        <f t="shared" si="72"/>
        <v>TMM 41229-10060</v>
      </c>
      <c r="H4286" s="3" t="s">
        <v>2610</v>
      </c>
      <c r="J4286" s="3" t="s">
        <v>958</v>
      </c>
      <c r="K4286">
        <v>3</v>
      </c>
      <c r="L4286" t="s">
        <v>335</v>
      </c>
      <c r="M4286" s="3" t="s">
        <v>1274</v>
      </c>
      <c r="N4286" t="s">
        <v>690</v>
      </c>
      <c r="Q4286">
        <v>186</v>
      </c>
      <c r="R4286" s="71"/>
    </row>
    <row r="4287" spans="1:18">
      <c r="A4287" s="58" t="s">
        <v>2403</v>
      </c>
      <c r="B4287" s="65">
        <v>42796</v>
      </c>
      <c r="D4287" t="s">
        <v>202</v>
      </c>
      <c r="E4287" s="3" t="s">
        <v>685</v>
      </c>
      <c r="F4287" s="58">
        <v>10060</v>
      </c>
      <c r="G4287" s="15" t="str">
        <f t="shared" si="72"/>
        <v>TMM 41229-10060</v>
      </c>
      <c r="H4287" s="3" t="s">
        <v>2610</v>
      </c>
      <c r="J4287" s="3" t="s">
        <v>3075</v>
      </c>
      <c r="K4287">
        <v>1</v>
      </c>
      <c r="L4287" t="s">
        <v>2715</v>
      </c>
      <c r="M4287" s="3" t="s">
        <v>1274</v>
      </c>
      <c r="N4287" t="s">
        <v>690</v>
      </c>
      <c r="Q4287">
        <v>184</v>
      </c>
      <c r="R4287" s="71"/>
    </row>
    <row r="4288" spans="1:18">
      <c r="A4288" s="58" t="s">
        <v>2403</v>
      </c>
      <c r="B4288" s="65">
        <v>42796</v>
      </c>
      <c r="D4288" t="s">
        <v>202</v>
      </c>
      <c r="E4288" s="3" t="s">
        <v>685</v>
      </c>
      <c r="F4288" s="58">
        <f>F4287+1</f>
        <v>10061</v>
      </c>
      <c r="G4288" s="15" t="str">
        <f t="shared" si="72"/>
        <v>TMM 41229-10061</v>
      </c>
      <c r="H4288" s="3" t="s">
        <v>2610</v>
      </c>
      <c r="J4288" s="3" t="s">
        <v>958</v>
      </c>
      <c r="K4288" t="s">
        <v>954</v>
      </c>
      <c r="L4288" t="s">
        <v>335</v>
      </c>
      <c r="M4288" s="3" t="s">
        <v>1274</v>
      </c>
      <c r="N4288" t="s">
        <v>690</v>
      </c>
      <c r="Q4288">
        <v>186</v>
      </c>
      <c r="R4288" s="71"/>
    </row>
    <row r="4289" spans="1:18">
      <c r="A4289" s="58" t="s">
        <v>2403</v>
      </c>
      <c r="B4289" s="65">
        <v>42796</v>
      </c>
      <c r="D4289" t="s">
        <v>202</v>
      </c>
      <c r="E4289" s="3" t="s">
        <v>685</v>
      </c>
      <c r="F4289" s="58">
        <v>10061</v>
      </c>
      <c r="G4289" s="15" t="str">
        <f t="shared" si="72"/>
        <v>TMM 41229-10061</v>
      </c>
      <c r="H4289" s="3" t="s">
        <v>2610</v>
      </c>
      <c r="J4289" s="3" t="s">
        <v>4084</v>
      </c>
      <c r="K4289">
        <v>1</v>
      </c>
      <c r="L4289" t="s">
        <v>2715</v>
      </c>
      <c r="M4289" s="3" t="s">
        <v>1274</v>
      </c>
      <c r="N4289" t="s">
        <v>690</v>
      </c>
      <c r="R4289" s="71"/>
    </row>
    <row r="4290" spans="1:18">
      <c r="A4290" s="58" t="s">
        <v>2403</v>
      </c>
      <c r="B4290" s="65">
        <v>42796</v>
      </c>
      <c r="D4290" t="s">
        <v>202</v>
      </c>
      <c r="E4290" s="3" t="s">
        <v>685</v>
      </c>
      <c r="F4290" s="58">
        <f>F4289+1</f>
        <v>10062</v>
      </c>
      <c r="G4290" s="15" t="str">
        <f t="shared" ref="G4290:G4353" si="73">E4290&amp;""&amp;F4290</f>
        <v>TMM 41229-10062</v>
      </c>
      <c r="H4290" s="3" t="s">
        <v>2610</v>
      </c>
      <c r="J4290" s="3" t="s">
        <v>515</v>
      </c>
      <c r="K4290">
        <v>1</v>
      </c>
      <c r="L4290" t="s">
        <v>335</v>
      </c>
      <c r="M4290" s="3" t="s">
        <v>1274</v>
      </c>
      <c r="N4290" t="s">
        <v>690</v>
      </c>
      <c r="Q4290">
        <v>186</v>
      </c>
      <c r="R4290" s="71"/>
    </row>
    <row r="4291" spans="1:18">
      <c r="A4291" s="117" t="s">
        <v>2403</v>
      </c>
      <c r="B4291" s="64">
        <v>42796</v>
      </c>
      <c r="C4291" s="58"/>
      <c r="D4291" s="4" t="s">
        <v>431</v>
      </c>
      <c r="E4291" s="3" t="s">
        <v>685</v>
      </c>
      <c r="F4291" s="4" t="s">
        <v>3515</v>
      </c>
      <c r="G4291" s="15" t="str">
        <f t="shared" si="73"/>
        <v>TMM 41229-10184</v>
      </c>
      <c r="H4291" s="3" t="s">
        <v>2610</v>
      </c>
      <c r="I4291" s="58"/>
      <c r="J4291" s="3" t="s">
        <v>2584</v>
      </c>
      <c r="K4291" s="58">
        <v>1</v>
      </c>
      <c r="L4291" s="58" t="s">
        <v>341</v>
      </c>
      <c r="M4291" s="88" t="s">
        <v>423</v>
      </c>
      <c r="N4291" s="58" t="s">
        <v>690</v>
      </c>
      <c r="O4291" s="58"/>
      <c r="Q4291" s="58" t="s">
        <v>2763</v>
      </c>
      <c r="R4291" s="71"/>
    </row>
    <row r="4292" spans="1:18">
      <c r="A4292" s="117" t="s">
        <v>2403</v>
      </c>
      <c r="B4292" s="64">
        <v>42796</v>
      </c>
      <c r="C4292" s="58"/>
      <c r="D4292" s="4" t="s">
        <v>431</v>
      </c>
      <c r="E4292" s="3" t="s">
        <v>685</v>
      </c>
      <c r="F4292" s="4" t="s">
        <v>3516</v>
      </c>
      <c r="G4292" s="15" t="str">
        <f t="shared" si="73"/>
        <v>TMM 41229-10185</v>
      </c>
      <c r="H4292" s="3" t="s">
        <v>2610</v>
      </c>
      <c r="I4292" s="58"/>
      <c r="J4292" s="3" t="s">
        <v>3075</v>
      </c>
      <c r="K4292" s="58">
        <v>1</v>
      </c>
      <c r="L4292" s="58" t="s">
        <v>341</v>
      </c>
      <c r="M4292" s="88" t="s">
        <v>423</v>
      </c>
      <c r="N4292" s="58" t="s">
        <v>690</v>
      </c>
      <c r="O4292" s="58"/>
      <c r="Q4292" s="58" t="s">
        <v>2763</v>
      </c>
      <c r="R4292" s="71"/>
    </row>
    <row r="4293" spans="1:18">
      <c r="A4293" s="117" t="s">
        <v>2403</v>
      </c>
      <c r="B4293" s="64">
        <v>42796</v>
      </c>
      <c r="C4293" s="58"/>
      <c r="D4293" s="121" t="s">
        <v>255</v>
      </c>
      <c r="E4293" s="3" t="s">
        <v>685</v>
      </c>
      <c r="F4293" s="4" t="s">
        <v>3625</v>
      </c>
      <c r="G4293" s="15" t="str">
        <f t="shared" si="73"/>
        <v>TMM 41229-10428</v>
      </c>
      <c r="H4293" s="3" t="s">
        <v>2610</v>
      </c>
      <c r="I4293" s="58"/>
      <c r="J4293" s="3" t="s">
        <v>2867</v>
      </c>
      <c r="K4293" s="58">
        <v>1</v>
      </c>
      <c r="L4293" s="125" t="s">
        <v>359</v>
      </c>
      <c r="M4293" s="88" t="s">
        <v>2886</v>
      </c>
      <c r="N4293" s="58" t="s">
        <v>690</v>
      </c>
      <c r="O4293" s="58"/>
      <c r="Q4293" s="58" t="s">
        <v>2763</v>
      </c>
      <c r="R4293" s="71"/>
    </row>
    <row r="4294" spans="1:18">
      <c r="A4294" s="117" t="s">
        <v>2403</v>
      </c>
      <c r="B4294" s="64">
        <v>42796</v>
      </c>
      <c r="C4294" s="58"/>
      <c r="D4294" s="121" t="s">
        <v>255</v>
      </c>
      <c r="E4294" s="3" t="s">
        <v>685</v>
      </c>
      <c r="F4294" s="4" t="s">
        <v>3626</v>
      </c>
      <c r="G4294" s="15" t="str">
        <f t="shared" si="73"/>
        <v>TMM 41229-10429</v>
      </c>
      <c r="H4294" s="3" t="s">
        <v>2610</v>
      </c>
      <c r="I4294" s="58"/>
      <c r="J4294" s="3" t="s">
        <v>2867</v>
      </c>
      <c r="K4294" s="58">
        <v>1</v>
      </c>
      <c r="L4294" s="125" t="s">
        <v>359</v>
      </c>
      <c r="M4294" s="88" t="s">
        <v>2886</v>
      </c>
      <c r="N4294" s="58" t="s">
        <v>690</v>
      </c>
      <c r="O4294" s="58"/>
      <c r="Q4294" s="58" t="s">
        <v>2763</v>
      </c>
      <c r="R4294" s="71"/>
    </row>
    <row r="4295" spans="1:18">
      <c r="A4295" s="117" t="s">
        <v>2403</v>
      </c>
      <c r="B4295" s="64">
        <v>42796</v>
      </c>
      <c r="C4295" s="58"/>
      <c r="D4295" s="121" t="s">
        <v>255</v>
      </c>
      <c r="E4295" s="3" t="s">
        <v>685</v>
      </c>
      <c r="F4295" s="4" t="s">
        <v>3627</v>
      </c>
      <c r="G4295" s="15" t="str">
        <f t="shared" si="73"/>
        <v>TMM 41229-10430</v>
      </c>
      <c r="H4295" s="3" t="s">
        <v>2610</v>
      </c>
      <c r="I4295" s="58"/>
      <c r="J4295" s="3" t="s">
        <v>3268</v>
      </c>
      <c r="K4295" s="58">
        <v>1</v>
      </c>
      <c r="L4295" s="58" t="s">
        <v>359</v>
      </c>
      <c r="M4295" s="88" t="s">
        <v>2886</v>
      </c>
      <c r="N4295" s="58" t="s">
        <v>690</v>
      </c>
      <c r="O4295" s="58"/>
      <c r="Q4295" s="58" t="s">
        <v>2763</v>
      </c>
      <c r="R4295" s="71"/>
    </row>
    <row r="4296" spans="1:18">
      <c r="A4296" s="117" t="s">
        <v>2403</v>
      </c>
      <c r="B4296" s="64">
        <v>42796</v>
      </c>
      <c r="C4296" s="58"/>
      <c r="D4296" s="121" t="s">
        <v>255</v>
      </c>
      <c r="E4296" s="3" t="s">
        <v>685</v>
      </c>
      <c r="F4296" s="4" t="s">
        <v>3628</v>
      </c>
      <c r="G4296" s="15" t="str">
        <f t="shared" si="73"/>
        <v>TMM 41229-10431</v>
      </c>
      <c r="H4296" s="3" t="s">
        <v>2610</v>
      </c>
      <c r="I4296" s="58"/>
      <c r="J4296" s="3" t="s">
        <v>3268</v>
      </c>
      <c r="K4296" s="58">
        <v>1</v>
      </c>
      <c r="L4296" s="125" t="s">
        <v>359</v>
      </c>
      <c r="M4296" s="88" t="s">
        <v>2886</v>
      </c>
      <c r="N4296" s="58" t="s">
        <v>690</v>
      </c>
      <c r="O4296" s="58"/>
      <c r="Q4296" s="58" t="s">
        <v>2763</v>
      </c>
      <c r="R4296" s="71"/>
    </row>
    <row r="4297" spans="1:18">
      <c r="A4297" s="117" t="s">
        <v>2403</v>
      </c>
      <c r="B4297" s="64">
        <v>42796</v>
      </c>
      <c r="C4297" s="58"/>
      <c r="D4297" s="4" t="s">
        <v>255</v>
      </c>
      <c r="E4297" s="3" t="s">
        <v>685</v>
      </c>
      <c r="F4297" s="4" t="s">
        <v>3629</v>
      </c>
      <c r="G4297" s="15" t="str">
        <f t="shared" si="73"/>
        <v>TMM 41229-10432</v>
      </c>
      <c r="H4297" s="3" t="s">
        <v>2610</v>
      </c>
      <c r="I4297" s="58"/>
      <c r="J4297" s="3" t="s">
        <v>3268</v>
      </c>
      <c r="K4297" s="58">
        <v>1</v>
      </c>
      <c r="L4297" s="125" t="s">
        <v>359</v>
      </c>
      <c r="M4297" s="88" t="s">
        <v>2886</v>
      </c>
      <c r="N4297" s="58" t="s">
        <v>690</v>
      </c>
      <c r="O4297" s="58"/>
      <c r="Q4297" s="58" t="s">
        <v>2763</v>
      </c>
      <c r="R4297" s="71"/>
    </row>
    <row r="4298" spans="1:18">
      <c r="A4298" s="117" t="s">
        <v>2403</v>
      </c>
      <c r="B4298" s="64">
        <v>42796</v>
      </c>
      <c r="C4298" s="58"/>
      <c r="D4298" s="4" t="s">
        <v>255</v>
      </c>
      <c r="E4298" s="3" t="s">
        <v>685</v>
      </c>
      <c r="F4298" s="4" t="s">
        <v>3630</v>
      </c>
      <c r="G4298" s="15" t="str">
        <f t="shared" si="73"/>
        <v>TMM 41229-10433</v>
      </c>
      <c r="H4298" s="3" t="s">
        <v>2610</v>
      </c>
      <c r="I4298" s="58"/>
      <c r="J4298" s="3" t="s">
        <v>4195</v>
      </c>
      <c r="K4298" s="58">
        <v>1</v>
      </c>
      <c r="L4298" s="125" t="s">
        <v>359</v>
      </c>
      <c r="M4298" s="88" t="s">
        <v>2886</v>
      </c>
      <c r="N4298" s="58" t="s">
        <v>690</v>
      </c>
      <c r="O4298" s="58"/>
      <c r="Q4298" s="58" t="s">
        <v>2763</v>
      </c>
      <c r="R4298" s="71"/>
    </row>
    <row r="4299" spans="1:18">
      <c r="A4299" s="117" t="s">
        <v>2403</v>
      </c>
      <c r="B4299" s="64">
        <v>42796</v>
      </c>
      <c r="C4299" s="58"/>
      <c r="D4299" s="4" t="s">
        <v>255</v>
      </c>
      <c r="E4299" s="3" t="s">
        <v>685</v>
      </c>
      <c r="F4299" s="4" t="s">
        <v>3631</v>
      </c>
      <c r="G4299" s="15" t="str">
        <f t="shared" si="73"/>
        <v>TMM 41229-10434</v>
      </c>
      <c r="H4299" s="3" t="s">
        <v>2610</v>
      </c>
      <c r="I4299" s="58"/>
      <c r="J4299" s="3" t="s">
        <v>4195</v>
      </c>
      <c r="K4299" s="58">
        <v>1</v>
      </c>
      <c r="L4299" s="125" t="s">
        <v>359</v>
      </c>
      <c r="M4299" s="88" t="s">
        <v>2886</v>
      </c>
      <c r="N4299" s="58" t="s">
        <v>690</v>
      </c>
      <c r="O4299" s="58"/>
      <c r="Q4299" s="58" t="s">
        <v>2763</v>
      </c>
      <c r="R4299" s="71"/>
    </row>
    <row r="4300" spans="1:18">
      <c r="A4300" s="117" t="s">
        <v>2403</v>
      </c>
      <c r="B4300" s="64">
        <v>42796</v>
      </c>
      <c r="C4300" s="58"/>
      <c r="D4300" s="4" t="s">
        <v>255</v>
      </c>
      <c r="E4300" s="3" t="s">
        <v>685</v>
      </c>
      <c r="F4300" s="4" t="s">
        <v>3632</v>
      </c>
      <c r="G4300" s="15" t="str">
        <f t="shared" si="73"/>
        <v>TMM 41229-10435</v>
      </c>
      <c r="H4300" s="3" t="s">
        <v>2610</v>
      </c>
      <c r="I4300" s="58"/>
      <c r="J4300" s="101" t="s">
        <v>4197</v>
      </c>
      <c r="K4300" s="58">
        <v>1</v>
      </c>
      <c r="L4300" s="125" t="s">
        <v>359</v>
      </c>
      <c r="M4300" s="88" t="s">
        <v>2886</v>
      </c>
      <c r="N4300" s="58" t="s">
        <v>690</v>
      </c>
      <c r="O4300" s="58"/>
      <c r="Q4300" s="58" t="s">
        <v>2763</v>
      </c>
      <c r="R4300" s="71"/>
    </row>
    <row r="4301" spans="1:18">
      <c r="A4301" s="117" t="s">
        <v>2403</v>
      </c>
      <c r="B4301" s="64">
        <v>42796</v>
      </c>
      <c r="C4301" s="58"/>
      <c r="D4301" s="4" t="s">
        <v>255</v>
      </c>
      <c r="E4301" s="3" t="s">
        <v>685</v>
      </c>
      <c r="F4301" s="4" t="s">
        <v>3633</v>
      </c>
      <c r="G4301" s="15" t="str">
        <f t="shared" si="73"/>
        <v>TMM 41229-10436</v>
      </c>
      <c r="H4301" s="3" t="s">
        <v>2610</v>
      </c>
      <c r="I4301" s="58"/>
      <c r="J4301" s="3" t="s">
        <v>2584</v>
      </c>
      <c r="K4301" s="58">
        <v>1</v>
      </c>
      <c r="L4301" s="125" t="s">
        <v>359</v>
      </c>
      <c r="M4301" s="88" t="s">
        <v>2886</v>
      </c>
      <c r="N4301" s="58" t="s">
        <v>690</v>
      </c>
      <c r="O4301" s="58"/>
      <c r="Q4301" s="58" t="s">
        <v>2763</v>
      </c>
      <c r="R4301" s="71"/>
    </row>
    <row r="4302" spans="1:18">
      <c r="A4302" s="117" t="s">
        <v>2403</v>
      </c>
      <c r="B4302" s="64">
        <v>42796</v>
      </c>
      <c r="C4302" s="58"/>
      <c r="D4302" s="4" t="s">
        <v>255</v>
      </c>
      <c r="E4302" s="3" t="s">
        <v>685</v>
      </c>
      <c r="F4302" s="4" t="s">
        <v>3634</v>
      </c>
      <c r="G4302" s="15" t="str">
        <f t="shared" si="73"/>
        <v>TMM 41229-10437</v>
      </c>
      <c r="H4302" s="3" t="s">
        <v>2610</v>
      </c>
      <c r="I4302" s="58"/>
      <c r="J4302" s="113" t="s">
        <v>2584</v>
      </c>
      <c r="K4302" s="58">
        <v>1</v>
      </c>
      <c r="L4302" s="125" t="s">
        <v>359</v>
      </c>
      <c r="M4302" s="88" t="s">
        <v>2886</v>
      </c>
      <c r="N4302" s="58" t="s">
        <v>690</v>
      </c>
      <c r="O4302" s="58"/>
      <c r="Q4302" s="58" t="s">
        <v>2763</v>
      </c>
      <c r="R4302" s="71"/>
    </row>
    <row r="4303" spans="1:18">
      <c r="A4303" s="117" t="s">
        <v>2403</v>
      </c>
      <c r="B4303" s="64">
        <v>42796</v>
      </c>
      <c r="C4303" s="58"/>
      <c r="D4303" s="4" t="s">
        <v>255</v>
      </c>
      <c r="E4303" s="3" t="s">
        <v>685</v>
      </c>
      <c r="F4303" s="4" t="s">
        <v>3635</v>
      </c>
      <c r="G4303" s="15" t="str">
        <f t="shared" si="73"/>
        <v>TMM 41229-10438</v>
      </c>
      <c r="H4303" s="3" t="s">
        <v>2610</v>
      </c>
      <c r="I4303" s="58"/>
      <c r="J4303" s="3" t="s">
        <v>4197</v>
      </c>
      <c r="K4303" s="58">
        <v>1</v>
      </c>
      <c r="L4303" s="125" t="s">
        <v>359</v>
      </c>
      <c r="M4303" s="88" t="s">
        <v>2886</v>
      </c>
      <c r="N4303" s="58" t="s">
        <v>690</v>
      </c>
      <c r="O4303" s="58"/>
      <c r="Q4303" s="58" t="s">
        <v>2763</v>
      </c>
      <c r="R4303" s="71"/>
    </row>
    <row r="4304" spans="1:18">
      <c r="A4304" s="117" t="s">
        <v>2403</v>
      </c>
      <c r="B4304" s="64">
        <v>42796</v>
      </c>
      <c r="C4304" s="58"/>
      <c r="D4304" s="4" t="s">
        <v>255</v>
      </c>
      <c r="E4304" s="3" t="s">
        <v>685</v>
      </c>
      <c r="F4304" s="4" t="s">
        <v>3636</v>
      </c>
      <c r="G4304" s="15" t="str">
        <f t="shared" si="73"/>
        <v>TMM 41229-10439</v>
      </c>
      <c r="H4304" s="3" t="s">
        <v>2610</v>
      </c>
      <c r="I4304" s="58"/>
      <c r="J4304" s="3" t="s">
        <v>4197</v>
      </c>
      <c r="K4304" s="58">
        <v>1</v>
      </c>
      <c r="L4304" s="125" t="s">
        <v>359</v>
      </c>
      <c r="M4304" s="88" t="s">
        <v>2886</v>
      </c>
      <c r="N4304" s="58" t="s">
        <v>690</v>
      </c>
      <c r="O4304" s="58"/>
      <c r="Q4304" s="58" t="s">
        <v>2763</v>
      </c>
      <c r="R4304" s="71"/>
    </row>
    <row r="4305" spans="1:18">
      <c r="A4305" s="117" t="s">
        <v>2403</v>
      </c>
      <c r="B4305" s="64">
        <v>42796</v>
      </c>
      <c r="C4305" s="58"/>
      <c r="D4305" s="4" t="s">
        <v>255</v>
      </c>
      <c r="E4305" s="3" t="s">
        <v>685</v>
      </c>
      <c r="F4305" s="4" t="s">
        <v>3637</v>
      </c>
      <c r="G4305" s="15" t="str">
        <f t="shared" si="73"/>
        <v>TMM 41229-10440</v>
      </c>
      <c r="H4305" s="3" t="s">
        <v>2610</v>
      </c>
      <c r="I4305" s="58"/>
      <c r="J4305" s="3" t="s">
        <v>4199</v>
      </c>
      <c r="K4305" s="58">
        <v>1</v>
      </c>
      <c r="L4305" s="58" t="s">
        <v>359</v>
      </c>
      <c r="M4305" s="88" t="s">
        <v>2886</v>
      </c>
      <c r="N4305" s="58" t="s">
        <v>690</v>
      </c>
      <c r="O4305" s="58"/>
      <c r="Q4305" s="58" t="s">
        <v>2763</v>
      </c>
      <c r="R4305" s="71"/>
    </row>
    <row r="4306" spans="1:18">
      <c r="A4306" s="117" t="s">
        <v>2403</v>
      </c>
      <c r="B4306" s="64">
        <v>42796</v>
      </c>
      <c r="C4306" s="58"/>
      <c r="D4306" s="4" t="s">
        <v>255</v>
      </c>
      <c r="E4306" s="3" t="s">
        <v>685</v>
      </c>
      <c r="F4306" s="4" t="s">
        <v>3638</v>
      </c>
      <c r="G4306" s="15" t="str">
        <f t="shared" si="73"/>
        <v>TMM 41229-10441</v>
      </c>
      <c r="H4306" s="3" t="s">
        <v>2610</v>
      </c>
      <c r="I4306" s="58"/>
      <c r="J4306" s="3" t="s">
        <v>2584</v>
      </c>
      <c r="K4306" s="58">
        <v>1</v>
      </c>
      <c r="L4306" s="125" t="s">
        <v>359</v>
      </c>
      <c r="M4306" s="88" t="s">
        <v>2886</v>
      </c>
      <c r="N4306" s="58" t="s">
        <v>690</v>
      </c>
      <c r="O4306" s="58"/>
      <c r="Q4306" s="58" t="s">
        <v>2763</v>
      </c>
      <c r="R4306" s="71"/>
    </row>
    <row r="4307" spans="1:18">
      <c r="A4307" s="117" t="s">
        <v>2403</v>
      </c>
      <c r="B4307" s="64">
        <v>42796</v>
      </c>
      <c r="C4307" s="58"/>
      <c r="D4307" s="4" t="s">
        <v>255</v>
      </c>
      <c r="E4307" s="3" t="s">
        <v>685</v>
      </c>
      <c r="F4307" s="4" t="s">
        <v>3639</v>
      </c>
      <c r="G4307" s="15" t="str">
        <f t="shared" si="73"/>
        <v>TMM 41229-10442</v>
      </c>
      <c r="H4307" s="3" t="s">
        <v>2610</v>
      </c>
      <c r="I4307" s="58"/>
      <c r="J4307" s="3" t="s">
        <v>435</v>
      </c>
      <c r="K4307" s="58">
        <v>2</v>
      </c>
      <c r="L4307" s="58" t="s">
        <v>359</v>
      </c>
      <c r="M4307" s="88" t="s">
        <v>2886</v>
      </c>
      <c r="N4307" s="58" t="s">
        <v>690</v>
      </c>
      <c r="O4307" s="58"/>
      <c r="Q4307" s="58" t="s">
        <v>2763</v>
      </c>
      <c r="R4307" s="71"/>
    </row>
    <row r="4308" spans="1:18">
      <c r="A4308" s="117" t="s">
        <v>2403</v>
      </c>
      <c r="B4308" s="64">
        <v>42796</v>
      </c>
      <c r="C4308" s="58"/>
      <c r="D4308" s="4" t="s">
        <v>255</v>
      </c>
      <c r="E4308" s="3" t="s">
        <v>685</v>
      </c>
      <c r="F4308" s="4" t="s">
        <v>3640</v>
      </c>
      <c r="G4308" s="15" t="str">
        <f t="shared" si="73"/>
        <v>TMM 41229-10443</v>
      </c>
      <c r="H4308" s="3" t="s">
        <v>2610</v>
      </c>
      <c r="I4308" s="58"/>
      <c r="J4308" s="3" t="s">
        <v>435</v>
      </c>
      <c r="K4308" s="58">
        <v>2</v>
      </c>
      <c r="L4308" s="125" t="s">
        <v>359</v>
      </c>
      <c r="M4308" s="88" t="s">
        <v>2886</v>
      </c>
      <c r="N4308" s="58" t="s">
        <v>690</v>
      </c>
      <c r="O4308" s="58"/>
      <c r="Q4308" s="58" t="s">
        <v>2763</v>
      </c>
      <c r="R4308" s="71"/>
    </row>
    <row r="4309" spans="1:18">
      <c r="A4309" s="117" t="s">
        <v>2403</v>
      </c>
      <c r="B4309" s="64">
        <v>42796</v>
      </c>
      <c r="C4309" s="58"/>
      <c r="D4309" s="4" t="s">
        <v>255</v>
      </c>
      <c r="E4309" s="3" t="s">
        <v>685</v>
      </c>
      <c r="F4309" s="4" t="s">
        <v>3641</v>
      </c>
      <c r="G4309" s="15" t="str">
        <f t="shared" si="73"/>
        <v>TMM 41229-10444</v>
      </c>
      <c r="H4309" s="3" t="s">
        <v>2610</v>
      </c>
      <c r="I4309" s="58"/>
      <c r="J4309" s="3" t="s">
        <v>435</v>
      </c>
      <c r="K4309" s="58">
        <v>2</v>
      </c>
      <c r="L4309" s="125" t="s">
        <v>359</v>
      </c>
      <c r="M4309" s="88" t="s">
        <v>2886</v>
      </c>
      <c r="N4309" s="58" t="s">
        <v>690</v>
      </c>
      <c r="O4309" s="58"/>
      <c r="Q4309" s="58" t="s">
        <v>2763</v>
      </c>
      <c r="R4309" s="71"/>
    </row>
    <row r="4310" spans="1:18">
      <c r="A4310" s="117" t="s">
        <v>2403</v>
      </c>
      <c r="B4310" s="64">
        <v>42796</v>
      </c>
      <c r="C4310" s="58"/>
      <c r="D4310" s="4" t="s">
        <v>413</v>
      </c>
      <c r="E4310" s="3" t="s">
        <v>685</v>
      </c>
      <c r="F4310" s="4" t="s">
        <v>3443</v>
      </c>
      <c r="G4310" s="15" t="str">
        <f t="shared" si="73"/>
        <v>TMM 41229-10474</v>
      </c>
      <c r="H4310" s="3" t="s">
        <v>2610</v>
      </c>
      <c r="J4310" s="3" t="s">
        <v>4188</v>
      </c>
      <c r="K4310" s="58">
        <v>1</v>
      </c>
      <c r="L4310" s="58" t="s">
        <v>329</v>
      </c>
      <c r="M4310" s="88" t="s">
        <v>3434</v>
      </c>
      <c r="N4310" s="58" t="s">
        <v>690</v>
      </c>
      <c r="O4310" s="58"/>
      <c r="Q4310" s="58" t="s">
        <v>2763</v>
      </c>
      <c r="R4310" s="71"/>
    </row>
    <row r="4311" spans="1:18">
      <c r="A4311" s="58" t="s">
        <v>2403</v>
      </c>
      <c r="B4311" s="65">
        <v>42796</v>
      </c>
      <c r="D4311" s="104" t="s">
        <v>337</v>
      </c>
      <c r="E4311" s="3" t="s">
        <v>685</v>
      </c>
      <c r="F4311" s="58">
        <v>11279</v>
      </c>
      <c r="G4311" s="15" t="str">
        <f t="shared" si="73"/>
        <v>TMM 41229-11279</v>
      </c>
      <c r="H4311" s="69" t="s">
        <v>2610</v>
      </c>
      <c r="J4311" s="3" t="s">
        <v>2584</v>
      </c>
      <c r="K4311">
        <v>1</v>
      </c>
      <c r="L4311" t="s">
        <v>340</v>
      </c>
      <c r="M4311" s="3" t="s">
        <v>196</v>
      </c>
      <c r="N4311" t="s">
        <v>690</v>
      </c>
      <c r="R4311" s="71"/>
    </row>
    <row r="4312" spans="1:18">
      <c r="A4312" s="117" t="s">
        <v>2403</v>
      </c>
      <c r="B4312" s="64">
        <v>42796</v>
      </c>
      <c r="C4312" s="58"/>
      <c r="D4312" s="4" t="s">
        <v>395</v>
      </c>
      <c r="E4312" s="3" t="s">
        <v>685</v>
      </c>
      <c r="F4312" s="4" t="s">
        <v>2872</v>
      </c>
      <c r="G4312" s="15" t="str">
        <f t="shared" si="73"/>
        <v>TMM 41229-11296</v>
      </c>
      <c r="H4312" s="3" t="s">
        <v>2610</v>
      </c>
      <c r="I4312" s="58"/>
      <c r="J4312" s="15" t="s">
        <v>2759</v>
      </c>
      <c r="K4312" s="58" t="s">
        <v>2782</v>
      </c>
      <c r="L4312" s="58" t="s">
        <v>359</v>
      </c>
      <c r="M4312" s="88" t="s">
        <v>2826</v>
      </c>
      <c r="N4312" s="58" t="s">
        <v>690</v>
      </c>
      <c r="O4312" s="58"/>
      <c r="Q4312" s="58">
        <v>399</v>
      </c>
      <c r="R4312" s="71"/>
    </row>
    <row r="4313" spans="1:18">
      <c r="A4313" s="117" t="s">
        <v>2403</v>
      </c>
      <c r="B4313" s="64">
        <v>42796</v>
      </c>
      <c r="C4313" s="58"/>
      <c r="D4313" s="4" t="s">
        <v>395</v>
      </c>
      <c r="E4313" s="3" t="s">
        <v>685</v>
      </c>
      <c r="F4313" s="4" t="s">
        <v>2873</v>
      </c>
      <c r="G4313" s="15" t="str">
        <f t="shared" si="73"/>
        <v>TMM 41229-11297</v>
      </c>
      <c r="H4313" s="3" t="s">
        <v>2610</v>
      </c>
      <c r="I4313" s="58"/>
      <c r="J4313" s="15" t="s">
        <v>2759</v>
      </c>
      <c r="K4313" s="58" t="s">
        <v>2782</v>
      </c>
      <c r="L4313" s="58" t="s">
        <v>359</v>
      </c>
      <c r="M4313" s="88" t="s">
        <v>2826</v>
      </c>
      <c r="N4313" s="58" t="s">
        <v>690</v>
      </c>
      <c r="O4313" s="58"/>
      <c r="Q4313" s="58">
        <v>399</v>
      </c>
      <c r="R4313" s="71"/>
    </row>
    <row r="4314" spans="1:18">
      <c r="A4314" s="117" t="s">
        <v>2403</v>
      </c>
      <c r="B4314" s="64">
        <v>42796</v>
      </c>
      <c r="C4314" s="58"/>
      <c r="D4314" s="4" t="s">
        <v>395</v>
      </c>
      <c r="E4314" s="3" t="s">
        <v>685</v>
      </c>
      <c r="F4314" s="4" t="s">
        <v>2874</v>
      </c>
      <c r="G4314" s="15" t="str">
        <f t="shared" si="73"/>
        <v>TMM 41229-11298</v>
      </c>
      <c r="H4314" s="3" t="s">
        <v>2610</v>
      </c>
      <c r="I4314" s="58"/>
      <c r="J4314" s="15" t="s">
        <v>2759</v>
      </c>
      <c r="K4314" s="58" t="s">
        <v>2782</v>
      </c>
      <c r="L4314" s="58" t="s">
        <v>359</v>
      </c>
      <c r="M4314" s="88" t="s">
        <v>2826</v>
      </c>
      <c r="N4314" s="58" t="s">
        <v>690</v>
      </c>
      <c r="O4314" s="58"/>
      <c r="Q4314" s="58">
        <v>399</v>
      </c>
      <c r="R4314" s="71"/>
    </row>
    <row r="4315" spans="1:18">
      <c r="A4315" s="117" t="s">
        <v>2403</v>
      </c>
      <c r="B4315" s="64">
        <v>42796</v>
      </c>
      <c r="C4315" s="58"/>
      <c r="D4315" s="4" t="s">
        <v>395</v>
      </c>
      <c r="E4315" s="3" t="s">
        <v>685</v>
      </c>
      <c r="F4315" s="4" t="s">
        <v>2875</v>
      </c>
      <c r="G4315" s="15" t="str">
        <f t="shared" si="73"/>
        <v>TMM 41229-11299</v>
      </c>
      <c r="H4315" s="3" t="s">
        <v>2610</v>
      </c>
      <c r="I4315" s="58"/>
      <c r="J4315" s="15" t="s">
        <v>2759</v>
      </c>
      <c r="K4315" s="58" t="s">
        <v>2782</v>
      </c>
      <c r="L4315" s="58" t="s">
        <v>359</v>
      </c>
      <c r="M4315" s="88" t="s">
        <v>2826</v>
      </c>
      <c r="N4315" s="58" t="s">
        <v>690</v>
      </c>
      <c r="O4315" s="58"/>
      <c r="Q4315" s="58">
        <v>399</v>
      </c>
      <c r="R4315" s="71"/>
    </row>
    <row r="4316" spans="1:18">
      <c r="A4316" s="117" t="s">
        <v>2403</v>
      </c>
      <c r="B4316" s="64">
        <v>42796</v>
      </c>
      <c r="C4316" s="58"/>
      <c r="D4316" s="4" t="s">
        <v>395</v>
      </c>
      <c r="E4316" s="3" t="s">
        <v>685</v>
      </c>
      <c r="F4316" s="4" t="s">
        <v>2876</v>
      </c>
      <c r="G4316" s="15" t="str">
        <f t="shared" si="73"/>
        <v>TMM 41229-11300</v>
      </c>
      <c r="H4316" s="3" t="s">
        <v>2610</v>
      </c>
      <c r="I4316" s="58"/>
      <c r="J4316" s="15" t="s">
        <v>2759</v>
      </c>
      <c r="K4316" s="58" t="s">
        <v>2782</v>
      </c>
      <c r="L4316" s="58" t="s">
        <v>359</v>
      </c>
      <c r="M4316" s="88" t="s">
        <v>2826</v>
      </c>
      <c r="N4316" s="58" t="s">
        <v>690</v>
      </c>
      <c r="O4316" s="58"/>
      <c r="Q4316" s="58">
        <v>399</v>
      </c>
      <c r="R4316" s="71"/>
    </row>
    <row r="4317" spans="1:18">
      <c r="A4317" s="117" t="s">
        <v>2403</v>
      </c>
      <c r="B4317" s="64">
        <v>42796</v>
      </c>
      <c r="C4317" s="58"/>
      <c r="D4317" s="4" t="s">
        <v>395</v>
      </c>
      <c r="E4317" s="3" t="s">
        <v>685</v>
      </c>
      <c r="F4317" s="4" t="s">
        <v>2877</v>
      </c>
      <c r="G4317" s="15" t="str">
        <f t="shared" si="73"/>
        <v>TMM 41229-11301</v>
      </c>
      <c r="H4317" s="3" t="s">
        <v>2610</v>
      </c>
      <c r="I4317" s="58"/>
      <c r="J4317" s="15" t="s">
        <v>2759</v>
      </c>
      <c r="K4317" s="58" t="s">
        <v>2782</v>
      </c>
      <c r="L4317" s="58" t="s">
        <v>359</v>
      </c>
      <c r="M4317" s="88" t="s">
        <v>2826</v>
      </c>
      <c r="N4317" s="58" t="s">
        <v>690</v>
      </c>
      <c r="O4317" s="58"/>
      <c r="Q4317" s="58">
        <v>399</v>
      </c>
      <c r="R4317" s="71"/>
    </row>
    <row r="4318" spans="1:18">
      <c r="A4318" s="117" t="s">
        <v>2403</v>
      </c>
      <c r="B4318" s="64">
        <v>42796</v>
      </c>
      <c r="C4318" s="58"/>
      <c r="D4318" s="4" t="s">
        <v>413</v>
      </c>
      <c r="E4318" s="3" t="s">
        <v>685</v>
      </c>
      <c r="F4318" s="4" t="s">
        <v>686</v>
      </c>
      <c r="G4318" s="15" t="str">
        <f t="shared" si="73"/>
        <v>TMM 41229-uncat</v>
      </c>
      <c r="H4318" s="3" t="s">
        <v>2610</v>
      </c>
      <c r="J4318" s="3" t="s">
        <v>435</v>
      </c>
      <c r="K4318" s="58">
        <v>2</v>
      </c>
      <c r="L4318" s="58"/>
      <c r="M4318" s="88" t="s">
        <v>3434</v>
      </c>
      <c r="N4318" s="58" t="s">
        <v>690</v>
      </c>
      <c r="O4318" s="58"/>
      <c r="Q4318" s="58">
        <v>401</v>
      </c>
      <c r="R4318" s="71"/>
    </row>
    <row r="4319" spans="1:18">
      <c r="A4319" s="117" t="s">
        <v>2403</v>
      </c>
      <c r="B4319" s="64">
        <v>42796</v>
      </c>
      <c r="C4319" s="58"/>
      <c r="D4319" s="4" t="s">
        <v>431</v>
      </c>
      <c r="E4319" s="3" t="s">
        <v>685</v>
      </c>
      <c r="F4319" s="4" t="s">
        <v>686</v>
      </c>
      <c r="G4319" s="15" t="str">
        <f t="shared" si="73"/>
        <v>TMM 41229-uncat</v>
      </c>
      <c r="H4319" s="3" t="s">
        <v>2610</v>
      </c>
      <c r="I4319" s="58"/>
      <c r="K4319" s="58"/>
      <c r="L4319" s="58"/>
      <c r="M4319" s="88" t="s">
        <v>423</v>
      </c>
      <c r="N4319" s="58" t="s">
        <v>690</v>
      </c>
      <c r="O4319" s="58"/>
      <c r="Q4319" s="58" t="s">
        <v>2763</v>
      </c>
      <c r="R4319" s="71"/>
    </row>
    <row r="4320" spans="1:18">
      <c r="A4320" s="117" t="s">
        <v>2403</v>
      </c>
      <c r="B4320" s="64">
        <v>42796</v>
      </c>
      <c r="C4320" s="58"/>
      <c r="D4320" s="4" t="s">
        <v>259</v>
      </c>
      <c r="E4320" s="3" t="s">
        <v>685</v>
      </c>
      <c r="F4320" s="4" t="s">
        <v>686</v>
      </c>
      <c r="G4320" s="15" t="str">
        <f t="shared" si="73"/>
        <v>TMM 41229-uncat</v>
      </c>
      <c r="H4320" s="3" t="s">
        <v>2610</v>
      </c>
      <c r="I4320" s="58"/>
      <c r="J4320" s="3" t="s">
        <v>435</v>
      </c>
      <c r="K4320" s="58">
        <v>1</v>
      </c>
      <c r="L4320" s="58" t="s">
        <v>3517</v>
      </c>
      <c r="M4320" s="88" t="s">
        <v>212</v>
      </c>
      <c r="N4320" s="58" t="s">
        <v>690</v>
      </c>
      <c r="O4320" s="58"/>
      <c r="Q4320" s="58">
        <v>484</v>
      </c>
      <c r="R4320" s="71"/>
    </row>
    <row r="4321" spans="1:18">
      <c r="A4321" s="108" t="s">
        <v>2403</v>
      </c>
      <c r="B4321" s="109">
        <v>42796</v>
      </c>
      <c r="D4321" t="s">
        <v>259</v>
      </c>
      <c r="E4321" s="111" t="s">
        <v>685</v>
      </c>
      <c r="F4321" s="58" t="s">
        <v>686</v>
      </c>
      <c r="G4321" s="15" t="str">
        <f t="shared" si="73"/>
        <v>TMM 41229-uncat</v>
      </c>
      <c r="H4321" s="3" t="s">
        <v>2610</v>
      </c>
      <c r="K4321">
        <v>1</v>
      </c>
      <c r="L4321" t="s">
        <v>348</v>
      </c>
      <c r="M4321" s="3" t="s">
        <v>212</v>
      </c>
      <c r="N4321" t="s">
        <v>690</v>
      </c>
      <c r="Q4321">
        <v>187</v>
      </c>
      <c r="R4321" s="71"/>
    </row>
    <row r="4322" spans="1:18">
      <c r="A4322" s="117" t="s">
        <v>2403</v>
      </c>
      <c r="B4322" s="64">
        <v>42796</v>
      </c>
      <c r="C4322" s="58"/>
      <c r="D4322" s="4" t="s">
        <v>255</v>
      </c>
      <c r="E4322" s="3" t="s">
        <v>685</v>
      </c>
      <c r="F4322" s="4" t="s">
        <v>686</v>
      </c>
      <c r="G4322" s="15" t="str">
        <f t="shared" si="73"/>
        <v>TMM 41229-uncat</v>
      </c>
      <c r="H4322" s="3" t="s">
        <v>2610</v>
      </c>
      <c r="I4322" s="58"/>
      <c r="J4322" s="3" t="s">
        <v>435</v>
      </c>
      <c r="K4322" s="58">
        <v>5</v>
      </c>
      <c r="L4322" s="58" t="s">
        <v>348</v>
      </c>
      <c r="M4322" s="88" t="s">
        <v>2886</v>
      </c>
      <c r="N4322" s="58" t="s">
        <v>690</v>
      </c>
      <c r="O4322" s="58"/>
      <c r="Q4322" s="58">
        <v>188</v>
      </c>
      <c r="R4322" s="71"/>
    </row>
    <row r="4323" spans="1:18">
      <c r="A4323" s="58" t="s">
        <v>2403</v>
      </c>
      <c r="B4323" s="65">
        <v>42796</v>
      </c>
      <c r="D4323" t="s">
        <v>202</v>
      </c>
      <c r="E4323" s="3" t="s">
        <v>685</v>
      </c>
      <c r="F4323" s="58" t="e">
        <f>F4322+1</f>
        <v>#VALUE!</v>
      </c>
      <c r="G4323" s="15" t="e">
        <f t="shared" si="73"/>
        <v>#VALUE!</v>
      </c>
      <c r="H4323" s="3" t="s">
        <v>2610</v>
      </c>
      <c r="J4323" s="3" t="s">
        <v>3973</v>
      </c>
      <c r="K4323">
        <v>1</v>
      </c>
      <c r="L4323" t="s">
        <v>335</v>
      </c>
      <c r="M4323" s="3" t="s">
        <v>1274</v>
      </c>
      <c r="N4323" t="s">
        <v>690</v>
      </c>
      <c r="Q4323">
        <v>186</v>
      </c>
      <c r="R4323" s="71"/>
    </row>
    <row r="4324" spans="1:18">
      <c r="A4324" s="58" t="s">
        <v>2403</v>
      </c>
      <c r="B4324" s="65">
        <v>42796</v>
      </c>
      <c r="D4324" t="s">
        <v>202</v>
      </c>
      <c r="E4324" s="3" t="s">
        <v>685</v>
      </c>
      <c r="F4324" s="58" t="e">
        <f>F4323+1</f>
        <v>#VALUE!</v>
      </c>
      <c r="G4324" s="15" t="e">
        <f t="shared" si="73"/>
        <v>#VALUE!</v>
      </c>
      <c r="H4324" s="3" t="s">
        <v>2610</v>
      </c>
      <c r="J4324" s="3" t="s">
        <v>3973</v>
      </c>
      <c r="K4324">
        <v>1</v>
      </c>
      <c r="L4324" t="s">
        <v>335</v>
      </c>
      <c r="M4324" s="3" t="s">
        <v>1274</v>
      </c>
      <c r="N4324" t="s">
        <v>690</v>
      </c>
      <c r="Q4324">
        <v>186</v>
      </c>
      <c r="R4324" s="71"/>
    </row>
    <row r="4325" spans="1:18">
      <c r="A4325" s="117" t="s">
        <v>2403</v>
      </c>
      <c r="B4325" s="64">
        <v>42796</v>
      </c>
      <c r="C4325" s="58"/>
      <c r="D4325" s="4" t="s">
        <v>195</v>
      </c>
      <c r="E4325" s="3" t="s">
        <v>685</v>
      </c>
      <c r="F4325" s="4" t="s">
        <v>2767</v>
      </c>
      <c r="G4325" s="15" t="str">
        <f t="shared" si="73"/>
        <v>TMM 41229-11278</v>
      </c>
      <c r="H4325" s="3" t="s">
        <v>2768</v>
      </c>
      <c r="I4325" s="58"/>
      <c r="J4325" s="3" t="s">
        <v>2769</v>
      </c>
      <c r="K4325" s="58">
        <v>1</v>
      </c>
      <c r="L4325" s="58" t="s">
        <v>340</v>
      </c>
      <c r="M4325" s="88" t="s">
        <v>2760</v>
      </c>
      <c r="N4325" s="58" t="s">
        <v>690</v>
      </c>
      <c r="O4325" s="58"/>
      <c r="Q4325" s="58" t="s">
        <v>2763</v>
      </c>
      <c r="R4325" s="71"/>
    </row>
    <row r="4326" spans="1:18">
      <c r="A4326" s="58" t="s">
        <v>2403</v>
      </c>
      <c r="B4326" s="65">
        <v>42796</v>
      </c>
      <c r="D4326" s="68" t="s">
        <v>199</v>
      </c>
      <c r="E4326" s="3" t="s">
        <v>685</v>
      </c>
      <c r="F4326" s="58" t="s">
        <v>686</v>
      </c>
      <c r="G4326" s="15" t="str">
        <f t="shared" si="73"/>
        <v>TMM 41229-uncat</v>
      </c>
      <c r="H4326" s="69" t="s">
        <v>686</v>
      </c>
      <c r="J4326" s="3" t="s">
        <v>2622</v>
      </c>
      <c r="K4326">
        <v>8</v>
      </c>
      <c r="L4326" t="s">
        <v>335</v>
      </c>
      <c r="M4326" s="3" t="s">
        <v>200</v>
      </c>
      <c r="N4326" t="s">
        <v>690</v>
      </c>
      <c r="Q4326">
        <v>496</v>
      </c>
      <c r="R4326" s="71"/>
    </row>
    <row r="4327" spans="1:18">
      <c r="A4327" s="58" t="s">
        <v>2403</v>
      </c>
      <c r="B4327" s="65">
        <v>42796</v>
      </c>
      <c r="D4327" t="s">
        <v>135</v>
      </c>
      <c r="E4327" s="3" t="s">
        <v>685</v>
      </c>
      <c r="F4327" s="58" t="s">
        <v>686</v>
      </c>
      <c r="G4327" s="15" t="str">
        <f t="shared" si="73"/>
        <v>TMM 41229-uncat</v>
      </c>
      <c r="H4327" s="69" t="s">
        <v>686</v>
      </c>
      <c r="J4327" s="3" t="s">
        <v>2630</v>
      </c>
      <c r="K4327">
        <v>1</v>
      </c>
      <c r="L4327" t="s">
        <v>340</v>
      </c>
      <c r="M4327" s="3" t="s">
        <v>78</v>
      </c>
      <c r="N4327" t="s">
        <v>690</v>
      </c>
      <c r="Q4327">
        <v>112</v>
      </c>
      <c r="R4327" s="71"/>
    </row>
    <row r="4328" spans="1:18" ht="16">
      <c r="A4328" s="58" t="s">
        <v>2403</v>
      </c>
      <c r="B4328" s="65">
        <v>42796</v>
      </c>
      <c r="D4328" s="14" t="s">
        <v>527</v>
      </c>
      <c r="E4328" s="3" t="s">
        <v>685</v>
      </c>
      <c r="F4328" s="58" t="s">
        <v>686</v>
      </c>
      <c r="G4328" s="15" t="str">
        <f t="shared" si="73"/>
        <v>TMM 41229-uncat</v>
      </c>
      <c r="H4328" s="16" t="s">
        <v>686</v>
      </c>
      <c r="J4328" s="15" t="s">
        <v>2475</v>
      </c>
      <c r="K4328" t="s">
        <v>2192</v>
      </c>
      <c r="L4328" s="17" t="s">
        <v>340</v>
      </c>
      <c r="M4328" s="3" t="s">
        <v>148</v>
      </c>
      <c r="N4328" t="s">
        <v>690</v>
      </c>
      <c r="Q4328">
        <v>33</v>
      </c>
      <c r="R4328" s="71"/>
    </row>
    <row r="4329" spans="1:18">
      <c r="A4329" s="117" t="s">
        <v>2403</v>
      </c>
      <c r="B4329" s="64">
        <v>42796</v>
      </c>
      <c r="C4329" s="58"/>
      <c r="D4329" s="4" t="s">
        <v>1054</v>
      </c>
      <c r="E4329" s="3" t="s">
        <v>685</v>
      </c>
      <c r="F4329" s="4" t="s">
        <v>686</v>
      </c>
      <c r="G4329" s="15" t="str">
        <f t="shared" si="73"/>
        <v>TMM 41229-uncat</v>
      </c>
      <c r="H4329" s="3" t="s">
        <v>686</v>
      </c>
      <c r="I4329" s="58"/>
      <c r="J4329" s="3" t="s">
        <v>1668</v>
      </c>
      <c r="K4329" s="58" t="s">
        <v>954</v>
      </c>
      <c r="L4329" s="58" t="s">
        <v>686</v>
      </c>
      <c r="M4329" s="88" t="s">
        <v>686</v>
      </c>
      <c r="N4329" s="58" t="s">
        <v>690</v>
      </c>
      <c r="O4329" s="58"/>
      <c r="Q4329" s="58">
        <v>65</v>
      </c>
      <c r="R4329" s="71"/>
    </row>
    <row r="4330" spans="1:18">
      <c r="A4330" s="117" t="s">
        <v>2403</v>
      </c>
      <c r="B4330" s="64">
        <v>42796</v>
      </c>
      <c r="C4330" s="58"/>
      <c r="D4330" s="4" t="s">
        <v>1169</v>
      </c>
      <c r="E4330" s="3" t="s">
        <v>685</v>
      </c>
      <c r="F4330" s="4" t="s">
        <v>686</v>
      </c>
      <c r="G4330" s="15" t="str">
        <f t="shared" si="73"/>
        <v>TMM 41229-uncat</v>
      </c>
      <c r="H4330" s="3" t="s">
        <v>686</v>
      </c>
      <c r="I4330" s="58"/>
      <c r="J4330" s="3" t="s">
        <v>3094</v>
      </c>
      <c r="K4330" s="58">
        <v>8</v>
      </c>
      <c r="L4330" s="58" t="s">
        <v>340</v>
      </c>
      <c r="M4330" s="88" t="s">
        <v>530</v>
      </c>
      <c r="N4330" s="58" t="s">
        <v>690</v>
      </c>
      <c r="O4330" s="58"/>
      <c r="Q4330" s="58">
        <v>560</v>
      </c>
      <c r="R4330" s="71"/>
    </row>
    <row r="4331" spans="1:18" ht="16">
      <c r="A4331" s="58" t="s">
        <v>2403</v>
      </c>
      <c r="B4331" s="65">
        <v>42796</v>
      </c>
      <c r="D4331" s="68" t="s">
        <v>2531</v>
      </c>
      <c r="E4331" s="3" t="s">
        <v>685</v>
      </c>
      <c r="F4331" s="58" t="s">
        <v>686</v>
      </c>
      <c r="G4331" s="15" t="str">
        <f t="shared" si="73"/>
        <v>TMM 41229-uncat</v>
      </c>
      <c r="H4331" s="16" t="s">
        <v>686</v>
      </c>
      <c r="J4331" s="3" t="s">
        <v>2532</v>
      </c>
      <c r="K4331" t="s">
        <v>954</v>
      </c>
      <c r="L4331" s="17" t="s">
        <v>2533</v>
      </c>
      <c r="M4331" s="3" t="s">
        <v>2534</v>
      </c>
      <c r="N4331" t="s">
        <v>690</v>
      </c>
      <c r="Q4331">
        <v>51</v>
      </c>
      <c r="R4331" s="71"/>
    </row>
    <row r="4332" spans="1:18" ht="30">
      <c r="A4332" s="58" t="s">
        <v>2403</v>
      </c>
      <c r="B4332" s="65">
        <v>42796</v>
      </c>
      <c r="D4332" s="68" t="s">
        <v>2531</v>
      </c>
      <c r="E4332" s="3" t="s">
        <v>685</v>
      </c>
      <c r="F4332" s="58" t="s">
        <v>686</v>
      </c>
      <c r="G4332" s="15" t="str">
        <f t="shared" si="73"/>
        <v>TMM 41229-uncat</v>
      </c>
      <c r="H4332" s="16" t="s">
        <v>686</v>
      </c>
      <c r="J4332" s="3" t="s">
        <v>2469</v>
      </c>
      <c r="K4332">
        <v>1</v>
      </c>
      <c r="L4332" s="17" t="s">
        <v>2535</v>
      </c>
      <c r="M4332" s="3" t="s">
        <v>224</v>
      </c>
      <c r="N4332" t="s">
        <v>690</v>
      </c>
      <c r="Q4332">
        <v>52</v>
      </c>
      <c r="R4332" s="71"/>
    </row>
    <row r="4333" spans="1:18" ht="16">
      <c r="A4333" s="117" t="s">
        <v>2403</v>
      </c>
      <c r="B4333" s="64">
        <v>42796</v>
      </c>
      <c r="C4333" s="58"/>
      <c r="D4333" s="4" t="s">
        <v>1506</v>
      </c>
      <c r="E4333" s="3" t="s">
        <v>685</v>
      </c>
      <c r="F4333" s="4" t="s">
        <v>686</v>
      </c>
      <c r="G4333" s="15" t="str">
        <f t="shared" si="73"/>
        <v>TMM 41229-uncat</v>
      </c>
      <c r="H4333" s="16" t="s">
        <v>686</v>
      </c>
      <c r="I4333" s="58"/>
      <c r="J4333" s="15" t="s">
        <v>1301</v>
      </c>
      <c r="K4333" s="3">
        <v>1</v>
      </c>
      <c r="L4333" s="58" t="s">
        <v>2923</v>
      </c>
      <c r="M4333" s="88" t="s">
        <v>1515</v>
      </c>
      <c r="N4333" s="58" t="s">
        <v>690</v>
      </c>
      <c r="O4333" s="58"/>
      <c r="Q4333" s="58">
        <v>505</v>
      </c>
      <c r="R4333" s="71"/>
    </row>
    <row r="4334" spans="1:18">
      <c r="A4334" s="117" t="s">
        <v>2403</v>
      </c>
      <c r="B4334" s="64">
        <v>42796</v>
      </c>
      <c r="C4334" s="58"/>
      <c r="D4334" s="4" t="s">
        <v>728</v>
      </c>
      <c r="E4334" s="3" t="s">
        <v>685</v>
      </c>
      <c r="F4334" s="4" t="s">
        <v>686</v>
      </c>
      <c r="G4334" s="15" t="str">
        <f t="shared" si="73"/>
        <v>TMM 41229-uncat</v>
      </c>
      <c r="H4334" s="3" t="s">
        <v>686</v>
      </c>
      <c r="I4334" s="58"/>
      <c r="J4334" s="3" t="s">
        <v>2974</v>
      </c>
      <c r="K4334" s="58" t="s">
        <v>954</v>
      </c>
      <c r="L4334" s="58" t="s">
        <v>340</v>
      </c>
      <c r="M4334" s="88" t="s">
        <v>2951</v>
      </c>
      <c r="N4334" s="58" t="s">
        <v>690</v>
      </c>
      <c r="O4334" s="58"/>
      <c r="Q4334" s="58">
        <v>512</v>
      </c>
      <c r="R4334" s="71"/>
    </row>
    <row r="4335" spans="1:18" ht="16">
      <c r="A4335" s="58" t="s">
        <v>2403</v>
      </c>
      <c r="B4335" s="65">
        <v>42796</v>
      </c>
      <c r="D4335" s="14" t="s">
        <v>223</v>
      </c>
      <c r="E4335" s="3" t="s">
        <v>685</v>
      </c>
      <c r="F4335" s="58" t="s">
        <v>686</v>
      </c>
      <c r="G4335" s="15" t="str">
        <f t="shared" si="73"/>
        <v>TMM 41229-uncat</v>
      </c>
      <c r="H4335" s="16" t="s">
        <v>686</v>
      </c>
      <c r="J4335" s="3" t="s">
        <v>2218</v>
      </c>
      <c r="K4335" t="s">
        <v>2500</v>
      </c>
      <c r="L4335" s="17" t="s">
        <v>351</v>
      </c>
      <c r="M4335" s="3" t="s">
        <v>224</v>
      </c>
      <c r="N4335" t="s">
        <v>690</v>
      </c>
      <c r="Q4335">
        <v>34</v>
      </c>
      <c r="R4335" s="71"/>
    </row>
    <row r="4336" spans="1:18" ht="16">
      <c r="A4336" s="58" t="s">
        <v>2403</v>
      </c>
      <c r="B4336" s="65">
        <v>42796</v>
      </c>
      <c r="D4336" s="14" t="s">
        <v>223</v>
      </c>
      <c r="E4336" s="3" t="s">
        <v>685</v>
      </c>
      <c r="F4336" s="58" t="s">
        <v>686</v>
      </c>
      <c r="G4336" s="15" t="str">
        <f t="shared" si="73"/>
        <v>TMM 41229-uncat</v>
      </c>
      <c r="H4336" s="16" t="s">
        <v>686</v>
      </c>
      <c r="J4336" s="3" t="s">
        <v>2501</v>
      </c>
      <c r="K4336" t="s">
        <v>2500</v>
      </c>
      <c r="L4336" s="17" t="s">
        <v>351</v>
      </c>
      <c r="M4336" s="3" t="s">
        <v>224</v>
      </c>
      <c r="N4336" t="s">
        <v>690</v>
      </c>
      <c r="Q4336">
        <v>35</v>
      </c>
      <c r="R4336" s="71"/>
    </row>
    <row r="4337" spans="1:18" ht="16">
      <c r="A4337" s="58" t="s">
        <v>2403</v>
      </c>
      <c r="B4337" s="65">
        <v>42796</v>
      </c>
      <c r="D4337" s="14" t="s">
        <v>2404</v>
      </c>
      <c r="E4337" s="3" t="s">
        <v>685</v>
      </c>
      <c r="F4337" s="58" t="s">
        <v>686</v>
      </c>
      <c r="G4337" s="15" t="str">
        <f t="shared" si="73"/>
        <v>TMM 41229-uncat</v>
      </c>
      <c r="H4337" s="16" t="s">
        <v>686</v>
      </c>
      <c r="J4337" s="15" t="s">
        <v>2421</v>
      </c>
      <c r="K4337" t="s">
        <v>1331</v>
      </c>
      <c r="L4337" s="17" t="s">
        <v>2420</v>
      </c>
      <c r="M4337" s="18" t="s">
        <v>2419</v>
      </c>
      <c r="N4337" t="s">
        <v>690</v>
      </c>
      <c r="Q4337">
        <v>3</v>
      </c>
      <c r="R4337" s="71"/>
    </row>
    <row r="4338" spans="1:18">
      <c r="A4338" s="108" t="s">
        <v>2403</v>
      </c>
      <c r="B4338" s="109">
        <v>42796</v>
      </c>
      <c r="D4338" t="s">
        <v>220</v>
      </c>
      <c r="E4338" s="111" t="s">
        <v>685</v>
      </c>
      <c r="F4338" s="58" t="s">
        <v>686</v>
      </c>
      <c r="G4338" s="15" t="str">
        <f t="shared" si="73"/>
        <v>TMM 41229-uncat</v>
      </c>
      <c r="H4338" s="3" t="s">
        <v>2739</v>
      </c>
      <c r="J4338" s="3" t="s">
        <v>4103</v>
      </c>
      <c r="K4338" t="s">
        <v>954</v>
      </c>
      <c r="L4338" t="s">
        <v>340</v>
      </c>
      <c r="M4338" s="3" t="s">
        <v>530</v>
      </c>
      <c r="N4338" t="s">
        <v>690</v>
      </c>
      <c r="Q4338">
        <v>257</v>
      </c>
      <c r="R4338" s="71"/>
    </row>
    <row r="4339" spans="1:18" ht="16">
      <c r="A4339" s="64" t="s">
        <v>720</v>
      </c>
      <c r="B4339" s="65">
        <v>42281</v>
      </c>
      <c r="C4339" s="39">
        <v>42795</v>
      </c>
      <c r="D4339" s="25" t="s">
        <v>815</v>
      </c>
      <c r="E4339" s="15" t="s">
        <v>816</v>
      </c>
      <c r="F4339" s="15">
        <v>1</v>
      </c>
      <c r="G4339" s="15" t="str">
        <f t="shared" si="73"/>
        <v>TMM 41343-1</v>
      </c>
      <c r="H4339" s="56" t="s">
        <v>2283</v>
      </c>
      <c r="I4339" s="16" t="s">
        <v>2285</v>
      </c>
      <c r="J4339" s="15" t="s">
        <v>817</v>
      </c>
      <c r="K4339" s="15">
        <v>1</v>
      </c>
      <c r="L4339" s="17"/>
      <c r="M4339" s="18" t="s">
        <v>818</v>
      </c>
      <c r="N4339" s="19" t="s">
        <v>2286</v>
      </c>
      <c r="O4339" s="20"/>
      <c r="P4339" s="45"/>
      <c r="R4339" s="71"/>
    </row>
    <row r="4340" spans="1:18">
      <c r="A4340" s="123" t="s">
        <v>2403</v>
      </c>
      <c r="B4340" s="98">
        <v>42796</v>
      </c>
      <c r="C4340" s="132">
        <v>42798</v>
      </c>
      <c r="D4340" s="90" t="s">
        <v>2287</v>
      </c>
      <c r="E4340" s="5" t="s">
        <v>785</v>
      </c>
      <c r="F4340" s="90" t="s">
        <v>3335</v>
      </c>
      <c r="G4340" s="136" t="str">
        <f t="shared" si="73"/>
        <v>TMM 40685-675</v>
      </c>
      <c r="H4340" s="5" t="s">
        <v>2283</v>
      </c>
      <c r="I4340" s="86" t="s">
        <v>2285</v>
      </c>
      <c r="J4340" s="5" t="s">
        <v>3322</v>
      </c>
      <c r="K4340" s="86">
        <v>1</v>
      </c>
      <c r="L4340" s="86"/>
      <c r="M4340" s="5" t="s">
        <v>3317</v>
      </c>
      <c r="N4340" s="86" t="s">
        <v>788</v>
      </c>
      <c r="O4340" s="86"/>
      <c r="P4340" s="129"/>
      <c r="Q4340" s="86" t="s">
        <v>2799</v>
      </c>
      <c r="R4340" s="71"/>
    </row>
    <row r="4341" spans="1:18">
      <c r="A4341" s="117" t="s">
        <v>2403</v>
      </c>
      <c r="B4341" s="64">
        <v>42796</v>
      </c>
      <c r="C4341" s="58"/>
      <c r="D4341" s="4" t="s">
        <v>2287</v>
      </c>
      <c r="E4341" s="3" t="s">
        <v>785</v>
      </c>
      <c r="F4341" s="4" t="s">
        <v>3335</v>
      </c>
      <c r="G4341" s="15" t="str">
        <f t="shared" si="73"/>
        <v>TMM 40685-675</v>
      </c>
      <c r="H4341" s="3" t="s">
        <v>2283</v>
      </c>
      <c r="I4341" s="58" t="s">
        <v>2285</v>
      </c>
      <c r="J4341" s="3" t="s">
        <v>3322</v>
      </c>
      <c r="K4341" s="58">
        <v>1</v>
      </c>
      <c r="L4341" s="58"/>
      <c r="M4341" s="88" t="s">
        <v>3317</v>
      </c>
      <c r="N4341" s="58" t="s">
        <v>788</v>
      </c>
      <c r="O4341" s="58"/>
      <c r="Q4341" s="58" t="s">
        <v>2799</v>
      </c>
      <c r="R4341" s="71" t="s">
        <v>2541</v>
      </c>
    </row>
    <row r="4342" spans="1:18" ht="16">
      <c r="A4342" s="64" t="s">
        <v>720</v>
      </c>
      <c r="B4342" s="65">
        <v>42281</v>
      </c>
      <c r="C4342" s="39">
        <v>42293</v>
      </c>
      <c r="D4342" s="14" t="s">
        <v>2287</v>
      </c>
      <c r="E4342" s="33" t="s">
        <v>785</v>
      </c>
      <c r="F4342" s="15">
        <v>827</v>
      </c>
      <c r="G4342" s="15" t="str">
        <f t="shared" si="73"/>
        <v>TMM 40685-827</v>
      </c>
      <c r="H4342" s="16" t="s">
        <v>2283</v>
      </c>
      <c r="I4342" s="16" t="s">
        <v>2285</v>
      </c>
      <c r="J4342" s="15" t="s">
        <v>978</v>
      </c>
      <c r="K4342" s="15">
        <v>1</v>
      </c>
      <c r="L4342" s="17"/>
      <c r="M4342" s="18"/>
      <c r="N4342" s="19" t="s">
        <v>788</v>
      </c>
      <c r="O4342" s="20"/>
      <c r="P4342" s="45"/>
      <c r="R4342" s="71"/>
    </row>
    <row r="4343" spans="1:18" ht="16">
      <c r="A4343" s="64" t="s">
        <v>720</v>
      </c>
      <c r="B4343" s="65">
        <v>42281</v>
      </c>
      <c r="C4343" s="39">
        <v>42293</v>
      </c>
      <c r="D4343" s="14" t="s">
        <v>2287</v>
      </c>
      <c r="E4343" s="33" t="s">
        <v>785</v>
      </c>
      <c r="F4343" s="15">
        <v>1048</v>
      </c>
      <c r="G4343" s="15" t="str">
        <f t="shared" si="73"/>
        <v>TMM 40685-1048</v>
      </c>
      <c r="H4343" s="16" t="s">
        <v>2283</v>
      </c>
      <c r="I4343" s="16" t="s">
        <v>726</v>
      </c>
      <c r="J4343" s="15" t="s">
        <v>2294</v>
      </c>
      <c r="K4343" s="15">
        <v>1</v>
      </c>
      <c r="L4343" s="17"/>
      <c r="M4343" s="18"/>
      <c r="N4343" s="19" t="s">
        <v>788</v>
      </c>
      <c r="O4343" s="20"/>
      <c r="P4343" s="45"/>
      <c r="R4343" s="71"/>
    </row>
    <row r="4344" spans="1:18">
      <c r="A4344" s="124" t="s">
        <v>2403</v>
      </c>
      <c r="B4344" s="84">
        <v>42796</v>
      </c>
      <c r="C4344" s="132">
        <v>42798</v>
      </c>
      <c r="D4344" s="89" t="s">
        <v>2287</v>
      </c>
      <c r="E4344" s="77" t="s">
        <v>785</v>
      </c>
      <c r="F4344" s="89" t="s">
        <v>3336</v>
      </c>
      <c r="G4344" s="136" t="str">
        <f t="shared" si="73"/>
        <v>TMM 40685-1090</v>
      </c>
      <c r="H4344" s="77" t="s">
        <v>2283</v>
      </c>
      <c r="I4344" s="83" t="s">
        <v>2285</v>
      </c>
      <c r="J4344" s="77" t="s">
        <v>3337</v>
      </c>
      <c r="K4344" s="83">
        <v>6</v>
      </c>
      <c r="L4344" s="83"/>
      <c r="M4344" s="77" t="s">
        <v>3338</v>
      </c>
      <c r="N4344" s="83" t="s">
        <v>788</v>
      </c>
      <c r="O4344" s="83"/>
      <c r="P4344" s="128"/>
      <c r="Q4344" s="83" t="s">
        <v>2799</v>
      </c>
      <c r="R4344" s="71"/>
    </row>
    <row r="4345" spans="1:18">
      <c r="A4345" s="117" t="s">
        <v>2403</v>
      </c>
      <c r="B4345" s="64">
        <v>42796</v>
      </c>
      <c r="C4345" s="58"/>
      <c r="D4345" s="4" t="s">
        <v>2287</v>
      </c>
      <c r="E4345" s="3" t="s">
        <v>785</v>
      </c>
      <c r="F4345" s="4" t="s">
        <v>3336</v>
      </c>
      <c r="G4345" s="15" t="str">
        <f t="shared" si="73"/>
        <v>TMM 40685-1090</v>
      </c>
      <c r="H4345" s="3" t="s">
        <v>2283</v>
      </c>
      <c r="I4345" s="58" t="s">
        <v>2285</v>
      </c>
      <c r="J4345" s="3" t="s">
        <v>3337</v>
      </c>
      <c r="K4345" s="58">
        <v>6</v>
      </c>
      <c r="L4345" s="58"/>
      <c r="M4345" s="88" t="s">
        <v>3338</v>
      </c>
      <c r="N4345" s="58" t="s">
        <v>788</v>
      </c>
      <c r="O4345" s="58"/>
      <c r="Q4345" s="58" t="s">
        <v>2799</v>
      </c>
      <c r="R4345" s="71" t="s">
        <v>2541</v>
      </c>
    </row>
    <row r="4346" spans="1:18" ht="16">
      <c r="A4346" s="64" t="s">
        <v>720</v>
      </c>
      <c r="B4346" s="65">
        <v>42281</v>
      </c>
      <c r="C4346" s="39">
        <v>42293</v>
      </c>
      <c r="D4346" s="14" t="s">
        <v>2287</v>
      </c>
      <c r="E4346" s="33" t="s">
        <v>785</v>
      </c>
      <c r="F4346" s="15">
        <v>1095</v>
      </c>
      <c r="G4346" s="15" t="str">
        <f t="shared" si="73"/>
        <v>TMM 40685-1095</v>
      </c>
      <c r="H4346" s="16" t="s">
        <v>2283</v>
      </c>
      <c r="I4346" s="16" t="s">
        <v>726</v>
      </c>
      <c r="J4346" s="15" t="s">
        <v>2295</v>
      </c>
      <c r="K4346" s="15">
        <v>1</v>
      </c>
      <c r="L4346" s="17"/>
      <c r="M4346" s="18"/>
      <c r="N4346" s="19" t="s">
        <v>788</v>
      </c>
      <c r="O4346" s="20"/>
      <c r="P4346" s="45"/>
      <c r="R4346" s="71"/>
    </row>
    <row r="4347" spans="1:18" ht="16">
      <c r="A4347" s="84" t="s">
        <v>720</v>
      </c>
      <c r="B4347" s="85">
        <v>42281</v>
      </c>
      <c r="C4347" s="132">
        <v>42798</v>
      </c>
      <c r="D4347" s="96" t="s">
        <v>2287</v>
      </c>
      <c r="E4347" s="89" t="s">
        <v>785</v>
      </c>
      <c r="F4347" s="77">
        <v>1095</v>
      </c>
      <c r="G4347" s="136" t="str">
        <f t="shared" si="73"/>
        <v>TMM 40685-1095</v>
      </c>
      <c r="H4347" s="92" t="s">
        <v>2283</v>
      </c>
      <c r="I4347" s="92" t="s">
        <v>726</v>
      </c>
      <c r="J4347" s="77" t="s">
        <v>2295</v>
      </c>
      <c r="K4347" s="77">
        <v>1</v>
      </c>
      <c r="L4347" s="77"/>
      <c r="M4347" s="78"/>
      <c r="N4347" s="79" t="s">
        <v>788</v>
      </c>
      <c r="O4347" s="133"/>
      <c r="P4347" s="128"/>
      <c r="Q4347" s="133"/>
      <c r="R4347" s="71"/>
    </row>
    <row r="4348" spans="1:18">
      <c r="A4348" s="117" t="s">
        <v>2403</v>
      </c>
      <c r="B4348" s="64">
        <v>42796</v>
      </c>
      <c r="C4348" s="58"/>
      <c r="D4348" s="4" t="s">
        <v>3315</v>
      </c>
      <c r="E4348" s="3" t="s">
        <v>785</v>
      </c>
      <c r="F4348" s="4" t="s">
        <v>3323</v>
      </c>
      <c r="G4348" s="15" t="str">
        <f t="shared" si="73"/>
        <v>TMM 40685-1095</v>
      </c>
      <c r="H4348" s="3" t="s">
        <v>2283</v>
      </c>
      <c r="I4348" s="58"/>
      <c r="J4348" s="3" t="s">
        <v>3324</v>
      </c>
      <c r="K4348" s="58">
        <v>1</v>
      </c>
      <c r="L4348" s="58" t="s">
        <v>3325</v>
      </c>
      <c r="M4348" s="88" t="s">
        <v>3317</v>
      </c>
      <c r="N4348" s="58" t="s">
        <v>788</v>
      </c>
      <c r="O4348" s="58"/>
      <c r="Q4348" s="58" t="s">
        <v>2799</v>
      </c>
      <c r="R4348" s="71" t="s">
        <v>2541</v>
      </c>
    </row>
    <row r="4349" spans="1:18" ht="16">
      <c r="A4349" s="64" t="s">
        <v>720</v>
      </c>
      <c r="B4349" s="65">
        <v>42281</v>
      </c>
      <c r="C4349" s="39">
        <v>42293</v>
      </c>
      <c r="D4349" s="14" t="s">
        <v>714</v>
      </c>
      <c r="E4349" s="15" t="s">
        <v>695</v>
      </c>
      <c r="F4349" s="15">
        <v>2166</v>
      </c>
      <c r="G4349" s="15" t="str">
        <f t="shared" si="73"/>
        <v>TMM 933-2166</v>
      </c>
      <c r="H4349" s="16" t="s">
        <v>2283</v>
      </c>
      <c r="I4349" s="16" t="s">
        <v>2288</v>
      </c>
      <c r="J4349" s="15" t="s">
        <v>1261</v>
      </c>
      <c r="K4349" s="15">
        <v>1</v>
      </c>
      <c r="L4349" s="17"/>
      <c r="M4349" s="18"/>
      <c r="N4349" s="19" t="s">
        <v>698</v>
      </c>
      <c r="O4349" s="20"/>
      <c r="P4349" s="45"/>
      <c r="R4349" s="71"/>
    </row>
    <row r="4350" spans="1:18" ht="16">
      <c r="A4350" s="120" t="s">
        <v>720</v>
      </c>
      <c r="B4350" s="152">
        <v>42281</v>
      </c>
      <c r="C4350" s="154">
        <v>42795</v>
      </c>
      <c r="D4350" s="155" t="s">
        <v>364</v>
      </c>
      <c r="E4350" s="38" t="s">
        <v>685</v>
      </c>
      <c r="F4350" s="38">
        <v>3549</v>
      </c>
      <c r="G4350" s="38" t="str">
        <f t="shared" si="73"/>
        <v>TMM 41229-3549</v>
      </c>
      <c r="H4350" s="16" t="s">
        <v>2283</v>
      </c>
      <c r="I4350" s="16" t="s">
        <v>2289</v>
      </c>
      <c r="J4350" s="15" t="s">
        <v>2290</v>
      </c>
      <c r="K4350" s="15">
        <v>1</v>
      </c>
      <c r="L4350" s="17" t="s">
        <v>724</v>
      </c>
      <c r="M4350" s="18" t="s">
        <v>365</v>
      </c>
      <c r="N4350" s="19" t="s">
        <v>690</v>
      </c>
      <c r="O4350" s="20"/>
      <c r="P4350" s="45"/>
      <c r="R4350" s="71"/>
    </row>
    <row r="4351" spans="1:18" ht="16">
      <c r="A4351" s="64" t="s">
        <v>720</v>
      </c>
      <c r="B4351" s="65">
        <v>42281</v>
      </c>
      <c r="C4351" s="39">
        <v>42293</v>
      </c>
      <c r="D4351" s="14" t="s">
        <v>714</v>
      </c>
      <c r="E4351" s="15" t="s">
        <v>695</v>
      </c>
      <c r="F4351" s="15">
        <v>3667</v>
      </c>
      <c r="G4351" s="15" t="str">
        <f t="shared" si="73"/>
        <v>TMM 933-3667</v>
      </c>
      <c r="H4351" s="16" t="s">
        <v>2283</v>
      </c>
      <c r="I4351" s="16" t="s">
        <v>764</v>
      </c>
      <c r="J4351" s="15" t="s">
        <v>2284</v>
      </c>
      <c r="K4351" s="15">
        <v>1</v>
      </c>
      <c r="L4351" s="17"/>
      <c r="M4351" s="18"/>
      <c r="N4351" s="19" t="s">
        <v>698</v>
      </c>
      <c r="O4351" s="20"/>
      <c r="P4351" s="45"/>
      <c r="R4351" s="71"/>
    </row>
    <row r="4352" spans="1:18" ht="16">
      <c r="A4352" s="64" t="s">
        <v>720</v>
      </c>
      <c r="B4352" s="65">
        <v>42281</v>
      </c>
      <c r="C4352" s="39">
        <v>42795</v>
      </c>
      <c r="D4352" s="25" t="s">
        <v>777</v>
      </c>
      <c r="E4352" s="15" t="s">
        <v>778</v>
      </c>
      <c r="F4352" s="15">
        <v>3786</v>
      </c>
      <c r="G4352" s="15" t="str">
        <f t="shared" si="73"/>
        <v>TMM 908-3786</v>
      </c>
      <c r="H4352" s="56" t="s">
        <v>2283</v>
      </c>
      <c r="I4352" s="16" t="s">
        <v>994</v>
      </c>
      <c r="J4352" s="15" t="s">
        <v>829</v>
      </c>
      <c r="K4352" s="15">
        <v>1</v>
      </c>
      <c r="L4352" s="17"/>
      <c r="M4352" s="18"/>
      <c r="N4352" s="19" t="s">
        <v>781</v>
      </c>
      <c r="O4352" s="20"/>
      <c r="P4352" s="45"/>
      <c r="R4352" s="71"/>
    </row>
    <row r="4353" spans="1:18" ht="16">
      <c r="A4353" s="120" t="s">
        <v>720</v>
      </c>
      <c r="B4353" s="152">
        <v>42281</v>
      </c>
      <c r="C4353" s="154"/>
      <c r="D4353" s="14" t="s">
        <v>190</v>
      </c>
      <c r="E4353" s="38" t="s">
        <v>685</v>
      </c>
      <c r="F4353" s="38">
        <v>5304</v>
      </c>
      <c r="G4353" s="38" t="str">
        <f t="shared" si="73"/>
        <v>TMM 41229-5304</v>
      </c>
      <c r="H4353" s="16" t="s">
        <v>2283</v>
      </c>
      <c r="I4353" s="16" t="s">
        <v>2289</v>
      </c>
      <c r="J4353" s="15" t="s">
        <v>604</v>
      </c>
      <c r="K4353" s="15">
        <v>1</v>
      </c>
      <c r="L4353" s="17" t="s">
        <v>1132</v>
      </c>
      <c r="M4353" s="18" t="s">
        <v>1133</v>
      </c>
      <c r="N4353" s="19" t="s">
        <v>690</v>
      </c>
      <c r="O4353" s="20"/>
      <c r="P4353" s="45"/>
      <c r="R4353" s="71"/>
    </row>
    <row r="4354" spans="1:18" ht="16">
      <c r="A4354" s="64" t="s">
        <v>720</v>
      </c>
      <c r="B4354" s="65">
        <v>42281</v>
      </c>
      <c r="C4354" s="39">
        <v>42795</v>
      </c>
      <c r="D4354" s="14" t="s">
        <v>356</v>
      </c>
      <c r="E4354" s="15" t="s">
        <v>685</v>
      </c>
      <c r="F4354" s="15">
        <v>10278</v>
      </c>
      <c r="G4354" s="15" t="str">
        <f t="shared" ref="G4354:G4409" si="74">E4354&amp;""&amp;F4354</f>
        <v>TMM 41229-10278</v>
      </c>
      <c r="H4354" s="16" t="s">
        <v>2283</v>
      </c>
      <c r="I4354" s="16" t="s">
        <v>2289</v>
      </c>
      <c r="J4354" s="15" t="s">
        <v>2291</v>
      </c>
      <c r="K4354" s="15">
        <v>1</v>
      </c>
      <c r="L4354" s="17" t="s">
        <v>724</v>
      </c>
      <c r="M4354" s="18" t="s">
        <v>357</v>
      </c>
      <c r="N4354" s="19" t="s">
        <v>690</v>
      </c>
      <c r="O4354" s="20"/>
      <c r="P4354" s="45"/>
      <c r="R4354" s="71"/>
    </row>
    <row r="4355" spans="1:18" ht="16">
      <c r="A4355" s="64" t="s">
        <v>720</v>
      </c>
      <c r="B4355" s="65">
        <v>42281</v>
      </c>
      <c r="C4355" s="39"/>
      <c r="D4355" s="14" t="s">
        <v>2292</v>
      </c>
      <c r="E4355" s="15" t="s">
        <v>685</v>
      </c>
      <c r="F4355" s="15">
        <v>12071</v>
      </c>
      <c r="G4355" s="15" t="str">
        <f t="shared" si="74"/>
        <v>TMM 41229-12071</v>
      </c>
      <c r="H4355" s="16" t="s">
        <v>2283</v>
      </c>
      <c r="I4355" s="16" t="s">
        <v>2289</v>
      </c>
      <c r="J4355" s="15" t="s">
        <v>2293</v>
      </c>
      <c r="K4355" s="15">
        <v>1</v>
      </c>
      <c r="L4355" s="17" t="s">
        <v>1057</v>
      </c>
      <c r="M4355" s="18" t="s">
        <v>148</v>
      </c>
      <c r="N4355" s="19" t="s">
        <v>690</v>
      </c>
      <c r="O4355" s="20"/>
      <c r="P4355" s="45"/>
      <c r="R4355" s="71"/>
    </row>
    <row r="4356" spans="1:18">
      <c r="A4356" s="58" t="s">
        <v>683</v>
      </c>
      <c r="B4356" s="64">
        <v>41831</v>
      </c>
      <c r="C4356" s="39">
        <v>42795</v>
      </c>
      <c r="E4356" s="15" t="s">
        <v>695</v>
      </c>
      <c r="F4356" s="3">
        <v>1804</v>
      </c>
      <c r="G4356" s="15" t="str">
        <f t="shared" si="74"/>
        <v>TMM 933-1804</v>
      </c>
      <c r="H4356" s="69" t="s">
        <v>2296</v>
      </c>
      <c r="J4356" s="2" t="s">
        <v>1085</v>
      </c>
      <c r="K4356" s="3">
        <v>1</v>
      </c>
      <c r="L4356" s="3"/>
      <c r="M4356"/>
      <c r="N4356" s="19" t="s">
        <v>698</v>
      </c>
      <c r="O4356" s="20"/>
      <c r="P4356" s="45"/>
      <c r="R4356" s="71"/>
    </row>
    <row r="4357" spans="1:18">
      <c r="A4357" s="58" t="s">
        <v>683</v>
      </c>
      <c r="B4357" s="64">
        <v>41831</v>
      </c>
      <c r="C4357" s="39">
        <v>42795</v>
      </c>
      <c r="E4357" s="15" t="s">
        <v>695</v>
      </c>
      <c r="F4357" s="3">
        <v>5701</v>
      </c>
      <c r="G4357" s="15" t="str">
        <f t="shared" si="74"/>
        <v>TMM 933-5701</v>
      </c>
      <c r="H4357" s="69" t="s">
        <v>2296</v>
      </c>
      <c r="J4357" s="2" t="s">
        <v>1085</v>
      </c>
      <c r="K4357" s="3">
        <v>1</v>
      </c>
      <c r="L4357" s="3"/>
      <c r="M4357"/>
      <c r="N4357" s="19" t="s">
        <v>698</v>
      </c>
      <c r="O4357" s="20"/>
      <c r="P4357" s="45"/>
      <c r="R4357" s="71"/>
    </row>
    <row r="4358" spans="1:18" ht="16">
      <c r="A4358" s="58" t="s">
        <v>2403</v>
      </c>
      <c r="B4358" s="65">
        <v>42796</v>
      </c>
      <c r="D4358" s="14" t="s">
        <v>527</v>
      </c>
      <c r="E4358" s="3" t="s">
        <v>685</v>
      </c>
      <c r="F4358" s="58">
        <v>4511</v>
      </c>
      <c r="G4358" s="15" t="str">
        <f t="shared" si="74"/>
        <v>TMM 41229-4511</v>
      </c>
      <c r="H4358" s="16" t="s">
        <v>2462</v>
      </c>
      <c r="J4358" s="15" t="s">
        <v>2461</v>
      </c>
      <c r="K4358">
        <v>1</v>
      </c>
      <c r="L4358" s="17" t="s">
        <v>335</v>
      </c>
      <c r="M4358" s="3" t="s">
        <v>148</v>
      </c>
      <c r="N4358" t="s">
        <v>690</v>
      </c>
      <c r="R4358" s="71"/>
    </row>
    <row r="4359" spans="1:18" ht="16">
      <c r="A4359" s="64" t="s">
        <v>720</v>
      </c>
      <c r="B4359" s="65">
        <v>42281</v>
      </c>
      <c r="C4359" s="39">
        <v>42293</v>
      </c>
      <c r="D4359" s="14" t="s">
        <v>2287</v>
      </c>
      <c r="E4359" s="33" t="s">
        <v>785</v>
      </c>
      <c r="F4359" s="15">
        <v>247</v>
      </c>
      <c r="G4359" s="15" t="str">
        <f t="shared" si="74"/>
        <v>TMM 40685-247</v>
      </c>
      <c r="H4359" s="16" t="s">
        <v>2297</v>
      </c>
      <c r="I4359" s="16" t="s">
        <v>764</v>
      </c>
      <c r="J4359" s="15" t="s">
        <v>969</v>
      </c>
      <c r="K4359" s="15">
        <v>1</v>
      </c>
      <c r="L4359" s="17"/>
      <c r="M4359" s="18"/>
      <c r="N4359" s="19" t="s">
        <v>788</v>
      </c>
      <c r="O4359" s="20"/>
      <c r="P4359" s="45"/>
      <c r="R4359" s="71"/>
    </row>
    <row r="4360" spans="1:18" ht="16">
      <c r="A4360" s="64" t="s">
        <v>720</v>
      </c>
      <c r="B4360" s="65">
        <v>42281</v>
      </c>
      <c r="C4360" s="39">
        <v>42293</v>
      </c>
      <c r="D4360" s="14" t="s">
        <v>2287</v>
      </c>
      <c r="E4360" s="33" t="s">
        <v>785</v>
      </c>
      <c r="F4360" s="15">
        <v>249</v>
      </c>
      <c r="G4360" s="15" t="str">
        <f t="shared" si="74"/>
        <v>TMM 40685-249</v>
      </c>
      <c r="H4360" s="16" t="s">
        <v>2297</v>
      </c>
      <c r="I4360" s="16" t="s">
        <v>764</v>
      </c>
      <c r="J4360" s="15" t="s">
        <v>2298</v>
      </c>
      <c r="K4360" s="15">
        <v>1</v>
      </c>
      <c r="L4360" s="17"/>
      <c r="M4360" s="18"/>
      <c r="N4360" s="19" t="s">
        <v>788</v>
      </c>
      <c r="O4360" s="20"/>
      <c r="P4360" s="45"/>
      <c r="R4360" s="71"/>
    </row>
    <row r="4361" spans="1:18" ht="16">
      <c r="A4361" s="64" t="s">
        <v>720</v>
      </c>
      <c r="B4361" s="65">
        <v>42281</v>
      </c>
      <c r="C4361" s="39">
        <v>42293</v>
      </c>
      <c r="D4361" s="14" t="s">
        <v>2287</v>
      </c>
      <c r="E4361" s="33" t="s">
        <v>785</v>
      </c>
      <c r="F4361" s="15">
        <v>257</v>
      </c>
      <c r="G4361" s="15" t="str">
        <f t="shared" si="74"/>
        <v>TMM 40685-257</v>
      </c>
      <c r="H4361" s="16" t="s">
        <v>2297</v>
      </c>
      <c r="I4361" s="16" t="s">
        <v>764</v>
      </c>
      <c r="J4361" s="15" t="s">
        <v>2299</v>
      </c>
      <c r="K4361" s="15">
        <v>1</v>
      </c>
      <c r="L4361" s="17"/>
      <c r="M4361" s="18"/>
      <c r="N4361" s="19" t="s">
        <v>788</v>
      </c>
      <c r="O4361" s="20"/>
      <c r="P4361" s="45"/>
      <c r="R4361" s="71"/>
    </row>
    <row r="4362" spans="1:18" ht="16">
      <c r="A4362" s="64" t="s">
        <v>720</v>
      </c>
      <c r="B4362" s="65">
        <v>42281</v>
      </c>
      <c r="C4362" s="39">
        <v>42795</v>
      </c>
      <c r="D4362" s="14" t="s">
        <v>178</v>
      </c>
      <c r="E4362" s="15" t="s">
        <v>685</v>
      </c>
      <c r="F4362" s="15">
        <v>719</v>
      </c>
      <c r="G4362" s="15" t="str">
        <f t="shared" si="74"/>
        <v>TMM 41229-719</v>
      </c>
      <c r="H4362" s="16" t="s">
        <v>2297</v>
      </c>
      <c r="I4362" s="16" t="s">
        <v>764</v>
      </c>
      <c r="J4362" s="15" t="s">
        <v>522</v>
      </c>
      <c r="K4362" s="15">
        <v>1</v>
      </c>
      <c r="L4362" s="17" t="s">
        <v>765</v>
      </c>
      <c r="M4362" s="18" t="s">
        <v>1631</v>
      </c>
      <c r="N4362" s="19" t="s">
        <v>690</v>
      </c>
      <c r="O4362" s="20"/>
      <c r="P4362" s="45"/>
      <c r="R4362" s="71"/>
    </row>
    <row r="4363" spans="1:18" ht="16">
      <c r="A4363" s="64" t="s">
        <v>720</v>
      </c>
      <c r="B4363" s="65">
        <v>42281</v>
      </c>
      <c r="C4363" s="39">
        <v>42293</v>
      </c>
      <c r="D4363" s="14" t="s">
        <v>2287</v>
      </c>
      <c r="E4363" s="33" t="s">
        <v>785</v>
      </c>
      <c r="F4363" s="15">
        <v>1035</v>
      </c>
      <c r="G4363" s="15" t="str">
        <f t="shared" si="74"/>
        <v>TMM 40685-1035</v>
      </c>
      <c r="H4363" s="16" t="s">
        <v>2297</v>
      </c>
      <c r="I4363" s="16" t="s">
        <v>764</v>
      </c>
      <c r="J4363" s="15" t="s">
        <v>2300</v>
      </c>
      <c r="K4363" s="15">
        <v>1</v>
      </c>
      <c r="L4363" s="17"/>
      <c r="M4363" s="18"/>
      <c r="N4363" s="19" t="s">
        <v>788</v>
      </c>
      <c r="O4363" s="20"/>
      <c r="P4363" s="45"/>
      <c r="R4363" s="71"/>
    </row>
    <row r="4364" spans="1:18" ht="16">
      <c r="A4364" s="64" t="s">
        <v>720</v>
      </c>
      <c r="B4364" s="65">
        <v>42281</v>
      </c>
      <c r="C4364" s="39">
        <v>42293</v>
      </c>
      <c r="D4364" s="14" t="s">
        <v>2287</v>
      </c>
      <c r="E4364" s="33" t="s">
        <v>785</v>
      </c>
      <c r="F4364" s="15">
        <v>1036</v>
      </c>
      <c r="G4364" s="15" t="str">
        <f t="shared" si="74"/>
        <v>TMM 40685-1036</v>
      </c>
      <c r="H4364" s="16" t="s">
        <v>2297</v>
      </c>
      <c r="I4364" s="16" t="s">
        <v>764</v>
      </c>
      <c r="J4364" s="15" t="s">
        <v>2300</v>
      </c>
      <c r="K4364" s="15">
        <v>1</v>
      </c>
      <c r="L4364" s="17"/>
      <c r="M4364" s="18"/>
      <c r="N4364" s="19" t="s">
        <v>788</v>
      </c>
      <c r="O4364" s="20"/>
      <c r="P4364" s="45"/>
      <c r="R4364" s="71"/>
    </row>
    <row r="4365" spans="1:18" ht="16">
      <c r="A4365" s="64" t="s">
        <v>720</v>
      </c>
      <c r="B4365" s="65">
        <v>42281</v>
      </c>
      <c r="C4365" s="39">
        <v>42293</v>
      </c>
      <c r="D4365" s="14" t="s">
        <v>2287</v>
      </c>
      <c r="E4365" s="33" t="s">
        <v>785</v>
      </c>
      <c r="F4365" s="15">
        <v>1078</v>
      </c>
      <c r="G4365" s="15" t="str">
        <f t="shared" si="74"/>
        <v>TMM 40685-1078</v>
      </c>
      <c r="H4365" s="16" t="s">
        <v>2297</v>
      </c>
      <c r="I4365" s="16" t="s">
        <v>764</v>
      </c>
      <c r="J4365" s="15" t="s">
        <v>2299</v>
      </c>
      <c r="K4365" s="15">
        <v>1</v>
      </c>
      <c r="L4365" s="17"/>
      <c r="M4365" s="18"/>
      <c r="N4365" s="19" t="s">
        <v>788</v>
      </c>
      <c r="O4365" s="20"/>
      <c r="P4365" s="45"/>
      <c r="R4365" s="71"/>
    </row>
    <row r="4366" spans="1:18" ht="16">
      <c r="A4366" s="64" t="s">
        <v>720</v>
      </c>
      <c r="B4366" s="65">
        <v>42281</v>
      </c>
      <c r="C4366" s="39">
        <v>42293</v>
      </c>
      <c r="D4366" s="14" t="s">
        <v>2287</v>
      </c>
      <c r="E4366" s="33" t="s">
        <v>785</v>
      </c>
      <c r="F4366" s="15">
        <v>1083</v>
      </c>
      <c r="G4366" s="15" t="str">
        <f t="shared" si="74"/>
        <v>TMM 40685-1083</v>
      </c>
      <c r="H4366" s="16" t="s">
        <v>2297</v>
      </c>
      <c r="I4366" s="16" t="s">
        <v>764</v>
      </c>
      <c r="J4366" s="15" t="s">
        <v>2301</v>
      </c>
      <c r="K4366" s="15">
        <v>1</v>
      </c>
      <c r="L4366" s="17"/>
      <c r="M4366" s="18"/>
      <c r="N4366" s="19" t="s">
        <v>788</v>
      </c>
      <c r="O4366" s="20"/>
      <c r="P4366" s="45"/>
      <c r="R4366" s="71"/>
    </row>
    <row r="4367" spans="1:18" ht="16">
      <c r="A4367" s="64" t="s">
        <v>720</v>
      </c>
      <c r="B4367" s="65">
        <v>42281</v>
      </c>
      <c r="C4367" s="39">
        <v>42293</v>
      </c>
      <c r="D4367" s="14" t="s">
        <v>2287</v>
      </c>
      <c r="E4367" s="33" t="s">
        <v>785</v>
      </c>
      <c r="F4367" s="15">
        <v>1112</v>
      </c>
      <c r="G4367" s="15" t="str">
        <f t="shared" si="74"/>
        <v>TMM 40685-1112</v>
      </c>
      <c r="H4367" s="16" t="s">
        <v>2297</v>
      </c>
      <c r="I4367" s="16" t="s">
        <v>764</v>
      </c>
      <c r="J4367" s="15" t="s">
        <v>2301</v>
      </c>
      <c r="K4367" s="15">
        <v>1</v>
      </c>
      <c r="L4367" s="17"/>
      <c r="M4367" s="18"/>
      <c r="N4367" s="19" t="s">
        <v>788</v>
      </c>
      <c r="O4367" s="20"/>
      <c r="P4367" s="45"/>
      <c r="R4367" s="71"/>
    </row>
    <row r="4368" spans="1:18">
      <c r="A4368" s="58" t="s">
        <v>683</v>
      </c>
      <c r="B4368" s="64">
        <v>41831</v>
      </c>
      <c r="C4368" s="39">
        <v>42795</v>
      </c>
      <c r="E4368" s="3" t="s">
        <v>685</v>
      </c>
      <c r="F4368" s="4">
        <v>5165</v>
      </c>
      <c r="G4368" s="15" t="str">
        <f t="shared" si="74"/>
        <v>TMM 41229-5165</v>
      </c>
      <c r="H4368" s="69" t="s">
        <v>2302</v>
      </c>
      <c r="J4368" s="2" t="s">
        <v>2303</v>
      </c>
      <c r="K4368" s="3">
        <v>1</v>
      </c>
      <c r="L4368" s="3"/>
      <c r="M4368"/>
      <c r="N4368" t="s">
        <v>690</v>
      </c>
      <c r="O4368" s="20"/>
      <c r="P4368" s="45"/>
      <c r="R4368" s="71"/>
    </row>
    <row r="4369" spans="1:18">
      <c r="A4369" s="58" t="s">
        <v>683</v>
      </c>
      <c r="B4369" s="64">
        <v>41831</v>
      </c>
      <c r="C4369" s="39">
        <v>42795</v>
      </c>
      <c r="E4369" s="3" t="s">
        <v>685</v>
      </c>
      <c r="F4369" s="4">
        <v>9826</v>
      </c>
      <c r="G4369" s="15" t="str">
        <f t="shared" si="74"/>
        <v>TMM 41229-9826</v>
      </c>
      <c r="H4369" s="69" t="s">
        <v>2302</v>
      </c>
      <c r="J4369" s="2" t="s">
        <v>2304</v>
      </c>
      <c r="K4369" s="3">
        <v>1</v>
      </c>
      <c r="L4369" s="3"/>
      <c r="M4369"/>
      <c r="N4369" t="s">
        <v>690</v>
      </c>
      <c r="O4369" s="20"/>
      <c r="P4369" s="45"/>
      <c r="R4369" s="71"/>
    </row>
    <row r="4370" spans="1:18">
      <c r="A4370" s="58" t="s">
        <v>683</v>
      </c>
      <c r="B4370" s="64">
        <v>41831</v>
      </c>
      <c r="C4370" s="39">
        <v>42795</v>
      </c>
      <c r="E4370" s="3" t="s">
        <v>685</v>
      </c>
      <c r="F4370" s="4">
        <v>10469</v>
      </c>
      <c r="G4370" s="15" t="str">
        <f t="shared" si="74"/>
        <v>TMM 41229-10469</v>
      </c>
      <c r="H4370" s="69" t="s">
        <v>2302</v>
      </c>
      <c r="J4370" s="2" t="s">
        <v>2305</v>
      </c>
      <c r="K4370" s="3">
        <v>1</v>
      </c>
      <c r="L4370" s="3"/>
      <c r="M4370"/>
      <c r="N4370" t="s">
        <v>690</v>
      </c>
      <c r="O4370" s="20"/>
      <c r="P4370" s="45"/>
      <c r="R4370" s="71"/>
    </row>
    <row r="4371" spans="1:18">
      <c r="A4371" s="58" t="s">
        <v>683</v>
      </c>
      <c r="B4371" s="64">
        <v>41831</v>
      </c>
      <c r="C4371" s="39">
        <v>42795</v>
      </c>
      <c r="E4371" s="3" t="s">
        <v>685</v>
      </c>
      <c r="F4371" s="4">
        <v>11029</v>
      </c>
      <c r="G4371" s="15" t="str">
        <f t="shared" si="74"/>
        <v>TMM 41229-11029</v>
      </c>
      <c r="H4371" s="69" t="s">
        <v>2306</v>
      </c>
      <c r="J4371" s="2" t="s">
        <v>1926</v>
      </c>
      <c r="K4371" s="3">
        <v>1</v>
      </c>
      <c r="L4371" s="3"/>
      <c r="M4371"/>
      <c r="N4371" t="s">
        <v>690</v>
      </c>
      <c r="O4371" s="20"/>
      <c r="P4371" s="45"/>
      <c r="R4371" s="71"/>
    </row>
    <row r="4372" spans="1:18">
      <c r="A4372" s="58" t="s">
        <v>683</v>
      </c>
      <c r="B4372" s="64">
        <v>41831</v>
      </c>
      <c r="C4372" s="39">
        <v>42795</v>
      </c>
      <c r="E4372" s="3" t="s">
        <v>685</v>
      </c>
      <c r="F4372" s="4">
        <v>11754</v>
      </c>
      <c r="G4372" s="15" t="str">
        <f t="shared" si="74"/>
        <v>TMM 41229-11754</v>
      </c>
      <c r="H4372" s="69" t="s">
        <v>2306</v>
      </c>
      <c r="J4372" s="2" t="s">
        <v>1010</v>
      </c>
      <c r="K4372" s="3">
        <v>1</v>
      </c>
      <c r="L4372" s="3"/>
      <c r="M4372"/>
      <c r="N4372" t="s">
        <v>690</v>
      </c>
      <c r="O4372" s="20"/>
      <c r="P4372" s="45"/>
      <c r="R4372" s="71"/>
    </row>
    <row r="4373" spans="1:18">
      <c r="A4373" s="58" t="s">
        <v>2403</v>
      </c>
      <c r="B4373" s="65">
        <v>42796</v>
      </c>
      <c r="D4373" t="s">
        <v>172</v>
      </c>
      <c r="E4373" s="3" t="s">
        <v>685</v>
      </c>
      <c r="F4373" s="58" t="s">
        <v>686</v>
      </c>
      <c r="G4373" s="15" t="str">
        <f t="shared" si="74"/>
        <v>TMM 41229-uncat</v>
      </c>
      <c r="H4373" s="3" t="s">
        <v>2306</v>
      </c>
      <c r="I4373" t="s">
        <v>2691</v>
      </c>
      <c r="J4373" s="3" t="s">
        <v>2603</v>
      </c>
      <c r="K4373">
        <v>2</v>
      </c>
      <c r="L4373" t="s">
        <v>340</v>
      </c>
      <c r="M4373" s="3" t="s">
        <v>173</v>
      </c>
      <c r="N4373" t="s">
        <v>690</v>
      </c>
      <c r="Q4373">
        <v>424</v>
      </c>
      <c r="R4373" s="71"/>
    </row>
    <row r="4374" spans="1:18">
      <c r="A4374" s="58" t="s">
        <v>683</v>
      </c>
      <c r="B4374" s="64">
        <v>41831</v>
      </c>
      <c r="C4374" s="39">
        <v>42795</v>
      </c>
      <c r="E4374" s="15" t="s">
        <v>695</v>
      </c>
      <c r="F4374" s="3">
        <v>2543</v>
      </c>
      <c r="G4374" s="15" t="str">
        <f t="shared" si="74"/>
        <v>TMM 933-2543</v>
      </c>
      <c r="H4374" s="69" t="s">
        <v>2307</v>
      </c>
      <c r="J4374" s="2" t="s">
        <v>2308</v>
      </c>
      <c r="K4374" s="3">
        <v>1</v>
      </c>
      <c r="L4374" s="3"/>
      <c r="M4374"/>
      <c r="N4374" s="19" t="s">
        <v>698</v>
      </c>
      <c r="O4374" s="20"/>
      <c r="P4374" s="45"/>
      <c r="R4374" s="71"/>
    </row>
    <row r="4375" spans="1:18">
      <c r="A4375" s="58" t="s">
        <v>683</v>
      </c>
      <c r="B4375" s="64">
        <v>41831</v>
      </c>
      <c r="C4375" s="39">
        <v>42795</v>
      </c>
      <c r="E4375" s="15" t="s">
        <v>695</v>
      </c>
      <c r="F4375" s="3">
        <v>2544</v>
      </c>
      <c r="G4375" s="15" t="str">
        <f t="shared" si="74"/>
        <v>TMM 933-2544</v>
      </c>
      <c r="H4375" s="69" t="s">
        <v>2307</v>
      </c>
      <c r="J4375" s="2" t="s">
        <v>1027</v>
      </c>
      <c r="K4375" s="3">
        <v>1</v>
      </c>
      <c r="L4375" s="3"/>
      <c r="M4375"/>
      <c r="N4375" s="19" t="s">
        <v>698</v>
      </c>
      <c r="O4375" s="20"/>
      <c r="P4375" s="45"/>
      <c r="R4375" s="71" t="s">
        <v>2541</v>
      </c>
    </row>
    <row r="4376" spans="1:18">
      <c r="A4376" s="86" t="s">
        <v>683</v>
      </c>
      <c r="B4376" s="98">
        <v>41831</v>
      </c>
      <c r="C4376" s="132">
        <v>42798</v>
      </c>
      <c r="D4376" s="134"/>
      <c r="E4376" s="5" t="s">
        <v>695</v>
      </c>
      <c r="F4376" s="5">
        <v>2544</v>
      </c>
      <c r="G4376" s="136" t="str">
        <f t="shared" si="74"/>
        <v>TMM 933-2544</v>
      </c>
      <c r="H4376" s="69" t="s">
        <v>2307</v>
      </c>
      <c r="I4376" s="134"/>
      <c r="J4376" s="5" t="s">
        <v>1027</v>
      </c>
      <c r="K4376" s="5">
        <v>1</v>
      </c>
      <c r="L4376" s="5"/>
      <c r="M4376" s="5"/>
      <c r="N4376" s="94" t="s">
        <v>698</v>
      </c>
      <c r="O4376" s="134"/>
      <c r="P4376" s="129"/>
      <c r="Q4376" s="134"/>
      <c r="R4376" s="71"/>
    </row>
    <row r="4377" spans="1:18">
      <c r="A4377" s="58" t="s">
        <v>683</v>
      </c>
      <c r="B4377" s="64">
        <v>41831</v>
      </c>
      <c r="C4377" s="39">
        <v>42795</v>
      </c>
      <c r="E4377" s="15" t="s">
        <v>695</v>
      </c>
      <c r="F4377" s="6">
        <v>2545</v>
      </c>
      <c r="G4377" s="15" t="str">
        <f t="shared" si="74"/>
        <v>TMM 933-2545</v>
      </c>
      <c r="H4377" s="72" t="s">
        <v>2307</v>
      </c>
      <c r="J4377" s="7" t="s">
        <v>2309</v>
      </c>
      <c r="K4377" s="6">
        <v>1</v>
      </c>
      <c r="L4377" s="6" t="s">
        <v>2310</v>
      </c>
      <c r="M4377"/>
      <c r="N4377" s="19" t="s">
        <v>698</v>
      </c>
      <c r="O4377" s="20"/>
      <c r="P4377" s="45"/>
      <c r="R4377" s="71" t="s">
        <v>2541</v>
      </c>
    </row>
    <row r="4378" spans="1:18">
      <c r="A4378" s="58" t="s">
        <v>683</v>
      </c>
      <c r="B4378" s="64">
        <v>41831</v>
      </c>
      <c r="C4378" s="39">
        <v>42795</v>
      </c>
      <c r="E4378" s="3" t="s">
        <v>685</v>
      </c>
      <c r="F4378" s="4">
        <v>2731</v>
      </c>
      <c r="G4378" s="15" t="str">
        <f t="shared" si="74"/>
        <v>TMM 41229-2731</v>
      </c>
      <c r="H4378" s="69" t="s">
        <v>2307</v>
      </c>
      <c r="J4378" s="2" t="s">
        <v>2311</v>
      </c>
      <c r="K4378" s="3">
        <v>1</v>
      </c>
      <c r="M4378"/>
      <c r="N4378" t="s">
        <v>690</v>
      </c>
      <c r="O4378" s="20"/>
      <c r="P4378" s="45"/>
      <c r="R4378" s="71"/>
    </row>
    <row r="4379" spans="1:18" ht="16">
      <c r="A4379" s="64" t="s">
        <v>720</v>
      </c>
      <c r="B4379" s="65">
        <v>42281</v>
      </c>
      <c r="C4379" s="39">
        <v>42795</v>
      </c>
      <c r="D4379" s="25" t="s">
        <v>772</v>
      </c>
      <c r="E4379" s="15" t="s">
        <v>773</v>
      </c>
      <c r="F4379" s="15">
        <v>2</v>
      </c>
      <c r="G4379" s="15" t="str">
        <f t="shared" si="74"/>
        <v>TMM 1295-2</v>
      </c>
      <c r="H4379" s="56" t="s">
        <v>2312</v>
      </c>
      <c r="I4379" s="16" t="s">
        <v>994</v>
      </c>
      <c r="J4379" s="15" t="s">
        <v>2318</v>
      </c>
      <c r="K4379" s="15">
        <v>1</v>
      </c>
      <c r="L4379" s="17"/>
      <c r="M4379" s="18"/>
      <c r="N4379" s="19" t="s">
        <v>776</v>
      </c>
      <c r="O4379" s="20"/>
      <c r="P4379" s="45"/>
      <c r="R4379" s="71" t="s">
        <v>2541</v>
      </c>
    </row>
    <row r="4380" spans="1:18" ht="16">
      <c r="A4380" s="98" t="s">
        <v>720</v>
      </c>
      <c r="B4380" s="87">
        <v>42281</v>
      </c>
      <c r="C4380" s="132">
        <v>42798</v>
      </c>
      <c r="D4380" s="100" t="s">
        <v>772</v>
      </c>
      <c r="E4380" s="5" t="s">
        <v>773</v>
      </c>
      <c r="F4380" s="5">
        <v>2</v>
      </c>
      <c r="G4380" s="136" t="str">
        <f t="shared" si="74"/>
        <v>TMM 1295-2</v>
      </c>
      <c r="H4380" s="69" t="s">
        <v>2312</v>
      </c>
      <c r="I4380" s="91" t="s">
        <v>994</v>
      </c>
      <c r="J4380" s="5" t="s">
        <v>2318</v>
      </c>
      <c r="K4380" s="5">
        <v>1</v>
      </c>
      <c r="L4380" s="5"/>
      <c r="M4380" s="93"/>
      <c r="N4380" s="94" t="s">
        <v>776</v>
      </c>
      <c r="O4380" s="134"/>
      <c r="P4380" s="129"/>
      <c r="Q4380" s="134"/>
      <c r="R4380" s="71"/>
    </row>
    <row r="4381" spans="1:18" ht="16">
      <c r="A4381" s="64" t="s">
        <v>720</v>
      </c>
      <c r="B4381" s="65">
        <v>42281</v>
      </c>
      <c r="C4381" s="39">
        <v>42795</v>
      </c>
      <c r="D4381" s="25" t="s">
        <v>772</v>
      </c>
      <c r="E4381" s="15" t="s">
        <v>773</v>
      </c>
      <c r="F4381" s="15">
        <v>6</v>
      </c>
      <c r="G4381" s="15" t="str">
        <f t="shared" si="74"/>
        <v>TMM 1295-6</v>
      </c>
      <c r="H4381" s="56" t="s">
        <v>2312</v>
      </c>
      <c r="I4381" s="16" t="s">
        <v>994</v>
      </c>
      <c r="J4381" s="15" t="s">
        <v>2319</v>
      </c>
      <c r="K4381" s="15">
        <v>1</v>
      </c>
      <c r="L4381" s="17"/>
      <c r="M4381" s="18"/>
      <c r="N4381" s="19" t="s">
        <v>776</v>
      </c>
      <c r="O4381" s="20"/>
      <c r="P4381" s="45"/>
      <c r="R4381" s="71" t="s">
        <v>2541</v>
      </c>
    </row>
    <row r="4382" spans="1:18" ht="16">
      <c r="A4382" s="64" t="s">
        <v>720</v>
      </c>
      <c r="B4382" s="65">
        <v>42281</v>
      </c>
      <c r="C4382" s="39">
        <v>42795</v>
      </c>
      <c r="D4382" s="25" t="s">
        <v>772</v>
      </c>
      <c r="E4382" s="15" t="s">
        <v>773</v>
      </c>
      <c r="F4382" s="15">
        <v>8</v>
      </c>
      <c r="G4382" s="15" t="str">
        <f t="shared" si="74"/>
        <v>TMM 1295-8</v>
      </c>
      <c r="H4382" s="56" t="s">
        <v>2312</v>
      </c>
      <c r="I4382" s="16" t="s">
        <v>994</v>
      </c>
      <c r="J4382" s="15" t="s">
        <v>2320</v>
      </c>
      <c r="K4382" s="15">
        <v>1</v>
      </c>
      <c r="L4382" s="17"/>
      <c r="M4382" s="18"/>
      <c r="N4382" s="19" t="s">
        <v>776</v>
      </c>
      <c r="O4382" s="20"/>
      <c r="P4382" s="45"/>
      <c r="R4382" s="71" t="s">
        <v>2541</v>
      </c>
    </row>
    <row r="4383" spans="1:18" ht="16">
      <c r="A4383" s="84" t="s">
        <v>720</v>
      </c>
      <c r="B4383" s="85">
        <v>42281</v>
      </c>
      <c r="C4383" s="132">
        <v>42798</v>
      </c>
      <c r="D4383" s="99" t="s">
        <v>772</v>
      </c>
      <c r="E4383" s="77" t="s">
        <v>773</v>
      </c>
      <c r="F4383" s="77">
        <v>8</v>
      </c>
      <c r="G4383" s="136" t="str">
        <f t="shared" si="74"/>
        <v>TMM 1295-8</v>
      </c>
      <c r="H4383" s="75" t="s">
        <v>2312</v>
      </c>
      <c r="I4383" s="92" t="s">
        <v>994</v>
      </c>
      <c r="J4383" s="77" t="s">
        <v>2320</v>
      </c>
      <c r="K4383" s="77">
        <v>1</v>
      </c>
      <c r="L4383" s="77"/>
      <c r="M4383" s="78"/>
      <c r="N4383" s="79" t="s">
        <v>776</v>
      </c>
      <c r="O4383" s="133"/>
      <c r="P4383" s="128"/>
      <c r="Q4383" s="133"/>
      <c r="R4383" s="71"/>
    </row>
    <row r="4384" spans="1:18" ht="16">
      <c r="A4384" s="64" t="s">
        <v>720</v>
      </c>
      <c r="B4384" s="65">
        <v>42281</v>
      </c>
      <c r="C4384" s="39">
        <v>42795</v>
      </c>
      <c r="D4384" s="25" t="s">
        <v>772</v>
      </c>
      <c r="E4384" s="15" t="s">
        <v>773</v>
      </c>
      <c r="F4384" s="15">
        <v>9</v>
      </c>
      <c r="G4384" s="15" t="str">
        <f t="shared" si="74"/>
        <v>TMM 1295-9</v>
      </c>
      <c r="H4384" s="56" t="s">
        <v>2312</v>
      </c>
      <c r="I4384" s="16" t="s">
        <v>994</v>
      </c>
      <c r="J4384" s="15" t="s">
        <v>2321</v>
      </c>
      <c r="K4384" s="15">
        <v>1</v>
      </c>
      <c r="L4384" s="17"/>
      <c r="M4384" s="18"/>
      <c r="N4384" s="19" t="s">
        <v>776</v>
      </c>
      <c r="O4384" s="20"/>
      <c r="P4384" s="45"/>
      <c r="R4384" s="71" t="s">
        <v>2541</v>
      </c>
    </row>
    <row r="4385" spans="1:18" ht="16">
      <c r="A4385" s="98" t="s">
        <v>720</v>
      </c>
      <c r="B4385" s="87">
        <v>42281</v>
      </c>
      <c r="C4385" s="132">
        <v>42798</v>
      </c>
      <c r="D4385" s="100" t="s">
        <v>772</v>
      </c>
      <c r="E4385" s="5" t="s">
        <v>773</v>
      </c>
      <c r="F4385" s="5">
        <v>9</v>
      </c>
      <c r="G4385" s="136" t="str">
        <f t="shared" si="74"/>
        <v>TMM 1295-9</v>
      </c>
      <c r="H4385" s="69" t="s">
        <v>2312</v>
      </c>
      <c r="I4385" s="91" t="s">
        <v>994</v>
      </c>
      <c r="J4385" s="5" t="s">
        <v>2321</v>
      </c>
      <c r="K4385" s="5">
        <v>1</v>
      </c>
      <c r="L4385" s="5"/>
      <c r="M4385" s="93"/>
      <c r="N4385" s="94" t="s">
        <v>776</v>
      </c>
      <c r="O4385" s="134"/>
      <c r="P4385" s="129"/>
      <c r="Q4385" s="134"/>
      <c r="R4385" s="71"/>
    </row>
    <row r="4386" spans="1:18" ht="16">
      <c r="A4386" s="64" t="s">
        <v>720</v>
      </c>
      <c r="B4386" s="65">
        <v>42281</v>
      </c>
      <c r="C4386" s="39">
        <v>42795</v>
      </c>
      <c r="D4386" s="25" t="s">
        <v>772</v>
      </c>
      <c r="E4386" s="15" t="s">
        <v>773</v>
      </c>
      <c r="F4386" s="15">
        <v>50</v>
      </c>
      <c r="G4386" s="15" t="str">
        <f t="shared" si="74"/>
        <v>TMM 1295-50</v>
      </c>
      <c r="H4386" s="56" t="s">
        <v>2312</v>
      </c>
      <c r="I4386" s="16" t="s">
        <v>994</v>
      </c>
      <c r="J4386" s="15" t="s">
        <v>933</v>
      </c>
      <c r="K4386" s="15">
        <v>1</v>
      </c>
      <c r="L4386" s="17"/>
      <c r="M4386" s="18"/>
      <c r="N4386" s="19" t="s">
        <v>776</v>
      </c>
      <c r="O4386" s="20"/>
      <c r="P4386" s="45"/>
      <c r="R4386" s="71" t="s">
        <v>2541</v>
      </c>
    </row>
    <row r="4387" spans="1:18" ht="16">
      <c r="A4387" s="84" t="s">
        <v>720</v>
      </c>
      <c r="B4387" s="85">
        <v>42281</v>
      </c>
      <c r="C4387" s="132">
        <v>42798</v>
      </c>
      <c r="D4387" s="99" t="s">
        <v>772</v>
      </c>
      <c r="E4387" s="77" t="s">
        <v>773</v>
      </c>
      <c r="F4387" s="77">
        <v>50</v>
      </c>
      <c r="G4387" s="136" t="str">
        <f t="shared" si="74"/>
        <v>TMM 1295-50</v>
      </c>
      <c r="H4387" s="75" t="s">
        <v>2312</v>
      </c>
      <c r="I4387" s="92" t="s">
        <v>994</v>
      </c>
      <c r="J4387" s="77" t="s">
        <v>933</v>
      </c>
      <c r="K4387" s="77">
        <v>1</v>
      </c>
      <c r="L4387" s="77"/>
      <c r="M4387" s="78"/>
      <c r="N4387" s="79" t="s">
        <v>776</v>
      </c>
      <c r="O4387" s="133"/>
      <c r="P4387" s="128"/>
      <c r="Q4387" s="133"/>
      <c r="R4387" s="71"/>
    </row>
    <row r="4388" spans="1:18" ht="16">
      <c r="A4388" s="64" t="s">
        <v>720</v>
      </c>
      <c r="B4388" s="65">
        <v>42281</v>
      </c>
      <c r="C4388" s="39">
        <v>42293</v>
      </c>
      <c r="D4388" s="14" t="s">
        <v>2287</v>
      </c>
      <c r="E4388" s="33" t="s">
        <v>785</v>
      </c>
      <c r="F4388" s="15">
        <v>184</v>
      </c>
      <c r="G4388" s="15" t="str">
        <f t="shared" si="74"/>
        <v>TMM 40685-184</v>
      </c>
      <c r="H4388" s="16" t="s">
        <v>2312</v>
      </c>
      <c r="I4388" s="16" t="s">
        <v>2313</v>
      </c>
      <c r="J4388" s="15" t="s">
        <v>805</v>
      </c>
      <c r="K4388" s="15">
        <v>1</v>
      </c>
      <c r="L4388" s="17"/>
      <c r="M4388" s="18"/>
      <c r="N4388" s="19" t="s">
        <v>788</v>
      </c>
      <c r="O4388" s="20"/>
      <c r="P4388" s="45"/>
      <c r="R4388" s="71"/>
    </row>
    <row r="4389" spans="1:18" ht="16">
      <c r="A4389" s="64" t="s">
        <v>720</v>
      </c>
      <c r="B4389" s="65">
        <v>42281</v>
      </c>
      <c r="C4389" s="39">
        <v>42293</v>
      </c>
      <c r="D4389" s="14" t="s">
        <v>2287</v>
      </c>
      <c r="E4389" s="33" t="s">
        <v>785</v>
      </c>
      <c r="F4389" s="15">
        <v>828</v>
      </c>
      <c r="G4389" s="15" t="str">
        <f t="shared" si="74"/>
        <v>TMM 40685-828</v>
      </c>
      <c r="H4389" s="16" t="s">
        <v>2312</v>
      </c>
      <c r="I4389" s="16" t="s">
        <v>2323</v>
      </c>
      <c r="J4389" s="15" t="s">
        <v>780</v>
      </c>
      <c r="K4389" s="15">
        <v>1</v>
      </c>
      <c r="L4389" s="17"/>
      <c r="M4389" s="18"/>
      <c r="N4389" s="19" t="s">
        <v>788</v>
      </c>
      <c r="O4389" s="20"/>
      <c r="P4389" s="45"/>
      <c r="R4389" s="71"/>
    </row>
    <row r="4390" spans="1:18">
      <c r="A4390" s="123" t="s">
        <v>2403</v>
      </c>
      <c r="B4390" s="98">
        <v>42796</v>
      </c>
      <c r="C4390" s="132">
        <v>42798</v>
      </c>
      <c r="D4390" s="90" t="s">
        <v>2287</v>
      </c>
      <c r="E4390" s="5" t="s">
        <v>785</v>
      </c>
      <c r="F4390" s="90" t="s">
        <v>3334</v>
      </c>
      <c r="G4390" s="136" t="str">
        <f t="shared" si="74"/>
        <v>TMM 40685-829</v>
      </c>
      <c r="H4390" s="5" t="s">
        <v>2312</v>
      </c>
      <c r="I4390" s="86" t="s">
        <v>2326</v>
      </c>
      <c r="J4390" s="5" t="s">
        <v>521</v>
      </c>
      <c r="K4390" s="86">
        <v>1</v>
      </c>
      <c r="L4390" s="86"/>
      <c r="M4390" s="5" t="s">
        <v>3317</v>
      </c>
      <c r="N4390" s="86" t="s">
        <v>788</v>
      </c>
      <c r="O4390" s="86"/>
      <c r="P4390" s="129"/>
      <c r="Q4390" s="86" t="s">
        <v>2799</v>
      </c>
      <c r="R4390" s="71"/>
    </row>
    <row r="4391" spans="1:18">
      <c r="A4391" s="117" t="s">
        <v>2403</v>
      </c>
      <c r="B4391" s="64">
        <v>42796</v>
      </c>
      <c r="C4391" s="58"/>
      <c r="D4391" s="4" t="s">
        <v>2287</v>
      </c>
      <c r="E4391" s="3" t="s">
        <v>785</v>
      </c>
      <c r="F4391" s="4" t="s">
        <v>3334</v>
      </c>
      <c r="G4391" s="15" t="str">
        <f t="shared" si="74"/>
        <v>TMM 40685-829</v>
      </c>
      <c r="H4391" s="3" t="s">
        <v>2312</v>
      </c>
      <c r="I4391" s="58" t="s">
        <v>2326</v>
      </c>
      <c r="J4391" s="3" t="s">
        <v>521</v>
      </c>
      <c r="K4391" s="58">
        <v>1</v>
      </c>
      <c r="L4391" s="58"/>
      <c r="M4391" s="88" t="s">
        <v>3317</v>
      </c>
      <c r="N4391" s="58" t="s">
        <v>788</v>
      </c>
      <c r="O4391" s="58"/>
      <c r="Q4391" s="58" t="s">
        <v>2799</v>
      </c>
      <c r="R4391" s="71" t="s">
        <v>2541</v>
      </c>
    </row>
    <row r="4392" spans="1:18" ht="16">
      <c r="A4392" s="64" t="s">
        <v>720</v>
      </c>
      <c r="B4392" s="65">
        <v>42281</v>
      </c>
      <c r="C4392" s="39">
        <v>42293</v>
      </c>
      <c r="D4392" s="14" t="s">
        <v>2287</v>
      </c>
      <c r="E4392" s="33" t="s">
        <v>785</v>
      </c>
      <c r="F4392" s="15">
        <v>830</v>
      </c>
      <c r="G4392" s="15" t="str">
        <f t="shared" si="74"/>
        <v>TMM 40685-830</v>
      </c>
      <c r="H4392" s="16" t="s">
        <v>2312</v>
      </c>
      <c r="I4392" s="16" t="s">
        <v>2326</v>
      </c>
      <c r="J4392" s="15" t="s">
        <v>2328</v>
      </c>
      <c r="K4392" s="15">
        <v>1</v>
      </c>
      <c r="L4392" s="17"/>
      <c r="M4392" s="18"/>
      <c r="N4392" s="19" t="s">
        <v>788</v>
      </c>
      <c r="O4392" s="20"/>
      <c r="P4392" s="45"/>
      <c r="R4392" s="71"/>
    </row>
    <row r="4393" spans="1:18">
      <c r="A4393" s="124" t="s">
        <v>2403</v>
      </c>
      <c r="B4393" s="84">
        <v>42796</v>
      </c>
      <c r="C4393" s="132">
        <v>42798</v>
      </c>
      <c r="D4393" s="89" t="s">
        <v>2287</v>
      </c>
      <c r="E4393" s="77" t="s">
        <v>785</v>
      </c>
      <c r="F4393" s="89" t="s">
        <v>3328</v>
      </c>
      <c r="G4393" s="136" t="str">
        <f t="shared" si="74"/>
        <v>TMM 40685-1037</v>
      </c>
      <c r="H4393" s="77" t="s">
        <v>2312</v>
      </c>
      <c r="I4393" s="83" t="s">
        <v>2326</v>
      </c>
      <c r="J4393" s="77" t="s">
        <v>3329</v>
      </c>
      <c r="K4393" s="83">
        <v>1</v>
      </c>
      <c r="L4393" s="83"/>
      <c r="M4393" s="77" t="s">
        <v>3330</v>
      </c>
      <c r="N4393" s="83" t="s">
        <v>788</v>
      </c>
      <c r="O4393" s="83"/>
      <c r="P4393" s="128"/>
      <c r="Q4393" s="83" t="s">
        <v>2799</v>
      </c>
      <c r="R4393" s="71"/>
    </row>
    <row r="4394" spans="1:18">
      <c r="A4394" s="117" t="s">
        <v>2403</v>
      </c>
      <c r="B4394" s="64">
        <v>42796</v>
      </c>
      <c r="C4394" s="58"/>
      <c r="D4394" s="4" t="s">
        <v>2287</v>
      </c>
      <c r="E4394" s="3" t="s">
        <v>785</v>
      </c>
      <c r="F4394" s="4" t="s">
        <v>3328</v>
      </c>
      <c r="G4394" s="15" t="str">
        <f t="shared" si="74"/>
        <v>TMM 40685-1037</v>
      </c>
      <c r="H4394" s="3" t="s">
        <v>2312</v>
      </c>
      <c r="I4394" s="58" t="s">
        <v>2326</v>
      </c>
      <c r="J4394" s="3" t="s">
        <v>3329</v>
      </c>
      <c r="K4394" s="58">
        <v>1</v>
      </c>
      <c r="L4394" s="58"/>
      <c r="M4394" s="88" t="s">
        <v>3330</v>
      </c>
      <c r="N4394" s="58" t="s">
        <v>788</v>
      </c>
      <c r="O4394" s="58"/>
      <c r="Q4394" s="58" t="s">
        <v>2799</v>
      </c>
      <c r="R4394" s="71" t="s">
        <v>2541</v>
      </c>
    </row>
    <row r="4395" spans="1:18" ht="16">
      <c r="A4395" s="64" t="s">
        <v>720</v>
      </c>
      <c r="B4395" s="65">
        <v>42281</v>
      </c>
      <c r="C4395" s="39">
        <v>42293</v>
      </c>
      <c r="D4395" s="14" t="s">
        <v>2287</v>
      </c>
      <c r="E4395" s="33" t="s">
        <v>785</v>
      </c>
      <c r="F4395" s="15">
        <v>1038</v>
      </c>
      <c r="G4395" s="15" t="str">
        <f t="shared" si="74"/>
        <v>TMM 40685-1038</v>
      </c>
      <c r="H4395" s="16" t="s">
        <v>2312</v>
      </c>
      <c r="I4395" s="16" t="s">
        <v>2314</v>
      </c>
      <c r="J4395" s="15" t="s">
        <v>2317</v>
      </c>
      <c r="K4395" s="15">
        <v>1</v>
      </c>
      <c r="L4395" s="17"/>
      <c r="M4395" s="18"/>
      <c r="N4395" s="19" t="s">
        <v>788</v>
      </c>
      <c r="O4395" s="20"/>
      <c r="P4395" s="45"/>
      <c r="R4395" s="71"/>
    </row>
    <row r="4396" spans="1:18">
      <c r="A4396" s="123" t="s">
        <v>2403</v>
      </c>
      <c r="B4396" s="98">
        <v>42796</v>
      </c>
      <c r="C4396" s="132">
        <v>42798</v>
      </c>
      <c r="D4396" s="90" t="s">
        <v>2287</v>
      </c>
      <c r="E4396" s="5" t="s">
        <v>785</v>
      </c>
      <c r="F4396" s="90" t="s">
        <v>3326</v>
      </c>
      <c r="G4396" s="136" t="str">
        <f t="shared" si="74"/>
        <v>TMM 40685-1052</v>
      </c>
      <c r="H4396" s="5" t="s">
        <v>2312</v>
      </c>
      <c r="I4396" s="86" t="s">
        <v>3327</v>
      </c>
      <c r="J4396" s="5" t="s">
        <v>412</v>
      </c>
      <c r="K4396" s="86">
        <v>1</v>
      </c>
      <c r="L4396" s="86"/>
      <c r="M4396" s="5" t="s">
        <v>3317</v>
      </c>
      <c r="N4396" s="86" t="s">
        <v>788</v>
      </c>
      <c r="O4396" s="86"/>
      <c r="P4396" s="129"/>
      <c r="Q4396" s="86" t="s">
        <v>2799</v>
      </c>
      <c r="R4396" s="71"/>
    </row>
    <row r="4397" spans="1:18">
      <c r="A4397" s="117" t="s">
        <v>2403</v>
      </c>
      <c r="B4397" s="64">
        <v>42796</v>
      </c>
      <c r="C4397" s="58"/>
      <c r="D4397" s="4" t="s">
        <v>2287</v>
      </c>
      <c r="E4397" s="3" t="s">
        <v>785</v>
      </c>
      <c r="F4397" s="4" t="s">
        <v>3326</v>
      </c>
      <c r="G4397" s="15" t="str">
        <f t="shared" si="74"/>
        <v>TMM 40685-1052</v>
      </c>
      <c r="H4397" s="3" t="s">
        <v>2312</v>
      </c>
      <c r="I4397" s="58" t="s">
        <v>3327</v>
      </c>
      <c r="J4397" s="3" t="s">
        <v>412</v>
      </c>
      <c r="K4397" s="58">
        <v>1</v>
      </c>
      <c r="L4397" s="58"/>
      <c r="M4397" s="88" t="s">
        <v>3317</v>
      </c>
      <c r="N4397" s="58" t="s">
        <v>788</v>
      </c>
      <c r="O4397" s="58"/>
      <c r="Q4397" s="58" t="s">
        <v>2799</v>
      </c>
      <c r="R4397" s="71" t="s">
        <v>2541</v>
      </c>
    </row>
    <row r="4398" spans="1:18">
      <c r="A4398" s="124" t="s">
        <v>2403</v>
      </c>
      <c r="B4398" s="84">
        <v>42796</v>
      </c>
      <c r="C4398" s="132">
        <v>42798</v>
      </c>
      <c r="D4398" s="89" t="s">
        <v>2287</v>
      </c>
      <c r="E4398" s="77" t="s">
        <v>785</v>
      </c>
      <c r="F4398" s="89" t="s">
        <v>3331</v>
      </c>
      <c r="G4398" s="136" t="str">
        <f t="shared" si="74"/>
        <v>TMM 40685-1053</v>
      </c>
      <c r="H4398" s="77" t="s">
        <v>2312</v>
      </c>
      <c r="I4398" s="83" t="s">
        <v>3327</v>
      </c>
      <c r="J4398" s="77" t="s">
        <v>3332</v>
      </c>
      <c r="K4398" s="83">
        <v>1</v>
      </c>
      <c r="L4398" s="83"/>
      <c r="M4398" s="77" t="s">
        <v>3333</v>
      </c>
      <c r="N4398" s="83" t="s">
        <v>788</v>
      </c>
      <c r="O4398" s="83"/>
      <c r="P4398" s="128"/>
      <c r="Q4398" s="83" t="s">
        <v>2799</v>
      </c>
      <c r="R4398" s="71"/>
    </row>
    <row r="4399" spans="1:18">
      <c r="A4399" s="117" t="s">
        <v>2403</v>
      </c>
      <c r="B4399" s="64">
        <v>42796</v>
      </c>
      <c r="C4399" s="58"/>
      <c r="D4399" s="4" t="s">
        <v>2287</v>
      </c>
      <c r="E4399" s="3" t="s">
        <v>785</v>
      </c>
      <c r="F4399" s="4" t="s">
        <v>3331</v>
      </c>
      <c r="G4399" s="15" t="str">
        <f t="shared" si="74"/>
        <v>TMM 40685-1053</v>
      </c>
      <c r="H4399" s="3" t="s">
        <v>2312</v>
      </c>
      <c r="I4399" s="58" t="s">
        <v>3327</v>
      </c>
      <c r="J4399" s="3" t="s">
        <v>3332</v>
      </c>
      <c r="K4399" s="58">
        <v>1</v>
      </c>
      <c r="L4399" s="58"/>
      <c r="M4399" s="88" t="s">
        <v>3333</v>
      </c>
      <c r="N4399" s="58" t="s">
        <v>788</v>
      </c>
      <c r="O4399" s="58"/>
      <c r="Q4399" s="58" t="s">
        <v>2799</v>
      </c>
      <c r="R4399" s="71" t="s">
        <v>2541</v>
      </c>
    </row>
    <row r="4400" spans="1:18" ht="16">
      <c r="A4400" s="64" t="s">
        <v>720</v>
      </c>
      <c r="B4400" s="65">
        <v>42281</v>
      </c>
      <c r="C4400" s="39">
        <v>42795</v>
      </c>
      <c r="D4400" s="25" t="s">
        <v>777</v>
      </c>
      <c r="E4400" s="15" t="s">
        <v>778</v>
      </c>
      <c r="F4400" s="15">
        <v>3622</v>
      </c>
      <c r="G4400" s="15" t="str">
        <f t="shared" si="74"/>
        <v>TMM 908-3622</v>
      </c>
      <c r="H4400" s="56" t="s">
        <v>2312</v>
      </c>
      <c r="I4400" s="16" t="s">
        <v>994</v>
      </c>
      <c r="J4400" s="15" t="s">
        <v>2322</v>
      </c>
      <c r="K4400" s="15">
        <v>1</v>
      </c>
      <c r="L4400" s="17"/>
      <c r="M4400" s="18"/>
      <c r="N4400" s="19" t="s">
        <v>781</v>
      </c>
      <c r="O4400" s="20"/>
      <c r="P4400" s="45"/>
      <c r="R4400" s="71"/>
    </row>
    <row r="4401" spans="1:18" ht="16">
      <c r="A4401" s="64" t="s">
        <v>720</v>
      </c>
      <c r="B4401" s="65">
        <v>42281</v>
      </c>
      <c r="C4401" s="39">
        <v>42293</v>
      </c>
      <c r="D4401" s="25" t="s">
        <v>847</v>
      </c>
      <c r="E4401" s="15" t="s">
        <v>848</v>
      </c>
      <c r="F4401" s="15">
        <v>7306</v>
      </c>
      <c r="G4401" s="15" t="str">
        <f t="shared" si="74"/>
        <v>TMM # (Schulze Cave)7306</v>
      </c>
      <c r="H4401" s="16" t="s">
        <v>2312</v>
      </c>
      <c r="I4401" s="16" t="s">
        <v>2326</v>
      </c>
      <c r="J4401" s="15" t="s">
        <v>2327</v>
      </c>
      <c r="K4401" s="15">
        <v>3</v>
      </c>
      <c r="L4401" s="17"/>
      <c r="M4401" s="18" t="s">
        <v>955</v>
      </c>
      <c r="N4401" s="19" t="s">
        <v>956</v>
      </c>
      <c r="O4401" s="20"/>
      <c r="P4401" s="45"/>
      <c r="R4401" s="71"/>
    </row>
    <row r="4402" spans="1:18" ht="16">
      <c r="A4402" s="64" t="s">
        <v>720</v>
      </c>
      <c r="B4402" s="65">
        <v>42281</v>
      </c>
      <c r="C4402" s="39">
        <v>42293</v>
      </c>
      <c r="D4402" s="25" t="s">
        <v>847</v>
      </c>
      <c r="E4402" s="15" t="s">
        <v>848</v>
      </c>
      <c r="F4402" s="15">
        <v>7370</v>
      </c>
      <c r="G4402" s="15" t="str">
        <f t="shared" si="74"/>
        <v>TMM # (Schulze Cave)7370</v>
      </c>
      <c r="H4402" s="16" t="s">
        <v>2312</v>
      </c>
      <c r="I4402" s="16" t="s">
        <v>2314</v>
      </c>
      <c r="J4402" s="15" t="s">
        <v>958</v>
      </c>
      <c r="K4402" s="15">
        <v>4</v>
      </c>
      <c r="L4402" s="17" t="s">
        <v>2315</v>
      </c>
      <c r="M4402" s="18" t="s">
        <v>963</v>
      </c>
      <c r="N4402" s="19" t="s">
        <v>956</v>
      </c>
      <c r="O4402" s="20"/>
      <c r="P4402" s="45"/>
      <c r="R4402" s="71"/>
    </row>
    <row r="4403" spans="1:18" ht="16">
      <c r="A4403" s="64" t="s">
        <v>720</v>
      </c>
      <c r="B4403" s="65">
        <v>42281</v>
      </c>
      <c r="C4403" s="39">
        <v>42293</v>
      </c>
      <c r="D4403" s="25" t="s">
        <v>847</v>
      </c>
      <c r="E4403" s="15" t="s">
        <v>848</v>
      </c>
      <c r="F4403" s="15">
        <v>7371</v>
      </c>
      <c r="G4403" s="15" t="str">
        <f t="shared" si="74"/>
        <v>TMM # (Schulze Cave)7371</v>
      </c>
      <c r="H4403" s="16" t="s">
        <v>2312</v>
      </c>
      <c r="I4403" s="16" t="s">
        <v>2314</v>
      </c>
      <c r="J4403" s="15" t="s">
        <v>2316</v>
      </c>
      <c r="K4403" s="15">
        <v>1</v>
      </c>
      <c r="L4403" s="17" t="s">
        <v>2315</v>
      </c>
      <c r="M4403" s="18" t="s">
        <v>963</v>
      </c>
      <c r="N4403" s="19" t="s">
        <v>956</v>
      </c>
      <c r="O4403" s="20"/>
      <c r="P4403" s="45"/>
      <c r="R4403" s="71"/>
    </row>
    <row r="4404" spans="1:18" ht="16">
      <c r="A4404" s="64" t="s">
        <v>720</v>
      </c>
      <c r="B4404" s="65">
        <v>42281</v>
      </c>
      <c r="C4404" s="39">
        <v>42293</v>
      </c>
      <c r="D4404" s="25" t="s">
        <v>847</v>
      </c>
      <c r="E4404" s="15" t="s">
        <v>848</v>
      </c>
      <c r="F4404" s="15">
        <v>7372</v>
      </c>
      <c r="G4404" s="15" t="str">
        <f t="shared" si="74"/>
        <v>TMM # (Schulze Cave)7372</v>
      </c>
      <c r="H4404" s="16" t="s">
        <v>2312</v>
      </c>
      <c r="I4404" s="16" t="s">
        <v>2323</v>
      </c>
      <c r="J4404" s="15" t="s">
        <v>435</v>
      </c>
      <c r="K4404" s="15">
        <v>1</v>
      </c>
      <c r="L4404" s="17" t="s">
        <v>2324</v>
      </c>
      <c r="M4404" s="18" t="s">
        <v>963</v>
      </c>
      <c r="N4404" s="19" t="s">
        <v>956</v>
      </c>
      <c r="O4404" s="20"/>
      <c r="P4404" s="45"/>
      <c r="R4404" s="71"/>
    </row>
    <row r="4405" spans="1:18" ht="16">
      <c r="A4405" s="64" t="s">
        <v>720</v>
      </c>
      <c r="B4405" s="65">
        <v>42281</v>
      </c>
      <c r="C4405" s="39">
        <v>42293</v>
      </c>
      <c r="D4405" s="25" t="s">
        <v>847</v>
      </c>
      <c r="E4405" s="15" t="s">
        <v>848</v>
      </c>
      <c r="F4405" s="15">
        <v>7373</v>
      </c>
      <c r="G4405" s="15" t="str">
        <f t="shared" si="74"/>
        <v>TMM # (Schulze Cave)7373</v>
      </c>
      <c r="H4405" s="16" t="s">
        <v>2312</v>
      </c>
      <c r="I4405" s="16" t="s">
        <v>2323</v>
      </c>
      <c r="J4405" s="15" t="s">
        <v>1120</v>
      </c>
      <c r="K4405" s="15">
        <v>1</v>
      </c>
      <c r="L4405" s="17" t="s">
        <v>2324</v>
      </c>
      <c r="M4405" s="18" t="s">
        <v>963</v>
      </c>
      <c r="N4405" s="19" t="s">
        <v>956</v>
      </c>
      <c r="O4405" s="20"/>
      <c r="P4405" s="45"/>
      <c r="R4405" s="71"/>
    </row>
    <row r="4406" spans="1:18" ht="16">
      <c r="A4406" s="64" t="s">
        <v>720</v>
      </c>
      <c r="B4406" s="65">
        <v>42281</v>
      </c>
      <c r="C4406" s="39">
        <v>42293</v>
      </c>
      <c r="D4406" s="25" t="s">
        <v>847</v>
      </c>
      <c r="E4406" s="15" t="s">
        <v>848</v>
      </c>
      <c r="F4406" s="15">
        <v>7374</v>
      </c>
      <c r="G4406" s="15" t="str">
        <f t="shared" si="74"/>
        <v>TMM # (Schulze Cave)7374</v>
      </c>
      <c r="H4406" s="16" t="s">
        <v>2312</v>
      </c>
      <c r="I4406" s="16" t="s">
        <v>2323</v>
      </c>
      <c r="J4406" s="15" t="s">
        <v>2325</v>
      </c>
      <c r="K4406" s="15">
        <v>1</v>
      </c>
      <c r="L4406" s="17" t="s">
        <v>2324</v>
      </c>
      <c r="M4406" s="18" t="s">
        <v>963</v>
      </c>
      <c r="N4406" s="19" t="s">
        <v>956</v>
      </c>
      <c r="O4406" s="20"/>
      <c r="P4406" s="45"/>
      <c r="R4406" s="71"/>
    </row>
    <row r="4407" spans="1:18">
      <c r="A4407" s="58" t="s">
        <v>683</v>
      </c>
      <c r="B4407" s="64">
        <v>41831</v>
      </c>
      <c r="C4407" s="39">
        <v>42795</v>
      </c>
      <c r="E4407" s="3" t="s">
        <v>685</v>
      </c>
      <c r="F4407" s="4">
        <v>10867</v>
      </c>
      <c r="G4407" s="15" t="str">
        <f t="shared" si="74"/>
        <v>TMM 41229-10867</v>
      </c>
      <c r="H4407" s="69" t="s">
        <v>2312</v>
      </c>
      <c r="J4407" s="2" t="s">
        <v>2329</v>
      </c>
      <c r="K4407" s="3">
        <v>1</v>
      </c>
      <c r="M4407"/>
      <c r="N4407" t="s">
        <v>690</v>
      </c>
      <c r="O4407" s="20"/>
      <c r="P4407" s="45"/>
      <c r="R4407" s="71"/>
    </row>
    <row r="4408" spans="1:18">
      <c r="A4408" s="58" t="s">
        <v>2403</v>
      </c>
      <c r="B4408" s="120">
        <v>42796</v>
      </c>
      <c r="C4408" s="103"/>
      <c r="D4408" s="121" t="s">
        <v>1346</v>
      </c>
      <c r="E4408" s="43" t="s">
        <v>685</v>
      </c>
      <c r="F4408" s="121" t="s">
        <v>4159</v>
      </c>
      <c r="G4408" s="38" t="str">
        <f t="shared" si="74"/>
        <v>TMM 41229-2681</v>
      </c>
      <c r="I4408" s="58"/>
      <c r="J4408" s="3" t="s">
        <v>4160</v>
      </c>
      <c r="K4408" s="58">
        <v>1</v>
      </c>
      <c r="L4408" s="58" t="s">
        <v>341</v>
      </c>
      <c r="M4408" s="88" t="s">
        <v>1349</v>
      </c>
      <c r="N4408" s="58" t="s">
        <v>690</v>
      </c>
      <c r="O4408" s="58"/>
      <c r="Q4408" s="58">
        <v>251</v>
      </c>
      <c r="R4408" s="71"/>
    </row>
    <row r="4409" spans="1:18">
      <c r="A4409" s="58" t="s">
        <v>2403</v>
      </c>
      <c r="B4409" s="65">
        <v>42796</v>
      </c>
      <c r="D4409" t="s">
        <v>253</v>
      </c>
      <c r="E4409" s="3" t="s">
        <v>685</v>
      </c>
      <c r="F4409" s="58" t="s">
        <v>686</v>
      </c>
      <c r="G4409" s="15" t="str">
        <f t="shared" si="74"/>
        <v>TMM 41229-uncat</v>
      </c>
      <c r="H4409" s="69"/>
      <c r="J4409" s="3" t="s">
        <v>2557</v>
      </c>
      <c r="K4409" t="s">
        <v>954</v>
      </c>
      <c r="L4409" t="s">
        <v>335</v>
      </c>
      <c r="M4409" s="3" t="s">
        <v>2556</v>
      </c>
      <c r="N4409" t="s">
        <v>690</v>
      </c>
      <c r="Q4409">
        <v>72</v>
      </c>
      <c r="R4409" s="71"/>
    </row>
    <row r="1048501" spans="4:12" ht="16">
      <c r="D1048501" s="14"/>
      <c r="H1048501" s="16"/>
      <c r="L1048501" s="17"/>
    </row>
  </sheetData>
  <sortState ref="A2:P2163">
    <sortCondition ref="A2:A2163"/>
    <sortCondition ref="N2:N2163"/>
    <sortCondition ref="H2:H2163"/>
    <sortCondition ref="D2:D2163"/>
    <sortCondition ref="F2:F2163"/>
  </sortState>
  <phoneticPr fontId="12"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FD45"/>
  <sheetViews>
    <sheetView zoomScale="151" zoomScaleNormal="151" zoomScalePageLayoutView="151" workbookViewId="0">
      <pane ySplit="1" topLeftCell="A6" activePane="bottomLeft" state="frozen"/>
      <selection activeCell="H1" sqref="H1"/>
      <selection pane="bottomLeft" activeCell="M17" sqref="M17"/>
    </sheetView>
  </sheetViews>
  <sheetFormatPr baseColWidth="10" defaultColWidth="11.5" defaultRowHeight="15"/>
  <cols>
    <col min="1" max="1" width="16.6640625" style="3" customWidth="1"/>
    <col min="2" max="2" width="12.5" style="3" customWidth="1"/>
    <col min="3" max="3" width="13.1640625" style="3" bestFit="1" customWidth="1"/>
    <col min="4" max="4" width="11.5" style="3"/>
    <col min="5" max="5" width="12.83203125" style="3" customWidth="1"/>
    <col min="6" max="6" width="17" style="3" customWidth="1"/>
    <col min="7" max="7" width="11.5" style="3"/>
    <col min="8" max="8" width="14.33203125" style="3" customWidth="1"/>
    <col min="9" max="9" width="11.5" style="2"/>
    <col min="10" max="10" width="11.5" style="3"/>
    <col min="11" max="11" width="12.5" style="3" customWidth="1"/>
    <col min="13" max="13" width="55.1640625" style="250" customWidth="1"/>
  </cols>
  <sheetData>
    <row r="1" spans="1:16384" s="57" customFormat="1" ht="21">
      <c r="A1" s="59" t="s">
        <v>2365</v>
      </c>
      <c r="B1" s="209" t="s">
        <v>4351</v>
      </c>
      <c r="D1" s="59"/>
      <c r="E1" s="59"/>
      <c r="F1" s="59"/>
      <c r="G1" s="59"/>
      <c r="H1" s="59"/>
      <c r="I1" s="60"/>
      <c r="J1" s="59"/>
      <c r="K1" s="59"/>
      <c r="M1" s="250"/>
    </row>
    <row r="3" spans="1:16384" s="201" customFormat="1" ht="81" thickBot="1">
      <c r="A3" s="205" t="s">
        <v>2366</v>
      </c>
      <c r="B3" s="205" t="s">
        <v>4263</v>
      </c>
      <c r="C3" s="205" t="s">
        <v>2367</v>
      </c>
      <c r="D3" s="205" t="s">
        <v>2368</v>
      </c>
      <c r="E3" s="205" t="s">
        <v>4266</v>
      </c>
      <c r="F3" s="205" t="s">
        <v>4261</v>
      </c>
      <c r="G3" s="205" t="s">
        <v>2369</v>
      </c>
      <c r="H3" s="205" t="s">
        <v>4262</v>
      </c>
      <c r="I3" s="205" t="s">
        <v>2370</v>
      </c>
      <c r="J3" s="205" t="s">
        <v>2371</v>
      </c>
      <c r="K3" s="205" t="s">
        <v>4264</v>
      </c>
      <c r="L3" s="205" t="s">
        <v>4265</v>
      </c>
      <c r="M3" s="251" t="s">
        <v>28</v>
      </c>
    </row>
    <row r="4" spans="1:16384" s="217" customFormat="1" ht="16">
      <c r="A4" s="218" t="s">
        <v>2748</v>
      </c>
      <c r="B4" s="230">
        <v>1</v>
      </c>
      <c r="C4" s="222">
        <v>0</v>
      </c>
      <c r="D4" s="222">
        <v>0</v>
      </c>
      <c r="E4" s="225">
        <f>(D4/B4)*100</f>
        <v>0</v>
      </c>
      <c r="F4" s="222">
        <v>0</v>
      </c>
      <c r="G4" s="222">
        <v>0</v>
      </c>
      <c r="H4" s="222">
        <v>0</v>
      </c>
      <c r="I4" s="222">
        <v>0</v>
      </c>
      <c r="J4" s="230">
        <v>1</v>
      </c>
      <c r="K4" s="230">
        <v>0</v>
      </c>
      <c r="L4" s="220"/>
      <c r="M4" s="252" t="s">
        <v>4327</v>
      </c>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c r="AW4" s="216"/>
      <c r="AX4" s="216"/>
      <c r="AY4" s="216"/>
      <c r="AZ4" s="216"/>
      <c r="BA4" s="216"/>
      <c r="BB4" s="216"/>
      <c r="BC4" s="216"/>
      <c r="BD4" s="216"/>
      <c r="BE4" s="216"/>
      <c r="BF4" s="216"/>
      <c r="BG4" s="216"/>
      <c r="BH4" s="216"/>
      <c r="BI4" s="216"/>
      <c r="BJ4" s="216"/>
      <c r="BK4" s="216"/>
      <c r="BL4" s="216"/>
      <c r="BM4" s="216"/>
      <c r="BN4" s="216"/>
      <c r="BO4" s="216"/>
      <c r="BP4" s="216"/>
      <c r="BQ4" s="216"/>
      <c r="BR4" s="216"/>
      <c r="BS4" s="216"/>
      <c r="BT4" s="216"/>
      <c r="BU4" s="216"/>
      <c r="BV4" s="216"/>
      <c r="BW4" s="216"/>
      <c r="BX4" s="216"/>
      <c r="BY4" s="216"/>
      <c r="BZ4" s="216"/>
      <c r="CA4" s="216"/>
      <c r="CB4" s="216"/>
      <c r="CC4" s="216"/>
      <c r="CD4" s="216"/>
      <c r="CE4" s="216"/>
      <c r="CF4" s="216"/>
      <c r="CG4" s="216"/>
      <c r="CH4" s="216"/>
      <c r="CI4" s="216"/>
      <c r="CJ4" s="216"/>
      <c r="CK4" s="216"/>
      <c r="CL4" s="216"/>
      <c r="CM4" s="216"/>
      <c r="CN4" s="216"/>
      <c r="CO4" s="216"/>
      <c r="CP4" s="216"/>
      <c r="CQ4" s="216"/>
      <c r="CR4" s="216"/>
      <c r="CS4" s="216"/>
      <c r="CT4" s="216"/>
      <c r="CU4" s="216"/>
      <c r="CV4" s="216"/>
      <c r="CW4" s="216"/>
      <c r="CX4" s="216"/>
      <c r="CY4" s="216"/>
      <c r="CZ4" s="216"/>
      <c r="DA4" s="216"/>
      <c r="DB4" s="216"/>
      <c r="DC4" s="216"/>
      <c r="DD4" s="216"/>
      <c r="DE4" s="216"/>
      <c r="DF4" s="216"/>
      <c r="DG4" s="216"/>
      <c r="DH4" s="216"/>
      <c r="DI4" s="216"/>
      <c r="DJ4" s="216"/>
      <c r="DK4" s="216"/>
      <c r="DL4" s="216"/>
      <c r="DM4" s="216"/>
      <c r="DN4" s="216"/>
      <c r="DO4" s="216"/>
      <c r="DP4" s="216"/>
      <c r="DQ4" s="216"/>
      <c r="DR4" s="216"/>
      <c r="DS4" s="216"/>
      <c r="DT4" s="216"/>
      <c r="DU4" s="216"/>
      <c r="DV4" s="216"/>
      <c r="DW4" s="216"/>
      <c r="DX4" s="216"/>
      <c r="DY4" s="216"/>
      <c r="DZ4" s="216"/>
      <c r="EA4" s="216"/>
      <c r="EB4" s="216"/>
      <c r="EC4" s="216"/>
      <c r="ED4" s="216"/>
      <c r="EE4" s="216"/>
      <c r="EF4" s="216"/>
      <c r="EG4" s="216"/>
      <c r="EH4" s="216"/>
      <c r="EI4" s="216"/>
      <c r="EJ4" s="216"/>
      <c r="EK4" s="216"/>
      <c r="EL4" s="216"/>
      <c r="EM4" s="216"/>
      <c r="EN4" s="216"/>
      <c r="EO4" s="216"/>
      <c r="EP4" s="216"/>
      <c r="EQ4" s="216"/>
      <c r="ER4" s="216"/>
      <c r="ES4" s="216"/>
      <c r="ET4" s="216"/>
      <c r="EU4" s="216"/>
      <c r="EV4" s="216"/>
      <c r="EW4" s="216"/>
      <c r="EX4" s="216"/>
      <c r="EY4" s="216"/>
      <c r="EZ4" s="216"/>
      <c r="FA4" s="216"/>
      <c r="FB4" s="216"/>
      <c r="FC4" s="216"/>
      <c r="FD4" s="216"/>
      <c r="FE4" s="216"/>
      <c r="FF4" s="216"/>
      <c r="FG4" s="216"/>
      <c r="FH4" s="216"/>
      <c r="FI4" s="216"/>
      <c r="FJ4" s="216"/>
      <c r="FK4" s="216"/>
      <c r="FL4" s="216"/>
      <c r="FM4" s="216"/>
      <c r="FN4" s="216"/>
      <c r="FO4" s="216"/>
      <c r="FP4" s="216"/>
      <c r="FQ4" s="216"/>
      <c r="FR4" s="216"/>
      <c r="FS4" s="216"/>
      <c r="FT4" s="216"/>
      <c r="FU4" s="216"/>
      <c r="FV4" s="216"/>
      <c r="FW4" s="216"/>
      <c r="FX4" s="216"/>
      <c r="FY4" s="216"/>
      <c r="FZ4" s="216"/>
      <c r="GA4" s="216"/>
      <c r="GB4" s="216"/>
      <c r="GC4" s="216"/>
      <c r="GD4" s="216"/>
      <c r="GE4" s="216"/>
      <c r="GF4" s="216"/>
      <c r="GG4" s="216"/>
      <c r="GH4" s="216"/>
      <c r="GI4" s="216"/>
      <c r="GJ4" s="216"/>
      <c r="GK4" s="216"/>
      <c r="GL4" s="216"/>
      <c r="GM4" s="216"/>
      <c r="GN4" s="216"/>
      <c r="GO4" s="216"/>
      <c r="GP4" s="216"/>
      <c r="GQ4" s="216"/>
      <c r="GR4" s="216"/>
      <c r="GS4" s="216"/>
      <c r="GT4" s="216"/>
      <c r="GU4" s="216"/>
      <c r="GV4" s="216"/>
      <c r="GW4" s="216"/>
      <c r="GX4" s="216"/>
      <c r="GY4" s="216"/>
      <c r="GZ4" s="216"/>
      <c r="HA4" s="216"/>
      <c r="HB4" s="216"/>
      <c r="HC4" s="216"/>
      <c r="HD4" s="216"/>
      <c r="HE4" s="216"/>
      <c r="HF4" s="216"/>
      <c r="HG4" s="216"/>
      <c r="HH4" s="216"/>
      <c r="HI4" s="216"/>
      <c r="HJ4" s="216"/>
      <c r="HK4" s="216"/>
      <c r="HL4" s="216"/>
      <c r="HM4" s="216"/>
      <c r="HN4" s="216"/>
      <c r="HO4" s="216"/>
      <c r="HP4" s="216"/>
      <c r="HQ4" s="216"/>
      <c r="HR4" s="216"/>
      <c r="HS4" s="216"/>
      <c r="HT4" s="216"/>
      <c r="HU4" s="216"/>
      <c r="HV4" s="216"/>
      <c r="HW4" s="216"/>
      <c r="HX4" s="216"/>
      <c r="HY4" s="216"/>
      <c r="HZ4" s="216"/>
      <c r="IA4" s="216"/>
      <c r="IB4" s="216"/>
      <c r="IC4" s="216"/>
      <c r="ID4" s="216"/>
      <c r="IE4" s="216"/>
      <c r="IF4" s="216"/>
      <c r="IG4" s="216"/>
      <c r="IH4" s="216"/>
      <c r="II4" s="216"/>
      <c r="IJ4" s="216"/>
      <c r="IK4" s="216"/>
      <c r="IL4" s="216"/>
      <c r="IM4" s="216"/>
      <c r="IN4" s="216"/>
      <c r="IO4" s="216"/>
      <c r="IP4" s="216"/>
      <c r="IQ4" s="216"/>
      <c r="IR4" s="216"/>
      <c r="IS4" s="216"/>
      <c r="IT4" s="216"/>
      <c r="IU4" s="216"/>
      <c r="IV4" s="216"/>
      <c r="IW4" s="216"/>
      <c r="IX4" s="216"/>
      <c r="IY4" s="216"/>
      <c r="IZ4" s="216"/>
      <c r="JA4" s="216"/>
      <c r="JB4" s="216"/>
      <c r="JC4" s="216"/>
      <c r="JD4" s="216"/>
      <c r="JE4" s="216"/>
      <c r="JF4" s="216"/>
      <c r="JG4" s="216"/>
      <c r="JH4" s="216"/>
      <c r="JI4" s="216"/>
      <c r="JJ4" s="216"/>
      <c r="JK4" s="216"/>
      <c r="JL4" s="216"/>
      <c r="JM4" s="216"/>
      <c r="JN4" s="216"/>
      <c r="JO4" s="216"/>
      <c r="JP4" s="216"/>
      <c r="JQ4" s="216"/>
      <c r="JR4" s="216"/>
      <c r="JS4" s="216"/>
      <c r="JT4" s="216"/>
      <c r="JU4" s="216"/>
      <c r="JV4" s="216"/>
      <c r="JW4" s="216"/>
      <c r="JX4" s="216"/>
      <c r="JY4" s="216"/>
      <c r="JZ4" s="216"/>
      <c r="KA4" s="216"/>
      <c r="KB4" s="216"/>
      <c r="KC4" s="216"/>
      <c r="KD4" s="216"/>
      <c r="KE4" s="216"/>
      <c r="KF4" s="216"/>
      <c r="KG4" s="216"/>
      <c r="KH4" s="216"/>
      <c r="KI4" s="216"/>
      <c r="KJ4" s="216"/>
      <c r="KK4" s="216"/>
      <c r="KL4" s="216"/>
      <c r="KM4" s="216"/>
      <c r="KN4" s="216"/>
      <c r="KO4" s="216"/>
      <c r="KP4" s="216"/>
      <c r="KQ4" s="216"/>
      <c r="KR4" s="216"/>
      <c r="KS4" s="216"/>
      <c r="KT4" s="216"/>
      <c r="KU4" s="216"/>
      <c r="KV4" s="216"/>
      <c r="KW4" s="216"/>
      <c r="KX4" s="216"/>
      <c r="KY4" s="216"/>
      <c r="KZ4" s="216"/>
      <c r="LA4" s="216"/>
      <c r="LB4" s="216"/>
      <c r="LC4" s="216"/>
      <c r="LD4" s="216"/>
      <c r="LE4" s="216"/>
      <c r="LF4" s="216"/>
      <c r="LG4" s="216"/>
      <c r="LH4" s="216"/>
      <c r="LI4" s="216"/>
      <c r="LJ4" s="216"/>
      <c r="LK4" s="216"/>
      <c r="LL4" s="216"/>
      <c r="LM4" s="216"/>
      <c r="LN4" s="216"/>
      <c r="LO4" s="216"/>
      <c r="LP4" s="216"/>
      <c r="LQ4" s="216"/>
      <c r="LR4" s="216"/>
      <c r="LS4" s="216"/>
      <c r="LT4" s="216"/>
      <c r="LU4" s="216"/>
      <c r="LV4" s="216"/>
      <c r="LW4" s="216"/>
      <c r="LX4" s="216"/>
      <c r="LY4" s="216"/>
      <c r="LZ4" s="216"/>
      <c r="MA4" s="216"/>
      <c r="MB4" s="216"/>
      <c r="MC4" s="216"/>
      <c r="MD4" s="216"/>
      <c r="ME4" s="216"/>
      <c r="MF4" s="216"/>
      <c r="MG4" s="216"/>
      <c r="MH4" s="216"/>
      <c r="MI4" s="216"/>
      <c r="MJ4" s="216"/>
      <c r="MK4" s="216"/>
      <c r="ML4" s="216"/>
      <c r="MM4" s="216"/>
      <c r="MN4" s="216"/>
      <c r="MO4" s="216"/>
      <c r="MP4" s="216"/>
      <c r="MQ4" s="216"/>
      <c r="MR4" s="216"/>
      <c r="MS4" s="216"/>
      <c r="MT4" s="216"/>
      <c r="MU4" s="216"/>
      <c r="MV4" s="216"/>
      <c r="MW4" s="216"/>
      <c r="MX4" s="216"/>
      <c r="MY4" s="216"/>
      <c r="MZ4" s="216"/>
      <c r="NA4" s="216"/>
      <c r="NB4" s="216"/>
      <c r="NC4" s="216"/>
      <c r="ND4" s="216"/>
      <c r="NE4" s="216"/>
      <c r="NF4" s="216"/>
      <c r="NG4" s="216"/>
      <c r="NH4" s="216"/>
      <c r="NI4" s="216"/>
      <c r="NJ4" s="216"/>
      <c r="NK4" s="216"/>
      <c r="NL4" s="216"/>
      <c r="NM4" s="216"/>
      <c r="NN4" s="216"/>
      <c r="NO4" s="216"/>
      <c r="NP4" s="216"/>
      <c r="NQ4" s="216"/>
      <c r="NR4" s="216"/>
      <c r="NS4" s="216"/>
      <c r="NT4" s="216"/>
      <c r="NU4" s="216"/>
      <c r="NV4" s="216"/>
      <c r="NW4" s="216"/>
      <c r="NX4" s="216"/>
      <c r="NY4" s="216"/>
      <c r="NZ4" s="216"/>
      <c r="OA4" s="216"/>
      <c r="OB4" s="216"/>
      <c r="OC4" s="216"/>
      <c r="OD4" s="216"/>
      <c r="OE4" s="216"/>
      <c r="OF4" s="216"/>
      <c r="OG4" s="216"/>
      <c r="OH4" s="216"/>
      <c r="OI4" s="216"/>
      <c r="OJ4" s="216"/>
      <c r="OK4" s="216"/>
      <c r="OL4" s="216"/>
      <c r="OM4" s="216"/>
      <c r="ON4" s="216"/>
      <c r="OO4" s="216"/>
      <c r="OP4" s="216"/>
      <c r="OQ4" s="216"/>
      <c r="OR4" s="216"/>
      <c r="OS4" s="216"/>
      <c r="OT4" s="216"/>
      <c r="OU4" s="216"/>
      <c r="OV4" s="216"/>
      <c r="OW4" s="216"/>
      <c r="OX4" s="216"/>
      <c r="OY4" s="216"/>
      <c r="OZ4" s="216"/>
      <c r="PA4" s="216"/>
      <c r="PB4" s="216"/>
      <c r="PC4" s="216"/>
      <c r="PD4" s="216"/>
      <c r="PE4" s="216"/>
      <c r="PF4" s="216"/>
      <c r="PG4" s="216"/>
      <c r="PH4" s="216"/>
      <c r="PI4" s="216"/>
      <c r="PJ4" s="216"/>
      <c r="PK4" s="216"/>
      <c r="PL4" s="216"/>
      <c r="PM4" s="216"/>
      <c r="PN4" s="216"/>
      <c r="PO4" s="216"/>
      <c r="PP4" s="216"/>
      <c r="PQ4" s="216"/>
      <c r="PR4" s="216"/>
      <c r="PS4" s="216"/>
      <c r="PT4" s="216"/>
      <c r="PU4" s="216"/>
      <c r="PV4" s="216"/>
      <c r="PW4" s="216"/>
      <c r="PX4" s="216"/>
      <c r="PY4" s="216"/>
      <c r="PZ4" s="216"/>
      <c r="QA4" s="216"/>
      <c r="QB4" s="216"/>
      <c r="QC4" s="216"/>
      <c r="QD4" s="216"/>
      <c r="QE4" s="216"/>
      <c r="QF4" s="216"/>
      <c r="QG4" s="216"/>
      <c r="QH4" s="216"/>
      <c r="QI4" s="216"/>
      <c r="QJ4" s="216"/>
      <c r="QK4" s="216"/>
      <c r="QL4" s="216"/>
      <c r="QM4" s="216"/>
      <c r="QN4" s="216"/>
      <c r="QO4" s="216"/>
      <c r="QP4" s="216"/>
      <c r="QQ4" s="216"/>
      <c r="QR4" s="216"/>
      <c r="QS4" s="216"/>
      <c r="QT4" s="216"/>
      <c r="QU4" s="216"/>
      <c r="QV4" s="216"/>
      <c r="QW4" s="216"/>
      <c r="QX4" s="216"/>
      <c r="QY4" s="216"/>
      <c r="QZ4" s="216"/>
      <c r="RA4" s="216"/>
      <c r="RB4" s="216"/>
      <c r="RC4" s="216"/>
      <c r="RD4" s="216"/>
      <c r="RE4" s="216"/>
      <c r="RF4" s="216"/>
      <c r="RG4" s="216"/>
      <c r="RH4" s="216"/>
      <c r="RI4" s="216"/>
      <c r="RJ4" s="216"/>
      <c r="RK4" s="216"/>
      <c r="RL4" s="216"/>
      <c r="RM4" s="216"/>
      <c r="RN4" s="216"/>
      <c r="RO4" s="216"/>
      <c r="RP4" s="216"/>
      <c r="RQ4" s="216"/>
      <c r="RR4" s="216"/>
      <c r="RS4" s="216"/>
      <c r="RT4" s="216"/>
      <c r="RU4" s="216"/>
      <c r="RV4" s="216"/>
      <c r="RW4" s="216"/>
      <c r="RX4" s="216"/>
      <c r="RY4" s="216"/>
      <c r="RZ4" s="216"/>
      <c r="SA4" s="216"/>
      <c r="SB4" s="216"/>
      <c r="SC4" s="216"/>
      <c r="SD4" s="216"/>
      <c r="SE4" s="216"/>
      <c r="SF4" s="216"/>
      <c r="SG4" s="216"/>
      <c r="SH4" s="216"/>
      <c r="SI4" s="216"/>
      <c r="SJ4" s="216"/>
      <c r="SK4" s="216"/>
      <c r="SL4" s="216"/>
      <c r="SM4" s="216"/>
      <c r="SN4" s="216"/>
      <c r="SO4" s="216"/>
      <c r="SP4" s="216"/>
      <c r="SQ4" s="216"/>
      <c r="SR4" s="216"/>
      <c r="SS4" s="216"/>
      <c r="ST4" s="216"/>
      <c r="SU4" s="216"/>
      <c r="SV4" s="216"/>
      <c r="SW4" s="216"/>
      <c r="SX4" s="216"/>
      <c r="SY4" s="216"/>
      <c r="SZ4" s="216"/>
      <c r="TA4" s="216"/>
      <c r="TB4" s="216"/>
      <c r="TC4" s="216"/>
      <c r="TD4" s="216"/>
      <c r="TE4" s="216"/>
      <c r="TF4" s="216"/>
      <c r="TG4" s="216"/>
      <c r="TH4" s="216"/>
      <c r="TI4" s="216"/>
      <c r="TJ4" s="216"/>
      <c r="TK4" s="216"/>
      <c r="TL4" s="216"/>
      <c r="TM4" s="216"/>
      <c r="TN4" s="216"/>
      <c r="TO4" s="216"/>
      <c r="TP4" s="216"/>
      <c r="TQ4" s="216"/>
      <c r="TR4" s="216"/>
      <c r="TS4" s="216"/>
      <c r="TT4" s="216"/>
      <c r="TU4" s="216"/>
      <c r="TV4" s="216"/>
      <c r="TW4" s="216"/>
      <c r="TX4" s="216"/>
      <c r="TY4" s="216"/>
      <c r="TZ4" s="216"/>
      <c r="UA4" s="216"/>
      <c r="UB4" s="216"/>
      <c r="UC4" s="216"/>
      <c r="UD4" s="216"/>
      <c r="UE4" s="216"/>
      <c r="UF4" s="216"/>
      <c r="UG4" s="216"/>
      <c r="UH4" s="216"/>
      <c r="UI4" s="216"/>
      <c r="UJ4" s="216"/>
      <c r="UK4" s="216"/>
      <c r="UL4" s="216"/>
      <c r="UM4" s="216"/>
      <c r="UN4" s="216"/>
      <c r="UO4" s="216"/>
      <c r="UP4" s="216"/>
      <c r="UQ4" s="216"/>
      <c r="UR4" s="216"/>
      <c r="US4" s="216"/>
      <c r="UT4" s="216"/>
      <c r="UU4" s="216"/>
      <c r="UV4" s="216"/>
      <c r="UW4" s="216"/>
      <c r="UX4" s="216"/>
      <c r="UY4" s="216"/>
      <c r="UZ4" s="216"/>
      <c r="VA4" s="216"/>
      <c r="VB4" s="216"/>
      <c r="VC4" s="216"/>
      <c r="VD4" s="216"/>
      <c r="VE4" s="216"/>
      <c r="VF4" s="216"/>
      <c r="VG4" s="216"/>
      <c r="VH4" s="216"/>
      <c r="VI4" s="216"/>
      <c r="VJ4" s="216"/>
      <c r="VK4" s="216"/>
      <c r="VL4" s="216"/>
      <c r="VM4" s="216"/>
      <c r="VN4" s="216"/>
      <c r="VO4" s="216"/>
      <c r="VP4" s="216"/>
      <c r="VQ4" s="216"/>
      <c r="VR4" s="216"/>
      <c r="VS4" s="216"/>
      <c r="VT4" s="216"/>
      <c r="VU4" s="216"/>
      <c r="VV4" s="216"/>
      <c r="VW4" s="216"/>
      <c r="VX4" s="216"/>
      <c r="VY4" s="216"/>
      <c r="VZ4" s="216"/>
      <c r="WA4" s="216"/>
      <c r="WB4" s="216"/>
      <c r="WC4" s="216"/>
      <c r="WD4" s="216"/>
      <c r="WE4" s="216"/>
      <c r="WF4" s="216"/>
      <c r="WG4" s="216"/>
      <c r="WH4" s="216"/>
      <c r="WI4" s="216"/>
      <c r="WJ4" s="216"/>
      <c r="WK4" s="216"/>
      <c r="WL4" s="216"/>
      <c r="WM4" s="216"/>
      <c r="WN4" s="216"/>
      <c r="WO4" s="216"/>
      <c r="WP4" s="216"/>
      <c r="WQ4" s="216"/>
      <c r="WR4" s="216"/>
      <c r="WS4" s="216"/>
      <c r="WT4" s="216"/>
      <c r="WU4" s="216"/>
      <c r="WV4" s="216"/>
      <c r="WW4" s="216"/>
      <c r="WX4" s="216"/>
      <c r="WY4" s="216"/>
      <c r="WZ4" s="216"/>
      <c r="XA4" s="216"/>
      <c r="XB4" s="216"/>
      <c r="XC4" s="216"/>
      <c r="XD4" s="216"/>
      <c r="XE4" s="216"/>
      <c r="XF4" s="216"/>
      <c r="XG4" s="216"/>
      <c r="XH4" s="216"/>
      <c r="XI4" s="216"/>
      <c r="XJ4" s="216"/>
      <c r="XK4" s="216"/>
      <c r="XL4" s="216"/>
      <c r="XM4" s="216"/>
      <c r="XN4" s="216"/>
      <c r="XO4" s="216"/>
      <c r="XP4" s="216"/>
      <c r="XQ4" s="216"/>
      <c r="XR4" s="216"/>
      <c r="XS4" s="216"/>
      <c r="XT4" s="216"/>
      <c r="XU4" s="216"/>
      <c r="XV4" s="216"/>
      <c r="XW4" s="216"/>
      <c r="XX4" s="216"/>
      <c r="XY4" s="216"/>
      <c r="XZ4" s="216"/>
      <c r="YA4" s="216"/>
      <c r="YB4" s="216"/>
      <c r="YC4" s="216"/>
      <c r="YD4" s="216"/>
      <c r="YE4" s="216"/>
      <c r="YF4" s="216"/>
      <c r="YG4" s="216"/>
      <c r="YH4" s="216"/>
      <c r="YI4" s="216"/>
      <c r="YJ4" s="216"/>
      <c r="YK4" s="216"/>
      <c r="YL4" s="216"/>
      <c r="YM4" s="216"/>
      <c r="YN4" s="216"/>
      <c r="YO4" s="216"/>
      <c r="YP4" s="216"/>
      <c r="YQ4" s="216"/>
      <c r="YR4" s="216"/>
      <c r="YS4" s="216"/>
      <c r="YT4" s="216"/>
      <c r="YU4" s="216"/>
      <c r="YV4" s="216"/>
      <c r="YW4" s="216"/>
      <c r="YX4" s="216"/>
      <c r="YY4" s="216"/>
      <c r="YZ4" s="216"/>
      <c r="ZA4" s="216"/>
      <c r="ZB4" s="216"/>
      <c r="ZC4" s="216"/>
      <c r="ZD4" s="216"/>
      <c r="ZE4" s="216"/>
      <c r="ZF4" s="216"/>
      <c r="ZG4" s="216"/>
      <c r="ZH4" s="216"/>
      <c r="ZI4" s="216"/>
      <c r="ZJ4" s="216"/>
      <c r="ZK4" s="216"/>
      <c r="ZL4" s="216"/>
      <c r="ZM4" s="216"/>
      <c r="ZN4" s="216"/>
      <c r="ZO4" s="216"/>
      <c r="ZP4" s="216"/>
      <c r="ZQ4" s="216"/>
      <c r="ZR4" s="216"/>
      <c r="ZS4" s="216"/>
      <c r="ZT4" s="216"/>
      <c r="ZU4" s="216"/>
      <c r="ZV4" s="216"/>
      <c r="ZW4" s="216"/>
      <c r="ZX4" s="216"/>
      <c r="ZY4" s="216"/>
      <c r="ZZ4" s="216"/>
      <c r="AAA4" s="216"/>
      <c r="AAB4" s="216"/>
      <c r="AAC4" s="216"/>
      <c r="AAD4" s="216"/>
      <c r="AAE4" s="216"/>
      <c r="AAF4" s="216"/>
      <c r="AAG4" s="216"/>
      <c r="AAH4" s="216"/>
      <c r="AAI4" s="216"/>
      <c r="AAJ4" s="216"/>
      <c r="AAK4" s="216"/>
      <c r="AAL4" s="216"/>
      <c r="AAM4" s="216"/>
      <c r="AAN4" s="216"/>
      <c r="AAO4" s="216"/>
      <c r="AAP4" s="216"/>
      <c r="AAQ4" s="216"/>
      <c r="AAR4" s="216"/>
      <c r="AAS4" s="216"/>
      <c r="AAT4" s="216"/>
      <c r="AAU4" s="216"/>
      <c r="AAV4" s="216"/>
      <c r="AAW4" s="216"/>
      <c r="AAX4" s="216"/>
      <c r="AAY4" s="216"/>
      <c r="AAZ4" s="216"/>
      <c r="ABA4" s="216"/>
      <c r="ABB4" s="216"/>
      <c r="ABC4" s="216"/>
      <c r="ABD4" s="216"/>
      <c r="ABE4" s="216"/>
      <c r="ABF4" s="216"/>
      <c r="ABG4" s="216"/>
      <c r="ABH4" s="216"/>
      <c r="ABI4" s="216"/>
      <c r="ABJ4" s="216"/>
      <c r="ABK4" s="216"/>
      <c r="ABL4" s="216"/>
      <c r="ABM4" s="216"/>
      <c r="ABN4" s="216"/>
      <c r="ABO4" s="216"/>
      <c r="ABP4" s="216"/>
      <c r="ABQ4" s="216"/>
      <c r="ABR4" s="216"/>
      <c r="ABS4" s="216"/>
      <c r="ABT4" s="216"/>
      <c r="ABU4" s="216"/>
      <c r="ABV4" s="216"/>
      <c r="ABW4" s="216"/>
      <c r="ABX4" s="216"/>
      <c r="ABY4" s="216"/>
      <c r="ABZ4" s="216"/>
      <c r="ACA4" s="216"/>
      <c r="ACB4" s="216"/>
      <c r="ACC4" s="216"/>
      <c r="ACD4" s="216"/>
      <c r="ACE4" s="216"/>
      <c r="ACF4" s="216"/>
      <c r="ACG4" s="216"/>
      <c r="ACH4" s="216"/>
      <c r="ACI4" s="216"/>
      <c r="ACJ4" s="216"/>
      <c r="ACK4" s="216"/>
      <c r="ACL4" s="216"/>
      <c r="ACM4" s="216"/>
      <c r="ACN4" s="216"/>
      <c r="ACO4" s="216"/>
      <c r="ACP4" s="216"/>
      <c r="ACQ4" s="216"/>
      <c r="ACR4" s="216"/>
      <c r="ACS4" s="216"/>
      <c r="ACT4" s="216"/>
      <c r="ACU4" s="216"/>
      <c r="ACV4" s="216"/>
      <c r="ACW4" s="216"/>
      <c r="ACX4" s="216"/>
      <c r="ACY4" s="216"/>
      <c r="ACZ4" s="216"/>
      <c r="ADA4" s="216"/>
      <c r="ADB4" s="216"/>
      <c r="ADC4" s="216"/>
      <c r="ADD4" s="216"/>
      <c r="ADE4" s="216"/>
      <c r="ADF4" s="216"/>
      <c r="ADG4" s="216"/>
      <c r="ADH4" s="216"/>
      <c r="ADI4" s="216"/>
      <c r="ADJ4" s="216"/>
      <c r="ADK4" s="216"/>
      <c r="ADL4" s="216"/>
      <c r="ADM4" s="216"/>
      <c r="ADN4" s="216"/>
      <c r="ADO4" s="216"/>
      <c r="ADP4" s="216"/>
      <c r="ADQ4" s="216"/>
      <c r="ADR4" s="216"/>
      <c r="ADS4" s="216"/>
      <c r="ADT4" s="216"/>
      <c r="ADU4" s="216"/>
      <c r="ADV4" s="216"/>
      <c r="ADW4" s="216"/>
      <c r="ADX4" s="216"/>
      <c r="ADY4" s="216"/>
      <c r="ADZ4" s="216"/>
      <c r="AEA4" s="216"/>
      <c r="AEB4" s="216"/>
      <c r="AEC4" s="216"/>
      <c r="AED4" s="216"/>
      <c r="AEE4" s="216"/>
      <c r="AEF4" s="216"/>
      <c r="AEG4" s="216"/>
      <c r="AEH4" s="216"/>
      <c r="AEI4" s="216"/>
      <c r="AEJ4" s="216"/>
      <c r="AEK4" s="216"/>
      <c r="AEL4" s="216"/>
      <c r="AEM4" s="216"/>
      <c r="AEN4" s="216"/>
      <c r="AEO4" s="216"/>
      <c r="AEP4" s="216"/>
      <c r="AEQ4" s="216"/>
      <c r="AER4" s="216"/>
      <c r="AES4" s="216"/>
      <c r="AET4" s="216"/>
      <c r="AEU4" s="216"/>
      <c r="AEV4" s="216"/>
      <c r="AEW4" s="216"/>
      <c r="AEX4" s="216"/>
      <c r="AEY4" s="216"/>
      <c r="AEZ4" s="216"/>
      <c r="AFA4" s="216"/>
      <c r="AFB4" s="216"/>
      <c r="AFC4" s="216"/>
      <c r="AFD4" s="216"/>
      <c r="AFE4" s="216"/>
      <c r="AFF4" s="216"/>
      <c r="AFG4" s="216"/>
      <c r="AFH4" s="216"/>
      <c r="AFI4" s="216"/>
      <c r="AFJ4" s="216"/>
      <c r="AFK4" s="216"/>
      <c r="AFL4" s="216"/>
      <c r="AFM4" s="216"/>
      <c r="AFN4" s="216"/>
      <c r="AFO4" s="216"/>
      <c r="AFP4" s="216"/>
      <c r="AFQ4" s="216"/>
      <c r="AFR4" s="216"/>
      <c r="AFS4" s="216"/>
      <c r="AFT4" s="216"/>
      <c r="AFU4" s="216"/>
      <c r="AFV4" s="216"/>
      <c r="AFW4" s="216"/>
      <c r="AFX4" s="216"/>
      <c r="AFY4" s="216"/>
      <c r="AFZ4" s="216"/>
      <c r="AGA4" s="216"/>
      <c r="AGB4" s="216"/>
      <c r="AGC4" s="216"/>
      <c r="AGD4" s="216"/>
      <c r="AGE4" s="216"/>
      <c r="AGF4" s="216"/>
      <c r="AGG4" s="216"/>
      <c r="AGH4" s="216"/>
      <c r="AGI4" s="216"/>
      <c r="AGJ4" s="216"/>
      <c r="AGK4" s="216"/>
      <c r="AGL4" s="216"/>
      <c r="AGM4" s="216"/>
      <c r="AGN4" s="216"/>
      <c r="AGO4" s="216"/>
      <c r="AGP4" s="216"/>
      <c r="AGQ4" s="216"/>
      <c r="AGR4" s="216"/>
      <c r="AGS4" s="216"/>
      <c r="AGT4" s="216"/>
      <c r="AGU4" s="216"/>
      <c r="AGV4" s="216"/>
      <c r="AGW4" s="216"/>
      <c r="AGX4" s="216"/>
      <c r="AGY4" s="216"/>
      <c r="AGZ4" s="216"/>
      <c r="AHA4" s="216"/>
      <c r="AHB4" s="216"/>
      <c r="AHC4" s="216"/>
      <c r="AHD4" s="216"/>
      <c r="AHE4" s="216"/>
      <c r="AHF4" s="216"/>
      <c r="AHG4" s="216"/>
      <c r="AHH4" s="216"/>
      <c r="AHI4" s="216"/>
      <c r="AHJ4" s="216"/>
      <c r="AHK4" s="216"/>
      <c r="AHL4" s="216"/>
      <c r="AHM4" s="216"/>
      <c r="AHN4" s="216"/>
      <c r="AHO4" s="216"/>
      <c r="AHP4" s="216"/>
      <c r="AHQ4" s="216"/>
      <c r="AHR4" s="216"/>
      <c r="AHS4" s="216"/>
      <c r="AHT4" s="216"/>
      <c r="AHU4" s="216"/>
      <c r="AHV4" s="216"/>
      <c r="AHW4" s="216"/>
      <c r="AHX4" s="216"/>
      <c r="AHY4" s="216"/>
      <c r="AHZ4" s="216"/>
      <c r="AIA4" s="216"/>
      <c r="AIB4" s="216"/>
      <c r="AIC4" s="216"/>
      <c r="AID4" s="216"/>
      <c r="AIE4" s="216"/>
      <c r="AIF4" s="216"/>
      <c r="AIG4" s="216"/>
      <c r="AIH4" s="216"/>
      <c r="AII4" s="216"/>
      <c r="AIJ4" s="216"/>
      <c r="AIK4" s="216"/>
      <c r="AIL4" s="216"/>
      <c r="AIM4" s="216"/>
      <c r="AIN4" s="216"/>
      <c r="AIO4" s="216"/>
      <c r="AIP4" s="216"/>
      <c r="AIQ4" s="216"/>
      <c r="AIR4" s="216"/>
      <c r="AIS4" s="216"/>
      <c r="AIT4" s="216"/>
      <c r="AIU4" s="216"/>
      <c r="AIV4" s="216"/>
      <c r="AIW4" s="216"/>
      <c r="AIX4" s="216"/>
      <c r="AIY4" s="216"/>
      <c r="AIZ4" s="216"/>
      <c r="AJA4" s="216"/>
      <c r="AJB4" s="216"/>
      <c r="AJC4" s="216"/>
      <c r="AJD4" s="216"/>
      <c r="AJE4" s="216"/>
      <c r="AJF4" s="216"/>
      <c r="AJG4" s="216"/>
      <c r="AJH4" s="216"/>
      <c r="AJI4" s="216"/>
      <c r="AJJ4" s="216"/>
      <c r="AJK4" s="216"/>
      <c r="AJL4" s="216"/>
      <c r="AJM4" s="216"/>
      <c r="AJN4" s="216"/>
      <c r="AJO4" s="216"/>
      <c r="AJP4" s="216"/>
      <c r="AJQ4" s="216"/>
      <c r="AJR4" s="216"/>
      <c r="AJS4" s="216"/>
      <c r="AJT4" s="216"/>
      <c r="AJU4" s="216"/>
      <c r="AJV4" s="216"/>
      <c r="AJW4" s="216"/>
      <c r="AJX4" s="216"/>
      <c r="AJY4" s="216"/>
      <c r="AJZ4" s="216"/>
      <c r="AKA4" s="216"/>
      <c r="AKB4" s="216"/>
      <c r="AKC4" s="216"/>
      <c r="AKD4" s="216"/>
      <c r="AKE4" s="216"/>
      <c r="AKF4" s="216"/>
      <c r="AKG4" s="216"/>
      <c r="AKH4" s="216"/>
      <c r="AKI4" s="216"/>
      <c r="AKJ4" s="216"/>
      <c r="AKK4" s="216"/>
      <c r="AKL4" s="216"/>
      <c r="AKM4" s="216"/>
      <c r="AKN4" s="216"/>
      <c r="AKO4" s="216"/>
      <c r="AKP4" s="216"/>
      <c r="AKQ4" s="216"/>
      <c r="AKR4" s="216"/>
      <c r="AKS4" s="216"/>
      <c r="AKT4" s="216"/>
      <c r="AKU4" s="216"/>
      <c r="AKV4" s="216"/>
      <c r="AKW4" s="216"/>
      <c r="AKX4" s="216"/>
      <c r="AKY4" s="216"/>
      <c r="AKZ4" s="216"/>
      <c r="ALA4" s="216"/>
      <c r="ALB4" s="216"/>
      <c r="ALC4" s="216"/>
      <c r="ALD4" s="216"/>
      <c r="ALE4" s="216"/>
      <c r="ALF4" s="216"/>
      <c r="ALG4" s="216"/>
      <c r="ALH4" s="216"/>
      <c r="ALI4" s="216"/>
      <c r="ALJ4" s="216"/>
      <c r="ALK4" s="216"/>
      <c r="ALL4" s="216"/>
      <c r="ALM4" s="216"/>
      <c r="ALN4" s="216"/>
      <c r="ALO4" s="216"/>
      <c r="ALP4" s="216"/>
      <c r="ALQ4" s="216"/>
      <c r="ALR4" s="216"/>
      <c r="ALS4" s="216"/>
      <c r="ALT4" s="216"/>
      <c r="ALU4" s="216"/>
      <c r="ALV4" s="216"/>
      <c r="ALW4" s="216"/>
      <c r="ALX4" s="216"/>
      <c r="ALY4" s="216"/>
      <c r="ALZ4" s="216"/>
      <c r="AMA4" s="216"/>
      <c r="AMB4" s="216"/>
      <c r="AMC4" s="216"/>
      <c r="AMD4" s="216"/>
      <c r="AME4" s="216"/>
      <c r="AMF4" s="216"/>
      <c r="AMG4" s="216"/>
      <c r="AMH4" s="216"/>
      <c r="AMI4" s="216"/>
      <c r="AMJ4" s="216"/>
      <c r="AMK4" s="216"/>
      <c r="AML4" s="216"/>
      <c r="AMM4" s="216"/>
      <c r="AMN4" s="216"/>
      <c r="AMO4" s="216"/>
      <c r="AMP4" s="216"/>
      <c r="AMQ4" s="216"/>
      <c r="AMR4" s="216"/>
      <c r="AMS4" s="216"/>
      <c r="AMT4" s="216"/>
      <c r="AMU4" s="216"/>
      <c r="AMV4" s="216"/>
      <c r="AMW4" s="216"/>
      <c r="AMX4" s="216"/>
      <c r="AMY4" s="216"/>
      <c r="AMZ4" s="216"/>
      <c r="ANA4" s="216"/>
      <c r="ANB4" s="216"/>
      <c r="ANC4" s="216"/>
      <c r="AND4" s="216"/>
      <c r="ANE4" s="216"/>
      <c r="ANF4" s="216"/>
      <c r="ANG4" s="216"/>
      <c r="ANH4" s="216"/>
      <c r="ANI4" s="216"/>
      <c r="ANJ4" s="216"/>
      <c r="ANK4" s="216"/>
      <c r="ANL4" s="216"/>
      <c r="ANM4" s="216"/>
      <c r="ANN4" s="216"/>
      <c r="ANO4" s="216"/>
      <c r="ANP4" s="216"/>
      <c r="ANQ4" s="216"/>
      <c r="ANR4" s="216"/>
      <c r="ANS4" s="216"/>
      <c r="ANT4" s="216"/>
      <c r="ANU4" s="216"/>
      <c r="ANV4" s="216"/>
      <c r="ANW4" s="216"/>
      <c r="ANX4" s="216"/>
      <c r="ANY4" s="216"/>
      <c r="ANZ4" s="216"/>
      <c r="AOA4" s="216"/>
      <c r="AOB4" s="216"/>
      <c r="AOC4" s="216"/>
      <c r="AOD4" s="216"/>
      <c r="AOE4" s="216"/>
      <c r="AOF4" s="216"/>
      <c r="AOG4" s="216"/>
      <c r="AOH4" s="216"/>
      <c r="AOI4" s="216"/>
      <c r="AOJ4" s="216"/>
      <c r="AOK4" s="216"/>
      <c r="AOL4" s="216"/>
      <c r="AOM4" s="216"/>
      <c r="AON4" s="216"/>
      <c r="AOO4" s="216"/>
      <c r="AOP4" s="216"/>
      <c r="AOQ4" s="216"/>
      <c r="AOR4" s="216"/>
      <c r="AOS4" s="216"/>
      <c r="AOT4" s="216"/>
      <c r="AOU4" s="216"/>
      <c r="AOV4" s="216"/>
      <c r="AOW4" s="216"/>
      <c r="AOX4" s="216"/>
      <c r="AOY4" s="216"/>
      <c r="AOZ4" s="216"/>
      <c r="APA4" s="216"/>
      <c r="APB4" s="216"/>
      <c r="APC4" s="216"/>
      <c r="APD4" s="216"/>
      <c r="APE4" s="216"/>
      <c r="APF4" s="216"/>
      <c r="APG4" s="216"/>
      <c r="APH4" s="216"/>
      <c r="API4" s="216"/>
      <c r="APJ4" s="216"/>
      <c r="APK4" s="216"/>
      <c r="APL4" s="216"/>
      <c r="APM4" s="216"/>
      <c r="APN4" s="216"/>
      <c r="APO4" s="216"/>
      <c r="APP4" s="216"/>
      <c r="APQ4" s="216"/>
      <c r="APR4" s="216"/>
      <c r="APS4" s="216"/>
      <c r="APT4" s="216"/>
      <c r="APU4" s="216"/>
      <c r="APV4" s="216"/>
      <c r="APW4" s="216"/>
      <c r="APX4" s="216"/>
      <c r="APY4" s="216"/>
      <c r="APZ4" s="216"/>
      <c r="AQA4" s="216"/>
      <c r="AQB4" s="216"/>
      <c r="AQC4" s="216"/>
      <c r="AQD4" s="216"/>
      <c r="AQE4" s="216"/>
      <c r="AQF4" s="216"/>
      <c r="AQG4" s="216"/>
      <c r="AQH4" s="216"/>
      <c r="AQI4" s="216"/>
      <c r="AQJ4" s="216"/>
      <c r="AQK4" s="216"/>
      <c r="AQL4" s="216"/>
      <c r="AQM4" s="216"/>
      <c r="AQN4" s="216"/>
      <c r="AQO4" s="216"/>
      <c r="AQP4" s="216"/>
      <c r="AQQ4" s="216"/>
      <c r="AQR4" s="216"/>
      <c r="AQS4" s="216"/>
      <c r="AQT4" s="216"/>
      <c r="AQU4" s="216"/>
      <c r="AQV4" s="216"/>
      <c r="AQW4" s="216"/>
      <c r="AQX4" s="216"/>
      <c r="AQY4" s="216"/>
      <c r="AQZ4" s="216"/>
      <c r="ARA4" s="216"/>
      <c r="ARB4" s="216"/>
      <c r="ARC4" s="216"/>
      <c r="ARD4" s="216"/>
      <c r="ARE4" s="216"/>
      <c r="ARF4" s="216"/>
      <c r="ARG4" s="216"/>
      <c r="ARH4" s="216"/>
      <c r="ARI4" s="216"/>
      <c r="ARJ4" s="216"/>
      <c r="ARK4" s="216"/>
      <c r="ARL4" s="216"/>
      <c r="ARM4" s="216"/>
      <c r="ARN4" s="216"/>
      <c r="ARO4" s="216"/>
      <c r="ARP4" s="216"/>
      <c r="ARQ4" s="216"/>
      <c r="ARR4" s="216"/>
      <c r="ARS4" s="216"/>
      <c r="ART4" s="216"/>
      <c r="ARU4" s="216"/>
      <c r="ARV4" s="216"/>
      <c r="ARW4" s="216"/>
      <c r="ARX4" s="216"/>
      <c r="ARY4" s="216"/>
      <c r="ARZ4" s="216"/>
      <c r="ASA4" s="216"/>
      <c r="ASB4" s="216"/>
      <c r="ASC4" s="216"/>
      <c r="ASD4" s="216"/>
      <c r="ASE4" s="216"/>
      <c r="ASF4" s="216"/>
      <c r="ASG4" s="216"/>
      <c r="ASH4" s="216"/>
      <c r="ASI4" s="216"/>
      <c r="ASJ4" s="216"/>
      <c r="ASK4" s="216"/>
      <c r="ASL4" s="216"/>
      <c r="ASM4" s="216"/>
      <c r="ASN4" s="216"/>
      <c r="ASO4" s="216"/>
      <c r="ASP4" s="216"/>
      <c r="ASQ4" s="216"/>
      <c r="ASR4" s="216"/>
      <c r="ASS4" s="216"/>
      <c r="AST4" s="216"/>
      <c r="ASU4" s="216"/>
      <c r="ASV4" s="216"/>
      <c r="ASW4" s="216"/>
      <c r="ASX4" s="216"/>
      <c r="ASY4" s="216"/>
      <c r="ASZ4" s="216"/>
      <c r="ATA4" s="216"/>
      <c r="ATB4" s="216"/>
      <c r="ATC4" s="216"/>
      <c r="ATD4" s="216"/>
      <c r="ATE4" s="216"/>
      <c r="ATF4" s="216"/>
      <c r="ATG4" s="216"/>
      <c r="ATH4" s="216"/>
      <c r="ATI4" s="216"/>
      <c r="ATJ4" s="216"/>
      <c r="ATK4" s="216"/>
      <c r="ATL4" s="216"/>
      <c r="ATM4" s="216"/>
      <c r="ATN4" s="216"/>
      <c r="ATO4" s="216"/>
      <c r="ATP4" s="216"/>
      <c r="ATQ4" s="216"/>
      <c r="ATR4" s="216"/>
      <c r="ATS4" s="216"/>
      <c r="ATT4" s="216"/>
      <c r="ATU4" s="216"/>
      <c r="ATV4" s="216"/>
      <c r="ATW4" s="216"/>
      <c r="ATX4" s="216"/>
      <c r="ATY4" s="216"/>
      <c r="ATZ4" s="216"/>
      <c r="AUA4" s="216"/>
      <c r="AUB4" s="216"/>
      <c r="AUC4" s="216"/>
      <c r="AUD4" s="216"/>
      <c r="AUE4" s="216"/>
      <c r="AUF4" s="216"/>
      <c r="AUG4" s="216"/>
      <c r="AUH4" s="216"/>
      <c r="AUI4" s="216"/>
      <c r="AUJ4" s="216"/>
      <c r="AUK4" s="216"/>
      <c r="AUL4" s="216"/>
      <c r="AUM4" s="216"/>
      <c r="AUN4" s="216"/>
      <c r="AUO4" s="216"/>
      <c r="AUP4" s="216"/>
      <c r="AUQ4" s="216"/>
      <c r="AUR4" s="216"/>
      <c r="AUS4" s="216"/>
      <c r="AUT4" s="216"/>
      <c r="AUU4" s="216"/>
      <c r="AUV4" s="216"/>
      <c r="AUW4" s="216"/>
      <c r="AUX4" s="216"/>
      <c r="AUY4" s="216"/>
      <c r="AUZ4" s="216"/>
      <c r="AVA4" s="216"/>
      <c r="AVB4" s="216"/>
      <c r="AVC4" s="216"/>
      <c r="AVD4" s="216"/>
      <c r="AVE4" s="216"/>
      <c r="AVF4" s="216"/>
      <c r="AVG4" s="216"/>
      <c r="AVH4" s="216"/>
      <c r="AVI4" s="216"/>
      <c r="AVJ4" s="216"/>
      <c r="AVK4" s="216"/>
      <c r="AVL4" s="216"/>
      <c r="AVM4" s="216"/>
      <c r="AVN4" s="216"/>
      <c r="AVO4" s="216"/>
      <c r="AVP4" s="216"/>
      <c r="AVQ4" s="216"/>
      <c r="AVR4" s="216"/>
      <c r="AVS4" s="216"/>
      <c r="AVT4" s="216"/>
      <c r="AVU4" s="216"/>
      <c r="AVV4" s="216"/>
      <c r="AVW4" s="216"/>
      <c r="AVX4" s="216"/>
      <c r="AVY4" s="216"/>
      <c r="AVZ4" s="216"/>
      <c r="AWA4" s="216"/>
      <c r="AWB4" s="216"/>
      <c r="AWC4" s="216"/>
      <c r="AWD4" s="216"/>
      <c r="AWE4" s="216"/>
      <c r="AWF4" s="216"/>
      <c r="AWG4" s="216"/>
      <c r="AWH4" s="216"/>
      <c r="AWI4" s="216"/>
      <c r="AWJ4" s="216"/>
      <c r="AWK4" s="216"/>
      <c r="AWL4" s="216"/>
      <c r="AWM4" s="216"/>
      <c r="AWN4" s="216"/>
      <c r="AWO4" s="216"/>
      <c r="AWP4" s="216"/>
      <c r="AWQ4" s="216"/>
      <c r="AWR4" s="216"/>
      <c r="AWS4" s="216"/>
      <c r="AWT4" s="216"/>
      <c r="AWU4" s="216"/>
      <c r="AWV4" s="216"/>
      <c r="AWW4" s="216"/>
      <c r="AWX4" s="216"/>
      <c r="AWY4" s="216"/>
      <c r="AWZ4" s="216"/>
      <c r="AXA4" s="216"/>
      <c r="AXB4" s="216"/>
      <c r="AXC4" s="216"/>
      <c r="AXD4" s="216"/>
      <c r="AXE4" s="216"/>
      <c r="AXF4" s="216"/>
      <c r="AXG4" s="216"/>
      <c r="AXH4" s="216"/>
      <c r="AXI4" s="216"/>
      <c r="AXJ4" s="216"/>
      <c r="AXK4" s="216"/>
      <c r="AXL4" s="216"/>
      <c r="AXM4" s="216"/>
      <c r="AXN4" s="216"/>
      <c r="AXO4" s="216"/>
      <c r="AXP4" s="216"/>
      <c r="AXQ4" s="216"/>
      <c r="AXR4" s="216"/>
      <c r="AXS4" s="216"/>
      <c r="AXT4" s="216"/>
      <c r="AXU4" s="216"/>
      <c r="AXV4" s="216"/>
      <c r="AXW4" s="216"/>
      <c r="AXX4" s="216"/>
      <c r="AXY4" s="216"/>
      <c r="AXZ4" s="216"/>
      <c r="AYA4" s="216"/>
      <c r="AYB4" s="216"/>
      <c r="AYC4" s="216"/>
      <c r="AYD4" s="216"/>
      <c r="AYE4" s="216"/>
      <c r="AYF4" s="216"/>
      <c r="AYG4" s="216"/>
      <c r="AYH4" s="216"/>
      <c r="AYI4" s="216"/>
      <c r="AYJ4" s="216"/>
      <c r="AYK4" s="216"/>
      <c r="AYL4" s="216"/>
      <c r="AYM4" s="216"/>
      <c r="AYN4" s="216"/>
      <c r="AYO4" s="216"/>
      <c r="AYP4" s="216"/>
      <c r="AYQ4" s="216"/>
      <c r="AYR4" s="216"/>
      <c r="AYS4" s="216"/>
      <c r="AYT4" s="216"/>
      <c r="AYU4" s="216"/>
      <c r="AYV4" s="216"/>
      <c r="AYW4" s="216"/>
      <c r="AYX4" s="216"/>
      <c r="AYY4" s="216"/>
      <c r="AYZ4" s="216"/>
      <c r="AZA4" s="216"/>
      <c r="AZB4" s="216"/>
      <c r="AZC4" s="216"/>
      <c r="AZD4" s="216"/>
      <c r="AZE4" s="216"/>
      <c r="AZF4" s="216"/>
      <c r="AZG4" s="216"/>
      <c r="AZH4" s="216"/>
      <c r="AZI4" s="216"/>
      <c r="AZJ4" s="216"/>
      <c r="AZK4" s="216"/>
      <c r="AZL4" s="216"/>
      <c r="AZM4" s="216"/>
      <c r="AZN4" s="216"/>
      <c r="AZO4" s="216"/>
      <c r="AZP4" s="216"/>
      <c r="AZQ4" s="216"/>
      <c r="AZR4" s="216"/>
      <c r="AZS4" s="216"/>
      <c r="AZT4" s="216"/>
      <c r="AZU4" s="216"/>
      <c r="AZV4" s="216"/>
      <c r="AZW4" s="216"/>
      <c r="AZX4" s="216"/>
      <c r="AZY4" s="216"/>
      <c r="AZZ4" s="216"/>
      <c r="BAA4" s="216"/>
      <c r="BAB4" s="216"/>
      <c r="BAC4" s="216"/>
      <c r="BAD4" s="216"/>
      <c r="BAE4" s="216"/>
      <c r="BAF4" s="216"/>
      <c r="BAG4" s="216"/>
      <c r="BAH4" s="216"/>
      <c r="BAI4" s="216"/>
      <c r="BAJ4" s="216"/>
      <c r="BAK4" s="216"/>
      <c r="BAL4" s="216"/>
      <c r="BAM4" s="216"/>
      <c r="BAN4" s="216"/>
      <c r="BAO4" s="216"/>
      <c r="BAP4" s="216"/>
      <c r="BAQ4" s="216"/>
      <c r="BAR4" s="216"/>
      <c r="BAS4" s="216"/>
      <c r="BAT4" s="216"/>
      <c r="BAU4" s="216"/>
      <c r="BAV4" s="216"/>
      <c r="BAW4" s="216"/>
      <c r="BAX4" s="216"/>
      <c r="BAY4" s="216"/>
      <c r="BAZ4" s="216"/>
      <c r="BBA4" s="216"/>
      <c r="BBB4" s="216"/>
      <c r="BBC4" s="216"/>
      <c r="BBD4" s="216"/>
      <c r="BBE4" s="216"/>
      <c r="BBF4" s="216"/>
      <c r="BBG4" s="216"/>
      <c r="BBH4" s="216"/>
      <c r="BBI4" s="216"/>
      <c r="BBJ4" s="216"/>
      <c r="BBK4" s="216"/>
      <c r="BBL4" s="216"/>
      <c r="BBM4" s="216"/>
      <c r="BBN4" s="216"/>
      <c r="BBO4" s="216"/>
      <c r="BBP4" s="216"/>
      <c r="BBQ4" s="216"/>
      <c r="BBR4" s="216"/>
      <c r="BBS4" s="216"/>
      <c r="BBT4" s="216"/>
      <c r="BBU4" s="216"/>
      <c r="BBV4" s="216"/>
      <c r="BBW4" s="216"/>
      <c r="BBX4" s="216"/>
      <c r="BBY4" s="216"/>
      <c r="BBZ4" s="216"/>
      <c r="BCA4" s="216"/>
      <c r="BCB4" s="216"/>
      <c r="BCC4" s="216"/>
      <c r="BCD4" s="216"/>
      <c r="BCE4" s="216"/>
      <c r="BCF4" s="216"/>
      <c r="BCG4" s="216"/>
      <c r="BCH4" s="216"/>
      <c r="BCI4" s="216"/>
      <c r="BCJ4" s="216"/>
      <c r="BCK4" s="216"/>
      <c r="BCL4" s="216"/>
      <c r="BCM4" s="216"/>
      <c r="BCN4" s="216"/>
      <c r="BCO4" s="216"/>
      <c r="BCP4" s="216"/>
      <c r="BCQ4" s="216"/>
      <c r="BCR4" s="216"/>
      <c r="BCS4" s="216"/>
      <c r="BCT4" s="216"/>
      <c r="BCU4" s="216"/>
      <c r="BCV4" s="216"/>
      <c r="BCW4" s="216"/>
      <c r="BCX4" s="216"/>
      <c r="BCY4" s="216"/>
      <c r="BCZ4" s="216"/>
      <c r="BDA4" s="216"/>
      <c r="BDB4" s="216"/>
      <c r="BDC4" s="216"/>
      <c r="BDD4" s="216"/>
      <c r="BDE4" s="216"/>
      <c r="BDF4" s="216"/>
      <c r="BDG4" s="216"/>
      <c r="BDH4" s="216"/>
      <c r="BDI4" s="216"/>
      <c r="BDJ4" s="216"/>
      <c r="BDK4" s="216"/>
      <c r="BDL4" s="216"/>
      <c r="BDM4" s="216"/>
      <c r="BDN4" s="216"/>
      <c r="BDO4" s="216"/>
      <c r="BDP4" s="216"/>
      <c r="BDQ4" s="216"/>
      <c r="BDR4" s="216"/>
      <c r="BDS4" s="216"/>
      <c r="BDT4" s="216"/>
      <c r="BDU4" s="216"/>
      <c r="BDV4" s="216"/>
      <c r="BDW4" s="216"/>
      <c r="BDX4" s="216"/>
      <c r="BDY4" s="216"/>
      <c r="BDZ4" s="216"/>
      <c r="BEA4" s="216"/>
      <c r="BEB4" s="216"/>
      <c r="BEC4" s="216"/>
      <c r="BED4" s="216"/>
      <c r="BEE4" s="216"/>
      <c r="BEF4" s="216"/>
      <c r="BEG4" s="216"/>
      <c r="BEH4" s="216"/>
      <c r="BEI4" s="216"/>
      <c r="BEJ4" s="216"/>
      <c r="BEK4" s="216"/>
      <c r="BEL4" s="216"/>
      <c r="BEM4" s="216"/>
      <c r="BEN4" s="216"/>
      <c r="BEO4" s="216"/>
      <c r="BEP4" s="216"/>
      <c r="BEQ4" s="216"/>
      <c r="BER4" s="216"/>
      <c r="BES4" s="216"/>
      <c r="BET4" s="216"/>
      <c r="BEU4" s="216"/>
      <c r="BEV4" s="216"/>
      <c r="BEW4" s="216"/>
      <c r="BEX4" s="216"/>
      <c r="BEY4" s="216"/>
      <c r="BEZ4" s="216"/>
      <c r="BFA4" s="216"/>
      <c r="BFB4" s="216"/>
      <c r="BFC4" s="216"/>
      <c r="BFD4" s="216"/>
      <c r="BFE4" s="216"/>
      <c r="BFF4" s="216"/>
      <c r="BFG4" s="216"/>
      <c r="BFH4" s="216"/>
      <c r="BFI4" s="216"/>
      <c r="BFJ4" s="216"/>
      <c r="BFK4" s="216"/>
      <c r="BFL4" s="216"/>
      <c r="BFM4" s="216"/>
      <c r="BFN4" s="216"/>
      <c r="BFO4" s="216"/>
      <c r="BFP4" s="216"/>
      <c r="BFQ4" s="216"/>
      <c r="BFR4" s="216"/>
      <c r="BFS4" s="216"/>
      <c r="BFT4" s="216"/>
      <c r="BFU4" s="216"/>
      <c r="BFV4" s="216"/>
      <c r="BFW4" s="216"/>
      <c r="BFX4" s="216"/>
      <c r="BFY4" s="216"/>
      <c r="BFZ4" s="216"/>
      <c r="BGA4" s="216"/>
      <c r="BGB4" s="216"/>
      <c r="BGC4" s="216"/>
      <c r="BGD4" s="216"/>
      <c r="BGE4" s="216"/>
      <c r="BGF4" s="216"/>
      <c r="BGG4" s="216"/>
      <c r="BGH4" s="216"/>
      <c r="BGI4" s="216"/>
      <c r="BGJ4" s="216"/>
      <c r="BGK4" s="216"/>
      <c r="BGL4" s="216"/>
      <c r="BGM4" s="216"/>
      <c r="BGN4" s="216"/>
      <c r="BGO4" s="216"/>
      <c r="BGP4" s="216"/>
      <c r="BGQ4" s="216"/>
      <c r="BGR4" s="216"/>
      <c r="BGS4" s="216"/>
      <c r="BGT4" s="216"/>
      <c r="BGU4" s="216"/>
      <c r="BGV4" s="216"/>
      <c r="BGW4" s="216"/>
      <c r="BGX4" s="216"/>
      <c r="BGY4" s="216"/>
      <c r="BGZ4" s="216"/>
      <c r="BHA4" s="216"/>
      <c r="BHB4" s="216"/>
      <c r="BHC4" s="216"/>
      <c r="BHD4" s="216"/>
      <c r="BHE4" s="216"/>
      <c r="BHF4" s="216"/>
      <c r="BHG4" s="216"/>
      <c r="BHH4" s="216"/>
      <c r="BHI4" s="216"/>
      <c r="BHJ4" s="216"/>
      <c r="BHK4" s="216"/>
      <c r="BHL4" s="216"/>
      <c r="BHM4" s="216"/>
      <c r="BHN4" s="216"/>
      <c r="BHO4" s="216"/>
      <c r="BHP4" s="216"/>
      <c r="BHQ4" s="216"/>
      <c r="BHR4" s="216"/>
      <c r="BHS4" s="216"/>
      <c r="BHT4" s="216"/>
      <c r="BHU4" s="216"/>
      <c r="BHV4" s="216"/>
      <c r="BHW4" s="216"/>
      <c r="BHX4" s="216"/>
      <c r="BHY4" s="216"/>
      <c r="BHZ4" s="216"/>
      <c r="BIA4" s="216"/>
      <c r="BIB4" s="216"/>
      <c r="BIC4" s="216"/>
      <c r="BID4" s="216"/>
      <c r="BIE4" s="216"/>
      <c r="BIF4" s="216"/>
      <c r="BIG4" s="216"/>
      <c r="BIH4" s="216"/>
      <c r="BII4" s="216"/>
      <c r="BIJ4" s="216"/>
      <c r="BIK4" s="216"/>
      <c r="BIL4" s="216"/>
      <c r="BIM4" s="216"/>
      <c r="BIN4" s="216"/>
      <c r="BIO4" s="216"/>
      <c r="BIP4" s="216"/>
      <c r="BIQ4" s="216"/>
      <c r="BIR4" s="216"/>
      <c r="BIS4" s="216"/>
      <c r="BIT4" s="216"/>
      <c r="BIU4" s="216"/>
      <c r="BIV4" s="216"/>
      <c r="BIW4" s="216"/>
      <c r="BIX4" s="216"/>
      <c r="BIY4" s="216"/>
      <c r="BIZ4" s="216"/>
      <c r="BJA4" s="216"/>
      <c r="BJB4" s="216"/>
      <c r="BJC4" s="216"/>
      <c r="BJD4" s="216"/>
      <c r="BJE4" s="216"/>
      <c r="BJF4" s="216"/>
      <c r="BJG4" s="216"/>
      <c r="BJH4" s="216"/>
      <c r="BJI4" s="216"/>
      <c r="BJJ4" s="216"/>
      <c r="BJK4" s="216"/>
      <c r="BJL4" s="216"/>
      <c r="BJM4" s="216"/>
      <c r="BJN4" s="216"/>
      <c r="BJO4" s="216"/>
      <c r="BJP4" s="216"/>
      <c r="BJQ4" s="216"/>
      <c r="BJR4" s="216"/>
      <c r="BJS4" s="216"/>
      <c r="BJT4" s="216"/>
      <c r="BJU4" s="216"/>
      <c r="BJV4" s="216"/>
      <c r="BJW4" s="216"/>
      <c r="BJX4" s="216"/>
      <c r="BJY4" s="216"/>
      <c r="BJZ4" s="216"/>
      <c r="BKA4" s="216"/>
      <c r="BKB4" s="216"/>
      <c r="BKC4" s="216"/>
      <c r="BKD4" s="216"/>
      <c r="BKE4" s="216"/>
      <c r="BKF4" s="216"/>
      <c r="BKG4" s="216"/>
      <c r="BKH4" s="216"/>
      <c r="BKI4" s="216"/>
      <c r="BKJ4" s="216"/>
      <c r="BKK4" s="216"/>
      <c r="BKL4" s="216"/>
      <c r="BKM4" s="216"/>
      <c r="BKN4" s="216"/>
      <c r="BKO4" s="216"/>
      <c r="BKP4" s="216"/>
      <c r="BKQ4" s="216"/>
      <c r="BKR4" s="216"/>
      <c r="BKS4" s="216"/>
      <c r="BKT4" s="216"/>
      <c r="BKU4" s="216"/>
      <c r="BKV4" s="216"/>
      <c r="BKW4" s="216"/>
      <c r="BKX4" s="216"/>
      <c r="BKY4" s="216"/>
      <c r="BKZ4" s="216"/>
      <c r="BLA4" s="216"/>
      <c r="BLB4" s="216"/>
      <c r="BLC4" s="216"/>
      <c r="BLD4" s="216"/>
      <c r="BLE4" s="216"/>
      <c r="BLF4" s="216"/>
      <c r="BLG4" s="216"/>
      <c r="BLH4" s="216"/>
      <c r="BLI4" s="216"/>
      <c r="BLJ4" s="216"/>
      <c r="BLK4" s="216"/>
      <c r="BLL4" s="216"/>
      <c r="BLM4" s="216"/>
      <c r="BLN4" s="216"/>
      <c r="BLO4" s="216"/>
      <c r="BLP4" s="216"/>
      <c r="BLQ4" s="216"/>
      <c r="BLR4" s="216"/>
      <c r="BLS4" s="216"/>
      <c r="BLT4" s="216"/>
      <c r="BLU4" s="216"/>
      <c r="BLV4" s="216"/>
      <c r="BLW4" s="216"/>
      <c r="BLX4" s="216"/>
      <c r="BLY4" s="216"/>
      <c r="BLZ4" s="216"/>
      <c r="BMA4" s="216"/>
      <c r="BMB4" s="216"/>
      <c r="BMC4" s="216"/>
      <c r="BMD4" s="216"/>
      <c r="BME4" s="216"/>
      <c r="BMF4" s="216"/>
      <c r="BMG4" s="216"/>
      <c r="BMH4" s="216"/>
      <c r="BMI4" s="216"/>
      <c r="BMJ4" s="216"/>
      <c r="BMK4" s="216"/>
      <c r="BML4" s="216"/>
      <c r="BMM4" s="216"/>
      <c r="BMN4" s="216"/>
      <c r="BMO4" s="216"/>
      <c r="BMP4" s="216"/>
      <c r="BMQ4" s="216"/>
      <c r="BMR4" s="216"/>
      <c r="BMS4" s="216"/>
      <c r="BMT4" s="216"/>
      <c r="BMU4" s="216"/>
      <c r="BMV4" s="216"/>
      <c r="BMW4" s="216"/>
      <c r="BMX4" s="216"/>
      <c r="BMY4" s="216"/>
      <c r="BMZ4" s="216"/>
      <c r="BNA4" s="216"/>
      <c r="BNB4" s="216"/>
      <c r="BNC4" s="216"/>
      <c r="BND4" s="216"/>
      <c r="BNE4" s="216"/>
      <c r="BNF4" s="216"/>
      <c r="BNG4" s="216"/>
      <c r="BNH4" s="216"/>
      <c r="BNI4" s="216"/>
      <c r="BNJ4" s="216"/>
      <c r="BNK4" s="216"/>
      <c r="BNL4" s="216"/>
      <c r="BNM4" s="216"/>
      <c r="BNN4" s="216"/>
      <c r="BNO4" s="216"/>
      <c r="BNP4" s="216"/>
      <c r="BNQ4" s="216"/>
      <c r="BNR4" s="216"/>
      <c r="BNS4" s="216"/>
      <c r="BNT4" s="216"/>
      <c r="BNU4" s="216"/>
      <c r="BNV4" s="216"/>
      <c r="BNW4" s="216"/>
      <c r="BNX4" s="216"/>
      <c r="BNY4" s="216"/>
      <c r="BNZ4" s="216"/>
      <c r="BOA4" s="216"/>
      <c r="BOB4" s="216"/>
      <c r="BOC4" s="216"/>
      <c r="BOD4" s="216"/>
      <c r="BOE4" s="216"/>
      <c r="BOF4" s="216"/>
      <c r="BOG4" s="216"/>
      <c r="BOH4" s="216"/>
      <c r="BOI4" s="216"/>
      <c r="BOJ4" s="216"/>
      <c r="BOK4" s="216"/>
      <c r="BOL4" s="216"/>
      <c r="BOM4" s="216"/>
      <c r="BON4" s="216"/>
      <c r="BOO4" s="216"/>
      <c r="BOP4" s="216"/>
      <c r="BOQ4" s="216"/>
      <c r="BOR4" s="216"/>
      <c r="BOS4" s="216"/>
      <c r="BOT4" s="216"/>
      <c r="BOU4" s="216"/>
      <c r="BOV4" s="216"/>
      <c r="BOW4" s="216"/>
      <c r="BOX4" s="216"/>
      <c r="BOY4" s="216"/>
      <c r="BOZ4" s="216"/>
      <c r="BPA4" s="216"/>
      <c r="BPB4" s="216"/>
      <c r="BPC4" s="216"/>
      <c r="BPD4" s="216"/>
      <c r="BPE4" s="216"/>
      <c r="BPF4" s="216"/>
      <c r="BPG4" s="216"/>
      <c r="BPH4" s="216"/>
      <c r="BPI4" s="216"/>
      <c r="BPJ4" s="216"/>
      <c r="BPK4" s="216"/>
      <c r="BPL4" s="216"/>
      <c r="BPM4" s="216"/>
      <c r="BPN4" s="216"/>
      <c r="BPO4" s="216"/>
      <c r="BPP4" s="216"/>
      <c r="BPQ4" s="216"/>
      <c r="BPR4" s="216"/>
      <c r="BPS4" s="216"/>
      <c r="BPT4" s="216"/>
      <c r="BPU4" s="216"/>
      <c r="BPV4" s="216"/>
      <c r="BPW4" s="216"/>
      <c r="BPX4" s="216"/>
      <c r="BPY4" s="216"/>
      <c r="BPZ4" s="216"/>
      <c r="BQA4" s="216"/>
      <c r="BQB4" s="216"/>
      <c r="BQC4" s="216"/>
      <c r="BQD4" s="216"/>
      <c r="BQE4" s="216"/>
      <c r="BQF4" s="216"/>
      <c r="BQG4" s="216"/>
      <c r="BQH4" s="216"/>
      <c r="BQI4" s="216"/>
      <c r="BQJ4" s="216"/>
      <c r="BQK4" s="216"/>
      <c r="BQL4" s="216"/>
      <c r="BQM4" s="216"/>
      <c r="BQN4" s="216"/>
      <c r="BQO4" s="216"/>
      <c r="BQP4" s="216"/>
      <c r="BQQ4" s="216"/>
      <c r="BQR4" s="216"/>
      <c r="BQS4" s="216"/>
      <c r="BQT4" s="216"/>
      <c r="BQU4" s="216"/>
      <c r="BQV4" s="216"/>
      <c r="BQW4" s="216"/>
      <c r="BQX4" s="216"/>
      <c r="BQY4" s="216"/>
      <c r="BQZ4" s="216"/>
      <c r="BRA4" s="216"/>
      <c r="BRB4" s="216"/>
      <c r="BRC4" s="216"/>
      <c r="BRD4" s="216"/>
      <c r="BRE4" s="216"/>
      <c r="BRF4" s="216"/>
      <c r="BRG4" s="216"/>
      <c r="BRH4" s="216"/>
      <c r="BRI4" s="216"/>
      <c r="BRJ4" s="216"/>
      <c r="BRK4" s="216"/>
      <c r="BRL4" s="216"/>
      <c r="BRM4" s="216"/>
      <c r="BRN4" s="216"/>
      <c r="BRO4" s="216"/>
      <c r="BRP4" s="216"/>
      <c r="BRQ4" s="216"/>
      <c r="BRR4" s="216"/>
      <c r="BRS4" s="216"/>
      <c r="BRT4" s="216"/>
      <c r="BRU4" s="216"/>
      <c r="BRV4" s="216"/>
      <c r="BRW4" s="216"/>
      <c r="BRX4" s="216"/>
      <c r="BRY4" s="216"/>
      <c r="BRZ4" s="216"/>
      <c r="BSA4" s="216"/>
      <c r="BSB4" s="216"/>
      <c r="BSC4" s="216"/>
      <c r="BSD4" s="216"/>
      <c r="BSE4" s="216"/>
      <c r="BSF4" s="216"/>
      <c r="BSG4" s="216"/>
      <c r="BSH4" s="216"/>
      <c r="BSI4" s="216"/>
      <c r="BSJ4" s="216"/>
      <c r="BSK4" s="216"/>
      <c r="BSL4" s="216"/>
      <c r="BSM4" s="216"/>
      <c r="BSN4" s="216"/>
      <c r="BSO4" s="216"/>
      <c r="BSP4" s="216"/>
      <c r="BSQ4" s="216"/>
      <c r="BSR4" s="216"/>
      <c r="BSS4" s="216"/>
      <c r="BST4" s="216"/>
      <c r="BSU4" s="216"/>
      <c r="BSV4" s="216"/>
      <c r="BSW4" s="216"/>
      <c r="BSX4" s="216"/>
      <c r="BSY4" s="216"/>
      <c r="BSZ4" s="216"/>
      <c r="BTA4" s="216"/>
      <c r="BTB4" s="216"/>
      <c r="BTC4" s="216"/>
      <c r="BTD4" s="216"/>
      <c r="BTE4" s="216"/>
      <c r="BTF4" s="216"/>
      <c r="BTG4" s="216"/>
      <c r="BTH4" s="216"/>
      <c r="BTI4" s="216"/>
      <c r="BTJ4" s="216"/>
      <c r="BTK4" s="216"/>
      <c r="BTL4" s="216"/>
      <c r="BTM4" s="216"/>
      <c r="BTN4" s="216"/>
      <c r="BTO4" s="216"/>
      <c r="BTP4" s="216"/>
      <c r="BTQ4" s="216"/>
      <c r="BTR4" s="216"/>
      <c r="BTS4" s="216"/>
      <c r="BTT4" s="216"/>
      <c r="BTU4" s="216"/>
      <c r="BTV4" s="216"/>
      <c r="BTW4" s="216"/>
      <c r="BTX4" s="216"/>
      <c r="BTY4" s="216"/>
      <c r="BTZ4" s="216"/>
      <c r="BUA4" s="216"/>
      <c r="BUB4" s="216"/>
      <c r="BUC4" s="216"/>
      <c r="BUD4" s="216"/>
      <c r="BUE4" s="216"/>
      <c r="BUF4" s="216"/>
      <c r="BUG4" s="216"/>
      <c r="BUH4" s="216"/>
      <c r="BUI4" s="216"/>
      <c r="BUJ4" s="216"/>
      <c r="BUK4" s="216"/>
      <c r="BUL4" s="216"/>
      <c r="BUM4" s="216"/>
      <c r="BUN4" s="216"/>
      <c r="BUO4" s="216"/>
      <c r="BUP4" s="216"/>
      <c r="BUQ4" s="216"/>
      <c r="BUR4" s="216"/>
      <c r="BUS4" s="216"/>
      <c r="BUT4" s="216"/>
      <c r="BUU4" s="216"/>
      <c r="BUV4" s="216"/>
      <c r="BUW4" s="216"/>
      <c r="BUX4" s="216"/>
      <c r="BUY4" s="216"/>
      <c r="BUZ4" s="216"/>
      <c r="BVA4" s="216"/>
      <c r="BVB4" s="216"/>
      <c r="BVC4" s="216"/>
      <c r="BVD4" s="216"/>
      <c r="BVE4" s="216"/>
      <c r="BVF4" s="216"/>
      <c r="BVG4" s="216"/>
      <c r="BVH4" s="216"/>
      <c r="BVI4" s="216"/>
      <c r="BVJ4" s="216"/>
      <c r="BVK4" s="216"/>
      <c r="BVL4" s="216"/>
      <c r="BVM4" s="216"/>
      <c r="BVN4" s="216"/>
      <c r="BVO4" s="216"/>
      <c r="BVP4" s="216"/>
      <c r="BVQ4" s="216"/>
      <c r="BVR4" s="216"/>
      <c r="BVS4" s="216"/>
      <c r="BVT4" s="216"/>
      <c r="BVU4" s="216"/>
      <c r="BVV4" s="216"/>
      <c r="BVW4" s="216"/>
      <c r="BVX4" s="216"/>
      <c r="BVY4" s="216"/>
      <c r="BVZ4" s="216"/>
      <c r="BWA4" s="216"/>
      <c r="BWB4" s="216"/>
      <c r="BWC4" s="216"/>
      <c r="BWD4" s="216"/>
      <c r="BWE4" s="216"/>
      <c r="BWF4" s="216"/>
      <c r="BWG4" s="216"/>
      <c r="BWH4" s="216"/>
      <c r="BWI4" s="216"/>
      <c r="BWJ4" s="216"/>
      <c r="BWK4" s="216"/>
      <c r="BWL4" s="216"/>
      <c r="BWM4" s="216"/>
      <c r="BWN4" s="216"/>
      <c r="BWO4" s="216"/>
      <c r="BWP4" s="216"/>
      <c r="BWQ4" s="216"/>
      <c r="BWR4" s="216"/>
      <c r="BWS4" s="216"/>
      <c r="BWT4" s="216"/>
      <c r="BWU4" s="216"/>
      <c r="BWV4" s="216"/>
      <c r="BWW4" s="216"/>
      <c r="BWX4" s="216"/>
      <c r="BWY4" s="216"/>
      <c r="BWZ4" s="216"/>
      <c r="BXA4" s="216"/>
      <c r="BXB4" s="216"/>
      <c r="BXC4" s="216"/>
      <c r="BXD4" s="216"/>
      <c r="BXE4" s="216"/>
      <c r="BXF4" s="216"/>
      <c r="BXG4" s="216"/>
      <c r="BXH4" s="216"/>
      <c r="BXI4" s="216"/>
      <c r="BXJ4" s="216"/>
      <c r="BXK4" s="216"/>
      <c r="BXL4" s="216"/>
      <c r="BXM4" s="216"/>
      <c r="BXN4" s="216"/>
      <c r="BXO4" s="216"/>
      <c r="BXP4" s="216"/>
      <c r="BXQ4" s="216"/>
      <c r="BXR4" s="216"/>
      <c r="BXS4" s="216"/>
      <c r="BXT4" s="216"/>
      <c r="BXU4" s="216"/>
      <c r="BXV4" s="216"/>
      <c r="BXW4" s="216"/>
      <c r="BXX4" s="216"/>
      <c r="BXY4" s="216"/>
      <c r="BXZ4" s="216"/>
      <c r="BYA4" s="216"/>
      <c r="BYB4" s="216"/>
      <c r="BYC4" s="216"/>
      <c r="BYD4" s="216"/>
      <c r="BYE4" s="216"/>
      <c r="BYF4" s="216"/>
      <c r="BYG4" s="216"/>
      <c r="BYH4" s="216"/>
      <c r="BYI4" s="216"/>
      <c r="BYJ4" s="216"/>
      <c r="BYK4" s="216"/>
      <c r="BYL4" s="216"/>
      <c r="BYM4" s="216"/>
      <c r="BYN4" s="216"/>
      <c r="BYO4" s="216"/>
      <c r="BYP4" s="216"/>
      <c r="BYQ4" s="216"/>
      <c r="BYR4" s="216"/>
      <c r="BYS4" s="216"/>
      <c r="BYT4" s="216"/>
      <c r="BYU4" s="216"/>
      <c r="BYV4" s="216"/>
      <c r="BYW4" s="216"/>
      <c r="BYX4" s="216"/>
      <c r="BYY4" s="216"/>
      <c r="BYZ4" s="216"/>
      <c r="BZA4" s="216"/>
      <c r="BZB4" s="216"/>
      <c r="BZC4" s="216"/>
      <c r="BZD4" s="216"/>
      <c r="BZE4" s="216"/>
      <c r="BZF4" s="216"/>
      <c r="BZG4" s="216"/>
      <c r="BZH4" s="216"/>
      <c r="BZI4" s="216"/>
      <c r="BZJ4" s="216"/>
      <c r="BZK4" s="216"/>
      <c r="BZL4" s="216"/>
      <c r="BZM4" s="216"/>
      <c r="BZN4" s="216"/>
      <c r="BZO4" s="216"/>
      <c r="BZP4" s="216"/>
      <c r="BZQ4" s="216"/>
      <c r="BZR4" s="216"/>
      <c r="BZS4" s="216"/>
      <c r="BZT4" s="216"/>
      <c r="BZU4" s="216"/>
      <c r="BZV4" s="216"/>
      <c r="BZW4" s="216"/>
      <c r="BZX4" s="216"/>
      <c r="BZY4" s="216"/>
      <c r="BZZ4" s="216"/>
      <c r="CAA4" s="216"/>
      <c r="CAB4" s="216"/>
      <c r="CAC4" s="216"/>
      <c r="CAD4" s="216"/>
      <c r="CAE4" s="216"/>
      <c r="CAF4" s="216"/>
      <c r="CAG4" s="216"/>
      <c r="CAH4" s="216"/>
      <c r="CAI4" s="216"/>
      <c r="CAJ4" s="216"/>
      <c r="CAK4" s="216"/>
      <c r="CAL4" s="216"/>
      <c r="CAM4" s="216"/>
      <c r="CAN4" s="216"/>
      <c r="CAO4" s="216"/>
      <c r="CAP4" s="216"/>
      <c r="CAQ4" s="216"/>
      <c r="CAR4" s="216"/>
      <c r="CAS4" s="216"/>
      <c r="CAT4" s="216"/>
      <c r="CAU4" s="216"/>
      <c r="CAV4" s="216"/>
      <c r="CAW4" s="216"/>
      <c r="CAX4" s="216"/>
      <c r="CAY4" s="216"/>
      <c r="CAZ4" s="216"/>
      <c r="CBA4" s="216"/>
      <c r="CBB4" s="216"/>
      <c r="CBC4" s="216"/>
      <c r="CBD4" s="216"/>
      <c r="CBE4" s="216"/>
      <c r="CBF4" s="216"/>
      <c r="CBG4" s="216"/>
      <c r="CBH4" s="216"/>
      <c r="CBI4" s="216"/>
      <c r="CBJ4" s="216"/>
      <c r="CBK4" s="216"/>
      <c r="CBL4" s="216"/>
      <c r="CBM4" s="216"/>
      <c r="CBN4" s="216"/>
      <c r="CBO4" s="216"/>
      <c r="CBP4" s="216"/>
      <c r="CBQ4" s="216"/>
      <c r="CBR4" s="216"/>
      <c r="CBS4" s="216"/>
      <c r="CBT4" s="216"/>
      <c r="CBU4" s="216"/>
      <c r="CBV4" s="216"/>
      <c r="CBW4" s="216"/>
      <c r="CBX4" s="216"/>
      <c r="CBY4" s="216"/>
      <c r="CBZ4" s="216"/>
      <c r="CCA4" s="216"/>
      <c r="CCB4" s="216"/>
      <c r="CCC4" s="216"/>
      <c r="CCD4" s="216"/>
      <c r="CCE4" s="216"/>
      <c r="CCF4" s="216"/>
      <c r="CCG4" s="216"/>
      <c r="CCH4" s="216"/>
      <c r="CCI4" s="216"/>
      <c r="CCJ4" s="216"/>
      <c r="CCK4" s="216"/>
      <c r="CCL4" s="216"/>
      <c r="CCM4" s="216"/>
      <c r="CCN4" s="216"/>
      <c r="CCO4" s="216"/>
      <c r="CCP4" s="216"/>
      <c r="CCQ4" s="216"/>
      <c r="CCR4" s="216"/>
      <c r="CCS4" s="216"/>
      <c r="CCT4" s="216"/>
      <c r="CCU4" s="216"/>
      <c r="CCV4" s="216"/>
      <c r="CCW4" s="216"/>
      <c r="CCX4" s="216"/>
      <c r="CCY4" s="216"/>
      <c r="CCZ4" s="216"/>
      <c r="CDA4" s="216"/>
      <c r="CDB4" s="216"/>
      <c r="CDC4" s="216"/>
      <c r="CDD4" s="216"/>
      <c r="CDE4" s="216"/>
      <c r="CDF4" s="216"/>
      <c r="CDG4" s="216"/>
      <c r="CDH4" s="216"/>
      <c r="CDI4" s="216"/>
      <c r="CDJ4" s="216"/>
      <c r="CDK4" s="216"/>
      <c r="CDL4" s="216"/>
      <c r="CDM4" s="216"/>
      <c r="CDN4" s="216"/>
      <c r="CDO4" s="216"/>
      <c r="CDP4" s="216"/>
      <c r="CDQ4" s="216"/>
      <c r="CDR4" s="216"/>
      <c r="CDS4" s="216"/>
      <c r="CDT4" s="216"/>
      <c r="CDU4" s="216"/>
      <c r="CDV4" s="216"/>
      <c r="CDW4" s="216"/>
      <c r="CDX4" s="216"/>
      <c r="CDY4" s="216"/>
      <c r="CDZ4" s="216"/>
      <c r="CEA4" s="216"/>
      <c r="CEB4" s="216"/>
      <c r="CEC4" s="216"/>
      <c r="CED4" s="216"/>
      <c r="CEE4" s="216"/>
      <c r="CEF4" s="216"/>
      <c r="CEG4" s="216"/>
      <c r="CEH4" s="216"/>
      <c r="CEI4" s="216"/>
      <c r="CEJ4" s="216"/>
      <c r="CEK4" s="216"/>
      <c r="CEL4" s="216"/>
      <c r="CEM4" s="216"/>
      <c r="CEN4" s="216"/>
      <c r="CEO4" s="216"/>
      <c r="CEP4" s="216"/>
      <c r="CEQ4" s="216"/>
      <c r="CER4" s="216"/>
      <c r="CES4" s="216"/>
      <c r="CET4" s="216"/>
      <c r="CEU4" s="216"/>
      <c r="CEV4" s="216"/>
      <c r="CEW4" s="216"/>
      <c r="CEX4" s="216"/>
      <c r="CEY4" s="216"/>
      <c r="CEZ4" s="216"/>
      <c r="CFA4" s="216"/>
      <c r="CFB4" s="216"/>
      <c r="CFC4" s="216"/>
      <c r="CFD4" s="216"/>
      <c r="CFE4" s="216"/>
      <c r="CFF4" s="216"/>
      <c r="CFG4" s="216"/>
      <c r="CFH4" s="216"/>
      <c r="CFI4" s="216"/>
      <c r="CFJ4" s="216"/>
      <c r="CFK4" s="216"/>
      <c r="CFL4" s="216"/>
      <c r="CFM4" s="216"/>
      <c r="CFN4" s="216"/>
      <c r="CFO4" s="216"/>
      <c r="CFP4" s="216"/>
      <c r="CFQ4" s="216"/>
      <c r="CFR4" s="216"/>
      <c r="CFS4" s="216"/>
      <c r="CFT4" s="216"/>
      <c r="CFU4" s="216"/>
      <c r="CFV4" s="216"/>
      <c r="CFW4" s="216"/>
      <c r="CFX4" s="216"/>
      <c r="CFY4" s="216"/>
      <c r="CFZ4" s="216"/>
      <c r="CGA4" s="216"/>
      <c r="CGB4" s="216"/>
      <c r="CGC4" s="216"/>
      <c r="CGD4" s="216"/>
      <c r="CGE4" s="216"/>
      <c r="CGF4" s="216"/>
      <c r="CGG4" s="216"/>
      <c r="CGH4" s="216"/>
      <c r="CGI4" s="216"/>
      <c r="CGJ4" s="216"/>
      <c r="CGK4" s="216"/>
      <c r="CGL4" s="216"/>
      <c r="CGM4" s="216"/>
      <c r="CGN4" s="216"/>
      <c r="CGO4" s="216"/>
      <c r="CGP4" s="216"/>
      <c r="CGQ4" s="216"/>
      <c r="CGR4" s="216"/>
      <c r="CGS4" s="216"/>
      <c r="CGT4" s="216"/>
      <c r="CGU4" s="216"/>
      <c r="CGV4" s="216"/>
      <c r="CGW4" s="216"/>
      <c r="CGX4" s="216"/>
      <c r="CGY4" s="216"/>
      <c r="CGZ4" s="216"/>
      <c r="CHA4" s="216"/>
      <c r="CHB4" s="216"/>
      <c r="CHC4" s="216"/>
      <c r="CHD4" s="216"/>
      <c r="CHE4" s="216"/>
      <c r="CHF4" s="216"/>
      <c r="CHG4" s="216"/>
      <c r="CHH4" s="216"/>
      <c r="CHI4" s="216"/>
      <c r="CHJ4" s="216"/>
      <c r="CHK4" s="216"/>
      <c r="CHL4" s="216"/>
      <c r="CHM4" s="216"/>
      <c r="CHN4" s="216"/>
      <c r="CHO4" s="216"/>
      <c r="CHP4" s="216"/>
      <c r="CHQ4" s="216"/>
      <c r="CHR4" s="216"/>
      <c r="CHS4" s="216"/>
      <c r="CHT4" s="216"/>
      <c r="CHU4" s="216"/>
      <c r="CHV4" s="216"/>
      <c r="CHW4" s="216"/>
      <c r="CHX4" s="216"/>
      <c r="CHY4" s="216"/>
      <c r="CHZ4" s="216"/>
      <c r="CIA4" s="216"/>
      <c r="CIB4" s="216"/>
      <c r="CIC4" s="216"/>
      <c r="CID4" s="216"/>
      <c r="CIE4" s="216"/>
      <c r="CIF4" s="216"/>
      <c r="CIG4" s="216"/>
      <c r="CIH4" s="216"/>
      <c r="CII4" s="216"/>
      <c r="CIJ4" s="216"/>
      <c r="CIK4" s="216"/>
      <c r="CIL4" s="216"/>
      <c r="CIM4" s="216"/>
      <c r="CIN4" s="216"/>
      <c r="CIO4" s="216"/>
      <c r="CIP4" s="216"/>
      <c r="CIQ4" s="216"/>
      <c r="CIR4" s="216"/>
      <c r="CIS4" s="216"/>
      <c r="CIT4" s="216"/>
      <c r="CIU4" s="216"/>
      <c r="CIV4" s="216"/>
      <c r="CIW4" s="216"/>
      <c r="CIX4" s="216"/>
      <c r="CIY4" s="216"/>
      <c r="CIZ4" s="216"/>
      <c r="CJA4" s="216"/>
      <c r="CJB4" s="216"/>
      <c r="CJC4" s="216"/>
      <c r="CJD4" s="216"/>
      <c r="CJE4" s="216"/>
      <c r="CJF4" s="216"/>
      <c r="CJG4" s="216"/>
      <c r="CJH4" s="216"/>
      <c r="CJI4" s="216"/>
      <c r="CJJ4" s="216"/>
      <c r="CJK4" s="216"/>
      <c r="CJL4" s="216"/>
      <c r="CJM4" s="216"/>
      <c r="CJN4" s="216"/>
      <c r="CJO4" s="216"/>
      <c r="CJP4" s="216"/>
      <c r="CJQ4" s="216"/>
      <c r="CJR4" s="216"/>
      <c r="CJS4" s="216"/>
      <c r="CJT4" s="216"/>
      <c r="CJU4" s="216"/>
      <c r="CJV4" s="216"/>
      <c r="CJW4" s="216"/>
      <c r="CJX4" s="216"/>
      <c r="CJY4" s="216"/>
      <c r="CJZ4" s="216"/>
      <c r="CKA4" s="216"/>
      <c r="CKB4" s="216"/>
      <c r="CKC4" s="216"/>
      <c r="CKD4" s="216"/>
      <c r="CKE4" s="216"/>
      <c r="CKF4" s="216"/>
      <c r="CKG4" s="216"/>
      <c r="CKH4" s="216"/>
      <c r="CKI4" s="216"/>
      <c r="CKJ4" s="216"/>
      <c r="CKK4" s="216"/>
      <c r="CKL4" s="216"/>
      <c r="CKM4" s="216"/>
      <c r="CKN4" s="216"/>
      <c r="CKO4" s="216"/>
      <c r="CKP4" s="216"/>
      <c r="CKQ4" s="216"/>
      <c r="CKR4" s="216"/>
      <c r="CKS4" s="216"/>
      <c r="CKT4" s="216"/>
      <c r="CKU4" s="216"/>
      <c r="CKV4" s="216"/>
      <c r="CKW4" s="216"/>
      <c r="CKX4" s="216"/>
      <c r="CKY4" s="216"/>
      <c r="CKZ4" s="216"/>
      <c r="CLA4" s="216"/>
      <c r="CLB4" s="216"/>
      <c r="CLC4" s="216"/>
      <c r="CLD4" s="216"/>
      <c r="CLE4" s="216"/>
      <c r="CLF4" s="216"/>
      <c r="CLG4" s="216"/>
      <c r="CLH4" s="216"/>
      <c r="CLI4" s="216"/>
      <c r="CLJ4" s="216"/>
      <c r="CLK4" s="216"/>
      <c r="CLL4" s="216"/>
      <c r="CLM4" s="216"/>
      <c r="CLN4" s="216"/>
      <c r="CLO4" s="216"/>
      <c r="CLP4" s="216"/>
      <c r="CLQ4" s="216"/>
      <c r="CLR4" s="216"/>
      <c r="CLS4" s="216"/>
      <c r="CLT4" s="216"/>
      <c r="CLU4" s="216"/>
      <c r="CLV4" s="216"/>
      <c r="CLW4" s="216"/>
      <c r="CLX4" s="216"/>
      <c r="CLY4" s="216"/>
      <c r="CLZ4" s="216"/>
      <c r="CMA4" s="216"/>
      <c r="CMB4" s="216"/>
      <c r="CMC4" s="216"/>
      <c r="CMD4" s="216"/>
      <c r="CME4" s="216"/>
      <c r="CMF4" s="216"/>
      <c r="CMG4" s="216"/>
      <c r="CMH4" s="216"/>
      <c r="CMI4" s="216"/>
      <c r="CMJ4" s="216"/>
      <c r="CMK4" s="216"/>
      <c r="CML4" s="216"/>
      <c r="CMM4" s="216"/>
      <c r="CMN4" s="216"/>
      <c r="CMO4" s="216"/>
      <c r="CMP4" s="216"/>
      <c r="CMQ4" s="216"/>
      <c r="CMR4" s="216"/>
      <c r="CMS4" s="216"/>
      <c r="CMT4" s="216"/>
      <c r="CMU4" s="216"/>
      <c r="CMV4" s="216"/>
      <c r="CMW4" s="216"/>
      <c r="CMX4" s="216"/>
      <c r="CMY4" s="216"/>
      <c r="CMZ4" s="216"/>
      <c r="CNA4" s="216"/>
      <c r="CNB4" s="216"/>
      <c r="CNC4" s="216"/>
      <c r="CND4" s="216"/>
      <c r="CNE4" s="216"/>
      <c r="CNF4" s="216"/>
      <c r="CNG4" s="216"/>
      <c r="CNH4" s="216"/>
      <c r="CNI4" s="216"/>
      <c r="CNJ4" s="216"/>
      <c r="CNK4" s="216"/>
      <c r="CNL4" s="216"/>
      <c r="CNM4" s="216"/>
      <c r="CNN4" s="216"/>
      <c r="CNO4" s="216"/>
      <c r="CNP4" s="216"/>
      <c r="CNQ4" s="216"/>
      <c r="CNR4" s="216"/>
      <c r="CNS4" s="216"/>
      <c r="CNT4" s="216"/>
      <c r="CNU4" s="216"/>
      <c r="CNV4" s="216"/>
      <c r="CNW4" s="216"/>
      <c r="CNX4" s="216"/>
      <c r="CNY4" s="216"/>
      <c r="CNZ4" s="216"/>
      <c r="COA4" s="216"/>
      <c r="COB4" s="216"/>
      <c r="COC4" s="216"/>
      <c r="COD4" s="216"/>
      <c r="COE4" s="216"/>
      <c r="COF4" s="216"/>
      <c r="COG4" s="216"/>
      <c r="COH4" s="216"/>
      <c r="COI4" s="216"/>
      <c r="COJ4" s="216"/>
      <c r="COK4" s="216"/>
      <c r="COL4" s="216"/>
      <c r="COM4" s="216"/>
      <c r="CON4" s="216"/>
      <c r="COO4" s="216"/>
      <c r="COP4" s="216"/>
      <c r="COQ4" s="216"/>
      <c r="COR4" s="216"/>
      <c r="COS4" s="216"/>
      <c r="COT4" s="216"/>
      <c r="COU4" s="216"/>
      <c r="COV4" s="216"/>
      <c r="COW4" s="216"/>
      <c r="COX4" s="216"/>
      <c r="COY4" s="216"/>
      <c r="COZ4" s="216"/>
      <c r="CPA4" s="216"/>
      <c r="CPB4" s="216"/>
      <c r="CPC4" s="216"/>
      <c r="CPD4" s="216"/>
      <c r="CPE4" s="216"/>
      <c r="CPF4" s="216"/>
      <c r="CPG4" s="216"/>
      <c r="CPH4" s="216"/>
      <c r="CPI4" s="216"/>
      <c r="CPJ4" s="216"/>
      <c r="CPK4" s="216"/>
      <c r="CPL4" s="216"/>
      <c r="CPM4" s="216"/>
      <c r="CPN4" s="216"/>
      <c r="CPO4" s="216"/>
      <c r="CPP4" s="216"/>
      <c r="CPQ4" s="216"/>
      <c r="CPR4" s="216"/>
      <c r="CPS4" s="216"/>
      <c r="CPT4" s="216"/>
      <c r="CPU4" s="216"/>
      <c r="CPV4" s="216"/>
      <c r="CPW4" s="216"/>
      <c r="CPX4" s="216"/>
      <c r="CPY4" s="216"/>
      <c r="CPZ4" s="216"/>
      <c r="CQA4" s="216"/>
      <c r="CQB4" s="216"/>
      <c r="CQC4" s="216"/>
      <c r="CQD4" s="216"/>
      <c r="CQE4" s="216"/>
      <c r="CQF4" s="216"/>
      <c r="CQG4" s="216"/>
      <c r="CQH4" s="216"/>
      <c r="CQI4" s="216"/>
      <c r="CQJ4" s="216"/>
      <c r="CQK4" s="216"/>
      <c r="CQL4" s="216"/>
      <c r="CQM4" s="216"/>
      <c r="CQN4" s="216"/>
      <c r="CQO4" s="216"/>
      <c r="CQP4" s="216"/>
      <c r="CQQ4" s="216"/>
      <c r="CQR4" s="216"/>
      <c r="CQS4" s="216"/>
      <c r="CQT4" s="216"/>
      <c r="CQU4" s="216"/>
      <c r="CQV4" s="216"/>
      <c r="CQW4" s="216"/>
      <c r="CQX4" s="216"/>
      <c r="CQY4" s="216"/>
      <c r="CQZ4" s="216"/>
      <c r="CRA4" s="216"/>
      <c r="CRB4" s="216"/>
      <c r="CRC4" s="216"/>
      <c r="CRD4" s="216"/>
      <c r="CRE4" s="216"/>
      <c r="CRF4" s="216"/>
      <c r="CRG4" s="216"/>
      <c r="CRH4" s="216"/>
      <c r="CRI4" s="216"/>
      <c r="CRJ4" s="216"/>
      <c r="CRK4" s="216"/>
      <c r="CRL4" s="216"/>
      <c r="CRM4" s="216"/>
      <c r="CRN4" s="216"/>
      <c r="CRO4" s="216"/>
      <c r="CRP4" s="216"/>
      <c r="CRQ4" s="216"/>
      <c r="CRR4" s="216"/>
      <c r="CRS4" s="216"/>
      <c r="CRT4" s="216"/>
      <c r="CRU4" s="216"/>
      <c r="CRV4" s="216"/>
      <c r="CRW4" s="216"/>
      <c r="CRX4" s="216"/>
      <c r="CRY4" s="216"/>
      <c r="CRZ4" s="216"/>
      <c r="CSA4" s="216"/>
      <c r="CSB4" s="216"/>
      <c r="CSC4" s="216"/>
      <c r="CSD4" s="216"/>
      <c r="CSE4" s="216"/>
      <c r="CSF4" s="216"/>
      <c r="CSG4" s="216"/>
      <c r="CSH4" s="216"/>
      <c r="CSI4" s="216"/>
      <c r="CSJ4" s="216"/>
      <c r="CSK4" s="216"/>
      <c r="CSL4" s="216"/>
      <c r="CSM4" s="216"/>
      <c r="CSN4" s="216"/>
      <c r="CSO4" s="216"/>
      <c r="CSP4" s="216"/>
      <c r="CSQ4" s="216"/>
      <c r="CSR4" s="216"/>
      <c r="CSS4" s="216"/>
      <c r="CST4" s="216"/>
      <c r="CSU4" s="216"/>
      <c r="CSV4" s="216"/>
      <c r="CSW4" s="216"/>
      <c r="CSX4" s="216"/>
      <c r="CSY4" s="216"/>
      <c r="CSZ4" s="216"/>
      <c r="CTA4" s="216"/>
      <c r="CTB4" s="216"/>
      <c r="CTC4" s="216"/>
      <c r="CTD4" s="216"/>
      <c r="CTE4" s="216"/>
      <c r="CTF4" s="216"/>
      <c r="CTG4" s="216"/>
      <c r="CTH4" s="216"/>
      <c r="CTI4" s="216"/>
      <c r="CTJ4" s="216"/>
      <c r="CTK4" s="216"/>
      <c r="CTL4" s="216"/>
      <c r="CTM4" s="216"/>
      <c r="CTN4" s="216"/>
      <c r="CTO4" s="216"/>
      <c r="CTP4" s="216"/>
      <c r="CTQ4" s="216"/>
      <c r="CTR4" s="216"/>
      <c r="CTS4" s="216"/>
      <c r="CTT4" s="216"/>
      <c r="CTU4" s="216"/>
      <c r="CTV4" s="216"/>
      <c r="CTW4" s="216"/>
      <c r="CTX4" s="216"/>
      <c r="CTY4" s="216"/>
      <c r="CTZ4" s="216"/>
      <c r="CUA4" s="216"/>
      <c r="CUB4" s="216"/>
      <c r="CUC4" s="216"/>
      <c r="CUD4" s="216"/>
      <c r="CUE4" s="216"/>
      <c r="CUF4" s="216"/>
      <c r="CUG4" s="216"/>
      <c r="CUH4" s="216"/>
      <c r="CUI4" s="216"/>
      <c r="CUJ4" s="216"/>
      <c r="CUK4" s="216"/>
      <c r="CUL4" s="216"/>
      <c r="CUM4" s="216"/>
      <c r="CUN4" s="216"/>
      <c r="CUO4" s="216"/>
      <c r="CUP4" s="216"/>
      <c r="CUQ4" s="216"/>
      <c r="CUR4" s="216"/>
      <c r="CUS4" s="216"/>
      <c r="CUT4" s="216"/>
      <c r="CUU4" s="216"/>
      <c r="CUV4" s="216"/>
      <c r="CUW4" s="216"/>
      <c r="CUX4" s="216"/>
      <c r="CUY4" s="216"/>
      <c r="CUZ4" s="216"/>
      <c r="CVA4" s="216"/>
      <c r="CVB4" s="216"/>
      <c r="CVC4" s="216"/>
      <c r="CVD4" s="216"/>
      <c r="CVE4" s="216"/>
      <c r="CVF4" s="216"/>
      <c r="CVG4" s="216"/>
      <c r="CVH4" s="216"/>
      <c r="CVI4" s="216"/>
      <c r="CVJ4" s="216"/>
      <c r="CVK4" s="216"/>
      <c r="CVL4" s="216"/>
      <c r="CVM4" s="216"/>
      <c r="CVN4" s="216"/>
      <c r="CVO4" s="216"/>
      <c r="CVP4" s="216"/>
      <c r="CVQ4" s="216"/>
      <c r="CVR4" s="216"/>
      <c r="CVS4" s="216"/>
      <c r="CVT4" s="216"/>
      <c r="CVU4" s="216"/>
      <c r="CVV4" s="216"/>
      <c r="CVW4" s="216"/>
      <c r="CVX4" s="216"/>
      <c r="CVY4" s="216"/>
      <c r="CVZ4" s="216"/>
      <c r="CWA4" s="216"/>
      <c r="CWB4" s="216"/>
      <c r="CWC4" s="216"/>
      <c r="CWD4" s="216"/>
      <c r="CWE4" s="216"/>
      <c r="CWF4" s="216"/>
      <c r="CWG4" s="216"/>
      <c r="CWH4" s="216"/>
      <c r="CWI4" s="216"/>
      <c r="CWJ4" s="216"/>
      <c r="CWK4" s="216"/>
      <c r="CWL4" s="216"/>
      <c r="CWM4" s="216"/>
      <c r="CWN4" s="216"/>
      <c r="CWO4" s="216"/>
      <c r="CWP4" s="216"/>
      <c r="CWQ4" s="216"/>
      <c r="CWR4" s="216"/>
      <c r="CWS4" s="216"/>
      <c r="CWT4" s="216"/>
      <c r="CWU4" s="216"/>
      <c r="CWV4" s="216"/>
      <c r="CWW4" s="216"/>
      <c r="CWX4" s="216"/>
      <c r="CWY4" s="216"/>
      <c r="CWZ4" s="216"/>
      <c r="CXA4" s="216"/>
      <c r="CXB4" s="216"/>
      <c r="CXC4" s="216"/>
      <c r="CXD4" s="216"/>
      <c r="CXE4" s="216"/>
      <c r="CXF4" s="216"/>
      <c r="CXG4" s="216"/>
      <c r="CXH4" s="216"/>
      <c r="CXI4" s="216"/>
      <c r="CXJ4" s="216"/>
      <c r="CXK4" s="216"/>
      <c r="CXL4" s="216"/>
      <c r="CXM4" s="216"/>
      <c r="CXN4" s="216"/>
      <c r="CXO4" s="216"/>
      <c r="CXP4" s="216"/>
      <c r="CXQ4" s="216"/>
      <c r="CXR4" s="216"/>
      <c r="CXS4" s="216"/>
      <c r="CXT4" s="216"/>
      <c r="CXU4" s="216"/>
      <c r="CXV4" s="216"/>
      <c r="CXW4" s="216"/>
      <c r="CXX4" s="216"/>
      <c r="CXY4" s="216"/>
      <c r="CXZ4" s="216"/>
      <c r="CYA4" s="216"/>
      <c r="CYB4" s="216"/>
      <c r="CYC4" s="216"/>
      <c r="CYD4" s="216"/>
      <c r="CYE4" s="216"/>
      <c r="CYF4" s="216"/>
      <c r="CYG4" s="216"/>
      <c r="CYH4" s="216"/>
      <c r="CYI4" s="216"/>
      <c r="CYJ4" s="216"/>
      <c r="CYK4" s="216"/>
      <c r="CYL4" s="216"/>
      <c r="CYM4" s="216"/>
      <c r="CYN4" s="216"/>
      <c r="CYO4" s="216"/>
      <c r="CYP4" s="216"/>
      <c r="CYQ4" s="216"/>
      <c r="CYR4" s="216"/>
      <c r="CYS4" s="216"/>
      <c r="CYT4" s="216"/>
      <c r="CYU4" s="216"/>
      <c r="CYV4" s="216"/>
      <c r="CYW4" s="216"/>
      <c r="CYX4" s="216"/>
      <c r="CYY4" s="216"/>
      <c r="CYZ4" s="216"/>
      <c r="CZA4" s="216"/>
      <c r="CZB4" s="216"/>
      <c r="CZC4" s="216"/>
      <c r="CZD4" s="216"/>
      <c r="CZE4" s="216"/>
      <c r="CZF4" s="216"/>
      <c r="CZG4" s="216"/>
      <c r="CZH4" s="216"/>
      <c r="CZI4" s="216"/>
      <c r="CZJ4" s="216"/>
      <c r="CZK4" s="216"/>
      <c r="CZL4" s="216"/>
      <c r="CZM4" s="216"/>
      <c r="CZN4" s="216"/>
      <c r="CZO4" s="216"/>
      <c r="CZP4" s="216"/>
      <c r="CZQ4" s="216"/>
      <c r="CZR4" s="216"/>
      <c r="CZS4" s="216"/>
      <c r="CZT4" s="216"/>
      <c r="CZU4" s="216"/>
      <c r="CZV4" s="216"/>
      <c r="CZW4" s="216"/>
      <c r="CZX4" s="216"/>
      <c r="CZY4" s="216"/>
      <c r="CZZ4" s="216"/>
      <c r="DAA4" s="216"/>
      <c r="DAB4" s="216"/>
      <c r="DAC4" s="216"/>
      <c r="DAD4" s="216"/>
      <c r="DAE4" s="216"/>
      <c r="DAF4" s="216"/>
      <c r="DAG4" s="216"/>
      <c r="DAH4" s="216"/>
      <c r="DAI4" s="216"/>
      <c r="DAJ4" s="216"/>
      <c r="DAK4" s="216"/>
      <c r="DAL4" s="216"/>
      <c r="DAM4" s="216"/>
      <c r="DAN4" s="216"/>
      <c r="DAO4" s="216"/>
      <c r="DAP4" s="216"/>
      <c r="DAQ4" s="216"/>
      <c r="DAR4" s="216"/>
      <c r="DAS4" s="216"/>
      <c r="DAT4" s="216"/>
      <c r="DAU4" s="216"/>
      <c r="DAV4" s="216"/>
      <c r="DAW4" s="216"/>
      <c r="DAX4" s="216"/>
      <c r="DAY4" s="216"/>
      <c r="DAZ4" s="216"/>
      <c r="DBA4" s="216"/>
      <c r="DBB4" s="216"/>
      <c r="DBC4" s="216"/>
      <c r="DBD4" s="216"/>
      <c r="DBE4" s="216"/>
      <c r="DBF4" s="216"/>
      <c r="DBG4" s="216"/>
      <c r="DBH4" s="216"/>
      <c r="DBI4" s="216"/>
      <c r="DBJ4" s="216"/>
      <c r="DBK4" s="216"/>
      <c r="DBL4" s="216"/>
      <c r="DBM4" s="216"/>
      <c r="DBN4" s="216"/>
      <c r="DBO4" s="216"/>
      <c r="DBP4" s="216"/>
      <c r="DBQ4" s="216"/>
      <c r="DBR4" s="216"/>
      <c r="DBS4" s="216"/>
      <c r="DBT4" s="216"/>
      <c r="DBU4" s="216"/>
      <c r="DBV4" s="216"/>
      <c r="DBW4" s="216"/>
      <c r="DBX4" s="216"/>
      <c r="DBY4" s="216"/>
      <c r="DBZ4" s="216"/>
      <c r="DCA4" s="216"/>
      <c r="DCB4" s="216"/>
      <c r="DCC4" s="216"/>
      <c r="DCD4" s="216"/>
      <c r="DCE4" s="216"/>
      <c r="DCF4" s="216"/>
      <c r="DCG4" s="216"/>
      <c r="DCH4" s="216"/>
      <c r="DCI4" s="216"/>
      <c r="DCJ4" s="216"/>
      <c r="DCK4" s="216"/>
      <c r="DCL4" s="216"/>
      <c r="DCM4" s="216"/>
      <c r="DCN4" s="216"/>
      <c r="DCO4" s="216"/>
      <c r="DCP4" s="216"/>
      <c r="DCQ4" s="216"/>
      <c r="DCR4" s="216"/>
      <c r="DCS4" s="216"/>
      <c r="DCT4" s="216"/>
      <c r="DCU4" s="216"/>
      <c r="DCV4" s="216"/>
      <c r="DCW4" s="216"/>
      <c r="DCX4" s="216"/>
      <c r="DCY4" s="216"/>
      <c r="DCZ4" s="216"/>
      <c r="DDA4" s="216"/>
      <c r="DDB4" s="216"/>
      <c r="DDC4" s="216"/>
      <c r="DDD4" s="216"/>
      <c r="DDE4" s="216"/>
      <c r="DDF4" s="216"/>
      <c r="DDG4" s="216"/>
      <c r="DDH4" s="216"/>
      <c r="DDI4" s="216"/>
      <c r="DDJ4" s="216"/>
      <c r="DDK4" s="216"/>
      <c r="DDL4" s="216"/>
      <c r="DDM4" s="216"/>
      <c r="DDN4" s="216"/>
      <c r="DDO4" s="216"/>
      <c r="DDP4" s="216"/>
      <c r="DDQ4" s="216"/>
      <c r="DDR4" s="216"/>
      <c r="DDS4" s="216"/>
      <c r="DDT4" s="216"/>
      <c r="DDU4" s="216"/>
      <c r="DDV4" s="216"/>
      <c r="DDW4" s="216"/>
      <c r="DDX4" s="216"/>
      <c r="DDY4" s="216"/>
      <c r="DDZ4" s="216"/>
      <c r="DEA4" s="216"/>
      <c r="DEB4" s="216"/>
      <c r="DEC4" s="216"/>
      <c r="DED4" s="216"/>
      <c r="DEE4" s="216"/>
      <c r="DEF4" s="216"/>
      <c r="DEG4" s="216"/>
      <c r="DEH4" s="216"/>
      <c r="DEI4" s="216"/>
      <c r="DEJ4" s="216"/>
      <c r="DEK4" s="216"/>
      <c r="DEL4" s="216"/>
      <c r="DEM4" s="216"/>
      <c r="DEN4" s="216"/>
      <c r="DEO4" s="216"/>
      <c r="DEP4" s="216"/>
      <c r="DEQ4" s="216"/>
      <c r="DER4" s="216"/>
      <c r="DES4" s="216"/>
      <c r="DET4" s="216"/>
      <c r="DEU4" s="216"/>
      <c r="DEV4" s="216"/>
      <c r="DEW4" s="216"/>
      <c r="DEX4" s="216"/>
      <c r="DEY4" s="216"/>
      <c r="DEZ4" s="216"/>
      <c r="DFA4" s="216"/>
      <c r="DFB4" s="216"/>
      <c r="DFC4" s="216"/>
      <c r="DFD4" s="216"/>
      <c r="DFE4" s="216"/>
      <c r="DFF4" s="216"/>
      <c r="DFG4" s="216"/>
      <c r="DFH4" s="216"/>
      <c r="DFI4" s="216"/>
      <c r="DFJ4" s="216"/>
      <c r="DFK4" s="216"/>
      <c r="DFL4" s="216"/>
      <c r="DFM4" s="216"/>
      <c r="DFN4" s="216"/>
      <c r="DFO4" s="216"/>
      <c r="DFP4" s="216"/>
      <c r="DFQ4" s="216"/>
      <c r="DFR4" s="216"/>
      <c r="DFS4" s="216"/>
      <c r="DFT4" s="216"/>
      <c r="DFU4" s="216"/>
      <c r="DFV4" s="216"/>
      <c r="DFW4" s="216"/>
      <c r="DFX4" s="216"/>
      <c r="DFY4" s="216"/>
      <c r="DFZ4" s="216"/>
      <c r="DGA4" s="216"/>
      <c r="DGB4" s="216"/>
      <c r="DGC4" s="216"/>
      <c r="DGD4" s="216"/>
      <c r="DGE4" s="216"/>
      <c r="DGF4" s="216"/>
      <c r="DGG4" s="216"/>
      <c r="DGH4" s="216"/>
      <c r="DGI4" s="216"/>
      <c r="DGJ4" s="216"/>
      <c r="DGK4" s="216"/>
      <c r="DGL4" s="216"/>
      <c r="DGM4" s="216"/>
      <c r="DGN4" s="216"/>
      <c r="DGO4" s="216"/>
      <c r="DGP4" s="216"/>
      <c r="DGQ4" s="216"/>
      <c r="DGR4" s="216"/>
      <c r="DGS4" s="216"/>
      <c r="DGT4" s="216"/>
      <c r="DGU4" s="216"/>
      <c r="DGV4" s="216"/>
      <c r="DGW4" s="216"/>
      <c r="DGX4" s="216"/>
      <c r="DGY4" s="216"/>
      <c r="DGZ4" s="216"/>
      <c r="DHA4" s="216"/>
      <c r="DHB4" s="216"/>
      <c r="DHC4" s="216"/>
      <c r="DHD4" s="216"/>
      <c r="DHE4" s="216"/>
      <c r="DHF4" s="216"/>
      <c r="DHG4" s="216"/>
      <c r="DHH4" s="216"/>
      <c r="DHI4" s="216"/>
      <c r="DHJ4" s="216"/>
      <c r="DHK4" s="216"/>
      <c r="DHL4" s="216"/>
      <c r="DHM4" s="216"/>
      <c r="DHN4" s="216"/>
      <c r="DHO4" s="216"/>
      <c r="DHP4" s="216"/>
      <c r="DHQ4" s="216"/>
      <c r="DHR4" s="216"/>
      <c r="DHS4" s="216"/>
      <c r="DHT4" s="216"/>
      <c r="DHU4" s="216"/>
      <c r="DHV4" s="216"/>
      <c r="DHW4" s="216"/>
      <c r="DHX4" s="216"/>
      <c r="DHY4" s="216"/>
      <c r="DHZ4" s="216"/>
      <c r="DIA4" s="216"/>
      <c r="DIB4" s="216"/>
      <c r="DIC4" s="216"/>
      <c r="DID4" s="216"/>
      <c r="DIE4" s="216"/>
      <c r="DIF4" s="216"/>
      <c r="DIG4" s="216"/>
      <c r="DIH4" s="216"/>
      <c r="DII4" s="216"/>
      <c r="DIJ4" s="216"/>
      <c r="DIK4" s="216"/>
      <c r="DIL4" s="216"/>
      <c r="DIM4" s="216"/>
      <c r="DIN4" s="216"/>
      <c r="DIO4" s="216"/>
      <c r="DIP4" s="216"/>
      <c r="DIQ4" s="216"/>
      <c r="DIR4" s="216"/>
      <c r="DIS4" s="216"/>
      <c r="DIT4" s="216"/>
      <c r="DIU4" s="216"/>
      <c r="DIV4" s="216"/>
      <c r="DIW4" s="216"/>
      <c r="DIX4" s="216"/>
      <c r="DIY4" s="216"/>
      <c r="DIZ4" s="216"/>
      <c r="DJA4" s="216"/>
      <c r="DJB4" s="216"/>
      <c r="DJC4" s="216"/>
      <c r="DJD4" s="216"/>
      <c r="DJE4" s="216"/>
      <c r="DJF4" s="216"/>
      <c r="DJG4" s="216"/>
      <c r="DJH4" s="216"/>
      <c r="DJI4" s="216"/>
      <c r="DJJ4" s="216"/>
      <c r="DJK4" s="216"/>
      <c r="DJL4" s="216"/>
      <c r="DJM4" s="216"/>
      <c r="DJN4" s="216"/>
      <c r="DJO4" s="216"/>
      <c r="DJP4" s="216"/>
      <c r="DJQ4" s="216"/>
      <c r="DJR4" s="216"/>
      <c r="DJS4" s="216"/>
      <c r="DJT4" s="216"/>
      <c r="DJU4" s="216"/>
      <c r="DJV4" s="216"/>
      <c r="DJW4" s="216"/>
      <c r="DJX4" s="216"/>
      <c r="DJY4" s="216"/>
      <c r="DJZ4" s="216"/>
      <c r="DKA4" s="216"/>
      <c r="DKB4" s="216"/>
      <c r="DKC4" s="216"/>
      <c r="DKD4" s="216"/>
      <c r="DKE4" s="216"/>
      <c r="DKF4" s="216"/>
      <c r="DKG4" s="216"/>
      <c r="DKH4" s="216"/>
      <c r="DKI4" s="216"/>
      <c r="DKJ4" s="216"/>
      <c r="DKK4" s="216"/>
      <c r="DKL4" s="216"/>
      <c r="DKM4" s="216"/>
      <c r="DKN4" s="216"/>
      <c r="DKO4" s="216"/>
      <c r="DKP4" s="216"/>
      <c r="DKQ4" s="216"/>
      <c r="DKR4" s="216"/>
      <c r="DKS4" s="216"/>
      <c r="DKT4" s="216"/>
      <c r="DKU4" s="216"/>
      <c r="DKV4" s="216"/>
      <c r="DKW4" s="216"/>
      <c r="DKX4" s="216"/>
      <c r="DKY4" s="216"/>
      <c r="DKZ4" s="216"/>
      <c r="DLA4" s="216"/>
      <c r="DLB4" s="216"/>
      <c r="DLC4" s="216"/>
      <c r="DLD4" s="216"/>
      <c r="DLE4" s="216"/>
      <c r="DLF4" s="216"/>
      <c r="DLG4" s="216"/>
      <c r="DLH4" s="216"/>
      <c r="DLI4" s="216"/>
      <c r="DLJ4" s="216"/>
      <c r="DLK4" s="216"/>
      <c r="DLL4" s="216"/>
      <c r="DLM4" s="216"/>
      <c r="DLN4" s="216"/>
      <c r="DLO4" s="216"/>
      <c r="DLP4" s="216"/>
      <c r="DLQ4" s="216"/>
      <c r="DLR4" s="216"/>
      <c r="DLS4" s="216"/>
      <c r="DLT4" s="216"/>
      <c r="DLU4" s="216"/>
      <c r="DLV4" s="216"/>
      <c r="DLW4" s="216"/>
      <c r="DLX4" s="216"/>
      <c r="DLY4" s="216"/>
      <c r="DLZ4" s="216"/>
      <c r="DMA4" s="216"/>
      <c r="DMB4" s="216"/>
      <c r="DMC4" s="216"/>
      <c r="DMD4" s="216"/>
      <c r="DME4" s="216"/>
      <c r="DMF4" s="216"/>
      <c r="DMG4" s="216"/>
      <c r="DMH4" s="216"/>
      <c r="DMI4" s="216"/>
      <c r="DMJ4" s="216"/>
      <c r="DMK4" s="216"/>
      <c r="DML4" s="216"/>
      <c r="DMM4" s="216"/>
      <c r="DMN4" s="216"/>
      <c r="DMO4" s="216"/>
      <c r="DMP4" s="216"/>
      <c r="DMQ4" s="216"/>
      <c r="DMR4" s="216"/>
      <c r="DMS4" s="216"/>
      <c r="DMT4" s="216"/>
      <c r="DMU4" s="216"/>
      <c r="DMV4" s="216"/>
      <c r="DMW4" s="216"/>
      <c r="DMX4" s="216"/>
      <c r="DMY4" s="216"/>
      <c r="DMZ4" s="216"/>
      <c r="DNA4" s="216"/>
      <c r="DNB4" s="216"/>
      <c r="DNC4" s="216"/>
      <c r="DND4" s="216"/>
      <c r="DNE4" s="216"/>
      <c r="DNF4" s="216"/>
      <c r="DNG4" s="216"/>
      <c r="DNH4" s="216"/>
      <c r="DNI4" s="216"/>
      <c r="DNJ4" s="216"/>
      <c r="DNK4" s="216"/>
      <c r="DNL4" s="216"/>
      <c r="DNM4" s="216"/>
      <c r="DNN4" s="216"/>
      <c r="DNO4" s="216"/>
      <c r="DNP4" s="216"/>
      <c r="DNQ4" s="216"/>
      <c r="DNR4" s="216"/>
      <c r="DNS4" s="216"/>
      <c r="DNT4" s="216"/>
      <c r="DNU4" s="216"/>
      <c r="DNV4" s="216"/>
      <c r="DNW4" s="216"/>
      <c r="DNX4" s="216"/>
      <c r="DNY4" s="216"/>
      <c r="DNZ4" s="216"/>
      <c r="DOA4" s="216"/>
      <c r="DOB4" s="216"/>
      <c r="DOC4" s="216"/>
      <c r="DOD4" s="216"/>
      <c r="DOE4" s="216"/>
      <c r="DOF4" s="216"/>
      <c r="DOG4" s="216"/>
      <c r="DOH4" s="216"/>
      <c r="DOI4" s="216"/>
      <c r="DOJ4" s="216"/>
      <c r="DOK4" s="216"/>
      <c r="DOL4" s="216"/>
      <c r="DOM4" s="216"/>
      <c r="DON4" s="216"/>
      <c r="DOO4" s="216"/>
      <c r="DOP4" s="216"/>
      <c r="DOQ4" s="216"/>
      <c r="DOR4" s="216"/>
      <c r="DOS4" s="216"/>
      <c r="DOT4" s="216"/>
      <c r="DOU4" s="216"/>
      <c r="DOV4" s="216"/>
      <c r="DOW4" s="216"/>
      <c r="DOX4" s="216"/>
      <c r="DOY4" s="216"/>
      <c r="DOZ4" s="216"/>
      <c r="DPA4" s="216"/>
      <c r="DPB4" s="216"/>
      <c r="DPC4" s="216"/>
      <c r="DPD4" s="216"/>
      <c r="DPE4" s="216"/>
      <c r="DPF4" s="216"/>
      <c r="DPG4" s="216"/>
      <c r="DPH4" s="216"/>
      <c r="DPI4" s="216"/>
      <c r="DPJ4" s="216"/>
      <c r="DPK4" s="216"/>
      <c r="DPL4" s="216"/>
      <c r="DPM4" s="216"/>
      <c r="DPN4" s="216"/>
      <c r="DPO4" s="216"/>
      <c r="DPP4" s="216"/>
      <c r="DPQ4" s="216"/>
      <c r="DPR4" s="216"/>
      <c r="DPS4" s="216"/>
      <c r="DPT4" s="216"/>
      <c r="DPU4" s="216"/>
      <c r="DPV4" s="216"/>
      <c r="DPW4" s="216"/>
      <c r="DPX4" s="216"/>
      <c r="DPY4" s="216"/>
      <c r="DPZ4" s="216"/>
      <c r="DQA4" s="216"/>
      <c r="DQB4" s="216"/>
      <c r="DQC4" s="216"/>
      <c r="DQD4" s="216"/>
      <c r="DQE4" s="216"/>
      <c r="DQF4" s="216"/>
      <c r="DQG4" s="216"/>
      <c r="DQH4" s="216"/>
      <c r="DQI4" s="216"/>
      <c r="DQJ4" s="216"/>
      <c r="DQK4" s="216"/>
      <c r="DQL4" s="216"/>
      <c r="DQM4" s="216"/>
      <c r="DQN4" s="216"/>
      <c r="DQO4" s="216"/>
      <c r="DQP4" s="216"/>
      <c r="DQQ4" s="216"/>
      <c r="DQR4" s="216"/>
      <c r="DQS4" s="216"/>
      <c r="DQT4" s="216"/>
      <c r="DQU4" s="216"/>
      <c r="DQV4" s="216"/>
      <c r="DQW4" s="216"/>
      <c r="DQX4" s="216"/>
      <c r="DQY4" s="216"/>
      <c r="DQZ4" s="216"/>
      <c r="DRA4" s="216"/>
      <c r="DRB4" s="216"/>
      <c r="DRC4" s="216"/>
      <c r="DRD4" s="216"/>
      <c r="DRE4" s="216"/>
      <c r="DRF4" s="216"/>
      <c r="DRG4" s="216"/>
      <c r="DRH4" s="216"/>
      <c r="DRI4" s="216"/>
      <c r="DRJ4" s="216"/>
      <c r="DRK4" s="216"/>
      <c r="DRL4" s="216"/>
      <c r="DRM4" s="216"/>
      <c r="DRN4" s="216"/>
      <c r="DRO4" s="216"/>
      <c r="DRP4" s="216"/>
      <c r="DRQ4" s="216"/>
      <c r="DRR4" s="216"/>
      <c r="DRS4" s="216"/>
      <c r="DRT4" s="216"/>
      <c r="DRU4" s="216"/>
      <c r="DRV4" s="216"/>
      <c r="DRW4" s="216"/>
      <c r="DRX4" s="216"/>
      <c r="DRY4" s="216"/>
      <c r="DRZ4" s="216"/>
      <c r="DSA4" s="216"/>
      <c r="DSB4" s="216"/>
      <c r="DSC4" s="216"/>
      <c r="DSD4" s="216"/>
      <c r="DSE4" s="216"/>
      <c r="DSF4" s="216"/>
      <c r="DSG4" s="216"/>
      <c r="DSH4" s="216"/>
      <c r="DSI4" s="216"/>
      <c r="DSJ4" s="216"/>
      <c r="DSK4" s="216"/>
      <c r="DSL4" s="216"/>
      <c r="DSM4" s="216"/>
      <c r="DSN4" s="216"/>
      <c r="DSO4" s="216"/>
      <c r="DSP4" s="216"/>
      <c r="DSQ4" s="216"/>
      <c r="DSR4" s="216"/>
      <c r="DSS4" s="216"/>
      <c r="DST4" s="216"/>
      <c r="DSU4" s="216"/>
      <c r="DSV4" s="216"/>
      <c r="DSW4" s="216"/>
      <c r="DSX4" s="216"/>
      <c r="DSY4" s="216"/>
      <c r="DSZ4" s="216"/>
      <c r="DTA4" s="216"/>
      <c r="DTB4" s="216"/>
      <c r="DTC4" s="216"/>
      <c r="DTD4" s="216"/>
      <c r="DTE4" s="216"/>
      <c r="DTF4" s="216"/>
      <c r="DTG4" s="216"/>
      <c r="DTH4" s="216"/>
      <c r="DTI4" s="216"/>
      <c r="DTJ4" s="216"/>
      <c r="DTK4" s="216"/>
      <c r="DTL4" s="216"/>
      <c r="DTM4" s="216"/>
      <c r="DTN4" s="216"/>
      <c r="DTO4" s="216"/>
      <c r="DTP4" s="216"/>
      <c r="DTQ4" s="216"/>
      <c r="DTR4" s="216"/>
      <c r="DTS4" s="216"/>
      <c r="DTT4" s="216"/>
      <c r="DTU4" s="216"/>
      <c r="DTV4" s="216"/>
      <c r="DTW4" s="216"/>
      <c r="DTX4" s="216"/>
      <c r="DTY4" s="216"/>
      <c r="DTZ4" s="216"/>
      <c r="DUA4" s="216"/>
      <c r="DUB4" s="216"/>
      <c r="DUC4" s="216"/>
      <c r="DUD4" s="216"/>
      <c r="DUE4" s="216"/>
      <c r="DUF4" s="216"/>
      <c r="DUG4" s="216"/>
      <c r="DUH4" s="216"/>
      <c r="DUI4" s="216"/>
      <c r="DUJ4" s="216"/>
      <c r="DUK4" s="216"/>
      <c r="DUL4" s="216"/>
      <c r="DUM4" s="216"/>
      <c r="DUN4" s="216"/>
      <c r="DUO4" s="216"/>
      <c r="DUP4" s="216"/>
      <c r="DUQ4" s="216"/>
      <c r="DUR4" s="216"/>
      <c r="DUS4" s="216"/>
      <c r="DUT4" s="216"/>
      <c r="DUU4" s="216"/>
      <c r="DUV4" s="216"/>
      <c r="DUW4" s="216"/>
      <c r="DUX4" s="216"/>
      <c r="DUY4" s="216"/>
      <c r="DUZ4" s="216"/>
      <c r="DVA4" s="216"/>
      <c r="DVB4" s="216"/>
      <c r="DVC4" s="216"/>
      <c r="DVD4" s="216"/>
      <c r="DVE4" s="216"/>
      <c r="DVF4" s="216"/>
      <c r="DVG4" s="216"/>
      <c r="DVH4" s="216"/>
      <c r="DVI4" s="216"/>
      <c r="DVJ4" s="216"/>
      <c r="DVK4" s="216"/>
      <c r="DVL4" s="216"/>
      <c r="DVM4" s="216"/>
      <c r="DVN4" s="216"/>
      <c r="DVO4" s="216"/>
      <c r="DVP4" s="216"/>
      <c r="DVQ4" s="216"/>
      <c r="DVR4" s="216"/>
      <c r="DVS4" s="216"/>
      <c r="DVT4" s="216"/>
      <c r="DVU4" s="216"/>
      <c r="DVV4" s="216"/>
      <c r="DVW4" s="216"/>
      <c r="DVX4" s="216"/>
      <c r="DVY4" s="216"/>
      <c r="DVZ4" s="216"/>
      <c r="DWA4" s="216"/>
      <c r="DWB4" s="216"/>
      <c r="DWC4" s="216"/>
      <c r="DWD4" s="216"/>
      <c r="DWE4" s="216"/>
      <c r="DWF4" s="216"/>
      <c r="DWG4" s="216"/>
      <c r="DWH4" s="216"/>
      <c r="DWI4" s="216"/>
      <c r="DWJ4" s="216"/>
      <c r="DWK4" s="216"/>
      <c r="DWL4" s="216"/>
      <c r="DWM4" s="216"/>
      <c r="DWN4" s="216"/>
      <c r="DWO4" s="216"/>
      <c r="DWP4" s="216"/>
      <c r="DWQ4" s="216"/>
      <c r="DWR4" s="216"/>
      <c r="DWS4" s="216"/>
      <c r="DWT4" s="216"/>
      <c r="DWU4" s="216"/>
      <c r="DWV4" s="216"/>
      <c r="DWW4" s="216"/>
      <c r="DWX4" s="216"/>
      <c r="DWY4" s="216"/>
      <c r="DWZ4" s="216"/>
      <c r="DXA4" s="216"/>
      <c r="DXB4" s="216"/>
      <c r="DXC4" s="216"/>
      <c r="DXD4" s="216"/>
      <c r="DXE4" s="216"/>
      <c r="DXF4" s="216"/>
      <c r="DXG4" s="216"/>
      <c r="DXH4" s="216"/>
      <c r="DXI4" s="216"/>
      <c r="DXJ4" s="216"/>
      <c r="DXK4" s="216"/>
      <c r="DXL4" s="216"/>
      <c r="DXM4" s="216"/>
      <c r="DXN4" s="216"/>
      <c r="DXO4" s="216"/>
      <c r="DXP4" s="216"/>
      <c r="DXQ4" s="216"/>
      <c r="DXR4" s="216"/>
      <c r="DXS4" s="216"/>
      <c r="DXT4" s="216"/>
      <c r="DXU4" s="216"/>
      <c r="DXV4" s="216"/>
      <c r="DXW4" s="216"/>
      <c r="DXX4" s="216"/>
      <c r="DXY4" s="216"/>
      <c r="DXZ4" s="216"/>
      <c r="DYA4" s="216"/>
      <c r="DYB4" s="216"/>
      <c r="DYC4" s="216"/>
      <c r="DYD4" s="216"/>
      <c r="DYE4" s="216"/>
      <c r="DYF4" s="216"/>
      <c r="DYG4" s="216"/>
      <c r="DYH4" s="216"/>
      <c r="DYI4" s="216"/>
      <c r="DYJ4" s="216"/>
      <c r="DYK4" s="216"/>
      <c r="DYL4" s="216"/>
      <c r="DYM4" s="216"/>
      <c r="DYN4" s="216"/>
      <c r="DYO4" s="216"/>
      <c r="DYP4" s="216"/>
      <c r="DYQ4" s="216"/>
      <c r="DYR4" s="216"/>
      <c r="DYS4" s="216"/>
      <c r="DYT4" s="216"/>
      <c r="DYU4" s="216"/>
      <c r="DYV4" s="216"/>
      <c r="DYW4" s="216"/>
      <c r="DYX4" s="216"/>
      <c r="DYY4" s="216"/>
      <c r="DYZ4" s="216"/>
      <c r="DZA4" s="216"/>
      <c r="DZB4" s="216"/>
      <c r="DZC4" s="216"/>
      <c r="DZD4" s="216"/>
      <c r="DZE4" s="216"/>
      <c r="DZF4" s="216"/>
      <c r="DZG4" s="216"/>
      <c r="DZH4" s="216"/>
      <c r="DZI4" s="216"/>
      <c r="DZJ4" s="216"/>
      <c r="DZK4" s="216"/>
      <c r="DZL4" s="216"/>
      <c r="DZM4" s="216"/>
      <c r="DZN4" s="216"/>
      <c r="DZO4" s="216"/>
      <c r="DZP4" s="216"/>
      <c r="DZQ4" s="216"/>
      <c r="DZR4" s="216"/>
      <c r="DZS4" s="216"/>
      <c r="DZT4" s="216"/>
      <c r="DZU4" s="216"/>
      <c r="DZV4" s="216"/>
      <c r="DZW4" s="216"/>
      <c r="DZX4" s="216"/>
      <c r="DZY4" s="216"/>
      <c r="DZZ4" s="216"/>
      <c r="EAA4" s="216"/>
      <c r="EAB4" s="216"/>
      <c r="EAC4" s="216"/>
      <c r="EAD4" s="216"/>
      <c r="EAE4" s="216"/>
      <c r="EAF4" s="216"/>
      <c r="EAG4" s="216"/>
      <c r="EAH4" s="216"/>
      <c r="EAI4" s="216"/>
      <c r="EAJ4" s="216"/>
      <c r="EAK4" s="216"/>
      <c r="EAL4" s="216"/>
      <c r="EAM4" s="216"/>
      <c r="EAN4" s="216"/>
      <c r="EAO4" s="216"/>
      <c r="EAP4" s="216"/>
      <c r="EAQ4" s="216"/>
      <c r="EAR4" s="216"/>
      <c r="EAS4" s="216"/>
      <c r="EAT4" s="216"/>
      <c r="EAU4" s="216"/>
      <c r="EAV4" s="216"/>
      <c r="EAW4" s="216"/>
      <c r="EAX4" s="216"/>
      <c r="EAY4" s="216"/>
      <c r="EAZ4" s="216"/>
      <c r="EBA4" s="216"/>
      <c r="EBB4" s="216"/>
      <c r="EBC4" s="216"/>
      <c r="EBD4" s="216"/>
      <c r="EBE4" s="216"/>
      <c r="EBF4" s="216"/>
      <c r="EBG4" s="216"/>
      <c r="EBH4" s="216"/>
      <c r="EBI4" s="216"/>
      <c r="EBJ4" s="216"/>
      <c r="EBK4" s="216"/>
      <c r="EBL4" s="216"/>
      <c r="EBM4" s="216"/>
      <c r="EBN4" s="216"/>
      <c r="EBO4" s="216"/>
      <c r="EBP4" s="216"/>
      <c r="EBQ4" s="216"/>
      <c r="EBR4" s="216"/>
      <c r="EBS4" s="216"/>
      <c r="EBT4" s="216"/>
      <c r="EBU4" s="216"/>
      <c r="EBV4" s="216"/>
      <c r="EBW4" s="216"/>
      <c r="EBX4" s="216"/>
      <c r="EBY4" s="216"/>
      <c r="EBZ4" s="216"/>
      <c r="ECA4" s="216"/>
      <c r="ECB4" s="216"/>
      <c r="ECC4" s="216"/>
      <c r="ECD4" s="216"/>
      <c r="ECE4" s="216"/>
      <c r="ECF4" s="216"/>
      <c r="ECG4" s="216"/>
      <c r="ECH4" s="216"/>
      <c r="ECI4" s="216"/>
      <c r="ECJ4" s="216"/>
      <c r="ECK4" s="216"/>
      <c r="ECL4" s="216"/>
      <c r="ECM4" s="216"/>
      <c r="ECN4" s="216"/>
      <c r="ECO4" s="216"/>
      <c r="ECP4" s="216"/>
      <c r="ECQ4" s="216"/>
      <c r="ECR4" s="216"/>
      <c r="ECS4" s="216"/>
      <c r="ECT4" s="216"/>
      <c r="ECU4" s="216"/>
      <c r="ECV4" s="216"/>
      <c r="ECW4" s="216"/>
      <c r="ECX4" s="216"/>
      <c r="ECY4" s="216"/>
      <c r="ECZ4" s="216"/>
      <c r="EDA4" s="216"/>
      <c r="EDB4" s="216"/>
      <c r="EDC4" s="216"/>
      <c r="EDD4" s="216"/>
      <c r="EDE4" s="216"/>
      <c r="EDF4" s="216"/>
      <c r="EDG4" s="216"/>
      <c r="EDH4" s="216"/>
      <c r="EDI4" s="216"/>
      <c r="EDJ4" s="216"/>
      <c r="EDK4" s="216"/>
      <c r="EDL4" s="216"/>
      <c r="EDM4" s="216"/>
      <c r="EDN4" s="216"/>
      <c r="EDO4" s="216"/>
      <c r="EDP4" s="216"/>
      <c r="EDQ4" s="216"/>
      <c r="EDR4" s="216"/>
      <c r="EDS4" s="216"/>
      <c r="EDT4" s="216"/>
      <c r="EDU4" s="216"/>
      <c r="EDV4" s="216"/>
      <c r="EDW4" s="216"/>
      <c r="EDX4" s="216"/>
      <c r="EDY4" s="216"/>
      <c r="EDZ4" s="216"/>
      <c r="EEA4" s="216"/>
      <c r="EEB4" s="216"/>
      <c r="EEC4" s="216"/>
      <c r="EED4" s="216"/>
      <c r="EEE4" s="216"/>
      <c r="EEF4" s="216"/>
      <c r="EEG4" s="216"/>
      <c r="EEH4" s="216"/>
      <c r="EEI4" s="216"/>
      <c r="EEJ4" s="216"/>
      <c r="EEK4" s="216"/>
      <c r="EEL4" s="216"/>
      <c r="EEM4" s="216"/>
      <c r="EEN4" s="216"/>
      <c r="EEO4" s="216"/>
      <c r="EEP4" s="216"/>
      <c r="EEQ4" s="216"/>
      <c r="EER4" s="216"/>
      <c r="EES4" s="216"/>
      <c r="EET4" s="216"/>
      <c r="EEU4" s="216"/>
      <c r="EEV4" s="216"/>
      <c r="EEW4" s="216"/>
      <c r="EEX4" s="216"/>
      <c r="EEY4" s="216"/>
      <c r="EEZ4" s="216"/>
      <c r="EFA4" s="216"/>
      <c r="EFB4" s="216"/>
      <c r="EFC4" s="216"/>
      <c r="EFD4" s="216"/>
      <c r="EFE4" s="216"/>
      <c r="EFF4" s="216"/>
      <c r="EFG4" s="216"/>
      <c r="EFH4" s="216"/>
      <c r="EFI4" s="216"/>
      <c r="EFJ4" s="216"/>
      <c r="EFK4" s="216"/>
      <c r="EFL4" s="216"/>
      <c r="EFM4" s="216"/>
      <c r="EFN4" s="216"/>
      <c r="EFO4" s="216"/>
      <c r="EFP4" s="216"/>
      <c r="EFQ4" s="216"/>
      <c r="EFR4" s="216"/>
      <c r="EFS4" s="216"/>
      <c r="EFT4" s="216"/>
      <c r="EFU4" s="216"/>
      <c r="EFV4" s="216"/>
      <c r="EFW4" s="216"/>
      <c r="EFX4" s="216"/>
      <c r="EFY4" s="216"/>
      <c r="EFZ4" s="216"/>
      <c r="EGA4" s="216"/>
      <c r="EGB4" s="216"/>
      <c r="EGC4" s="216"/>
      <c r="EGD4" s="216"/>
      <c r="EGE4" s="216"/>
      <c r="EGF4" s="216"/>
      <c r="EGG4" s="216"/>
      <c r="EGH4" s="216"/>
      <c r="EGI4" s="216"/>
      <c r="EGJ4" s="216"/>
      <c r="EGK4" s="216"/>
      <c r="EGL4" s="216"/>
      <c r="EGM4" s="216"/>
      <c r="EGN4" s="216"/>
      <c r="EGO4" s="216"/>
      <c r="EGP4" s="216"/>
      <c r="EGQ4" s="216"/>
      <c r="EGR4" s="216"/>
      <c r="EGS4" s="216"/>
      <c r="EGT4" s="216"/>
      <c r="EGU4" s="216"/>
      <c r="EGV4" s="216"/>
      <c r="EGW4" s="216"/>
      <c r="EGX4" s="216"/>
      <c r="EGY4" s="216"/>
      <c r="EGZ4" s="216"/>
      <c r="EHA4" s="216"/>
      <c r="EHB4" s="216"/>
      <c r="EHC4" s="216"/>
      <c r="EHD4" s="216"/>
      <c r="EHE4" s="216"/>
      <c r="EHF4" s="216"/>
      <c r="EHG4" s="216"/>
      <c r="EHH4" s="216"/>
      <c r="EHI4" s="216"/>
      <c r="EHJ4" s="216"/>
      <c r="EHK4" s="216"/>
      <c r="EHL4" s="216"/>
      <c r="EHM4" s="216"/>
      <c r="EHN4" s="216"/>
      <c r="EHO4" s="216"/>
      <c r="EHP4" s="216"/>
      <c r="EHQ4" s="216"/>
      <c r="EHR4" s="216"/>
      <c r="EHS4" s="216"/>
      <c r="EHT4" s="216"/>
      <c r="EHU4" s="216"/>
      <c r="EHV4" s="216"/>
      <c r="EHW4" s="216"/>
      <c r="EHX4" s="216"/>
      <c r="EHY4" s="216"/>
      <c r="EHZ4" s="216"/>
      <c r="EIA4" s="216"/>
      <c r="EIB4" s="216"/>
      <c r="EIC4" s="216"/>
      <c r="EID4" s="216"/>
      <c r="EIE4" s="216"/>
      <c r="EIF4" s="216"/>
      <c r="EIG4" s="216"/>
      <c r="EIH4" s="216"/>
      <c r="EII4" s="216"/>
      <c r="EIJ4" s="216"/>
      <c r="EIK4" s="216"/>
      <c r="EIL4" s="216"/>
      <c r="EIM4" s="216"/>
      <c r="EIN4" s="216"/>
      <c r="EIO4" s="216"/>
      <c r="EIP4" s="216"/>
      <c r="EIQ4" s="216"/>
      <c r="EIR4" s="216"/>
      <c r="EIS4" s="216"/>
      <c r="EIT4" s="216"/>
      <c r="EIU4" s="216"/>
      <c r="EIV4" s="216"/>
      <c r="EIW4" s="216"/>
      <c r="EIX4" s="216"/>
      <c r="EIY4" s="216"/>
      <c r="EIZ4" s="216"/>
      <c r="EJA4" s="216"/>
      <c r="EJB4" s="216"/>
      <c r="EJC4" s="216"/>
      <c r="EJD4" s="216"/>
      <c r="EJE4" s="216"/>
      <c r="EJF4" s="216"/>
      <c r="EJG4" s="216"/>
      <c r="EJH4" s="216"/>
      <c r="EJI4" s="216"/>
      <c r="EJJ4" s="216"/>
      <c r="EJK4" s="216"/>
      <c r="EJL4" s="216"/>
      <c r="EJM4" s="216"/>
      <c r="EJN4" s="216"/>
      <c r="EJO4" s="216"/>
      <c r="EJP4" s="216"/>
      <c r="EJQ4" s="216"/>
      <c r="EJR4" s="216"/>
      <c r="EJS4" s="216"/>
      <c r="EJT4" s="216"/>
      <c r="EJU4" s="216"/>
      <c r="EJV4" s="216"/>
      <c r="EJW4" s="216"/>
      <c r="EJX4" s="216"/>
      <c r="EJY4" s="216"/>
      <c r="EJZ4" s="216"/>
      <c r="EKA4" s="216"/>
      <c r="EKB4" s="216"/>
      <c r="EKC4" s="216"/>
      <c r="EKD4" s="216"/>
      <c r="EKE4" s="216"/>
      <c r="EKF4" s="216"/>
      <c r="EKG4" s="216"/>
      <c r="EKH4" s="216"/>
      <c r="EKI4" s="216"/>
      <c r="EKJ4" s="216"/>
      <c r="EKK4" s="216"/>
      <c r="EKL4" s="216"/>
      <c r="EKM4" s="216"/>
      <c r="EKN4" s="216"/>
      <c r="EKO4" s="216"/>
      <c r="EKP4" s="216"/>
      <c r="EKQ4" s="216"/>
      <c r="EKR4" s="216"/>
      <c r="EKS4" s="216"/>
      <c r="EKT4" s="216"/>
      <c r="EKU4" s="216"/>
      <c r="EKV4" s="216"/>
      <c r="EKW4" s="216"/>
      <c r="EKX4" s="216"/>
      <c r="EKY4" s="216"/>
      <c r="EKZ4" s="216"/>
      <c r="ELA4" s="216"/>
      <c r="ELB4" s="216"/>
      <c r="ELC4" s="216"/>
      <c r="ELD4" s="216"/>
      <c r="ELE4" s="216"/>
      <c r="ELF4" s="216"/>
      <c r="ELG4" s="216"/>
      <c r="ELH4" s="216"/>
      <c r="ELI4" s="216"/>
      <c r="ELJ4" s="216"/>
      <c r="ELK4" s="216"/>
      <c r="ELL4" s="216"/>
      <c r="ELM4" s="216"/>
      <c r="ELN4" s="216"/>
      <c r="ELO4" s="216"/>
      <c r="ELP4" s="216"/>
      <c r="ELQ4" s="216"/>
      <c r="ELR4" s="216"/>
      <c r="ELS4" s="216"/>
      <c r="ELT4" s="216"/>
      <c r="ELU4" s="216"/>
      <c r="ELV4" s="216"/>
      <c r="ELW4" s="216"/>
      <c r="ELX4" s="216"/>
      <c r="ELY4" s="216"/>
      <c r="ELZ4" s="216"/>
      <c r="EMA4" s="216"/>
      <c r="EMB4" s="216"/>
      <c r="EMC4" s="216"/>
      <c r="EMD4" s="216"/>
      <c r="EME4" s="216"/>
      <c r="EMF4" s="216"/>
      <c r="EMG4" s="216"/>
      <c r="EMH4" s="216"/>
      <c r="EMI4" s="216"/>
      <c r="EMJ4" s="216"/>
      <c r="EMK4" s="216"/>
      <c r="EML4" s="216"/>
      <c r="EMM4" s="216"/>
      <c r="EMN4" s="216"/>
      <c r="EMO4" s="216"/>
      <c r="EMP4" s="216"/>
      <c r="EMQ4" s="216"/>
      <c r="EMR4" s="216"/>
      <c r="EMS4" s="216"/>
      <c r="EMT4" s="216"/>
      <c r="EMU4" s="216"/>
      <c r="EMV4" s="216"/>
      <c r="EMW4" s="216"/>
      <c r="EMX4" s="216"/>
      <c r="EMY4" s="216"/>
      <c r="EMZ4" s="216"/>
      <c r="ENA4" s="216"/>
      <c r="ENB4" s="216"/>
      <c r="ENC4" s="216"/>
      <c r="END4" s="216"/>
      <c r="ENE4" s="216"/>
      <c r="ENF4" s="216"/>
      <c r="ENG4" s="216"/>
      <c r="ENH4" s="216"/>
      <c r="ENI4" s="216"/>
      <c r="ENJ4" s="216"/>
      <c r="ENK4" s="216"/>
      <c r="ENL4" s="216"/>
      <c r="ENM4" s="216"/>
      <c r="ENN4" s="216"/>
      <c r="ENO4" s="216"/>
      <c r="ENP4" s="216"/>
      <c r="ENQ4" s="216"/>
      <c r="ENR4" s="216"/>
      <c r="ENS4" s="216"/>
      <c r="ENT4" s="216"/>
      <c r="ENU4" s="216"/>
      <c r="ENV4" s="216"/>
      <c r="ENW4" s="216"/>
      <c r="ENX4" s="216"/>
      <c r="ENY4" s="216"/>
      <c r="ENZ4" s="216"/>
      <c r="EOA4" s="216"/>
      <c r="EOB4" s="216"/>
      <c r="EOC4" s="216"/>
      <c r="EOD4" s="216"/>
      <c r="EOE4" s="216"/>
      <c r="EOF4" s="216"/>
      <c r="EOG4" s="216"/>
      <c r="EOH4" s="216"/>
      <c r="EOI4" s="216"/>
      <c r="EOJ4" s="216"/>
      <c r="EOK4" s="216"/>
      <c r="EOL4" s="216"/>
      <c r="EOM4" s="216"/>
      <c r="EON4" s="216"/>
      <c r="EOO4" s="216"/>
      <c r="EOP4" s="216"/>
      <c r="EOQ4" s="216"/>
      <c r="EOR4" s="216"/>
      <c r="EOS4" s="216"/>
      <c r="EOT4" s="216"/>
      <c r="EOU4" s="216"/>
      <c r="EOV4" s="216"/>
      <c r="EOW4" s="216"/>
      <c r="EOX4" s="216"/>
      <c r="EOY4" s="216"/>
      <c r="EOZ4" s="216"/>
      <c r="EPA4" s="216"/>
      <c r="EPB4" s="216"/>
      <c r="EPC4" s="216"/>
      <c r="EPD4" s="216"/>
      <c r="EPE4" s="216"/>
      <c r="EPF4" s="216"/>
      <c r="EPG4" s="216"/>
      <c r="EPH4" s="216"/>
      <c r="EPI4" s="216"/>
      <c r="EPJ4" s="216"/>
      <c r="EPK4" s="216"/>
      <c r="EPL4" s="216"/>
      <c r="EPM4" s="216"/>
      <c r="EPN4" s="216"/>
      <c r="EPO4" s="216"/>
      <c r="EPP4" s="216"/>
      <c r="EPQ4" s="216"/>
      <c r="EPR4" s="216"/>
      <c r="EPS4" s="216"/>
      <c r="EPT4" s="216"/>
      <c r="EPU4" s="216"/>
      <c r="EPV4" s="216"/>
      <c r="EPW4" s="216"/>
      <c r="EPX4" s="216"/>
      <c r="EPY4" s="216"/>
      <c r="EPZ4" s="216"/>
      <c r="EQA4" s="216"/>
      <c r="EQB4" s="216"/>
      <c r="EQC4" s="216"/>
      <c r="EQD4" s="216"/>
      <c r="EQE4" s="216"/>
      <c r="EQF4" s="216"/>
      <c r="EQG4" s="216"/>
      <c r="EQH4" s="216"/>
      <c r="EQI4" s="216"/>
      <c r="EQJ4" s="216"/>
      <c r="EQK4" s="216"/>
      <c r="EQL4" s="216"/>
      <c r="EQM4" s="216"/>
      <c r="EQN4" s="216"/>
      <c r="EQO4" s="216"/>
      <c r="EQP4" s="216"/>
      <c r="EQQ4" s="216"/>
      <c r="EQR4" s="216"/>
      <c r="EQS4" s="216"/>
      <c r="EQT4" s="216"/>
      <c r="EQU4" s="216"/>
      <c r="EQV4" s="216"/>
      <c r="EQW4" s="216"/>
      <c r="EQX4" s="216"/>
      <c r="EQY4" s="216"/>
      <c r="EQZ4" s="216"/>
      <c r="ERA4" s="216"/>
      <c r="ERB4" s="216"/>
      <c r="ERC4" s="216"/>
      <c r="ERD4" s="216"/>
      <c r="ERE4" s="216"/>
      <c r="ERF4" s="216"/>
      <c r="ERG4" s="216"/>
      <c r="ERH4" s="216"/>
      <c r="ERI4" s="216"/>
      <c r="ERJ4" s="216"/>
      <c r="ERK4" s="216"/>
      <c r="ERL4" s="216"/>
      <c r="ERM4" s="216"/>
      <c r="ERN4" s="216"/>
      <c r="ERO4" s="216"/>
      <c r="ERP4" s="216"/>
      <c r="ERQ4" s="216"/>
      <c r="ERR4" s="216"/>
      <c r="ERS4" s="216"/>
      <c r="ERT4" s="216"/>
      <c r="ERU4" s="216"/>
      <c r="ERV4" s="216"/>
      <c r="ERW4" s="216"/>
      <c r="ERX4" s="216"/>
      <c r="ERY4" s="216"/>
      <c r="ERZ4" s="216"/>
      <c r="ESA4" s="216"/>
      <c r="ESB4" s="216"/>
      <c r="ESC4" s="216"/>
      <c r="ESD4" s="216"/>
      <c r="ESE4" s="216"/>
      <c r="ESF4" s="216"/>
      <c r="ESG4" s="216"/>
      <c r="ESH4" s="216"/>
      <c r="ESI4" s="216"/>
      <c r="ESJ4" s="216"/>
      <c r="ESK4" s="216"/>
      <c r="ESL4" s="216"/>
      <c r="ESM4" s="216"/>
      <c r="ESN4" s="216"/>
      <c r="ESO4" s="216"/>
      <c r="ESP4" s="216"/>
      <c r="ESQ4" s="216"/>
      <c r="ESR4" s="216"/>
      <c r="ESS4" s="216"/>
      <c r="EST4" s="216"/>
      <c r="ESU4" s="216"/>
      <c r="ESV4" s="216"/>
      <c r="ESW4" s="216"/>
      <c r="ESX4" s="216"/>
      <c r="ESY4" s="216"/>
      <c r="ESZ4" s="216"/>
      <c r="ETA4" s="216"/>
      <c r="ETB4" s="216"/>
      <c r="ETC4" s="216"/>
      <c r="ETD4" s="216"/>
      <c r="ETE4" s="216"/>
      <c r="ETF4" s="216"/>
      <c r="ETG4" s="216"/>
      <c r="ETH4" s="216"/>
      <c r="ETI4" s="216"/>
      <c r="ETJ4" s="216"/>
      <c r="ETK4" s="216"/>
      <c r="ETL4" s="216"/>
      <c r="ETM4" s="216"/>
      <c r="ETN4" s="216"/>
      <c r="ETO4" s="216"/>
      <c r="ETP4" s="216"/>
      <c r="ETQ4" s="216"/>
      <c r="ETR4" s="216"/>
      <c r="ETS4" s="216"/>
      <c r="ETT4" s="216"/>
      <c r="ETU4" s="216"/>
      <c r="ETV4" s="216"/>
      <c r="ETW4" s="216"/>
      <c r="ETX4" s="216"/>
      <c r="ETY4" s="216"/>
      <c r="ETZ4" s="216"/>
      <c r="EUA4" s="216"/>
      <c r="EUB4" s="216"/>
      <c r="EUC4" s="216"/>
      <c r="EUD4" s="216"/>
      <c r="EUE4" s="216"/>
      <c r="EUF4" s="216"/>
      <c r="EUG4" s="216"/>
      <c r="EUH4" s="216"/>
      <c r="EUI4" s="216"/>
      <c r="EUJ4" s="216"/>
      <c r="EUK4" s="216"/>
      <c r="EUL4" s="216"/>
      <c r="EUM4" s="216"/>
      <c r="EUN4" s="216"/>
      <c r="EUO4" s="216"/>
      <c r="EUP4" s="216"/>
      <c r="EUQ4" s="216"/>
      <c r="EUR4" s="216"/>
      <c r="EUS4" s="216"/>
      <c r="EUT4" s="216"/>
      <c r="EUU4" s="216"/>
      <c r="EUV4" s="216"/>
      <c r="EUW4" s="216"/>
      <c r="EUX4" s="216"/>
      <c r="EUY4" s="216"/>
      <c r="EUZ4" s="216"/>
      <c r="EVA4" s="216"/>
      <c r="EVB4" s="216"/>
      <c r="EVC4" s="216"/>
      <c r="EVD4" s="216"/>
      <c r="EVE4" s="216"/>
      <c r="EVF4" s="216"/>
      <c r="EVG4" s="216"/>
      <c r="EVH4" s="216"/>
      <c r="EVI4" s="216"/>
      <c r="EVJ4" s="216"/>
      <c r="EVK4" s="216"/>
      <c r="EVL4" s="216"/>
      <c r="EVM4" s="216"/>
      <c r="EVN4" s="216"/>
      <c r="EVO4" s="216"/>
      <c r="EVP4" s="216"/>
      <c r="EVQ4" s="216"/>
      <c r="EVR4" s="216"/>
      <c r="EVS4" s="216"/>
      <c r="EVT4" s="216"/>
      <c r="EVU4" s="216"/>
      <c r="EVV4" s="216"/>
      <c r="EVW4" s="216"/>
      <c r="EVX4" s="216"/>
      <c r="EVY4" s="216"/>
      <c r="EVZ4" s="216"/>
      <c r="EWA4" s="216"/>
      <c r="EWB4" s="216"/>
      <c r="EWC4" s="216"/>
      <c r="EWD4" s="216"/>
      <c r="EWE4" s="216"/>
      <c r="EWF4" s="216"/>
      <c r="EWG4" s="216"/>
      <c r="EWH4" s="216"/>
      <c r="EWI4" s="216"/>
      <c r="EWJ4" s="216"/>
      <c r="EWK4" s="216"/>
      <c r="EWL4" s="216"/>
      <c r="EWM4" s="216"/>
      <c r="EWN4" s="216"/>
      <c r="EWO4" s="216"/>
      <c r="EWP4" s="216"/>
      <c r="EWQ4" s="216"/>
      <c r="EWR4" s="216"/>
      <c r="EWS4" s="216"/>
      <c r="EWT4" s="216"/>
      <c r="EWU4" s="216"/>
      <c r="EWV4" s="216"/>
      <c r="EWW4" s="216"/>
      <c r="EWX4" s="216"/>
      <c r="EWY4" s="216"/>
      <c r="EWZ4" s="216"/>
      <c r="EXA4" s="216"/>
      <c r="EXB4" s="216"/>
      <c r="EXC4" s="216"/>
      <c r="EXD4" s="216"/>
      <c r="EXE4" s="216"/>
      <c r="EXF4" s="216"/>
      <c r="EXG4" s="216"/>
      <c r="EXH4" s="216"/>
      <c r="EXI4" s="216"/>
      <c r="EXJ4" s="216"/>
      <c r="EXK4" s="216"/>
      <c r="EXL4" s="216"/>
      <c r="EXM4" s="216"/>
      <c r="EXN4" s="216"/>
      <c r="EXO4" s="216"/>
      <c r="EXP4" s="216"/>
      <c r="EXQ4" s="216"/>
      <c r="EXR4" s="216"/>
      <c r="EXS4" s="216"/>
      <c r="EXT4" s="216"/>
      <c r="EXU4" s="216"/>
      <c r="EXV4" s="216"/>
      <c r="EXW4" s="216"/>
      <c r="EXX4" s="216"/>
      <c r="EXY4" s="216"/>
      <c r="EXZ4" s="216"/>
      <c r="EYA4" s="216"/>
      <c r="EYB4" s="216"/>
      <c r="EYC4" s="216"/>
      <c r="EYD4" s="216"/>
      <c r="EYE4" s="216"/>
      <c r="EYF4" s="216"/>
      <c r="EYG4" s="216"/>
      <c r="EYH4" s="216"/>
      <c r="EYI4" s="216"/>
      <c r="EYJ4" s="216"/>
      <c r="EYK4" s="216"/>
      <c r="EYL4" s="216"/>
      <c r="EYM4" s="216"/>
      <c r="EYN4" s="216"/>
      <c r="EYO4" s="216"/>
      <c r="EYP4" s="216"/>
      <c r="EYQ4" s="216"/>
      <c r="EYR4" s="216"/>
      <c r="EYS4" s="216"/>
      <c r="EYT4" s="216"/>
      <c r="EYU4" s="216"/>
      <c r="EYV4" s="216"/>
      <c r="EYW4" s="216"/>
      <c r="EYX4" s="216"/>
      <c r="EYY4" s="216"/>
      <c r="EYZ4" s="216"/>
      <c r="EZA4" s="216"/>
      <c r="EZB4" s="216"/>
      <c r="EZC4" s="216"/>
      <c r="EZD4" s="216"/>
      <c r="EZE4" s="216"/>
      <c r="EZF4" s="216"/>
      <c r="EZG4" s="216"/>
      <c r="EZH4" s="216"/>
      <c r="EZI4" s="216"/>
      <c r="EZJ4" s="216"/>
      <c r="EZK4" s="216"/>
      <c r="EZL4" s="216"/>
      <c r="EZM4" s="216"/>
      <c r="EZN4" s="216"/>
      <c r="EZO4" s="216"/>
      <c r="EZP4" s="216"/>
      <c r="EZQ4" s="216"/>
      <c r="EZR4" s="216"/>
      <c r="EZS4" s="216"/>
      <c r="EZT4" s="216"/>
      <c r="EZU4" s="216"/>
      <c r="EZV4" s="216"/>
      <c r="EZW4" s="216"/>
      <c r="EZX4" s="216"/>
      <c r="EZY4" s="216"/>
      <c r="EZZ4" s="216"/>
      <c r="FAA4" s="216"/>
      <c r="FAB4" s="216"/>
      <c r="FAC4" s="216"/>
      <c r="FAD4" s="216"/>
      <c r="FAE4" s="216"/>
      <c r="FAF4" s="216"/>
      <c r="FAG4" s="216"/>
      <c r="FAH4" s="216"/>
      <c r="FAI4" s="216"/>
      <c r="FAJ4" s="216"/>
      <c r="FAK4" s="216"/>
      <c r="FAL4" s="216"/>
      <c r="FAM4" s="216"/>
      <c r="FAN4" s="216"/>
      <c r="FAO4" s="216"/>
      <c r="FAP4" s="216"/>
      <c r="FAQ4" s="216"/>
      <c r="FAR4" s="216"/>
      <c r="FAS4" s="216"/>
      <c r="FAT4" s="216"/>
      <c r="FAU4" s="216"/>
      <c r="FAV4" s="216"/>
      <c r="FAW4" s="216"/>
      <c r="FAX4" s="216"/>
      <c r="FAY4" s="216"/>
      <c r="FAZ4" s="216"/>
      <c r="FBA4" s="216"/>
      <c r="FBB4" s="216"/>
      <c r="FBC4" s="216"/>
      <c r="FBD4" s="216"/>
      <c r="FBE4" s="216"/>
      <c r="FBF4" s="216"/>
      <c r="FBG4" s="216"/>
      <c r="FBH4" s="216"/>
      <c r="FBI4" s="216"/>
      <c r="FBJ4" s="216"/>
      <c r="FBK4" s="216"/>
      <c r="FBL4" s="216"/>
      <c r="FBM4" s="216"/>
      <c r="FBN4" s="216"/>
      <c r="FBO4" s="216"/>
      <c r="FBP4" s="216"/>
      <c r="FBQ4" s="216"/>
      <c r="FBR4" s="216"/>
      <c r="FBS4" s="216"/>
      <c r="FBT4" s="216"/>
      <c r="FBU4" s="216"/>
      <c r="FBV4" s="216"/>
      <c r="FBW4" s="216"/>
      <c r="FBX4" s="216"/>
      <c r="FBY4" s="216"/>
      <c r="FBZ4" s="216"/>
      <c r="FCA4" s="216"/>
      <c r="FCB4" s="216"/>
      <c r="FCC4" s="216"/>
      <c r="FCD4" s="216"/>
      <c r="FCE4" s="216"/>
      <c r="FCF4" s="216"/>
      <c r="FCG4" s="216"/>
      <c r="FCH4" s="216"/>
      <c r="FCI4" s="216"/>
      <c r="FCJ4" s="216"/>
      <c r="FCK4" s="216"/>
      <c r="FCL4" s="216"/>
      <c r="FCM4" s="216"/>
      <c r="FCN4" s="216"/>
      <c r="FCO4" s="216"/>
      <c r="FCP4" s="216"/>
      <c r="FCQ4" s="216"/>
      <c r="FCR4" s="216"/>
      <c r="FCS4" s="216"/>
      <c r="FCT4" s="216"/>
      <c r="FCU4" s="216"/>
      <c r="FCV4" s="216"/>
      <c r="FCW4" s="216"/>
      <c r="FCX4" s="216"/>
      <c r="FCY4" s="216"/>
      <c r="FCZ4" s="216"/>
      <c r="FDA4" s="216"/>
      <c r="FDB4" s="216"/>
      <c r="FDC4" s="216"/>
      <c r="FDD4" s="216"/>
      <c r="FDE4" s="216"/>
      <c r="FDF4" s="216"/>
      <c r="FDG4" s="216"/>
      <c r="FDH4" s="216"/>
      <c r="FDI4" s="216"/>
      <c r="FDJ4" s="216"/>
      <c r="FDK4" s="216"/>
      <c r="FDL4" s="216"/>
      <c r="FDM4" s="216"/>
      <c r="FDN4" s="216"/>
      <c r="FDO4" s="216"/>
      <c r="FDP4" s="216"/>
      <c r="FDQ4" s="216"/>
      <c r="FDR4" s="216"/>
      <c r="FDS4" s="216"/>
      <c r="FDT4" s="216"/>
      <c r="FDU4" s="216"/>
      <c r="FDV4" s="216"/>
      <c r="FDW4" s="216"/>
      <c r="FDX4" s="216"/>
      <c r="FDY4" s="216"/>
      <c r="FDZ4" s="216"/>
      <c r="FEA4" s="216"/>
      <c r="FEB4" s="216"/>
      <c r="FEC4" s="216"/>
      <c r="FED4" s="216"/>
      <c r="FEE4" s="216"/>
      <c r="FEF4" s="216"/>
      <c r="FEG4" s="216"/>
      <c r="FEH4" s="216"/>
      <c r="FEI4" s="216"/>
      <c r="FEJ4" s="216"/>
      <c r="FEK4" s="216"/>
      <c r="FEL4" s="216"/>
      <c r="FEM4" s="216"/>
      <c r="FEN4" s="216"/>
      <c r="FEO4" s="216"/>
      <c r="FEP4" s="216"/>
      <c r="FEQ4" s="216"/>
      <c r="FER4" s="216"/>
      <c r="FES4" s="216"/>
      <c r="FET4" s="216"/>
      <c r="FEU4" s="216"/>
      <c r="FEV4" s="216"/>
      <c r="FEW4" s="216"/>
      <c r="FEX4" s="216"/>
      <c r="FEY4" s="216"/>
      <c r="FEZ4" s="216"/>
      <c r="FFA4" s="216"/>
      <c r="FFB4" s="216"/>
      <c r="FFC4" s="216"/>
      <c r="FFD4" s="216"/>
      <c r="FFE4" s="216"/>
      <c r="FFF4" s="216"/>
      <c r="FFG4" s="216"/>
      <c r="FFH4" s="216"/>
      <c r="FFI4" s="216"/>
      <c r="FFJ4" s="216"/>
      <c r="FFK4" s="216"/>
      <c r="FFL4" s="216"/>
      <c r="FFM4" s="216"/>
      <c r="FFN4" s="216"/>
      <c r="FFO4" s="216"/>
      <c r="FFP4" s="216"/>
      <c r="FFQ4" s="216"/>
      <c r="FFR4" s="216"/>
      <c r="FFS4" s="216"/>
      <c r="FFT4" s="216"/>
      <c r="FFU4" s="216"/>
      <c r="FFV4" s="216"/>
      <c r="FFW4" s="216"/>
      <c r="FFX4" s="216"/>
      <c r="FFY4" s="216"/>
      <c r="FFZ4" s="216"/>
      <c r="FGA4" s="216"/>
      <c r="FGB4" s="216"/>
      <c r="FGC4" s="216"/>
      <c r="FGD4" s="216"/>
      <c r="FGE4" s="216"/>
      <c r="FGF4" s="216"/>
      <c r="FGG4" s="216"/>
      <c r="FGH4" s="216"/>
      <c r="FGI4" s="216"/>
      <c r="FGJ4" s="216"/>
      <c r="FGK4" s="216"/>
      <c r="FGL4" s="216"/>
      <c r="FGM4" s="216"/>
      <c r="FGN4" s="216"/>
      <c r="FGO4" s="216"/>
      <c r="FGP4" s="216"/>
      <c r="FGQ4" s="216"/>
      <c r="FGR4" s="216"/>
      <c r="FGS4" s="216"/>
      <c r="FGT4" s="216"/>
      <c r="FGU4" s="216"/>
      <c r="FGV4" s="216"/>
      <c r="FGW4" s="216"/>
      <c r="FGX4" s="216"/>
      <c r="FGY4" s="216"/>
      <c r="FGZ4" s="216"/>
      <c r="FHA4" s="216"/>
      <c r="FHB4" s="216"/>
      <c r="FHC4" s="216"/>
      <c r="FHD4" s="216"/>
      <c r="FHE4" s="216"/>
      <c r="FHF4" s="216"/>
      <c r="FHG4" s="216"/>
      <c r="FHH4" s="216"/>
      <c r="FHI4" s="216"/>
      <c r="FHJ4" s="216"/>
      <c r="FHK4" s="216"/>
      <c r="FHL4" s="216"/>
      <c r="FHM4" s="216"/>
      <c r="FHN4" s="216"/>
      <c r="FHO4" s="216"/>
      <c r="FHP4" s="216"/>
      <c r="FHQ4" s="216"/>
      <c r="FHR4" s="216"/>
      <c r="FHS4" s="216"/>
      <c r="FHT4" s="216"/>
      <c r="FHU4" s="216"/>
      <c r="FHV4" s="216"/>
      <c r="FHW4" s="216"/>
      <c r="FHX4" s="216"/>
      <c r="FHY4" s="216"/>
      <c r="FHZ4" s="216"/>
      <c r="FIA4" s="216"/>
      <c r="FIB4" s="216"/>
      <c r="FIC4" s="216"/>
      <c r="FID4" s="216"/>
      <c r="FIE4" s="216"/>
      <c r="FIF4" s="216"/>
      <c r="FIG4" s="216"/>
      <c r="FIH4" s="216"/>
      <c r="FII4" s="216"/>
      <c r="FIJ4" s="216"/>
      <c r="FIK4" s="216"/>
      <c r="FIL4" s="216"/>
      <c r="FIM4" s="216"/>
      <c r="FIN4" s="216"/>
      <c r="FIO4" s="216"/>
      <c r="FIP4" s="216"/>
      <c r="FIQ4" s="216"/>
      <c r="FIR4" s="216"/>
      <c r="FIS4" s="216"/>
      <c r="FIT4" s="216"/>
      <c r="FIU4" s="216"/>
      <c r="FIV4" s="216"/>
      <c r="FIW4" s="216"/>
      <c r="FIX4" s="216"/>
      <c r="FIY4" s="216"/>
      <c r="FIZ4" s="216"/>
      <c r="FJA4" s="216"/>
      <c r="FJB4" s="216"/>
      <c r="FJC4" s="216"/>
      <c r="FJD4" s="216"/>
      <c r="FJE4" s="216"/>
      <c r="FJF4" s="216"/>
      <c r="FJG4" s="216"/>
      <c r="FJH4" s="216"/>
      <c r="FJI4" s="216"/>
      <c r="FJJ4" s="216"/>
      <c r="FJK4" s="216"/>
      <c r="FJL4" s="216"/>
      <c r="FJM4" s="216"/>
      <c r="FJN4" s="216"/>
      <c r="FJO4" s="216"/>
      <c r="FJP4" s="216"/>
      <c r="FJQ4" s="216"/>
      <c r="FJR4" s="216"/>
      <c r="FJS4" s="216"/>
      <c r="FJT4" s="216"/>
      <c r="FJU4" s="216"/>
      <c r="FJV4" s="216"/>
      <c r="FJW4" s="216"/>
      <c r="FJX4" s="216"/>
      <c r="FJY4" s="216"/>
      <c r="FJZ4" s="216"/>
      <c r="FKA4" s="216"/>
      <c r="FKB4" s="216"/>
      <c r="FKC4" s="216"/>
      <c r="FKD4" s="216"/>
      <c r="FKE4" s="216"/>
      <c r="FKF4" s="216"/>
      <c r="FKG4" s="216"/>
      <c r="FKH4" s="216"/>
      <c r="FKI4" s="216"/>
      <c r="FKJ4" s="216"/>
      <c r="FKK4" s="216"/>
      <c r="FKL4" s="216"/>
      <c r="FKM4" s="216"/>
      <c r="FKN4" s="216"/>
      <c r="FKO4" s="216"/>
      <c r="FKP4" s="216"/>
      <c r="FKQ4" s="216"/>
      <c r="FKR4" s="216"/>
      <c r="FKS4" s="216"/>
      <c r="FKT4" s="216"/>
      <c r="FKU4" s="216"/>
      <c r="FKV4" s="216"/>
      <c r="FKW4" s="216"/>
      <c r="FKX4" s="216"/>
      <c r="FKY4" s="216"/>
      <c r="FKZ4" s="216"/>
      <c r="FLA4" s="216"/>
      <c r="FLB4" s="216"/>
      <c r="FLC4" s="216"/>
      <c r="FLD4" s="216"/>
      <c r="FLE4" s="216"/>
      <c r="FLF4" s="216"/>
      <c r="FLG4" s="216"/>
      <c r="FLH4" s="216"/>
      <c r="FLI4" s="216"/>
      <c r="FLJ4" s="216"/>
      <c r="FLK4" s="216"/>
      <c r="FLL4" s="216"/>
      <c r="FLM4" s="216"/>
      <c r="FLN4" s="216"/>
      <c r="FLO4" s="216"/>
      <c r="FLP4" s="216"/>
      <c r="FLQ4" s="216"/>
      <c r="FLR4" s="216"/>
      <c r="FLS4" s="216"/>
      <c r="FLT4" s="216"/>
      <c r="FLU4" s="216"/>
      <c r="FLV4" s="216"/>
      <c r="FLW4" s="216"/>
      <c r="FLX4" s="216"/>
      <c r="FLY4" s="216"/>
      <c r="FLZ4" s="216"/>
      <c r="FMA4" s="216"/>
      <c r="FMB4" s="216"/>
      <c r="FMC4" s="216"/>
      <c r="FMD4" s="216"/>
      <c r="FME4" s="216"/>
      <c r="FMF4" s="216"/>
      <c r="FMG4" s="216"/>
      <c r="FMH4" s="216"/>
      <c r="FMI4" s="216"/>
      <c r="FMJ4" s="216"/>
      <c r="FMK4" s="216"/>
      <c r="FML4" s="216"/>
      <c r="FMM4" s="216"/>
      <c r="FMN4" s="216"/>
      <c r="FMO4" s="216"/>
      <c r="FMP4" s="216"/>
      <c r="FMQ4" s="216"/>
      <c r="FMR4" s="216"/>
      <c r="FMS4" s="216"/>
      <c r="FMT4" s="216"/>
      <c r="FMU4" s="216"/>
      <c r="FMV4" s="216"/>
      <c r="FMW4" s="216"/>
      <c r="FMX4" s="216"/>
      <c r="FMY4" s="216"/>
      <c r="FMZ4" s="216"/>
      <c r="FNA4" s="216"/>
      <c r="FNB4" s="216"/>
      <c r="FNC4" s="216"/>
      <c r="FND4" s="216"/>
      <c r="FNE4" s="216"/>
      <c r="FNF4" s="216"/>
      <c r="FNG4" s="216"/>
      <c r="FNH4" s="216"/>
      <c r="FNI4" s="216"/>
      <c r="FNJ4" s="216"/>
      <c r="FNK4" s="216"/>
      <c r="FNL4" s="216"/>
      <c r="FNM4" s="216"/>
      <c r="FNN4" s="216"/>
      <c r="FNO4" s="216"/>
      <c r="FNP4" s="216"/>
      <c r="FNQ4" s="216"/>
      <c r="FNR4" s="216"/>
      <c r="FNS4" s="216"/>
      <c r="FNT4" s="216"/>
      <c r="FNU4" s="216"/>
      <c r="FNV4" s="216"/>
      <c r="FNW4" s="216"/>
      <c r="FNX4" s="216"/>
      <c r="FNY4" s="216"/>
      <c r="FNZ4" s="216"/>
      <c r="FOA4" s="216"/>
      <c r="FOB4" s="216"/>
      <c r="FOC4" s="216"/>
      <c r="FOD4" s="216"/>
      <c r="FOE4" s="216"/>
      <c r="FOF4" s="216"/>
      <c r="FOG4" s="216"/>
      <c r="FOH4" s="216"/>
      <c r="FOI4" s="216"/>
      <c r="FOJ4" s="216"/>
      <c r="FOK4" s="216"/>
      <c r="FOL4" s="216"/>
      <c r="FOM4" s="216"/>
      <c r="FON4" s="216"/>
      <c r="FOO4" s="216"/>
      <c r="FOP4" s="216"/>
      <c r="FOQ4" s="216"/>
      <c r="FOR4" s="216"/>
      <c r="FOS4" s="216"/>
      <c r="FOT4" s="216"/>
      <c r="FOU4" s="216"/>
      <c r="FOV4" s="216"/>
      <c r="FOW4" s="216"/>
      <c r="FOX4" s="216"/>
      <c r="FOY4" s="216"/>
      <c r="FOZ4" s="216"/>
      <c r="FPA4" s="216"/>
      <c r="FPB4" s="216"/>
      <c r="FPC4" s="216"/>
      <c r="FPD4" s="216"/>
      <c r="FPE4" s="216"/>
      <c r="FPF4" s="216"/>
      <c r="FPG4" s="216"/>
      <c r="FPH4" s="216"/>
      <c r="FPI4" s="216"/>
      <c r="FPJ4" s="216"/>
      <c r="FPK4" s="216"/>
      <c r="FPL4" s="216"/>
      <c r="FPM4" s="216"/>
      <c r="FPN4" s="216"/>
      <c r="FPO4" s="216"/>
      <c r="FPP4" s="216"/>
      <c r="FPQ4" s="216"/>
      <c r="FPR4" s="216"/>
      <c r="FPS4" s="216"/>
      <c r="FPT4" s="216"/>
      <c r="FPU4" s="216"/>
      <c r="FPV4" s="216"/>
      <c r="FPW4" s="216"/>
      <c r="FPX4" s="216"/>
      <c r="FPY4" s="216"/>
      <c r="FPZ4" s="216"/>
      <c r="FQA4" s="216"/>
      <c r="FQB4" s="216"/>
      <c r="FQC4" s="216"/>
      <c r="FQD4" s="216"/>
      <c r="FQE4" s="216"/>
      <c r="FQF4" s="216"/>
      <c r="FQG4" s="216"/>
      <c r="FQH4" s="216"/>
      <c r="FQI4" s="216"/>
      <c r="FQJ4" s="216"/>
      <c r="FQK4" s="216"/>
      <c r="FQL4" s="216"/>
      <c r="FQM4" s="216"/>
      <c r="FQN4" s="216"/>
      <c r="FQO4" s="216"/>
      <c r="FQP4" s="216"/>
      <c r="FQQ4" s="216"/>
      <c r="FQR4" s="216"/>
      <c r="FQS4" s="216"/>
      <c r="FQT4" s="216"/>
      <c r="FQU4" s="216"/>
      <c r="FQV4" s="216"/>
      <c r="FQW4" s="216"/>
      <c r="FQX4" s="216"/>
      <c r="FQY4" s="216"/>
      <c r="FQZ4" s="216"/>
      <c r="FRA4" s="216"/>
      <c r="FRB4" s="216"/>
      <c r="FRC4" s="216"/>
      <c r="FRD4" s="216"/>
      <c r="FRE4" s="216"/>
      <c r="FRF4" s="216"/>
      <c r="FRG4" s="216"/>
      <c r="FRH4" s="216"/>
      <c r="FRI4" s="216"/>
      <c r="FRJ4" s="216"/>
      <c r="FRK4" s="216"/>
      <c r="FRL4" s="216"/>
      <c r="FRM4" s="216"/>
      <c r="FRN4" s="216"/>
      <c r="FRO4" s="216"/>
      <c r="FRP4" s="216"/>
      <c r="FRQ4" s="216"/>
      <c r="FRR4" s="216"/>
      <c r="FRS4" s="216"/>
      <c r="FRT4" s="216"/>
      <c r="FRU4" s="216"/>
      <c r="FRV4" s="216"/>
      <c r="FRW4" s="216"/>
      <c r="FRX4" s="216"/>
      <c r="FRY4" s="216"/>
      <c r="FRZ4" s="216"/>
      <c r="FSA4" s="216"/>
      <c r="FSB4" s="216"/>
      <c r="FSC4" s="216"/>
      <c r="FSD4" s="216"/>
      <c r="FSE4" s="216"/>
      <c r="FSF4" s="216"/>
      <c r="FSG4" s="216"/>
      <c r="FSH4" s="216"/>
      <c r="FSI4" s="216"/>
      <c r="FSJ4" s="216"/>
      <c r="FSK4" s="216"/>
      <c r="FSL4" s="216"/>
      <c r="FSM4" s="216"/>
      <c r="FSN4" s="216"/>
      <c r="FSO4" s="216"/>
      <c r="FSP4" s="216"/>
      <c r="FSQ4" s="216"/>
      <c r="FSR4" s="216"/>
      <c r="FSS4" s="216"/>
      <c r="FST4" s="216"/>
      <c r="FSU4" s="216"/>
      <c r="FSV4" s="216"/>
      <c r="FSW4" s="216"/>
      <c r="FSX4" s="216"/>
      <c r="FSY4" s="216"/>
      <c r="FSZ4" s="216"/>
      <c r="FTA4" s="216"/>
      <c r="FTB4" s="216"/>
      <c r="FTC4" s="216"/>
      <c r="FTD4" s="216"/>
      <c r="FTE4" s="216"/>
      <c r="FTF4" s="216"/>
      <c r="FTG4" s="216"/>
      <c r="FTH4" s="216"/>
      <c r="FTI4" s="216"/>
      <c r="FTJ4" s="216"/>
      <c r="FTK4" s="216"/>
      <c r="FTL4" s="216"/>
      <c r="FTM4" s="216"/>
      <c r="FTN4" s="216"/>
      <c r="FTO4" s="216"/>
      <c r="FTP4" s="216"/>
      <c r="FTQ4" s="216"/>
      <c r="FTR4" s="216"/>
      <c r="FTS4" s="216"/>
      <c r="FTT4" s="216"/>
      <c r="FTU4" s="216"/>
      <c r="FTV4" s="216"/>
      <c r="FTW4" s="216"/>
      <c r="FTX4" s="216"/>
      <c r="FTY4" s="216"/>
      <c r="FTZ4" s="216"/>
      <c r="FUA4" s="216"/>
      <c r="FUB4" s="216"/>
      <c r="FUC4" s="216"/>
      <c r="FUD4" s="216"/>
      <c r="FUE4" s="216"/>
      <c r="FUF4" s="216"/>
      <c r="FUG4" s="216"/>
      <c r="FUH4" s="216"/>
      <c r="FUI4" s="216"/>
      <c r="FUJ4" s="216"/>
      <c r="FUK4" s="216"/>
      <c r="FUL4" s="216"/>
      <c r="FUM4" s="216"/>
      <c r="FUN4" s="216"/>
      <c r="FUO4" s="216"/>
      <c r="FUP4" s="216"/>
      <c r="FUQ4" s="216"/>
      <c r="FUR4" s="216"/>
      <c r="FUS4" s="216"/>
      <c r="FUT4" s="216"/>
      <c r="FUU4" s="216"/>
      <c r="FUV4" s="216"/>
      <c r="FUW4" s="216"/>
      <c r="FUX4" s="216"/>
      <c r="FUY4" s="216"/>
      <c r="FUZ4" s="216"/>
      <c r="FVA4" s="216"/>
      <c r="FVB4" s="216"/>
      <c r="FVC4" s="216"/>
      <c r="FVD4" s="216"/>
      <c r="FVE4" s="216"/>
      <c r="FVF4" s="216"/>
      <c r="FVG4" s="216"/>
      <c r="FVH4" s="216"/>
      <c r="FVI4" s="216"/>
      <c r="FVJ4" s="216"/>
      <c r="FVK4" s="216"/>
      <c r="FVL4" s="216"/>
      <c r="FVM4" s="216"/>
      <c r="FVN4" s="216"/>
      <c r="FVO4" s="216"/>
      <c r="FVP4" s="216"/>
      <c r="FVQ4" s="216"/>
      <c r="FVR4" s="216"/>
      <c r="FVS4" s="216"/>
      <c r="FVT4" s="216"/>
      <c r="FVU4" s="216"/>
      <c r="FVV4" s="216"/>
      <c r="FVW4" s="216"/>
      <c r="FVX4" s="216"/>
      <c r="FVY4" s="216"/>
      <c r="FVZ4" s="216"/>
      <c r="FWA4" s="216"/>
      <c r="FWB4" s="216"/>
      <c r="FWC4" s="216"/>
      <c r="FWD4" s="216"/>
      <c r="FWE4" s="216"/>
      <c r="FWF4" s="216"/>
      <c r="FWG4" s="216"/>
      <c r="FWH4" s="216"/>
      <c r="FWI4" s="216"/>
      <c r="FWJ4" s="216"/>
      <c r="FWK4" s="216"/>
      <c r="FWL4" s="216"/>
      <c r="FWM4" s="216"/>
      <c r="FWN4" s="216"/>
      <c r="FWO4" s="216"/>
      <c r="FWP4" s="216"/>
      <c r="FWQ4" s="216"/>
      <c r="FWR4" s="216"/>
      <c r="FWS4" s="216"/>
      <c r="FWT4" s="216"/>
      <c r="FWU4" s="216"/>
      <c r="FWV4" s="216"/>
      <c r="FWW4" s="216"/>
      <c r="FWX4" s="216"/>
      <c r="FWY4" s="216"/>
      <c r="FWZ4" s="216"/>
      <c r="FXA4" s="216"/>
      <c r="FXB4" s="216"/>
      <c r="FXC4" s="216"/>
      <c r="FXD4" s="216"/>
      <c r="FXE4" s="216"/>
      <c r="FXF4" s="216"/>
      <c r="FXG4" s="216"/>
      <c r="FXH4" s="216"/>
      <c r="FXI4" s="216"/>
      <c r="FXJ4" s="216"/>
      <c r="FXK4" s="216"/>
      <c r="FXL4" s="216"/>
      <c r="FXM4" s="216"/>
      <c r="FXN4" s="216"/>
      <c r="FXO4" s="216"/>
      <c r="FXP4" s="216"/>
      <c r="FXQ4" s="216"/>
      <c r="FXR4" s="216"/>
      <c r="FXS4" s="216"/>
      <c r="FXT4" s="216"/>
      <c r="FXU4" s="216"/>
      <c r="FXV4" s="216"/>
      <c r="FXW4" s="216"/>
      <c r="FXX4" s="216"/>
      <c r="FXY4" s="216"/>
      <c r="FXZ4" s="216"/>
      <c r="FYA4" s="216"/>
      <c r="FYB4" s="216"/>
      <c r="FYC4" s="216"/>
      <c r="FYD4" s="216"/>
      <c r="FYE4" s="216"/>
      <c r="FYF4" s="216"/>
      <c r="FYG4" s="216"/>
      <c r="FYH4" s="216"/>
      <c r="FYI4" s="216"/>
      <c r="FYJ4" s="216"/>
      <c r="FYK4" s="216"/>
      <c r="FYL4" s="216"/>
      <c r="FYM4" s="216"/>
      <c r="FYN4" s="216"/>
      <c r="FYO4" s="216"/>
      <c r="FYP4" s="216"/>
      <c r="FYQ4" s="216"/>
      <c r="FYR4" s="216"/>
      <c r="FYS4" s="216"/>
      <c r="FYT4" s="216"/>
      <c r="FYU4" s="216"/>
      <c r="FYV4" s="216"/>
      <c r="FYW4" s="216"/>
      <c r="FYX4" s="216"/>
      <c r="FYY4" s="216"/>
      <c r="FYZ4" s="216"/>
      <c r="FZA4" s="216"/>
      <c r="FZB4" s="216"/>
      <c r="FZC4" s="216"/>
      <c r="FZD4" s="216"/>
      <c r="FZE4" s="216"/>
      <c r="FZF4" s="216"/>
      <c r="FZG4" s="216"/>
      <c r="FZH4" s="216"/>
      <c r="FZI4" s="216"/>
      <c r="FZJ4" s="216"/>
      <c r="FZK4" s="216"/>
      <c r="FZL4" s="216"/>
      <c r="FZM4" s="216"/>
      <c r="FZN4" s="216"/>
      <c r="FZO4" s="216"/>
      <c r="FZP4" s="216"/>
      <c r="FZQ4" s="216"/>
      <c r="FZR4" s="216"/>
      <c r="FZS4" s="216"/>
      <c r="FZT4" s="216"/>
      <c r="FZU4" s="216"/>
      <c r="FZV4" s="216"/>
      <c r="FZW4" s="216"/>
      <c r="FZX4" s="216"/>
      <c r="FZY4" s="216"/>
      <c r="FZZ4" s="216"/>
      <c r="GAA4" s="216"/>
      <c r="GAB4" s="216"/>
      <c r="GAC4" s="216"/>
      <c r="GAD4" s="216"/>
      <c r="GAE4" s="216"/>
      <c r="GAF4" s="216"/>
      <c r="GAG4" s="216"/>
      <c r="GAH4" s="216"/>
      <c r="GAI4" s="216"/>
      <c r="GAJ4" s="216"/>
      <c r="GAK4" s="216"/>
      <c r="GAL4" s="216"/>
      <c r="GAM4" s="216"/>
      <c r="GAN4" s="216"/>
      <c r="GAO4" s="216"/>
      <c r="GAP4" s="216"/>
      <c r="GAQ4" s="216"/>
      <c r="GAR4" s="216"/>
      <c r="GAS4" s="216"/>
      <c r="GAT4" s="216"/>
      <c r="GAU4" s="216"/>
      <c r="GAV4" s="216"/>
      <c r="GAW4" s="216"/>
      <c r="GAX4" s="216"/>
      <c r="GAY4" s="216"/>
      <c r="GAZ4" s="216"/>
      <c r="GBA4" s="216"/>
      <c r="GBB4" s="216"/>
      <c r="GBC4" s="216"/>
      <c r="GBD4" s="216"/>
      <c r="GBE4" s="216"/>
      <c r="GBF4" s="216"/>
      <c r="GBG4" s="216"/>
      <c r="GBH4" s="216"/>
      <c r="GBI4" s="216"/>
      <c r="GBJ4" s="216"/>
      <c r="GBK4" s="216"/>
      <c r="GBL4" s="216"/>
      <c r="GBM4" s="216"/>
      <c r="GBN4" s="216"/>
      <c r="GBO4" s="216"/>
      <c r="GBP4" s="216"/>
      <c r="GBQ4" s="216"/>
      <c r="GBR4" s="216"/>
      <c r="GBS4" s="216"/>
      <c r="GBT4" s="216"/>
      <c r="GBU4" s="216"/>
      <c r="GBV4" s="216"/>
      <c r="GBW4" s="216"/>
      <c r="GBX4" s="216"/>
      <c r="GBY4" s="216"/>
      <c r="GBZ4" s="216"/>
      <c r="GCA4" s="216"/>
      <c r="GCB4" s="216"/>
      <c r="GCC4" s="216"/>
      <c r="GCD4" s="216"/>
      <c r="GCE4" s="216"/>
      <c r="GCF4" s="216"/>
      <c r="GCG4" s="216"/>
      <c r="GCH4" s="216"/>
      <c r="GCI4" s="216"/>
      <c r="GCJ4" s="216"/>
      <c r="GCK4" s="216"/>
      <c r="GCL4" s="216"/>
      <c r="GCM4" s="216"/>
      <c r="GCN4" s="216"/>
      <c r="GCO4" s="216"/>
      <c r="GCP4" s="216"/>
      <c r="GCQ4" s="216"/>
      <c r="GCR4" s="216"/>
      <c r="GCS4" s="216"/>
      <c r="GCT4" s="216"/>
      <c r="GCU4" s="216"/>
      <c r="GCV4" s="216"/>
      <c r="GCW4" s="216"/>
      <c r="GCX4" s="216"/>
      <c r="GCY4" s="216"/>
      <c r="GCZ4" s="216"/>
      <c r="GDA4" s="216"/>
      <c r="GDB4" s="216"/>
      <c r="GDC4" s="216"/>
      <c r="GDD4" s="216"/>
      <c r="GDE4" s="216"/>
      <c r="GDF4" s="216"/>
      <c r="GDG4" s="216"/>
      <c r="GDH4" s="216"/>
      <c r="GDI4" s="216"/>
      <c r="GDJ4" s="216"/>
      <c r="GDK4" s="216"/>
      <c r="GDL4" s="216"/>
      <c r="GDM4" s="216"/>
      <c r="GDN4" s="216"/>
      <c r="GDO4" s="216"/>
      <c r="GDP4" s="216"/>
      <c r="GDQ4" s="216"/>
      <c r="GDR4" s="216"/>
      <c r="GDS4" s="216"/>
      <c r="GDT4" s="216"/>
      <c r="GDU4" s="216"/>
      <c r="GDV4" s="216"/>
      <c r="GDW4" s="216"/>
      <c r="GDX4" s="216"/>
      <c r="GDY4" s="216"/>
      <c r="GDZ4" s="216"/>
      <c r="GEA4" s="216"/>
      <c r="GEB4" s="216"/>
      <c r="GEC4" s="216"/>
      <c r="GED4" s="216"/>
      <c r="GEE4" s="216"/>
      <c r="GEF4" s="216"/>
      <c r="GEG4" s="216"/>
      <c r="GEH4" s="216"/>
      <c r="GEI4" s="216"/>
      <c r="GEJ4" s="216"/>
      <c r="GEK4" s="216"/>
      <c r="GEL4" s="216"/>
      <c r="GEM4" s="216"/>
      <c r="GEN4" s="216"/>
      <c r="GEO4" s="216"/>
      <c r="GEP4" s="216"/>
      <c r="GEQ4" s="216"/>
      <c r="GER4" s="216"/>
      <c r="GES4" s="216"/>
      <c r="GET4" s="216"/>
      <c r="GEU4" s="216"/>
      <c r="GEV4" s="216"/>
      <c r="GEW4" s="216"/>
      <c r="GEX4" s="216"/>
      <c r="GEY4" s="216"/>
      <c r="GEZ4" s="216"/>
      <c r="GFA4" s="216"/>
      <c r="GFB4" s="216"/>
      <c r="GFC4" s="216"/>
      <c r="GFD4" s="216"/>
      <c r="GFE4" s="216"/>
      <c r="GFF4" s="216"/>
      <c r="GFG4" s="216"/>
      <c r="GFH4" s="216"/>
      <c r="GFI4" s="216"/>
      <c r="GFJ4" s="216"/>
      <c r="GFK4" s="216"/>
      <c r="GFL4" s="216"/>
      <c r="GFM4" s="216"/>
      <c r="GFN4" s="216"/>
      <c r="GFO4" s="216"/>
      <c r="GFP4" s="216"/>
      <c r="GFQ4" s="216"/>
      <c r="GFR4" s="216"/>
      <c r="GFS4" s="216"/>
      <c r="GFT4" s="216"/>
      <c r="GFU4" s="216"/>
      <c r="GFV4" s="216"/>
      <c r="GFW4" s="216"/>
      <c r="GFX4" s="216"/>
      <c r="GFY4" s="216"/>
      <c r="GFZ4" s="216"/>
      <c r="GGA4" s="216"/>
      <c r="GGB4" s="216"/>
      <c r="GGC4" s="216"/>
      <c r="GGD4" s="216"/>
      <c r="GGE4" s="216"/>
      <c r="GGF4" s="216"/>
      <c r="GGG4" s="216"/>
      <c r="GGH4" s="216"/>
      <c r="GGI4" s="216"/>
      <c r="GGJ4" s="216"/>
      <c r="GGK4" s="216"/>
      <c r="GGL4" s="216"/>
      <c r="GGM4" s="216"/>
      <c r="GGN4" s="216"/>
      <c r="GGO4" s="216"/>
      <c r="GGP4" s="216"/>
      <c r="GGQ4" s="216"/>
      <c r="GGR4" s="216"/>
      <c r="GGS4" s="216"/>
      <c r="GGT4" s="216"/>
      <c r="GGU4" s="216"/>
      <c r="GGV4" s="216"/>
      <c r="GGW4" s="216"/>
      <c r="GGX4" s="216"/>
      <c r="GGY4" s="216"/>
      <c r="GGZ4" s="216"/>
      <c r="GHA4" s="216"/>
      <c r="GHB4" s="216"/>
      <c r="GHC4" s="216"/>
      <c r="GHD4" s="216"/>
      <c r="GHE4" s="216"/>
      <c r="GHF4" s="216"/>
      <c r="GHG4" s="216"/>
      <c r="GHH4" s="216"/>
      <c r="GHI4" s="216"/>
      <c r="GHJ4" s="216"/>
      <c r="GHK4" s="216"/>
      <c r="GHL4" s="216"/>
      <c r="GHM4" s="216"/>
      <c r="GHN4" s="216"/>
      <c r="GHO4" s="216"/>
      <c r="GHP4" s="216"/>
      <c r="GHQ4" s="216"/>
      <c r="GHR4" s="216"/>
      <c r="GHS4" s="216"/>
      <c r="GHT4" s="216"/>
      <c r="GHU4" s="216"/>
      <c r="GHV4" s="216"/>
      <c r="GHW4" s="216"/>
      <c r="GHX4" s="216"/>
      <c r="GHY4" s="216"/>
      <c r="GHZ4" s="216"/>
      <c r="GIA4" s="216"/>
      <c r="GIB4" s="216"/>
      <c r="GIC4" s="216"/>
      <c r="GID4" s="216"/>
      <c r="GIE4" s="216"/>
      <c r="GIF4" s="216"/>
      <c r="GIG4" s="216"/>
      <c r="GIH4" s="216"/>
      <c r="GII4" s="216"/>
      <c r="GIJ4" s="216"/>
      <c r="GIK4" s="216"/>
      <c r="GIL4" s="216"/>
      <c r="GIM4" s="216"/>
      <c r="GIN4" s="216"/>
      <c r="GIO4" s="216"/>
      <c r="GIP4" s="216"/>
      <c r="GIQ4" s="216"/>
      <c r="GIR4" s="216"/>
      <c r="GIS4" s="216"/>
      <c r="GIT4" s="216"/>
      <c r="GIU4" s="216"/>
      <c r="GIV4" s="216"/>
      <c r="GIW4" s="216"/>
      <c r="GIX4" s="216"/>
      <c r="GIY4" s="216"/>
      <c r="GIZ4" s="216"/>
      <c r="GJA4" s="216"/>
      <c r="GJB4" s="216"/>
      <c r="GJC4" s="216"/>
      <c r="GJD4" s="216"/>
      <c r="GJE4" s="216"/>
      <c r="GJF4" s="216"/>
      <c r="GJG4" s="216"/>
      <c r="GJH4" s="216"/>
      <c r="GJI4" s="216"/>
      <c r="GJJ4" s="216"/>
      <c r="GJK4" s="216"/>
      <c r="GJL4" s="216"/>
      <c r="GJM4" s="216"/>
      <c r="GJN4" s="216"/>
      <c r="GJO4" s="216"/>
      <c r="GJP4" s="216"/>
      <c r="GJQ4" s="216"/>
      <c r="GJR4" s="216"/>
      <c r="GJS4" s="216"/>
      <c r="GJT4" s="216"/>
      <c r="GJU4" s="216"/>
      <c r="GJV4" s="216"/>
      <c r="GJW4" s="216"/>
      <c r="GJX4" s="216"/>
      <c r="GJY4" s="216"/>
      <c r="GJZ4" s="216"/>
      <c r="GKA4" s="216"/>
      <c r="GKB4" s="216"/>
      <c r="GKC4" s="216"/>
      <c r="GKD4" s="216"/>
      <c r="GKE4" s="216"/>
      <c r="GKF4" s="216"/>
      <c r="GKG4" s="216"/>
      <c r="GKH4" s="216"/>
      <c r="GKI4" s="216"/>
      <c r="GKJ4" s="216"/>
      <c r="GKK4" s="216"/>
      <c r="GKL4" s="216"/>
      <c r="GKM4" s="216"/>
      <c r="GKN4" s="216"/>
      <c r="GKO4" s="216"/>
      <c r="GKP4" s="216"/>
      <c r="GKQ4" s="216"/>
      <c r="GKR4" s="216"/>
      <c r="GKS4" s="216"/>
      <c r="GKT4" s="216"/>
      <c r="GKU4" s="216"/>
      <c r="GKV4" s="216"/>
      <c r="GKW4" s="216"/>
      <c r="GKX4" s="216"/>
      <c r="GKY4" s="216"/>
      <c r="GKZ4" s="216"/>
      <c r="GLA4" s="216"/>
      <c r="GLB4" s="216"/>
      <c r="GLC4" s="216"/>
      <c r="GLD4" s="216"/>
      <c r="GLE4" s="216"/>
      <c r="GLF4" s="216"/>
      <c r="GLG4" s="216"/>
      <c r="GLH4" s="216"/>
      <c r="GLI4" s="216"/>
      <c r="GLJ4" s="216"/>
      <c r="GLK4" s="216"/>
      <c r="GLL4" s="216"/>
      <c r="GLM4" s="216"/>
      <c r="GLN4" s="216"/>
      <c r="GLO4" s="216"/>
      <c r="GLP4" s="216"/>
      <c r="GLQ4" s="216"/>
      <c r="GLR4" s="216"/>
      <c r="GLS4" s="216"/>
      <c r="GLT4" s="216"/>
      <c r="GLU4" s="216"/>
      <c r="GLV4" s="216"/>
      <c r="GLW4" s="216"/>
      <c r="GLX4" s="216"/>
      <c r="GLY4" s="216"/>
      <c r="GLZ4" s="216"/>
      <c r="GMA4" s="216"/>
      <c r="GMB4" s="216"/>
      <c r="GMC4" s="216"/>
      <c r="GMD4" s="216"/>
      <c r="GME4" s="216"/>
      <c r="GMF4" s="216"/>
      <c r="GMG4" s="216"/>
      <c r="GMH4" s="216"/>
      <c r="GMI4" s="216"/>
      <c r="GMJ4" s="216"/>
      <c r="GMK4" s="216"/>
      <c r="GML4" s="216"/>
      <c r="GMM4" s="216"/>
      <c r="GMN4" s="216"/>
      <c r="GMO4" s="216"/>
      <c r="GMP4" s="216"/>
      <c r="GMQ4" s="216"/>
      <c r="GMR4" s="216"/>
      <c r="GMS4" s="216"/>
      <c r="GMT4" s="216"/>
      <c r="GMU4" s="216"/>
      <c r="GMV4" s="216"/>
      <c r="GMW4" s="216"/>
      <c r="GMX4" s="216"/>
      <c r="GMY4" s="216"/>
      <c r="GMZ4" s="216"/>
      <c r="GNA4" s="216"/>
      <c r="GNB4" s="216"/>
      <c r="GNC4" s="216"/>
      <c r="GND4" s="216"/>
      <c r="GNE4" s="216"/>
      <c r="GNF4" s="216"/>
      <c r="GNG4" s="216"/>
      <c r="GNH4" s="216"/>
      <c r="GNI4" s="216"/>
      <c r="GNJ4" s="216"/>
      <c r="GNK4" s="216"/>
      <c r="GNL4" s="216"/>
      <c r="GNM4" s="216"/>
      <c r="GNN4" s="216"/>
      <c r="GNO4" s="216"/>
      <c r="GNP4" s="216"/>
      <c r="GNQ4" s="216"/>
      <c r="GNR4" s="216"/>
      <c r="GNS4" s="216"/>
      <c r="GNT4" s="216"/>
      <c r="GNU4" s="216"/>
      <c r="GNV4" s="216"/>
      <c r="GNW4" s="216"/>
      <c r="GNX4" s="216"/>
      <c r="GNY4" s="216"/>
      <c r="GNZ4" s="216"/>
      <c r="GOA4" s="216"/>
      <c r="GOB4" s="216"/>
      <c r="GOC4" s="216"/>
      <c r="GOD4" s="216"/>
      <c r="GOE4" s="216"/>
      <c r="GOF4" s="216"/>
      <c r="GOG4" s="216"/>
      <c r="GOH4" s="216"/>
      <c r="GOI4" s="216"/>
      <c r="GOJ4" s="216"/>
      <c r="GOK4" s="216"/>
      <c r="GOL4" s="216"/>
      <c r="GOM4" s="216"/>
      <c r="GON4" s="216"/>
      <c r="GOO4" s="216"/>
      <c r="GOP4" s="216"/>
      <c r="GOQ4" s="216"/>
      <c r="GOR4" s="216"/>
      <c r="GOS4" s="216"/>
      <c r="GOT4" s="216"/>
      <c r="GOU4" s="216"/>
      <c r="GOV4" s="216"/>
      <c r="GOW4" s="216"/>
      <c r="GOX4" s="216"/>
      <c r="GOY4" s="216"/>
      <c r="GOZ4" s="216"/>
      <c r="GPA4" s="216"/>
      <c r="GPB4" s="216"/>
      <c r="GPC4" s="216"/>
      <c r="GPD4" s="216"/>
      <c r="GPE4" s="216"/>
      <c r="GPF4" s="216"/>
      <c r="GPG4" s="216"/>
      <c r="GPH4" s="216"/>
      <c r="GPI4" s="216"/>
      <c r="GPJ4" s="216"/>
      <c r="GPK4" s="216"/>
      <c r="GPL4" s="216"/>
      <c r="GPM4" s="216"/>
      <c r="GPN4" s="216"/>
      <c r="GPO4" s="216"/>
      <c r="GPP4" s="216"/>
      <c r="GPQ4" s="216"/>
      <c r="GPR4" s="216"/>
      <c r="GPS4" s="216"/>
      <c r="GPT4" s="216"/>
      <c r="GPU4" s="216"/>
      <c r="GPV4" s="216"/>
      <c r="GPW4" s="216"/>
      <c r="GPX4" s="216"/>
      <c r="GPY4" s="216"/>
      <c r="GPZ4" s="216"/>
      <c r="GQA4" s="216"/>
      <c r="GQB4" s="216"/>
      <c r="GQC4" s="216"/>
      <c r="GQD4" s="216"/>
      <c r="GQE4" s="216"/>
      <c r="GQF4" s="216"/>
      <c r="GQG4" s="216"/>
      <c r="GQH4" s="216"/>
      <c r="GQI4" s="216"/>
      <c r="GQJ4" s="216"/>
      <c r="GQK4" s="216"/>
      <c r="GQL4" s="216"/>
      <c r="GQM4" s="216"/>
      <c r="GQN4" s="216"/>
      <c r="GQO4" s="216"/>
      <c r="GQP4" s="216"/>
      <c r="GQQ4" s="216"/>
      <c r="GQR4" s="216"/>
      <c r="GQS4" s="216"/>
      <c r="GQT4" s="216"/>
      <c r="GQU4" s="216"/>
      <c r="GQV4" s="216"/>
      <c r="GQW4" s="216"/>
      <c r="GQX4" s="216"/>
      <c r="GQY4" s="216"/>
      <c r="GQZ4" s="216"/>
      <c r="GRA4" s="216"/>
      <c r="GRB4" s="216"/>
      <c r="GRC4" s="216"/>
      <c r="GRD4" s="216"/>
      <c r="GRE4" s="216"/>
      <c r="GRF4" s="216"/>
      <c r="GRG4" s="216"/>
      <c r="GRH4" s="216"/>
      <c r="GRI4" s="216"/>
      <c r="GRJ4" s="216"/>
      <c r="GRK4" s="216"/>
      <c r="GRL4" s="216"/>
      <c r="GRM4" s="216"/>
      <c r="GRN4" s="216"/>
      <c r="GRO4" s="216"/>
      <c r="GRP4" s="216"/>
      <c r="GRQ4" s="216"/>
      <c r="GRR4" s="216"/>
      <c r="GRS4" s="216"/>
      <c r="GRT4" s="216"/>
      <c r="GRU4" s="216"/>
      <c r="GRV4" s="216"/>
      <c r="GRW4" s="216"/>
      <c r="GRX4" s="216"/>
      <c r="GRY4" s="216"/>
      <c r="GRZ4" s="216"/>
      <c r="GSA4" s="216"/>
      <c r="GSB4" s="216"/>
      <c r="GSC4" s="216"/>
      <c r="GSD4" s="216"/>
      <c r="GSE4" s="216"/>
      <c r="GSF4" s="216"/>
      <c r="GSG4" s="216"/>
      <c r="GSH4" s="216"/>
      <c r="GSI4" s="216"/>
      <c r="GSJ4" s="216"/>
      <c r="GSK4" s="216"/>
      <c r="GSL4" s="216"/>
      <c r="GSM4" s="216"/>
      <c r="GSN4" s="216"/>
      <c r="GSO4" s="216"/>
      <c r="GSP4" s="216"/>
      <c r="GSQ4" s="216"/>
      <c r="GSR4" s="216"/>
      <c r="GSS4" s="216"/>
      <c r="GST4" s="216"/>
      <c r="GSU4" s="216"/>
      <c r="GSV4" s="216"/>
      <c r="GSW4" s="216"/>
      <c r="GSX4" s="216"/>
      <c r="GSY4" s="216"/>
      <c r="GSZ4" s="216"/>
      <c r="GTA4" s="216"/>
      <c r="GTB4" s="216"/>
      <c r="GTC4" s="216"/>
      <c r="GTD4" s="216"/>
      <c r="GTE4" s="216"/>
      <c r="GTF4" s="216"/>
      <c r="GTG4" s="216"/>
      <c r="GTH4" s="216"/>
      <c r="GTI4" s="216"/>
      <c r="GTJ4" s="216"/>
      <c r="GTK4" s="216"/>
      <c r="GTL4" s="216"/>
      <c r="GTM4" s="216"/>
      <c r="GTN4" s="216"/>
      <c r="GTO4" s="216"/>
      <c r="GTP4" s="216"/>
      <c r="GTQ4" s="216"/>
      <c r="GTR4" s="216"/>
      <c r="GTS4" s="216"/>
      <c r="GTT4" s="216"/>
      <c r="GTU4" s="216"/>
      <c r="GTV4" s="216"/>
      <c r="GTW4" s="216"/>
      <c r="GTX4" s="216"/>
      <c r="GTY4" s="216"/>
      <c r="GTZ4" s="216"/>
      <c r="GUA4" s="216"/>
      <c r="GUB4" s="216"/>
      <c r="GUC4" s="216"/>
      <c r="GUD4" s="216"/>
      <c r="GUE4" s="216"/>
      <c r="GUF4" s="216"/>
      <c r="GUG4" s="216"/>
      <c r="GUH4" s="216"/>
      <c r="GUI4" s="216"/>
      <c r="GUJ4" s="216"/>
      <c r="GUK4" s="216"/>
      <c r="GUL4" s="216"/>
      <c r="GUM4" s="216"/>
      <c r="GUN4" s="216"/>
      <c r="GUO4" s="216"/>
      <c r="GUP4" s="216"/>
      <c r="GUQ4" s="216"/>
      <c r="GUR4" s="216"/>
      <c r="GUS4" s="216"/>
      <c r="GUT4" s="216"/>
      <c r="GUU4" s="216"/>
      <c r="GUV4" s="216"/>
      <c r="GUW4" s="216"/>
      <c r="GUX4" s="216"/>
      <c r="GUY4" s="216"/>
      <c r="GUZ4" s="216"/>
      <c r="GVA4" s="216"/>
      <c r="GVB4" s="216"/>
      <c r="GVC4" s="216"/>
      <c r="GVD4" s="216"/>
      <c r="GVE4" s="216"/>
      <c r="GVF4" s="216"/>
      <c r="GVG4" s="216"/>
      <c r="GVH4" s="216"/>
      <c r="GVI4" s="216"/>
      <c r="GVJ4" s="216"/>
      <c r="GVK4" s="216"/>
      <c r="GVL4" s="216"/>
      <c r="GVM4" s="216"/>
      <c r="GVN4" s="216"/>
      <c r="GVO4" s="216"/>
      <c r="GVP4" s="216"/>
      <c r="GVQ4" s="216"/>
      <c r="GVR4" s="216"/>
      <c r="GVS4" s="216"/>
      <c r="GVT4" s="216"/>
      <c r="GVU4" s="216"/>
      <c r="GVV4" s="216"/>
      <c r="GVW4" s="216"/>
      <c r="GVX4" s="216"/>
      <c r="GVY4" s="216"/>
      <c r="GVZ4" s="216"/>
      <c r="GWA4" s="216"/>
      <c r="GWB4" s="216"/>
      <c r="GWC4" s="216"/>
      <c r="GWD4" s="216"/>
      <c r="GWE4" s="216"/>
      <c r="GWF4" s="216"/>
      <c r="GWG4" s="216"/>
      <c r="GWH4" s="216"/>
      <c r="GWI4" s="216"/>
      <c r="GWJ4" s="216"/>
      <c r="GWK4" s="216"/>
      <c r="GWL4" s="216"/>
      <c r="GWM4" s="216"/>
      <c r="GWN4" s="216"/>
      <c r="GWO4" s="216"/>
      <c r="GWP4" s="216"/>
      <c r="GWQ4" s="216"/>
      <c r="GWR4" s="216"/>
      <c r="GWS4" s="216"/>
      <c r="GWT4" s="216"/>
      <c r="GWU4" s="216"/>
      <c r="GWV4" s="216"/>
      <c r="GWW4" s="216"/>
      <c r="GWX4" s="216"/>
      <c r="GWY4" s="216"/>
      <c r="GWZ4" s="216"/>
      <c r="GXA4" s="216"/>
      <c r="GXB4" s="216"/>
      <c r="GXC4" s="216"/>
      <c r="GXD4" s="216"/>
      <c r="GXE4" s="216"/>
      <c r="GXF4" s="216"/>
      <c r="GXG4" s="216"/>
      <c r="GXH4" s="216"/>
      <c r="GXI4" s="216"/>
      <c r="GXJ4" s="216"/>
      <c r="GXK4" s="216"/>
      <c r="GXL4" s="216"/>
      <c r="GXM4" s="216"/>
      <c r="GXN4" s="216"/>
      <c r="GXO4" s="216"/>
      <c r="GXP4" s="216"/>
      <c r="GXQ4" s="216"/>
      <c r="GXR4" s="216"/>
      <c r="GXS4" s="216"/>
      <c r="GXT4" s="216"/>
      <c r="GXU4" s="216"/>
      <c r="GXV4" s="216"/>
      <c r="GXW4" s="216"/>
      <c r="GXX4" s="216"/>
      <c r="GXY4" s="216"/>
      <c r="GXZ4" s="216"/>
      <c r="GYA4" s="216"/>
      <c r="GYB4" s="216"/>
      <c r="GYC4" s="216"/>
      <c r="GYD4" s="216"/>
      <c r="GYE4" s="216"/>
      <c r="GYF4" s="216"/>
      <c r="GYG4" s="216"/>
      <c r="GYH4" s="216"/>
      <c r="GYI4" s="216"/>
      <c r="GYJ4" s="216"/>
      <c r="GYK4" s="216"/>
      <c r="GYL4" s="216"/>
      <c r="GYM4" s="216"/>
      <c r="GYN4" s="216"/>
      <c r="GYO4" s="216"/>
      <c r="GYP4" s="216"/>
      <c r="GYQ4" s="216"/>
      <c r="GYR4" s="216"/>
      <c r="GYS4" s="216"/>
      <c r="GYT4" s="216"/>
      <c r="GYU4" s="216"/>
      <c r="GYV4" s="216"/>
      <c r="GYW4" s="216"/>
      <c r="GYX4" s="216"/>
      <c r="GYY4" s="216"/>
      <c r="GYZ4" s="216"/>
      <c r="GZA4" s="216"/>
      <c r="GZB4" s="216"/>
      <c r="GZC4" s="216"/>
      <c r="GZD4" s="216"/>
      <c r="GZE4" s="216"/>
      <c r="GZF4" s="216"/>
      <c r="GZG4" s="216"/>
      <c r="GZH4" s="216"/>
      <c r="GZI4" s="216"/>
      <c r="GZJ4" s="216"/>
      <c r="GZK4" s="216"/>
      <c r="GZL4" s="216"/>
      <c r="GZM4" s="216"/>
      <c r="GZN4" s="216"/>
      <c r="GZO4" s="216"/>
      <c r="GZP4" s="216"/>
      <c r="GZQ4" s="216"/>
      <c r="GZR4" s="216"/>
      <c r="GZS4" s="216"/>
      <c r="GZT4" s="216"/>
      <c r="GZU4" s="216"/>
      <c r="GZV4" s="216"/>
      <c r="GZW4" s="216"/>
      <c r="GZX4" s="216"/>
      <c r="GZY4" s="216"/>
      <c r="GZZ4" s="216"/>
      <c r="HAA4" s="216"/>
      <c r="HAB4" s="216"/>
      <c r="HAC4" s="216"/>
      <c r="HAD4" s="216"/>
      <c r="HAE4" s="216"/>
      <c r="HAF4" s="216"/>
      <c r="HAG4" s="216"/>
      <c r="HAH4" s="216"/>
      <c r="HAI4" s="216"/>
      <c r="HAJ4" s="216"/>
      <c r="HAK4" s="216"/>
      <c r="HAL4" s="216"/>
      <c r="HAM4" s="216"/>
      <c r="HAN4" s="216"/>
      <c r="HAO4" s="216"/>
      <c r="HAP4" s="216"/>
      <c r="HAQ4" s="216"/>
      <c r="HAR4" s="216"/>
      <c r="HAS4" s="216"/>
      <c r="HAT4" s="216"/>
      <c r="HAU4" s="216"/>
      <c r="HAV4" s="216"/>
      <c r="HAW4" s="216"/>
      <c r="HAX4" s="216"/>
      <c r="HAY4" s="216"/>
      <c r="HAZ4" s="216"/>
      <c r="HBA4" s="216"/>
      <c r="HBB4" s="216"/>
      <c r="HBC4" s="216"/>
      <c r="HBD4" s="216"/>
      <c r="HBE4" s="216"/>
      <c r="HBF4" s="216"/>
      <c r="HBG4" s="216"/>
      <c r="HBH4" s="216"/>
      <c r="HBI4" s="216"/>
      <c r="HBJ4" s="216"/>
      <c r="HBK4" s="216"/>
      <c r="HBL4" s="216"/>
      <c r="HBM4" s="216"/>
      <c r="HBN4" s="216"/>
      <c r="HBO4" s="216"/>
      <c r="HBP4" s="216"/>
      <c r="HBQ4" s="216"/>
      <c r="HBR4" s="216"/>
      <c r="HBS4" s="216"/>
      <c r="HBT4" s="216"/>
      <c r="HBU4" s="216"/>
      <c r="HBV4" s="216"/>
      <c r="HBW4" s="216"/>
      <c r="HBX4" s="216"/>
      <c r="HBY4" s="216"/>
      <c r="HBZ4" s="216"/>
      <c r="HCA4" s="216"/>
      <c r="HCB4" s="216"/>
      <c r="HCC4" s="216"/>
      <c r="HCD4" s="216"/>
      <c r="HCE4" s="216"/>
      <c r="HCF4" s="216"/>
      <c r="HCG4" s="216"/>
      <c r="HCH4" s="216"/>
      <c r="HCI4" s="216"/>
      <c r="HCJ4" s="216"/>
      <c r="HCK4" s="216"/>
      <c r="HCL4" s="216"/>
      <c r="HCM4" s="216"/>
      <c r="HCN4" s="216"/>
      <c r="HCO4" s="216"/>
      <c r="HCP4" s="216"/>
      <c r="HCQ4" s="216"/>
      <c r="HCR4" s="216"/>
      <c r="HCS4" s="216"/>
      <c r="HCT4" s="216"/>
      <c r="HCU4" s="216"/>
      <c r="HCV4" s="216"/>
      <c r="HCW4" s="216"/>
      <c r="HCX4" s="216"/>
      <c r="HCY4" s="216"/>
      <c r="HCZ4" s="216"/>
      <c r="HDA4" s="216"/>
      <c r="HDB4" s="216"/>
      <c r="HDC4" s="216"/>
      <c r="HDD4" s="216"/>
      <c r="HDE4" s="216"/>
      <c r="HDF4" s="216"/>
      <c r="HDG4" s="216"/>
      <c r="HDH4" s="216"/>
      <c r="HDI4" s="216"/>
      <c r="HDJ4" s="216"/>
      <c r="HDK4" s="216"/>
      <c r="HDL4" s="216"/>
      <c r="HDM4" s="216"/>
      <c r="HDN4" s="216"/>
      <c r="HDO4" s="216"/>
      <c r="HDP4" s="216"/>
      <c r="HDQ4" s="216"/>
      <c r="HDR4" s="216"/>
      <c r="HDS4" s="216"/>
      <c r="HDT4" s="216"/>
      <c r="HDU4" s="216"/>
      <c r="HDV4" s="216"/>
      <c r="HDW4" s="216"/>
      <c r="HDX4" s="216"/>
      <c r="HDY4" s="216"/>
      <c r="HDZ4" s="216"/>
      <c r="HEA4" s="216"/>
      <c r="HEB4" s="216"/>
      <c r="HEC4" s="216"/>
      <c r="HED4" s="216"/>
      <c r="HEE4" s="216"/>
      <c r="HEF4" s="216"/>
      <c r="HEG4" s="216"/>
      <c r="HEH4" s="216"/>
      <c r="HEI4" s="216"/>
      <c r="HEJ4" s="216"/>
      <c r="HEK4" s="216"/>
      <c r="HEL4" s="216"/>
      <c r="HEM4" s="216"/>
      <c r="HEN4" s="216"/>
      <c r="HEO4" s="216"/>
      <c r="HEP4" s="216"/>
      <c r="HEQ4" s="216"/>
      <c r="HER4" s="216"/>
      <c r="HES4" s="216"/>
      <c r="HET4" s="216"/>
      <c r="HEU4" s="216"/>
      <c r="HEV4" s="216"/>
      <c r="HEW4" s="216"/>
      <c r="HEX4" s="216"/>
      <c r="HEY4" s="216"/>
      <c r="HEZ4" s="216"/>
      <c r="HFA4" s="216"/>
      <c r="HFB4" s="216"/>
      <c r="HFC4" s="216"/>
      <c r="HFD4" s="216"/>
      <c r="HFE4" s="216"/>
      <c r="HFF4" s="216"/>
      <c r="HFG4" s="216"/>
      <c r="HFH4" s="216"/>
      <c r="HFI4" s="216"/>
      <c r="HFJ4" s="216"/>
      <c r="HFK4" s="216"/>
      <c r="HFL4" s="216"/>
      <c r="HFM4" s="216"/>
      <c r="HFN4" s="216"/>
      <c r="HFO4" s="216"/>
      <c r="HFP4" s="216"/>
      <c r="HFQ4" s="216"/>
      <c r="HFR4" s="216"/>
      <c r="HFS4" s="216"/>
      <c r="HFT4" s="216"/>
      <c r="HFU4" s="216"/>
      <c r="HFV4" s="216"/>
      <c r="HFW4" s="216"/>
      <c r="HFX4" s="216"/>
      <c r="HFY4" s="216"/>
      <c r="HFZ4" s="216"/>
      <c r="HGA4" s="216"/>
      <c r="HGB4" s="216"/>
      <c r="HGC4" s="216"/>
      <c r="HGD4" s="216"/>
      <c r="HGE4" s="216"/>
      <c r="HGF4" s="216"/>
      <c r="HGG4" s="216"/>
      <c r="HGH4" s="216"/>
      <c r="HGI4" s="216"/>
      <c r="HGJ4" s="216"/>
      <c r="HGK4" s="216"/>
      <c r="HGL4" s="216"/>
      <c r="HGM4" s="216"/>
      <c r="HGN4" s="216"/>
      <c r="HGO4" s="216"/>
      <c r="HGP4" s="216"/>
      <c r="HGQ4" s="216"/>
      <c r="HGR4" s="216"/>
      <c r="HGS4" s="216"/>
      <c r="HGT4" s="216"/>
      <c r="HGU4" s="216"/>
      <c r="HGV4" s="216"/>
      <c r="HGW4" s="216"/>
      <c r="HGX4" s="216"/>
      <c r="HGY4" s="216"/>
      <c r="HGZ4" s="216"/>
      <c r="HHA4" s="216"/>
      <c r="HHB4" s="216"/>
      <c r="HHC4" s="216"/>
      <c r="HHD4" s="216"/>
      <c r="HHE4" s="216"/>
      <c r="HHF4" s="216"/>
      <c r="HHG4" s="216"/>
      <c r="HHH4" s="216"/>
      <c r="HHI4" s="216"/>
      <c r="HHJ4" s="216"/>
      <c r="HHK4" s="216"/>
      <c r="HHL4" s="216"/>
      <c r="HHM4" s="216"/>
      <c r="HHN4" s="216"/>
      <c r="HHO4" s="216"/>
      <c r="HHP4" s="216"/>
      <c r="HHQ4" s="216"/>
      <c r="HHR4" s="216"/>
      <c r="HHS4" s="216"/>
      <c r="HHT4" s="216"/>
      <c r="HHU4" s="216"/>
      <c r="HHV4" s="216"/>
      <c r="HHW4" s="216"/>
      <c r="HHX4" s="216"/>
      <c r="HHY4" s="216"/>
      <c r="HHZ4" s="216"/>
      <c r="HIA4" s="216"/>
      <c r="HIB4" s="216"/>
      <c r="HIC4" s="216"/>
      <c r="HID4" s="216"/>
      <c r="HIE4" s="216"/>
      <c r="HIF4" s="216"/>
      <c r="HIG4" s="216"/>
      <c r="HIH4" s="216"/>
      <c r="HII4" s="216"/>
      <c r="HIJ4" s="216"/>
      <c r="HIK4" s="216"/>
      <c r="HIL4" s="216"/>
      <c r="HIM4" s="216"/>
      <c r="HIN4" s="216"/>
      <c r="HIO4" s="216"/>
      <c r="HIP4" s="216"/>
      <c r="HIQ4" s="216"/>
      <c r="HIR4" s="216"/>
      <c r="HIS4" s="216"/>
      <c r="HIT4" s="216"/>
      <c r="HIU4" s="216"/>
      <c r="HIV4" s="216"/>
      <c r="HIW4" s="216"/>
      <c r="HIX4" s="216"/>
      <c r="HIY4" s="216"/>
      <c r="HIZ4" s="216"/>
      <c r="HJA4" s="216"/>
      <c r="HJB4" s="216"/>
      <c r="HJC4" s="216"/>
      <c r="HJD4" s="216"/>
      <c r="HJE4" s="216"/>
      <c r="HJF4" s="216"/>
      <c r="HJG4" s="216"/>
      <c r="HJH4" s="216"/>
      <c r="HJI4" s="216"/>
      <c r="HJJ4" s="216"/>
      <c r="HJK4" s="216"/>
      <c r="HJL4" s="216"/>
      <c r="HJM4" s="216"/>
      <c r="HJN4" s="216"/>
      <c r="HJO4" s="216"/>
      <c r="HJP4" s="216"/>
      <c r="HJQ4" s="216"/>
      <c r="HJR4" s="216"/>
      <c r="HJS4" s="216"/>
      <c r="HJT4" s="216"/>
      <c r="HJU4" s="216"/>
      <c r="HJV4" s="216"/>
      <c r="HJW4" s="216"/>
      <c r="HJX4" s="216"/>
      <c r="HJY4" s="216"/>
      <c r="HJZ4" s="216"/>
      <c r="HKA4" s="216"/>
      <c r="HKB4" s="216"/>
      <c r="HKC4" s="216"/>
      <c r="HKD4" s="216"/>
      <c r="HKE4" s="216"/>
      <c r="HKF4" s="216"/>
      <c r="HKG4" s="216"/>
      <c r="HKH4" s="216"/>
      <c r="HKI4" s="216"/>
      <c r="HKJ4" s="216"/>
      <c r="HKK4" s="216"/>
      <c r="HKL4" s="216"/>
      <c r="HKM4" s="216"/>
      <c r="HKN4" s="216"/>
      <c r="HKO4" s="216"/>
      <c r="HKP4" s="216"/>
      <c r="HKQ4" s="216"/>
      <c r="HKR4" s="216"/>
      <c r="HKS4" s="216"/>
      <c r="HKT4" s="216"/>
      <c r="HKU4" s="216"/>
      <c r="HKV4" s="216"/>
      <c r="HKW4" s="216"/>
      <c r="HKX4" s="216"/>
      <c r="HKY4" s="216"/>
      <c r="HKZ4" s="216"/>
      <c r="HLA4" s="216"/>
      <c r="HLB4" s="216"/>
      <c r="HLC4" s="216"/>
      <c r="HLD4" s="216"/>
      <c r="HLE4" s="216"/>
      <c r="HLF4" s="216"/>
      <c r="HLG4" s="216"/>
      <c r="HLH4" s="216"/>
      <c r="HLI4" s="216"/>
      <c r="HLJ4" s="216"/>
      <c r="HLK4" s="216"/>
      <c r="HLL4" s="216"/>
      <c r="HLM4" s="216"/>
      <c r="HLN4" s="216"/>
      <c r="HLO4" s="216"/>
      <c r="HLP4" s="216"/>
      <c r="HLQ4" s="216"/>
      <c r="HLR4" s="216"/>
      <c r="HLS4" s="216"/>
      <c r="HLT4" s="216"/>
      <c r="HLU4" s="216"/>
      <c r="HLV4" s="216"/>
      <c r="HLW4" s="216"/>
      <c r="HLX4" s="216"/>
      <c r="HLY4" s="216"/>
      <c r="HLZ4" s="216"/>
      <c r="HMA4" s="216"/>
      <c r="HMB4" s="216"/>
      <c r="HMC4" s="216"/>
      <c r="HMD4" s="216"/>
      <c r="HME4" s="216"/>
      <c r="HMF4" s="216"/>
      <c r="HMG4" s="216"/>
      <c r="HMH4" s="216"/>
      <c r="HMI4" s="216"/>
      <c r="HMJ4" s="216"/>
      <c r="HMK4" s="216"/>
      <c r="HML4" s="216"/>
      <c r="HMM4" s="216"/>
      <c r="HMN4" s="216"/>
      <c r="HMO4" s="216"/>
      <c r="HMP4" s="216"/>
      <c r="HMQ4" s="216"/>
      <c r="HMR4" s="216"/>
      <c r="HMS4" s="216"/>
      <c r="HMT4" s="216"/>
      <c r="HMU4" s="216"/>
      <c r="HMV4" s="216"/>
      <c r="HMW4" s="216"/>
      <c r="HMX4" s="216"/>
      <c r="HMY4" s="216"/>
      <c r="HMZ4" s="216"/>
      <c r="HNA4" s="216"/>
      <c r="HNB4" s="216"/>
      <c r="HNC4" s="216"/>
      <c r="HND4" s="216"/>
      <c r="HNE4" s="216"/>
      <c r="HNF4" s="216"/>
      <c r="HNG4" s="216"/>
      <c r="HNH4" s="216"/>
      <c r="HNI4" s="216"/>
      <c r="HNJ4" s="216"/>
      <c r="HNK4" s="216"/>
      <c r="HNL4" s="216"/>
      <c r="HNM4" s="216"/>
      <c r="HNN4" s="216"/>
      <c r="HNO4" s="216"/>
      <c r="HNP4" s="216"/>
      <c r="HNQ4" s="216"/>
      <c r="HNR4" s="216"/>
      <c r="HNS4" s="216"/>
      <c r="HNT4" s="216"/>
      <c r="HNU4" s="216"/>
      <c r="HNV4" s="216"/>
      <c r="HNW4" s="216"/>
      <c r="HNX4" s="216"/>
      <c r="HNY4" s="216"/>
      <c r="HNZ4" s="216"/>
      <c r="HOA4" s="216"/>
      <c r="HOB4" s="216"/>
      <c r="HOC4" s="216"/>
      <c r="HOD4" s="216"/>
      <c r="HOE4" s="216"/>
      <c r="HOF4" s="216"/>
      <c r="HOG4" s="216"/>
      <c r="HOH4" s="216"/>
      <c r="HOI4" s="216"/>
      <c r="HOJ4" s="216"/>
      <c r="HOK4" s="216"/>
      <c r="HOL4" s="216"/>
      <c r="HOM4" s="216"/>
      <c r="HON4" s="216"/>
      <c r="HOO4" s="216"/>
      <c r="HOP4" s="216"/>
      <c r="HOQ4" s="216"/>
      <c r="HOR4" s="216"/>
      <c r="HOS4" s="216"/>
      <c r="HOT4" s="216"/>
      <c r="HOU4" s="216"/>
      <c r="HOV4" s="216"/>
      <c r="HOW4" s="216"/>
      <c r="HOX4" s="216"/>
      <c r="HOY4" s="216"/>
      <c r="HOZ4" s="216"/>
      <c r="HPA4" s="216"/>
      <c r="HPB4" s="216"/>
      <c r="HPC4" s="216"/>
      <c r="HPD4" s="216"/>
      <c r="HPE4" s="216"/>
      <c r="HPF4" s="216"/>
      <c r="HPG4" s="216"/>
      <c r="HPH4" s="216"/>
      <c r="HPI4" s="216"/>
      <c r="HPJ4" s="216"/>
      <c r="HPK4" s="216"/>
      <c r="HPL4" s="216"/>
      <c r="HPM4" s="216"/>
      <c r="HPN4" s="216"/>
      <c r="HPO4" s="216"/>
      <c r="HPP4" s="216"/>
      <c r="HPQ4" s="216"/>
      <c r="HPR4" s="216"/>
      <c r="HPS4" s="216"/>
      <c r="HPT4" s="216"/>
      <c r="HPU4" s="216"/>
      <c r="HPV4" s="216"/>
      <c r="HPW4" s="216"/>
      <c r="HPX4" s="216"/>
      <c r="HPY4" s="216"/>
      <c r="HPZ4" s="216"/>
      <c r="HQA4" s="216"/>
      <c r="HQB4" s="216"/>
      <c r="HQC4" s="216"/>
      <c r="HQD4" s="216"/>
      <c r="HQE4" s="216"/>
      <c r="HQF4" s="216"/>
      <c r="HQG4" s="216"/>
      <c r="HQH4" s="216"/>
      <c r="HQI4" s="216"/>
      <c r="HQJ4" s="216"/>
      <c r="HQK4" s="216"/>
      <c r="HQL4" s="216"/>
      <c r="HQM4" s="216"/>
      <c r="HQN4" s="216"/>
      <c r="HQO4" s="216"/>
      <c r="HQP4" s="216"/>
      <c r="HQQ4" s="216"/>
      <c r="HQR4" s="216"/>
      <c r="HQS4" s="216"/>
      <c r="HQT4" s="216"/>
      <c r="HQU4" s="216"/>
      <c r="HQV4" s="216"/>
      <c r="HQW4" s="216"/>
      <c r="HQX4" s="216"/>
      <c r="HQY4" s="216"/>
      <c r="HQZ4" s="216"/>
      <c r="HRA4" s="216"/>
      <c r="HRB4" s="216"/>
      <c r="HRC4" s="216"/>
      <c r="HRD4" s="216"/>
      <c r="HRE4" s="216"/>
      <c r="HRF4" s="216"/>
      <c r="HRG4" s="216"/>
      <c r="HRH4" s="216"/>
      <c r="HRI4" s="216"/>
      <c r="HRJ4" s="216"/>
      <c r="HRK4" s="216"/>
      <c r="HRL4" s="216"/>
      <c r="HRM4" s="216"/>
      <c r="HRN4" s="216"/>
      <c r="HRO4" s="216"/>
      <c r="HRP4" s="216"/>
      <c r="HRQ4" s="216"/>
      <c r="HRR4" s="216"/>
      <c r="HRS4" s="216"/>
      <c r="HRT4" s="216"/>
      <c r="HRU4" s="216"/>
      <c r="HRV4" s="216"/>
      <c r="HRW4" s="216"/>
      <c r="HRX4" s="216"/>
      <c r="HRY4" s="216"/>
      <c r="HRZ4" s="216"/>
      <c r="HSA4" s="216"/>
      <c r="HSB4" s="216"/>
      <c r="HSC4" s="216"/>
      <c r="HSD4" s="216"/>
      <c r="HSE4" s="216"/>
      <c r="HSF4" s="216"/>
      <c r="HSG4" s="216"/>
      <c r="HSH4" s="216"/>
      <c r="HSI4" s="216"/>
      <c r="HSJ4" s="216"/>
      <c r="HSK4" s="216"/>
      <c r="HSL4" s="216"/>
      <c r="HSM4" s="216"/>
      <c r="HSN4" s="216"/>
      <c r="HSO4" s="216"/>
      <c r="HSP4" s="216"/>
      <c r="HSQ4" s="216"/>
      <c r="HSR4" s="216"/>
      <c r="HSS4" s="216"/>
      <c r="HST4" s="216"/>
      <c r="HSU4" s="216"/>
      <c r="HSV4" s="216"/>
      <c r="HSW4" s="216"/>
      <c r="HSX4" s="216"/>
      <c r="HSY4" s="216"/>
      <c r="HSZ4" s="216"/>
      <c r="HTA4" s="216"/>
      <c r="HTB4" s="216"/>
      <c r="HTC4" s="216"/>
      <c r="HTD4" s="216"/>
      <c r="HTE4" s="216"/>
      <c r="HTF4" s="216"/>
      <c r="HTG4" s="216"/>
      <c r="HTH4" s="216"/>
      <c r="HTI4" s="216"/>
      <c r="HTJ4" s="216"/>
      <c r="HTK4" s="216"/>
      <c r="HTL4" s="216"/>
      <c r="HTM4" s="216"/>
      <c r="HTN4" s="216"/>
      <c r="HTO4" s="216"/>
      <c r="HTP4" s="216"/>
      <c r="HTQ4" s="216"/>
      <c r="HTR4" s="216"/>
      <c r="HTS4" s="216"/>
      <c r="HTT4" s="216"/>
      <c r="HTU4" s="216"/>
      <c r="HTV4" s="216"/>
      <c r="HTW4" s="216"/>
      <c r="HTX4" s="216"/>
      <c r="HTY4" s="216"/>
      <c r="HTZ4" s="216"/>
      <c r="HUA4" s="216"/>
      <c r="HUB4" s="216"/>
      <c r="HUC4" s="216"/>
      <c r="HUD4" s="216"/>
      <c r="HUE4" s="216"/>
      <c r="HUF4" s="216"/>
      <c r="HUG4" s="216"/>
      <c r="HUH4" s="216"/>
      <c r="HUI4" s="216"/>
      <c r="HUJ4" s="216"/>
      <c r="HUK4" s="216"/>
      <c r="HUL4" s="216"/>
      <c r="HUM4" s="216"/>
      <c r="HUN4" s="216"/>
      <c r="HUO4" s="216"/>
      <c r="HUP4" s="216"/>
      <c r="HUQ4" s="216"/>
      <c r="HUR4" s="216"/>
      <c r="HUS4" s="216"/>
      <c r="HUT4" s="216"/>
      <c r="HUU4" s="216"/>
      <c r="HUV4" s="216"/>
      <c r="HUW4" s="216"/>
      <c r="HUX4" s="216"/>
      <c r="HUY4" s="216"/>
      <c r="HUZ4" s="216"/>
      <c r="HVA4" s="216"/>
      <c r="HVB4" s="216"/>
      <c r="HVC4" s="216"/>
      <c r="HVD4" s="216"/>
      <c r="HVE4" s="216"/>
      <c r="HVF4" s="216"/>
      <c r="HVG4" s="216"/>
      <c r="HVH4" s="216"/>
      <c r="HVI4" s="216"/>
      <c r="HVJ4" s="216"/>
      <c r="HVK4" s="216"/>
      <c r="HVL4" s="216"/>
      <c r="HVM4" s="216"/>
      <c r="HVN4" s="216"/>
      <c r="HVO4" s="216"/>
      <c r="HVP4" s="216"/>
      <c r="HVQ4" s="216"/>
      <c r="HVR4" s="216"/>
      <c r="HVS4" s="216"/>
      <c r="HVT4" s="216"/>
      <c r="HVU4" s="216"/>
      <c r="HVV4" s="216"/>
      <c r="HVW4" s="216"/>
      <c r="HVX4" s="216"/>
      <c r="HVY4" s="216"/>
      <c r="HVZ4" s="216"/>
      <c r="HWA4" s="216"/>
      <c r="HWB4" s="216"/>
      <c r="HWC4" s="216"/>
      <c r="HWD4" s="216"/>
      <c r="HWE4" s="216"/>
      <c r="HWF4" s="216"/>
      <c r="HWG4" s="216"/>
      <c r="HWH4" s="216"/>
      <c r="HWI4" s="216"/>
      <c r="HWJ4" s="216"/>
      <c r="HWK4" s="216"/>
      <c r="HWL4" s="216"/>
      <c r="HWM4" s="216"/>
      <c r="HWN4" s="216"/>
      <c r="HWO4" s="216"/>
      <c r="HWP4" s="216"/>
      <c r="HWQ4" s="216"/>
      <c r="HWR4" s="216"/>
      <c r="HWS4" s="216"/>
      <c r="HWT4" s="216"/>
      <c r="HWU4" s="216"/>
      <c r="HWV4" s="216"/>
      <c r="HWW4" s="216"/>
      <c r="HWX4" s="216"/>
      <c r="HWY4" s="216"/>
      <c r="HWZ4" s="216"/>
      <c r="HXA4" s="216"/>
      <c r="HXB4" s="216"/>
      <c r="HXC4" s="216"/>
      <c r="HXD4" s="216"/>
      <c r="HXE4" s="216"/>
      <c r="HXF4" s="216"/>
      <c r="HXG4" s="216"/>
      <c r="HXH4" s="216"/>
      <c r="HXI4" s="216"/>
      <c r="HXJ4" s="216"/>
      <c r="HXK4" s="216"/>
      <c r="HXL4" s="216"/>
      <c r="HXM4" s="216"/>
      <c r="HXN4" s="216"/>
      <c r="HXO4" s="216"/>
      <c r="HXP4" s="216"/>
      <c r="HXQ4" s="216"/>
      <c r="HXR4" s="216"/>
      <c r="HXS4" s="216"/>
      <c r="HXT4" s="216"/>
      <c r="HXU4" s="216"/>
      <c r="HXV4" s="216"/>
      <c r="HXW4" s="216"/>
      <c r="HXX4" s="216"/>
      <c r="HXY4" s="216"/>
      <c r="HXZ4" s="216"/>
      <c r="HYA4" s="216"/>
      <c r="HYB4" s="216"/>
      <c r="HYC4" s="216"/>
      <c r="HYD4" s="216"/>
      <c r="HYE4" s="216"/>
      <c r="HYF4" s="216"/>
      <c r="HYG4" s="216"/>
      <c r="HYH4" s="216"/>
      <c r="HYI4" s="216"/>
      <c r="HYJ4" s="216"/>
      <c r="HYK4" s="216"/>
      <c r="HYL4" s="216"/>
      <c r="HYM4" s="216"/>
      <c r="HYN4" s="216"/>
      <c r="HYO4" s="216"/>
      <c r="HYP4" s="216"/>
      <c r="HYQ4" s="216"/>
      <c r="HYR4" s="216"/>
      <c r="HYS4" s="216"/>
      <c r="HYT4" s="216"/>
      <c r="HYU4" s="216"/>
      <c r="HYV4" s="216"/>
      <c r="HYW4" s="216"/>
      <c r="HYX4" s="216"/>
      <c r="HYY4" s="216"/>
      <c r="HYZ4" s="216"/>
      <c r="HZA4" s="216"/>
      <c r="HZB4" s="216"/>
      <c r="HZC4" s="216"/>
      <c r="HZD4" s="216"/>
      <c r="HZE4" s="216"/>
      <c r="HZF4" s="216"/>
      <c r="HZG4" s="216"/>
      <c r="HZH4" s="216"/>
      <c r="HZI4" s="216"/>
      <c r="HZJ4" s="216"/>
      <c r="HZK4" s="216"/>
      <c r="HZL4" s="216"/>
      <c r="HZM4" s="216"/>
      <c r="HZN4" s="216"/>
      <c r="HZO4" s="216"/>
      <c r="HZP4" s="216"/>
      <c r="HZQ4" s="216"/>
      <c r="HZR4" s="216"/>
      <c r="HZS4" s="216"/>
      <c r="HZT4" s="216"/>
      <c r="HZU4" s="216"/>
      <c r="HZV4" s="216"/>
      <c r="HZW4" s="216"/>
      <c r="HZX4" s="216"/>
      <c r="HZY4" s="216"/>
      <c r="HZZ4" s="216"/>
      <c r="IAA4" s="216"/>
      <c r="IAB4" s="216"/>
      <c r="IAC4" s="216"/>
      <c r="IAD4" s="216"/>
      <c r="IAE4" s="216"/>
      <c r="IAF4" s="216"/>
      <c r="IAG4" s="216"/>
      <c r="IAH4" s="216"/>
      <c r="IAI4" s="216"/>
      <c r="IAJ4" s="216"/>
      <c r="IAK4" s="216"/>
      <c r="IAL4" s="216"/>
      <c r="IAM4" s="216"/>
      <c r="IAN4" s="216"/>
      <c r="IAO4" s="216"/>
      <c r="IAP4" s="216"/>
      <c r="IAQ4" s="216"/>
      <c r="IAR4" s="216"/>
      <c r="IAS4" s="216"/>
      <c r="IAT4" s="216"/>
      <c r="IAU4" s="216"/>
      <c r="IAV4" s="216"/>
      <c r="IAW4" s="216"/>
      <c r="IAX4" s="216"/>
      <c r="IAY4" s="216"/>
      <c r="IAZ4" s="216"/>
      <c r="IBA4" s="216"/>
      <c r="IBB4" s="216"/>
      <c r="IBC4" s="216"/>
      <c r="IBD4" s="216"/>
      <c r="IBE4" s="216"/>
      <c r="IBF4" s="216"/>
      <c r="IBG4" s="216"/>
      <c r="IBH4" s="216"/>
      <c r="IBI4" s="216"/>
      <c r="IBJ4" s="216"/>
      <c r="IBK4" s="216"/>
      <c r="IBL4" s="216"/>
      <c r="IBM4" s="216"/>
      <c r="IBN4" s="216"/>
      <c r="IBO4" s="216"/>
      <c r="IBP4" s="216"/>
      <c r="IBQ4" s="216"/>
      <c r="IBR4" s="216"/>
      <c r="IBS4" s="216"/>
      <c r="IBT4" s="216"/>
      <c r="IBU4" s="216"/>
      <c r="IBV4" s="216"/>
      <c r="IBW4" s="216"/>
      <c r="IBX4" s="216"/>
      <c r="IBY4" s="216"/>
      <c r="IBZ4" s="216"/>
      <c r="ICA4" s="216"/>
      <c r="ICB4" s="216"/>
      <c r="ICC4" s="216"/>
      <c r="ICD4" s="216"/>
      <c r="ICE4" s="216"/>
      <c r="ICF4" s="216"/>
      <c r="ICG4" s="216"/>
      <c r="ICH4" s="216"/>
      <c r="ICI4" s="216"/>
      <c r="ICJ4" s="216"/>
      <c r="ICK4" s="216"/>
      <c r="ICL4" s="216"/>
      <c r="ICM4" s="216"/>
      <c r="ICN4" s="216"/>
      <c r="ICO4" s="216"/>
      <c r="ICP4" s="216"/>
      <c r="ICQ4" s="216"/>
      <c r="ICR4" s="216"/>
      <c r="ICS4" s="216"/>
      <c r="ICT4" s="216"/>
      <c r="ICU4" s="216"/>
      <c r="ICV4" s="216"/>
      <c r="ICW4" s="216"/>
      <c r="ICX4" s="216"/>
      <c r="ICY4" s="216"/>
      <c r="ICZ4" s="216"/>
      <c r="IDA4" s="216"/>
      <c r="IDB4" s="216"/>
      <c r="IDC4" s="216"/>
      <c r="IDD4" s="216"/>
      <c r="IDE4" s="216"/>
      <c r="IDF4" s="216"/>
      <c r="IDG4" s="216"/>
      <c r="IDH4" s="216"/>
      <c r="IDI4" s="216"/>
      <c r="IDJ4" s="216"/>
      <c r="IDK4" s="216"/>
      <c r="IDL4" s="216"/>
      <c r="IDM4" s="216"/>
      <c r="IDN4" s="216"/>
      <c r="IDO4" s="216"/>
      <c r="IDP4" s="216"/>
      <c r="IDQ4" s="216"/>
      <c r="IDR4" s="216"/>
      <c r="IDS4" s="216"/>
      <c r="IDT4" s="216"/>
      <c r="IDU4" s="216"/>
      <c r="IDV4" s="216"/>
      <c r="IDW4" s="216"/>
      <c r="IDX4" s="216"/>
      <c r="IDY4" s="216"/>
      <c r="IDZ4" s="216"/>
      <c r="IEA4" s="216"/>
      <c r="IEB4" s="216"/>
      <c r="IEC4" s="216"/>
      <c r="IED4" s="216"/>
      <c r="IEE4" s="216"/>
      <c r="IEF4" s="216"/>
      <c r="IEG4" s="216"/>
      <c r="IEH4" s="216"/>
      <c r="IEI4" s="216"/>
      <c r="IEJ4" s="216"/>
      <c r="IEK4" s="216"/>
      <c r="IEL4" s="216"/>
      <c r="IEM4" s="216"/>
      <c r="IEN4" s="216"/>
      <c r="IEO4" s="216"/>
      <c r="IEP4" s="216"/>
      <c r="IEQ4" s="216"/>
      <c r="IER4" s="216"/>
      <c r="IES4" s="216"/>
      <c r="IET4" s="216"/>
      <c r="IEU4" s="216"/>
      <c r="IEV4" s="216"/>
      <c r="IEW4" s="216"/>
      <c r="IEX4" s="216"/>
      <c r="IEY4" s="216"/>
      <c r="IEZ4" s="216"/>
      <c r="IFA4" s="216"/>
      <c r="IFB4" s="216"/>
      <c r="IFC4" s="216"/>
      <c r="IFD4" s="216"/>
      <c r="IFE4" s="216"/>
      <c r="IFF4" s="216"/>
      <c r="IFG4" s="216"/>
      <c r="IFH4" s="216"/>
      <c r="IFI4" s="216"/>
      <c r="IFJ4" s="216"/>
      <c r="IFK4" s="216"/>
      <c r="IFL4" s="216"/>
      <c r="IFM4" s="216"/>
      <c r="IFN4" s="216"/>
      <c r="IFO4" s="216"/>
      <c r="IFP4" s="216"/>
      <c r="IFQ4" s="216"/>
      <c r="IFR4" s="216"/>
      <c r="IFS4" s="216"/>
      <c r="IFT4" s="216"/>
      <c r="IFU4" s="216"/>
      <c r="IFV4" s="216"/>
      <c r="IFW4" s="216"/>
      <c r="IFX4" s="216"/>
      <c r="IFY4" s="216"/>
      <c r="IFZ4" s="216"/>
      <c r="IGA4" s="216"/>
      <c r="IGB4" s="216"/>
      <c r="IGC4" s="216"/>
      <c r="IGD4" s="216"/>
      <c r="IGE4" s="216"/>
      <c r="IGF4" s="216"/>
      <c r="IGG4" s="216"/>
      <c r="IGH4" s="216"/>
      <c r="IGI4" s="216"/>
      <c r="IGJ4" s="216"/>
      <c r="IGK4" s="216"/>
      <c r="IGL4" s="216"/>
      <c r="IGM4" s="216"/>
      <c r="IGN4" s="216"/>
      <c r="IGO4" s="216"/>
      <c r="IGP4" s="216"/>
      <c r="IGQ4" s="216"/>
      <c r="IGR4" s="216"/>
      <c r="IGS4" s="216"/>
      <c r="IGT4" s="216"/>
      <c r="IGU4" s="216"/>
      <c r="IGV4" s="216"/>
      <c r="IGW4" s="216"/>
      <c r="IGX4" s="216"/>
      <c r="IGY4" s="216"/>
      <c r="IGZ4" s="216"/>
      <c r="IHA4" s="216"/>
      <c r="IHB4" s="216"/>
      <c r="IHC4" s="216"/>
      <c r="IHD4" s="216"/>
      <c r="IHE4" s="216"/>
      <c r="IHF4" s="216"/>
      <c r="IHG4" s="216"/>
      <c r="IHH4" s="216"/>
      <c r="IHI4" s="216"/>
      <c r="IHJ4" s="216"/>
      <c r="IHK4" s="216"/>
      <c r="IHL4" s="216"/>
      <c r="IHM4" s="216"/>
      <c r="IHN4" s="216"/>
      <c r="IHO4" s="216"/>
      <c r="IHP4" s="216"/>
      <c r="IHQ4" s="216"/>
      <c r="IHR4" s="216"/>
      <c r="IHS4" s="216"/>
      <c r="IHT4" s="216"/>
      <c r="IHU4" s="216"/>
      <c r="IHV4" s="216"/>
      <c r="IHW4" s="216"/>
      <c r="IHX4" s="216"/>
      <c r="IHY4" s="216"/>
      <c r="IHZ4" s="216"/>
      <c r="IIA4" s="216"/>
      <c r="IIB4" s="216"/>
      <c r="IIC4" s="216"/>
      <c r="IID4" s="216"/>
      <c r="IIE4" s="216"/>
      <c r="IIF4" s="216"/>
      <c r="IIG4" s="216"/>
      <c r="IIH4" s="216"/>
      <c r="III4" s="216"/>
      <c r="IIJ4" s="216"/>
      <c r="IIK4" s="216"/>
      <c r="IIL4" s="216"/>
      <c r="IIM4" s="216"/>
      <c r="IIN4" s="216"/>
      <c r="IIO4" s="216"/>
      <c r="IIP4" s="216"/>
      <c r="IIQ4" s="216"/>
      <c r="IIR4" s="216"/>
      <c r="IIS4" s="216"/>
      <c r="IIT4" s="216"/>
      <c r="IIU4" s="216"/>
      <c r="IIV4" s="216"/>
      <c r="IIW4" s="216"/>
      <c r="IIX4" s="216"/>
      <c r="IIY4" s="216"/>
      <c r="IIZ4" s="216"/>
      <c r="IJA4" s="216"/>
      <c r="IJB4" s="216"/>
      <c r="IJC4" s="216"/>
      <c r="IJD4" s="216"/>
      <c r="IJE4" s="216"/>
      <c r="IJF4" s="216"/>
      <c r="IJG4" s="216"/>
      <c r="IJH4" s="216"/>
      <c r="IJI4" s="216"/>
      <c r="IJJ4" s="216"/>
      <c r="IJK4" s="216"/>
      <c r="IJL4" s="216"/>
      <c r="IJM4" s="216"/>
      <c r="IJN4" s="216"/>
      <c r="IJO4" s="216"/>
      <c r="IJP4" s="216"/>
      <c r="IJQ4" s="216"/>
      <c r="IJR4" s="216"/>
      <c r="IJS4" s="216"/>
      <c r="IJT4" s="216"/>
      <c r="IJU4" s="216"/>
      <c r="IJV4" s="216"/>
      <c r="IJW4" s="216"/>
      <c r="IJX4" s="216"/>
      <c r="IJY4" s="216"/>
      <c r="IJZ4" s="216"/>
      <c r="IKA4" s="216"/>
      <c r="IKB4" s="216"/>
      <c r="IKC4" s="216"/>
      <c r="IKD4" s="216"/>
      <c r="IKE4" s="216"/>
      <c r="IKF4" s="216"/>
      <c r="IKG4" s="216"/>
      <c r="IKH4" s="216"/>
      <c r="IKI4" s="216"/>
      <c r="IKJ4" s="216"/>
      <c r="IKK4" s="216"/>
      <c r="IKL4" s="216"/>
      <c r="IKM4" s="216"/>
      <c r="IKN4" s="216"/>
      <c r="IKO4" s="216"/>
      <c r="IKP4" s="216"/>
      <c r="IKQ4" s="216"/>
      <c r="IKR4" s="216"/>
      <c r="IKS4" s="216"/>
      <c r="IKT4" s="216"/>
      <c r="IKU4" s="216"/>
      <c r="IKV4" s="216"/>
      <c r="IKW4" s="216"/>
      <c r="IKX4" s="216"/>
      <c r="IKY4" s="216"/>
      <c r="IKZ4" s="216"/>
      <c r="ILA4" s="216"/>
      <c r="ILB4" s="216"/>
      <c r="ILC4" s="216"/>
      <c r="ILD4" s="216"/>
      <c r="ILE4" s="216"/>
      <c r="ILF4" s="216"/>
      <c r="ILG4" s="216"/>
      <c r="ILH4" s="216"/>
      <c r="ILI4" s="216"/>
      <c r="ILJ4" s="216"/>
      <c r="ILK4" s="216"/>
      <c r="ILL4" s="216"/>
      <c r="ILM4" s="216"/>
      <c r="ILN4" s="216"/>
      <c r="ILO4" s="216"/>
      <c r="ILP4" s="216"/>
      <c r="ILQ4" s="216"/>
      <c r="ILR4" s="216"/>
      <c r="ILS4" s="216"/>
      <c r="ILT4" s="216"/>
      <c r="ILU4" s="216"/>
      <c r="ILV4" s="216"/>
      <c r="ILW4" s="216"/>
      <c r="ILX4" s="216"/>
      <c r="ILY4" s="216"/>
      <c r="ILZ4" s="216"/>
      <c r="IMA4" s="216"/>
      <c r="IMB4" s="216"/>
      <c r="IMC4" s="216"/>
      <c r="IMD4" s="216"/>
      <c r="IME4" s="216"/>
      <c r="IMF4" s="216"/>
      <c r="IMG4" s="216"/>
      <c r="IMH4" s="216"/>
      <c r="IMI4" s="216"/>
      <c r="IMJ4" s="216"/>
      <c r="IMK4" s="216"/>
      <c r="IML4" s="216"/>
      <c r="IMM4" s="216"/>
      <c r="IMN4" s="216"/>
      <c r="IMO4" s="216"/>
      <c r="IMP4" s="216"/>
      <c r="IMQ4" s="216"/>
      <c r="IMR4" s="216"/>
      <c r="IMS4" s="216"/>
      <c r="IMT4" s="216"/>
      <c r="IMU4" s="216"/>
      <c r="IMV4" s="216"/>
      <c r="IMW4" s="216"/>
      <c r="IMX4" s="216"/>
      <c r="IMY4" s="216"/>
      <c r="IMZ4" s="216"/>
      <c r="INA4" s="216"/>
      <c r="INB4" s="216"/>
      <c r="INC4" s="216"/>
      <c r="IND4" s="216"/>
      <c r="INE4" s="216"/>
      <c r="INF4" s="216"/>
      <c r="ING4" s="216"/>
      <c r="INH4" s="216"/>
      <c r="INI4" s="216"/>
      <c r="INJ4" s="216"/>
      <c r="INK4" s="216"/>
      <c r="INL4" s="216"/>
      <c r="INM4" s="216"/>
      <c r="INN4" s="216"/>
      <c r="INO4" s="216"/>
      <c r="INP4" s="216"/>
      <c r="INQ4" s="216"/>
      <c r="INR4" s="216"/>
      <c r="INS4" s="216"/>
      <c r="INT4" s="216"/>
      <c r="INU4" s="216"/>
      <c r="INV4" s="216"/>
      <c r="INW4" s="216"/>
      <c r="INX4" s="216"/>
      <c r="INY4" s="216"/>
      <c r="INZ4" s="216"/>
      <c r="IOA4" s="216"/>
      <c r="IOB4" s="216"/>
      <c r="IOC4" s="216"/>
      <c r="IOD4" s="216"/>
      <c r="IOE4" s="216"/>
      <c r="IOF4" s="216"/>
      <c r="IOG4" s="216"/>
      <c r="IOH4" s="216"/>
      <c r="IOI4" s="216"/>
      <c r="IOJ4" s="216"/>
      <c r="IOK4" s="216"/>
      <c r="IOL4" s="216"/>
      <c r="IOM4" s="216"/>
      <c r="ION4" s="216"/>
      <c r="IOO4" s="216"/>
      <c r="IOP4" s="216"/>
      <c r="IOQ4" s="216"/>
      <c r="IOR4" s="216"/>
      <c r="IOS4" s="216"/>
      <c r="IOT4" s="216"/>
      <c r="IOU4" s="216"/>
      <c r="IOV4" s="216"/>
      <c r="IOW4" s="216"/>
      <c r="IOX4" s="216"/>
      <c r="IOY4" s="216"/>
      <c r="IOZ4" s="216"/>
      <c r="IPA4" s="216"/>
      <c r="IPB4" s="216"/>
      <c r="IPC4" s="216"/>
      <c r="IPD4" s="216"/>
      <c r="IPE4" s="216"/>
      <c r="IPF4" s="216"/>
      <c r="IPG4" s="216"/>
      <c r="IPH4" s="216"/>
      <c r="IPI4" s="216"/>
      <c r="IPJ4" s="216"/>
      <c r="IPK4" s="216"/>
      <c r="IPL4" s="216"/>
      <c r="IPM4" s="216"/>
      <c r="IPN4" s="216"/>
      <c r="IPO4" s="216"/>
      <c r="IPP4" s="216"/>
      <c r="IPQ4" s="216"/>
      <c r="IPR4" s="216"/>
      <c r="IPS4" s="216"/>
      <c r="IPT4" s="216"/>
      <c r="IPU4" s="216"/>
      <c r="IPV4" s="216"/>
      <c r="IPW4" s="216"/>
      <c r="IPX4" s="216"/>
      <c r="IPY4" s="216"/>
      <c r="IPZ4" s="216"/>
      <c r="IQA4" s="216"/>
      <c r="IQB4" s="216"/>
      <c r="IQC4" s="216"/>
      <c r="IQD4" s="216"/>
      <c r="IQE4" s="216"/>
      <c r="IQF4" s="216"/>
      <c r="IQG4" s="216"/>
      <c r="IQH4" s="216"/>
      <c r="IQI4" s="216"/>
      <c r="IQJ4" s="216"/>
      <c r="IQK4" s="216"/>
      <c r="IQL4" s="216"/>
      <c r="IQM4" s="216"/>
      <c r="IQN4" s="216"/>
      <c r="IQO4" s="216"/>
      <c r="IQP4" s="216"/>
      <c r="IQQ4" s="216"/>
      <c r="IQR4" s="216"/>
      <c r="IQS4" s="216"/>
      <c r="IQT4" s="216"/>
      <c r="IQU4" s="216"/>
      <c r="IQV4" s="216"/>
      <c r="IQW4" s="216"/>
      <c r="IQX4" s="216"/>
      <c r="IQY4" s="216"/>
      <c r="IQZ4" s="216"/>
      <c r="IRA4" s="216"/>
      <c r="IRB4" s="216"/>
      <c r="IRC4" s="216"/>
      <c r="IRD4" s="216"/>
      <c r="IRE4" s="216"/>
      <c r="IRF4" s="216"/>
      <c r="IRG4" s="216"/>
      <c r="IRH4" s="216"/>
      <c r="IRI4" s="216"/>
      <c r="IRJ4" s="216"/>
      <c r="IRK4" s="216"/>
      <c r="IRL4" s="216"/>
      <c r="IRM4" s="216"/>
      <c r="IRN4" s="216"/>
      <c r="IRO4" s="216"/>
      <c r="IRP4" s="216"/>
      <c r="IRQ4" s="216"/>
      <c r="IRR4" s="216"/>
      <c r="IRS4" s="216"/>
      <c r="IRT4" s="216"/>
      <c r="IRU4" s="216"/>
      <c r="IRV4" s="216"/>
      <c r="IRW4" s="216"/>
      <c r="IRX4" s="216"/>
      <c r="IRY4" s="216"/>
      <c r="IRZ4" s="216"/>
      <c r="ISA4" s="216"/>
      <c r="ISB4" s="216"/>
      <c r="ISC4" s="216"/>
      <c r="ISD4" s="216"/>
      <c r="ISE4" s="216"/>
      <c r="ISF4" s="216"/>
      <c r="ISG4" s="216"/>
      <c r="ISH4" s="216"/>
      <c r="ISI4" s="216"/>
      <c r="ISJ4" s="216"/>
      <c r="ISK4" s="216"/>
      <c r="ISL4" s="216"/>
      <c r="ISM4" s="216"/>
      <c r="ISN4" s="216"/>
      <c r="ISO4" s="216"/>
      <c r="ISP4" s="216"/>
      <c r="ISQ4" s="216"/>
      <c r="ISR4" s="216"/>
      <c r="ISS4" s="216"/>
      <c r="IST4" s="216"/>
      <c r="ISU4" s="216"/>
      <c r="ISV4" s="216"/>
      <c r="ISW4" s="216"/>
      <c r="ISX4" s="216"/>
      <c r="ISY4" s="216"/>
      <c r="ISZ4" s="216"/>
      <c r="ITA4" s="216"/>
      <c r="ITB4" s="216"/>
      <c r="ITC4" s="216"/>
      <c r="ITD4" s="216"/>
      <c r="ITE4" s="216"/>
      <c r="ITF4" s="216"/>
      <c r="ITG4" s="216"/>
      <c r="ITH4" s="216"/>
      <c r="ITI4" s="216"/>
      <c r="ITJ4" s="216"/>
      <c r="ITK4" s="216"/>
      <c r="ITL4" s="216"/>
      <c r="ITM4" s="216"/>
      <c r="ITN4" s="216"/>
      <c r="ITO4" s="216"/>
      <c r="ITP4" s="216"/>
      <c r="ITQ4" s="216"/>
      <c r="ITR4" s="216"/>
      <c r="ITS4" s="216"/>
      <c r="ITT4" s="216"/>
      <c r="ITU4" s="216"/>
      <c r="ITV4" s="216"/>
      <c r="ITW4" s="216"/>
      <c r="ITX4" s="216"/>
      <c r="ITY4" s="216"/>
      <c r="ITZ4" s="216"/>
      <c r="IUA4" s="216"/>
      <c r="IUB4" s="216"/>
      <c r="IUC4" s="216"/>
      <c r="IUD4" s="216"/>
      <c r="IUE4" s="216"/>
      <c r="IUF4" s="216"/>
      <c r="IUG4" s="216"/>
      <c r="IUH4" s="216"/>
      <c r="IUI4" s="216"/>
      <c r="IUJ4" s="216"/>
      <c r="IUK4" s="216"/>
      <c r="IUL4" s="216"/>
      <c r="IUM4" s="216"/>
      <c r="IUN4" s="216"/>
      <c r="IUO4" s="216"/>
      <c r="IUP4" s="216"/>
      <c r="IUQ4" s="216"/>
      <c r="IUR4" s="216"/>
      <c r="IUS4" s="216"/>
      <c r="IUT4" s="216"/>
      <c r="IUU4" s="216"/>
      <c r="IUV4" s="216"/>
      <c r="IUW4" s="216"/>
      <c r="IUX4" s="216"/>
      <c r="IUY4" s="216"/>
      <c r="IUZ4" s="216"/>
      <c r="IVA4" s="216"/>
      <c r="IVB4" s="216"/>
      <c r="IVC4" s="216"/>
      <c r="IVD4" s="216"/>
      <c r="IVE4" s="216"/>
      <c r="IVF4" s="216"/>
      <c r="IVG4" s="216"/>
      <c r="IVH4" s="216"/>
      <c r="IVI4" s="216"/>
      <c r="IVJ4" s="216"/>
      <c r="IVK4" s="216"/>
      <c r="IVL4" s="216"/>
      <c r="IVM4" s="216"/>
      <c r="IVN4" s="216"/>
      <c r="IVO4" s="216"/>
      <c r="IVP4" s="216"/>
      <c r="IVQ4" s="216"/>
      <c r="IVR4" s="216"/>
      <c r="IVS4" s="216"/>
      <c r="IVT4" s="216"/>
      <c r="IVU4" s="216"/>
      <c r="IVV4" s="216"/>
      <c r="IVW4" s="216"/>
      <c r="IVX4" s="216"/>
      <c r="IVY4" s="216"/>
      <c r="IVZ4" s="216"/>
      <c r="IWA4" s="216"/>
      <c r="IWB4" s="216"/>
      <c r="IWC4" s="216"/>
      <c r="IWD4" s="216"/>
      <c r="IWE4" s="216"/>
      <c r="IWF4" s="216"/>
      <c r="IWG4" s="216"/>
      <c r="IWH4" s="216"/>
      <c r="IWI4" s="216"/>
      <c r="IWJ4" s="216"/>
      <c r="IWK4" s="216"/>
      <c r="IWL4" s="216"/>
      <c r="IWM4" s="216"/>
      <c r="IWN4" s="216"/>
      <c r="IWO4" s="216"/>
      <c r="IWP4" s="216"/>
      <c r="IWQ4" s="216"/>
      <c r="IWR4" s="216"/>
      <c r="IWS4" s="216"/>
      <c r="IWT4" s="216"/>
      <c r="IWU4" s="216"/>
      <c r="IWV4" s="216"/>
      <c r="IWW4" s="216"/>
      <c r="IWX4" s="216"/>
      <c r="IWY4" s="216"/>
      <c r="IWZ4" s="216"/>
      <c r="IXA4" s="216"/>
      <c r="IXB4" s="216"/>
      <c r="IXC4" s="216"/>
      <c r="IXD4" s="216"/>
      <c r="IXE4" s="216"/>
      <c r="IXF4" s="216"/>
      <c r="IXG4" s="216"/>
      <c r="IXH4" s="216"/>
      <c r="IXI4" s="216"/>
      <c r="IXJ4" s="216"/>
      <c r="IXK4" s="216"/>
      <c r="IXL4" s="216"/>
      <c r="IXM4" s="216"/>
      <c r="IXN4" s="216"/>
      <c r="IXO4" s="216"/>
      <c r="IXP4" s="216"/>
      <c r="IXQ4" s="216"/>
      <c r="IXR4" s="216"/>
      <c r="IXS4" s="216"/>
      <c r="IXT4" s="216"/>
      <c r="IXU4" s="216"/>
      <c r="IXV4" s="216"/>
      <c r="IXW4" s="216"/>
      <c r="IXX4" s="216"/>
      <c r="IXY4" s="216"/>
      <c r="IXZ4" s="216"/>
      <c r="IYA4" s="216"/>
      <c r="IYB4" s="216"/>
      <c r="IYC4" s="216"/>
      <c r="IYD4" s="216"/>
      <c r="IYE4" s="216"/>
      <c r="IYF4" s="216"/>
      <c r="IYG4" s="216"/>
      <c r="IYH4" s="216"/>
      <c r="IYI4" s="216"/>
      <c r="IYJ4" s="216"/>
      <c r="IYK4" s="216"/>
      <c r="IYL4" s="216"/>
      <c r="IYM4" s="216"/>
      <c r="IYN4" s="216"/>
      <c r="IYO4" s="216"/>
      <c r="IYP4" s="216"/>
      <c r="IYQ4" s="216"/>
      <c r="IYR4" s="216"/>
      <c r="IYS4" s="216"/>
      <c r="IYT4" s="216"/>
      <c r="IYU4" s="216"/>
      <c r="IYV4" s="216"/>
      <c r="IYW4" s="216"/>
      <c r="IYX4" s="216"/>
      <c r="IYY4" s="216"/>
      <c r="IYZ4" s="216"/>
      <c r="IZA4" s="216"/>
      <c r="IZB4" s="216"/>
      <c r="IZC4" s="216"/>
      <c r="IZD4" s="216"/>
      <c r="IZE4" s="216"/>
      <c r="IZF4" s="216"/>
      <c r="IZG4" s="216"/>
      <c r="IZH4" s="216"/>
      <c r="IZI4" s="216"/>
      <c r="IZJ4" s="216"/>
      <c r="IZK4" s="216"/>
      <c r="IZL4" s="216"/>
      <c r="IZM4" s="216"/>
      <c r="IZN4" s="216"/>
      <c r="IZO4" s="216"/>
      <c r="IZP4" s="216"/>
      <c r="IZQ4" s="216"/>
      <c r="IZR4" s="216"/>
      <c r="IZS4" s="216"/>
      <c r="IZT4" s="216"/>
      <c r="IZU4" s="216"/>
      <c r="IZV4" s="216"/>
      <c r="IZW4" s="216"/>
      <c r="IZX4" s="216"/>
      <c r="IZY4" s="216"/>
      <c r="IZZ4" s="216"/>
      <c r="JAA4" s="216"/>
      <c r="JAB4" s="216"/>
      <c r="JAC4" s="216"/>
      <c r="JAD4" s="216"/>
      <c r="JAE4" s="216"/>
      <c r="JAF4" s="216"/>
      <c r="JAG4" s="216"/>
      <c r="JAH4" s="216"/>
      <c r="JAI4" s="216"/>
      <c r="JAJ4" s="216"/>
      <c r="JAK4" s="216"/>
      <c r="JAL4" s="216"/>
      <c r="JAM4" s="216"/>
      <c r="JAN4" s="216"/>
      <c r="JAO4" s="216"/>
      <c r="JAP4" s="216"/>
      <c r="JAQ4" s="216"/>
      <c r="JAR4" s="216"/>
      <c r="JAS4" s="216"/>
      <c r="JAT4" s="216"/>
      <c r="JAU4" s="216"/>
      <c r="JAV4" s="216"/>
      <c r="JAW4" s="216"/>
      <c r="JAX4" s="216"/>
      <c r="JAY4" s="216"/>
      <c r="JAZ4" s="216"/>
      <c r="JBA4" s="216"/>
      <c r="JBB4" s="216"/>
      <c r="JBC4" s="216"/>
      <c r="JBD4" s="216"/>
      <c r="JBE4" s="216"/>
      <c r="JBF4" s="216"/>
      <c r="JBG4" s="216"/>
      <c r="JBH4" s="216"/>
      <c r="JBI4" s="216"/>
      <c r="JBJ4" s="216"/>
      <c r="JBK4" s="216"/>
      <c r="JBL4" s="216"/>
      <c r="JBM4" s="216"/>
      <c r="JBN4" s="216"/>
      <c r="JBO4" s="216"/>
      <c r="JBP4" s="216"/>
      <c r="JBQ4" s="216"/>
      <c r="JBR4" s="216"/>
      <c r="JBS4" s="216"/>
      <c r="JBT4" s="216"/>
      <c r="JBU4" s="216"/>
      <c r="JBV4" s="216"/>
      <c r="JBW4" s="216"/>
      <c r="JBX4" s="216"/>
      <c r="JBY4" s="216"/>
      <c r="JBZ4" s="216"/>
      <c r="JCA4" s="216"/>
      <c r="JCB4" s="216"/>
      <c r="JCC4" s="216"/>
      <c r="JCD4" s="216"/>
      <c r="JCE4" s="216"/>
      <c r="JCF4" s="216"/>
      <c r="JCG4" s="216"/>
      <c r="JCH4" s="216"/>
      <c r="JCI4" s="216"/>
      <c r="JCJ4" s="216"/>
      <c r="JCK4" s="216"/>
      <c r="JCL4" s="216"/>
      <c r="JCM4" s="216"/>
      <c r="JCN4" s="216"/>
      <c r="JCO4" s="216"/>
      <c r="JCP4" s="216"/>
      <c r="JCQ4" s="216"/>
      <c r="JCR4" s="216"/>
      <c r="JCS4" s="216"/>
      <c r="JCT4" s="216"/>
      <c r="JCU4" s="216"/>
      <c r="JCV4" s="216"/>
      <c r="JCW4" s="216"/>
      <c r="JCX4" s="216"/>
      <c r="JCY4" s="216"/>
      <c r="JCZ4" s="216"/>
      <c r="JDA4" s="216"/>
      <c r="JDB4" s="216"/>
      <c r="JDC4" s="216"/>
      <c r="JDD4" s="216"/>
      <c r="JDE4" s="216"/>
      <c r="JDF4" s="216"/>
      <c r="JDG4" s="216"/>
      <c r="JDH4" s="216"/>
      <c r="JDI4" s="216"/>
      <c r="JDJ4" s="216"/>
      <c r="JDK4" s="216"/>
      <c r="JDL4" s="216"/>
      <c r="JDM4" s="216"/>
      <c r="JDN4" s="216"/>
      <c r="JDO4" s="216"/>
      <c r="JDP4" s="216"/>
      <c r="JDQ4" s="216"/>
      <c r="JDR4" s="216"/>
      <c r="JDS4" s="216"/>
      <c r="JDT4" s="216"/>
      <c r="JDU4" s="216"/>
      <c r="JDV4" s="216"/>
      <c r="JDW4" s="216"/>
      <c r="JDX4" s="216"/>
      <c r="JDY4" s="216"/>
      <c r="JDZ4" s="216"/>
      <c r="JEA4" s="216"/>
      <c r="JEB4" s="216"/>
      <c r="JEC4" s="216"/>
      <c r="JED4" s="216"/>
      <c r="JEE4" s="216"/>
      <c r="JEF4" s="216"/>
      <c r="JEG4" s="216"/>
      <c r="JEH4" s="216"/>
      <c r="JEI4" s="216"/>
      <c r="JEJ4" s="216"/>
      <c r="JEK4" s="216"/>
      <c r="JEL4" s="216"/>
      <c r="JEM4" s="216"/>
      <c r="JEN4" s="216"/>
      <c r="JEO4" s="216"/>
      <c r="JEP4" s="216"/>
      <c r="JEQ4" s="216"/>
      <c r="JER4" s="216"/>
      <c r="JES4" s="216"/>
      <c r="JET4" s="216"/>
      <c r="JEU4" s="216"/>
      <c r="JEV4" s="216"/>
      <c r="JEW4" s="216"/>
      <c r="JEX4" s="216"/>
      <c r="JEY4" s="216"/>
      <c r="JEZ4" s="216"/>
      <c r="JFA4" s="216"/>
      <c r="JFB4" s="216"/>
      <c r="JFC4" s="216"/>
      <c r="JFD4" s="216"/>
      <c r="JFE4" s="216"/>
      <c r="JFF4" s="216"/>
      <c r="JFG4" s="216"/>
      <c r="JFH4" s="216"/>
      <c r="JFI4" s="216"/>
      <c r="JFJ4" s="216"/>
      <c r="JFK4" s="216"/>
      <c r="JFL4" s="216"/>
      <c r="JFM4" s="216"/>
      <c r="JFN4" s="216"/>
      <c r="JFO4" s="216"/>
      <c r="JFP4" s="216"/>
      <c r="JFQ4" s="216"/>
      <c r="JFR4" s="216"/>
      <c r="JFS4" s="216"/>
      <c r="JFT4" s="216"/>
      <c r="JFU4" s="216"/>
      <c r="JFV4" s="216"/>
      <c r="JFW4" s="216"/>
      <c r="JFX4" s="216"/>
      <c r="JFY4" s="216"/>
      <c r="JFZ4" s="216"/>
      <c r="JGA4" s="216"/>
      <c r="JGB4" s="216"/>
      <c r="JGC4" s="216"/>
      <c r="JGD4" s="216"/>
      <c r="JGE4" s="216"/>
      <c r="JGF4" s="216"/>
      <c r="JGG4" s="216"/>
      <c r="JGH4" s="216"/>
      <c r="JGI4" s="216"/>
      <c r="JGJ4" s="216"/>
      <c r="JGK4" s="216"/>
      <c r="JGL4" s="216"/>
      <c r="JGM4" s="216"/>
      <c r="JGN4" s="216"/>
      <c r="JGO4" s="216"/>
      <c r="JGP4" s="216"/>
      <c r="JGQ4" s="216"/>
      <c r="JGR4" s="216"/>
      <c r="JGS4" s="216"/>
      <c r="JGT4" s="216"/>
      <c r="JGU4" s="216"/>
      <c r="JGV4" s="216"/>
      <c r="JGW4" s="216"/>
      <c r="JGX4" s="216"/>
      <c r="JGY4" s="216"/>
      <c r="JGZ4" s="216"/>
      <c r="JHA4" s="216"/>
      <c r="JHB4" s="216"/>
      <c r="JHC4" s="216"/>
      <c r="JHD4" s="216"/>
      <c r="JHE4" s="216"/>
      <c r="JHF4" s="216"/>
      <c r="JHG4" s="216"/>
      <c r="JHH4" s="216"/>
      <c r="JHI4" s="216"/>
      <c r="JHJ4" s="216"/>
      <c r="JHK4" s="216"/>
      <c r="JHL4" s="216"/>
      <c r="JHM4" s="216"/>
      <c r="JHN4" s="216"/>
      <c r="JHO4" s="216"/>
      <c r="JHP4" s="216"/>
      <c r="JHQ4" s="216"/>
      <c r="JHR4" s="216"/>
      <c r="JHS4" s="216"/>
      <c r="JHT4" s="216"/>
      <c r="JHU4" s="216"/>
      <c r="JHV4" s="216"/>
      <c r="JHW4" s="216"/>
      <c r="JHX4" s="216"/>
      <c r="JHY4" s="216"/>
      <c r="JHZ4" s="216"/>
      <c r="JIA4" s="216"/>
      <c r="JIB4" s="216"/>
      <c r="JIC4" s="216"/>
      <c r="JID4" s="216"/>
      <c r="JIE4" s="216"/>
      <c r="JIF4" s="216"/>
      <c r="JIG4" s="216"/>
      <c r="JIH4" s="216"/>
      <c r="JII4" s="216"/>
      <c r="JIJ4" s="216"/>
      <c r="JIK4" s="216"/>
      <c r="JIL4" s="216"/>
      <c r="JIM4" s="216"/>
      <c r="JIN4" s="216"/>
      <c r="JIO4" s="216"/>
      <c r="JIP4" s="216"/>
      <c r="JIQ4" s="216"/>
      <c r="JIR4" s="216"/>
      <c r="JIS4" s="216"/>
      <c r="JIT4" s="216"/>
      <c r="JIU4" s="216"/>
      <c r="JIV4" s="216"/>
      <c r="JIW4" s="216"/>
      <c r="JIX4" s="216"/>
      <c r="JIY4" s="216"/>
      <c r="JIZ4" s="216"/>
      <c r="JJA4" s="216"/>
      <c r="JJB4" s="216"/>
      <c r="JJC4" s="216"/>
      <c r="JJD4" s="216"/>
      <c r="JJE4" s="216"/>
      <c r="JJF4" s="216"/>
      <c r="JJG4" s="216"/>
      <c r="JJH4" s="216"/>
      <c r="JJI4" s="216"/>
      <c r="JJJ4" s="216"/>
      <c r="JJK4" s="216"/>
      <c r="JJL4" s="216"/>
      <c r="JJM4" s="216"/>
      <c r="JJN4" s="216"/>
      <c r="JJO4" s="216"/>
      <c r="JJP4" s="216"/>
      <c r="JJQ4" s="216"/>
      <c r="JJR4" s="216"/>
      <c r="JJS4" s="216"/>
      <c r="JJT4" s="216"/>
      <c r="JJU4" s="216"/>
      <c r="JJV4" s="216"/>
      <c r="JJW4" s="216"/>
      <c r="JJX4" s="216"/>
      <c r="JJY4" s="216"/>
      <c r="JJZ4" s="216"/>
      <c r="JKA4" s="216"/>
      <c r="JKB4" s="216"/>
      <c r="JKC4" s="216"/>
      <c r="JKD4" s="216"/>
      <c r="JKE4" s="216"/>
      <c r="JKF4" s="216"/>
      <c r="JKG4" s="216"/>
      <c r="JKH4" s="216"/>
      <c r="JKI4" s="216"/>
      <c r="JKJ4" s="216"/>
      <c r="JKK4" s="216"/>
      <c r="JKL4" s="216"/>
      <c r="JKM4" s="216"/>
      <c r="JKN4" s="216"/>
      <c r="JKO4" s="216"/>
      <c r="JKP4" s="216"/>
      <c r="JKQ4" s="216"/>
      <c r="JKR4" s="216"/>
      <c r="JKS4" s="216"/>
      <c r="JKT4" s="216"/>
      <c r="JKU4" s="216"/>
      <c r="JKV4" s="216"/>
      <c r="JKW4" s="216"/>
      <c r="JKX4" s="216"/>
      <c r="JKY4" s="216"/>
      <c r="JKZ4" s="216"/>
      <c r="JLA4" s="216"/>
      <c r="JLB4" s="216"/>
      <c r="JLC4" s="216"/>
      <c r="JLD4" s="216"/>
      <c r="JLE4" s="216"/>
      <c r="JLF4" s="216"/>
      <c r="JLG4" s="216"/>
      <c r="JLH4" s="216"/>
      <c r="JLI4" s="216"/>
      <c r="JLJ4" s="216"/>
      <c r="JLK4" s="216"/>
      <c r="JLL4" s="216"/>
      <c r="JLM4" s="216"/>
      <c r="JLN4" s="216"/>
      <c r="JLO4" s="216"/>
      <c r="JLP4" s="216"/>
      <c r="JLQ4" s="216"/>
      <c r="JLR4" s="216"/>
      <c r="JLS4" s="216"/>
      <c r="JLT4" s="216"/>
      <c r="JLU4" s="216"/>
      <c r="JLV4" s="216"/>
      <c r="JLW4" s="216"/>
      <c r="JLX4" s="216"/>
      <c r="JLY4" s="216"/>
      <c r="JLZ4" s="216"/>
      <c r="JMA4" s="216"/>
      <c r="JMB4" s="216"/>
      <c r="JMC4" s="216"/>
      <c r="JMD4" s="216"/>
      <c r="JME4" s="216"/>
      <c r="JMF4" s="216"/>
      <c r="JMG4" s="216"/>
      <c r="JMH4" s="216"/>
      <c r="JMI4" s="216"/>
      <c r="JMJ4" s="216"/>
      <c r="JMK4" s="216"/>
      <c r="JML4" s="216"/>
      <c r="JMM4" s="216"/>
      <c r="JMN4" s="216"/>
      <c r="JMO4" s="216"/>
      <c r="JMP4" s="216"/>
      <c r="JMQ4" s="216"/>
      <c r="JMR4" s="216"/>
      <c r="JMS4" s="216"/>
      <c r="JMT4" s="216"/>
      <c r="JMU4" s="216"/>
      <c r="JMV4" s="216"/>
      <c r="JMW4" s="216"/>
      <c r="JMX4" s="216"/>
      <c r="JMY4" s="216"/>
      <c r="JMZ4" s="216"/>
      <c r="JNA4" s="216"/>
      <c r="JNB4" s="216"/>
      <c r="JNC4" s="216"/>
      <c r="JND4" s="216"/>
      <c r="JNE4" s="216"/>
      <c r="JNF4" s="216"/>
      <c r="JNG4" s="216"/>
      <c r="JNH4" s="216"/>
      <c r="JNI4" s="216"/>
      <c r="JNJ4" s="216"/>
      <c r="JNK4" s="216"/>
      <c r="JNL4" s="216"/>
      <c r="JNM4" s="216"/>
      <c r="JNN4" s="216"/>
      <c r="JNO4" s="216"/>
      <c r="JNP4" s="216"/>
      <c r="JNQ4" s="216"/>
      <c r="JNR4" s="216"/>
      <c r="JNS4" s="216"/>
      <c r="JNT4" s="216"/>
      <c r="JNU4" s="216"/>
      <c r="JNV4" s="216"/>
      <c r="JNW4" s="216"/>
      <c r="JNX4" s="216"/>
      <c r="JNY4" s="216"/>
      <c r="JNZ4" s="216"/>
      <c r="JOA4" s="216"/>
      <c r="JOB4" s="216"/>
      <c r="JOC4" s="216"/>
      <c r="JOD4" s="216"/>
      <c r="JOE4" s="216"/>
      <c r="JOF4" s="216"/>
      <c r="JOG4" s="216"/>
      <c r="JOH4" s="216"/>
      <c r="JOI4" s="216"/>
      <c r="JOJ4" s="216"/>
      <c r="JOK4" s="216"/>
      <c r="JOL4" s="216"/>
      <c r="JOM4" s="216"/>
      <c r="JON4" s="216"/>
      <c r="JOO4" s="216"/>
      <c r="JOP4" s="216"/>
      <c r="JOQ4" s="216"/>
      <c r="JOR4" s="216"/>
      <c r="JOS4" s="216"/>
      <c r="JOT4" s="216"/>
      <c r="JOU4" s="216"/>
      <c r="JOV4" s="216"/>
      <c r="JOW4" s="216"/>
      <c r="JOX4" s="216"/>
      <c r="JOY4" s="216"/>
      <c r="JOZ4" s="216"/>
      <c r="JPA4" s="216"/>
      <c r="JPB4" s="216"/>
      <c r="JPC4" s="216"/>
      <c r="JPD4" s="216"/>
      <c r="JPE4" s="216"/>
      <c r="JPF4" s="216"/>
      <c r="JPG4" s="216"/>
      <c r="JPH4" s="216"/>
      <c r="JPI4" s="216"/>
      <c r="JPJ4" s="216"/>
      <c r="JPK4" s="216"/>
      <c r="JPL4" s="216"/>
      <c r="JPM4" s="216"/>
      <c r="JPN4" s="216"/>
      <c r="JPO4" s="216"/>
      <c r="JPP4" s="216"/>
      <c r="JPQ4" s="216"/>
      <c r="JPR4" s="216"/>
      <c r="JPS4" s="216"/>
      <c r="JPT4" s="216"/>
      <c r="JPU4" s="216"/>
      <c r="JPV4" s="216"/>
      <c r="JPW4" s="216"/>
      <c r="JPX4" s="216"/>
      <c r="JPY4" s="216"/>
      <c r="JPZ4" s="216"/>
      <c r="JQA4" s="216"/>
      <c r="JQB4" s="216"/>
      <c r="JQC4" s="216"/>
      <c r="JQD4" s="216"/>
      <c r="JQE4" s="216"/>
      <c r="JQF4" s="216"/>
      <c r="JQG4" s="216"/>
      <c r="JQH4" s="216"/>
      <c r="JQI4" s="216"/>
      <c r="JQJ4" s="216"/>
      <c r="JQK4" s="216"/>
      <c r="JQL4" s="216"/>
      <c r="JQM4" s="216"/>
      <c r="JQN4" s="216"/>
      <c r="JQO4" s="216"/>
      <c r="JQP4" s="216"/>
      <c r="JQQ4" s="216"/>
      <c r="JQR4" s="216"/>
      <c r="JQS4" s="216"/>
      <c r="JQT4" s="216"/>
      <c r="JQU4" s="216"/>
      <c r="JQV4" s="216"/>
      <c r="JQW4" s="216"/>
      <c r="JQX4" s="216"/>
      <c r="JQY4" s="216"/>
      <c r="JQZ4" s="216"/>
      <c r="JRA4" s="216"/>
      <c r="JRB4" s="216"/>
      <c r="JRC4" s="216"/>
      <c r="JRD4" s="216"/>
      <c r="JRE4" s="216"/>
      <c r="JRF4" s="216"/>
      <c r="JRG4" s="216"/>
      <c r="JRH4" s="216"/>
      <c r="JRI4" s="216"/>
      <c r="JRJ4" s="216"/>
      <c r="JRK4" s="216"/>
      <c r="JRL4" s="216"/>
      <c r="JRM4" s="216"/>
      <c r="JRN4" s="216"/>
      <c r="JRO4" s="216"/>
      <c r="JRP4" s="216"/>
      <c r="JRQ4" s="216"/>
      <c r="JRR4" s="216"/>
      <c r="JRS4" s="216"/>
      <c r="JRT4" s="216"/>
      <c r="JRU4" s="216"/>
      <c r="JRV4" s="216"/>
      <c r="JRW4" s="216"/>
      <c r="JRX4" s="216"/>
      <c r="JRY4" s="216"/>
      <c r="JRZ4" s="216"/>
      <c r="JSA4" s="216"/>
      <c r="JSB4" s="216"/>
      <c r="JSC4" s="216"/>
      <c r="JSD4" s="216"/>
      <c r="JSE4" s="216"/>
      <c r="JSF4" s="216"/>
      <c r="JSG4" s="216"/>
      <c r="JSH4" s="216"/>
      <c r="JSI4" s="216"/>
      <c r="JSJ4" s="216"/>
      <c r="JSK4" s="216"/>
      <c r="JSL4" s="216"/>
      <c r="JSM4" s="216"/>
      <c r="JSN4" s="216"/>
      <c r="JSO4" s="216"/>
      <c r="JSP4" s="216"/>
      <c r="JSQ4" s="216"/>
      <c r="JSR4" s="216"/>
      <c r="JSS4" s="216"/>
      <c r="JST4" s="216"/>
      <c r="JSU4" s="216"/>
      <c r="JSV4" s="216"/>
      <c r="JSW4" s="216"/>
      <c r="JSX4" s="216"/>
      <c r="JSY4" s="216"/>
      <c r="JSZ4" s="216"/>
      <c r="JTA4" s="216"/>
      <c r="JTB4" s="216"/>
      <c r="JTC4" s="216"/>
      <c r="JTD4" s="216"/>
      <c r="JTE4" s="216"/>
      <c r="JTF4" s="216"/>
      <c r="JTG4" s="216"/>
      <c r="JTH4" s="216"/>
      <c r="JTI4" s="216"/>
      <c r="JTJ4" s="216"/>
      <c r="JTK4" s="216"/>
      <c r="JTL4" s="216"/>
      <c r="JTM4" s="216"/>
      <c r="JTN4" s="216"/>
      <c r="JTO4" s="216"/>
      <c r="JTP4" s="216"/>
      <c r="JTQ4" s="216"/>
      <c r="JTR4" s="216"/>
      <c r="JTS4" s="216"/>
      <c r="JTT4" s="216"/>
      <c r="JTU4" s="216"/>
      <c r="JTV4" s="216"/>
      <c r="JTW4" s="216"/>
      <c r="JTX4" s="216"/>
      <c r="JTY4" s="216"/>
      <c r="JTZ4" s="216"/>
      <c r="JUA4" s="216"/>
      <c r="JUB4" s="216"/>
      <c r="JUC4" s="216"/>
      <c r="JUD4" s="216"/>
      <c r="JUE4" s="216"/>
      <c r="JUF4" s="216"/>
      <c r="JUG4" s="216"/>
      <c r="JUH4" s="216"/>
      <c r="JUI4" s="216"/>
      <c r="JUJ4" s="216"/>
      <c r="JUK4" s="216"/>
      <c r="JUL4" s="216"/>
      <c r="JUM4" s="216"/>
      <c r="JUN4" s="216"/>
      <c r="JUO4" s="216"/>
      <c r="JUP4" s="216"/>
      <c r="JUQ4" s="216"/>
      <c r="JUR4" s="216"/>
      <c r="JUS4" s="216"/>
      <c r="JUT4" s="216"/>
      <c r="JUU4" s="216"/>
      <c r="JUV4" s="216"/>
      <c r="JUW4" s="216"/>
      <c r="JUX4" s="216"/>
      <c r="JUY4" s="216"/>
      <c r="JUZ4" s="216"/>
      <c r="JVA4" s="216"/>
      <c r="JVB4" s="216"/>
      <c r="JVC4" s="216"/>
      <c r="JVD4" s="216"/>
      <c r="JVE4" s="216"/>
      <c r="JVF4" s="216"/>
      <c r="JVG4" s="216"/>
      <c r="JVH4" s="216"/>
      <c r="JVI4" s="216"/>
      <c r="JVJ4" s="216"/>
      <c r="JVK4" s="216"/>
      <c r="JVL4" s="216"/>
      <c r="JVM4" s="216"/>
      <c r="JVN4" s="216"/>
      <c r="JVO4" s="216"/>
      <c r="JVP4" s="216"/>
      <c r="JVQ4" s="216"/>
      <c r="JVR4" s="216"/>
      <c r="JVS4" s="216"/>
      <c r="JVT4" s="216"/>
      <c r="JVU4" s="216"/>
      <c r="JVV4" s="216"/>
      <c r="JVW4" s="216"/>
      <c r="JVX4" s="216"/>
      <c r="JVY4" s="216"/>
      <c r="JVZ4" s="216"/>
      <c r="JWA4" s="216"/>
      <c r="JWB4" s="216"/>
      <c r="JWC4" s="216"/>
      <c r="JWD4" s="216"/>
      <c r="JWE4" s="216"/>
      <c r="JWF4" s="216"/>
      <c r="JWG4" s="216"/>
      <c r="JWH4" s="216"/>
      <c r="JWI4" s="216"/>
      <c r="JWJ4" s="216"/>
      <c r="JWK4" s="216"/>
      <c r="JWL4" s="216"/>
      <c r="JWM4" s="216"/>
      <c r="JWN4" s="216"/>
      <c r="JWO4" s="216"/>
      <c r="JWP4" s="216"/>
      <c r="JWQ4" s="216"/>
      <c r="JWR4" s="216"/>
      <c r="JWS4" s="216"/>
      <c r="JWT4" s="216"/>
      <c r="JWU4" s="216"/>
      <c r="JWV4" s="216"/>
      <c r="JWW4" s="216"/>
      <c r="JWX4" s="216"/>
      <c r="JWY4" s="216"/>
      <c r="JWZ4" s="216"/>
      <c r="JXA4" s="216"/>
      <c r="JXB4" s="216"/>
      <c r="JXC4" s="216"/>
      <c r="JXD4" s="216"/>
      <c r="JXE4" s="216"/>
      <c r="JXF4" s="216"/>
      <c r="JXG4" s="216"/>
      <c r="JXH4" s="216"/>
      <c r="JXI4" s="216"/>
      <c r="JXJ4" s="216"/>
      <c r="JXK4" s="216"/>
      <c r="JXL4" s="216"/>
      <c r="JXM4" s="216"/>
      <c r="JXN4" s="216"/>
      <c r="JXO4" s="216"/>
      <c r="JXP4" s="216"/>
      <c r="JXQ4" s="216"/>
      <c r="JXR4" s="216"/>
      <c r="JXS4" s="216"/>
      <c r="JXT4" s="216"/>
      <c r="JXU4" s="216"/>
      <c r="JXV4" s="216"/>
      <c r="JXW4" s="216"/>
      <c r="JXX4" s="216"/>
      <c r="JXY4" s="216"/>
      <c r="JXZ4" s="216"/>
      <c r="JYA4" s="216"/>
      <c r="JYB4" s="216"/>
      <c r="JYC4" s="216"/>
      <c r="JYD4" s="216"/>
      <c r="JYE4" s="216"/>
      <c r="JYF4" s="216"/>
      <c r="JYG4" s="216"/>
      <c r="JYH4" s="216"/>
      <c r="JYI4" s="216"/>
      <c r="JYJ4" s="216"/>
      <c r="JYK4" s="216"/>
      <c r="JYL4" s="216"/>
      <c r="JYM4" s="216"/>
      <c r="JYN4" s="216"/>
      <c r="JYO4" s="216"/>
      <c r="JYP4" s="216"/>
      <c r="JYQ4" s="216"/>
      <c r="JYR4" s="216"/>
      <c r="JYS4" s="216"/>
      <c r="JYT4" s="216"/>
      <c r="JYU4" s="216"/>
      <c r="JYV4" s="216"/>
      <c r="JYW4" s="216"/>
      <c r="JYX4" s="216"/>
      <c r="JYY4" s="216"/>
      <c r="JYZ4" s="216"/>
      <c r="JZA4" s="216"/>
      <c r="JZB4" s="216"/>
      <c r="JZC4" s="216"/>
      <c r="JZD4" s="216"/>
      <c r="JZE4" s="216"/>
      <c r="JZF4" s="216"/>
      <c r="JZG4" s="216"/>
      <c r="JZH4" s="216"/>
      <c r="JZI4" s="216"/>
      <c r="JZJ4" s="216"/>
      <c r="JZK4" s="216"/>
      <c r="JZL4" s="216"/>
      <c r="JZM4" s="216"/>
      <c r="JZN4" s="216"/>
      <c r="JZO4" s="216"/>
      <c r="JZP4" s="216"/>
      <c r="JZQ4" s="216"/>
      <c r="JZR4" s="216"/>
      <c r="JZS4" s="216"/>
      <c r="JZT4" s="216"/>
      <c r="JZU4" s="216"/>
      <c r="JZV4" s="216"/>
      <c r="JZW4" s="216"/>
      <c r="JZX4" s="216"/>
      <c r="JZY4" s="216"/>
      <c r="JZZ4" s="216"/>
      <c r="KAA4" s="216"/>
      <c r="KAB4" s="216"/>
      <c r="KAC4" s="216"/>
      <c r="KAD4" s="216"/>
      <c r="KAE4" s="216"/>
      <c r="KAF4" s="216"/>
      <c r="KAG4" s="216"/>
      <c r="KAH4" s="216"/>
      <c r="KAI4" s="216"/>
      <c r="KAJ4" s="216"/>
      <c r="KAK4" s="216"/>
      <c r="KAL4" s="216"/>
      <c r="KAM4" s="216"/>
      <c r="KAN4" s="216"/>
      <c r="KAO4" s="216"/>
      <c r="KAP4" s="216"/>
      <c r="KAQ4" s="216"/>
      <c r="KAR4" s="216"/>
      <c r="KAS4" s="216"/>
      <c r="KAT4" s="216"/>
      <c r="KAU4" s="216"/>
      <c r="KAV4" s="216"/>
      <c r="KAW4" s="216"/>
      <c r="KAX4" s="216"/>
      <c r="KAY4" s="216"/>
      <c r="KAZ4" s="216"/>
      <c r="KBA4" s="216"/>
      <c r="KBB4" s="216"/>
      <c r="KBC4" s="216"/>
      <c r="KBD4" s="216"/>
      <c r="KBE4" s="216"/>
      <c r="KBF4" s="216"/>
      <c r="KBG4" s="216"/>
      <c r="KBH4" s="216"/>
      <c r="KBI4" s="216"/>
      <c r="KBJ4" s="216"/>
      <c r="KBK4" s="216"/>
      <c r="KBL4" s="216"/>
      <c r="KBM4" s="216"/>
      <c r="KBN4" s="216"/>
      <c r="KBO4" s="216"/>
      <c r="KBP4" s="216"/>
      <c r="KBQ4" s="216"/>
      <c r="KBR4" s="216"/>
      <c r="KBS4" s="216"/>
      <c r="KBT4" s="216"/>
      <c r="KBU4" s="216"/>
      <c r="KBV4" s="216"/>
      <c r="KBW4" s="216"/>
      <c r="KBX4" s="216"/>
      <c r="KBY4" s="216"/>
      <c r="KBZ4" s="216"/>
      <c r="KCA4" s="216"/>
      <c r="KCB4" s="216"/>
      <c r="KCC4" s="216"/>
      <c r="KCD4" s="216"/>
      <c r="KCE4" s="216"/>
      <c r="KCF4" s="216"/>
      <c r="KCG4" s="216"/>
      <c r="KCH4" s="216"/>
      <c r="KCI4" s="216"/>
      <c r="KCJ4" s="216"/>
      <c r="KCK4" s="216"/>
      <c r="KCL4" s="216"/>
      <c r="KCM4" s="216"/>
      <c r="KCN4" s="216"/>
      <c r="KCO4" s="216"/>
      <c r="KCP4" s="216"/>
      <c r="KCQ4" s="216"/>
      <c r="KCR4" s="216"/>
      <c r="KCS4" s="216"/>
      <c r="KCT4" s="216"/>
      <c r="KCU4" s="216"/>
      <c r="KCV4" s="216"/>
      <c r="KCW4" s="216"/>
      <c r="KCX4" s="216"/>
      <c r="KCY4" s="216"/>
      <c r="KCZ4" s="216"/>
      <c r="KDA4" s="216"/>
      <c r="KDB4" s="216"/>
      <c r="KDC4" s="216"/>
      <c r="KDD4" s="216"/>
      <c r="KDE4" s="216"/>
      <c r="KDF4" s="216"/>
      <c r="KDG4" s="216"/>
      <c r="KDH4" s="216"/>
      <c r="KDI4" s="216"/>
      <c r="KDJ4" s="216"/>
      <c r="KDK4" s="216"/>
      <c r="KDL4" s="216"/>
      <c r="KDM4" s="216"/>
      <c r="KDN4" s="216"/>
      <c r="KDO4" s="216"/>
      <c r="KDP4" s="216"/>
      <c r="KDQ4" s="216"/>
      <c r="KDR4" s="216"/>
      <c r="KDS4" s="216"/>
      <c r="KDT4" s="216"/>
      <c r="KDU4" s="216"/>
      <c r="KDV4" s="216"/>
      <c r="KDW4" s="216"/>
      <c r="KDX4" s="216"/>
      <c r="KDY4" s="216"/>
      <c r="KDZ4" s="216"/>
      <c r="KEA4" s="216"/>
      <c r="KEB4" s="216"/>
      <c r="KEC4" s="216"/>
      <c r="KED4" s="216"/>
      <c r="KEE4" s="216"/>
      <c r="KEF4" s="216"/>
      <c r="KEG4" s="216"/>
      <c r="KEH4" s="216"/>
      <c r="KEI4" s="216"/>
      <c r="KEJ4" s="216"/>
      <c r="KEK4" s="216"/>
      <c r="KEL4" s="216"/>
      <c r="KEM4" s="216"/>
      <c r="KEN4" s="216"/>
      <c r="KEO4" s="216"/>
      <c r="KEP4" s="216"/>
      <c r="KEQ4" s="216"/>
      <c r="KER4" s="216"/>
      <c r="KES4" s="216"/>
      <c r="KET4" s="216"/>
      <c r="KEU4" s="216"/>
      <c r="KEV4" s="216"/>
      <c r="KEW4" s="216"/>
      <c r="KEX4" s="216"/>
      <c r="KEY4" s="216"/>
      <c r="KEZ4" s="216"/>
      <c r="KFA4" s="216"/>
      <c r="KFB4" s="216"/>
      <c r="KFC4" s="216"/>
      <c r="KFD4" s="216"/>
      <c r="KFE4" s="216"/>
      <c r="KFF4" s="216"/>
      <c r="KFG4" s="216"/>
      <c r="KFH4" s="216"/>
      <c r="KFI4" s="216"/>
      <c r="KFJ4" s="216"/>
      <c r="KFK4" s="216"/>
      <c r="KFL4" s="216"/>
      <c r="KFM4" s="216"/>
      <c r="KFN4" s="216"/>
      <c r="KFO4" s="216"/>
      <c r="KFP4" s="216"/>
      <c r="KFQ4" s="216"/>
      <c r="KFR4" s="216"/>
      <c r="KFS4" s="216"/>
      <c r="KFT4" s="216"/>
      <c r="KFU4" s="216"/>
      <c r="KFV4" s="216"/>
      <c r="KFW4" s="216"/>
      <c r="KFX4" s="216"/>
      <c r="KFY4" s="216"/>
      <c r="KFZ4" s="216"/>
      <c r="KGA4" s="216"/>
      <c r="KGB4" s="216"/>
      <c r="KGC4" s="216"/>
      <c r="KGD4" s="216"/>
      <c r="KGE4" s="216"/>
      <c r="KGF4" s="216"/>
      <c r="KGG4" s="216"/>
      <c r="KGH4" s="216"/>
      <c r="KGI4" s="216"/>
      <c r="KGJ4" s="216"/>
      <c r="KGK4" s="216"/>
      <c r="KGL4" s="216"/>
      <c r="KGM4" s="216"/>
      <c r="KGN4" s="216"/>
      <c r="KGO4" s="216"/>
      <c r="KGP4" s="216"/>
      <c r="KGQ4" s="216"/>
      <c r="KGR4" s="216"/>
      <c r="KGS4" s="216"/>
      <c r="KGT4" s="216"/>
      <c r="KGU4" s="216"/>
      <c r="KGV4" s="216"/>
      <c r="KGW4" s="216"/>
      <c r="KGX4" s="216"/>
      <c r="KGY4" s="216"/>
      <c r="KGZ4" s="216"/>
      <c r="KHA4" s="216"/>
      <c r="KHB4" s="216"/>
      <c r="KHC4" s="216"/>
      <c r="KHD4" s="216"/>
      <c r="KHE4" s="216"/>
      <c r="KHF4" s="216"/>
      <c r="KHG4" s="216"/>
      <c r="KHH4" s="216"/>
      <c r="KHI4" s="216"/>
      <c r="KHJ4" s="216"/>
      <c r="KHK4" s="216"/>
      <c r="KHL4" s="216"/>
      <c r="KHM4" s="216"/>
      <c r="KHN4" s="216"/>
      <c r="KHO4" s="216"/>
      <c r="KHP4" s="216"/>
      <c r="KHQ4" s="216"/>
      <c r="KHR4" s="216"/>
      <c r="KHS4" s="216"/>
      <c r="KHT4" s="216"/>
      <c r="KHU4" s="216"/>
      <c r="KHV4" s="216"/>
      <c r="KHW4" s="216"/>
      <c r="KHX4" s="216"/>
      <c r="KHY4" s="216"/>
      <c r="KHZ4" s="216"/>
      <c r="KIA4" s="216"/>
      <c r="KIB4" s="216"/>
      <c r="KIC4" s="216"/>
      <c r="KID4" s="216"/>
      <c r="KIE4" s="216"/>
      <c r="KIF4" s="216"/>
      <c r="KIG4" s="216"/>
      <c r="KIH4" s="216"/>
      <c r="KII4" s="216"/>
      <c r="KIJ4" s="216"/>
      <c r="KIK4" s="216"/>
      <c r="KIL4" s="216"/>
      <c r="KIM4" s="216"/>
      <c r="KIN4" s="216"/>
      <c r="KIO4" s="216"/>
      <c r="KIP4" s="216"/>
      <c r="KIQ4" s="216"/>
      <c r="KIR4" s="216"/>
      <c r="KIS4" s="216"/>
      <c r="KIT4" s="216"/>
      <c r="KIU4" s="216"/>
      <c r="KIV4" s="216"/>
      <c r="KIW4" s="216"/>
      <c r="KIX4" s="216"/>
      <c r="KIY4" s="216"/>
      <c r="KIZ4" s="216"/>
      <c r="KJA4" s="216"/>
      <c r="KJB4" s="216"/>
      <c r="KJC4" s="216"/>
      <c r="KJD4" s="216"/>
      <c r="KJE4" s="216"/>
      <c r="KJF4" s="216"/>
      <c r="KJG4" s="216"/>
      <c r="KJH4" s="216"/>
      <c r="KJI4" s="216"/>
      <c r="KJJ4" s="216"/>
      <c r="KJK4" s="216"/>
      <c r="KJL4" s="216"/>
      <c r="KJM4" s="216"/>
      <c r="KJN4" s="216"/>
      <c r="KJO4" s="216"/>
      <c r="KJP4" s="216"/>
      <c r="KJQ4" s="216"/>
      <c r="KJR4" s="216"/>
      <c r="KJS4" s="216"/>
      <c r="KJT4" s="216"/>
      <c r="KJU4" s="216"/>
      <c r="KJV4" s="216"/>
      <c r="KJW4" s="216"/>
      <c r="KJX4" s="216"/>
      <c r="KJY4" s="216"/>
      <c r="KJZ4" s="216"/>
      <c r="KKA4" s="216"/>
      <c r="KKB4" s="216"/>
      <c r="KKC4" s="216"/>
      <c r="KKD4" s="216"/>
      <c r="KKE4" s="216"/>
      <c r="KKF4" s="216"/>
      <c r="KKG4" s="216"/>
      <c r="KKH4" s="216"/>
      <c r="KKI4" s="216"/>
      <c r="KKJ4" s="216"/>
      <c r="KKK4" s="216"/>
      <c r="KKL4" s="216"/>
      <c r="KKM4" s="216"/>
      <c r="KKN4" s="216"/>
      <c r="KKO4" s="216"/>
      <c r="KKP4" s="216"/>
      <c r="KKQ4" s="216"/>
      <c r="KKR4" s="216"/>
      <c r="KKS4" s="216"/>
      <c r="KKT4" s="216"/>
      <c r="KKU4" s="216"/>
      <c r="KKV4" s="216"/>
      <c r="KKW4" s="216"/>
      <c r="KKX4" s="216"/>
      <c r="KKY4" s="216"/>
      <c r="KKZ4" s="216"/>
      <c r="KLA4" s="216"/>
      <c r="KLB4" s="216"/>
      <c r="KLC4" s="216"/>
      <c r="KLD4" s="216"/>
      <c r="KLE4" s="216"/>
      <c r="KLF4" s="216"/>
      <c r="KLG4" s="216"/>
      <c r="KLH4" s="216"/>
      <c r="KLI4" s="216"/>
      <c r="KLJ4" s="216"/>
      <c r="KLK4" s="216"/>
      <c r="KLL4" s="216"/>
      <c r="KLM4" s="216"/>
      <c r="KLN4" s="216"/>
      <c r="KLO4" s="216"/>
      <c r="KLP4" s="216"/>
      <c r="KLQ4" s="216"/>
      <c r="KLR4" s="216"/>
      <c r="KLS4" s="216"/>
      <c r="KLT4" s="216"/>
      <c r="KLU4" s="216"/>
      <c r="KLV4" s="216"/>
      <c r="KLW4" s="216"/>
      <c r="KLX4" s="216"/>
      <c r="KLY4" s="216"/>
      <c r="KLZ4" s="216"/>
      <c r="KMA4" s="216"/>
      <c r="KMB4" s="216"/>
      <c r="KMC4" s="216"/>
      <c r="KMD4" s="216"/>
      <c r="KME4" s="216"/>
      <c r="KMF4" s="216"/>
      <c r="KMG4" s="216"/>
      <c r="KMH4" s="216"/>
      <c r="KMI4" s="216"/>
      <c r="KMJ4" s="216"/>
      <c r="KMK4" s="216"/>
      <c r="KML4" s="216"/>
      <c r="KMM4" s="216"/>
      <c r="KMN4" s="216"/>
      <c r="KMO4" s="216"/>
      <c r="KMP4" s="216"/>
      <c r="KMQ4" s="216"/>
      <c r="KMR4" s="216"/>
      <c r="KMS4" s="216"/>
      <c r="KMT4" s="216"/>
      <c r="KMU4" s="216"/>
      <c r="KMV4" s="216"/>
      <c r="KMW4" s="216"/>
      <c r="KMX4" s="216"/>
      <c r="KMY4" s="216"/>
      <c r="KMZ4" s="216"/>
      <c r="KNA4" s="216"/>
      <c r="KNB4" s="216"/>
      <c r="KNC4" s="216"/>
      <c r="KND4" s="216"/>
      <c r="KNE4" s="216"/>
      <c r="KNF4" s="216"/>
      <c r="KNG4" s="216"/>
      <c r="KNH4" s="216"/>
      <c r="KNI4" s="216"/>
      <c r="KNJ4" s="216"/>
      <c r="KNK4" s="216"/>
      <c r="KNL4" s="216"/>
      <c r="KNM4" s="216"/>
      <c r="KNN4" s="216"/>
      <c r="KNO4" s="216"/>
      <c r="KNP4" s="216"/>
      <c r="KNQ4" s="216"/>
      <c r="KNR4" s="216"/>
      <c r="KNS4" s="216"/>
      <c r="KNT4" s="216"/>
      <c r="KNU4" s="216"/>
      <c r="KNV4" s="216"/>
      <c r="KNW4" s="216"/>
      <c r="KNX4" s="216"/>
      <c r="KNY4" s="216"/>
      <c r="KNZ4" s="216"/>
      <c r="KOA4" s="216"/>
      <c r="KOB4" s="216"/>
      <c r="KOC4" s="216"/>
      <c r="KOD4" s="216"/>
      <c r="KOE4" s="216"/>
      <c r="KOF4" s="216"/>
      <c r="KOG4" s="216"/>
      <c r="KOH4" s="216"/>
      <c r="KOI4" s="216"/>
      <c r="KOJ4" s="216"/>
      <c r="KOK4" s="216"/>
      <c r="KOL4" s="216"/>
      <c r="KOM4" s="216"/>
      <c r="KON4" s="216"/>
      <c r="KOO4" s="216"/>
      <c r="KOP4" s="216"/>
      <c r="KOQ4" s="216"/>
      <c r="KOR4" s="216"/>
      <c r="KOS4" s="216"/>
      <c r="KOT4" s="216"/>
      <c r="KOU4" s="216"/>
      <c r="KOV4" s="216"/>
      <c r="KOW4" s="216"/>
      <c r="KOX4" s="216"/>
      <c r="KOY4" s="216"/>
      <c r="KOZ4" s="216"/>
      <c r="KPA4" s="216"/>
      <c r="KPB4" s="216"/>
      <c r="KPC4" s="216"/>
      <c r="KPD4" s="216"/>
      <c r="KPE4" s="216"/>
      <c r="KPF4" s="216"/>
      <c r="KPG4" s="216"/>
      <c r="KPH4" s="216"/>
      <c r="KPI4" s="216"/>
      <c r="KPJ4" s="216"/>
      <c r="KPK4" s="216"/>
      <c r="KPL4" s="216"/>
      <c r="KPM4" s="216"/>
      <c r="KPN4" s="216"/>
      <c r="KPO4" s="216"/>
      <c r="KPP4" s="216"/>
      <c r="KPQ4" s="216"/>
      <c r="KPR4" s="216"/>
      <c r="KPS4" s="216"/>
      <c r="KPT4" s="216"/>
      <c r="KPU4" s="216"/>
      <c r="KPV4" s="216"/>
      <c r="KPW4" s="216"/>
      <c r="KPX4" s="216"/>
      <c r="KPY4" s="216"/>
      <c r="KPZ4" s="216"/>
      <c r="KQA4" s="216"/>
      <c r="KQB4" s="216"/>
      <c r="KQC4" s="216"/>
      <c r="KQD4" s="216"/>
      <c r="KQE4" s="216"/>
      <c r="KQF4" s="216"/>
      <c r="KQG4" s="216"/>
      <c r="KQH4" s="216"/>
      <c r="KQI4" s="216"/>
      <c r="KQJ4" s="216"/>
      <c r="KQK4" s="216"/>
      <c r="KQL4" s="216"/>
      <c r="KQM4" s="216"/>
      <c r="KQN4" s="216"/>
      <c r="KQO4" s="216"/>
      <c r="KQP4" s="216"/>
      <c r="KQQ4" s="216"/>
      <c r="KQR4" s="216"/>
      <c r="KQS4" s="216"/>
      <c r="KQT4" s="216"/>
      <c r="KQU4" s="216"/>
      <c r="KQV4" s="216"/>
      <c r="KQW4" s="216"/>
      <c r="KQX4" s="216"/>
      <c r="KQY4" s="216"/>
      <c r="KQZ4" s="216"/>
      <c r="KRA4" s="216"/>
      <c r="KRB4" s="216"/>
      <c r="KRC4" s="216"/>
      <c r="KRD4" s="216"/>
      <c r="KRE4" s="216"/>
      <c r="KRF4" s="216"/>
      <c r="KRG4" s="216"/>
      <c r="KRH4" s="216"/>
      <c r="KRI4" s="216"/>
      <c r="KRJ4" s="216"/>
      <c r="KRK4" s="216"/>
      <c r="KRL4" s="216"/>
      <c r="KRM4" s="216"/>
      <c r="KRN4" s="216"/>
      <c r="KRO4" s="216"/>
      <c r="KRP4" s="216"/>
      <c r="KRQ4" s="216"/>
      <c r="KRR4" s="216"/>
      <c r="KRS4" s="216"/>
      <c r="KRT4" s="216"/>
      <c r="KRU4" s="216"/>
      <c r="KRV4" s="216"/>
      <c r="KRW4" s="216"/>
      <c r="KRX4" s="216"/>
      <c r="KRY4" s="216"/>
      <c r="KRZ4" s="216"/>
      <c r="KSA4" s="216"/>
      <c r="KSB4" s="216"/>
      <c r="KSC4" s="216"/>
      <c r="KSD4" s="216"/>
      <c r="KSE4" s="216"/>
      <c r="KSF4" s="216"/>
      <c r="KSG4" s="216"/>
      <c r="KSH4" s="216"/>
      <c r="KSI4" s="216"/>
      <c r="KSJ4" s="216"/>
      <c r="KSK4" s="216"/>
      <c r="KSL4" s="216"/>
      <c r="KSM4" s="216"/>
      <c r="KSN4" s="216"/>
      <c r="KSO4" s="216"/>
      <c r="KSP4" s="216"/>
      <c r="KSQ4" s="216"/>
      <c r="KSR4" s="216"/>
      <c r="KSS4" s="216"/>
      <c r="KST4" s="216"/>
      <c r="KSU4" s="216"/>
      <c r="KSV4" s="216"/>
      <c r="KSW4" s="216"/>
      <c r="KSX4" s="216"/>
      <c r="KSY4" s="216"/>
      <c r="KSZ4" s="216"/>
      <c r="KTA4" s="216"/>
      <c r="KTB4" s="216"/>
      <c r="KTC4" s="216"/>
      <c r="KTD4" s="216"/>
      <c r="KTE4" s="216"/>
      <c r="KTF4" s="216"/>
      <c r="KTG4" s="216"/>
      <c r="KTH4" s="216"/>
      <c r="KTI4" s="216"/>
      <c r="KTJ4" s="216"/>
      <c r="KTK4" s="216"/>
      <c r="KTL4" s="216"/>
      <c r="KTM4" s="216"/>
      <c r="KTN4" s="216"/>
      <c r="KTO4" s="216"/>
      <c r="KTP4" s="216"/>
      <c r="KTQ4" s="216"/>
      <c r="KTR4" s="216"/>
      <c r="KTS4" s="216"/>
      <c r="KTT4" s="216"/>
      <c r="KTU4" s="216"/>
      <c r="KTV4" s="216"/>
      <c r="KTW4" s="216"/>
      <c r="KTX4" s="216"/>
      <c r="KTY4" s="216"/>
      <c r="KTZ4" s="216"/>
      <c r="KUA4" s="216"/>
      <c r="KUB4" s="216"/>
      <c r="KUC4" s="216"/>
      <c r="KUD4" s="216"/>
      <c r="KUE4" s="216"/>
      <c r="KUF4" s="216"/>
      <c r="KUG4" s="216"/>
      <c r="KUH4" s="216"/>
      <c r="KUI4" s="216"/>
      <c r="KUJ4" s="216"/>
      <c r="KUK4" s="216"/>
      <c r="KUL4" s="216"/>
      <c r="KUM4" s="216"/>
      <c r="KUN4" s="216"/>
      <c r="KUO4" s="216"/>
      <c r="KUP4" s="216"/>
      <c r="KUQ4" s="216"/>
      <c r="KUR4" s="216"/>
      <c r="KUS4" s="216"/>
      <c r="KUT4" s="216"/>
      <c r="KUU4" s="216"/>
      <c r="KUV4" s="216"/>
      <c r="KUW4" s="216"/>
      <c r="KUX4" s="216"/>
      <c r="KUY4" s="216"/>
      <c r="KUZ4" s="216"/>
      <c r="KVA4" s="216"/>
      <c r="KVB4" s="216"/>
      <c r="KVC4" s="216"/>
      <c r="KVD4" s="216"/>
      <c r="KVE4" s="216"/>
      <c r="KVF4" s="216"/>
      <c r="KVG4" s="216"/>
      <c r="KVH4" s="216"/>
      <c r="KVI4" s="216"/>
      <c r="KVJ4" s="216"/>
      <c r="KVK4" s="216"/>
      <c r="KVL4" s="216"/>
      <c r="KVM4" s="216"/>
      <c r="KVN4" s="216"/>
      <c r="KVO4" s="216"/>
      <c r="KVP4" s="216"/>
      <c r="KVQ4" s="216"/>
      <c r="KVR4" s="216"/>
      <c r="KVS4" s="216"/>
      <c r="KVT4" s="216"/>
      <c r="KVU4" s="216"/>
      <c r="KVV4" s="216"/>
      <c r="KVW4" s="216"/>
      <c r="KVX4" s="216"/>
      <c r="KVY4" s="216"/>
      <c r="KVZ4" s="216"/>
      <c r="KWA4" s="216"/>
      <c r="KWB4" s="216"/>
      <c r="KWC4" s="216"/>
      <c r="KWD4" s="216"/>
      <c r="KWE4" s="216"/>
      <c r="KWF4" s="216"/>
      <c r="KWG4" s="216"/>
      <c r="KWH4" s="216"/>
      <c r="KWI4" s="216"/>
      <c r="KWJ4" s="216"/>
      <c r="KWK4" s="216"/>
      <c r="KWL4" s="216"/>
      <c r="KWM4" s="216"/>
      <c r="KWN4" s="216"/>
      <c r="KWO4" s="216"/>
      <c r="KWP4" s="216"/>
      <c r="KWQ4" s="216"/>
      <c r="KWR4" s="216"/>
      <c r="KWS4" s="216"/>
      <c r="KWT4" s="216"/>
      <c r="KWU4" s="216"/>
      <c r="KWV4" s="216"/>
      <c r="KWW4" s="216"/>
      <c r="KWX4" s="216"/>
      <c r="KWY4" s="216"/>
      <c r="KWZ4" s="216"/>
      <c r="KXA4" s="216"/>
      <c r="KXB4" s="216"/>
      <c r="KXC4" s="216"/>
      <c r="KXD4" s="216"/>
      <c r="KXE4" s="216"/>
      <c r="KXF4" s="216"/>
      <c r="KXG4" s="216"/>
      <c r="KXH4" s="216"/>
      <c r="KXI4" s="216"/>
      <c r="KXJ4" s="216"/>
      <c r="KXK4" s="216"/>
      <c r="KXL4" s="216"/>
      <c r="KXM4" s="216"/>
      <c r="KXN4" s="216"/>
      <c r="KXO4" s="216"/>
      <c r="KXP4" s="216"/>
      <c r="KXQ4" s="216"/>
      <c r="KXR4" s="216"/>
      <c r="KXS4" s="216"/>
      <c r="KXT4" s="216"/>
      <c r="KXU4" s="216"/>
      <c r="KXV4" s="216"/>
      <c r="KXW4" s="216"/>
      <c r="KXX4" s="216"/>
      <c r="KXY4" s="216"/>
      <c r="KXZ4" s="216"/>
      <c r="KYA4" s="216"/>
      <c r="KYB4" s="216"/>
      <c r="KYC4" s="216"/>
      <c r="KYD4" s="216"/>
      <c r="KYE4" s="216"/>
      <c r="KYF4" s="216"/>
      <c r="KYG4" s="216"/>
      <c r="KYH4" s="216"/>
      <c r="KYI4" s="216"/>
      <c r="KYJ4" s="216"/>
      <c r="KYK4" s="216"/>
      <c r="KYL4" s="216"/>
      <c r="KYM4" s="216"/>
      <c r="KYN4" s="216"/>
      <c r="KYO4" s="216"/>
      <c r="KYP4" s="216"/>
      <c r="KYQ4" s="216"/>
      <c r="KYR4" s="216"/>
      <c r="KYS4" s="216"/>
      <c r="KYT4" s="216"/>
      <c r="KYU4" s="216"/>
      <c r="KYV4" s="216"/>
      <c r="KYW4" s="216"/>
      <c r="KYX4" s="216"/>
      <c r="KYY4" s="216"/>
      <c r="KYZ4" s="216"/>
      <c r="KZA4" s="216"/>
      <c r="KZB4" s="216"/>
      <c r="KZC4" s="216"/>
      <c r="KZD4" s="216"/>
      <c r="KZE4" s="216"/>
      <c r="KZF4" s="216"/>
      <c r="KZG4" s="216"/>
      <c r="KZH4" s="216"/>
      <c r="KZI4" s="216"/>
      <c r="KZJ4" s="216"/>
      <c r="KZK4" s="216"/>
      <c r="KZL4" s="216"/>
      <c r="KZM4" s="216"/>
      <c r="KZN4" s="216"/>
      <c r="KZO4" s="216"/>
      <c r="KZP4" s="216"/>
      <c r="KZQ4" s="216"/>
      <c r="KZR4" s="216"/>
      <c r="KZS4" s="216"/>
      <c r="KZT4" s="216"/>
      <c r="KZU4" s="216"/>
      <c r="KZV4" s="216"/>
      <c r="KZW4" s="216"/>
      <c r="KZX4" s="216"/>
      <c r="KZY4" s="216"/>
      <c r="KZZ4" s="216"/>
      <c r="LAA4" s="216"/>
      <c r="LAB4" s="216"/>
      <c r="LAC4" s="216"/>
      <c r="LAD4" s="216"/>
      <c r="LAE4" s="216"/>
      <c r="LAF4" s="216"/>
      <c r="LAG4" s="216"/>
      <c r="LAH4" s="216"/>
      <c r="LAI4" s="216"/>
      <c r="LAJ4" s="216"/>
      <c r="LAK4" s="216"/>
      <c r="LAL4" s="216"/>
      <c r="LAM4" s="216"/>
      <c r="LAN4" s="216"/>
      <c r="LAO4" s="216"/>
      <c r="LAP4" s="216"/>
      <c r="LAQ4" s="216"/>
      <c r="LAR4" s="216"/>
      <c r="LAS4" s="216"/>
      <c r="LAT4" s="216"/>
      <c r="LAU4" s="216"/>
      <c r="LAV4" s="216"/>
      <c r="LAW4" s="216"/>
      <c r="LAX4" s="216"/>
      <c r="LAY4" s="216"/>
      <c r="LAZ4" s="216"/>
      <c r="LBA4" s="216"/>
      <c r="LBB4" s="216"/>
      <c r="LBC4" s="216"/>
      <c r="LBD4" s="216"/>
      <c r="LBE4" s="216"/>
      <c r="LBF4" s="216"/>
      <c r="LBG4" s="216"/>
      <c r="LBH4" s="216"/>
      <c r="LBI4" s="216"/>
      <c r="LBJ4" s="216"/>
      <c r="LBK4" s="216"/>
      <c r="LBL4" s="216"/>
      <c r="LBM4" s="216"/>
      <c r="LBN4" s="216"/>
      <c r="LBO4" s="216"/>
      <c r="LBP4" s="216"/>
      <c r="LBQ4" s="216"/>
      <c r="LBR4" s="216"/>
      <c r="LBS4" s="216"/>
      <c r="LBT4" s="216"/>
      <c r="LBU4" s="216"/>
      <c r="LBV4" s="216"/>
      <c r="LBW4" s="216"/>
      <c r="LBX4" s="216"/>
      <c r="LBY4" s="216"/>
      <c r="LBZ4" s="216"/>
      <c r="LCA4" s="216"/>
      <c r="LCB4" s="216"/>
      <c r="LCC4" s="216"/>
      <c r="LCD4" s="216"/>
      <c r="LCE4" s="216"/>
      <c r="LCF4" s="216"/>
      <c r="LCG4" s="216"/>
      <c r="LCH4" s="216"/>
      <c r="LCI4" s="216"/>
      <c r="LCJ4" s="216"/>
      <c r="LCK4" s="216"/>
      <c r="LCL4" s="216"/>
      <c r="LCM4" s="216"/>
      <c r="LCN4" s="216"/>
      <c r="LCO4" s="216"/>
      <c r="LCP4" s="216"/>
      <c r="LCQ4" s="216"/>
      <c r="LCR4" s="216"/>
      <c r="LCS4" s="216"/>
      <c r="LCT4" s="216"/>
      <c r="LCU4" s="216"/>
      <c r="LCV4" s="216"/>
      <c r="LCW4" s="216"/>
      <c r="LCX4" s="216"/>
      <c r="LCY4" s="216"/>
      <c r="LCZ4" s="216"/>
      <c r="LDA4" s="216"/>
      <c r="LDB4" s="216"/>
      <c r="LDC4" s="216"/>
      <c r="LDD4" s="216"/>
      <c r="LDE4" s="216"/>
      <c r="LDF4" s="216"/>
      <c r="LDG4" s="216"/>
      <c r="LDH4" s="216"/>
      <c r="LDI4" s="216"/>
      <c r="LDJ4" s="216"/>
      <c r="LDK4" s="216"/>
      <c r="LDL4" s="216"/>
      <c r="LDM4" s="216"/>
      <c r="LDN4" s="216"/>
      <c r="LDO4" s="216"/>
      <c r="LDP4" s="216"/>
      <c r="LDQ4" s="216"/>
      <c r="LDR4" s="216"/>
      <c r="LDS4" s="216"/>
      <c r="LDT4" s="216"/>
      <c r="LDU4" s="216"/>
      <c r="LDV4" s="216"/>
      <c r="LDW4" s="216"/>
      <c r="LDX4" s="216"/>
      <c r="LDY4" s="216"/>
      <c r="LDZ4" s="216"/>
      <c r="LEA4" s="216"/>
      <c r="LEB4" s="216"/>
      <c r="LEC4" s="216"/>
      <c r="LED4" s="216"/>
      <c r="LEE4" s="216"/>
      <c r="LEF4" s="216"/>
      <c r="LEG4" s="216"/>
      <c r="LEH4" s="216"/>
      <c r="LEI4" s="216"/>
      <c r="LEJ4" s="216"/>
      <c r="LEK4" s="216"/>
      <c r="LEL4" s="216"/>
      <c r="LEM4" s="216"/>
      <c r="LEN4" s="216"/>
      <c r="LEO4" s="216"/>
      <c r="LEP4" s="216"/>
      <c r="LEQ4" s="216"/>
      <c r="LER4" s="216"/>
      <c r="LES4" s="216"/>
      <c r="LET4" s="216"/>
      <c r="LEU4" s="216"/>
      <c r="LEV4" s="216"/>
      <c r="LEW4" s="216"/>
      <c r="LEX4" s="216"/>
      <c r="LEY4" s="216"/>
      <c r="LEZ4" s="216"/>
      <c r="LFA4" s="216"/>
      <c r="LFB4" s="216"/>
      <c r="LFC4" s="216"/>
      <c r="LFD4" s="216"/>
      <c r="LFE4" s="216"/>
      <c r="LFF4" s="216"/>
      <c r="LFG4" s="216"/>
      <c r="LFH4" s="216"/>
      <c r="LFI4" s="216"/>
      <c r="LFJ4" s="216"/>
      <c r="LFK4" s="216"/>
      <c r="LFL4" s="216"/>
      <c r="LFM4" s="216"/>
      <c r="LFN4" s="216"/>
      <c r="LFO4" s="216"/>
      <c r="LFP4" s="216"/>
      <c r="LFQ4" s="216"/>
      <c r="LFR4" s="216"/>
      <c r="LFS4" s="216"/>
      <c r="LFT4" s="216"/>
      <c r="LFU4" s="216"/>
      <c r="LFV4" s="216"/>
      <c r="LFW4" s="216"/>
      <c r="LFX4" s="216"/>
      <c r="LFY4" s="216"/>
      <c r="LFZ4" s="216"/>
      <c r="LGA4" s="216"/>
      <c r="LGB4" s="216"/>
      <c r="LGC4" s="216"/>
      <c r="LGD4" s="216"/>
      <c r="LGE4" s="216"/>
      <c r="LGF4" s="216"/>
      <c r="LGG4" s="216"/>
      <c r="LGH4" s="216"/>
      <c r="LGI4" s="216"/>
      <c r="LGJ4" s="216"/>
      <c r="LGK4" s="216"/>
      <c r="LGL4" s="216"/>
      <c r="LGM4" s="216"/>
      <c r="LGN4" s="216"/>
      <c r="LGO4" s="216"/>
      <c r="LGP4" s="216"/>
      <c r="LGQ4" s="216"/>
      <c r="LGR4" s="216"/>
      <c r="LGS4" s="216"/>
      <c r="LGT4" s="216"/>
      <c r="LGU4" s="216"/>
      <c r="LGV4" s="216"/>
      <c r="LGW4" s="216"/>
      <c r="LGX4" s="216"/>
      <c r="LGY4" s="216"/>
      <c r="LGZ4" s="216"/>
      <c r="LHA4" s="216"/>
      <c r="LHB4" s="216"/>
      <c r="LHC4" s="216"/>
      <c r="LHD4" s="216"/>
      <c r="LHE4" s="216"/>
      <c r="LHF4" s="216"/>
      <c r="LHG4" s="216"/>
      <c r="LHH4" s="216"/>
      <c r="LHI4" s="216"/>
      <c r="LHJ4" s="216"/>
      <c r="LHK4" s="216"/>
      <c r="LHL4" s="216"/>
      <c r="LHM4" s="216"/>
      <c r="LHN4" s="216"/>
      <c r="LHO4" s="216"/>
      <c r="LHP4" s="216"/>
      <c r="LHQ4" s="216"/>
      <c r="LHR4" s="216"/>
      <c r="LHS4" s="216"/>
      <c r="LHT4" s="216"/>
      <c r="LHU4" s="216"/>
      <c r="LHV4" s="216"/>
      <c r="LHW4" s="216"/>
      <c r="LHX4" s="216"/>
      <c r="LHY4" s="216"/>
      <c r="LHZ4" s="216"/>
      <c r="LIA4" s="216"/>
      <c r="LIB4" s="216"/>
      <c r="LIC4" s="216"/>
      <c r="LID4" s="216"/>
      <c r="LIE4" s="216"/>
      <c r="LIF4" s="216"/>
      <c r="LIG4" s="216"/>
      <c r="LIH4" s="216"/>
      <c r="LII4" s="216"/>
      <c r="LIJ4" s="216"/>
      <c r="LIK4" s="216"/>
      <c r="LIL4" s="216"/>
      <c r="LIM4" s="216"/>
      <c r="LIN4" s="216"/>
      <c r="LIO4" s="216"/>
      <c r="LIP4" s="216"/>
      <c r="LIQ4" s="216"/>
      <c r="LIR4" s="216"/>
      <c r="LIS4" s="216"/>
      <c r="LIT4" s="216"/>
      <c r="LIU4" s="216"/>
      <c r="LIV4" s="216"/>
      <c r="LIW4" s="216"/>
      <c r="LIX4" s="216"/>
      <c r="LIY4" s="216"/>
      <c r="LIZ4" s="216"/>
      <c r="LJA4" s="216"/>
      <c r="LJB4" s="216"/>
      <c r="LJC4" s="216"/>
      <c r="LJD4" s="216"/>
      <c r="LJE4" s="216"/>
      <c r="LJF4" s="216"/>
      <c r="LJG4" s="216"/>
      <c r="LJH4" s="216"/>
      <c r="LJI4" s="216"/>
      <c r="LJJ4" s="216"/>
      <c r="LJK4" s="216"/>
      <c r="LJL4" s="216"/>
      <c r="LJM4" s="216"/>
      <c r="LJN4" s="216"/>
      <c r="LJO4" s="216"/>
      <c r="LJP4" s="216"/>
      <c r="LJQ4" s="216"/>
      <c r="LJR4" s="216"/>
      <c r="LJS4" s="216"/>
      <c r="LJT4" s="216"/>
      <c r="LJU4" s="216"/>
      <c r="LJV4" s="216"/>
      <c r="LJW4" s="216"/>
      <c r="LJX4" s="216"/>
      <c r="LJY4" s="216"/>
      <c r="LJZ4" s="216"/>
      <c r="LKA4" s="216"/>
      <c r="LKB4" s="216"/>
      <c r="LKC4" s="216"/>
      <c r="LKD4" s="216"/>
      <c r="LKE4" s="216"/>
      <c r="LKF4" s="216"/>
      <c r="LKG4" s="216"/>
      <c r="LKH4" s="216"/>
      <c r="LKI4" s="216"/>
      <c r="LKJ4" s="216"/>
      <c r="LKK4" s="216"/>
      <c r="LKL4" s="216"/>
      <c r="LKM4" s="216"/>
      <c r="LKN4" s="216"/>
      <c r="LKO4" s="216"/>
      <c r="LKP4" s="216"/>
      <c r="LKQ4" s="216"/>
      <c r="LKR4" s="216"/>
      <c r="LKS4" s="216"/>
      <c r="LKT4" s="216"/>
      <c r="LKU4" s="216"/>
      <c r="LKV4" s="216"/>
      <c r="LKW4" s="216"/>
      <c r="LKX4" s="216"/>
      <c r="LKY4" s="216"/>
      <c r="LKZ4" s="216"/>
      <c r="LLA4" s="216"/>
      <c r="LLB4" s="216"/>
      <c r="LLC4" s="216"/>
      <c r="LLD4" s="216"/>
      <c r="LLE4" s="216"/>
      <c r="LLF4" s="216"/>
      <c r="LLG4" s="216"/>
      <c r="LLH4" s="216"/>
      <c r="LLI4" s="216"/>
      <c r="LLJ4" s="216"/>
      <c r="LLK4" s="216"/>
      <c r="LLL4" s="216"/>
      <c r="LLM4" s="216"/>
      <c r="LLN4" s="216"/>
      <c r="LLO4" s="216"/>
      <c r="LLP4" s="216"/>
      <c r="LLQ4" s="216"/>
      <c r="LLR4" s="216"/>
      <c r="LLS4" s="216"/>
      <c r="LLT4" s="216"/>
      <c r="LLU4" s="216"/>
      <c r="LLV4" s="216"/>
      <c r="LLW4" s="216"/>
      <c r="LLX4" s="216"/>
      <c r="LLY4" s="216"/>
      <c r="LLZ4" s="216"/>
      <c r="LMA4" s="216"/>
      <c r="LMB4" s="216"/>
      <c r="LMC4" s="216"/>
      <c r="LMD4" s="216"/>
      <c r="LME4" s="216"/>
      <c r="LMF4" s="216"/>
      <c r="LMG4" s="216"/>
      <c r="LMH4" s="216"/>
      <c r="LMI4" s="216"/>
      <c r="LMJ4" s="216"/>
      <c r="LMK4" s="216"/>
      <c r="LML4" s="216"/>
      <c r="LMM4" s="216"/>
      <c r="LMN4" s="216"/>
      <c r="LMO4" s="216"/>
      <c r="LMP4" s="216"/>
      <c r="LMQ4" s="216"/>
      <c r="LMR4" s="216"/>
      <c r="LMS4" s="216"/>
      <c r="LMT4" s="216"/>
      <c r="LMU4" s="216"/>
      <c r="LMV4" s="216"/>
      <c r="LMW4" s="216"/>
      <c r="LMX4" s="216"/>
      <c r="LMY4" s="216"/>
      <c r="LMZ4" s="216"/>
      <c r="LNA4" s="216"/>
      <c r="LNB4" s="216"/>
      <c r="LNC4" s="216"/>
      <c r="LND4" s="216"/>
      <c r="LNE4" s="216"/>
      <c r="LNF4" s="216"/>
      <c r="LNG4" s="216"/>
      <c r="LNH4" s="216"/>
      <c r="LNI4" s="216"/>
      <c r="LNJ4" s="216"/>
      <c r="LNK4" s="216"/>
      <c r="LNL4" s="216"/>
      <c r="LNM4" s="216"/>
      <c r="LNN4" s="216"/>
      <c r="LNO4" s="216"/>
      <c r="LNP4" s="216"/>
      <c r="LNQ4" s="216"/>
      <c r="LNR4" s="216"/>
      <c r="LNS4" s="216"/>
      <c r="LNT4" s="216"/>
      <c r="LNU4" s="216"/>
      <c r="LNV4" s="216"/>
      <c r="LNW4" s="216"/>
      <c r="LNX4" s="216"/>
      <c r="LNY4" s="216"/>
      <c r="LNZ4" s="216"/>
      <c r="LOA4" s="216"/>
      <c r="LOB4" s="216"/>
      <c r="LOC4" s="216"/>
      <c r="LOD4" s="216"/>
      <c r="LOE4" s="216"/>
      <c r="LOF4" s="216"/>
      <c r="LOG4" s="216"/>
      <c r="LOH4" s="216"/>
      <c r="LOI4" s="216"/>
      <c r="LOJ4" s="216"/>
      <c r="LOK4" s="216"/>
      <c r="LOL4" s="216"/>
      <c r="LOM4" s="216"/>
      <c r="LON4" s="216"/>
      <c r="LOO4" s="216"/>
      <c r="LOP4" s="216"/>
      <c r="LOQ4" s="216"/>
      <c r="LOR4" s="216"/>
      <c r="LOS4" s="216"/>
      <c r="LOT4" s="216"/>
      <c r="LOU4" s="216"/>
      <c r="LOV4" s="216"/>
      <c r="LOW4" s="216"/>
      <c r="LOX4" s="216"/>
      <c r="LOY4" s="216"/>
      <c r="LOZ4" s="216"/>
      <c r="LPA4" s="216"/>
      <c r="LPB4" s="216"/>
      <c r="LPC4" s="216"/>
      <c r="LPD4" s="216"/>
      <c r="LPE4" s="216"/>
      <c r="LPF4" s="216"/>
      <c r="LPG4" s="216"/>
      <c r="LPH4" s="216"/>
      <c r="LPI4" s="216"/>
      <c r="LPJ4" s="216"/>
      <c r="LPK4" s="216"/>
      <c r="LPL4" s="216"/>
      <c r="LPM4" s="216"/>
      <c r="LPN4" s="216"/>
      <c r="LPO4" s="216"/>
      <c r="LPP4" s="216"/>
      <c r="LPQ4" s="216"/>
      <c r="LPR4" s="216"/>
      <c r="LPS4" s="216"/>
      <c r="LPT4" s="216"/>
      <c r="LPU4" s="216"/>
      <c r="LPV4" s="216"/>
      <c r="LPW4" s="216"/>
      <c r="LPX4" s="216"/>
      <c r="LPY4" s="216"/>
      <c r="LPZ4" s="216"/>
      <c r="LQA4" s="216"/>
      <c r="LQB4" s="216"/>
      <c r="LQC4" s="216"/>
      <c r="LQD4" s="216"/>
      <c r="LQE4" s="216"/>
      <c r="LQF4" s="216"/>
      <c r="LQG4" s="216"/>
      <c r="LQH4" s="216"/>
      <c r="LQI4" s="216"/>
      <c r="LQJ4" s="216"/>
      <c r="LQK4" s="216"/>
      <c r="LQL4" s="216"/>
      <c r="LQM4" s="216"/>
      <c r="LQN4" s="216"/>
      <c r="LQO4" s="216"/>
      <c r="LQP4" s="216"/>
      <c r="LQQ4" s="216"/>
      <c r="LQR4" s="216"/>
      <c r="LQS4" s="216"/>
      <c r="LQT4" s="216"/>
      <c r="LQU4" s="216"/>
      <c r="LQV4" s="216"/>
      <c r="LQW4" s="216"/>
      <c r="LQX4" s="216"/>
      <c r="LQY4" s="216"/>
      <c r="LQZ4" s="216"/>
      <c r="LRA4" s="216"/>
      <c r="LRB4" s="216"/>
      <c r="LRC4" s="216"/>
      <c r="LRD4" s="216"/>
      <c r="LRE4" s="216"/>
      <c r="LRF4" s="216"/>
      <c r="LRG4" s="216"/>
      <c r="LRH4" s="216"/>
      <c r="LRI4" s="216"/>
      <c r="LRJ4" s="216"/>
      <c r="LRK4" s="216"/>
      <c r="LRL4" s="216"/>
      <c r="LRM4" s="216"/>
      <c r="LRN4" s="216"/>
      <c r="LRO4" s="216"/>
      <c r="LRP4" s="216"/>
      <c r="LRQ4" s="216"/>
      <c r="LRR4" s="216"/>
      <c r="LRS4" s="216"/>
      <c r="LRT4" s="216"/>
      <c r="LRU4" s="216"/>
      <c r="LRV4" s="216"/>
      <c r="LRW4" s="216"/>
      <c r="LRX4" s="216"/>
      <c r="LRY4" s="216"/>
      <c r="LRZ4" s="216"/>
      <c r="LSA4" s="216"/>
      <c r="LSB4" s="216"/>
      <c r="LSC4" s="216"/>
      <c r="LSD4" s="216"/>
      <c r="LSE4" s="216"/>
      <c r="LSF4" s="216"/>
      <c r="LSG4" s="216"/>
      <c r="LSH4" s="216"/>
      <c r="LSI4" s="216"/>
      <c r="LSJ4" s="216"/>
      <c r="LSK4" s="216"/>
      <c r="LSL4" s="216"/>
      <c r="LSM4" s="216"/>
      <c r="LSN4" s="216"/>
      <c r="LSO4" s="216"/>
      <c r="LSP4" s="216"/>
      <c r="LSQ4" s="216"/>
      <c r="LSR4" s="216"/>
      <c r="LSS4" s="216"/>
      <c r="LST4" s="216"/>
      <c r="LSU4" s="216"/>
      <c r="LSV4" s="216"/>
      <c r="LSW4" s="216"/>
      <c r="LSX4" s="216"/>
      <c r="LSY4" s="216"/>
      <c r="LSZ4" s="216"/>
      <c r="LTA4" s="216"/>
      <c r="LTB4" s="216"/>
      <c r="LTC4" s="216"/>
      <c r="LTD4" s="216"/>
      <c r="LTE4" s="216"/>
      <c r="LTF4" s="216"/>
      <c r="LTG4" s="216"/>
      <c r="LTH4" s="216"/>
      <c r="LTI4" s="216"/>
      <c r="LTJ4" s="216"/>
      <c r="LTK4" s="216"/>
      <c r="LTL4" s="216"/>
      <c r="LTM4" s="216"/>
      <c r="LTN4" s="216"/>
      <c r="LTO4" s="216"/>
      <c r="LTP4" s="216"/>
      <c r="LTQ4" s="216"/>
      <c r="LTR4" s="216"/>
      <c r="LTS4" s="216"/>
      <c r="LTT4" s="216"/>
      <c r="LTU4" s="216"/>
      <c r="LTV4" s="216"/>
      <c r="LTW4" s="216"/>
      <c r="LTX4" s="216"/>
      <c r="LTY4" s="216"/>
      <c r="LTZ4" s="216"/>
      <c r="LUA4" s="216"/>
      <c r="LUB4" s="216"/>
      <c r="LUC4" s="216"/>
      <c r="LUD4" s="216"/>
      <c r="LUE4" s="216"/>
      <c r="LUF4" s="216"/>
      <c r="LUG4" s="216"/>
      <c r="LUH4" s="216"/>
      <c r="LUI4" s="216"/>
      <c r="LUJ4" s="216"/>
      <c r="LUK4" s="216"/>
      <c r="LUL4" s="216"/>
      <c r="LUM4" s="216"/>
      <c r="LUN4" s="216"/>
      <c r="LUO4" s="216"/>
      <c r="LUP4" s="216"/>
      <c r="LUQ4" s="216"/>
      <c r="LUR4" s="216"/>
      <c r="LUS4" s="216"/>
      <c r="LUT4" s="216"/>
      <c r="LUU4" s="216"/>
      <c r="LUV4" s="216"/>
      <c r="LUW4" s="216"/>
      <c r="LUX4" s="216"/>
      <c r="LUY4" s="216"/>
      <c r="LUZ4" s="216"/>
      <c r="LVA4" s="216"/>
      <c r="LVB4" s="216"/>
      <c r="LVC4" s="216"/>
      <c r="LVD4" s="216"/>
      <c r="LVE4" s="216"/>
      <c r="LVF4" s="216"/>
      <c r="LVG4" s="216"/>
      <c r="LVH4" s="216"/>
      <c r="LVI4" s="216"/>
      <c r="LVJ4" s="216"/>
      <c r="LVK4" s="216"/>
      <c r="LVL4" s="216"/>
      <c r="LVM4" s="216"/>
      <c r="LVN4" s="216"/>
      <c r="LVO4" s="216"/>
      <c r="LVP4" s="216"/>
      <c r="LVQ4" s="216"/>
      <c r="LVR4" s="216"/>
      <c r="LVS4" s="216"/>
      <c r="LVT4" s="216"/>
      <c r="LVU4" s="216"/>
      <c r="LVV4" s="216"/>
      <c r="LVW4" s="216"/>
      <c r="LVX4" s="216"/>
      <c r="LVY4" s="216"/>
      <c r="LVZ4" s="216"/>
      <c r="LWA4" s="216"/>
      <c r="LWB4" s="216"/>
      <c r="LWC4" s="216"/>
      <c r="LWD4" s="216"/>
      <c r="LWE4" s="216"/>
      <c r="LWF4" s="216"/>
      <c r="LWG4" s="216"/>
      <c r="LWH4" s="216"/>
      <c r="LWI4" s="216"/>
      <c r="LWJ4" s="216"/>
      <c r="LWK4" s="216"/>
      <c r="LWL4" s="216"/>
      <c r="LWM4" s="216"/>
      <c r="LWN4" s="216"/>
      <c r="LWO4" s="216"/>
      <c r="LWP4" s="216"/>
      <c r="LWQ4" s="216"/>
      <c r="LWR4" s="216"/>
      <c r="LWS4" s="216"/>
      <c r="LWT4" s="216"/>
      <c r="LWU4" s="216"/>
      <c r="LWV4" s="216"/>
      <c r="LWW4" s="216"/>
      <c r="LWX4" s="216"/>
      <c r="LWY4" s="216"/>
      <c r="LWZ4" s="216"/>
      <c r="LXA4" s="216"/>
      <c r="LXB4" s="216"/>
      <c r="LXC4" s="216"/>
      <c r="LXD4" s="216"/>
      <c r="LXE4" s="216"/>
      <c r="LXF4" s="216"/>
      <c r="LXG4" s="216"/>
      <c r="LXH4" s="216"/>
      <c r="LXI4" s="216"/>
      <c r="LXJ4" s="216"/>
      <c r="LXK4" s="216"/>
      <c r="LXL4" s="216"/>
      <c r="LXM4" s="216"/>
      <c r="LXN4" s="216"/>
      <c r="LXO4" s="216"/>
      <c r="LXP4" s="216"/>
      <c r="LXQ4" s="216"/>
      <c r="LXR4" s="216"/>
      <c r="LXS4" s="216"/>
      <c r="LXT4" s="216"/>
      <c r="LXU4" s="216"/>
      <c r="LXV4" s="216"/>
      <c r="LXW4" s="216"/>
      <c r="LXX4" s="216"/>
      <c r="LXY4" s="216"/>
      <c r="LXZ4" s="216"/>
      <c r="LYA4" s="216"/>
      <c r="LYB4" s="216"/>
      <c r="LYC4" s="216"/>
      <c r="LYD4" s="216"/>
      <c r="LYE4" s="216"/>
      <c r="LYF4" s="216"/>
      <c r="LYG4" s="216"/>
      <c r="LYH4" s="216"/>
      <c r="LYI4" s="216"/>
      <c r="LYJ4" s="216"/>
      <c r="LYK4" s="216"/>
      <c r="LYL4" s="216"/>
      <c r="LYM4" s="216"/>
      <c r="LYN4" s="216"/>
      <c r="LYO4" s="216"/>
      <c r="LYP4" s="216"/>
      <c r="LYQ4" s="216"/>
      <c r="LYR4" s="216"/>
      <c r="LYS4" s="216"/>
      <c r="LYT4" s="216"/>
      <c r="LYU4" s="216"/>
      <c r="LYV4" s="216"/>
      <c r="LYW4" s="216"/>
      <c r="LYX4" s="216"/>
      <c r="LYY4" s="216"/>
      <c r="LYZ4" s="216"/>
      <c r="LZA4" s="216"/>
      <c r="LZB4" s="216"/>
      <c r="LZC4" s="216"/>
      <c r="LZD4" s="216"/>
      <c r="LZE4" s="216"/>
      <c r="LZF4" s="216"/>
      <c r="LZG4" s="216"/>
      <c r="LZH4" s="216"/>
      <c r="LZI4" s="216"/>
      <c r="LZJ4" s="216"/>
      <c r="LZK4" s="216"/>
      <c r="LZL4" s="216"/>
      <c r="LZM4" s="216"/>
      <c r="LZN4" s="216"/>
      <c r="LZO4" s="216"/>
      <c r="LZP4" s="216"/>
      <c r="LZQ4" s="216"/>
      <c r="LZR4" s="216"/>
      <c r="LZS4" s="216"/>
      <c r="LZT4" s="216"/>
      <c r="LZU4" s="216"/>
      <c r="LZV4" s="216"/>
      <c r="LZW4" s="216"/>
      <c r="LZX4" s="216"/>
      <c r="LZY4" s="216"/>
      <c r="LZZ4" s="216"/>
      <c r="MAA4" s="216"/>
      <c r="MAB4" s="216"/>
      <c r="MAC4" s="216"/>
      <c r="MAD4" s="216"/>
      <c r="MAE4" s="216"/>
      <c r="MAF4" s="216"/>
      <c r="MAG4" s="216"/>
      <c r="MAH4" s="216"/>
      <c r="MAI4" s="216"/>
      <c r="MAJ4" s="216"/>
      <c r="MAK4" s="216"/>
      <c r="MAL4" s="216"/>
      <c r="MAM4" s="216"/>
      <c r="MAN4" s="216"/>
      <c r="MAO4" s="216"/>
      <c r="MAP4" s="216"/>
      <c r="MAQ4" s="216"/>
      <c r="MAR4" s="216"/>
      <c r="MAS4" s="216"/>
      <c r="MAT4" s="216"/>
      <c r="MAU4" s="216"/>
      <c r="MAV4" s="216"/>
      <c r="MAW4" s="216"/>
      <c r="MAX4" s="216"/>
      <c r="MAY4" s="216"/>
      <c r="MAZ4" s="216"/>
      <c r="MBA4" s="216"/>
      <c r="MBB4" s="216"/>
      <c r="MBC4" s="216"/>
      <c r="MBD4" s="216"/>
      <c r="MBE4" s="216"/>
      <c r="MBF4" s="216"/>
      <c r="MBG4" s="216"/>
      <c r="MBH4" s="216"/>
      <c r="MBI4" s="216"/>
      <c r="MBJ4" s="216"/>
      <c r="MBK4" s="216"/>
      <c r="MBL4" s="216"/>
      <c r="MBM4" s="216"/>
      <c r="MBN4" s="216"/>
      <c r="MBO4" s="216"/>
      <c r="MBP4" s="216"/>
      <c r="MBQ4" s="216"/>
      <c r="MBR4" s="216"/>
      <c r="MBS4" s="216"/>
      <c r="MBT4" s="216"/>
      <c r="MBU4" s="216"/>
      <c r="MBV4" s="216"/>
      <c r="MBW4" s="216"/>
      <c r="MBX4" s="216"/>
      <c r="MBY4" s="216"/>
      <c r="MBZ4" s="216"/>
      <c r="MCA4" s="216"/>
      <c r="MCB4" s="216"/>
      <c r="MCC4" s="216"/>
      <c r="MCD4" s="216"/>
      <c r="MCE4" s="216"/>
      <c r="MCF4" s="216"/>
      <c r="MCG4" s="216"/>
      <c r="MCH4" s="216"/>
      <c r="MCI4" s="216"/>
      <c r="MCJ4" s="216"/>
      <c r="MCK4" s="216"/>
      <c r="MCL4" s="216"/>
      <c r="MCM4" s="216"/>
      <c r="MCN4" s="216"/>
      <c r="MCO4" s="216"/>
      <c r="MCP4" s="216"/>
      <c r="MCQ4" s="216"/>
      <c r="MCR4" s="216"/>
      <c r="MCS4" s="216"/>
      <c r="MCT4" s="216"/>
      <c r="MCU4" s="216"/>
      <c r="MCV4" s="216"/>
      <c r="MCW4" s="216"/>
      <c r="MCX4" s="216"/>
      <c r="MCY4" s="216"/>
      <c r="MCZ4" s="216"/>
      <c r="MDA4" s="216"/>
      <c r="MDB4" s="216"/>
      <c r="MDC4" s="216"/>
      <c r="MDD4" s="216"/>
      <c r="MDE4" s="216"/>
      <c r="MDF4" s="216"/>
      <c r="MDG4" s="216"/>
      <c r="MDH4" s="216"/>
      <c r="MDI4" s="216"/>
      <c r="MDJ4" s="216"/>
      <c r="MDK4" s="216"/>
      <c r="MDL4" s="216"/>
      <c r="MDM4" s="216"/>
      <c r="MDN4" s="216"/>
      <c r="MDO4" s="216"/>
      <c r="MDP4" s="216"/>
      <c r="MDQ4" s="216"/>
      <c r="MDR4" s="216"/>
      <c r="MDS4" s="216"/>
      <c r="MDT4" s="216"/>
      <c r="MDU4" s="216"/>
      <c r="MDV4" s="216"/>
      <c r="MDW4" s="216"/>
      <c r="MDX4" s="216"/>
      <c r="MDY4" s="216"/>
      <c r="MDZ4" s="216"/>
      <c r="MEA4" s="216"/>
      <c r="MEB4" s="216"/>
      <c r="MEC4" s="216"/>
      <c r="MED4" s="216"/>
      <c r="MEE4" s="216"/>
      <c r="MEF4" s="216"/>
      <c r="MEG4" s="216"/>
      <c r="MEH4" s="216"/>
      <c r="MEI4" s="216"/>
      <c r="MEJ4" s="216"/>
      <c r="MEK4" s="216"/>
      <c r="MEL4" s="216"/>
      <c r="MEM4" s="216"/>
      <c r="MEN4" s="216"/>
      <c r="MEO4" s="216"/>
      <c r="MEP4" s="216"/>
      <c r="MEQ4" s="216"/>
      <c r="MER4" s="216"/>
      <c r="MES4" s="216"/>
      <c r="MET4" s="216"/>
      <c r="MEU4" s="216"/>
      <c r="MEV4" s="216"/>
      <c r="MEW4" s="216"/>
      <c r="MEX4" s="216"/>
      <c r="MEY4" s="216"/>
      <c r="MEZ4" s="216"/>
      <c r="MFA4" s="216"/>
      <c r="MFB4" s="216"/>
      <c r="MFC4" s="216"/>
      <c r="MFD4" s="216"/>
      <c r="MFE4" s="216"/>
      <c r="MFF4" s="216"/>
      <c r="MFG4" s="216"/>
      <c r="MFH4" s="216"/>
      <c r="MFI4" s="216"/>
      <c r="MFJ4" s="216"/>
      <c r="MFK4" s="216"/>
      <c r="MFL4" s="216"/>
      <c r="MFM4" s="216"/>
      <c r="MFN4" s="216"/>
      <c r="MFO4" s="216"/>
      <c r="MFP4" s="216"/>
      <c r="MFQ4" s="216"/>
      <c r="MFR4" s="216"/>
      <c r="MFS4" s="216"/>
      <c r="MFT4" s="216"/>
      <c r="MFU4" s="216"/>
      <c r="MFV4" s="216"/>
      <c r="MFW4" s="216"/>
      <c r="MFX4" s="216"/>
      <c r="MFY4" s="216"/>
      <c r="MFZ4" s="216"/>
      <c r="MGA4" s="216"/>
      <c r="MGB4" s="216"/>
      <c r="MGC4" s="216"/>
      <c r="MGD4" s="216"/>
      <c r="MGE4" s="216"/>
      <c r="MGF4" s="216"/>
      <c r="MGG4" s="216"/>
      <c r="MGH4" s="216"/>
      <c r="MGI4" s="216"/>
      <c r="MGJ4" s="216"/>
      <c r="MGK4" s="216"/>
      <c r="MGL4" s="216"/>
      <c r="MGM4" s="216"/>
      <c r="MGN4" s="216"/>
      <c r="MGO4" s="216"/>
      <c r="MGP4" s="216"/>
      <c r="MGQ4" s="216"/>
      <c r="MGR4" s="216"/>
      <c r="MGS4" s="216"/>
      <c r="MGT4" s="216"/>
      <c r="MGU4" s="216"/>
      <c r="MGV4" s="216"/>
      <c r="MGW4" s="216"/>
      <c r="MGX4" s="216"/>
      <c r="MGY4" s="216"/>
      <c r="MGZ4" s="216"/>
      <c r="MHA4" s="216"/>
      <c r="MHB4" s="216"/>
      <c r="MHC4" s="216"/>
      <c r="MHD4" s="216"/>
      <c r="MHE4" s="216"/>
      <c r="MHF4" s="216"/>
      <c r="MHG4" s="216"/>
      <c r="MHH4" s="216"/>
      <c r="MHI4" s="216"/>
      <c r="MHJ4" s="216"/>
      <c r="MHK4" s="216"/>
      <c r="MHL4" s="216"/>
      <c r="MHM4" s="216"/>
      <c r="MHN4" s="216"/>
      <c r="MHO4" s="216"/>
      <c r="MHP4" s="216"/>
      <c r="MHQ4" s="216"/>
      <c r="MHR4" s="216"/>
      <c r="MHS4" s="216"/>
      <c r="MHT4" s="216"/>
      <c r="MHU4" s="216"/>
      <c r="MHV4" s="216"/>
      <c r="MHW4" s="216"/>
      <c r="MHX4" s="216"/>
      <c r="MHY4" s="216"/>
      <c r="MHZ4" s="216"/>
      <c r="MIA4" s="216"/>
      <c r="MIB4" s="216"/>
      <c r="MIC4" s="216"/>
      <c r="MID4" s="216"/>
      <c r="MIE4" s="216"/>
      <c r="MIF4" s="216"/>
      <c r="MIG4" s="216"/>
      <c r="MIH4" s="216"/>
      <c r="MII4" s="216"/>
      <c r="MIJ4" s="216"/>
      <c r="MIK4" s="216"/>
      <c r="MIL4" s="216"/>
      <c r="MIM4" s="216"/>
      <c r="MIN4" s="216"/>
      <c r="MIO4" s="216"/>
      <c r="MIP4" s="216"/>
      <c r="MIQ4" s="216"/>
      <c r="MIR4" s="216"/>
      <c r="MIS4" s="216"/>
      <c r="MIT4" s="216"/>
      <c r="MIU4" s="216"/>
      <c r="MIV4" s="216"/>
      <c r="MIW4" s="216"/>
      <c r="MIX4" s="216"/>
      <c r="MIY4" s="216"/>
      <c r="MIZ4" s="216"/>
      <c r="MJA4" s="216"/>
      <c r="MJB4" s="216"/>
      <c r="MJC4" s="216"/>
      <c r="MJD4" s="216"/>
      <c r="MJE4" s="216"/>
      <c r="MJF4" s="216"/>
      <c r="MJG4" s="216"/>
      <c r="MJH4" s="216"/>
      <c r="MJI4" s="216"/>
      <c r="MJJ4" s="216"/>
      <c r="MJK4" s="216"/>
      <c r="MJL4" s="216"/>
      <c r="MJM4" s="216"/>
      <c r="MJN4" s="216"/>
      <c r="MJO4" s="216"/>
      <c r="MJP4" s="216"/>
      <c r="MJQ4" s="216"/>
      <c r="MJR4" s="216"/>
      <c r="MJS4" s="216"/>
      <c r="MJT4" s="216"/>
      <c r="MJU4" s="216"/>
      <c r="MJV4" s="216"/>
      <c r="MJW4" s="216"/>
      <c r="MJX4" s="216"/>
      <c r="MJY4" s="216"/>
      <c r="MJZ4" s="216"/>
      <c r="MKA4" s="216"/>
      <c r="MKB4" s="216"/>
      <c r="MKC4" s="216"/>
      <c r="MKD4" s="216"/>
      <c r="MKE4" s="216"/>
      <c r="MKF4" s="216"/>
      <c r="MKG4" s="216"/>
      <c r="MKH4" s="216"/>
      <c r="MKI4" s="216"/>
      <c r="MKJ4" s="216"/>
      <c r="MKK4" s="216"/>
      <c r="MKL4" s="216"/>
      <c r="MKM4" s="216"/>
      <c r="MKN4" s="216"/>
      <c r="MKO4" s="216"/>
      <c r="MKP4" s="216"/>
      <c r="MKQ4" s="216"/>
      <c r="MKR4" s="216"/>
      <c r="MKS4" s="216"/>
      <c r="MKT4" s="216"/>
      <c r="MKU4" s="216"/>
      <c r="MKV4" s="216"/>
      <c r="MKW4" s="216"/>
      <c r="MKX4" s="216"/>
      <c r="MKY4" s="216"/>
      <c r="MKZ4" s="216"/>
      <c r="MLA4" s="216"/>
      <c r="MLB4" s="216"/>
      <c r="MLC4" s="216"/>
      <c r="MLD4" s="216"/>
      <c r="MLE4" s="216"/>
      <c r="MLF4" s="216"/>
      <c r="MLG4" s="216"/>
      <c r="MLH4" s="216"/>
      <c r="MLI4" s="216"/>
      <c r="MLJ4" s="216"/>
      <c r="MLK4" s="216"/>
      <c r="MLL4" s="216"/>
      <c r="MLM4" s="216"/>
      <c r="MLN4" s="216"/>
      <c r="MLO4" s="216"/>
      <c r="MLP4" s="216"/>
      <c r="MLQ4" s="216"/>
      <c r="MLR4" s="216"/>
      <c r="MLS4" s="216"/>
      <c r="MLT4" s="216"/>
      <c r="MLU4" s="216"/>
      <c r="MLV4" s="216"/>
      <c r="MLW4" s="216"/>
      <c r="MLX4" s="216"/>
      <c r="MLY4" s="216"/>
      <c r="MLZ4" s="216"/>
      <c r="MMA4" s="216"/>
      <c r="MMB4" s="216"/>
      <c r="MMC4" s="216"/>
      <c r="MMD4" s="216"/>
      <c r="MME4" s="216"/>
      <c r="MMF4" s="216"/>
      <c r="MMG4" s="216"/>
      <c r="MMH4" s="216"/>
      <c r="MMI4" s="216"/>
      <c r="MMJ4" s="216"/>
      <c r="MMK4" s="216"/>
      <c r="MML4" s="216"/>
      <c r="MMM4" s="216"/>
      <c r="MMN4" s="216"/>
      <c r="MMO4" s="216"/>
      <c r="MMP4" s="216"/>
      <c r="MMQ4" s="216"/>
      <c r="MMR4" s="216"/>
      <c r="MMS4" s="216"/>
      <c r="MMT4" s="216"/>
      <c r="MMU4" s="216"/>
      <c r="MMV4" s="216"/>
      <c r="MMW4" s="216"/>
      <c r="MMX4" s="216"/>
      <c r="MMY4" s="216"/>
      <c r="MMZ4" s="216"/>
      <c r="MNA4" s="216"/>
      <c r="MNB4" s="216"/>
      <c r="MNC4" s="216"/>
      <c r="MND4" s="216"/>
      <c r="MNE4" s="216"/>
      <c r="MNF4" s="216"/>
      <c r="MNG4" s="216"/>
      <c r="MNH4" s="216"/>
      <c r="MNI4" s="216"/>
      <c r="MNJ4" s="216"/>
      <c r="MNK4" s="216"/>
      <c r="MNL4" s="216"/>
      <c r="MNM4" s="216"/>
      <c r="MNN4" s="216"/>
      <c r="MNO4" s="216"/>
      <c r="MNP4" s="216"/>
      <c r="MNQ4" s="216"/>
      <c r="MNR4" s="216"/>
      <c r="MNS4" s="216"/>
      <c r="MNT4" s="216"/>
      <c r="MNU4" s="216"/>
      <c r="MNV4" s="216"/>
      <c r="MNW4" s="216"/>
      <c r="MNX4" s="216"/>
      <c r="MNY4" s="216"/>
      <c r="MNZ4" s="216"/>
      <c r="MOA4" s="216"/>
      <c r="MOB4" s="216"/>
      <c r="MOC4" s="216"/>
      <c r="MOD4" s="216"/>
      <c r="MOE4" s="216"/>
      <c r="MOF4" s="216"/>
      <c r="MOG4" s="216"/>
      <c r="MOH4" s="216"/>
      <c r="MOI4" s="216"/>
      <c r="MOJ4" s="216"/>
      <c r="MOK4" s="216"/>
      <c r="MOL4" s="216"/>
      <c r="MOM4" s="216"/>
      <c r="MON4" s="216"/>
      <c r="MOO4" s="216"/>
      <c r="MOP4" s="216"/>
      <c r="MOQ4" s="216"/>
      <c r="MOR4" s="216"/>
      <c r="MOS4" s="216"/>
      <c r="MOT4" s="216"/>
      <c r="MOU4" s="216"/>
      <c r="MOV4" s="216"/>
      <c r="MOW4" s="216"/>
      <c r="MOX4" s="216"/>
      <c r="MOY4" s="216"/>
      <c r="MOZ4" s="216"/>
      <c r="MPA4" s="216"/>
      <c r="MPB4" s="216"/>
      <c r="MPC4" s="216"/>
      <c r="MPD4" s="216"/>
      <c r="MPE4" s="216"/>
      <c r="MPF4" s="216"/>
      <c r="MPG4" s="216"/>
      <c r="MPH4" s="216"/>
      <c r="MPI4" s="216"/>
      <c r="MPJ4" s="216"/>
      <c r="MPK4" s="216"/>
      <c r="MPL4" s="216"/>
      <c r="MPM4" s="216"/>
      <c r="MPN4" s="216"/>
      <c r="MPO4" s="216"/>
      <c r="MPP4" s="216"/>
      <c r="MPQ4" s="216"/>
      <c r="MPR4" s="216"/>
      <c r="MPS4" s="216"/>
      <c r="MPT4" s="216"/>
      <c r="MPU4" s="216"/>
      <c r="MPV4" s="216"/>
      <c r="MPW4" s="216"/>
      <c r="MPX4" s="216"/>
      <c r="MPY4" s="216"/>
      <c r="MPZ4" s="216"/>
      <c r="MQA4" s="216"/>
      <c r="MQB4" s="216"/>
      <c r="MQC4" s="216"/>
      <c r="MQD4" s="216"/>
      <c r="MQE4" s="216"/>
      <c r="MQF4" s="216"/>
      <c r="MQG4" s="216"/>
      <c r="MQH4" s="216"/>
      <c r="MQI4" s="216"/>
      <c r="MQJ4" s="216"/>
      <c r="MQK4" s="216"/>
      <c r="MQL4" s="216"/>
      <c r="MQM4" s="216"/>
      <c r="MQN4" s="216"/>
      <c r="MQO4" s="216"/>
      <c r="MQP4" s="216"/>
      <c r="MQQ4" s="216"/>
      <c r="MQR4" s="216"/>
      <c r="MQS4" s="216"/>
      <c r="MQT4" s="216"/>
      <c r="MQU4" s="216"/>
      <c r="MQV4" s="216"/>
      <c r="MQW4" s="216"/>
      <c r="MQX4" s="216"/>
      <c r="MQY4" s="216"/>
      <c r="MQZ4" s="216"/>
      <c r="MRA4" s="216"/>
      <c r="MRB4" s="216"/>
      <c r="MRC4" s="216"/>
      <c r="MRD4" s="216"/>
      <c r="MRE4" s="216"/>
      <c r="MRF4" s="216"/>
      <c r="MRG4" s="216"/>
      <c r="MRH4" s="216"/>
      <c r="MRI4" s="216"/>
      <c r="MRJ4" s="216"/>
      <c r="MRK4" s="216"/>
      <c r="MRL4" s="216"/>
      <c r="MRM4" s="216"/>
      <c r="MRN4" s="216"/>
      <c r="MRO4" s="216"/>
      <c r="MRP4" s="216"/>
      <c r="MRQ4" s="216"/>
      <c r="MRR4" s="216"/>
      <c r="MRS4" s="216"/>
      <c r="MRT4" s="216"/>
      <c r="MRU4" s="216"/>
      <c r="MRV4" s="216"/>
      <c r="MRW4" s="216"/>
      <c r="MRX4" s="216"/>
      <c r="MRY4" s="216"/>
      <c r="MRZ4" s="216"/>
      <c r="MSA4" s="216"/>
      <c r="MSB4" s="216"/>
      <c r="MSC4" s="216"/>
      <c r="MSD4" s="216"/>
      <c r="MSE4" s="216"/>
      <c r="MSF4" s="216"/>
      <c r="MSG4" s="216"/>
      <c r="MSH4" s="216"/>
      <c r="MSI4" s="216"/>
      <c r="MSJ4" s="216"/>
      <c r="MSK4" s="216"/>
      <c r="MSL4" s="216"/>
      <c r="MSM4" s="216"/>
      <c r="MSN4" s="216"/>
      <c r="MSO4" s="216"/>
      <c r="MSP4" s="216"/>
      <c r="MSQ4" s="216"/>
      <c r="MSR4" s="216"/>
      <c r="MSS4" s="216"/>
      <c r="MST4" s="216"/>
      <c r="MSU4" s="216"/>
      <c r="MSV4" s="216"/>
      <c r="MSW4" s="216"/>
      <c r="MSX4" s="216"/>
      <c r="MSY4" s="216"/>
      <c r="MSZ4" s="216"/>
      <c r="MTA4" s="216"/>
      <c r="MTB4" s="216"/>
      <c r="MTC4" s="216"/>
      <c r="MTD4" s="216"/>
      <c r="MTE4" s="216"/>
      <c r="MTF4" s="216"/>
      <c r="MTG4" s="216"/>
      <c r="MTH4" s="216"/>
      <c r="MTI4" s="216"/>
      <c r="MTJ4" s="216"/>
      <c r="MTK4" s="216"/>
      <c r="MTL4" s="216"/>
      <c r="MTM4" s="216"/>
      <c r="MTN4" s="216"/>
      <c r="MTO4" s="216"/>
      <c r="MTP4" s="216"/>
      <c r="MTQ4" s="216"/>
      <c r="MTR4" s="216"/>
      <c r="MTS4" s="216"/>
      <c r="MTT4" s="216"/>
      <c r="MTU4" s="216"/>
      <c r="MTV4" s="216"/>
      <c r="MTW4" s="216"/>
      <c r="MTX4" s="216"/>
      <c r="MTY4" s="216"/>
      <c r="MTZ4" s="216"/>
      <c r="MUA4" s="216"/>
      <c r="MUB4" s="216"/>
      <c r="MUC4" s="216"/>
      <c r="MUD4" s="216"/>
      <c r="MUE4" s="216"/>
      <c r="MUF4" s="216"/>
      <c r="MUG4" s="216"/>
      <c r="MUH4" s="216"/>
      <c r="MUI4" s="216"/>
      <c r="MUJ4" s="216"/>
      <c r="MUK4" s="216"/>
      <c r="MUL4" s="216"/>
      <c r="MUM4" s="216"/>
      <c r="MUN4" s="216"/>
      <c r="MUO4" s="216"/>
      <c r="MUP4" s="216"/>
      <c r="MUQ4" s="216"/>
      <c r="MUR4" s="216"/>
      <c r="MUS4" s="216"/>
      <c r="MUT4" s="216"/>
      <c r="MUU4" s="216"/>
      <c r="MUV4" s="216"/>
      <c r="MUW4" s="216"/>
      <c r="MUX4" s="216"/>
      <c r="MUY4" s="216"/>
      <c r="MUZ4" s="216"/>
      <c r="MVA4" s="216"/>
      <c r="MVB4" s="216"/>
      <c r="MVC4" s="216"/>
      <c r="MVD4" s="216"/>
      <c r="MVE4" s="216"/>
      <c r="MVF4" s="216"/>
      <c r="MVG4" s="216"/>
      <c r="MVH4" s="216"/>
      <c r="MVI4" s="216"/>
      <c r="MVJ4" s="216"/>
      <c r="MVK4" s="216"/>
      <c r="MVL4" s="216"/>
      <c r="MVM4" s="216"/>
      <c r="MVN4" s="216"/>
      <c r="MVO4" s="216"/>
      <c r="MVP4" s="216"/>
      <c r="MVQ4" s="216"/>
      <c r="MVR4" s="216"/>
      <c r="MVS4" s="216"/>
      <c r="MVT4" s="216"/>
      <c r="MVU4" s="216"/>
      <c r="MVV4" s="216"/>
      <c r="MVW4" s="216"/>
      <c r="MVX4" s="216"/>
      <c r="MVY4" s="216"/>
      <c r="MVZ4" s="216"/>
      <c r="MWA4" s="216"/>
      <c r="MWB4" s="216"/>
      <c r="MWC4" s="216"/>
      <c r="MWD4" s="216"/>
      <c r="MWE4" s="216"/>
      <c r="MWF4" s="216"/>
      <c r="MWG4" s="216"/>
      <c r="MWH4" s="216"/>
      <c r="MWI4" s="216"/>
      <c r="MWJ4" s="216"/>
      <c r="MWK4" s="216"/>
      <c r="MWL4" s="216"/>
      <c r="MWM4" s="216"/>
      <c r="MWN4" s="216"/>
      <c r="MWO4" s="216"/>
      <c r="MWP4" s="216"/>
      <c r="MWQ4" s="216"/>
      <c r="MWR4" s="216"/>
      <c r="MWS4" s="216"/>
      <c r="MWT4" s="216"/>
      <c r="MWU4" s="216"/>
      <c r="MWV4" s="216"/>
      <c r="MWW4" s="216"/>
      <c r="MWX4" s="216"/>
      <c r="MWY4" s="216"/>
      <c r="MWZ4" s="216"/>
      <c r="MXA4" s="216"/>
      <c r="MXB4" s="216"/>
      <c r="MXC4" s="216"/>
      <c r="MXD4" s="216"/>
      <c r="MXE4" s="216"/>
      <c r="MXF4" s="216"/>
      <c r="MXG4" s="216"/>
      <c r="MXH4" s="216"/>
      <c r="MXI4" s="216"/>
      <c r="MXJ4" s="216"/>
      <c r="MXK4" s="216"/>
      <c r="MXL4" s="216"/>
      <c r="MXM4" s="216"/>
      <c r="MXN4" s="216"/>
      <c r="MXO4" s="216"/>
      <c r="MXP4" s="216"/>
      <c r="MXQ4" s="216"/>
      <c r="MXR4" s="216"/>
      <c r="MXS4" s="216"/>
      <c r="MXT4" s="216"/>
      <c r="MXU4" s="216"/>
      <c r="MXV4" s="216"/>
      <c r="MXW4" s="216"/>
      <c r="MXX4" s="216"/>
      <c r="MXY4" s="216"/>
      <c r="MXZ4" s="216"/>
      <c r="MYA4" s="216"/>
      <c r="MYB4" s="216"/>
      <c r="MYC4" s="216"/>
      <c r="MYD4" s="216"/>
      <c r="MYE4" s="216"/>
      <c r="MYF4" s="216"/>
      <c r="MYG4" s="216"/>
      <c r="MYH4" s="216"/>
      <c r="MYI4" s="216"/>
      <c r="MYJ4" s="216"/>
      <c r="MYK4" s="216"/>
      <c r="MYL4" s="216"/>
      <c r="MYM4" s="216"/>
      <c r="MYN4" s="216"/>
      <c r="MYO4" s="216"/>
      <c r="MYP4" s="216"/>
      <c r="MYQ4" s="216"/>
      <c r="MYR4" s="216"/>
      <c r="MYS4" s="216"/>
      <c r="MYT4" s="216"/>
      <c r="MYU4" s="216"/>
      <c r="MYV4" s="216"/>
      <c r="MYW4" s="216"/>
      <c r="MYX4" s="216"/>
      <c r="MYY4" s="216"/>
      <c r="MYZ4" s="216"/>
      <c r="MZA4" s="216"/>
      <c r="MZB4" s="216"/>
      <c r="MZC4" s="216"/>
      <c r="MZD4" s="216"/>
      <c r="MZE4" s="216"/>
      <c r="MZF4" s="216"/>
      <c r="MZG4" s="216"/>
      <c r="MZH4" s="216"/>
      <c r="MZI4" s="216"/>
      <c r="MZJ4" s="216"/>
      <c r="MZK4" s="216"/>
      <c r="MZL4" s="216"/>
      <c r="MZM4" s="216"/>
      <c r="MZN4" s="216"/>
      <c r="MZO4" s="216"/>
      <c r="MZP4" s="216"/>
      <c r="MZQ4" s="216"/>
      <c r="MZR4" s="216"/>
      <c r="MZS4" s="216"/>
      <c r="MZT4" s="216"/>
      <c r="MZU4" s="216"/>
      <c r="MZV4" s="216"/>
      <c r="MZW4" s="216"/>
      <c r="MZX4" s="216"/>
      <c r="MZY4" s="216"/>
      <c r="MZZ4" s="216"/>
      <c r="NAA4" s="216"/>
      <c r="NAB4" s="216"/>
      <c r="NAC4" s="216"/>
      <c r="NAD4" s="216"/>
      <c r="NAE4" s="216"/>
      <c r="NAF4" s="216"/>
      <c r="NAG4" s="216"/>
      <c r="NAH4" s="216"/>
      <c r="NAI4" s="216"/>
      <c r="NAJ4" s="216"/>
      <c r="NAK4" s="216"/>
      <c r="NAL4" s="216"/>
      <c r="NAM4" s="216"/>
      <c r="NAN4" s="216"/>
      <c r="NAO4" s="216"/>
      <c r="NAP4" s="216"/>
      <c r="NAQ4" s="216"/>
      <c r="NAR4" s="216"/>
      <c r="NAS4" s="216"/>
      <c r="NAT4" s="216"/>
      <c r="NAU4" s="216"/>
      <c r="NAV4" s="216"/>
      <c r="NAW4" s="216"/>
      <c r="NAX4" s="216"/>
      <c r="NAY4" s="216"/>
      <c r="NAZ4" s="216"/>
      <c r="NBA4" s="216"/>
      <c r="NBB4" s="216"/>
      <c r="NBC4" s="216"/>
      <c r="NBD4" s="216"/>
      <c r="NBE4" s="216"/>
      <c r="NBF4" s="216"/>
      <c r="NBG4" s="216"/>
      <c r="NBH4" s="216"/>
      <c r="NBI4" s="216"/>
      <c r="NBJ4" s="216"/>
      <c r="NBK4" s="216"/>
      <c r="NBL4" s="216"/>
      <c r="NBM4" s="216"/>
      <c r="NBN4" s="216"/>
      <c r="NBO4" s="216"/>
      <c r="NBP4" s="216"/>
      <c r="NBQ4" s="216"/>
      <c r="NBR4" s="216"/>
      <c r="NBS4" s="216"/>
      <c r="NBT4" s="216"/>
      <c r="NBU4" s="216"/>
      <c r="NBV4" s="216"/>
      <c r="NBW4" s="216"/>
      <c r="NBX4" s="216"/>
      <c r="NBY4" s="216"/>
      <c r="NBZ4" s="216"/>
      <c r="NCA4" s="216"/>
      <c r="NCB4" s="216"/>
      <c r="NCC4" s="216"/>
      <c r="NCD4" s="216"/>
      <c r="NCE4" s="216"/>
      <c r="NCF4" s="216"/>
      <c r="NCG4" s="216"/>
      <c r="NCH4" s="216"/>
      <c r="NCI4" s="216"/>
      <c r="NCJ4" s="216"/>
      <c r="NCK4" s="216"/>
      <c r="NCL4" s="216"/>
      <c r="NCM4" s="216"/>
      <c r="NCN4" s="216"/>
      <c r="NCO4" s="216"/>
      <c r="NCP4" s="216"/>
      <c r="NCQ4" s="216"/>
      <c r="NCR4" s="216"/>
      <c r="NCS4" s="216"/>
      <c r="NCT4" s="216"/>
      <c r="NCU4" s="216"/>
      <c r="NCV4" s="216"/>
      <c r="NCW4" s="216"/>
      <c r="NCX4" s="216"/>
      <c r="NCY4" s="216"/>
      <c r="NCZ4" s="216"/>
      <c r="NDA4" s="216"/>
      <c r="NDB4" s="216"/>
      <c r="NDC4" s="216"/>
      <c r="NDD4" s="216"/>
      <c r="NDE4" s="216"/>
      <c r="NDF4" s="216"/>
      <c r="NDG4" s="216"/>
      <c r="NDH4" s="216"/>
      <c r="NDI4" s="216"/>
      <c r="NDJ4" s="216"/>
      <c r="NDK4" s="216"/>
      <c r="NDL4" s="216"/>
      <c r="NDM4" s="216"/>
      <c r="NDN4" s="216"/>
      <c r="NDO4" s="216"/>
      <c r="NDP4" s="216"/>
      <c r="NDQ4" s="216"/>
      <c r="NDR4" s="216"/>
      <c r="NDS4" s="216"/>
      <c r="NDT4" s="216"/>
      <c r="NDU4" s="216"/>
      <c r="NDV4" s="216"/>
      <c r="NDW4" s="216"/>
      <c r="NDX4" s="216"/>
      <c r="NDY4" s="216"/>
      <c r="NDZ4" s="216"/>
      <c r="NEA4" s="216"/>
      <c r="NEB4" s="216"/>
      <c r="NEC4" s="216"/>
      <c r="NED4" s="216"/>
      <c r="NEE4" s="216"/>
      <c r="NEF4" s="216"/>
      <c r="NEG4" s="216"/>
      <c r="NEH4" s="216"/>
      <c r="NEI4" s="216"/>
      <c r="NEJ4" s="216"/>
      <c r="NEK4" s="216"/>
      <c r="NEL4" s="216"/>
      <c r="NEM4" s="216"/>
      <c r="NEN4" s="216"/>
      <c r="NEO4" s="216"/>
      <c r="NEP4" s="216"/>
      <c r="NEQ4" s="216"/>
      <c r="NER4" s="216"/>
      <c r="NES4" s="216"/>
      <c r="NET4" s="216"/>
      <c r="NEU4" s="216"/>
      <c r="NEV4" s="216"/>
      <c r="NEW4" s="216"/>
      <c r="NEX4" s="216"/>
      <c r="NEY4" s="216"/>
      <c r="NEZ4" s="216"/>
      <c r="NFA4" s="216"/>
      <c r="NFB4" s="216"/>
      <c r="NFC4" s="216"/>
      <c r="NFD4" s="216"/>
      <c r="NFE4" s="216"/>
      <c r="NFF4" s="216"/>
      <c r="NFG4" s="216"/>
      <c r="NFH4" s="216"/>
      <c r="NFI4" s="216"/>
      <c r="NFJ4" s="216"/>
      <c r="NFK4" s="216"/>
      <c r="NFL4" s="216"/>
      <c r="NFM4" s="216"/>
      <c r="NFN4" s="216"/>
      <c r="NFO4" s="216"/>
      <c r="NFP4" s="216"/>
      <c r="NFQ4" s="216"/>
      <c r="NFR4" s="216"/>
      <c r="NFS4" s="216"/>
      <c r="NFT4" s="216"/>
      <c r="NFU4" s="216"/>
      <c r="NFV4" s="216"/>
      <c r="NFW4" s="216"/>
      <c r="NFX4" s="216"/>
      <c r="NFY4" s="216"/>
      <c r="NFZ4" s="216"/>
      <c r="NGA4" s="216"/>
      <c r="NGB4" s="216"/>
      <c r="NGC4" s="216"/>
      <c r="NGD4" s="216"/>
      <c r="NGE4" s="216"/>
      <c r="NGF4" s="216"/>
      <c r="NGG4" s="216"/>
      <c r="NGH4" s="216"/>
      <c r="NGI4" s="216"/>
      <c r="NGJ4" s="216"/>
      <c r="NGK4" s="216"/>
      <c r="NGL4" s="216"/>
      <c r="NGM4" s="216"/>
      <c r="NGN4" s="216"/>
      <c r="NGO4" s="216"/>
      <c r="NGP4" s="216"/>
      <c r="NGQ4" s="216"/>
      <c r="NGR4" s="216"/>
      <c r="NGS4" s="216"/>
      <c r="NGT4" s="216"/>
      <c r="NGU4" s="216"/>
      <c r="NGV4" s="216"/>
      <c r="NGW4" s="216"/>
      <c r="NGX4" s="216"/>
      <c r="NGY4" s="216"/>
      <c r="NGZ4" s="216"/>
      <c r="NHA4" s="216"/>
      <c r="NHB4" s="216"/>
      <c r="NHC4" s="216"/>
      <c r="NHD4" s="216"/>
      <c r="NHE4" s="216"/>
      <c r="NHF4" s="216"/>
      <c r="NHG4" s="216"/>
      <c r="NHH4" s="216"/>
      <c r="NHI4" s="216"/>
      <c r="NHJ4" s="216"/>
      <c r="NHK4" s="216"/>
      <c r="NHL4" s="216"/>
      <c r="NHM4" s="216"/>
      <c r="NHN4" s="216"/>
      <c r="NHO4" s="216"/>
      <c r="NHP4" s="216"/>
      <c r="NHQ4" s="216"/>
      <c r="NHR4" s="216"/>
      <c r="NHS4" s="216"/>
      <c r="NHT4" s="216"/>
      <c r="NHU4" s="216"/>
      <c r="NHV4" s="216"/>
      <c r="NHW4" s="216"/>
      <c r="NHX4" s="216"/>
      <c r="NHY4" s="216"/>
      <c r="NHZ4" s="216"/>
      <c r="NIA4" s="216"/>
      <c r="NIB4" s="216"/>
      <c r="NIC4" s="216"/>
      <c r="NID4" s="216"/>
      <c r="NIE4" s="216"/>
      <c r="NIF4" s="216"/>
      <c r="NIG4" s="216"/>
      <c r="NIH4" s="216"/>
      <c r="NII4" s="216"/>
      <c r="NIJ4" s="216"/>
      <c r="NIK4" s="216"/>
      <c r="NIL4" s="216"/>
      <c r="NIM4" s="216"/>
      <c r="NIN4" s="216"/>
      <c r="NIO4" s="216"/>
      <c r="NIP4" s="216"/>
      <c r="NIQ4" s="216"/>
      <c r="NIR4" s="216"/>
      <c r="NIS4" s="216"/>
      <c r="NIT4" s="216"/>
      <c r="NIU4" s="216"/>
      <c r="NIV4" s="216"/>
      <c r="NIW4" s="216"/>
      <c r="NIX4" s="216"/>
      <c r="NIY4" s="216"/>
      <c r="NIZ4" s="216"/>
      <c r="NJA4" s="216"/>
      <c r="NJB4" s="216"/>
      <c r="NJC4" s="216"/>
      <c r="NJD4" s="216"/>
      <c r="NJE4" s="216"/>
      <c r="NJF4" s="216"/>
      <c r="NJG4" s="216"/>
      <c r="NJH4" s="216"/>
      <c r="NJI4" s="216"/>
      <c r="NJJ4" s="216"/>
      <c r="NJK4" s="216"/>
      <c r="NJL4" s="216"/>
      <c r="NJM4" s="216"/>
      <c r="NJN4" s="216"/>
      <c r="NJO4" s="216"/>
      <c r="NJP4" s="216"/>
      <c r="NJQ4" s="216"/>
      <c r="NJR4" s="216"/>
      <c r="NJS4" s="216"/>
      <c r="NJT4" s="216"/>
      <c r="NJU4" s="216"/>
      <c r="NJV4" s="216"/>
      <c r="NJW4" s="216"/>
      <c r="NJX4" s="216"/>
      <c r="NJY4" s="216"/>
      <c r="NJZ4" s="216"/>
      <c r="NKA4" s="216"/>
      <c r="NKB4" s="216"/>
      <c r="NKC4" s="216"/>
      <c r="NKD4" s="216"/>
      <c r="NKE4" s="216"/>
      <c r="NKF4" s="216"/>
      <c r="NKG4" s="216"/>
      <c r="NKH4" s="216"/>
      <c r="NKI4" s="216"/>
      <c r="NKJ4" s="216"/>
      <c r="NKK4" s="216"/>
      <c r="NKL4" s="216"/>
      <c r="NKM4" s="216"/>
      <c r="NKN4" s="216"/>
      <c r="NKO4" s="216"/>
      <c r="NKP4" s="216"/>
      <c r="NKQ4" s="216"/>
      <c r="NKR4" s="216"/>
      <c r="NKS4" s="216"/>
      <c r="NKT4" s="216"/>
      <c r="NKU4" s="216"/>
      <c r="NKV4" s="216"/>
      <c r="NKW4" s="216"/>
      <c r="NKX4" s="216"/>
      <c r="NKY4" s="216"/>
      <c r="NKZ4" s="216"/>
      <c r="NLA4" s="216"/>
      <c r="NLB4" s="216"/>
      <c r="NLC4" s="216"/>
      <c r="NLD4" s="216"/>
      <c r="NLE4" s="216"/>
      <c r="NLF4" s="216"/>
      <c r="NLG4" s="216"/>
      <c r="NLH4" s="216"/>
      <c r="NLI4" s="216"/>
      <c r="NLJ4" s="216"/>
      <c r="NLK4" s="216"/>
      <c r="NLL4" s="216"/>
      <c r="NLM4" s="216"/>
      <c r="NLN4" s="216"/>
      <c r="NLO4" s="216"/>
      <c r="NLP4" s="216"/>
      <c r="NLQ4" s="216"/>
      <c r="NLR4" s="216"/>
      <c r="NLS4" s="216"/>
      <c r="NLT4" s="216"/>
      <c r="NLU4" s="216"/>
      <c r="NLV4" s="216"/>
      <c r="NLW4" s="216"/>
      <c r="NLX4" s="216"/>
      <c r="NLY4" s="216"/>
      <c r="NLZ4" s="216"/>
      <c r="NMA4" s="216"/>
      <c r="NMB4" s="216"/>
      <c r="NMC4" s="216"/>
      <c r="NMD4" s="216"/>
      <c r="NME4" s="216"/>
      <c r="NMF4" s="216"/>
      <c r="NMG4" s="216"/>
      <c r="NMH4" s="216"/>
      <c r="NMI4" s="216"/>
      <c r="NMJ4" s="216"/>
      <c r="NMK4" s="216"/>
      <c r="NML4" s="216"/>
      <c r="NMM4" s="216"/>
      <c r="NMN4" s="216"/>
      <c r="NMO4" s="216"/>
      <c r="NMP4" s="216"/>
      <c r="NMQ4" s="216"/>
      <c r="NMR4" s="216"/>
      <c r="NMS4" s="216"/>
      <c r="NMT4" s="216"/>
      <c r="NMU4" s="216"/>
      <c r="NMV4" s="216"/>
      <c r="NMW4" s="216"/>
      <c r="NMX4" s="216"/>
      <c r="NMY4" s="216"/>
      <c r="NMZ4" s="216"/>
      <c r="NNA4" s="216"/>
      <c r="NNB4" s="216"/>
      <c r="NNC4" s="216"/>
      <c r="NND4" s="216"/>
      <c r="NNE4" s="216"/>
      <c r="NNF4" s="216"/>
      <c r="NNG4" s="216"/>
      <c r="NNH4" s="216"/>
      <c r="NNI4" s="216"/>
      <c r="NNJ4" s="216"/>
      <c r="NNK4" s="216"/>
      <c r="NNL4" s="216"/>
      <c r="NNM4" s="216"/>
      <c r="NNN4" s="216"/>
      <c r="NNO4" s="216"/>
      <c r="NNP4" s="216"/>
      <c r="NNQ4" s="216"/>
      <c r="NNR4" s="216"/>
      <c r="NNS4" s="216"/>
      <c r="NNT4" s="216"/>
      <c r="NNU4" s="216"/>
      <c r="NNV4" s="216"/>
      <c r="NNW4" s="216"/>
      <c r="NNX4" s="216"/>
      <c r="NNY4" s="216"/>
      <c r="NNZ4" s="216"/>
      <c r="NOA4" s="216"/>
      <c r="NOB4" s="216"/>
      <c r="NOC4" s="216"/>
      <c r="NOD4" s="216"/>
      <c r="NOE4" s="216"/>
      <c r="NOF4" s="216"/>
      <c r="NOG4" s="216"/>
      <c r="NOH4" s="216"/>
      <c r="NOI4" s="216"/>
      <c r="NOJ4" s="216"/>
      <c r="NOK4" s="216"/>
      <c r="NOL4" s="216"/>
      <c r="NOM4" s="216"/>
      <c r="NON4" s="216"/>
      <c r="NOO4" s="216"/>
      <c r="NOP4" s="216"/>
      <c r="NOQ4" s="216"/>
      <c r="NOR4" s="216"/>
      <c r="NOS4" s="216"/>
      <c r="NOT4" s="216"/>
      <c r="NOU4" s="216"/>
      <c r="NOV4" s="216"/>
      <c r="NOW4" s="216"/>
      <c r="NOX4" s="216"/>
      <c r="NOY4" s="216"/>
      <c r="NOZ4" s="216"/>
      <c r="NPA4" s="216"/>
      <c r="NPB4" s="216"/>
      <c r="NPC4" s="216"/>
      <c r="NPD4" s="216"/>
      <c r="NPE4" s="216"/>
      <c r="NPF4" s="216"/>
      <c r="NPG4" s="216"/>
      <c r="NPH4" s="216"/>
      <c r="NPI4" s="216"/>
      <c r="NPJ4" s="216"/>
      <c r="NPK4" s="216"/>
      <c r="NPL4" s="216"/>
      <c r="NPM4" s="216"/>
      <c r="NPN4" s="216"/>
      <c r="NPO4" s="216"/>
      <c r="NPP4" s="216"/>
      <c r="NPQ4" s="216"/>
      <c r="NPR4" s="216"/>
      <c r="NPS4" s="216"/>
      <c r="NPT4" s="216"/>
      <c r="NPU4" s="216"/>
      <c r="NPV4" s="216"/>
      <c r="NPW4" s="216"/>
      <c r="NPX4" s="216"/>
      <c r="NPY4" s="216"/>
      <c r="NPZ4" s="216"/>
      <c r="NQA4" s="216"/>
      <c r="NQB4" s="216"/>
      <c r="NQC4" s="216"/>
      <c r="NQD4" s="216"/>
      <c r="NQE4" s="216"/>
      <c r="NQF4" s="216"/>
      <c r="NQG4" s="216"/>
      <c r="NQH4" s="216"/>
      <c r="NQI4" s="216"/>
      <c r="NQJ4" s="216"/>
      <c r="NQK4" s="216"/>
      <c r="NQL4" s="216"/>
      <c r="NQM4" s="216"/>
      <c r="NQN4" s="216"/>
      <c r="NQO4" s="216"/>
      <c r="NQP4" s="216"/>
      <c r="NQQ4" s="216"/>
      <c r="NQR4" s="216"/>
      <c r="NQS4" s="216"/>
      <c r="NQT4" s="216"/>
      <c r="NQU4" s="216"/>
      <c r="NQV4" s="216"/>
      <c r="NQW4" s="216"/>
      <c r="NQX4" s="216"/>
      <c r="NQY4" s="216"/>
      <c r="NQZ4" s="216"/>
      <c r="NRA4" s="216"/>
      <c r="NRB4" s="216"/>
      <c r="NRC4" s="216"/>
      <c r="NRD4" s="216"/>
      <c r="NRE4" s="216"/>
      <c r="NRF4" s="216"/>
      <c r="NRG4" s="216"/>
      <c r="NRH4" s="216"/>
      <c r="NRI4" s="216"/>
      <c r="NRJ4" s="216"/>
      <c r="NRK4" s="216"/>
      <c r="NRL4" s="216"/>
      <c r="NRM4" s="216"/>
      <c r="NRN4" s="216"/>
      <c r="NRO4" s="216"/>
      <c r="NRP4" s="216"/>
      <c r="NRQ4" s="216"/>
      <c r="NRR4" s="216"/>
      <c r="NRS4" s="216"/>
      <c r="NRT4" s="216"/>
      <c r="NRU4" s="216"/>
      <c r="NRV4" s="216"/>
      <c r="NRW4" s="216"/>
      <c r="NRX4" s="216"/>
      <c r="NRY4" s="216"/>
      <c r="NRZ4" s="216"/>
      <c r="NSA4" s="216"/>
      <c r="NSB4" s="216"/>
      <c r="NSC4" s="216"/>
      <c r="NSD4" s="216"/>
      <c r="NSE4" s="216"/>
      <c r="NSF4" s="216"/>
      <c r="NSG4" s="216"/>
      <c r="NSH4" s="216"/>
      <c r="NSI4" s="216"/>
      <c r="NSJ4" s="216"/>
      <c r="NSK4" s="216"/>
      <c r="NSL4" s="216"/>
      <c r="NSM4" s="216"/>
      <c r="NSN4" s="216"/>
      <c r="NSO4" s="216"/>
      <c r="NSP4" s="216"/>
      <c r="NSQ4" s="216"/>
      <c r="NSR4" s="216"/>
      <c r="NSS4" s="216"/>
      <c r="NST4" s="216"/>
      <c r="NSU4" s="216"/>
      <c r="NSV4" s="216"/>
      <c r="NSW4" s="216"/>
      <c r="NSX4" s="216"/>
      <c r="NSY4" s="216"/>
      <c r="NSZ4" s="216"/>
      <c r="NTA4" s="216"/>
      <c r="NTB4" s="216"/>
      <c r="NTC4" s="216"/>
      <c r="NTD4" s="216"/>
      <c r="NTE4" s="216"/>
      <c r="NTF4" s="216"/>
      <c r="NTG4" s="216"/>
      <c r="NTH4" s="216"/>
      <c r="NTI4" s="216"/>
      <c r="NTJ4" s="216"/>
      <c r="NTK4" s="216"/>
      <c r="NTL4" s="216"/>
      <c r="NTM4" s="216"/>
      <c r="NTN4" s="216"/>
      <c r="NTO4" s="216"/>
      <c r="NTP4" s="216"/>
      <c r="NTQ4" s="216"/>
      <c r="NTR4" s="216"/>
      <c r="NTS4" s="216"/>
      <c r="NTT4" s="216"/>
      <c r="NTU4" s="216"/>
      <c r="NTV4" s="216"/>
      <c r="NTW4" s="216"/>
      <c r="NTX4" s="216"/>
      <c r="NTY4" s="216"/>
      <c r="NTZ4" s="216"/>
      <c r="NUA4" s="216"/>
      <c r="NUB4" s="216"/>
      <c r="NUC4" s="216"/>
      <c r="NUD4" s="216"/>
      <c r="NUE4" s="216"/>
      <c r="NUF4" s="216"/>
      <c r="NUG4" s="216"/>
      <c r="NUH4" s="216"/>
      <c r="NUI4" s="216"/>
      <c r="NUJ4" s="216"/>
      <c r="NUK4" s="216"/>
      <c r="NUL4" s="216"/>
      <c r="NUM4" s="216"/>
      <c r="NUN4" s="216"/>
      <c r="NUO4" s="216"/>
      <c r="NUP4" s="216"/>
      <c r="NUQ4" s="216"/>
      <c r="NUR4" s="216"/>
      <c r="NUS4" s="216"/>
      <c r="NUT4" s="216"/>
      <c r="NUU4" s="216"/>
      <c r="NUV4" s="216"/>
      <c r="NUW4" s="216"/>
      <c r="NUX4" s="216"/>
      <c r="NUY4" s="216"/>
      <c r="NUZ4" s="216"/>
      <c r="NVA4" s="216"/>
      <c r="NVB4" s="216"/>
      <c r="NVC4" s="216"/>
      <c r="NVD4" s="216"/>
      <c r="NVE4" s="216"/>
      <c r="NVF4" s="216"/>
      <c r="NVG4" s="216"/>
      <c r="NVH4" s="216"/>
      <c r="NVI4" s="216"/>
      <c r="NVJ4" s="216"/>
      <c r="NVK4" s="216"/>
      <c r="NVL4" s="216"/>
      <c r="NVM4" s="216"/>
      <c r="NVN4" s="216"/>
      <c r="NVO4" s="216"/>
      <c r="NVP4" s="216"/>
      <c r="NVQ4" s="216"/>
      <c r="NVR4" s="216"/>
      <c r="NVS4" s="216"/>
      <c r="NVT4" s="216"/>
      <c r="NVU4" s="216"/>
      <c r="NVV4" s="216"/>
      <c r="NVW4" s="216"/>
      <c r="NVX4" s="216"/>
      <c r="NVY4" s="216"/>
      <c r="NVZ4" s="216"/>
      <c r="NWA4" s="216"/>
      <c r="NWB4" s="216"/>
      <c r="NWC4" s="216"/>
      <c r="NWD4" s="216"/>
      <c r="NWE4" s="216"/>
      <c r="NWF4" s="216"/>
      <c r="NWG4" s="216"/>
      <c r="NWH4" s="216"/>
      <c r="NWI4" s="216"/>
      <c r="NWJ4" s="216"/>
      <c r="NWK4" s="216"/>
      <c r="NWL4" s="216"/>
      <c r="NWM4" s="216"/>
      <c r="NWN4" s="216"/>
      <c r="NWO4" s="216"/>
      <c r="NWP4" s="216"/>
      <c r="NWQ4" s="216"/>
      <c r="NWR4" s="216"/>
      <c r="NWS4" s="216"/>
      <c r="NWT4" s="216"/>
      <c r="NWU4" s="216"/>
      <c r="NWV4" s="216"/>
      <c r="NWW4" s="216"/>
      <c r="NWX4" s="216"/>
      <c r="NWY4" s="216"/>
      <c r="NWZ4" s="216"/>
      <c r="NXA4" s="216"/>
      <c r="NXB4" s="216"/>
      <c r="NXC4" s="216"/>
      <c r="NXD4" s="216"/>
      <c r="NXE4" s="216"/>
      <c r="NXF4" s="216"/>
      <c r="NXG4" s="216"/>
      <c r="NXH4" s="216"/>
      <c r="NXI4" s="216"/>
      <c r="NXJ4" s="216"/>
      <c r="NXK4" s="216"/>
      <c r="NXL4" s="216"/>
      <c r="NXM4" s="216"/>
      <c r="NXN4" s="216"/>
      <c r="NXO4" s="216"/>
      <c r="NXP4" s="216"/>
      <c r="NXQ4" s="216"/>
      <c r="NXR4" s="216"/>
      <c r="NXS4" s="216"/>
      <c r="NXT4" s="216"/>
      <c r="NXU4" s="216"/>
      <c r="NXV4" s="216"/>
      <c r="NXW4" s="216"/>
      <c r="NXX4" s="216"/>
      <c r="NXY4" s="216"/>
      <c r="NXZ4" s="216"/>
      <c r="NYA4" s="216"/>
      <c r="NYB4" s="216"/>
      <c r="NYC4" s="216"/>
      <c r="NYD4" s="216"/>
      <c r="NYE4" s="216"/>
      <c r="NYF4" s="216"/>
      <c r="NYG4" s="216"/>
      <c r="NYH4" s="216"/>
      <c r="NYI4" s="216"/>
      <c r="NYJ4" s="216"/>
      <c r="NYK4" s="216"/>
      <c r="NYL4" s="216"/>
      <c r="NYM4" s="216"/>
      <c r="NYN4" s="216"/>
      <c r="NYO4" s="216"/>
      <c r="NYP4" s="216"/>
      <c r="NYQ4" s="216"/>
      <c r="NYR4" s="216"/>
      <c r="NYS4" s="216"/>
      <c r="NYT4" s="216"/>
      <c r="NYU4" s="216"/>
      <c r="NYV4" s="216"/>
      <c r="NYW4" s="216"/>
      <c r="NYX4" s="216"/>
      <c r="NYY4" s="216"/>
      <c r="NYZ4" s="216"/>
      <c r="NZA4" s="216"/>
      <c r="NZB4" s="216"/>
      <c r="NZC4" s="216"/>
      <c r="NZD4" s="216"/>
      <c r="NZE4" s="216"/>
      <c r="NZF4" s="216"/>
      <c r="NZG4" s="216"/>
      <c r="NZH4" s="216"/>
      <c r="NZI4" s="216"/>
      <c r="NZJ4" s="216"/>
      <c r="NZK4" s="216"/>
      <c r="NZL4" s="216"/>
      <c r="NZM4" s="216"/>
      <c r="NZN4" s="216"/>
      <c r="NZO4" s="216"/>
      <c r="NZP4" s="216"/>
      <c r="NZQ4" s="216"/>
      <c r="NZR4" s="216"/>
      <c r="NZS4" s="216"/>
      <c r="NZT4" s="216"/>
      <c r="NZU4" s="216"/>
      <c r="NZV4" s="216"/>
      <c r="NZW4" s="216"/>
      <c r="NZX4" s="216"/>
      <c r="NZY4" s="216"/>
      <c r="NZZ4" s="216"/>
      <c r="OAA4" s="216"/>
      <c r="OAB4" s="216"/>
      <c r="OAC4" s="216"/>
      <c r="OAD4" s="216"/>
      <c r="OAE4" s="216"/>
      <c r="OAF4" s="216"/>
      <c r="OAG4" s="216"/>
      <c r="OAH4" s="216"/>
      <c r="OAI4" s="216"/>
      <c r="OAJ4" s="216"/>
      <c r="OAK4" s="216"/>
      <c r="OAL4" s="216"/>
      <c r="OAM4" s="216"/>
      <c r="OAN4" s="216"/>
      <c r="OAO4" s="216"/>
      <c r="OAP4" s="216"/>
      <c r="OAQ4" s="216"/>
      <c r="OAR4" s="216"/>
      <c r="OAS4" s="216"/>
      <c r="OAT4" s="216"/>
      <c r="OAU4" s="216"/>
      <c r="OAV4" s="216"/>
      <c r="OAW4" s="216"/>
      <c r="OAX4" s="216"/>
      <c r="OAY4" s="216"/>
      <c r="OAZ4" s="216"/>
      <c r="OBA4" s="216"/>
      <c r="OBB4" s="216"/>
      <c r="OBC4" s="216"/>
      <c r="OBD4" s="216"/>
      <c r="OBE4" s="216"/>
      <c r="OBF4" s="216"/>
      <c r="OBG4" s="216"/>
      <c r="OBH4" s="216"/>
      <c r="OBI4" s="216"/>
      <c r="OBJ4" s="216"/>
      <c r="OBK4" s="216"/>
      <c r="OBL4" s="216"/>
      <c r="OBM4" s="216"/>
      <c r="OBN4" s="216"/>
      <c r="OBO4" s="216"/>
      <c r="OBP4" s="216"/>
      <c r="OBQ4" s="216"/>
      <c r="OBR4" s="216"/>
      <c r="OBS4" s="216"/>
      <c r="OBT4" s="216"/>
      <c r="OBU4" s="216"/>
      <c r="OBV4" s="216"/>
      <c r="OBW4" s="216"/>
      <c r="OBX4" s="216"/>
      <c r="OBY4" s="216"/>
      <c r="OBZ4" s="216"/>
      <c r="OCA4" s="216"/>
      <c r="OCB4" s="216"/>
      <c r="OCC4" s="216"/>
      <c r="OCD4" s="216"/>
      <c r="OCE4" s="216"/>
      <c r="OCF4" s="216"/>
      <c r="OCG4" s="216"/>
      <c r="OCH4" s="216"/>
      <c r="OCI4" s="216"/>
      <c r="OCJ4" s="216"/>
      <c r="OCK4" s="216"/>
      <c r="OCL4" s="216"/>
      <c r="OCM4" s="216"/>
      <c r="OCN4" s="216"/>
      <c r="OCO4" s="216"/>
      <c r="OCP4" s="216"/>
      <c r="OCQ4" s="216"/>
      <c r="OCR4" s="216"/>
      <c r="OCS4" s="216"/>
      <c r="OCT4" s="216"/>
      <c r="OCU4" s="216"/>
      <c r="OCV4" s="216"/>
      <c r="OCW4" s="216"/>
      <c r="OCX4" s="216"/>
      <c r="OCY4" s="216"/>
      <c r="OCZ4" s="216"/>
      <c r="ODA4" s="216"/>
      <c r="ODB4" s="216"/>
      <c r="ODC4" s="216"/>
      <c r="ODD4" s="216"/>
      <c r="ODE4" s="216"/>
      <c r="ODF4" s="216"/>
      <c r="ODG4" s="216"/>
      <c r="ODH4" s="216"/>
      <c r="ODI4" s="216"/>
      <c r="ODJ4" s="216"/>
      <c r="ODK4" s="216"/>
      <c r="ODL4" s="216"/>
      <c r="ODM4" s="216"/>
      <c r="ODN4" s="216"/>
      <c r="ODO4" s="216"/>
      <c r="ODP4" s="216"/>
      <c r="ODQ4" s="216"/>
      <c r="ODR4" s="216"/>
      <c r="ODS4" s="216"/>
      <c r="ODT4" s="216"/>
      <c r="ODU4" s="216"/>
      <c r="ODV4" s="216"/>
      <c r="ODW4" s="216"/>
      <c r="ODX4" s="216"/>
      <c r="ODY4" s="216"/>
      <c r="ODZ4" s="216"/>
      <c r="OEA4" s="216"/>
      <c r="OEB4" s="216"/>
      <c r="OEC4" s="216"/>
      <c r="OED4" s="216"/>
      <c r="OEE4" s="216"/>
      <c r="OEF4" s="216"/>
      <c r="OEG4" s="216"/>
      <c r="OEH4" s="216"/>
      <c r="OEI4" s="216"/>
      <c r="OEJ4" s="216"/>
      <c r="OEK4" s="216"/>
      <c r="OEL4" s="216"/>
      <c r="OEM4" s="216"/>
      <c r="OEN4" s="216"/>
      <c r="OEO4" s="216"/>
      <c r="OEP4" s="216"/>
      <c r="OEQ4" s="216"/>
      <c r="OER4" s="216"/>
      <c r="OES4" s="216"/>
      <c r="OET4" s="216"/>
      <c r="OEU4" s="216"/>
      <c r="OEV4" s="216"/>
      <c r="OEW4" s="216"/>
      <c r="OEX4" s="216"/>
      <c r="OEY4" s="216"/>
      <c r="OEZ4" s="216"/>
      <c r="OFA4" s="216"/>
      <c r="OFB4" s="216"/>
      <c r="OFC4" s="216"/>
      <c r="OFD4" s="216"/>
      <c r="OFE4" s="216"/>
      <c r="OFF4" s="216"/>
      <c r="OFG4" s="216"/>
      <c r="OFH4" s="216"/>
      <c r="OFI4" s="216"/>
      <c r="OFJ4" s="216"/>
      <c r="OFK4" s="216"/>
      <c r="OFL4" s="216"/>
      <c r="OFM4" s="216"/>
      <c r="OFN4" s="216"/>
      <c r="OFO4" s="216"/>
      <c r="OFP4" s="216"/>
      <c r="OFQ4" s="216"/>
      <c r="OFR4" s="216"/>
      <c r="OFS4" s="216"/>
      <c r="OFT4" s="216"/>
      <c r="OFU4" s="216"/>
      <c r="OFV4" s="216"/>
      <c r="OFW4" s="216"/>
      <c r="OFX4" s="216"/>
      <c r="OFY4" s="216"/>
      <c r="OFZ4" s="216"/>
      <c r="OGA4" s="216"/>
      <c r="OGB4" s="216"/>
      <c r="OGC4" s="216"/>
      <c r="OGD4" s="216"/>
      <c r="OGE4" s="216"/>
      <c r="OGF4" s="216"/>
      <c r="OGG4" s="216"/>
      <c r="OGH4" s="216"/>
      <c r="OGI4" s="216"/>
      <c r="OGJ4" s="216"/>
      <c r="OGK4" s="216"/>
      <c r="OGL4" s="216"/>
      <c r="OGM4" s="216"/>
      <c r="OGN4" s="216"/>
      <c r="OGO4" s="216"/>
      <c r="OGP4" s="216"/>
      <c r="OGQ4" s="216"/>
      <c r="OGR4" s="216"/>
      <c r="OGS4" s="216"/>
      <c r="OGT4" s="216"/>
      <c r="OGU4" s="216"/>
      <c r="OGV4" s="216"/>
      <c r="OGW4" s="216"/>
      <c r="OGX4" s="216"/>
      <c r="OGY4" s="216"/>
      <c r="OGZ4" s="216"/>
      <c r="OHA4" s="216"/>
      <c r="OHB4" s="216"/>
      <c r="OHC4" s="216"/>
      <c r="OHD4" s="216"/>
      <c r="OHE4" s="216"/>
      <c r="OHF4" s="216"/>
      <c r="OHG4" s="216"/>
      <c r="OHH4" s="216"/>
      <c r="OHI4" s="216"/>
      <c r="OHJ4" s="216"/>
      <c r="OHK4" s="216"/>
      <c r="OHL4" s="216"/>
      <c r="OHM4" s="216"/>
      <c r="OHN4" s="216"/>
      <c r="OHO4" s="216"/>
      <c r="OHP4" s="216"/>
      <c r="OHQ4" s="216"/>
      <c r="OHR4" s="216"/>
      <c r="OHS4" s="216"/>
      <c r="OHT4" s="216"/>
      <c r="OHU4" s="216"/>
      <c r="OHV4" s="216"/>
      <c r="OHW4" s="216"/>
      <c r="OHX4" s="216"/>
      <c r="OHY4" s="216"/>
      <c r="OHZ4" s="216"/>
      <c r="OIA4" s="216"/>
      <c r="OIB4" s="216"/>
      <c r="OIC4" s="216"/>
      <c r="OID4" s="216"/>
      <c r="OIE4" s="216"/>
      <c r="OIF4" s="216"/>
      <c r="OIG4" s="216"/>
      <c r="OIH4" s="216"/>
      <c r="OII4" s="216"/>
      <c r="OIJ4" s="216"/>
      <c r="OIK4" s="216"/>
      <c r="OIL4" s="216"/>
      <c r="OIM4" s="216"/>
      <c r="OIN4" s="216"/>
      <c r="OIO4" s="216"/>
      <c r="OIP4" s="216"/>
      <c r="OIQ4" s="216"/>
      <c r="OIR4" s="216"/>
      <c r="OIS4" s="216"/>
      <c r="OIT4" s="216"/>
      <c r="OIU4" s="216"/>
      <c r="OIV4" s="216"/>
      <c r="OIW4" s="216"/>
      <c r="OIX4" s="216"/>
      <c r="OIY4" s="216"/>
      <c r="OIZ4" s="216"/>
      <c r="OJA4" s="216"/>
      <c r="OJB4" s="216"/>
      <c r="OJC4" s="216"/>
      <c r="OJD4" s="216"/>
      <c r="OJE4" s="216"/>
      <c r="OJF4" s="216"/>
      <c r="OJG4" s="216"/>
      <c r="OJH4" s="216"/>
      <c r="OJI4" s="216"/>
      <c r="OJJ4" s="216"/>
      <c r="OJK4" s="216"/>
      <c r="OJL4" s="216"/>
      <c r="OJM4" s="216"/>
      <c r="OJN4" s="216"/>
      <c r="OJO4" s="216"/>
      <c r="OJP4" s="216"/>
      <c r="OJQ4" s="216"/>
      <c r="OJR4" s="216"/>
      <c r="OJS4" s="216"/>
      <c r="OJT4" s="216"/>
      <c r="OJU4" s="216"/>
      <c r="OJV4" s="216"/>
      <c r="OJW4" s="216"/>
      <c r="OJX4" s="216"/>
      <c r="OJY4" s="216"/>
      <c r="OJZ4" s="216"/>
      <c r="OKA4" s="216"/>
      <c r="OKB4" s="216"/>
      <c r="OKC4" s="216"/>
      <c r="OKD4" s="216"/>
      <c r="OKE4" s="216"/>
      <c r="OKF4" s="216"/>
      <c r="OKG4" s="216"/>
      <c r="OKH4" s="216"/>
      <c r="OKI4" s="216"/>
      <c r="OKJ4" s="216"/>
      <c r="OKK4" s="216"/>
      <c r="OKL4" s="216"/>
      <c r="OKM4" s="216"/>
      <c r="OKN4" s="216"/>
      <c r="OKO4" s="216"/>
      <c r="OKP4" s="216"/>
      <c r="OKQ4" s="216"/>
      <c r="OKR4" s="216"/>
      <c r="OKS4" s="216"/>
      <c r="OKT4" s="216"/>
      <c r="OKU4" s="216"/>
      <c r="OKV4" s="216"/>
      <c r="OKW4" s="216"/>
      <c r="OKX4" s="216"/>
      <c r="OKY4" s="216"/>
      <c r="OKZ4" s="216"/>
      <c r="OLA4" s="216"/>
      <c r="OLB4" s="216"/>
      <c r="OLC4" s="216"/>
      <c r="OLD4" s="216"/>
      <c r="OLE4" s="216"/>
      <c r="OLF4" s="216"/>
      <c r="OLG4" s="216"/>
      <c r="OLH4" s="216"/>
      <c r="OLI4" s="216"/>
      <c r="OLJ4" s="216"/>
      <c r="OLK4" s="216"/>
      <c r="OLL4" s="216"/>
      <c r="OLM4" s="216"/>
      <c r="OLN4" s="216"/>
      <c r="OLO4" s="216"/>
      <c r="OLP4" s="216"/>
      <c r="OLQ4" s="216"/>
      <c r="OLR4" s="216"/>
      <c r="OLS4" s="216"/>
      <c r="OLT4" s="216"/>
      <c r="OLU4" s="216"/>
      <c r="OLV4" s="216"/>
      <c r="OLW4" s="216"/>
      <c r="OLX4" s="216"/>
      <c r="OLY4" s="216"/>
      <c r="OLZ4" s="216"/>
      <c r="OMA4" s="216"/>
      <c r="OMB4" s="216"/>
      <c r="OMC4" s="216"/>
      <c r="OMD4" s="216"/>
      <c r="OME4" s="216"/>
      <c r="OMF4" s="216"/>
      <c r="OMG4" s="216"/>
      <c r="OMH4" s="216"/>
      <c r="OMI4" s="216"/>
      <c r="OMJ4" s="216"/>
      <c r="OMK4" s="216"/>
      <c r="OML4" s="216"/>
      <c r="OMM4" s="216"/>
      <c r="OMN4" s="216"/>
      <c r="OMO4" s="216"/>
      <c r="OMP4" s="216"/>
      <c r="OMQ4" s="216"/>
      <c r="OMR4" s="216"/>
      <c r="OMS4" s="216"/>
      <c r="OMT4" s="216"/>
      <c r="OMU4" s="216"/>
      <c r="OMV4" s="216"/>
      <c r="OMW4" s="216"/>
      <c r="OMX4" s="216"/>
      <c r="OMY4" s="216"/>
      <c r="OMZ4" s="216"/>
      <c r="ONA4" s="216"/>
      <c r="ONB4" s="216"/>
      <c r="ONC4" s="216"/>
      <c r="OND4" s="216"/>
      <c r="ONE4" s="216"/>
      <c r="ONF4" s="216"/>
      <c r="ONG4" s="216"/>
      <c r="ONH4" s="216"/>
      <c r="ONI4" s="216"/>
      <c r="ONJ4" s="216"/>
      <c r="ONK4" s="216"/>
      <c r="ONL4" s="216"/>
      <c r="ONM4" s="216"/>
      <c r="ONN4" s="216"/>
      <c r="ONO4" s="216"/>
      <c r="ONP4" s="216"/>
      <c r="ONQ4" s="216"/>
      <c r="ONR4" s="216"/>
      <c r="ONS4" s="216"/>
      <c r="ONT4" s="216"/>
      <c r="ONU4" s="216"/>
      <c r="ONV4" s="216"/>
      <c r="ONW4" s="216"/>
      <c r="ONX4" s="216"/>
      <c r="ONY4" s="216"/>
      <c r="ONZ4" s="216"/>
      <c r="OOA4" s="216"/>
      <c r="OOB4" s="216"/>
      <c r="OOC4" s="216"/>
      <c r="OOD4" s="216"/>
      <c r="OOE4" s="216"/>
      <c r="OOF4" s="216"/>
      <c r="OOG4" s="216"/>
      <c r="OOH4" s="216"/>
      <c r="OOI4" s="216"/>
      <c r="OOJ4" s="216"/>
      <c r="OOK4" s="216"/>
      <c r="OOL4" s="216"/>
      <c r="OOM4" s="216"/>
      <c r="OON4" s="216"/>
      <c r="OOO4" s="216"/>
      <c r="OOP4" s="216"/>
      <c r="OOQ4" s="216"/>
      <c r="OOR4" s="216"/>
      <c r="OOS4" s="216"/>
      <c r="OOT4" s="216"/>
      <c r="OOU4" s="216"/>
      <c r="OOV4" s="216"/>
      <c r="OOW4" s="216"/>
      <c r="OOX4" s="216"/>
      <c r="OOY4" s="216"/>
      <c r="OOZ4" s="216"/>
      <c r="OPA4" s="216"/>
      <c r="OPB4" s="216"/>
      <c r="OPC4" s="216"/>
      <c r="OPD4" s="216"/>
      <c r="OPE4" s="216"/>
      <c r="OPF4" s="216"/>
      <c r="OPG4" s="216"/>
      <c r="OPH4" s="216"/>
      <c r="OPI4" s="216"/>
      <c r="OPJ4" s="216"/>
      <c r="OPK4" s="216"/>
      <c r="OPL4" s="216"/>
      <c r="OPM4" s="216"/>
      <c r="OPN4" s="216"/>
      <c r="OPO4" s="216"/>
      <c r="OPP4" s="216"/>
      <c r="OPQ4" s="216"/>
      <c r="OPR4" s="216"/>
      <c r="OPS4" s="216"/>
      <c r="OPT4" s="216"/>
      <c r="OPU4" s="216"/>
      <c r="OPV4" s="216"/>
      <c r="OPW4" s="216"/>
      <c r="OPX4" s="216"/>
      <c r="OPY4" s="216"/>
      <c r="OPZ4" s="216"/>
      <c r="OQA4" s="216"/>
      <c r="OQB4" s="216"/>
      <c r="OQC4" s="216"/>
      <c r="OQD4" s="216"/>
      <c r="OQE4" s="216"/>
      <c r="OQF4" s="216"/>
      <c r="OQG4" s="216"/>
      <c r="OQH4" s="216"/>
      <c r="OQI4" s="216"/>
      <c r="OQJ4" s="216"/>
      <c r="OQK4" s="216"/>
      <c r="OQL4" s="216"/>
      <c r="OQM4" s="216"/>
      <c r="OQN4" s="216"/>
      <c r="OQO4" s="216"/>
      <c r="OQP4" s="216"/>
      <c r="OQQ4" s="216"/>
      <c r="OQR4" s="216"/>
      <c r="OQS4" s="216"/>
      <c r="OQT4" s="216"/>
      <c r="OQU4" s="216"/>
      <c r="OQV4" s="216"/>
      <c r="OQW4" s="216"/>
      <c r="OQX4" s="216"/>
      <c r="OQY4" s="216"/>
      <c r="OQZ4" s="216"/>
      <c r="ORA4" s="216"/>
      <c r="ORB4" s="216"/>
      <c r="ORC4" s="216"/>
      <c r="ORD4" s="216"/>
      <c r="ORE4" s="216"/>
      <c r="ORF4" s="216"/>
      <c r="ORG4" s="216"/>
      <c r="ORH4" s="216"/>
      <c r="ORI4" s="216"/>
      <c r="ORJ4" s="216"/>
      <c r="ORK4" s="216"/>
      <c r="ORL4" s="216"/>
      <c r="ORM4" s="216"/>
      <c r="ORN4" s="216"/>
      <c r="ORO4" s="216"/>
      <c r="ORP4" s="216"/>
      <c r="ORQ4" s="216"/>
      <c r="ORR4" s="216"/>
      <c r="ORS4" s="216"/>
      <c r="ORT4" s="216"/>
      <c r="ORU4" s="216"/>
      <c r="ORV4" s="216"/>
      <c r="ORW4" s="216"/>
      <c r="ORX4" s="216"/>
      <c r="ORY4" s="216"/>
      <c r="ORZ4" s="216"/>
      <c r="OSA4" s="216"/>
      <c r="OSB4" s="216"/>
      <c r="OSC4" s="216"/>
      <c r="OSD4" s="216"/>
      <c r="OSE4" s="216"/>
      <c r="OSF4" s="216"/>
      <c r="OSG4" s="216"/>
      <c r="OSH4" s="216"/>
      <c r="OSI4" s="216"/>
      <c r="OSJ4" s="216"/>
      <c r="OSK4" s="216"/>
      <c r="OSL4" s="216"/>
      <c r="OSM4" s="216"/>
      <c r="OSN4" s="216"/>
      <c r="OSO4" s="216"/>
      <c r="OSP4" s="216"/>
      <c r="OSQ4" s="216"/>
      <c r="OSR4" s="216"/>
      <c r="OSS4" s="216"/>
      <c r="OST4" s="216"/>
      <c r="OSU4" s="216"/>
      <c r="OSV4" s="216"/>
      <c r="OSW4" s="216"/>
      <c r="OSX4" s="216"/>
      <c r="OSY4" s="216"/>
      <c r="OSZ4" s="216"/>
      <c r="OTA4" s="216"/>
      <c r="OTB4" s="216"/>
      <c r="OTC4" s="216"/>
      <c r="OTD4" s="216"/>
      <c r="OTE4" s="216"/>
      <c r="OTF4" s="216"/>
      <c r="OTG4" s="216"/>
      <c r="OTH4" s="216"/>
      <c r="OTI4" s="216"/>
      <c r="OTJ4" s="216"/>
      <c r="OTK4" s="216"/>
      <c r="OTL4" s="216"/>
      <c r="OTM4" s="216"/>
      <c r="OTN4" s="216"/>
      <c r="OTO4" s="216"/>
      <c r="OTP4" s="216"/>
      <c r="OTQ4" s="216"/>
      <c r="OTR4" s="216"/>
      <c r="OTS4" s="216"/>
      <c r="OTT4" s="216"/>
      <c r="OTU4" s="216"/>
      <c r="OTV4" s="216"/>
      <c r="OTW4" s="216"/>
      <c r="OTX4" s="216"/>
      <c r="OTY4" s="216"/>
      <c r="OTZ4" s="216"/>
      <c r="OUA4" s="216"/>
      <c r="OUB4" s="216"/>
      <c r="OUC4" s="216"/>
      <c r="OUD4" s="216"/>
      <c r="OUE4" s="216"/>
      <c r="OUF4" s="216"/>
      <c r="OUG4" s="216"/>
      <c r="OUH4" s="216"/>
      <c r="OUI4" s="216"/>
      <c r="OUJ4" s="216"/>
      <c r="OUK4" s="216"/>
      <c r="OUL4" s="216"/>
      <c r="OUM4" s="216"/>
      <c r="OUN4" s="216"/>
      <c r="OUO4" s="216"/>
      <c r="OUP4" s="216"/>
      <c r="OUQ4" s="216"/>
      <c r="OUR4" s="216"/>
      <c r="OUS4" s="216"/>
      <c r="OUT4" s="216"/>
      <c r="OUU4" s="216"/>
      <c r="OUV4" s="216"/>
      <c r="OUW4" s="216"/>
      <c r="OUX4" s="216"/>
      <c r="OUY4" s="216"/>
      <c r="OUZ4" s="216"/>
      <c r="OVA4" s="216"/>
      <c r="OVB4" s="216"/>
      <c r="OVC4" s="216"/>
      <c r="OVD4" s="216"/>
      <c r="OVE4" s="216"/>
      <c r="OVF4" s="216"/>
      <c r="OVG4" s="216"/>
      <c r="OVH4" s="216"/>
      <c r="OVI4" s="216"/>
      <c r="OVJ4" s="216"/>
      <c r="OVK4" s="216"/>
      <c r="OVL4" s="216"/>
      <c r="OVM4" s="216"/>
      <c r="OVN4" s="216"/>
      <c r="OVO4" s="216"/>
      <c r="OVP4" s="216"/>
      <c r="OVQ4" s="216"/>
      <c r="OVR4" s="216"/>
      <c r="OVS4" s="216"/>
      <c r="OVT4" s="216"/>
      <c r="OVU4" s="216"/>
      <c r="OVV4" s="216"/>
      <c r="OVW4" s="216"/>
      <c r="OVX4" s="216"/>
      <c r="OVY4" s="216"/>
      <c r="OVZ4" s="216"/>
      <c r="OWA4" s="216"/>
      <c r="OWB4" s="216"/>
      <c r="OWC4" s="216"/>
      <c r="OWD4" s="216"/>
      <c r="OWE4" s="216"/>
      <c r="OWF4" s="216"/>
      <c r="OWG4" s="216"/>
      <c r="OWH4" s="216"/>
      <c r="OWI4" s="216"/>
      <c r="OWJ4" s="216"/>
      <c r="OWK4" s="216"/>
      <c r="OWL4" s="216"/>
      <c r="OWM4" s="216"/>
      <c r="OWN4" s="216"/>
      <c r="OWO4" s="216"/>
      <c r="OWP4" s="216"/>
      <c r="OWQ4" s="216"/>
      <c r="OWR4" s="216"/>
      <c r="OWS4" s="216"/>
      <c r="OWT4" s="216"/>
      <c r="OWU4" s="216"/>
      <c r="OWV4" s="216"/>
      <c r="OWW4" s="216"/>
      <c r="OWX4" s="216"/>
      <c r="OWY4" s="216"/>
      <c r="OWZ4" s="216"/>
      <c r="OXA4" s="216"/>
      <c r="OXB4" s="216"/>
      <c r="OXC4" s="216"/>
      <c r="OXD4" s="216"/>
      <c r="OXE4" s="216"/>
      <c r="OXF4" s="216"/>
      <c r="OXG4" s="216"/>
      <c r="OXH4" s="216"/>
      <c r="OXI4" s="216"/>
      <c r="OXJ4" s="216"/>
      <c r="OXK4" s="216"/>
      <c r="OXL4" s="216"/>
      <c r="OXM4" s="216"/>
      <c r="OXN4" s="216"/>
      <c r="OXO4" s="216"/>
      <c r="OXP4" s="216"/>
      <c r="OXQ4" s="216"/>
      <c r="OXR4" s="216"/>
      <c r="OXS4" s="216"/>
      <c r="OXT4" s="216"/>
      <c r="OXU4" s="216"/>
      <c r="OXV4" s="216"/>
      <c r="OXW4" s="216"/>
      <c r="OXX4" s="216"/>
      <c r="OXY4" s="216"/>
      <c r="OXZ4" s="216"/>
      <c r="OYA4" s="216"/>
      <c r="OYB4" s="216"/>
      <c r="OYC4" s="216"/>
      <c r="OYD4" s="216"/>
      <c r="OYE4" s="216"/>
      <c r="OYF4" s="216"/>
      <c r="OYG4" s="216"/>
      <c r="OYH4" s="216"/>
      <c r="OYI4" s="216"/>
      <c r="OYJ4" s="216"/>
      <c r="OYK4" s="216"/>
      <c r="OYL4" s="216"/>
      <c r="OYM4" s="216"/>
      <c r="OYN4" s="216"/>
      <c r="OYO4" s="216"/>
      <c r="OYP4" s="216"/>
      <c r="OYQ4" s="216"/>
      <c r="OYR4" s="216"/>
      <c r="OYS4" s="216"/>
      <c r="OYT4" s="216"/>
      <c r="OYU4" s="216"/>
      <c r="OYV4" s="216"/>
      <c r="OYW4" s="216"/>
      <c r="OYX4" s="216"/>
      <c r="OYY4" s="216"/>
      <c r="OYZ4" s="216"/>
      <c r="OZA4" s="216"/>
      <c r="OZB4" s="216"/>
      <c r="OZC4" s="216"/>
      <c r="OZD4" s="216"/>
      <c r="OZE4" s="216"/>
      <c r="OZF4" s="216"/>
      <c r="OZG4" s="216"/>
      <c r="OZH4" s="216"/>
      <c r="OZI4" s="216"/>
      <c r="OZJ4" s="216"/>
      <c r="OZK4" s="216"/>
      <c r="OZL4" s="216"/>
      <c r="OZM4" s="216"/>
      <c r="OZN4" s="216"/>
      <c r="OZO4" s="216"/>
      <c r="OZP4" s="216"/>
      <c r="OZQ4" s="216"/>
      <c r="OZR4" s="216"/>
      <c r="OZS4" s="216"/>
      <c r="OZT4" s="216"/>
      <c r="OZU4" s="216"/>
      <c r="OZV4" s="216"/>
      <c r="OZW4" s="216"/>
      <c r="OZX4" s="216"/>
      <c r="OZY4" s="216"/>
      <c r="OZZ4" s="216"/>
      <c r="PAA4" s="216"/>
      <c r="PAB4" s="216"/>
      <c r="PAC4" s="216"/>
      <c r="PAD4" s="216"/>
      <c r="PAE4" s="216"/>
      <c r="PAF4" s="216"/>
      <c r="PAG4" s="216"/>
      <c r="PAH4" s="216"/>
      <c r="PAI4" s="216"/>
      <c r="PAJ4" s="216"/>
      <c r="PAK4" s="216"/>
      <c r="PAL4" s="216"/>
      <c r="PAM4" s="216"/>
      <c r="PAN4" s="216"/>
      <c r="PAO4" s="216"/>
      <c r="PAP4" s="216"/>
      <c r="PAQ4" s="216"/>
      <c r="PAR4" s="216"/>
      <c r="PAS4" s="216"/>
      <c r="PAT4" s="216"/>
      <c r="PAU4" s="216"/>
      <c r="PAV4" s="216"/>
      <c r="PAW4" s="216"/>
      <c r="PAX4" s="216"/>
      <c r="PAY4" s="216"/>
      <c r="PAZ4" s="216"/>
      <c r="PBA4" s="216"/>
      <c r="PBB4" s="216"/>
      <c r="PBC4" s="216"/>
      <c r="PBD4" s="216"/>
      <c r="PBE4" s="216"/>
      <c r="PBF4" s="216"/>
      <c r="PBG4" s="216"/>
      <c r="PBH4" s="216"/>
      <c r="PBI4" s="216"/>
      <c r="PBJ4" s="216"/>
      <c r="PBK4" s="216"/>
      <c r="PBL4" s="216"/>
      <c r="PBM4" s="216"/>
      <c r="PBN4" s="216"/>
      <c r="PBO4" s="216"/>
      <c r="PBP4" s="216"/>
      <c r="PBQ4" s="216"/>
      <c r="PBR4" s="216"/>
      <c r="PBS4" s="216"/>
      <c r="PBT4" s="216"/>
      <c r="PBU4" s="216"/>
      <c r="PBV4" s="216"/>
      <c r="PBW4" s="216"/>
      <c r="PBX4" s="216"/>
      <c r="PBY4" s="216"/>
      <c r="PBZ4" s="216"/>
      <c r="PCA4" s="216"/>
      <c r="PCB4" s="216"/>
      <c r="PCC4" s="216"/>
      <c r="PCD4" s="216"/>
      <c r="PCE4" s="216"/>
      <c r="PCF4" s="216"/>
      <c r="PCG4" s="216"/>
      <c r="PCH4" s="216"/>
      <c r="PCI4" s="216"/>
      <c r="PCJ4" s="216"/>
      <c r="PCK4" s="216"/>
      <c r="PCL4" s="216"/>
      <c r="PCM4" s="216"/>
      <c r="PCN4" s="216"/>
      <c r="PCO4" s="216"/>
      <c r="PCP4" s="216"/>
      <c r="PCQ4" s="216"/>
      <c r="PCR4" s="216"/>
      <c r="PCS4" s="216"/>
      <c r="PCT4" s="216"/>
      <c r="PCU4" s="216"/>
      <c r="PCV4" s="216"/>
      <c r="PCW4" s="216"/>
      <c r="PCX4" s="216"/>
      <c r="PCY4" s="216"/>
      <c r="PCZ4" s="216"/>
      <c r="PDA4" s="216"/>
      <c r="PDB4" s="216"/>
      <c r="PDC4" s="216"/>
      <c r="PDD4" s="216"/>
      <c r="PDE4" s="216"/>
      <c r="PDF4" s="216"/>
      <c r="PDG4" s="216"/>
      <c r="PDH4" s="216"/>
      <c r="PDI4" s="216"/>
      <c r="PDJ4" s="216"/>
      <c r="PDK4" s="216"/>
      <c r="PDL4" s="216"/>
      <c r="PDM4" s="216"/>
      <c r="PDN4" s="216"/>
      <c r="PDO4" s="216"/>
      <c r="PDP4" s="216"/>
      <c r="PDQ4" s="216"/>
      <c r="PDR4" s="216"/>
      <c r="PDS4" s="216"/>
      <c r="PDT4" s="216"/>
      <c r="PDU4" s="216"/>
      <c r="PDV4" s="216"/>
      <c r="PDW4" s="216"/>
      <c r="PDX4" s="216"/>
      <c r="PDY4" s="216"/>
      <c r="PDZ4" s="216"/>
      <c r="PEA4" s="216"/>
      <c r="PEB4" s="216"/>
      <c r="PEC4" s="216"/>
      <c r="PED4" s="216"/>
      <c r="PEE4" s="216"/>
      <c r="PEF4" s="216"/>
      <c r="PEG4" s="216"/>
      <c r="PEH4" s="216"/>
      <c r="PEI4" s="216"/>
      <c r="PEJ4" s="216"/>
      <c r="PEK4" s="216"/>
      <c r="PEL4" s="216"/>
      <c r="PEM4" s="216"/>
      <c r="PEN4" s="216"/>
      <c r="PEO4" s="216"/>
      <c r="PEP4" s="216"/>
      <c r="PEQ4" s="216"/>
      <c r="PER4" s="216"/>
      <c r="PES4" s="216"/>
      <c r="PET4" s="216"/>
      <c r="PEU4" s="216"/>
      <c r="PEV4" s="216"/>
      <c r="PEW4" s="216"/>
      <c r="PEX4" s="216"/>
      <c r="PEY4" s="216"/>
      <c r="PEZ4" s="216"/>
      <c r="PFA4" s="216"/>
      <c r="PFB4" s="216"/>
      <c r="PFC4" s="216"/>
      <c r="PFD4" s="216"/>
      <c r="PFE4" s="216"/>
      <c r="PFF4" s="216"/>
      <c r="PFG4" s="216"/>
      <c r="PFH4" s="216"/>
      <c r="PFI4" s="216"/>
      <c r="PFJ4" s="216"/>
      <c r="PFK4" s="216"/>
      <c r="PFL4" s="216"/>
      <c r="PFM4" s="216"/>
      <c r="PFN4" s="216"/>
      <c r="PFO4" s="216"/>
      <c r="PFP4" s="216"/>
      <c r="PFQ4" s="216"/>
      <c r="PFR4" s="216"/>
      <c r="PFS4" s="216"/>
      <c r="PFT4" s="216"/>
      <c r="PFU4" s="216"/>
      <c r="PFV4" s="216"/>
      <c r="PFW4" s="216"/>
      <c r="PFX4" s="216"/>
      <c r="PFY4" s="216"/>
      <c r="PFZ4" s="216"/>
      <c r="PGA4" s="216"/>
      <c r="PGB4" s="216"/>
      <c r="PGC4" s="216"/>
      <c r="PGD4" s="216"/>
      <c r="PGE4" s="216"/>
      <c r="PGF4" s="216"/>
      <c r="PGG4" s="216"/>
      <c r="PGH4" s="216"/>
      <c r="PGI4" s="216"/>
      <c r="PGJ4" s="216"/>
      <c r="PGK4" s="216"/>
      <c r="PGL4" s="216"/>
      <c r="PGM4" s="216"/>
      <c r="PGN4" s="216"/>
      <c r="PGO4" s="216"/>
      <c r="PGP4" s="216"/>
      <c r="PGQ4" s="216"/>
      <c r="PGR4" s="216"/>
      <c r="PGS4" s="216"/>
      <c r="PGT4" s="216"/>
      <c r="PGU4" s="216"/>
      <c r="PGV4" s="216"/>
      <c r="PGW4" s="216"/>
      <c r="PGX4" s="216"/>
      <c r="PGY4" s="216"/>
      <c r="PGZ4" s="216"/>
      <c r="PHA4" s="216"/>
      <c r="PHB4" s="216"/>
      <c r="PHC4" s="216"/>
      <c r="PHD4" s="216"/>
      <c r="PHE4" s="216"/>
      <c r="PHF4" s="216"/>
      <c r="PHG4" s="216"/>
      <c r="PHH4" s="216"/>
      <c r="PHI4" s="216"/>
      <c r="PHJ4" s="216"/>
      <c r="PHK4" s="216"/>
      <c r="PHL4" s="216"/>
      <c r="PHM4" s="216"/>
      <c r="PHN4" s="216"/>
      <c r="PHO4" s="216"/>
      <c r="PHP4" s="216"/>
      <c r="PHQ4" s="216"/>
      <c r="PHR4" s="216"/>
      <c r="PHS4" s="216"/>
      <c r="PHT4" s="216"/>
      <c r="PHU4" s="216"/>
      <c r="PHV4" s="216"/>
      <c r="PHW4" s="216"/>
      <c r="PHX4" s="216"/>
      <c r="PHY4" s="216"/>
      <c r="PHZ4" s="216"/>
      <c r="PIA4" s="216"/>
      <c r="PIB4" s="216"/>
      <c r="PIC4" s="216"/>
      <c r="PID4" s="216"/>
      <c r="PIE4" s="216"/>
      <c r="PIF4" s="216"/>
      <c r="PIG4" s="216"/>
      <c r="PIH4" s="216"/>
      <c r="PII4" s="216"/>
      <c r="PIJ4" s="216"/>
      <c r="PIK4" s="216"/>
      <c r="PIL4" s="216"/>
      <c r="PIM4" s="216"/>
      <c r="PIN4" s="216"/>
      <c r="PIO4" s="216"/>
      <c r="PIP4" s="216"/>
      <c r="PIQ4" s="216"/>
      <c r="PIR4" s="216"/>
      <c r="PIS4" s="216"/>
      <c r="PIT4" s="216"/>
      <c r="PIU4" s="216"/>
      <c r="PIV4" s="216"/>
      <c r="PIW4" s="216"/>
      <c r="PIX4" s="216"/>
      <c r="PIY4" s="216"/>
      <c r="PIZ4" s="216"/>
      <c r="PJA4" s="216"/>
      <c r="PJB4" s="216"/>
      <c r="PJC4" s="216"/>
      <c r="PJD4" s="216"/>
      <c r="PJE4" s="216"/>
      <c r="PJF4" s="216"/>
      <c r="PJG4" s="216"/>
      <c r="PJH4" s="216"/>
      <c r="PJI4" s="216"/>
      <c r="PJJ4" s="216"/>
      <c r="PJK4" s="216"/>
      <c r="PJL4" s="216"/>
      <c r="PJM4" s="216"/>
      <c r="PJN4" s="216"/>
      <c r="PJO4" s="216"/>
      <c r="PJP4" s="216"/>
      <c r="PJQ4" s="216"/>
      <c r="PJR4" s="216"/>
      <c r="PJS4" s="216"/>
      <c r="PJT4" s="216"/>
      <c r="PJU4" s="216"/>
      <c r="PJV4" s="216"/>
      <c r="PJW4" s="216"/>
      <c r="PJX4" s="216"/>
      <c r="PJY4" s="216"/>
      <c r="PJZ4" s="216"/>
      <c r="PKA4" s="216"/>
      <c r="PKB4" s="216"/>
      <c r="PKC4" s="216"/>
      <c r="PKD4" s="216"/>
      <c r="PKE4" s="216"/>
      <c r="PKF4" s="216"/>
      <c r="PKG4" s="216"/>
      <c r="PKH4" s="216"/>
      <c r="PKI4" s="216"/>
      <c r="PKJ4" s="216"/>
      <c r="PKK4" s="216"/>
      <c r="PKL4" s="216"/>
      <c r="PKM4" s="216"/>
      <c r="PKN4" s="216"/>
      <c r="PKO4" s="216"/>
      <c r="PKP4" s="216"/>
      <c r="PKQ4" s="216"/>
      <c r="PKR4" s="216"/>
      <c r="PKS4" s="216"/>
      <c r="PKT4" s="216"/>
      <c r="PKU4" s="216"/>
      <c r="PKV4" s="216"/>
      <c r="PKW4" s="216"/>
      <c r="PKX4" s="216"/>
      <c r="PKY4" s="216"/>
      <c r="PKZ4" s="216"/>
      <c r="PLA4" s="216"/>
      <c r="PLB4" s="216"/>
      <c r="PLC4" s="216"/>
      <c r="PLD4" s="216"/>
      <c r="PLE4" s="216"/>
      <c r="PLF4" s="216"/>
      <c r="PLG4" s="216"/>
      <c r="PLH4" s="216"/>
      <c r="PLI4" s="216"/>
      <c r="PLJ4" s="216"/>
      <c r="PLK4" s="216"/>
      <c r="PLL4" s="216"/>
      <c r="PLM4" s="216"/>
      <c r="PLN4" s="216"/>
      <c r="PLO4" s="216"/>
      <c r="PLP4" s="216"/>
      <c r="PLQ4" s="216"/>
      <c r="PLR4" s="216"/>
      <c r="PLS4" s="216"/>
      <c r="PLT4" s="216"/>
      <c r="PLU4" s="216"/>
      <c r="PLV4" s="216"/>
      <c r="PLW4" s="216"/>
      <c r="PLX4" s="216"/>
      <c r="PLY4" s="216"/>
      <c r="PLZ4" s="216"/>
      <c r="PMA4" s="216"/>
      <c r="PMB4" s="216"/>
      <c r="PMC4" s="216"/>
      <c r="PMD4" s="216"/>
      <c r="PME4" s="216"/>
      <c r="PMF4" s="216"/>
      <c r="PMG4" s="216"/>
      <c r="PMH4" s="216"/>
      <c r="PMI4" s="216"/>
      <c r="PMJ4" s="216"/>
      <c r="PMK4" s="216"/>
      <c r="PML4" s="216"/>
      <c r="PMM4" s="216"/>
      <c r="PMN4" s="216"/>
      <c r="PMO4" s="216"/>
      <c r="PMP4" s="216"/>
      <c r="PMQ4" s="216"/>
      <c r="PMR4" s="216"/>
      <c r="PMS4" s="216"/>
      <c r="PMT4" s="216"/>
      <c r="PMU4" s="216"/>
      <c r="PMV4" s="216"/>
      <c r="PMW4" s="216"/>
      <c r="PMX4" s="216"/>
      <c r="PMY4" s="216"/>
      <c r="PMZ4" s="216"/>
      <c r="PNA4" s="216"/>
      <c r="PNB4" s="216"/>
      <c r="PNC4" s="216"/>
      <c r="PND4" s="216"/>
      <c r="PNE4" s="216"/>
      <c r="PNF4" s="216"/>
      <c r="PNG4" s="216"/>
      <c r="PNH4" s="216"/>
      <c r="PNI4" s="216"/>
      <c r="PNJ4" s="216"/>
      <c r="PNK4" s="216"/>
      <c r="PNL4" s="216"/>
      <c r="PNM4" s="216"/>
      <c r="PNN4" s="216"/>
      <c r="PNO4" s="216"/>
      <c r="PNP4" s="216"/>
      <c r="PNQ4" s="216"/>
      <c r="PNR4" s="216"/>
      <c r="PNS4" s="216"/>
      <c r="PNT4" s="216"/>
      <c r="PNU4" s="216"/>
      <c r="PNV4" s="216"/>
      <c r="PNW4" s="216"/>
      <c r="PNX4" s="216"/>
      <c r="PNY4" s="216"/>
      <c r="PNZ4" s="216"/>
      <c r="POA4" s="216"/>
      <c r="POB4" s="216"/>
      <c r="POC4" s="216"/>
      <c r="POD4" s="216"/>
      <c r="POE4" s="216"/>
      <c r="POF4" s="216"/>
      <c r="POG4" s="216"/>
      <c r="POH4" s="216"/>
      <c r="POI4" s="216"/>
      <c r="POJ4" s="216"/>
      <c r="POK4" s="216"/>
      <c r="POL4" s="216"/>
      <c r="POM4" s="216"/>
      <c r="PON4" s="216"/>
      <c r="POO4" s="216"/>
      <c r="POP4" s="216"/>
      <c r="POQ4" s="216"/>
      <c r="POR4" s="216"/>
      <c r="POS4" s="216"/>
      <c r="POT4" s="216"/>
      <c r="POU4" s="216"/>
      <c r="POV4" s="216"/>
      <c r="POW4" s="216"/>
      <c r="POX4" s="216"/>
      <c r="POY4" s="216"/>
      <c r="POZ4" s="216"/>
      <c r="PPA4" s="216"/>
      <c r="PPB4" s="216"/>
      <c r="PPC4" s="216"/>
      <c r="PPD4" s="216"/>
      <c r="PPE4" s="216"/>
      <c r="PPF4" s="216"/>
      <c r="PPG4" s="216"/>
      <c r="PPH4" s="216"/>
      <c r="PPI4" s="216"/>
      <c r="PPJ4" s="216"/>
      <c r="PPK4" s="216"/>
      <c r="PPL4" s="216"/>
      <c r="PPM4" s="216"/>
      <c r="PPN4" s="216"/>
      <c r="PPO4" s="216"/>
      <c r="PPP4" s="216"/>
      <c r="PPQ4" s="216"/>
      <c r="PPR4" s="216"/>
      <c r="PPS4" s="216"/>
      <c r="PPT4" s="216"/>
      <c r="PPU4" s="216"/>
      <c r="PPV4" s="216"/>
      <c r="PPW4" s="216"/>
      <c r="PPX4" s="216"/>
      <c r="PPY4" s="216"/>
      <c r="PPZ4" s="216"/>
      <c r="PQA4" s="216"/>
      <c r="PQB4" s="216"/>
      <c r="PQC4" s="216"/>
      <c r="PQD4" s="216"/>
      <c r="PQE4" s="216"/>
      <c r="PQF4" s="216"/>
      <c r="PQG4" s="216"/>
      <c r="PQH4" s="216"/>
      <c r="PQI4" s="216"/>
      <c r="PQJ4" s="216"/>
      <c r="PQK4" s="216"/>
      <c r="PQL4" s="216"/>
      <c r="PQM4" s="216"/>
      <c r="PQN4" s="216"/>
      <c r="PQO4" s="216"/>
      <c r="PQP4" s="216"/>
      <c r="PQQ4" s="216"/>
      <c r="PQR4" s="216"/>
      <c r="PQS4" s="216"/>
      <c r="PQT4" s="216"/>
      <c r="PQU4" s="216"/>
      <c r="PQV4" s="216"/>
      <c r="PQW4" s="216"/>
      <c r="PQX4" s="216"/>
      <c r="PQY4" s="216"/>
      <c r="PQZ4" s="216"/>
      <c r="PRA4" s="216"/>
      <c r="PRB4" s="216"/>
      <c r="PRC4" s="216"/>
      <c r="PRD4" s="216"/>
      <c r="PRE4" s="216"/>
      <c r="PRF4" s="216"/>
      <c r="PRG4" s="216"/>
      <c r="PRH4" s="216"/>
      <c r="PRI4" s="216"/>
      <c r="PRJ4" s="216"/>
      <c r="PRK4" s="216"/>
      <c r="PRL4" s="216"/>
      <c r="PRM4" s="216"/>
      <c r="PRN4" s="216"/>
      <c r="PRO4" s="216"/>
      <c r="PRP4" s="216"/>
      <c r="PRQ4" s="216"/>
      <c r="PRR4" s="216"/>
      <c r="PRS4" s="216"/>
      <c r="PRT4" s="216"/>
      <c r="PRU4" s="216"/>
      <c r="PRV4" s="216"/>
      <c r="PRW4" s="216"/>
      <c r="PRX4" s="216"/>
      <c r="PRY4" s="216"/>
      <c r="PRZ4" s="216"/>
      <c r="PSA4" s="216"/>
      <c r="PSB4" s="216"/>
      <c r="PSC4" s="216"/>
      <c r="PSD4" s="216"/>
      <c r="PSE4" s="216"/>
      <c r="PSF4" s="216"/>
      <c r="PSG4" s="216"/>
      <c r="PSH4" s="216"/>
      <c r="PSI4" s="216"/>
      <c r="PSJ4" s="216"/>
      <c r="PSK4" s="216"/>
      <c r="PSL4" s="216"/>
      <c r="PSM4" s="216"/>
      <c r="PSN4" s="216"/>
      <c r="PSO4" s="216"/>
      <c r="PSP4" s="216"/>
      <c r="PSQ4" s="216"/>
      <c r="PSR4" s="216"/>
      <c r="PSS4" s="216"/>
      <c r="PST4" s="216"/>
      <c r="PSU4" s="216"/>
      <c r="PSV4" s="216"/>
      <c r="PSW4" s="216"/>
      <c r="PSX4" s="216"/>
      <c r="PSY4" s="216"/>
      <c r="PSZ4" s="216"/>
      <c r="PTA4" s="216"/>
      <c r="PTB4" s="216"/>
      <c r="PTC4" s="216"/>
      <c r="PTD4" s="216"/>
      <c r="PTE4" s="216"/>
      <c r="PTF4" s="216"/>
      <c r="PTG4" s="216"/>
      <c r="PTH4" s="216"/>
      <c r="PTI4" s="216"/>
      <c r="PTJ4" s="216"/>
      <c r="PTK4" s="216"/>
      <c r="PTL4" s="216"/>
      <c r="PTM4" s="216"/>
      <c r="PTN4" s="216"/>
      <c r="PTO4" s="216"/>
      <c r="PTP4" s="216"/>
      <c r="PTQ4" s="216"/>
      <c r="PTR4" s="216"/>
      <c r="PTS4" s="216"/>
      <c r="PTT4" s="216"/>
      <c r="PTU4" s="216"/>
      <c r="PTV4" s="216"/>
      <c r="PTW4" s="216"/>
      <c r="PTX4" s="216"/>
      <c r="PTY4" s="216"/>
      <c r="PTZ4" s="216"/>
      <c r="PUA4" s="216"/>
      <c r="PUB4" s="216"/>
      <c r="PUC4" s="216"/>
      <c r="PUD4" s="216"/>
      <c r="PUE4" s="216"/>
      <c r="PUF4" s="216"/>
      <c r="PUG4" s="216"/>
      <c r="PUH4" s="216"/>
      <c r="PUI4" s="216"/>
      <c r="PUJ4" s="216"/>
      <c r="PUK4" s="216"/>
      <c r="PUL4" s="216"/>
      <c r="PUM4" s="216"/>
      <c r="PUN4" s="216"/>
      <c r="PUO4" s="216"/>
      <c r="PUP4" s="216"/>
      <c r="PUQ4" s="216"/>
      <c r="PUR4" s="216"/>
      <c r="PUS4" s="216"/>
      <c r="PUT4" s="216"/>
      <c r="PUU4" s="216"/>
      <c r="PUV4" s="216"/>
      <c r="PUW4" s="216"/>
      <c r="PUX4" s="216"/>
      <c r="PUY4" s="216"/>
      <c r="PUZ4" s="216"/>
      <c r="PVA4" s="216"/>
      <c r="PVB4" s="216"/>
      <c r="PVC4" s="216"/>
      <c r="PVD4" s="216"/>
      <c r="PVE4" s="216"/>
      <c r="PVF4" s="216"/>
      <c r="PVG4" s="216"/>
      <c r="PVH4" s="216"/>
      <c r="PVI4" s="216"/>
      <c r="PVJ4" s="216"/>
      <c r="PVK4" s="216"/>
      <c r="PVL4" s="216"/>
      <c r="PVM4" s="216"/>
      <c r="PVN4" s="216"/>
      <c r="PVO4" s="216"/>
      <c r="PVP4" s="216"/>
      <c r="PVQ4" s="216"/>
      <c r="PVR4" s="216"/>
      <c r="PVS4" s="216"/>
      <c r="PVT4" s="216"/>
      <c r="PVU4" s="216"/>
      <c r="PVV4" s="216"/>
      <c r="PVW4" s="216"/>
      <c r="PVX4" s="216"/>
      <c r="PVY4" s="216"/>
      <c r="PVZ4" s="216"/>
      <c r="PWA4" s="216"/>
      <c r="PWB4" s="216"/>
      <c r="PWC4" s="216"/>
      <c r="PWD4" s="216"/>
      <c r="PWE4" s="216"/>
      <c r="PWF4" s="216"/>
      <c r="PWG4" s="216"/>
      <c r="PWH4" s="216"/>
      <c r="PWI4" s="216"/>
      <c r="PWJ4" s="216"/>
      <c r="PWK4" s="216"/>
      <c r="PWL4" s="216"/>
      <c r="PWM4" s="216"/>
      <c r="PWN4" s="216"/>
      <c r="PWO4" s="216"/>
      <c r="PWP4" s="216"/>
      <c r="PWQ4" s="216"/>
      <c r="PWR4" s="216"/>
      <c r="PWS4" s="216"/>
      <c r="PWT4" s="216"/>
      <c r="PWU4" s="216"/>
      <c r="PWV4" s="216"/>
      <c r="PWW4" s="216"/>
      <c r="PWX4" s="216"/>
      <c r="PWY4" s="216"/>
      <c r="PWZ4" s="216"/>
      <c r="PXA4" s="216"/>
      <c r="PXB4" s="216"/>
      <c r="PXC4" s="216"/>
      <c r="PXD4" s="216"/>
      <c r="PXE4" s="216"/>
      <c r="PXF4" s="216"/>
      <c r="PXG4" s="216"/>
      <c r="PXH4" s="216"/>
      <c r="PXI4" s="216"/>
      <c r="PXJ4" s="216"/>
      <c r="PXK4" s="216"/>
      <c r="PXL4" s="216"/>
      <c r="PXM4" s="216"/>
      <c r="PXN4" s="216"/>
      <c r="PXO4" s="216"/>
      <c r="PXP4" s="216"/>
      <c r="PXQ4" s="216"/>
      <c r="PXR4" s="216"/>
      <c r="PXS4" s="216"/>
      <c r="PXT4" s="216"/>
      <c r="PXU4" s="216"/>
      <c r="PXV4" s="216"/>
      <c r="PXW4" s="216"/>
      <c r="PXX4" s="216"/>
      <c r="PXY4" s="216"/>
      <c r="PXZ4" s="216"/>
      <c r="PYA4" s="216"/>
      <c r="PYB4" s="216"/>
      <c r="PYC4" s="216"/>
      <c r="PYD4" s="216"/>
      <c r="PYE4" s="216"/>
      <c r="PYF4" s="216"/>
      <c r="PYG4" s="216"/>
      <c r="PYH4" s="216"/>
      <c r="PYI4" s="216"/>
      <c r="PYJ4" s="216"/>
      <c r="PYK4" s="216"/>
      <c r="PYL4" s="216"/>
      <c r="PYM4" s="216"/>
      <c r="PYN4" s="216"/>
      <c r="PYO4" s="216"/>
      <c r="PYP4" s="216"/>
      <c r="PYQ4" s="216"/>
      <c r="PYR4" s="216"/>
      <c r="PYS4" s="216"/>
      <c r="PYT4" s="216"/>
      <c r="PYU4" s="216"/>
      <c r="PYV4" s="216"/>
      <c r="PYW4" s="216"/>
      <c r="PYX4" s="216"/>
      <c r="PYY4" s="216"/>
      <c r="PYZ4" s="216"/>
      <c r="PZA4" s="216"/>
      <c r="PZB4" s="216"/>
      <c r="PZC4" s="216"/>
      <c r="PZD4" s="216"/>
      <c r="PZE4" s="216"/>
      <c r="PZF4" s="216"/>
      <c r="PZG4" s="216"/>
      <c r="PZH4" s="216"/>
      <c r="PZI4" s="216"/>
      <c r="PZJ4" s="216"/>
      <c r="PZK4" s="216"/>
      <c r="PZL4" s="216"/>
      <c r="PZM4" s="216"/>
      <c r="PZN4" s="216"/>
      <c r="PZO4" s="216"/>
      <c r="PZP4" s="216"/>
      <c r="PZQ4" s="216"/>
      <c r="PZR4" s="216"/>
      <c r="PZS4" s="216"/>
      <c r="PZT4" s="216"/>
      <c r="PZU4" s="216"/>
      <c r="PZV4" s="216"/>
      <c r="PZW4" s="216"/>
      <c r="PZX4" s="216"/>
      <c r="PZY4" s="216"/>
      <c r="PZZ4" s="216"/>
      <c r="QAA4" s="216"/>
      <c r="QAB4" s="216"/>
      <c r="QAC4" s="216"/>
      <c r="QAD4" s="216"/>
      <c r="QAE4" s="216"/>
      <c r="QAF4" s="216"/>
      <c r="QAG4" s="216"/>
      <c r="QAH4" s="216"/>
      <c r="QAI4" s="216"/>
      <c r="QAJ4" s="216"/>
      <c r="QAK4" s="216"/>
      <c r="QAL4" s="216"/>
      <c r="QAM4" s="216"/>
      <c r="QAN4" s="216"/>
      <c r="QAO4" s="216"/>
      <c r="QAP4" s="216"/>
      <c r="QAQ4" s="216"/>
      <c r="QAR4" s="216"/>
      <c r="QAS4" s="216"/>
      <c r="QAT4" s="216"/>
      <c r="QAU4" s="216"/>
      <c r="QAV4" s="216"/>
      <c r="QAW4" s="216"/>
      <c r="QAX4" s="216"/>
      <c r="QAY4" s="216"/>
      <c r="QAZ4" s="216"/>
      <c r="QBA4" s="216"/>
      <c r="QBB4" s="216"/>
      <c r="QBC4" s="216"/>
      <c r="QBD4" s="216"/>
      <c r="QBE4" s="216"/>
      <c r="QBF4" s="216"/>
      <c r="QBG4" s="216"/>
      <c r="QBH4" s="216"/>
      <c r="QBI4" s="216"/>
      <c r="QBJ4" s="216"/>
      <c r="QBK4" s="216"/>
      <c r="QBL4" s="216"/>
      <c r="QBM4" s="216"/>
      <c r="QBN4" s="216"/>
      <c r="QBO4" s="216"/>
      <c r="QBP4" s="216"/>
      <c r="QBQ4" s="216"/>
      <c r="QBR4" s="216"/>
      <c r="QBS4" s="216"/>
      <c r="QBT4" s="216"/>
      <c r="QBU4" s="216"/>
      <c r="QBV4" s="216"/>
      <c r="QBW4" s="216"/>
      <c r="QBX4" s="216"/>
      <c r="QBY4" s="216"/>
      <c r="QBZ4" s="216"/>
      <c r="QCA4" s="216"/>
      <c r="QCB4" s="216"/>
      <c r="QCC4" s="216"/>
      <c r="QCD4" s="216"/>
      <c r="QCE4" s="216"/>
      <c r="QCF4" s="216"/>
      <c r="QCG4" s="216"/>
      <c r="QCH4" s="216"/>
      <c r="QCI4" s="216"/>
      <c r="QCJ4" s="216"/>
      <c r="QCK4" s="216"/>
      <c r="QCL4" s="216"/>
      <c r="QCM4" s="216"/>
      <c r="QCN4" s="216"/>
      <c r="QCO4" s="216"/>
      <c r="QCP4" s="216"/>
      <c r="QCQ4" s="216"/>
      <c r="QCR4" s="216"/>
      <c r="QCS4" s="216"/>
      <c r="QCT4" s="216"/>
      <c r="QCU4" s="216"/>
      <c r="QCV4" s="216"/>
      <c r="QCW4" s="216"/>
      <c r="QCX4" s="216"/>
      <c r="QCY4" s="216"/>
      <c r="QCZ4" s="216"/>
      <c r="QDA4" s="216"/>
      <c r="QDB4" s="216"/>
      <c r="QDC4" s="216"/>
      <c r="QDD4" s="216"/>
      <c r="QDE4" s="216"/>
      <c r="QDF4" s="216"/>
      <c r="QDG4" s="216"/>
      <c r="QDH4" s="216"/>
      <c r="QDI4" s="216"/>
      <c r="QDJ4" s="216"/>
      <c r="QDK4" s="216"/>
      <c r="QDL4" s="216"/>
      <c r="QDM4" s="216"/>
      <c r="QDN4" s="216"/>
      <c r="QDO4" s="216"/>
      <c r="QDP4" s="216"/>
      <c r="QDQ4" s="216"/>
      <c r="QDR4" s="216"/>
      <c r="QDS4" s="216"/>
      <c r="QDT4" s="216"/>
      <c r="QDU4" s="216"/>
      <c r="QDV4" s="216"/>
      <c r="QDW4" s="216"/>
      <c r="QDX4" s="216"/>
      <c r="QDY4" s="216"/>
      <c r="QDZ4" s="216"/>
      <c r="QEA4" s="216"/>
      <c r="QEB4" s="216"/>
      <c r="QEC4" s="216"/>
      <c r="QED4" s="216"/>
      <c r="QEE4" s="216"/>
      <c r="QEF4" s="216"/>
      <c r="QEG4" s="216"/>
      <c r="QEH4" s="216"/>
      <c r="QEI4" s="216"/>
      <c r="QEJ4" s="216"/>
      <c r="QEK4" s="216"/>
      <c r="QEL4" s="216"/>
      <c r="QEM4" s="216"/>
      <c r="QEN4" s="216"/>
      <c r="QEO4" s="216"/>
      <c r="QEP4" s="216"/>
      <c r="QEQ4" s="216"/>
      <c r="QER4" s="216"/>
      <c r="QES4" s="216"/>
      <c r="QET4" s="216"/>
      <c r="QEU4" s="216"/>
      <c r="QEV4" s="216"/>
      <c r="QEW4" s="216"/>
      <c r="QEX4" s="216"/>
      <c r="QEY4" s="216"/>
      <c r="QEZ4" s="216"/>
      <c r="QFA4" s="216"/>
      <c r="QFB4" s="216"/>
      <c r="QFC4" s="216"/>
      <c r="QFD4" s="216"/>
      <c r="QFE4" s="216"/>
      <c r="QFF4" s="216"/>
      <c r="QFG4" s="216"/>
      <c r="QFH4" s="216"/>
      <c r="QFI4" s="216"/>
      <c r="QFJ4" s="216"/>
      <c r="QFK4" s="216"/>
      <c r="QFL4" s="216"/>
      <c r="QFM4" s="216"/>
      <c r="QFN4" s="216"/>
      <c r="QFO4" s="216"/>
      <c r="QFP4" s="216"/>
      <c r="QFQ4" s="216"/>
      <c r="QFR4" s="216"/>
      <c r="QFS4" s="216"/>
      <c r="QFT4" s="216"/>
      <c r="QFU4" s="216"/>
      <c r="QFV4" s="216"/>
      <c r="QFW4" s="216"/>
      <c r="QFX4" s="216"/>
      <c r="QFY4" s="216"/>
      <c r="QFZ4" s="216"/>
      <c r="QGA4" s="216"/>
      <c r="QGB4" s="216"/>
      <c r="QGC4" s="216"/>
      <c r="QGD4" s="216"/>
      <c r="QGE4" s="216"/>
      <c r="QGF4" s="216"/>
      <c r="QGG4" s="216"/>
      <c r="QGH4" s="216"/>
      <c r="QGI4" s="216"/>
      <c r="QGJ4" s="216"/>
      <c r="QGK4" s="216"/>
      <c r="QGL4" s="216"/>
      <c r="QGM4" s="216"/>
      <c r="QGN4" s="216"/>
      <c r="QGO4" s="216"/>
      <c r="QGP4" s="216"/>
      <c r="QGQ4" s="216"/>
      <c r="QGR4" s="216"/>
      <c r="QGS4" s="216"/>
      <c r="QGT4" s="216"/>
      <c r="QGU4" s="216"/>
      <c r="QGV4" s="216"/>
      <c r="QGW4" s="216"/>
      <c r="QGX4" s="216"/>
      <c r="QGY4" s="216"/>
      <c r="QGZ4" s="216"/>
      <c r="QHA4" s="216"/>
      <c r="QHB4" s="216"/>
      <c r="QHC4" s="216"/>
      <c r="QHD4" s="216"/>
      <c r="QHE4" s="216"/>
      <c r="QHF4" s="216"/>
      <c r="QHG4" s="216"/>
      <c r="QHH4" s="216"/>
      <c r="QHI4" s="216"/>
      <c r="QHJ4" s="216"/>
      <c r="QHK4" s="216"/>
      <c r="QHL4" s="216"/>
      <c r="QHM4" s="216"/>
      <c r="QHN4" s="216"/>
      <c r="QHO4" s="216"/>
      <c r="QHP4" s="216"/>
      <c r="QHQ4" s="216"/>
      <c r="QHR4" s="216"/>
      <c r="QHS4" s="216"/>
      <c r="QHT4" s="216"/>
      <c r="QHU4" s="216"/>
      <c r="QHV4" s="216"/>
      <c r="QHW4" s="216"/>
      <c r="QHX4" s="216"/>
      <c r="QHY4" s="216"/>
      <c r="QHZ4" s="216"/>
      <c r="QIA4" s="216"/>
      <c r="QIB4" s="216"/>
      <c r="QIC4" s="216"/>
      <c r="QID4" s="216"/>
      <c r="QIE4" s="216"/>
      <c r="QIF4" s="216"/>
      <c r="QIG4" s="216"/>
      <c r="QIH4" s="216"/>
      <c r="QII4" s="216"/>
      <c r="QIJ4" s="216"/>
      <c r="QIK4" s="216"/>
      <c r="QIL4" s="216"/>
      <c r="QIM4" s="216"/>
      <c r="QIN4" s="216"/>
      <c r="QIO4" s="216"/>
      <c r="QIP4" s="216"/>
      <c r="QIQ4" s="216"/>
      <c r="QIR4" s="216"/>
      <c r="QIS4" s="216"/>
      <c r="QIT4" s="216"/>
      <c r="QIU4" s="216"/>
      <c r="QIV4" s="216"/>
      <c r="QIW4" s="216"/>
      <c r="QIX4" s="216"/>
      <c r="QIY4" s="216"/>
      <c r="QIZ4" s="216"/>
      <c r="QJA4" s="216"/>
      <c r="QJB4" s="216"/>
      <c r="QJC4" s="216"/>
      <c r="QJD4" s="216"/>
      <c r="QJE4" s="216"/>
      <c r="QJF4" s="216"/>
      <c r="QJG4" s="216"/>
      <c r="QJH4" s="216"/>
      <c r="QJI4" s="216"/>
      <c r="QJJ4" s="216"/>
      <c r="QJK4" s="216"/>
      <c r="QJL4" s="216"/>
      <c r="QJM4" s="216"/>
      <c r="QJN4" s="216"/>
      <c r="QJO4" s="216"/>
      <c r="QJP4" s="216"/>
      <c r="QJQ4" s="216"/>
      <c r="QJR4" s="216"/>
      <c r="QJS4" s="216"/>
      <c r="QJT4" s="216"/>
      <c r="QJU4" s="216"/>
      <c r="QJV4" s="216"/>
      <c r="QJW4" s="216"/>
      <c r="QJX4" s="216"/>
      <c r="QJY4" s="216"/>
      <c r="QJZ4" s="216"/>
      <c r="QKA4" s="216"/>
      <c r="QKB4" s="216"/>
      <c r="QKC4" s="216"/>
      <c r="QKD4" s="216"/>
      <c r="QKE4" s="216"/>
      <c r="QKF4" s="216"/>
      <c r="QKG4" s="216"/>
      <c r="QKH4" s="216"/>
      <c r="QKI4" s="216"/>
      <c r="QKJ4" s="216"/>
      <c r="QKK4" s="216"/>
      <c r="QKL4" s="216"/>
      <c r="QKM4" s="216"/>
      <c r="QKN4" s="216"/>
      <c r="QKO4" s="216"/>
      <c r="QKP4" s="216"/>
      <c r="QKQ4" s="216"/>
      <c r="QKR4" s="216"/>
      <c r="QKS4" s="216"/>
      <c r="QKT4" s="216"/>
      <c r="QKU4" s="216"/>
      <c r="QKV4" s="216"/>
      <c r="QKW4" s="216"/>
      <c r="QKX4" s="216"/>
      <c r="QKY4" s="216"/>
      <c r="QKZ4" s="216"/>
      <c r="QLA4" s="216"/>
      <c r="QLB4" s="216"/>
      <c r="QLC4" s="216"/>
      <c r="QLD4" s="216"/>
      <c r="QLE4" s="216"/>
      <c r="QLF4" s="216"/>
      <c r="QLG4" s="216"/>
      <c r="QLH4" s="216"/>
      <c r="QLI4" s="216"/>
      <c r="QLJ4" s="216"/>
      <c r="QLK4" s="216"/>
      <c r="QLL4" s="216"/>
      <c r="QLM4" s="216"/>
      <c r="QLN4" s="216"/>
      <c r="QLO4" s="216"/>
      <c r="QLP4" s="216"/>
      <c r="QLQ4" s="216"/>
      <c r="QLR4" s="216"/>
      <c r="QLS4" s="216"/>
      <c r="QLT4" s="216"/>
      <c r="QLU4" s="216"/>
      <c r="QLV4" s="216"/>
      <c r="QLW4" s="216"/>
      <c r="QLX4" s="216"/>
      <c r="QLY4" s="216"/>
      <c r="QLZ4" s="216"/>
      <c r="QMA4" s="216"/>
      <c r="QMB4" s="216"/>
      <c r="QMC4" s="216"/>
      <c r="QMD4" s="216"/>
      <c r="QME4" s="216"/>
      <c r="QMF4" s="216"/>
      <c r="QMG4" s="216"/>
      <c r="QMH4" s="216"/>
      <c r="QMI4" s="216"/>
      <c r="QMJ4" s="216"/>
      <c r="QMK4" s="216"/>
      <c r="QML4" s="216"/>
      <c r="QMM4" s="216"/>
      <c r="QMN4" s="216"/>
      <c r="QMO4" s="216"/>
      <c r="QMP4" s="216"/>
      <c r="QMQ4" s="216"/>
      <c r="QMR4" s="216"/>
      <c r="QMS4" s="216"/>
      <c r="QMT4" s="216"/>
      <c r="QMU4" s="216"/>
      <c r="QMV4" s="216"/>
      <c r="QMW4" s="216"/>
      <c r="QMX4" s="216"/>
      <c r="QMY4" s="216"/>
      <c r="QMZ4" s="216"/>
      <c r="QNA4" s="216"/>
      <c r="QNB4" s="216"/>
      <c r="QNC4" s="216"/>
      <c r="QND4" s="216"/>
      <c r="QNE4" s="216"/>
      <c r="QNF4" s="216"/>
      <c r="QNG4" s="216"/>
      <c r="QNH4" s="216"/>
      <c r="QNI4" s="216"/>
      <c r="QNJ4" s="216"/>
      <c r="QNK4" s="216"/>
      <c r="QNL4" s="216"/>
      <c r="QNM4" s="216"/>
      <c r="QNN4" s="216"/>
      <c r="QNO4" s="216"/>
      <c r="QNP4" s="216"/>
      <c r="QNQ4" s="216"/>
      <c r="QNR4" s="216"/>
      <c r="QNS4" s="216"/>
      <c r="QNT4" s="216"/>
      <c r="QNU4" s="216"/>
      <c r="QNV4" s="216"/>
      <c r="QNW4" s="216"/>
      <c r="QNX4" s="216"/>
      <c r="QNY4" s="216"/>
      <c r="QNZ4" s="216"/>
      <c r="QOA4" s="216"/>
      <c r="QOB4" s="216"/>
      <c r="QOC4" s="216"/>
      <c r="QOD4" s="216"/>
      <c r="QOE4" s="216"/>
      <c r="QOF4" s="216"/>
      <c r="QOG4" s="216"/>
      <c r="QOH4" s="216"/>
      <c r="QOI4" s="216"/>
      <c r="QOJ4" s="216"/>
      <c r="QOK4" s="216"/>
      <c r="QOL4" s="216"/>
      <c r="QOM4" s="216"/>
      <c r="QON4" s="216"/>
      <c r="QOO4" s="216"/>
      <c r="QOP4" s="216"/>
      <c r="QOQ4" s="216"/>
      <c r="QOR4" s="216"/>
      <c r="QOS4" s="216"/>
      <c r="QOT4" s="216"/>
      <c r="QOU4" s="216"/>
      <c r="QOV4" s="216"/>
      <c r="QOW4" s="216"/>
      <c r="QOX4" s="216"/>
      <c r="QOY4" s="216"/>
      <c r="QOZ4" s="216"/>
      <c r="QPA4" s="216"/>
      <c r="QPB4" s="216"/>
      <c r="QPC4" s="216"/>
      <c r="QPD4" s="216"/>
      <c r="QPE4" s="216"/>
      <c r="QPF4" s="216"/>
      <c r="QPG4" s="216"/>
      <c r="QPH4" s="216"/>
      <c r="QPI4" s="216"/>
      <c r="QPJ4" s="216"/>
      <c r="QPK4" s="216"/>
      <c r="QPL4" s="216"/>
      <c r="QPM4" s="216"/>
      <c r="QPN4" s="216"/>
      <c r="QPO4" s="216"/>
      <c r="QPP4" s="216"/>
      <c r="QPQ4" s="216"/>
      <c r="QPR4" s="216"/>
      <c r="QPS4" s="216"/>
      <c r="QPT4" s="216"/>
      <c r="QPU4" s="216"/>
      <c r="QPV4" s="216"/>
      <c r="QPW4" s="216"/>
      <c r="QPX4" s="216"/>
      <c r="QPY4" s="216"/>
      <c r="QPZ4" s="216"/>
      <c r="QQA4" s="216"/>
      <c r="QQB4" s="216"/>
      <c r="QQC4" s="216"/>
      <c r="QQD4" s="216"/>
      <c r="QQE4" s="216"/>
      <c r="QQF4" s="216"/>
      <c r="QQG4" s="216"/>
      <c r="QQH4" s="216"/>
      <c r="QQI4" s="216"/>
      <c r="QQJ4" s="216"/>
      <c r="QQK4" s="216"/>
      <c r="QQL4" s="216"/>
      <c r="QQM4" s="216"/>
      <c r="QQN4" s="216"/>
      <c r="QQO4" s="216"/>
      <c r="QQP4" s="216"/>
      <c r="QQQ4" s="216"/>
      <c r="QQR4" s="216"/>
      <c r="QQS4" s="216"/>
      <c r="QQT4" s="216"/>
      <c r="QQU4" s="216"/>
      <c r="QQV4" s="216"/>
      <c r="QQW4" s="216"/>
      <c r="QQX4" s="216"/>
      <c r="QQY4" s="216"/>
      <c r="QQZ4" s="216"/>
      <c r="QRA4" s="216"/>
      <c r="QRB4" s="216"/>
      <c r="QRC4" s="216"/>
      <c r="QRD4" s="216"/>
      <c r="QRE4" s="216"/>
      <c r="QRF4" s="216"/>
      <c r="QRG4" s="216"/>
      <c r="QRH4" s="216"/>
      <c r="QRI4" s="216"/>
      <c r="QRJ4" s="216"/>
      <c r="QRK4" s="216"/>
      <c r="QRL4" s="216"/>
      <c r="QRM4" s="216"/>
      <c r="QRN4" s="216"/>
      <c r="QRO4" s="216"/>
      <c r="QRP4" s="216"/>
      <c r="QRQ4" s="216"/>
      <c r="QRR4" s="216"/>
      <c r="QRS4" s="216"/>
      <c r="QRT4" s="216"/>
      <c r="QRU4" s="216"/>
      <c r="QRV4" s="216"/>
      <c r="QRW4" s="216"/>
      <c r="QRX4" s="216"/>
      <c r="QRY4" s="216"/>
      <c r="QRZ4" s="216"/>
      <c r="QSA4" s="216"/>
      <c r="QSB4" s="216"/>
      <c r="QSC4" s="216"/>
      <c r="QSD4" s="216"/>
      <c r="QSE4" s="216"/>
      <c r="QSF4" s="216"/>
      <c r="QSG4" s="216"/>
      <c r="QSH4" s="216"/>
      <c r="QSI4" s="216"/>
      <c r="QSJ4" s="216"/>
      <c r="QSK4" s="216"/>
      <c r="QSL4" s="216"/>
      <c r="QSM4" s="216"/>
      <c r="QSN4" s="216"/>
      <c r="QSO4" s="216"/>
      <c r="QSP4" s="216"/>
      <c r="QSQ4" s="216"/>
      <c r="QSR4" s="216"/>
      <c r="QSS4" s="216"/>
      <c r="QST4" s="216"/>
      <c r="QSU4" s="216"/>
      <c r="QSV4" s="216"/>
      <c r="QSW4" s="216"/>
      <c r="QSX4" s="216"/>
      <c r="QSY4" s="216"/>
      <c r="QSZ4" s="216"/>
      <c r="QTA4" s="216"/>
      <c r="QTB4" s="216"/>
      <c r="QTC4" s="216"/>
      <c r="QTD4" s="216"/>
      <c r="QTE4" s="216"/>
      <c r="QTF4" s="216"/>
      <c r="QTG4" s="216"/>
      <c r="QTH4" s="216"/>
      <c r="QTI4" s="216"/>
      <c r="QTJ4" s="216"/>
      <c r="QTK4" s="216"/>
      <c r="QTL4" s="216"/>
      <c r="QTM4" s="216"/>
      <c r="QTN4" s="216"/>
      <c r="QTO4" s="216"/>
      <c r="QTP4" s="216"/>
      <c r="QTQ4" s="216"/>
      <c r="QTR4" s="216"/>
      <c r="QTS4" s="216"/>
      <c r="QTT4" s="216"/>
      <c r="QTU4" s="216"/>
      <c r="QTV4" s="216"/>
      <c r="QTW4" s="216"/>
      <c r="QTX4" s="216"/>
      <c r="QTY4" s="216"/>
      <c r="QTZ4" s="216"/>
      <c r="QUA4" s="216"/>
      <c r="QUB4" s="216"/>
      <c r="QUC4" s="216"/>
      <c r="QUD4" s="216"/>
      <c r="QUE4" s="216"/>
      <c r="QUF4" s="216"/>
      <c r="QUG4" s="216"/>
      <c r="QUH4" s="216"/>
      <c r="QUI4" s="216"/>
      <c r="QUJ4" s="216"/>
      <c r="QUK4" s="216"/>
      <c r="QUL4" s="216"/>
      <c r="QUM4" s="216"/>
      <c r="QUN4" s="216"/>
      <c r="QUO4" s="216"/>
      <c r="QUP4" s="216"/>
      <c r="QUQ4" s="216"/>
      <c r="QUR4" s="216"/>
      <c r="QUS4" s="216"/>
      <c r="QUT4" s="216"/>
      <c r="QUU4" s="216"/>
      <c r="QUV4" s="216"/>
      <c r="QUW4" s="216"/>
      <c r="QUX4" s="216"/>
      <c r="QUY4" s="216"/>
      <c r="QUZ4" s="216"/>
      <c r="QVA4" s="216"/>
      <c r="QVB4" s="216"/>
      <c r="QVC4" s="216"/>
      <c r="QVD4" s="216"/>
      <c r="QVE4" s="216"/>
      <c r="QVF4" s="216"/>
      <c r="QVG4" s="216"/>
      <c r="QVH4" s="216"/>
      <c r="QVI4" s="216"/>
      <c r="QVJ4" s="216"/>
      <c r="QVK4" s="216"/>
      <c r="QVL4" s="216"/>
      <c r="QVM4" s="216"/>
      <c r="QVN4" s="216"/>
      <c r="QVO4" s="216"/>
      <c r="QVP4" s="216"/>
      <c r="QVQ4" s="216"/>
      <c r="QVR4" s="216"/>
      <c r="QVS4" s="216"/>
      <c r="QVT4" s="216"/>
      <c r="QVU4" s="216"/>
      <c r="QVV4" s="216"/>
      <c r="QVW4" s="216"/>
      <c r="QVX4" s="216"/>
      <c r="QVY4" s="216"/>
      <c r="QVZ4" s="216"/>
      <c r="QWA4" s="216"/>
      <c r="QWB4" s="216"/>
      <c r="QWC4" s="216"/>
      <c r="QWD4" s="216"/>
      <c r="QWE4" s="216"/>
      <c r="QWF4" s="216"/>
      <c r="QWG4" s="216"/>
      <c r="QWH4" s="216"/>
      <c r="QWI4" s="216"/>
      <c r="QWJ4" s="216"/>
      <c r="QWK4" s="216"/>
      <c r="QWL4" s="216"/>
      <c r="QWM4" s="216"/>
      <c r="QWN4" s="216"/>
      <c r="QWO4" s="216"/>
      <c r="QWP4" s="216"/>
      <c r="QWQ4" s="216"/>
      <c r="QWR4" s="216"/>
      <c r="QWS4" s="216"/>
      <c r="QWT4" s="216"/>
      <c r="QWU4" s="216"/>
      <c r="QWV4" s="216"/>
      <c r="QWW4" s="216"/>
      <c r="QWX4" s="216"/>
      <c r="QWY4" s="216"/>
      <c r="QWZ4" s="216"/>
      <c r="QXA4" s="216"/>
      <c r="QXB4" s="216"/>
      <c r="QXC4" s="216"/>
      <c r="QXD4" s="216"/>
      <c r="QXE4" s="216"/>
      <c r="QXF4" s="216"/>
      <c r="QXG4" s="216"/>
      <c r="QXH4" s="216"/>
      <c r="QXI4" s="216"/>
      <c r="QXJ4" s="216"/>
      <c r="QXK4" s="216"/>
      <c r="QXL4" s="216"/>
      <c r="QXM4" s="216"/>
      <c r="QXN4" s="216"/>
      <c r="QXO4" s="216"/>
      <c r="QXP4" s="216"/>
      <c r="QXQ4" s="216"/>
      <c r="QXR4" s="216"/>
      <c r="QXS4" s="216"/>
      <c r="QXT4" s="216"/>
      <c r="QXU4" s="216"/>
      <c r="QXV4" s="216"/>
      <c r="QXW4" s="216"/>
      <c r="QXX4" s="216"/>
      <c r="QXY4" s="216"/>
      <c r="QXZ4" s="216"/>
      <c r="QYA4" s="216"/>
      <c r="QYB4" s="216"/>
      <c r="QYC4" s="216"/>
      <c r="QYD4" s="216"/>
      <c r="QYE4" s="216"/>
      <c r="QYF4" s="216"/>
      <c r="QYG4" s="216"/>
      <c r="QYH4" s="216"/>
      <c r="QYI4" s="216"/>
      <c r="QYJ4" s="216"/>
      <c r="QYK4" s="216"/>
      <c r="QYL4" s="216"/>
      <c r="QYM4" s="216"/>
      <c r="QYN4" s="216"/>
      <c r="QYO4" s="216"/>
      <c r="QYP4" s="216"/>
      <c r="QYQ4" s="216"/>
      <c r="QYR4" s="216"/>
      <c r="QYS4" s="216"/>
      <c r="QYT4" s="216"/>
      <c r="QYU4" s="216"/>
      <c r="QYV4" s="216"/>
      <c r="QYW4" s="216"/>
      <c r="QYX4" s="216"/>
      <c r="QYY4" s="216"/>
      <c r="QYZ4" s="216"/>
      <c r="QZA4" s="216"/>
      <c r="QZB4" s="216"/>
      <c r="QZC4" s="216"/>
      <c r="QZD4" s="216"/>
      <c r="QZE4" s="216"/>
      <c r="QZF4" s="216"/>
      <c r="QZG4" s="216"/>
      <c r="QZH4" s="216"/>
      <c r="QZI4" s="216"/>
      <c r="QZJ4" s="216"/>
      <c r="QZK4" s="216"/>
      <c r="QZL4" s="216"/>
      <c r="QZM4" s="216"/>
      <c r="QZN4" s="216"/>
      <c r="QZO4" s="216"/>
      <c r="QZP4" s="216"/>
      <c r="QZQ4" s="216"/>
      <c r="QZR4" s="216"/>
      <c r="QZS4" s="216"/>
      <c r="QZT4" s="216"/>
      <c r="QZU4" s="216"/>
      <c r="QZV4" s="216"/>
      <c r="QZW4" s="216"/>
      <c r="QZX4" s="216"/>
      <c r="QZY4" s="216"/>
      <c r="QZZ4" s="216"/>
      <c r="RAA4" s="216"/>
      <c r="RAB4" s="216"/>
      <c r="RAC4" s="216"/>
      <c r="RAD4" s="216"/>
      <c r="RAE4" s="216"/>
      <c r="RAF4" s="216"/>
      <c r="RAG4" s="216"/>
      <c r="RAH4" s="216"/>
      <c r="RAI4" s="216"/>
      <c r="RAJ4" s="216"/>
      <c r="RAK4" s="216"/>
      <c r="RAL4" s="216"/>
      <c r="RAM4" s="216"/>
      <c r="RAN4" s="216"/>
      <c r="RAO4" s="216"/>
      <c r="RAP4" s="216"/>
      <c r="RAQ4" s="216"/>
      <c r="RAR4" s="216"/>
      <c r="RAS4" s="216"/>
      <c r="RAT4" s="216"/>
      <c r="RAU4" s="216"/>
      <c r="RAV4" s="216"/>
      <c r="RAW4" s="216"/>
      <c r="RAX4" s="216"/>
      <c r="RAY4" s="216"/>
      <c r="RAZ4" s="216"/>
      <c r="RBA4" s="216"/>
      <c r="RBB4" s="216"/>
      <c r="RBC4" s="216"/>
      <c r="RBD4" s="216"/>
      <c r="RBE4" s="216"/>
      <c r="RBF4" s="216"/>
      <c r="RBG4" s="216"/>
      <c r="RBH4" s="216"/>
      <c r="RBI4" s="216"/>
      <c r="RBJ4" s="216"/>
      <c r="RBK4" s="216"/>
      <c r="RBL4" s="216"/>
      <c r="RBM4" s="216"/>
      <c r="RBN4" s="216"/>
      <c r="RBO4" s="216"/>
      <c r="RBP4" s="216"/>
      <c r="RBQ4" s="216"/>
      <c r="RBR4" s="216"/>
      <c r="RBS4" s="216"/>
      <c r="RBT4" s="216"/>
      <c r="RBU4" s="216"/>
      <c r="RBV4" s="216"/>
      <c r="RBW4" s="216"/>
      <c r="RBX4" s="216"/>
      <c r="RBY4" s="216"/>
      <c r="RBZ4" s="216"/>
      <c r="RCA4" s="216"/>
      <c r="RCB4" s="216"/>
      <c r="RCC4" s="216"/>
      <c r="RCD4" s="216"/>
      <c r="RCE4" s="216"/>
      <c r="RCF4" s="216"/>
      <c r="RCG4" s="216"/>
      <c r="RCH4" s="216"/>
      <c r="RCI4" s="216"/>
      <c r="RCJ4" s="216"/>
      <c r="RCK4" s="216"/>
      <c r="RCL4" s="216"/>
      <c r="RCM4" s="216"/>
      <c r="RCN4" s="216"/>
      <c r="RCO4" s="216"/>
      <c r="RCP4" s="216"/>
      <c r="RCQ4" s="216"/>
      <c r="RCR4" s="216"/>
      <c r="RCS4" s="216"/>
      <c r="RCT4" s="216"/>
      <c r="RCU4" s="216"/>
      <c r="RCV4" s="216"/>
      <c r="RCW4" s="216"/>
      <c r="RCX4" s="216"/>
      <c r="RCY4" s="216"/>
      <c r="RCZ4" s="216"/>
      <c r="RDA4" s="216"/>
      <c r="RDB4" s="216"/>
      <c r="RDC4" s="216"/>
      <c r="RDD4" s="216"/>
      <c r="RDE4" s="216"/>
      <c r="RDF4" s="216"/>
      <c r="RDG4" s="216"/>
      <c r="RDH4" s="216"/>
      <c r="RDI4" s="216"/>
      <c r="RDJ4" s="216"/>
      <c r="RDK4" s="216"/>
      <c r="RDL4" s="216"/>
      <c r="RDM4" s="216"/>
      <c r="RDN4" s="216"/>
      <c r="RDO4" s="216"/>
      <c r="RDP4" s="216"/>
      <c r="RDQ4" s="216"/>
      <c r="RDR4" s="216"/>
      <c r="RDS4" s="216"/>
      <c r="RDT4" s="216"/>
      <c r="RDU4" s="216"/>
      <c r="RDV4" s="216"/>
      <c r="RDW4" s="216"/>
      <c r="RDX4" s="216"/>
      <c r="RDY4" s="216"/>
      <c r="RDZ4" s="216"/>
      <c r="REA4" s="216"/>
      <c r="REB4" s="216"/>
      <c r="REC4" s="216"/>
      <c r="RED4" s="216"/>
      <c r="REE4" s="216"/>
      <c r="REF4" s="216"/>
      <c r="REG4" s="216"/>
      <c r="REH4" s="216"/>
      <c r="REI4" s="216"/>
      <c r="REJ4" s="216"/>
      <c r="REK4" s="216"/>
      <c r="REL4" s="216"/>
      <c r="REM4" s="216"/>
      <c r="REN4" s="216"/>
      <c r="REO4" s="216"/>
      <c r="REP4" s="216"/>
      <c r="REQ4" s="216"/>
      <c r="RER4" s="216"/>
      <c r="RES4" s="216"/>
      <c r="RET4" s="216"/>
      <c r="REU4" s="216"/>
      <c r="REV4" s="216"/>
      <c r="REW4" s="216"/>
      <c r="REX4" s="216"/>
      <c r="REY4" s="216"/>
      <c r="REZ4" s="216"/>
      <c r="RFA4" s="216"/>
      <c r="RFB4" s="216"/>
      <c r="RFC4" s="216"/>
      <c r="RFD4" s="216"/>
      <c r="RFE4" s="216"/>
      <c r="RFF4" s="216"/>
      <c r="RFG4" s="216"/>
      <c r="RFH4" s="216"/>
      <c r="RFI4" s="216"/>
      <c r="RFJ4" s="216"/>
      <c r="RFK4" s="216"/>
      <c r="RFL4" s="216"/>
      <c r="RFM4" s="216"/>
      <c r="RFN4" s="216"/>
      <c r="RFO4" s="216"/>
      <c r="RFP4" s="216"/>
      <c r="RFQ4" s="216"/>
      <c r="RFR4" s="216"/>
      <c r="RFS4" s="216"/>
      <c r="RFT4" s="216"/>
      <c r="RFU4" s="216"/>
      <c r="RFV4" s="216"/>
      <c r="RFW4" s="216"/>
      <c r="RFX4" s="216"/>
      <c r="RFY4" s="216"/>
      <c r="RFZ4" s="216"/>
      <c r="RGA4" s="216"/>
      <c r="RGB4" s="216"/>
      <c r="RGC4" s="216"/>
      <c r="RGD4" s="216"/>
      <c r="RGE4" s="216"/>
      <c r="RGF4" s="216"/>
      <c r="RGG4" s="216"/>
      <c r="RGH4" s="216"/>
      <c r="RGI4" s="216"/>
      <c r="RGJ4" s="216"/>
      <c r="RGK4" s="216"/>
      <c r="RGL4" s="216"/>
      <c r="RGM4" s="216"/>
      <c r="RGN4" s="216"/>
      <c r="RGO4" s="216"/>
      <c r="RGP4" s="216"/>
      <c r="RGQ4" s="216"/>
      <c r="RGR4" s="216"/>
      <c r="RGS4" s="216"/>
      <c r="RGT4" s="216"/>
      <c r="RGU4" s="216"/>
      <c r="RGV4" s="216"/>
      <c r="RGW4" s="216"/>
      <c r="RGX4" s="216"/>
      <c r="RGY4" s="216"/>
      <c r="RGZ4" s="216"/>
      <c r="RHA4" s="216"/>
      <c r="RHB4" s="216"/>
      <c r="RHC4" s="216"/>
      <c r="RHD4" s="216"/>
      <c r="RHE4" s="216"/>
      <c r="RHF4" s="216"/>
      <c r="RHG4" s="216"/>
      <c r="RHH4" s="216"/>
      <c r="RHI4" s="216"/>
      <c r="RHJ4" s="216"/>
      <c r="RHK4" s="216"/>
      <c r="RHL4" s="216"/>
      <c r="RHM4" s="216"/>
      <c r="RHN4" s="216"/>
      <c r="RHO4" s="216"/>
      <c r="RHP4" s="216"/>
      <c r="RHQ4" s="216"/>
      <c r="RHR4" s="216"/>
      <c r="RHS4" s="216"/>
      <c r="RHT4" s="216"/>
      <c r="RHU4" s="216"/>
      <c r="RHV4" s="216"/>
      <c r="RHW4" s="216"/>
      <c r="RHX4" s="216"/>
      <c r="RHY4" s="216"/>
      <c r="RHZ4" s="216"/>
      <c r="RIA4" s="216"/>
      <c r="RIB4" s="216"/>
      <c r="RIC4" s="216"/>
      <c r="RID4" s="216"/>
      <c r="RIE4" s="216"/>
      <c r="RIF4" s="216"/>
      <c r="RIG4" s="216"/>
      <c r="RIH4" s="216"/>
      <c r="RII4" s="216"/>
      <c r="RIJ4" s="216"/>
      <c r="RIK4" s="216"/>
      <c r="RIL4" s="216"/>
      <c r="RIM4" s="216"/>
      <c r="RIN4" s="216"/>
      <c r="RIO4" s="216"/>
      <c r="RIP4" s="216"/>
      <c r="RIQ4" s="216"/>
      <c r="RIR4" s="216"/>
      <c r="RIS4" s="216"/>
      <c r="RIT4" s="216"/>
      <c r="RIU4" s="216"/>
      <c r="RIV4" s="216"/>
      <c r="RIW4" s="216"/>
      <c r="RIX4" s="216"/>
      <c r="RIY4" s="216"/>
      <c r="RIZ4" s="216"/>
      <c r="RJA4" s="216"/>
      <c r="RJB4" s="216"/>
      <c r="RJC4" s="216"/>
      <c r="RJD4" s="216"/>
      <c r="RJE4" s="216"/>
      <c r="RJF4" s="216"/>
      <c r="RJG4" s="216"/>
      <c r="RJH4" s="216"/>
      <c r="RJI4" s="216"/>
      <c r="RJJ4" s="216"/>
      <c r="RJK4" s="216"/>
      <c r="RJL4" s="216"/>
      <c r="RJM4" s="216"/>
      <c r="RJN4" s="216"/>
      <c r="RJO4" s="216"/>
      <c r="RJP4" s="216"/>
      <c r="RJQ4" s="216"/>
      <c r="RJR4" s="216"/>
      <c r="RJS4" s="216"/>
      <c r="RJT4" s="216"/>
      <c r="RJU4" s="216"/>
      <c r="RJV4" s="216"/>
      <c r="RJW4" s="216"/>
      <c r="RJX4" s="216"/>
      <c r="RJY4" s="216"/>
      <c r="RJZ4" s="216"/>
      <c r="RKA4" s="216"/>
      <c r="RKB4" s="216"/>
      <c r="RKC4" s="216"/>
      <c r="RKD4" s="216"/>
      <c r="RKE4" s="216"/>
      <c r="RKF4" s="216"/>
      <c r="RKG4" s="216"/>
      <c r="RKH4" s="216"/>
      <c r="RKI4" s="216"/>
      <c r="RKJ4" s="216"/>
      <c r="RKK4" s="216"/>
      <c r="RKL4" s="216"/>
      <c r="RKM4" s="216"/>
      <c r="RKN4" s="216"/>
      <c r="RKO4" s="216"/>
      <c r="RKP4" s="216"/>
      <c r="RKQ4" s="216"/>
      <c r="RKR4" s="216"/>
      <c r="RKS4" s="216"/>
      <c r="RKT4" s="216"/>
      <c r="RKU4" s="216"/>
      <c r="RKV4" s="216"/>
      <c r="RKW4" s="216"/>
      <c r="RKX4" s="216"/>
      <c r="RKY4" s="216"/>
      <c r="RKZ4" s="216"/>
      <c r="RLA4" s="216"/>
      <c r="RLB4" s="216"/>
      <c r="RLC4" s="216"/>
      <c r="RLD4" s="216"/>
      <c r="RLE4" s="216"/>
      <c r="RLF4" s="216"/>
      <c r="RLG4" s="216"/>
      <c r="RLH4" s="216"/>
      <c r="RLI4" s="216"/>
      <c r="RLJ4" s="216"/>
      <c r="RLK4" s="216"/>
      <c r="RLL4" s="216"/>
      <c r="RLM4" s="216"/>
      <c r="RLN4" s="216"/>
      <c r="RLO4" s="216"/>
      <c r="RLP4" s="216"/>
      <c r="RLQ4" s="216"/>
      <c r="RLR4" s="216"/>
      <c r="RLS4" s="216"/>
      <c r="RLT4" s="216"/>
      <c r="RLU4" s="216"/>
      <c r="RLV4" s="216"/>
      <c r="RLW4" s="216"/>
      <c r="RLX4" s="216"/>
      <c r="RLY4" s="216"/>
      <c r="RLZ4" s="216"/>
      <c r="RMA4" s="216"/>
      <c r="RMB4" s="216"/>
      <c r="RMC4" s="216"/>
      <c r="RMD4" s="216"/>
      <c r="RME4" s="216"/>
      <c r="RMF4" s="216"/>
      <c r="RMG4" s="216"/>
      <c r="RMH4" s="216"/>
      <c r="RMI4" s="216"/>
      <c r="RMJ4" s="216"/>
      <c r="RMK4" s="216"/>
      <c r="RML4" s="216"/>
      <c r="RMM4" s="216"/>
      <c r="RMN4" s="216"/>
      <c r="RMO4" s="216"/>
      <c r="RMP4" s="216"/>
      <c r="RMQ4" s="216"/>
      <c r="RMR4" s="216"/>
      <c r="RMS4" s="216"/>
      <c r="RMT4" s="216"/>
      <c r="RMU4" s="216"/>
      <c r="RMV4" s="216"/>
      <c r="RMW4" s="216"/>
      <c r="RMX4" s="216"/>
      <c r="RMY4" s="216"/>
      <c r="RMZ4" s="216"/>
      <c r="RNA4" s="216"/>
      <c r="RNB4" s="216"/>
      <c r="RNC4" s="216"/>
      <c r="RND4" s="216"/>
      <c r="RNE4" s="216"/>
      <c r="RNF4" s="216"/>
      <c r="RNG4" s="216"/>
      <c r="RNH4" s="216"/>
      <c r="RNI4" s="216"/>
      <c r="RNJ4" s="216"/>
      <c r="RNK4" s="216"/>
      <c r="RNL4" s="216"/>
      <c r="RNM4" s="216"/>
      <c r="RNN4" s="216"/>
      <c r="RNO4" s="216"/>
      <c r="RNP4" s="216"/>
      <c r="RNQ4" s="216"/>
      <c r="RNR4" s="216"/>
      <c r="RNS4" s="216"/>
      <c r="RNT4" s="216"/>
      <c r="RNU4" s="216"/>
      <c r="RNV4" s="216"/>
      <c r="RNW4" s="216"/>
      <c r="RNX4" s="216"/>
      <c r="RNY4" s="216"/>
      <c r="RNZ4" s="216"/>
      <c r="ROA4" s="216"/>
      <c r="ROB4" s="216"/>
      <c r="ROC4" s="216"/>
      <c r="ROD4" s="216"/>
      <c r="ROE4" s="216"/>
      <c r="ROF4" s="216"/>
      <c r="ROG4" s="216"/>
      <c r="ROH4" s="216"/>
      <c r="ROI4" s="216"/>
      <c r="ROJ4" s="216"/>
      <c r="ROK4" s="216"/>
      <c r="ROL4" s="216"/>
      <c r="ROM4" s="216"/>
      <c r="RON4" s="216"/>
      <c r="ROO4" s="216"/>
      <c r="ROP4" s="216"/>
      <c r="ROQ4" s="216"/>
      <c r="ROR4" s="216"/>
      <c r="ROS4" s="216"/>
      <c r="ROT4" s="216"/>
      <c r="ROU4" s="216"/>
      <c r="ROV4" s="216"/>
      <c r="ROW4" s="216"/>
      <c r="ROX4" s="216"/>
      <c r="ROY4" s="216"/>
      <c r="ROZ4" s="216"/>
      <c r="RPA4" s="216"/>
      <c r="RPB4" s="216"/>
      <c r="RPC4" s="216"/>
      <c r="RPD4" s="216"/>
      <c r="RPE4" s="216"/>
      <c r="RPF4" s="216"/>
      <c r="RPG4" s="216"/>
      <c r="RPH4" s="216"/>
      <c r="RPI4" s="216"/>
      <c r="RPJ4" s="216"/>
      <c r="RPK4" s="216"/>
      <c r="RPL4" s="216"/>
      <c r="RPM4" s="216"/>
      <c r="RPN4" s="216"/>
      <c r="RPO4" s="216"/>
      <c r="RPP4" s="216"/>
      <c r="RPQ4" s="216"/>
      <c r="RPR4" s="216"/>
      <c r="RPS4" s="216"/>
      <c r="RPT4" s="216"/>
      <c r="RPU4" s="216"/>
      <c r="RPV4" s="216"/>
      <c r="RPW4" s="216"/>
      <c r="RPX4" s="216"/>
      <c r="RPY4" s="216"/>
      <c r="RPZ4" s="216"/>
      <c r="RQA4" s="216"/>
      <c r="RQB4" s="216"/>
      <c r="RQC4" s="216"/>
      <c r="RQD4" s="216"/>
      <c r="RQE4" s="216"/>
      <c r="RQF4" s="216"/>
      <c r="RQG4" s="216"/>
      <c r="RQH4" s="216"/>
      <c r="RQI4" s="216"/>
      <c r="RQJ4" s="216"/>
      <c r="RQK4" s="216"/>
      <c r="RQL4" s="216"/>
      <c r="RQM4" s="216"/>
      <c r="RQN4" s="216"/>
      <c r="RQO4" s="216"/>
      <c r="RQP4" s="216"/>
      <c r="RQQ4" s="216"/>
      <c r="RQR4" s="216"/>
      <c r="RQS4" s="216"/>
      <c r="RQT4" s="216"/>
      <c r="RQU4" s="216"/>
      <c r="RQV4" s="216"/>
      <c r="RQW4" s="216"/>
      <c r="RQX4" s="216"/>
      <c r="RQY4" s="216"/>
      <c r="RQZ4" s="216"/>
      <c r="RRA4" s="216"/>
      <c r="RRB4" s="216"/>
      <c r="RRC4" s="216"/>
      <c r="RRD4" s="216"/>
      <c r="RRE4" s="216"/>
      <c r="RRF4" s="216"/>
      <c r="RRG4" s="216"/>
      <c r="RRH4" s="216"/>
      <c r="RRI4" s="216"/>
      <c r="RRJ4" s="216"/>
      <c r="RRK4" s="216"/>
      <c r="RRL4" s="216"/>
      <c r="RRM4" s="216"/>
      <c r="RRN4" s="216"/>
      <c r="RRO4" s="216"/>
      <c r="RRP4" s="216"/>
      <c r="RRQ4" s="216"/>
      <c r="RRR4" s="216"/>
      <c r="RRS4" s="216"/>
      <c r="RRT4" s="216"/>
      <c r="RRU4" s="216"/>
      <c r="RRV4" s="216"/>
      <c r="RRW4" s="216"/>
      <c r="RRX4" s="216"/>
      <c r="RRY4" s="216"/>
      <c r="RRZ4" s="216"/>
      <c r="RSA4" s="216"/>
      <c r="RSB4" s="216"/>
      <c r="RSC4" s="216"/>
      <c r="RSD4" s="216"/>
      <c r="RSE4" s="216"/>
      <c r="RSF4" s="216"/>
      <c r="RSG4" s="216"/>
      <c r="RSH4" s="216"/>
      <c r="RSI4" s="216"/>
      <c r="RSJ4" s="216"/>
      <c r="RSK4" s="216"/>
      <c r="RSL4" s="216"/>
      <c r="RSM4" s="216"/>
      <c r="RSN4" s="216"/>
      <c r="RSO4" s="216"/>
      <c r="RSP4" s="216"/>
      <c r="RSQ4" s="216"/>
      <c r="RSR4" s="216"/>
      <c r="RSS4" s="216"/>
      <c r="RST4" s="216"/>
      <c r="RSU4" s="216"/>
      <c r="RSV4" s="216"/>
      <c r="RSW4" s="216"/>
      <c r="RSX4" s="216"/>
      <c r="RSY4" s="216"/>
      <c r="RSZ4" s="216"/>
      <c r="RTA4" s="216"/>
      <c r="RTB4" s="216"/>
      <c r="RTC4" s="216"/>
      <c r="RTD4" s="216"/>
      <c r="RTE4" s="216"/>
      <c r="RTF4" s="216"/>
      <c r="RTG4" s="216"/>
      <c r="RTH4" s="216"/>
      <c r="RTI4" s="216"/>
      <c r="RTJ4" s="216"/>
      <c r="RTK4" s="216"/>
      <c r="RTL4" s="216"/>
      <c r="RTM4" s="216"/>
      <c r="RTN4" s="216"/>
      <c r="RTO4" s="216"/>
      <c r="RTP4" s="216"/>
      <c r="RTQ4" s="216"/>
      <c r="RTR4" s="216"/>
      <c r="RTS4" s="216"/>
      <c r="RTT4" s="216"/>
      <c r="RTU4" s="216"/>
      <c r="RTV4" s="216"/>
      <c r="RTW4" s="216"/>
      <c r="RTX4" s="216"/>
      <c r="RTY4" s="216"/>
      <c r="RTZ4" s="216"/>
      <c r="RUA4" s="216"/>
      <c r="RUB4" s="216"/>
      <c r="RUC4" s="216"/>
      <c r="RUD4" s="216"/>
      <c r="RUE4" s="216"/>
      <c r="RUF4" s="216"/>
      <c r="RUG4" s="216"/>
      <c r="RUH4" s="216"/>
      <c r="RUI4" s="216"/>
      <c r="RUJ4" s="216"/>
      <c r="RUK4" s="216"/>
      <c r="RUL4" s="216"/>
      <c r="RUM4" s="216"/>
      <c r="RUN4" s="216"/>
      <c r="RUO4" s="216"/>
      <c r="RUP4" s="216"/>
      <c r="RUQ4" s="216"/>
      <c r="RUR4" s="216"/>
      <c r="RUS4" s="216"/>
      <c r="RUT4" s="216"/>
      <c r="RUU4" s="216"/>
      <c r="RUV4" s="216"/>
      <c r="RUW4" s="216"/>
      <c r="RUX4" s="216"/>
      <c r="RUY4" s="216"/>
      <c r="RUZ4" s="216"/>
      <c r="RVA4" s="216"/>
      <c r="RVB4" s="216"/>
      <c r="RVC4" s="216"/>
      <c r="RVD4" s="216"/>
      <c r="RVE4" s="216"/>
      <c r="RVF4" s="216"/>
      <c r="RVG4" s="216"/>
      <c r="RVH4" s="216"/>
      <c r="RVI4" s="216"/>
      <c r="RVJ4" s="216"/>
      <c r="RVK4" s="216"/>
      <c r="RVL4" s="216"/>
      <c r="RVM4" s="216"/>
      <c r="RVN4" s="216"/>
      <c r="RVO4" s="216"/>
      <c r="RVP4" s="216"/>
      <c r="RVQ4" s="216"/>
      <c r="RVR4" s="216"/>
      <c r="RVS4" s="216"/>
      <c r="RVT4" s="216"/>
      <c r="RVU4" s="216"/>
      <c r="RVV4" s="216"/>
      <c r="RVW4" s="216"/>
      <c r="RVX4" s="216"/>
      <c r="RVY4" s="216"/>
      <c r="RVZ4" s="216"/>
      <c r="RWA4" s="216"/>
      <c r="RWB4" s="216"/>
      <c r="RWC4" s="216"/>
      <c r="RWD4" s="216"/>
      <c r="RWE4" s="216"/>
      <c r="RWF4" s="216"/>
      <c r="RWG4" s="216"/>
      <c r="RWH4" s="216"/>
      <c r="RWI4" s="216"/>
      <c r="RWJ4" s="216"/>
      <c r="RWK4" s="216"/>
      <c r="RWL4" s="216"/>
      <c r="RWM4" s="216"/>
      <c r="RWN4" s="216"/>
      <c r="RWO4" s="216"/>
      <c r="RWP4" s="216"/>
      <c r="RWQ4" s="216"/>
      <c r="RWR4" s="216"/>
      <c r="RWS4" s="216"/>
      <c r="RWT4" s="216"/>
      <c r="RWU4" s="216"/>
      <c r="RWV4" s="216"/>
      <c r="RWW4" s="216"/>
      <c r="RWX4" s="216"/>
      <c r="RWY4" s="216"/>
      <c r="RWZ4" s="216"/>
      <c r="RXA4" s="216"/>
      <c r="RXB4" s="216"/>
      <c r="RXC4" s="216"/>
      <c r="RXD4" s="216"/>
      <c r="RXE4" s="216"/>
      <c r="RXF4" s="216"/>
      <c r="RXG4" s="216"/>
      <c r="RXH4" s="216"/>
      <c r="RXI4" s="216"/>
      <c r="RXJ4" s="216"/>
      <c r="RXK4" s="216"/>
      <c r="RXL4" s="216"/>
      <c r="RXM4" s="216"/>
      <c r="RXN4" s="216"/>
      <c r="RXO4" s="216"/>
      <c r="RXP4" s="216"/>
      <c r="RXQ4" s="216"/>
      <c r="RXR4" s="216"/>
      <c r="RXS4" s="216"/>
      <c r="RXT4" s="216"/>
      <c r="RXU4" s="216"/>
      <c r="RXV4" s="216"/>
      <c r="RXW4" s="216"/>
      <c r="RXX4" s="216"/>
      <c r="RXY4" s="216"/>
      <c r="RXZ4" s="216"/>
      <c r="RYA4" s="216"/>
      <c r="RYB4" s="216"/>
      <c r="RYC4" s="216"/>
      <c r="RYD4" s="216"/>
      <c r="RYE4" s="216"/>
      <c r="RYF4" s="216"/>
      <c r="RYG4" s="216"/>
      <c r="RYH4" s="216"/>
      <c r="RYI4" s="216"/>
      <c r="RYJ4" s="216"/>
      <c r="RYK4" s="216"/>
      <c r="RYL4" s="216"/>
      <c r="RYM4" s="216"/>
      <c r="RYN4" s="216"/>
      <c r="RYO4" s="216"/>
      <c r="RYP4" s="216"/>
      <c r="RYQ4" s="216"/>
      <c r="RYR4" s="216"/>
      <c r="RYS4" s="216"/>
      <c r="RYT4" s="216"/>
      <c r="RYU4" s="216"/>
      <c r="RYV4" s="216"/>
      <c r="RYW4" s="216"/>
      <c r="RYX4" s="216"/>
      <c r="RYY4" s="216"/>
      <c r="RYZ4" s="216"/>
      <c r="RZA4" s="216"/>
      <c r="RZB4" s="216"/>
      <c r="RZC4" s="216"/>
      <c r="RZD4" s="216"/>
      <c r="RZE4" s="216"/>
      <c r="RZF4" s="216"/>
      <c r="RZG4" s="216"/>
      <c r="RZH4" s="216"/>
      <c r="RZI4" s="216"/>
      <c r="RZJ4" s="216"/>
      <c r="RZK4" s="216"/>
      <c r="RZL4" s="216"/>
      <c r="RZM4" s="216"/>
      <c r="RZN4" s="216"/>
      <c r="RZO4" s="216"/>
      <c r="RZP4" s="216"/>
      <c r="RZQ4" s="216"/>
      <c r="RZR4" s="216"/>
      <c r="RZS4" s="216"/>
      <c r="RZT4" s="216"/>
      <c r="RZU4" s="216"/>
      <c r="RZV4" s="216"/>
      <c r="RZW4" s="216"/>
      <c r="RZX4" s="216"/>
      <c r="RZY4" s="216"/>
      <c r="RZZ4" s="216"/>
      <c r="SAA4" s="216"/>
      <c r="SAB4" s="216"/>
      <c r="SAC4" s="216"/>
      <c r="SAD4" s="216"/>
      <c r="SAE4" s="216"/>
      <c r="SAF4" s="216"/>
      <c r="SAG4" s="216"/>
      <c r="SAH4" s="216"/>
      <c r="SAI4" s="216"/>
      <c r="SAJ4" s="216"/>
      <c r="SAK4" s="216"/>
      <c r="SAL4" s="216"/>
      <c r="SAM4" s="216"/>
      <c r="SAN4" s="216"/>
      <c r="SAO4" s="216"/>
      <c r="SAP4" s="216"/>
      <c r="SAQ4" s="216"/>
      <c r="SAR4" s="216"/>
      <c r="SAS4" s="216"/>
      <c r="SAT4" s="216"/>
      <c r="SAU4" s="216"/>
      <c r="SAV4" s="216"/>
      <c r="SAW4" s="216"/>
      <c r="SAX4" s="216"/>
      <c r="SAY4" s="216"/>
      <c r="SAZ4" s="216"/>
      <c r="SBA4" s="216"/>
      <c r="SBB4" s="216"/>
      <c r="SBC4" s="216"/>
      <c r="SBD4" s="216"/>
      <c r="SBE4" s="216"/>
      <c r="SBF4" s="216"/>
      <c r="SBG4" s="216"/>
      <c r="SBH4" s="216"/>
      <c r="SBI4" s="216"/>
      <c r="SBJ4" s="216"/>
      <c r="SBK4" s="216"/>
      <c r="SBL4" s="216"/>
      <c r="SBM4" s="216"/>
      <c r="SBN4" s="216"/>
      <c r="SBO4" s="216"/>
      <c r="SBP4" s="216"/>
      <c r="SBQ4" s="216"/>
      <c r="SBR4" s="216"/>
      <c r="SBS4" s="216"/>
      <c r="SBT4" s="216"/>
      <c r="SBU4" s="216"/>
      <c r="SBV4" s="216"/>
      <c r="SBW4" s="216"/>
      <c r="SBX4" s="216"/>
      <c r="SBY4" s="216"/>
      <c r="SBZ4" s="216"/>
      <c r="SCA4" s="216"/>
      <c r="SCB4" s="216"/>
      <c r="SCC4" s="216"/>
      <c r="SCD4" s="216"/>
      <c r="SCE4" s="216"/>
      <c r="SCF4" s="216"/>
      <c r="SCG4" s="216"/>
      <c r="SCH4" s="216"/>
      <c r="SCI4" s="216"/>
      <c r="SCJ4" s="216"/>
      <c r="SCK4" s="216"/>
      <c r="SCL4" s="216"/>
      <c r="SCM4" s="216"/>
      <c r="SCN4" s="216"/>
      <c r="SCO4" s="216"/>
      <c r="SCP4" s="216"/>
      <c r="SCQ4" s="216"/>
      <c r="SCR4" s="216"/>
      <c r="SCS4" s="216"/>
      <c r="SCT4" s="216"/>
      <c r="SCU4" s="216"/>
      <c r="SCV4" s="216"/>
      <c r="SCW4" s="216"/>
      <c r="SCX4" s="216"/>
      <c r="SCY4" s="216"/>
      <c r="SCZ4" s="216"/>
      <c r="SDA4" s="216"/>
      <c r="SDB4" s="216"/>
      <c r="SDC4" s="216"/>
      <c r="SDD4" s="216"/>
      <c r="SDE4" s="216"/>
      <c r="SDF4" s="216"/>
      <c r="SDG4" s="216"/>
      <c r="SDH4" s="216"/>
      <c r="SDI4" s="216"/>
      <c r="SDJ4" s="216"/>
      <c r="SDK4" s="216"/>
      <c r="SDL4" s="216"/>
      <c r="SDM4" s="216"/>
      <c r="SDN4" s="216"/>
      <c r="SDO4" s="216"/>
      <c r="SDP4" s="216"/>
      <c r="SDQ4" s="216"/>
      <c r="SDR4" s="216"/>
      <c r="SDS4" s="216"/>
      <c r="SDT4" s="216"/>
      <c r="SDU4" s="216"/>
      <c r="SDV4" s="216"/>
      <c r="SDW4" s="216"/>
      <c r="SDX4" s="216"/>
      <c r="SDY4" s="216"/>
      <c r="SDZ4" s="216"/>
      <c r="SEA4" s="216"/>
      <c r="SEB4" s="216"/>
      <c r="SEC4" s="216"/>
      <c r="SED4" s="216"/>
      <c r="SEE4" s="216"/>
      <c r="SEF4" s="216"/>
      <c r="SEG4" s="216"/>
      <c r="SEH4" s="216"/>
      <c r="SEI4" s="216"/>
      <c r="SEJ4" s="216"/>
      <c r="SEK4" s="216"/>
      <c r="SEL4" s="216"/>
      <c r="SEM4" s="216"/>
      <c r="SEN4" s="216"/>
      <c r="SEO4" s="216"/>
      <c r="SEP4" s="216"/>
      <c r="SEQ4" s="216"/>
      <c r="SER4" s="216"/>
      <c r="SES4" s="216"/>
      <c r="SET4" s="216"/>
      <c r="SEU4" s="216"/>
      <c r="SEV4" s="216"/>
      <c r="SEW4" s="216"/>
      <c r="SEX4" s="216"/>
      <c r="SEY4" s="216"/>
      <c r="SEZ4" s="216"/>
      <c r="SFA4" s="216"/>
      <c r="SFB4" s="216"/>
      <c r="SFC4" s="216"/>
      <c r="SFD4" s="216"/>
      <c r="SFE4" s="216"/>
      <c r="SFF4" s="216"/>
      <c r="SFG4" s="216"/>
      <c r="SFH4" s="216"/>
      <c r="SFI4" s="216"/>
      <c r="SFJ4" s="216"/>
      <c r="SFK4" s="216"/>
      <c r="SFL4" s="216"/>
      <c r="SFM4" s="216"/>
      <c r="SFN4" s="216"/>
      <c r="SFO4" s="216"/>
      <c r="SFP4" s="216"/>
      <c r="SFQ4" s="216"/>
      <c r="SFR4" s="216"/>
      <c r="SFS4" s="216"/>
      <c r="SFT4" s="216"/>
      <c r="SFU4" s="216"/>
      <c r="SFV4" s="216"/>
      <c r="SFW4" s="216"/>
      <c r="SFX4" s="216"/>
      <c r="SFY4" s="216"/>
      <c r="SFZ4" s="216"/>
      <c r="SGA4" s="216"/>
      <c r="SGB4" s="216"/>
      <c r="SGC4" s="216"/>
      <c r="SGD4" s="216"/>
      <c r="SGE4" s="216"/>
      <c r="SGF4" s="216"/>
      <c r="SGG4" s="216"/>
      <c r="SGH4" s="216"/>
      <c r="SGI4" s="216"/>
      <c r="SGJ4" s="216"/>
      <c r="SGK4" s="216"/>
      <c r="SGL4" s="216"/>
      <c r="SGM4" s="216"/>
      <c r="SGN4" s="216"/>
      <c r="SGO4" s="216"/>
      <c r="SGP4" s="216"/>
      <c r="SGQ4" s="216"/>
      <c r="SGR4" s="216"/>
      <c r="SGS4" s="216"/>
      <c r="SGT4" s="216"/>
      <c r="SGU4" s="216"/>
      <c r="SGV4" s="216"/>
      <c r="SGW4" s="216"/>
      <c r="SGX4" s="216"/>
      <c r="SGY4" s="216"/>
      <c r="SGZ4" s="216"/>
      <c r="SHA4" s="216"/>
      <c r="SHB4" s="216"/>
      <c r="SHC4" s="216"/>
      <c r="SHD4" s="216"/>
      <c r="SHE4" s="216"/>
      <c r="SHF4" s="216"/>
      <c r="SHG4" s="216"/>
      <c r="SHH4" s="216"/>
      <c r="SHI4" s="216"/>
      <c r="SHJ4" s="216"/>
      <c r="SHK4" s="216"/>
      <c r="SHL4" s="216"/>
      <c r="SHM4" s="216"/>
      <c r="SHN4" s="216"/>
      <c r="SHO4" s="216"/>
      <c r="SHP4" s="216"/>
      <c r="SHQ4" s="216"/>
      <c r="SHR4" s="216"/>
      <c r="SHS4" s="216"/>
      <c r="SHT4" s="216"/>
      <c r="SHU4" s="216"/>
      <c r="SHV4" s="216"/>
      <c r="SHW4" s="216"/>
      <c r="SHX4" s="216"/>
      <c r="SHY4" s="216"/>
      <c r="SHZ4" s="216"/>
      <c r="SIA4" s="216"/>
      <c r="SIB4" s="216"/>
      <c r="SIC4" s="216"/>
      <c r="SID4" s="216"/>
      <c r="SIE4" s="216"/>
      <c r="SIF4" s="216"/>
      <c r="SIG4" s="216"/>
      <c r="SIH4" s="216"/>
      <c r="SII4" s="216"/>
      <c r="SIJ4" s="216"/>
      <c r="SIK4" s="216"/>
      <c r="SIL4" s="216"/>
      <c r="SIM4" s="216"/>
      <c r="SIN4" s="216"/>
      <c r="SIO4" s="216"/>
      <c r="SIP4" s="216"/>
      <c r="SIQ4" s="216"/>
      <c r="SIR4" s="216"/>
      <c r="SIS4" s="216"/>
      <c r="SIT4" s="216"/>
      <c r="SIU4" s="216"/>
      <c r="SIV4" s="216"/>
      <c r="SIW4" s="216"/>
      <c r="SIX4" s="216"/>
      <c r="SIY4" s="216"/>
      <c r="SIZ4" s="216"/>
      <c r="SJA4" s="216"/>
      <c r="SJB4" s="216"/>
      <c r="SJC4" s="216"/>
      <c r="SJD4" s="216"/>
      <c r="SJE4" s="216"/>
      <c r="SJF4" s="216"/>
      <c r="SJG4" s="216"/>
      <c r="SJH4" s="216"/>
      <c r="SJI4" s="216"/>
      <c r="SJJ4" s="216"/>
      <c r="SJK4" s="216"/>
      <c r="SJL4" s="216"/>
      <c r="SJM4" s="216"/>
      <c r="SJN4" s="216"/>
      <c r="SJO4" s="216"/>
      <c r="SJP4" s="216"/>
      <c r="SJQ4" s="216"/>
      <c r="SJR4" s="216"/>
      <c r="SJS4" s="216"/>
      <c r="SJT4" s="216"/>
      <c r="SJU4" s="216"/>
      <c r="SJV4" s="216"/>
      <c r="SJW4" s="216"/>
      <c r="SJX4" s="216"/>
      <c r="SJY4" s="216"/>
      <c r="SJZ4" s="216"/>
      <c r="SKA4" s="216"/>
      <c r="SKB4" s="216"/>
      <c r="SKC4" s="216"/>
      <c r="SKD4" s="216"/>
      <c r="SKE4" s="216"/>
      <c r="SKF4" s="216"/>
      <c r="SKG4" s="216"/>
      <c r="SKH4" s="216"/>
      <c r="SKI4" s="216"/>
      <c r="SKJ4" s="216"/>
      <c r="SKK4" s="216"/>
      <c r="SKL4" s="216"/>
      <c r="SKM4" s="216"/>
      <c r="SKN4" s="216"/>
      <c r="SKO4" s="216"/>
      <c r="SKP4" s="216"/>
      <c r="SKQ4" s="216"/>
      <c r="SKR4" s="216"/>
      <c r="SKS4" s="216"/>
      <c r="SKT4" s="216"/>
      <c r="SKU4" s="216"/>
      <c r="SKV4" s="216"/>
      <c r="SKW4" s="216"/>
      <c r="SKX4" s="216"/>
      <c r="SKY4" s="216"/>
      <c r="SKZ4" s="216"/>
      <c r="SLA4" s="216"/>
      <c r="SLB4" s="216"/>
      <c r="SLC4" s="216"/>
      <c r="SLD4" s="216"/>
      <c r="SLE4" s="216"/>
      <c r="SLF4" s="216"/>
      <c r="SLG4" s="216"/>
      <c r="SLH4" s="216"/>
      <c r="SLI4" s="216"/>
      <c r="SLJ4" s="216"/>
      <c r="SLK4" s="216"/>
      <c r="SLL4" s="216"/>
      <c r="SLM4" s="216"/>
      <c r="SLN4" s="216"/>
      <c r="SLO4" s="216"/>
      <c r="SLP4" s="216"/>
      <c r="SLQ4" s="216"/>
      <c r="SLR4" s="216"/>
      <c r="SLS4" s="216"/>
      <c r="SLT4" s="216"/>
      <c r="SLU4" s="216"/>
      <c r="SLV4" s="216"/>
      <c r="SLW4" s="216"/>
      <c r="SLX4" s="216"/>
      <c r="SLY4" s="216"/>
      <c r="SLZ4" s="216"/>
      <c r="SMA4" s="216"/>
      <c r="SMB4" s="216"/>
      <c r="SMC4" s="216"/>
      <c r="SMD4" s="216"/>
      <c r="SME4" s="216"/>
      <c r="SMF4" s="216"/>
      <c r="SMG4" s="216"/>
      <c r="SMH4" s="216"/>
      <c r="SMI4" s="216"/>
      <c r="SMJ4" s="216"/>
      <c r="SMK4" s="216"/>
      <c r="SML4" s="216"/>
      <c r="SMM4" s="216"/>
      <c r="SMN4" s="216"/>
      <c r="SMO4" s="216"/>
      <c r="SMP4" s="216"/>
      <c r="SMQ4" s="216"/>
      <c r="SMR4" s="216"/>
      <c r="SMS4" s="216"/>
      <c r="SMT4" s="216"/>
      <c r="SMU4" s="216"/>
      <c r="SMV4" s="216"/>
      <c r="SMW4" s="216"/>
      <c r="SMX4" s="216"/>
      <c r="SMY4" s="216"/>
      <c r="SMZ4" s="216"/>
      <c r="SNA4" s="216"/>
      <c r="SNB4" s="216"/>
      <c r="SNC4" s="216"/>
      <c r="SND4" s="216"/>
      <c r="SNE4" s="216"/>
      <c r="SNF4" s="216"/>
      <c r="SNG4" s="216"/>
      <c r="SNH4" s="216"/>
      <c r="SNI4" s="216"/>
      <c r="SNJ4" s="216"/>
      <c r="SNK4" s="216"/>
      <c r="SNL4" s="216"/>
      <c r="SNM4" s="216"/>
      <c r="SNN4" s="216"/>
      <c r="SNO4" s="216"/>
      <c r="SNP4" s="216"/>
      <c r="SNQ4" s="216"/>
      <c r="SNR4" s="216"/>
      <c r="SNS4" s="216"/>
      <c r="SNT4" s="216"/>
      <c r="SNU4" s="216"/>
      <c r="SNV4" s="216"/>
      <c r="SNW4" s="216"/>
      <c r="SNX4" s="216"/>
      <c r="SNY4" s="216"/>
      <c r="SNZ4" s="216"/>
      <c r="SOA4" s="216"/>
      <c r="SOB4" s="216"/>
      <c r="SOC4" s="216"/>
      <c r="SOD4" s="216"/>
      <c r="SOE4" s="216"/>
      <c r="SOF4" s="216"/>
      <c r="SOG4" s="216"/>
      <c r="SOH4" s="216"/>
      <c r="SOI4" s="216"/>
      <c r="SOJ4" s="216"/>
      <c r="SOK4" s="216"/>
      <c r="SOL4" s="216"/>
      <c r="SOM4" s="216"/>
      <c r="SON4" s="216"/>
      <c r="SOO4" s="216"/>
      <c r="SOP4" s="216"/>
      <c r="SOQ4" s="216"/>
      <c r="SOR4" s="216"/>
      <c r="SOS4" s="216"/>
      <c r="SOT4" s="216"/>
      <c r="SOU4" s="216"/>
      <c r="SOV4" s="216"/>
      <c r="SOW4" s="216"/>
      <c r="SOX4" s="216"/>
      <c r="SOY4" s="216"/>
      <c r="SOZ4" s="216"/>
      <c r="SPA4" s="216"/>
      <c r="SPB4" s="216"/>
      <c r="SPC4" s="216"/>
      <c r="SPD4" s="216"/>
      <c r="SPE4" s="216"/>
      <c r="SPF4" s="216"/>
      <c r="SPG4" s="216"/>
      <c r="SPH4" s="216"/>
      <c r="SPI4" s="216"/>
      <c r="SPJ4" s="216"/>
      <c r="SPK4" s="216"/>
      <c r="SPL4" s="216"/>
      <c r="SPM4" s="216"/>
      <c r="SPN4" s="216"/>
      <c r="SPO4" s="216"/>
      <c r="SPP4" s="216"/>
      <c r="SPQ4" s="216"/>
      <c r="SPR4" s="216"/>
      <c r="SPS4" s="216"/>
      <c r="SPT4" s="216"/>
      <c r="SPU4" s="216"/>
      <c r="SPV4" s="216"/>
      <c r="SPW4" s="216"/>
      <c r="SPX4" s="216"/>
      <c r="SPY4" s="216"/>
      <c r="SPZ4" s="216"/>
      <c r="SQA4" s="216"/>
      <c r="SQB4" s="216"/>
      <c r="SQC4" s="216"/>
      <c r="SQD4" s="216"/>
      <c r="SQE4" s="216"/>
      <c r="SQF4" s="216"/>
      <c r="SQG4" s="216"/>
      <c r="SQH4" s="216"/>
      <c r="SQI4" s="216"/>
      <c r="SQJ4" s="216"/>
      <c r="SQK4" s="216"/>
      <c r="SQL4" s="216"/>
      <c r="SQM4" s="216"/>
      <c r="SQN4" s="216"/>
      <c r="SQO4" s="216"/>
      <c r="SQP4" s="216"/>
      <c r="SQQ4" s="216"/>
      <c r="SQR4" s="216"/>
      <c r="SQS4" s="216"/>
      <c r="SQT4" s="216"/>
      <c r="SQU4" s="216"/>
      <c r="SQV4" s="216"/>
      <c r="SQW4" s="216"/>
      <c r="SQX4" s="216"/>
      <c r="SQY4" s="216"/>
      <c r="SQZ4" s="216"/>
      <c r="SRA4" s="216"/>
      <c r="SRB4" s="216"/>
      <c r="SRC4" s="216"/>
      <c r="SRD4" s="216"/>
      <c r="SRE4" s="216"/>
      <c r="SRF4" s="216"/>
      <c r="SRG4" s="216"/>
      <c r="SRH4" s="216"/>
      <c r="SRI4" s="216"/>
      <c r="SRJ4" s="216"/>
      <c r="SRK4" s="216"/>
      <c r="SRL4" s="216"/>
      <c r="SRM4" s="216"/>
      <c r="SRN4" s="216"/>
      <c r="SRO4" s="216"/>
      <c r="SRP4" s="216"/>
      <c r="SRQ4" s="216"/>
      <c r="SRR4" s="216"/>
      <c r="SRS4" s="216"/>
      <c r="SRT4" s="216"/>
      <c r="SRU4" s="216"/>
      <c r="SRV4" s="216"/>
      <c r="SRW4" s="216"/>
      <c r="SRX4" s="216"/>
      <c r="SRY4" s="216"/>
      <c r="SRZ4" s="216"/>
      <c r="SSA4" s="216"/>
      <c r="SSB4" s="216"/>
      <c r="SSC4" s="216"/>
      <c r="SSD4" s="216"/>
      <c r="SSE4" s="216"/>
      <c r="SSF4" s="216"/>
      <c r="SSG4" s="216"/>
      <c r="SSH4" s="216"/>
      <c r="SSI4" s="216"/>
      <c r="SSJ4" s="216"/>
      <c r="SSK4" s="216"/>
      <c r="SSL4" s="216"/>
      <c r="SSM4" s="216"/>
      <c r="SSN4" s="216"/>
      <c r="SSO4" s="216"/>
      <c r="SSP4" s="216"/>
      <c r="SSQ4" s="216"/>
      <c r="SSR4" s="216"/>
      <c r="SSS4" s="216"/>
      <c r="SST4" s="216"/>
      <c r="SSU4" s="216"/>
      <c r="SSV4" s="216"/>
      <c r="SSW4" s="216"/>
      <c r="SSX4" s="216"/>
      <c r="SSY4" s="216"/>
      <c r="SSZ4" s="216"/>
      <c r="STA4" s="216"/>
      <c r="STB4" s="216"/>
      <c r="STC4" s="216"/>
      <c r="STD4" s="216"/>
      <c r="STE4" s="216"/>
      <c r="STF4" s="216"/>
      <c r="STG4" s="216"/>
      <c r="STH4" s="216"/>
      <c r="STI4" s="216"/>
      <c r="STJ4" s="216"/>
      <c r="STK4" s="216"/>
      <c r="STL4" s="216"/>
      <c r="STM4" s="216"/>
      <c r="STN4" s="216"/>
      <c r="STO4" s="216"/>
      <c r="STP4" s="216"/>
      <c r="STQ4" s="216"/>
      <c r="STR4" s="216"/>
      <c r="STS4" s="216"/>
      <c r="STT4" s="216"/>
      <c r="STU4" s="216"/>
      <c r="STV4" s="216"/>
      <c r="STW4" s="216"/>
      <c r="STX4" s="216"/>
      <c r="STY4" s="216"/>
      <c r="STZ4" s="216"/>
      <c r="SUA4" s="216"/>
      <c r="SUB4" s="216"/>
      <c r="SUC4" s="216"/>
      <c r="SUD4" s="216"/>
      <c r="SUE4" s="216"/>
      <c r="SUF4" s="216"/>
      <c r="SUG4" s="216"/>
      <c r="SUH4" s="216"/>
      <c r="SUI4" s="216"/>
      <c r="SUJ4" s="216"/>
      <c r="SUK4" s="216"/>
      <c r="SUL4" s="216"/>
      <c r="SUM4" s="216"/>
      <c r="SUN4" s="216"/>
      <c r="SUO4" s="216"/>
      <c r="SUP4" s="216"/>
      <c r="SUQ4" s="216"/>
      <c r="SUR4" s="216"/>
      <c r="SUS4" s="216"/>
      <c r="SUT4" s="216"/>
      <c r="SUU4" s="216"/>
      <c r="SUV4" s="216"/>
      <c r="SUW4" s="216"/>
      <c r="SUX4" s="216"/>
      <c r="SUY4" s="216"/>
      <c r="SUZ4" s="216"/>
      <c r="SVA4" s="216"/>
      <c r="SVB4" s="216"/>
      <c r="SVC4" s="216"/>
      <c r="SVD4" s="216"/>
      <c r="SVE4" s="216"/>
      <c r="SVF4" s="216"/>
      <c r="SVG4" s="216"/>
      <c r="SVH4" s="216"/>
      <c r="SVI4" s="216"/>
      <c r="SVJ4" s="216"/>
      <c r="SVK4" s="216"/>
      <c r="SVL4" s="216"/>
      <c r="SVM4" s="216"/>
      <c r="SVN4" s="216"/>
      <c r="SVO4" s="216"/>
      <c r="SVP4" s="216"/>
      <c r="SVQ4" s="216"/>
      <c r="SVR4" s="216"/>
      <c r="SVS4" s="216"/>
      <c r="SVT4" s="216"/>
      <c r="SVU4" s="216"/>
      <c r="SVV4" s="216"/>
      <c r="SVW4" s="216"/>
      <c r="SVX4" s="216"/>
      <c r="SVY4" s="216"/>
      <c r="SVZ4" s="216"/>
      <c r="SWA4" s="216"/>
      <c r="SWB4" s="216"/>
      <c r="SWC4" s="216"/>
      <c r="SWD4" s="216"/>
      <c r="SWE4" s="216"/>
      <c r="SWF4" s="216"/>
      <c r="SWG4" s="216"/>
      <c r="SWH4" s="216"/>
      <c r="SWI4" s="216"/>
      <c r="SWJ4" s="216"/>
      <c r="SWK4" s="216"/>
      <c r="SWL4" s="216"/>
      <c r="SWM4" s="216"/>
      <c r="SWN4" s="216"/>
      <c r="SWO4" s="216"/>
      <c r="SWP4" s="216"/>
      <c r="SWQ4" s="216"/>
      <c r="SWR4" s="216"/>
      <c r="SWS4" s="216"/>
      <c r="SWT4" s="216"/>
      <c r="SWU4" s="216"/>
      <c r="SWV4" s="216"/>
      <c r="SWW4" s="216"/>
      <c r="SWX4" s="216"/>
      <c r="SWY4" s="216"/>
      <c r="SWZ4" s="216"/>
      <c r="SXA4" s="216"/>
      <c r="SXB4" s="216"/>
      <c r="SXC4" s="216"/>
      <c r="SXD4" s="216"/>
      <c r="SXE4" s="216"/>
      <c r="SXF4" s="216"/>
      <c r="SXG4" s="216"/>
      <c r="SXH4" s="216"/>
      <c r="SXI4" s="216"/>
      <c r="SXJ4" s="216"/>
      <c r="SXK4" s="216"/>
      <c r="SXL4" s="216"/>
      <c r="SXM4" s="216"/>
      <c r="SXN4" s="216"/>
      <c r="SXO4" s="216"/>
      <c r="SXP4" s="216"/>
      <c r="SXQ4" s="216"/>
      <c r="SXR4" s="216"/>
      <c r="SXS4" s="216"/>
      <c r="SXT4" s="216"/>
      <c r="SXU4" s="216"/>
      <c r="SXV4" s="216"/>
      <c r="SXW4" s="216"/>
      <c r="SXX4" s="216"/>
      <c r="SXY4" s="216"/>
      <c r="SXZ4" s="216"/>
      <c r="SYA4" s="216"/>
      <c r="SYB4" s="216"/>
      <c r="SYC4" s="216"/>
      <c r="SYD4" s="216"/>
      <c r="SYE4" s="216"/>
      <c r="SYF4" s="216"/>
      <c r="SYG4" s="216"/>
      <c r="SYH4" s="216"/>
      <c r="SYI4" s="216"/>
      <c r="SYJ4" s="216"/>
      <c r="SYK4" s="216"/>
      <c r="SYL4" s="216"/>
      <c r="SYM4" s="216"/>
      <c r="SYN4" s="216"/>
      <c r="SYO4" s="216"/>
      <c r="SYP4" s="216"/>
      <c r="SYQ4" s="216"/>
      <c r="SYR4" s="216"/>
      <c r="SYS4" s="216"/>
      <c r="SYT4" s="216"/>
      <c r="SYU4" s="216"/>
      <c r="SYV4" s="216"/>
      <c r="SYW4" s="216"/>
      <c r="SYX4" s="216"/>
      <c r="SYY4" s="216"/>
      <c r="SYZ4" s="216"/>
      <c r="SZA4" s="216"/>
      <c r="SZB4" s="216"/>
      <c r="SZC4" s="216"/>
      <c r="SZD4" s="216"/>
      <c r="SZE4" s="216"/>
      <c r="SZF4" s="216"/>
      <c r="SZG4" s="216"/>
      <c r="SZH4" s="216"/>
      <c r="SZI4" s="216"/>
      <c r="SZJ4" s="216"/>
      <c r="SZK4" s="216"/>
      <c r="SZL4" s="216"/>
      <c r="SZM4" s="216"/>
      <c r="SZN4" s="216"/>
      <c r="SZO4" s="216"/>
      <c r="SZP4" s="216"/>
      <c r="SZQ4" s="216"/>
      <c r="SZR4" s="216"/>
      <c r="SZS4" s="216"/>
      <c r="SZT4" s="216"/>
      <c r="SZU4" s="216"/>
      <c r="SZV4" s="216"/>
      <c r="SZW4" s="216"/>
      <c r="SZX4" s="216"/>
      <c r="SZY4" s="216"/>
      <c r="SZZ4" s="216"/>
      <c r="TAA4" s="216"/>
      <c r="TAB4" s="216"/>
      <c r="TAC4" s="216"/>
      <c r="TAD4" s="216"/>
      <c r="TAE4" s="216"/>
      <c r="TAF4" s="216"/>
      <c r="TAG4" s="216"/>
      <c r="TAH4" s="216"/>
      <c r="TAI4" s="216"/>
      <c r="TAJ4" s="216"/>
      <c r="TAK4" s="216"/>
      <c r="TAL4" s="216"/>
      <c r="TAM4" s="216"/>
      <c r="TAN4" s="216"/>
      <c r="TAO4" s="216"/>
      <c r="TAP4" s="216"/>
      <c r="TAQ4" s="216"/>
      <c r="TAR4" s="216"/>
      <c r="TAS4" s="216"/>
      <c r="TAT4" s="216"/>
      <c r="TAU4" s="216"/>
      <c r="TAV4" s="216"/>
      <c r="TAW4" s="216"/>
      <c r="TAX4" s="216"/>
      <c r="TAY4" s="216"/>
      <c r="TAZ4" s="216"/>
      <c r="TBA4" s="216"/>
      <c r="TBB4" s="216"/>
      <c r="TBC4" s="216"/>
      <c r="TBD4" s="216"/>
      <c r="TBE4" s="216"/>
      <c r="TBF4" s="216"/>
      <c r="TBG4" s="216"/>
      <c r="TBH4" s="216"/>
      <c r="TBI4" s="216"/>
      <c r="TBJ4" s="216"/>
      <c r="TBK4" s="216"/>
      <c r="TBL4" s="216"/>
      <c r="TBM4" s="216"/>
      <c r="TBN4" s="216"/>
      <c r="TBO4" s="216"/>
      <c r="TBP4" s="216"/>
      <c r="TBQ4" s="216"/>
      <c r="TBR4" s="216"/>
      <c r="TBS4" s="216"/>
      <c r="TBT4" s="216"/>
      <c r="TBU4" s="216"/>
      <c r="TBV4" s="216"/>
      <c r="TBW4" s="216"/>
      <c r="TBX4" s="216"/>
      <c r="TBY4" s="216"/>
      <c r="TBZ4" s="216"/>
      <c r="TCA4" s="216"/>
      <c r="TCB4" s="216"/>
      <c r="TCC4" s="216"/>
      <c r="TCD4" s="216"/>
      <c r="TCE4" s="216"/>
      <c r="TCF4" s="216"/>
      <c r="TCG4" s="216"/>
      <c r="TCH4" s="216"/>
      <c r="TCI4" s="216"/>
      <c r="TCJ4" s="216"/>
      <c r="TCK4" s="216"/>
      <c r="TCL4" s="216"/>
      <c r="TCM4" s="216"/>
      <c r="TCN4" s="216"/>
      <c r="TCO4" s="216"/>
      <c r="TCP4" s="216"/>
      <c r="TCQ4" s="216"/>
      <c r="TCR4" s="216"/>
      <c r="TCS4" s="216"/>
      <c r="TCT4" s="216"/>
      <c r="TCU4" s="216"/>
      <c r="TCV4" s="216"/>
      <c r="TCW4" s="216"/>
      <c r="TCX4" s="216"/>
      <c r="TCY4" s="216"/>
      <c r="TCZ4" s="216"/>
      <c r="TDA4" s="216"/>
      <c r="TDB4" s="216"/>
      <c r="TDC4" s="216"/>
      <c r="TDD4" s="216"/>
      <c r="TDE4" s="216"/>
      <c r="TDF4" s="216"/>
      <c r="TDG4" s="216"/>
      <c r="TDH4" s="216"/>
      <c r="TDI4" s="216"/>
      <c r="TDJ4" s="216"/>
      <c r="TDK4" s="216"/>
      <c r="TDL4" s="216"/>
      <c r="TDM4" s="216"/>
      <c r="TDN4" s="216"/>
      <c r="TDO4" s="216"/>
      <c r="TDP4" s="216"/>
      <c r="TDQ4" s="216"/>
      <c r="TDR4" s="216"/>
      <c r="TDS4" s="216"/>
      <c r="TDT4" s="216"/>
      <c r="TDU4" s="216"/>
      <c r="TDV4" s="216"/>
      <c r="TDW4" s="216"/>
      <c r="TDX4" s="216"/>
      <c r="TDY4" s="216"/>
      <c r="TDZ4" s="216"/>
      <c r="TEA4" s="216"/>
      <c r="TEB4" s="216"/>
      <c r="TEC4" s="216"/>
      <c r="TED4" s="216"/>
      <c r="TEE4" s="216"/>
      <c r="TEF4" s="216"/>
      <c r="TEG4" s="216"/>
      <c r="TEH4" s="216"/>
      <c r="TEI4" s="216"/>
      <c r="TEJ4" s="216"/>
      <c r="TEK4" s="216"/>
      <c r="TEL4" s="216"/>
      <c r="TEM4" s="216"/>
      <c r="TEN4" s="216"/>
      <c r="TEO4" s="216"/>
      <c r="TEP4" s="216"/>
      <c r="TEQ4" s="216"/>
      <c r="TER4" s="216"/>
      <c r="TES4" s="216"/>
      <c r="TET4" s="216"/>
      <c r="TEU4" s="216"/>
      <c r="TEV4" s="216"/>
      <c r="TEW4" s="216"/>
      <c r="TEX4" s="216"/>
      <c r="TEY4" s="216"/>
      <c r="TEZ4" s="216"/>
      <c r="TFA4" s="216"/>
      <c r="TFB4" s="216"/>
      <c r="TFC4" s="216"/>
      <c r="TFD4" s="216"/>
      <c r="TFE4" s="216"/>
      <c r="TFF4" s="216"/>
      <c r="TFG4" s="216"/>
      <c r="TFH4" s="216"/>
      <c r="TFI4" s="216"/>
      <c r="TFJ4" s="216"/>
      <c r="TFK4" s="216"/>
      <c r="TFL4" s="216"/>
      <c r="TFM4" s="216"/>
      <c r="TFN4" s="216"/>
      <c r="TFO4" s="216"/>
      <c r="TFP4" s="216"/>
      <c r="TFQ4" s="216"/>
      <c r="TFR4" s="216"/>
      <c r="TFS4" s="216"/>
      <c r="TFT4" s="216"/>
      <c r="TFU4" s="216"/>
      <c r="TFV4" s="216"/>
      <c r="TFW4" s="216"/>
      <c r="TFX4" s="216"/>
      <c r="TFY4" s="216"/>
      <c r="TFZ4" s="216"/>
      <c r="TGA4" s="216"/>
      <c r="TGB4" s="216"/>
      <c r="TGC4" s="216"/>
      <c r="TGD4" s="216"/>
      <c r="TGE4" s="216"/>
      <c r="TGF4" s="216"/>
      <c r="TGG4" s="216"/>
      <c r="TGH4" s="216"/>
      <c r="TGI4" s="216"/>
      <c r="TGJ4" s="216"/>
      <c r="TGK4" s="216"/>
      <c r="TGL4" s="216"/>
      <c r="TGM4" s="216"/>
      <c r="TGN4" s="216"/>
      <c r="TGO4" s="216"/>
      <c r="TGP4" s="216"/>
      <c r="TGQ4" s="216"/>
      <c r="TGR4" s="216"/>
      <c r="TGS4" s="216"/>
      <c r="TGT4" s="216"/>
      <c r="TGU4" s="216"/>
      <c r="TGV4" s="216"/>
      <c r="TGW4" s="216"/>
      <c r="TGX4" s="216"/>
      <c r="TGY4" s="216"/>
      <c r="TGZ4" s="216"/>
      <c r="THA4" s="216"/>
      <c r="THB4" s="216"/>
      <c r="THC4" s="216"/>
      <c r="THD4" s="216"/>
      <c r="THE4" s="216"/>
      <c r="THF4" s="216"/>
      <c r="THG4" s="216"/>
      <c r="THH4" s="216"/>
      <c r="THI4" s="216"/>
      <c r="THJ4" s="216"/>
      <c r="THK4" s="216"/>
      <c r="THL4" s="216"/>
      <c r="THM4" s="216"/>
      <c r="THN4" s="216"/>
      <c r="THO4" s="216"/>
      <c r="THP4" s="216"/>
      <c r="THQ4" s="216"/>
      <c r="THR4" s="216"/>
      <c r="THS4" s="216"/>
      <c r="THT4" s="216"/>
      <c r="THU4" s="216"/>
      <c r="THV4" s="216"/>
      <c r="THW4" s="216"/>
      <c r="THX4" s="216"/>
      <c r="THY4" s="216"/>
      <c r="THZ4" s="216"/>
      <c r="TIA4" s="216"/>
      <c r="TIB4" s="216"/>
      <c r="TIC4" s="216"/>
      <c r="TID4" s="216"/>
      <c r="TIE4" s="216"/>
      <c r="TIF4" s="216"/>
      <c r="TIG4" s="216"/>
      <c r="TIH4" s="216"/>
      <c r="TII4" s="216"/>
      <c r="TIJ4" s="216"/>
      <c r="TIK4" s="216"/>
      <c r="TIL4" s="216"/>
      <c r="TIM4" s="216"/>
      <c r="TIN4" s="216"/>
      <c r="TIO4" s="216"/>
      <c r="TIP4" s="216"/>
      <c r="TIQ4" s="216"/>
      <c r="TIR4" s="216"/>
      <c r="TIS4" s="216"/>
      <c r="TIT4" s="216"/>
      <c r="TIU4" s="216"/>
      <c r="TIV4" s="216"/>
      <c r="TIW4" s="216"/>
      <c r="TIX4" s="216"/>
      <c r="TIY4" s="216"/>
      <c r="TIZ4" s="216"/>
      <c r="TJA4" s="216"/>
      <c r="TJB4" s="216"/>
      <c r="TJC4" s="216"/>
      <c r="TJD4" s="216"/>
      <c r="TJE4" s="216"/>
      <c r="TJF4" s="216"/>
      <c r="TJG4" s="216"/>
      <c r="TJH4" s="216"/>
      <c r="TJI4" s="216"/>
      <c r="TJJ4" s="216"/>
      <c r="TJK4" s="216"/>
      <c r="TJL4" s="216"/>
      <c r="TJM4" s="216"/>
      <c r="TJN4" s="216"/>
      <c r="TJO4" s="216"/>
      <c r="TJP4" s="216"/>
      <c r="TJQ4" s="216"/>
      <c r="TJR4" s="216"/>
      <c r="TJS4" s="216"/>
      <c r="TJT4" s="216"/>
      <c r="TJU4" s="216"/>
      <c r="TJV4" s="216"/>
      <c r="TJW4" s="216"/>
      <c r="TJX4" s="216"/>
      <c r="TJY4" s="216"/>
      <c r="TJZ4" s="216"/>
      <c r="TKA4" s="216"/>
      <c r="TKB4" s="216"/>
      <c r="TKC4" s="216"/>
      <c r="TKD4" s="216"/>
      <c r="TKE4" s="216"/>
      <c r="TKF4" s="216"/>
      <c r="TKG4" s="216"/>
      <c r="TKH4" s="216"/>
      <c r="TKI4" s="216"/>
      <c r="TKJ4" s="216"/>
      <c r="TKK4" s="216"/>
      <c r="TKL4" s="216"/>
      <c r="TKM4" s="216"/>
      <c r="TKN4" s="216"/>
      <c r="TKO4" s="216"/>
      <c r="TKP4" s="216"/>
      <c r="TKQ4" s="216"/>
      <c r="TKR4" s="216"/>
      <c r="TKS4" s="216"/>
      <c r="TKT4" s="216"/>
      <c r="TKU4" s="216"/>
      <c r="TKV4" s="216"/>
      <c r="TKW4" s="216"/>
      <c r="TKX4" s="216"/>
      <c r="TKY4" s="216"/>
      <c r="TKZ4" s="216"/>
      <c r="TLA4" s="216"/>
      <c r="TLB4" s="216"/>
      <c r="TLC4" s="216"/>
      <c r="TLD4" s="216"/>
      <c r="TLE4" s="216"/>
      <c r="TLF4" s="216"/>
      <c r="TLG4" s="216"/>
      <c r="TLH4" s="216"/>
      <c r="TLI4" s="216"/>
      <c r="TLJ4" s="216"/>
      <c r="TLK4" s="216"/>
      <c r="TLL4" s="216"/>
      <c r="TLM4" s="216"/>
      <c r="TLN4" s="216"/>
      <c r="TLO4" s="216"/>
      <c r="TLP4" s="216"/>
      <c r="TLQ4" s="216"/>
      <c r="TLR4" s="216"/>
      <c r="TLS4" s="216"/>
      <c r="TLT4" s="216"/>
      <c r="TLU4" s="216"/>
      <c r="TLV4" s="216"/>
      <c r="TLW4" s="216"/>
      <c r="TLX4" s="216"/>
      <c r="TLY4" s="216"/>
      <c r="TLZ4" s="216"/>
      <c r="TMA4" s="216"/>
      <c r="TMB4" s="216"/>
      <c r="TMC4" s="216"/>
      <c r="TMD4" s="216"/>
      <c r="TME4" s="216"/>
      <c r="TMF4" s="216"/>
      <c r="TMG4" s="216"/>
      <c r="TMH4" s="216"/>
      <c r="TMI4" s="216"/>
      <c r="TMJ4" s="216"/>
      <c r="TMK4" s="216"/>
      <c r="TML4" s="216"/>
      <c r="TMM4" s="216"/>
      <c r="TMN4" s="216"/>
      <c r="TMO4" s="216"/>
      <c r="TMP4" s="216"/>
      <c r="TMQ4" s="216"/>
      <c r="TMR4" s="216"/>
      <c r="TMS4" s="216"/>
      <c r="TMT4" s="216"/>
      <c r="TMU4" s="216"/>
      <c r="TMV4" s="216"/>
      <c r="TMW4" s="216"/>
      <c r="TMX4" s="216"/>
      <c r="TMY4" s="216"/>
      <c r="TMZ4" s="216"/>
      <c r="TNA4" s="216"/>
      <c r="TNB4" s="216"/>
      <c r="TNC4" s="216"/>
      <c r="TND4" s="216"/>
      <c r="TNE4" s="216"/>
      <c r="TNF4" s="216"/>
      <c r="TNG4" s="216"/>
      <c r="TNH4" s="216"/>
      <c r="TNI4" s="216"/>
      <c r="TNJ4" s="216"/>
      <c r="TNK4" s="216"/>
      <c r="TNL4" s="216"/>
      <c r="TNM4" s="216"/>
      <c r="TNN4" s="216"/>
      <c r="TNO4" s="216"/>
      <c r="TNP4" s="216"/>
      <c r="TNQ4" s="216"/>
      <c r="TNR4" s="216"/>
      <c r="TNS4" s="216"/>
      <c r="TNT4" s="216"/>
      <c r="TNU4" s="216"/>
      <c r="TNV4" s="216"/>
      <c r="TNW4" s="216"/>
      <c r="TNX4" s="216"/>
      <c r="TNY4" s="216"/>
      <c r="TNZ4" s="216"/>
      <c r="TOA4" s="216"/>
      <c r="TOB4" s="216"/>
      <c r="TOC4" s="216"/>
      <c r="TOD4" s="216"/>
      <c r="TOE4" s="216"/>
      <c r="TOF4" s="216"/>
      <c r="TOG4" s="216"/>
      <c r="TOH4" s="216"/>
      <c r="TOI4" s="216"/>
      <c r="TOJ4" s="216"/>
      <c r="TOK4" s="216"/>
      <c r="TOL4" s="216"/>
      <c r="TOM4" s="216"/>
      <c r="TON4" s="216"/>
      <c r="TOO4" s="216"/>
      <c r="TOP4" s="216"/>
      <c r="TOQ4" s="216"/>
      <c r="TOR4" s="216"/>
      <c r="TOS4" s="216"/>
      <c r="TOT4" s="216"/>
      <c r="TOU4" s="216"/>
      <c r="TOV4" s="216"/>
      <c r="TOW4" s="216"/>
      <c r="TOX4" s="216"/>
      <c r="TOY4" s="216"/>
      <c r="TOZ4" s="216"/>
      <c r="TPA4" s="216"/>
      <c r="TPB4" s="216"/>
      <c r="TPC4" s="216"/>
      <c r="TPD4" s="216"/>
      <c r="TPE4" s="216"/>
      <c r="TPF4" s="216"/>
      <c r="TPG4" s="216"/>
      <c r="TPH4" s="216"/>
      <c r="TPI4" s="216"/>
      <c r="TPJ4" s="216"/>
      <c r="TPK4" s="216"/>
      <c r="TPL4" s="216"/>
      <c r="TPM4" s="216"/>
      <c r="TPN4" s="216"/>
      <c r="TPO4" s="216"/>
      <c r="TPP4" s="216"/>
      <c r="TPQ4" s="216"/>
      <c r="TPR4" s="216"/>
      <c r="TPS4" s="216"/>
      <c r="TPT4" s="216"/>
      <c r="TPU4" s="216"/>
      <c r="TPV4" s="216"/>
      <c r="TPW4" s="216"/>
      <c r="TPX4" s="216"/>
      <c r="TPY4" s="216"/>
      <c r="TPZ4" s="216"/>
      <c r="TQA4" s="216"/>
      <c r="TQB4" s="216"/>
      <c r="TQC4" s="216"/>
      <c r="TQD4" s="216"/>
      <c r="TQE4" s="216"/>
      <c r="TQF4" s="216"/>
      <c r="TQG4" s="216"/>
      <c r="TQH4" s="216"/>
      <c r="TQI4" s="216"/>
      <c r="TQJ4" s="216"/>
      <c r="TQK4" s="216"/>
      <c r="TQL4" s="216"/>
      <c r="TQM4" s="216"/>
      <c r="TQN4" s="216"/>
      <c r="TQO4" s="216"/>
      <c r="TQP4" s="216"/>
      <c r="TQQ4" s="216"/>
      <c r="TQR4" s="216"/>
      <c r="TQS4" s="216"/>
      <c r="TQT4" s="216"/>
      <c r="TQU4" s="216"/>
      <c r="TQV4" s="216"/>
      <c r="TQW4" s="216"/>
      <c r="TQX4" s="216"/>
      <c r="TQY4" s="216"/>
      <c r="TQZ4" s="216"/>
      <c r="TRA4" s="216"/>
      <c r="TRB4" s="216"/>
      <c r="TRC4" s="216"/>
      <c r="TRD4" s="216"/>
      <c r="TRE4" s="216"/>
      <c r="TRF4" s="216"/>
      <c r="TRG4" s="216"/>
      <c r="TRH4" s="216"/>
      <c r="TRI4" s="216"/>
      <c r="TRJ4" s="216"/>
      <c r="TRK4" s="216"/>
      <c r="TRL4" s="216"/>
      <c r="TRM4" s="216"/>
      <c r="TRN4" s="216"/>
      <c r="TRO4" s="216"/>
      <c r="TRP4" s="216"/>
      <c r="TRQ4" s="216"/>
      <c r="TRR4" s="216"/>
      <c r="TRS4" s="216"/>
      <c r="TRT4" s="216"/>
      <c r="TRU4" s="216"/>
      <c r="TRV4" s="216"/>
      <c r="TRW4" s="216"/>
      <c r="TRX4" s="216"/>
      <c r="TRY4" s="216"/>
      <c r="TRZ4" s="216"/>
      <c r="TSA4" s="216"/>
      <c r="TSB4" s="216"/>
      <c r="TSC4" s="216"/>
      <c r="TSD4" s="216"/>
      <c r="TSE4" s="216"/>
      <c r="TSF4" s="216"/>
      <c r="TSG4" s="216"/>
      <c r="TSH4" s="216"/>
      <c r="TSI4" s="216"/>
      <c r="TSJ4" s="216"/>
      <c r="TSK4" s="216"/>
      <c r="TSL4" s="216"/>
      <c r="TSM4" s="216"/>
      <c r="TSN4" s="216"/>
      <c r="TSO4" s="216"/>
      <c r="TSP4" s="216"/>
      <c r="TSQ4" s="216"/>
      <c r="TSR4" s="216"/>
      <c r="TSS4" s="216"/>
      <c r="TST4" s="216"/>
      <c r="TSU4" s="216"/>
      <c r="TSV4" s="216"/>
      <c r="TSW4" s="216"/>
      <c r="TSX4" s="216"/>
      <c r="TSY4" s="216"/>
      <c r="TSZ4" s="216"/>
      <c r="TTA4" s="216"/>
      <c r="TTB4" s="216"/>
      <c r="TTC4" s="216"/>
      <c r="TTD4" s="216"/>
      <c r="TTE4" s="216"/>
      <c r="TTF4" s="216"/>
      <c r="TTG4" s="216"/>
      <c r="TTH4" s="216"/>
      <c r="TTI4" s="216"/>
      <c r="TTJ4" s="216"/>
      <c r="TTK4" s="216"/>
      <c r="TTL4" s="216"/>
      <c r="TTM4" s="216"/>
      <c r="TTN4" s="216"/>
      <c r="TTO4" s="216"/>
      <c r="TTP4" s="216"/>
      <c r="TTQ4" s="216"/>
      <c r="TTR4" s="216"/>
      <c r="TTS4" s="216"/>
      <c r="TTT4" s="216"/>
      <c r="TTU4" s="216"/>
      <c r="TTV4" s="216"/>
      <c r="TTW4" s="216"/>
      <c r="TTX4" s="216"/>
      <c r="TTY4" s="216"/>
      <c r="TTZ4" s="216"/>
      <c r="TUA4" s="216"/>
      <c r="TUB4" s="216"/>
      <c r="TUC4" s="216"/>
      <c r="TUD4" s="216"/>
      <c r="TUE4" s="216"/>
      <c r="TUF4" s="216"/>
      <c r="TUG4" s="216"/>
      <c r="TUH4" s="216"/>
      <c r="TUI4" s="216"/>
      <c r="TUJ4" s="216"/>
      <c r="TUK4" s="216"/>
      <c r="TUL4" s="216"/>
      <c r="TUM4" s="216"/>
      <c r="TUN4" s="216"/>
      <c r="TUO4" s="216"/>
      <c r="TUP4" s="216"/>
      <c r="TUQ4" s="216"/>
      <c r="TUR4" s="216"/>
      <c r="TUS4" s="216"/>
      <c r="TUT4" s="216"/>
      <c r="TUU4" s="216"/>
      <c r="TUV4" s="216"/>
      <c r="TUW4" s="216"/>
      <c r="TUX4" s="216"/>
      <c r="TUY4" s="216"/>
      <c r="TUZ4" s="216"/>
      <c r="TVA4" s="216"/>
      <c r="TVB4" s="216"/>
      <c r="TVC4" s="216"/>
      <c r="TVD4" s="216"/>
      <c r="TVE4" s="216"/>
      <c r="TVF4" s="216"/>
      <c r="TVG4" s="216"/>
      <c r="TVH4" s="216"/>
      <c r="TVI4" s="216"/>
      <c r="TVJ4" s="216"/>
      <c r="TVK4" s="216"/>
      <c r="TVL4" s="216"/>
      <c r="TVM4" s="216"/>
      <c r="TVN4" s="216"/>
      <c r="TVO4" s="216"/>
      <c r="TVP4" s="216"/>
      <c r="TVQ4" s="216"/>
      <c r="TVR4" s="216"/>
      <c r="TVS4" s="216"/>
      <c r="TVT4" s="216"/>
      <c r="TVU4" s="216"/>
      <c r="TVV4" s="216"/>
      <c r="TVW4" s="216"/>
      <c r="TVX4" s="216"/>
      <c r="TVY4" s="216"/>
      <c r="TVZ4" s="216"/>
      <c r="TWA4" s="216"/>
      <c r="TWB4" s="216"/>
      <c r="TWC4" s="216"/>
      <c r="TWD4" s="216"/>
      <c r="TWE4" s="216"/>
      <c r="TWF4" s="216"/>
      <c r="TWG4" s="216"/>
      <c r="TWH4" s="216"/>
      <c r="TWI4" s="216"/>
      <c r="TWJ4" s="216"/>
      <c r="TWK4" s="216"/>
      <c r="TWL4" s="216"/>
      <c r="TWM4" s="216"/>
      <c r="TWN4" s="216"/>
      <c r="TWO4" s="216"/>
      <c r="TWP4" s="216"/>
      <c r="TWQ4" s="216"/>
      <c r="TWR4" s="216"/>
      <c r="TWS4" s="216"/>
      <c r="TWT4" s="216"/>
      <c r="TWU4" s="216"/>
      <c r="TWV4" s="216"/>
      <c r="TWW4" s="216"/>
      <c r="TWX4" s="216"/>
      <c r="TWY4" s="216"/>
      <c r="TWZ4" s="216"/>
      <c r="TXA4" s="216"/>
      <c r="TXB4" s="216"/>
      <c r="TXC4" s="216"/>
      <c r="TXD4" s="216"/>
      <c r="TXE4" s="216"/>
      <c r="TXF4" s="216"/>
      <c r="TXG4" s="216"/>
      <c r="TXH4" s="216"/>
      <c r="TXI4" s="216"/>
      <c r="TXJ4" s="216"/>
      <c r="TXK4" s="216"/>
      <c r="TXL4" s="216"/>
      <c r="TXM4" s="216"/>
      <c r="TXN4" s="216"/>
      <c r="TXO4" s="216"/>
      <c r="TXP4" s="216"/>
      <c r="TXQ4" s="216"/>
      <c r="TXR4" s="216"/>
      <c r="TXS4" s="216"/>
      <c r="TXT4" s="216"/>
      <c r="TXU4" s="216"/>
      <c r="TXV4" s="216"/>
      <c r="TXW4" s="216"/>
      <c r="TXX4" s="216"/>
      <c r="TXY4" s="216"/>
      <c r="TXZ4" s="216"/>
      <c r="TYA4" s="216"/>
      <c r="TYB4" s="216"/>
      <c r="TYC4" s="216"/>
      <c r="TYD4" s="216"/>
      <c r="TYE4" s="216"/>
      <c r="TYF4" s="216"/>
      <c r="TYG4" s="216"/>
      <c r="TYH4" s="216"/>
      <c r="TYI4" s="216"/>
      <c r="TYJ4" s="216"/>
      <c r="TYK4" s="216"/>
      <c r="TYL4" s="216"/>
      <c r="TYM4" s="216"/>
      <c r="TYN4" s="216"/>
      <c r="TYO4" s="216"/>
      <c r="TYP4" s="216"/>
      <c r="TYQ4" s="216"/>
      <c r="TYR4" s="216"/>
      <c r="TYS4" s="216"/>
      <c r="TYT4" s="216"/>
      <c r="TYU4" s="216"/>
      <c r="TYV4" s="216"/>
      <c r="TYW4" s="216"/>
      <c r="TYX4" s="216"/>
      <c r="TYY4" s="216"/>
      <c r="TYZ4" s="216"/>
      <c r="TZA4" s="216"/>
      <c r="TZB4" s="216"/>
      <c r="TZC4" s="216"/>
      <c r="TZD4" s="216"/>
      <c r="TZE4" s="216"/>
      <c r="TZF4" s="216"/>
      <c r="TZG4" s="216"/>
      <c r="TZH4" s="216"/>
      <c r="TZI4" s="216"/>
      <c r="TZJ4" s="216"/>
      <c r="TZK4" s="216"/>
      <c r="TZL4" s="216"/>
      <c r="TZM4" s="216"/>
      <c r="TZN4" s="216"/>
      <c r="TZO4" s="216"/>
      <c r="TZP4" s="216"/>
      <c r="TZQ4" s="216"/>
      <c r="TZR4" s="216"/>
      <c r="TZS4" s="216"/>
      <c r="TZT4" s="216"/>
      <c r="TZU4" s="216"/>
      <c r="TZV4" s="216"/>
      <c r="TZW4" s="216"/>
      <c r="TZX4" s="216"/>
      <c r="TZY4" s="216"/>
      <c r="TZZ4" s="216"/>
      <c r="UAA4" s="216"/>
      <c r="UAB4" s="216"/>
      <c r="UAC4" s="216"/>
      <c r="UAD4" s="216"/>
      <c r="UAE4" s="216"/>
      <c r="UAF4" s="216"/>
      <c r="UAG4" s="216"/>
      <c r="UAH4" s="216"/>
      <c r="UAI4" s="216"/>
      <c r="UAJ4" s="216"/>
      <c r="UAK4" s="216"/>
      <c r="UAL4" s="216"/>
      <c r="UAM4" s="216"/>
      <c r="UAN4" s="216"/>
      <c r="UAO4" s="216"/>
      <c r="UAP4" s="216"/>
      <c r="UAQ4" s="216"/>
      <c r="UAR4" s="216"/>
      <c r="UAS4" s="216"/>
      <c r="UAT4" s="216"/>
      <c r="UAU4" s="216"/>
      <c r="UAV4" s="216"/>
      <c r="UAW4" s="216"/>
      <c r="UAX4" s="216"/>
      <c r="UAY4" s="216"/>
      <c r="UAZ4" s="216"/>
      <c r="UBA4" s="216"/>
      <c r="UBB4" s="216"/>
      <c r="UBC4" s="216"/>
      <c r="UBD4" s="216"/>
      <c r="UBE4" s="216"/>
      <c r="UBF4" s="216"/>
      <c r="UBG4" s="216"/>
      <c r="UBH4" s="216"/>
      <c r="UBI4" s="216"/>
      <c r="UBJ4" s="216"/>
      <c r="UBK4" s="216"/>
      <c r="UBL4" s="216"/>
      <c r="UBM4" s="216"/>
      <c r="UBN4" s="216"/>
      <c r="UBO4" s="216"/>
      <c r="UBP4" s="216"/>
      <c r="UBQ4" s="216"/>
      <c r="UBR4" s="216"/>
      <c r="UBS4" s="216"/>
      <c r="UBT4" s="216"/>
      <c r="UBU4" s="216"/>
      <c r="UBV4" s="216"/>
      <c r="UBW4" s="216"/>
      <c r="UBX4" s="216"/>
      <c r="UBY4" s="216"/>
      <c r="UBZ4" s="216"/>
      <c r="UCA4" s="216"/>
      <c r="UCB4" s="216"/>
      <c r="UCC4" s="216"/>
      <c r="UCD4" s="216"/>
      <c r="UCE4" s="216"/>
      <c r="UCF4" s="216"/>
      <c r="UCG4" s="216"/>
      <c r="UCH4" s="216"/>
      <c r="UCI4" s="216"/>
      <c r="UCJ4" s="216"/>
      <c r="UCK4" s="216"/>
      <c r="UCL4" s="216"/>
      <c r="UCM4" s="216"/>
      <c r="UCN4" s="216"/>
      <c r="UCO4" s="216"/>
      <c r="UCP4" s="216"/>
      <c r="UCQ4" s="216"/>
      <c r="UCR4" s="216"/>
      <c r="UCS4" s="216"/>
      <c r="UCT4" s="216"/>
      <c r="UCU4" s="216"/>
      <c r="UCV4" s="216"/>
      <c r="UCW4" s="216"/>
      <c r="UCX4" s="216"/>
      <c r="UCY4" s="216"/>
      <c r="UCZ4" s="216"/>
      <c r="UDA4" s="216"/>
      <c r="UDB4" s="216"/>
      <c r="UDC4" s="216"/>
      <c r="UDD4" s="216"/>
      <c r="UDE4" s="216"/>
      <c r="UDF4" s="216"/>
      <c r="UDG4" s="216"/>
      <c r="UDH4" s="216"/>
      <c r="UDI4" s="216"/>
      <c r="UDJ4" s="216"/>
      <c r="UDK4" s="216"/>
      <c r="UDL4" s="216"/>
      <c r="UDM4" s="216"/>
      <c r="UDN4" s="216"/>
      <c r="UDO4" s="216"/>
      <c r="UDP4" s="216"/>
      <c r="UDQ4" s="216"/>
      <c r="UDR4" s="216"/>
      <c r="UDS4" s="216"/>
      <c r="UDT4" s="216"/>
      <c r="UDU4" s="216"/>
      <c r="UDV4" s="216"/>
      <c r="UDW4" s="216"/>
      <c r="UDX4" s="216"/>
      <c r="UDY4" s="216"/>
      <c r="UDZ4" s="216"/>
      <c r="UEA4" s="216"/>
      <c r="UEB4" s="216"/>
      <c r="UEC4" s="216"/>
      <c r="UED4" s="216"/>
      <c r="UEE4" s="216"/>
      <c r="UEF4" s="216"/>
      <c r="UEG4" s="216"/>
      <c r="UEH4" s="216"/>
      <c r="UEI4" s="216"/>
      <c r="UEJ4" s="216"/>
      <c r="UEK4" s="216"/>
      <c r="UEL4" s="216"/>
      <c r="UEM4" s="216"/>
      <c r="UEN4" s="216"/>
      <c r="UEO4" s="216"/>
      <c r="UEP4" s="216"/>
      <c r="UEQ4" s="216"/>
      <c r="UER4" s="216"/>
      <c r="UES4" s="216"/>
      <c r="UET4" s="216"/>
      <c r="UEU4" s="216"/>
      <c r="UEV4" s="216"/>
      <c r="UEW4" s="216"/>
      <c r="UEX4" s="216"/>
      <c r="UEY4" s="216"/>
      <c r="UEZ4" s="216"/>
      <c r="UFA4" s="216"/>
      <c r="UFB4" s="216"/>
      <c r="UFC4" s="216"/>
      <c r="UFD4" s="216"/>
      <c r="UFE4" s="216"/>
      <c r="UFF4" s="216"/>
      <c r="UFG4" s="216"/>
      <c r="UFH4" s="216"/>
      <c r="UFI4" s="216"/>
      <c r="UFJ4" s="216"/>
      <c r="UFK4" s="216"/>
      <c r="UFL4" s="216"/>
      <c r="UFM4" s="216"/>
      <c r="UFN4" s="216"/>
      <c r="UFO4" s="216"/>
      <c r="UFP4" s="216"/>
      <c r="UFQ4" s="216"/>
      <c r="UFR4" s="216"/>
      <c r="UFS4" s="216"/>
      <c r="UFT4" s="216"/>
      <c r="UFU4" s="216"/>
      <c r="UFV4" s="216"/>
      <c r="UFW4" s="216"/>
      <c r="UFX4" s="216"/>
      <c r="UFY4" s="216"/>
      <c r="UFZ4" s="216"/>
      <c r="UGA4" s="216"/>
      <c r="UGB4" s="216"/>
      <c r="UGC4" s="216"/>
      <c r="UGD4" s="216"/>
      <c r="UGE4" s="216"/>
      <c r="UGF4" s="216"/>
      <c r="UGG4" s="216"/>
      <c r="UGH4" s="216"/>
      <c r="UGI4" s="216"/>
      <c r="UGJ4" s="216"/>
      <c r="UGK4" s="216"/>
      <c r="UGL4" s="216"/>
      <c r="UGM4" s="216"/>
      <c r="UGN4" s="216"/>
      <c r="UGO4" s="216"/>
      <c r="UGP4" s="216"/>
      <c r="UGQ4" s="216"/>
      <c r="UGR4" s="216"/>
      <c r="UGS4" s="216"/>
      <c r="UGT4" s="216"/>
      <c r="UGU4" s="216"/>
      <c r="UGV4" s="216"/>
      <c r="UGW4" s="216"/>
      <c r="UGX4" s="216"/>
      <c r="UGY4" s="216"/>
      <c r="UGZ4" s="216"/>
      <c r="UHA4" s="216"/>
      <c r="UHB4" s="216"/>
      <c r="UHC4" s="216"/>
      <c r="UHD4" s="216"/>
      <c r="UHE4" s="216"/>
      <c r="UHF4" s="216"/>
      <c r="UHG4" s="216"/>
      <c r="UHH4" s="216"/>
      <c r="UHI4" s="216"/>
      <c r="UHJ4" s="216"/>
      <c r="UHK4" s="216"/>
      <c r="UHL4" s="216"/>
      <c r="UHM4" s="216"/>
      <c r="UHN4" s="216"/>
      <c r="UHO4" s="216"/>
      <c r="UHP4" s="216"/>
      <c r="UHQ4" s="216"/>
      <c r="UHR4" s="216"/>
      <c r="UHS4" s="216"/>
      <c r="UHT4" s="216"/>
      <c r="UHU4" s="216"/>
      <c r="UHV4" s="216"/>
      <c r="UHW4" s="216"/>
      <c r="UHX4" s="216"/>
      <c r="UHY4" s="216"/>
      <c r="UHZ4" s="216"/>
      <c r="UIA4" s="216"/>
      <c r="UIB4" s="216"/>
      <c r="UIC4" s="216"/>
      <c r="UID4" s="216"/>
      <c r="UIE4" s="216"/>
      <c r="UIF4" s="216"/>
      <c r="UIG4" s="216"/>
      <c r="UIH4" s="216"/>
      <c r="UII4" s="216"/>
      <c r="UIJ4" s="216"/>
      <c r="UIK4" s="216"/>
      <c r="UIL4" s="216"/>
      <c r="UIM4" s="216"/>
      <c r="UIN4" s="216"/>
      <c r="UIO4" s="216"/>
      <c r="UIP4" s="216"/>
      <c r="UIQ4" s="216"/>
      <c r="UIR4" s="216"/>
      <c r="UIS4" s="216"/>
      <c r="UIT4" s="216"/>
      <c r="UIU4" s="216"/>
      <c r="UIV4" s="216"/>
      <c r="UIW4" s="216"/>
      <c r="UIX4" s="216"/>
      <c r="UIY4" s="216"/>
      <c r="UIZ4" s="216"/>
      <c r="UJA4" s="216"/>
      <c r="UJB4" s="216"/>
      <c r="UJC4" s="216"/>
      <c r="UJD4" s="216"/>
      <c r="UJE4" s="216"/>
      <c r="UJF4" s="216"/>
      <c r="UJG4" s="216"/>
      <c r="UJH4" s="216"/>
      <c r="UJI4" s="216"/>
      <c r="UJJ4" s="216"/>
      <c r="UJK4" s="216"/>
      <c r="UJL4" s="216"/>
      <c r="UJM4" s="216"/>
      <c r="UJN4" s="216"/>
      <c r="UJO4" s="216"/>
      <c r="UJP4" s="216"/>
      <c r="UJQ4" s="216"/>
      <c r="UJR4" s="216"/>
      <c r="UJS4" s="216"/>
      <c r="UJT4" s="216"/>
      <c r="UJU4" s="216"/>
      <c r="UJV4" s="216"/>
      <c r="UJW4" s="216"/>
      <c r="UJX4" s="216"/>
      <c r="UJY4" s="216"/>
      <c r="UJZ4" s="216"/>
      <c r="UKA4" s="216"/>
      <c r="UKB4" s="216"/>
      <c r="UKC4" s="216"/>
      <c r="UKD4" s="216"/>
      <c r="UKE4" s="216"/>
      <c r="UKF4" s="216"/>
      <c r="UKG4" s="216"/>
      <c r="UKH4" s="216"/>
      <c r="UKI4" s="216"/>
      <c r="UKJ4" s="216"/>
      <c r="UKK4" s="216"/>
      <c r="UKL4" s="216"/>
      <c r="UKM4" s="216"/>
      <c r="UKN4" s="216"/>
      <c r="UKO4" s="216"/>
      <c r="UKP4" s="216"/>
      <c r="UKQ4" s="216"/>
      <c r="UKR4" s="216"/>
      <c r="UKS4" s="216"/>
      <c r="UKT4" s="216"/>
      <c r="UKU4" s="216"/>
      <c r="UKV4" s="216"/>
      <c r="UKW4" s="216"/>
      <c r="UKX4" s="216"/>
      <c r="UKY4" s="216"/>
      <c r="UKZ4" s="216"/>
      <c r="ULA4" s="216"/>
      <c r="ULB4" s="216"/>
      <c r="ULC4" s="216"/>
      <c r="ULD4" s="216"/>
      <c r="ULE4" s="216"/>
      <c r="ULF4" s="216"/>
      <c r="ULG4" s="216"/>
      <c r="ULH4" s="216"/>
      <c r="ULI4" s="216"/>
      <c r="ULJ4" s="216"/>
      <c r="ULK4" s="216"/>
      <c r="ULL4" s="216"/>
      <c r="ULM4" s="216"/>
      <c r="ULN4" s="216"/>
      <c r="ULO4" s="216"/>
      <c r="ULP4" s="216"/>
      <c r="ULQ4" s="216"/>
      <c r="ULR4" s="216"/>
      <c r="ULS4" s="216"/>
      <c r="ULT4" s="216"/>
      <c r="ULU4" s="216"/>
      <c r="ULV4" s="216"/>
      <c r="ULW4" s="216"/>
      <c r="ULX4" s="216"/>
      <c r="ULY4" s="216"/>
      <c r="ULZ4" s="216"/>
      <c r="UMA4" s="216"/>
      <c r="UMB4" s="216"/>
      <c r="UMC4" s="216"/>
      <c r="UMD4" s="216"/>
      <c r="UME4" s="216"/>
      <c r="UMF4" s="216"/>
      <c r="UMG4" s="216"/>
      <c r="UMH4" s="216"/>
      <c r="UMI4" s="216"/>
      <c r="UMJ4" s="216"/>
      <c r="UMK4" s="216"/>
      <c r="UML4" s="216"/>
      <c r="UMM4" s="216"/>
      <c r="UMN4" s="216"/>
      <c r="UMO4" s="216"/>
      <c r="UMP4" s="216"/>
      <c r="UMQ4" s="216"/>
      <c r="UMR4" s="216"/>
      <c r="UMS4" s="216"/>
      <c r="UMT4" s="216"/>
      <c r="UMU4" s="216"/>
      <c r="UMV4" s="216"/>
      <c r="UMW4" s="216"/>
      <c r="UMX4" s="216"/>
      <c r="UMY4" s="216"/>
      <c r="UMZ4" s="216"/>
      <c r="UNA4" s="216"/>
      <c r="UNB4" s="216"/>
      <c r="UNC4" s="216"/>
      <c r="UND4" s="216"/>
      <c r="UNE4" s="216"/>
      <c r="UNF4" s="216"/>
      <c r="UNG4" s="216"/>
      <c r="UNH4" s="216"/>
      <c r="UNI4" s="216"/>
      <c r="UNJ4" s="216"/>
      <c r="UNK4" s="216"/>
      <c r="UNL4" s="216"/>
      <c r="UNM4" s="216"/>
      <c r="UNN4" s="216"/>
      <c r="UNO4" s="216"/>
      <c r="UNP4" s="216"/>
      <c r="UNQ4" s="216"/>
      <c r="UNR4" s="216"/>
      <c r="UNS4" s="216"/>
      <c r="UNT4" s="216"/>
      <c r="UNU4" s="216"/>
      <c r="UNV4" s="216"/>
      <c r="UNW4" s="216"/>
      <c r="UNX4" s="216"/>
      <c r="UNY4" s="216"/>
      <c r="UNZ4" s="216"/>
      <c r="UOA4" s="216"/>
      <c r="UOB4" s="216"/>
      <c r="UOC4" s="216"/>
      <c r="UOD4" s="216"/>
      <c r="UOE4" s="216"/>
      <c r="UOF4" s="216"/>
      <c r="UOG4" s="216"/>
      <c r="UOH4" s="216"/>
      <c r="UOI4" s="216"/>
      <c r="UOJ4" s="216"/>
      <c r="UOK4" s="216"/>
      <c r="UOL4" s="216"/>
      <c r="UOM4" s="216"/>
      <c r="UON4" s="216"/>
      <c r="UOO4" s="216"/>
      <c r="UOP4" s="216"/>
      <c r="UOQ4" s="216"/>
      <c r="UOR4" s="216"/>
      <c r="UOS4" s="216"/>
      <c r="UOT4" s="216"/>
      <c r="UOU4" s="216"/>
      <c r="UOV4" s="216"/>
      <c r="UOW4" s="216"/>
      <c r="UOX4" s="216"/>
      <c r="UOY4" s="216"/>
      <c r="UOZ4" s="216"/>
      <c r="UPA4" s="216"/>
      <c r="UPB4" s="216"/>
      <c r="UPC4" s="216"/>
      <c r="UPD4" s="216"/>
      <c r="UPE4" s="216"/>
      <c r="UPF4" s="216"/>
      <c r="UPG4" s="216"/>
      <c r="UPH4" s="216"/>
      <c r="UPI4" s="216"/>
      <c r="UPJ4" s="216"/>
      <c r="UPK4" s="216"/>
      <c r="UPL4" s="216"/>
      <c r="UPM4" s="216"/>
      <c r="UPN4" s="216"/>
      <c r="UPO4" s="216"/>
      <c r="UPP4" s="216"/>
      <c r="UPQ4" s="216"/>
      <c r="UPR4" s="216"/>
      <c r="UPS4" s="216"/>
      <c r="UPT4" s="216"/>
      <c r="UPU4" s="216"/>
      <c r="UPV4" s="216"/>
      <c r="UPW4" s="216"/>
      <c r="UPX4" s="216"/>
      <c r="UPY4" s="216"/>
      <c r="UPZ4" s="216"/>
      <c r="UQA4" s="216"/>
      <c r="UQB4" s="216"/>
      <c r="UQC4" s="216"/>
      <c r="UQD4" s="216"/>
      <c r="UQE4" s="216"/>
      <c r="UQF4" s="216"/>
      <c r="UQG4" s="216"/>
      <c r="UQH4" s="216"/>
      <c r="UQI4" s="216"/>
      <c r="UQJ4" s="216"/>
      <c r="UQK4" s="216"/>
      <c r="UQL4" s="216"/>
      <c r="UQM4" s="216"/>
      <c r="UQN4" s="216"/>
      <c r="UQO4" s="216"/>
      <c r="UQP4" s="216"/>
      <c r="UQQ4" s="216"/>
      <c r="UQR4" s="216"/>
      <c r="UQS4" s="216"/>
      <c r="UQT4" s="216"/>
      <c r="UQU4" s="216"/>
      <c r="UQV4" s="216"/>
      <c r="UQW4" s="216"/>
      <c r="UQX4" s="216"/>
      <c r="UQY4" s="216"/>
      <c r="UQZ4" s="216"/>
      <c r="URA4" s="216"/>
      <c r="URB4" s="216"/>
      <c r="URC4" s="216"/>
      <c r="URD4" s="216"/>
      <c r="URE4" s="216"/>
      <c r="URF4" s="216"/>
      <c r="URG4" s="216"/>
      <c r="URH4" s="216"/>
      <c r="URI4" s="216"/>
      <c r="URJ4" s="216"/>
      <c r="URK4" s="216"/>
      <c r="URL4" s="216"/>
      <c r="URM4" s="216"/>
      <c r="URN4" s="216"/>
      <c r="URO4" s="216"/>
      <c r="URP4" s="216"/>
      <c r="URQ4" s="216"/>
      <c r="URR4" s="216"/>
      <c r="URS4" s="216"/>
      <c r="URT4" s="216"/>
      <c r="URU4" s="216"/>
      <c r="URV4" s="216"/>
      <c r="URW4" s="216"/>
      <c r="URX4" s="216"/>
      <c r="URY4" s="216"/>
      <c r="URZ4" s="216"/>
      <c r="USA4" s="216"/>
      <c r="USB4" s="216"/>
      <c r="USC4" s="216"/>
      <c r="USD4" s="216"/>
      <c r="USE4" s="216"/>
      <c r="USF4" s="216"/>
      <c r="USG4" s="216"/>
      <c r="USH4" s="216"/>
      <c r="USI4" s="216"/>
      <c r="USJ4" s="216"/>
      <c r="USK4" s="216"/>
      <c r="USL4" s="216"/>
      <c r="USM4" s="216"/>
      <c r="USN4" s="216"/>
      <c r="USO4" s="216"/>
      <c r="USP4" s="216"/>
      <c r="USQ4" s="216"/>
      <c r="USR4" s="216"/>
      <c r="USS4" s="216"/>
      <c r="UST4" s="216"/>
      <c r="USU4" s="216"/>
      <c r="USV4" s="216"/>
      <c r="USW4" s="216"/>
      <c r="USX4" s="216"/>
      <c r="USY4" s="216"/>
      <c r="USZ4" s="216"/>
      <c r="UTA4" s="216"/>
      <c r="UTB4" s="216"/>
      <c r="UTC4" s="216"/>
      <c r="UTD4" s="216"/>
      <c r="UTE4" s="216"/>
      <c r="UTF4" s="216"/>
      <c r="UTG4" s="216"/>
      <c r="UTH4" s="216"/>
      <c r="UTI4" s="216"/>
      <c r="UTJ4" s="216"/>
      <c r="UTK4" s="216"/>
      <c r="UTL4" s="216"/>
      <c r="UTM4" s="216"/>
      <c r="UTN4" s="216"/>
      <c r="UTO4" s="216"/>
      <c r="UTP4" s="216"/>
      <c r="UTQ4" s="216"/>
      <c r="UTR4" s="216"/>
      <c r="UTS4" s="216"/>
      <c r="UTT4" s="216"/>
      <c r="UTU4" s="216"/>
      <c r="UTV4" s="216"/>
      <c r="UTW4" s="216"/>
      <c r="UTX4" s="216"/>
      <c r="UTY4" s="216"/>
      <c r="UTZ4" s="216"/>
      <c r="UUA4" s="216"/>
      <c r="UUB4" s="216"/>
      <c r="UUC4" s="216"/>
      <c r="UUD4" s="216"/>
      <c r="UUE4" s="216"/>
      <c r="UUF4" s="216"/>
      <c r="UUG4" s="216"/>
      <c r="UUH4" s="216"/>
      <c r="UUI4" s="216"/>
      <c r="UUJ4" s="216"/>
      <c r="UUK4" s="216"/>
      <c r="UUL4" s="216"/>
      <c r="UUM4" s="216"/>
      <c r="UUN4" s="216"/>
      <c r="UUO4" s="216"/>
      <c r="UUP4" s="216"/>
      <c r="UUQ4" s="216"/>
      <c r="UUR4" s="216"/>
      <c r="UUS4" s="216"/>
      <c r="UUT4" s="216"/>
      <c r="UUU4" s="216"/>
      <c r="UUV4" s="216"/>
      <c r="UUW4" s="216"/>
      <c r="UUX4" s="216"/>
      <c r="UUY4" s="216"/>
      <c r="UUZ4" s="216"/>
      <c r="UVA4" s="216"/>
      <c r="UVB4" s="216"/>
      <c r="UVC4" s="216"/>
      <c r="UVD4" s="216"/>
      <c r="UVE4" s="216"/>
      <c r="UVF4" s="216"/>
      <c r="UVG4" s="216"/>
      <c r="UVH4" s="216"/>
      <c r="UVI4" s="216"/>
      <c r="UVJ4" s="216"/>
      <c r="UVK4" s="216"/>
      <c r="UVL4" s="216"/>
      <c r="UVM4" s="216"/>
      <c r="UVN4" s="216"/>
      <c r="UVO4" s="216"/>
      <c r="UVP4" s="216"/>
      <c r="UVQ4" s="216"/>
      <c r="UVR4" s="216"/>
      <c r="UVS4" s="216"/>
      <c r="UVT4" s="216"/>
      <c r="UVU4" s="216"/>
      <c r="UVV4" s="216"/>
      <c r="UVW4" s="216"/>
      <c r="UVX4" s="216"/>
      <c r="UVY4" s="216"/>
      <c r="UVZ4" s="216"/>
      <c r="UWA4" s="216"/>
      <c r="UWB4" s="216"/>
      <c r="UWC4" s="216"/>
      <c r="UWD4" s="216"/>
      <c r="UWE4" s="216"/>
      <c r="UWF4" s="216"/>
      <c r="UWG4" s="216"/>
      <c r="UWH4" s="216"/>
      <c r="UWI4" s="216"/>
      <c r="UWJ4" s="216"/>
      <c r="UWK4" s="216"/>
      <c r="UWL4" s="216"/>
      <c r="UWM4" s="216"/>
      <c r="UWN4" s="216"/>
      <c r="UWO4" s="216"/>
      <c r="UWP4" s="216"/>
      <c r="UWQ4" s="216"/>
      <c r="UWR4" s="216"/>
      <c r="UWS4" s="216"/>
      <c r="UWT4" s="216"/>
      <c r="UWU4" s="216"/>
      <c r="UWV4" s="216"/>
      <c r="UWW4" s="216"/>
      <c r="UWX4" s="216"/>
      <c r="UWY4" s="216"/>
      <c r="UWZ4" s="216"/>
      <c r="UXA4" s="216"/>
      <c r="UXB4" s="216"/>
      <c r="UXC4" s="216"/>
      <c r="UXD4" s="216"/>
      <c r="UXE4" s="216"/>
      <c r="UXF4" s="216"/>
      <c r="UXG4" s="216"/>
      <c r="UXH4" s="216"/>
      <c r="UXI4" s="216"/>
      <c r="UXJ4" s="216"/>
      <c r="UXK4" s="216"/>
      <c r="UXL4" s="216"/>
      <c r="UXM4" s="216"/>
      <c r="UXN4" s="216"/>
      <c r="UXO4" s="216"/>
      <c r="UXP4" s="216"/>
      <c r="UXQ4" s="216"/>
      <c r="UXR4" s="216"/>
      <c r="UXS4" s="216"/>
      <c r="UXT4" s="216"/>
      <c r="UXU4" s="216"/>
      <c r="UXV4" s="216"/>
      <c r="UXW4" s="216"/>
      <c r="UXX4" s="216"/>
      <c r="UXY4" s="216"/>
      <c r="UXZ4" s="216"/>
      <c r="UYA4" s="216"/>
      <c r="UYB4" s="216"/>
      <c r="UYC4" s="216"/>
      <c r="UYD4" s="216"/>
      <c r="UYE4" s="216"/>
      <c r="UYF4" s="216"/>
      <c r="UYG4" s="216"/>
      <c r="UYH4" s="216"/>
      <c r="UYI4" s="216"/>
      <c r="UYJ4" s="216"/>
      <c r="UYK4" s="216"/>
      <c r="UYL4" s="216"/>
      <c r="UYM4" s="216"/>
      <c r="UYN4" s="216"/>
      <c r="UYO4" s="216"/>
      <c r="UYP4" s="216"/>
      <c r="UYQ4" s="216"/>
      <c r="UYR4" s="216"/>
      <c r="UYS4" s="216"/>
      <c r="UYT4" s="216"/>
      <c r="UYU4" s="216"/>
      <c r="UYV4" s="216"/>
      <c r="UYW4" s="216"/>
      <c r="UYX4" s="216"/>
      <c r="UYY4" s="216"/>
      <c r="UYZ4" s="216"/>
      <c r="UZA4" s="216"/>
      <c r="UZB4" s="216"/>
      <c r="UZC4" s="216"/>
      <c r="UZD4" s="216"/>
      <c r="UZE4" s="216"/>
      <c r="UZF4" s="216"/>
      <c r="UZG4" s="216"/>
      <c r="UZH4" s="216"/>
      <c r="UZI4" s="216"/>
      <c r="UZJ4" s="216"/>
      <c r="UZK4" s="216"/>
      <c r="UZL4" s="216"/>
      <c r="UZM4" s="216"/>
      <c r="UZN4" s="216"/>
      <c r="UZO4" s="216"/>
      <c r="UZP4" s="216"/>
      <c r="UZQ4" s="216"/>
      <c r="UZR4" s="216"/>
      <c r="UZS4" s="216"/>
      <c r="UZT4" s="216"/>
      <c r="UZU4" s="216"/>
      <c r="UZV4" s="216"/>
      <c r="UZW4" s="216"/>
      <c r="UZX4" s="216"/>
      <c r="UZY4" s="216"/>
      <c r="UZZ4" s="216"/>
      <c r="VAA4" s="216"/>
      <c r="VAB4" s="216"/>
      <c r="VAC4" s="216"/>
      <c r="VAD4" s="216"/>
      <c r="VAE4" s="216"/>
      <c r="VAF4" s="216"/>
      <c r="VAG4" s="216"/>
      <c r="VAH4" s="216"/>
      <c r="VAI4" s="216"/>
      <c r="VAJ4" s="216"/>
      <c r="VAK4" s="216"/>
      <c r="VAL4" s="216"/>
      <c r="VAM4" s="216"/>
      <c r="VAN4" s="216"/>
      <c r="VAO4" s="216"/>
      <c r="VAP4" s="216"/>
      <c r="VAQ4" s="216"/>
      <c r="VAR4" s="216"/>
      <c r="VAS4" s="216"/>
      <c r="VAT4" s="216"/>
      <c r="VAU4" s="216"/>
      <c r="VAV4" s="216"/>
      <c r="VAW4" s="216"/>
      <c r="VAX4" s="216"/>
      <c r="VAY4" s="216"/>
      <c r="VAZ4" s="216"/>
      <c r="VBA4" s="216"/>
      <c r="VBB4" s="216"/>
      <c r="VBC4" s="216"/>
      <c r="VBD4" s="216"/>
      <c r="VBE4" s="216"/>
      <c r="VBF4" s="216"/>
      <c r="VBG4" s="216"/>
      <c r="VBH4" s="216"/>
      <c r="VBI4" s="216"/>
      <c r="VBJ4" s="216"/>
      <c r="VBK4" s="216"/>
      <c r="VBL4" s="216"/>
      <c r="VBM4" s="216"/>
      <c r="VBN4" s="216"/>
      <c r="VBO4" s="216"/>
      <c r="VBP4" s="216"/>
      <c r="VBQ4" s="216"/>
      <c r="VBR4" s="216"/>
      <c r="VBS4" s="216"/>
      <c r="VBT4" s="216"/>
      <c r="VBU4" s="216"/>
      <c r="VBV4" s="216"/>
      <c r="VBW4" s="216"/>
      <c r="VBX4" s="216"/>
      <c r="VBY4" s="216"/>
      <c r="VBZ4" s="216"/>
      <c r="VCA4" s="216"/>
      <c r="VCB4" s="216"/>
      <c r="VCC4" s="216"/>
      <c r="VCD4" s="216"/>
      <c r="VCE4" s="216"/>
      <c r="VCF4" s="216"/>
      <c r="VCG4" s="216"/>
      <c r="VCH4" s="216"/>
      <c r="VCI4" s="216"/>
      <c r="VCJ4" s="216"/>
      <c r="VCK4" s="216"/>
      <c r="VCL4" s="216"/>
      <c r="VCM4" s="216"/>
      <c r="VCN4" s="216"/>
      <c r="VCO4" s="216"/>
      <c r="VCP4" s="216"/>
      <c r="VCQ4" s="216"/>
      <c r="VCR4" s="216"/>
      <c r="VCS4" s="216"/>
      <c r="VCT4" s="216"/>
      <c r="VCU4" s="216"/>
      <c r="VCV4" s="216"/>
      <c r="VCW4" s="216"/>
      <c r="VCX4" s="216"/>
      <c r="VCY4" s="216"/>
      <c r="VCZ4" s="216"/>
      <c r="VDA4" s="216"/>
      <c r="VDB4" s="216"/>
      <c r="VDC4" s="216"/>
      <c r="VDD4" s="216"/>
      <c r="VDE4" s="216"/>
      <c r="VDF4" s="216"/>
      <c r="VDG4" s="216"/>
      <c r="VDH4" s="216"/>
      <c r="VDI4" s="216"/>
      <c r="VDJ4" s="216"/>
      <c r="VDK4" s="216"/>
      <c r="VDL4" s="216"/>
      <c r="VDM4" s="216"/>
      <c r="VDN4" s="216"/>
      <c r="VDO4" s="216"/>
      <c r="VDP4" s="216"/>
      <c r="VDQ4" s="216"/>
      <c r="VDR4" s="216"/>
      <c r="VDS4" s="216"/>
      <c r="VDT4" s="216"/>
      <c r="VDU4" s="216"/>
      <c r="VDV4" s="216"/>
      <c r="VDW4" s="216"/>
      <c r="VDX4" s="216"/>
      <c r="VDY4" s="216"/>
      <c r="VDZ4" s="216"/>
      <c r="VEA4" s="216"/>
      <c r="VEB4" s="216"/>
      <c r="VEC4" s="216"/>
      <c r="VED4" s="216"/>
      <c r="VEE4" s="216"/>
      <c r="VEF4" s="216"/>
      <c r="VEG4" s="216"/>
      <c r="VEH4" s="216"/>
      <c r="VEI4" s="216"/>
      <c r="VEJ4" s="216"/>
      <c r="VEK4" s="216"/>
      <c r="VEL4" s="216"/>
      <c r="VEM4" s="216"/>
      <c r="VEN4" s="216"/>
      <c r="VEO4" s="216"/>
      <c r="VEP4" s="216"/>
      <c r="VEQ4" s="216"/>
      <c r="VER4" s="216"/>
      <c r="VES4" s="216"/>
      <c r="VET4" s="216"/>
      <c r="VEU4" s="216"/>
      <c r="VEV4" s="216"/>
      <c r="VEW4" s="216"/>
      <c r="VEX4" s="216"/>
      <c r="VEY4" s="216"/>
      <c r="VEZ4" s="216"/>
      <c r="VFA4" s="216"/>
      <c r="VFB4" s="216"/>
      <c r="VFC4" s="216"/>
      <c r="VFD4" s="216"/>
      <c r="VFE4" s="216"/>
      <c r="VFF4" s="216"/>
      <c r="VFG4" s="216"/>
      <c r="VFH4" s="216"/>
      <c r="VFI4" s="216"/>
      <c r="VFJ4" s="216"/>
      <c r="VFK4" s="216"/>
      <c r="VFL4" s="216"/>
      <c r="VFM4" s="216"/>
      <c r="VFN4" s="216"/>
      <c r="VFO4" s="216"/>
      <c r="VFP4" s="216"/>
      <c r="VFQ4" s="216"/>
      <c r="VFR4" s="216"/>
      <c r="VFS4" s="216"/>
      <c r="VFT4" s="216"/>
      <c r="VFU4" s="216"/>
      <c r="VFV4" s="216"/>
      <c r="VFW4" s="216"/>
      <c r="VFX4" s="216"/>
      <c r="VFY4" s="216"/>
      <c r="VFZ4" s="216"/>
      <c r="VGA4" s="216"/>
      <c r="VGB4" s="216"/>
      <c r="VGC4" s="216"/>
      <c r="VGD4" s="216"/>
      <c r="VGE4" s="216"/>
      <c r="VGF4" s="216"/>
      <c r="VGG4" s="216"/>
      <c r="VGH4" s="216"/>
      <c r="VGI4" s="216"/>
      <c r="VGJ4" s="216"/>
      <c r="VGK4" s="216"/>
      <c r="VGL4" s="216"/>
      <c r="VGM4" s="216"/>
      <c r="VGN4" s="216"/>
      <c r="VGO4" s="216"/>
      <c r="VGP4" s="216"/>
      <c r="VGQ4" s="216"/>
      <c r="VGR4" s="216"/>
      <c r="VGS4" s="216"/>
      <c r="VGT4" s="216"/>
      <c r="VGU4" s="216"/>
      <c r="VGV4" s="216"/>
      <c r="VGW4" s="216"/>
      <c r="VGX4" s="216"/>
      <c r="VGY4" s="216"/>
      <c r="VGZ4" s="216"/>
      <c r="VHA4" s="216"/>
      <c r="VHB4" s="216"/>
      <c r="VHC4" s="216"/>
      <c r="VHD4" s="216"/>
      <c r="VHE4" s="216"/>
      <c r="VHF4" s="216"/>
      <c r="VHG4" s="216"/>
      <c r="VHH4" s="216"/>
      <c r="VHI4" s="216"/>
      <c r="VHJ4" s="216"/>
      <c r="VHK4" s="216"/>
      <c r="VHL4" s="216"/>
      <c r="VHM4" s="216"/>
      <c r="VHN4" s="216"/>
      <c r="VHO4" s="216"/>
      <c r="VHP4" s="216"/>
      <c r="VHQ4" s="216"/>
      <c r="VHR4" s="216"/>
      <c r="VHS4" s="216"/>
      <c r="VHT4" s="216"/>
      <c r="VHU4" s="216"/>
      <c r="VHV4" s="216"/>
      <c r="VHW4" s="216"/>
      <c r="VHX4" s="216"/>
      <c r="VHY4" s="216"/>
      <c r="VHZ4" s="216"/>
      <c r="VIA4" s="216"/>
      <c r="VIB4" s="216"/>
      <c r="VIC4" s="216"/>
      <c r="VID4" s="216"/>
      <c r="VIE4" s="216"/>
      <c r="VIF4" s="216"/>
      <c r="VIG4" s="216"/>
      <c r="VIH4" s="216"/>
      <c r="VII4" s="216"/>
      <c r="VIJ4" s="216"/>
      <c r="VIK4" s="216"/>
      <c r="VIL4" s="216"/>
      <c r="VIM4" s="216"/>
      <c r="VIN4" s="216"/>
      <c r="VIO4" s="216"/>
      <c r="VIP4" s="216"/>
      <c r="VIQ4" s="216"/>
      <c r="VIR4" s="216"/>
      <c r="VIS4" s="216"/>
      <c r="VIT4" s="216"/>
      <c r="VIU4" s="216"/>
      <c r="VIV4" s="216"/>
      <c r="VIW4" s="216"/>
      <c r="VIX4" s="216"/>
      <c r="VIY4" s="216"/>
      <c r="VIZ4" s="216"/>
      <c r="VJA4" s="216"/>
      <c r="VJB4" s="216"/>
      <c r="VJC4" s="216"/>
      <c r="VJD4" s="216"/>
      <c r="VJE4" s="216"/>
      <c r="VJF4" s="216"/>
      <c r="VJG4" s="216"/>
      <c r="VJH4" s="216"/>
      <c r="VJI4" s="216"/>
      <c r="VJJ4" s="216"/>
      <c r="VJK4" s="216"/>
      <c r="VJL4" s="216"/>
      <c r="VJM4" s="216"/>
      <c r="VJN4" s="216"/>
      <c r="VJO4" s="216"/>
      <c r="VJP4" s="216"/>
      <c r="VJQ4" s="216"/>
      <c r="VJR4" s="216"/>
      <c r="VJS4" s="216"/>
      <c r="VJT4" s="216"/>
      <c r="VJU4" s="216"/>
      <c r="VJV4" s="216"/>
      <c r="VJW4" s="216"/>
      <c r="VJX4" s="216"/>
      <c r="VJY4" s="216"/>
      <c r="VJZ4" s="216"/>
      <c r="VKA4" s="216"/>
      <c r="VKB4" s="216"/>
      <c r="VKC4" s="216"/>
      <c r="VKD4" s="216"/>
      <c r="VKE4" s="216"/>
      <c r="VKF4" s="216"/>
      <c r="VKG4" s="216"/>
      <c r="VKH4" s="216"/>
      <c r="VKI4" s="216"/>
      <c r="VKJ4" s="216"/>
      <c r="VKK4" s="216"/>
      <c r="VKL4" s="216"/>
      <c r="VKM4" s="216"/>
      <c r="VKN4" s="216"/>
      <c r="VKO4" s="216"/>
      <c r="VKP4" s="216"/>
      <c r="VKQ4" s="216"/>
      <c r="VKR4" s="216"/>
      <c r="VKS4" s="216"/>
      <c r="VKT4" s="216"/>
      <c r="VKU4" s="216"/>
      <c r="VKV4" s="216"/>
      <c r="VKW4" s="216"/>
      <c r="VKX4" s="216"/>
      <c r="VKY4" s="216"/>
      <c r="VKZ4" s="216"/>
      <c r="VLA4" s="216"/>
      <c r="VLB4" s="216"/>
      <c r="VLC4" s="216"/>
      <c r="VLD4" s="216"/>
      <c r="VLE4" s="216"/>
      <c r="VLF4" s="216"/>
      <c r="VLG4" s="216"/>
      <c r="VLH4" s="216"/>
      <c r="VLI4" s="216"/>
      <c r="VLJ4" s="216"/>
      <c r="VLK4" s="216"/>
      <c r="VLL4" s="216"/>
      <c r="VLM4" s="216"/>
      <c r="VLN4" s="216"/>
      <c r="VLO4" s="216"/>
      <c r="VLP4" s="216"/>
      <c r="VLQ4" s="216"/>
      <c r="VLR4" s="216"/>
      <c r="VLS4" s="216"/>
      <c r="VLT4" s="216"/>
      <c r="VLU4" s="216"/>
      <c r="VLV4" s="216"/>
      <c r="VLW4" s="216"/>
      <c r="VLX4" s="216"/>
      <c r="VLY4" s="216"/>
      <c r="VLZ4" s="216"/>
      <c r="VMA4" s="216"/>
      <c r="VMB4" s="216"/>
      <c r="VMC4" s="216"/>
      <c r="VMD4" s="216"/>
      <c r="VME4" s="216"/>
      <c r="VMF4" s="216"/>
      <c r="VMG4" s="216"/>
      <c r="VMH4" s="216"/>
      <c r="VMI4" s="216"/>
      <c r="VMJ4" s="216"/>
      <c r="VMK4" s="216"/>
      <c r="VML4" s="216"/>
      <c r="VMM4" s="216"/>
      <c r="VMN4" s="216"/>
      <c r="VMO4" s="216"/>
      <c r="VMP4" s="216"/>
      <c r="VMQ4" s="216"/>
      <c r="VMR4" s="216"/>
      <c r="VMS4" s="216"/>
      <c r="VMT4" s="216"/>
      <c r="VMU4" s="216"/>
      <c r="VMV4" s="216"/>
      <c r="VMW4" s="216"/>
      <c r="VMX4" s="216"/>
      <c r="VMY4" s="216"/>
      <c r="VMZ4" s="216"/>
      <c r="VNA4" s="216"/>
      <c r="VNB4" s="216"/>
      <c r="VNC4" s="216"/>
      <c r="VND4" s="216"/>
      <c r="VNE4" s="216"/>
      <c r="VNF4" s="216"/>
      <c r="VNG4" s="216"/>
      <c r="VNH4" s="216"/>
      <c r="VNI4" s="216"/>
      <c r="VNJ4" s="216"/>
      <c r="VNK4" s="216"/>
      <c r="VNL4" s="216"/>
      <c r="VNM4" s="216"/>
      <c r="VNN4" s="216"/>
      <c r="VNO4" s="216"/>
      <c r="VNP4" s="216"/>
      <c r="VNQ4" s="216"/>
      <c r="VNR4" s="216"/>
      <c r="VNS4" s="216"/>
      <c r="VNT4" s="216"/>
      <c r="VNU4" s="216"/>
      <c r="VNV4" s="216"/>
      <c r="VNW4" s="216"/>
      <c r="VNX4" s="216"/>
      <c r="VNY4" s="216"/>
      <c r="VNZ4" s="216"/>
      <c r="VOA4" s="216"/>
      <c r="VOB4" s="216"/>
      <c r="VOC4" s="216"/>
      <c r="VOD4" s="216"/>
      <c r="VOE4" s="216"/>
      <c r="VOF4" s="216"/>
      <c r="VOG4" s="216"/>
      <c r="VOH4" s="216"/>
      <c r="VOI4" s="216"/>
      <c r="VOJ4" s="216"/>
      <c r="VOK4" s="216"/>
      <c r="VOL4" s="216"/>
      <c r="VOM4" s="216"/>
      <c r="VON4" s="216"/>
      <c r="VOO4" s="216"/>
      <c r="VOP4" s="216"/>
      <c r="VOQ4" s="216"/>
      <c r="VOR4" s="216"/>
      <c r="VOS4" s="216"/>
      <c r="VOT4" s="216"/>
      <c r="VOU4" s="216"/>
      <c r="VOV4" s="216"/>
      <c r="VOW4" s="216"/>
      <c r="VOX4" s="216"/>
      <c r="VOY4" s="216"/>
      <c r="VOZ4" s="216"/>
      <c r="VPA4" s="216"/>
      <c r="VPB4" s="216"/>
      <c r="VPC4" s="216"/>
      <c r="VPD4" s="216"/>
      <c r="VPE4" s="216"/>
      <c r="VPF4" s="216"/>
      <c r="VPG4" s="216"/>
      <c r="VPH4" s="216"/>
      <c r="VPI4" s="216"/>
      <c r="VPJ4" s="216"/>
      <c r="VPK4" s="216"/>
      <c r="VPL4" s="216"/>
      <c r="VPM4" s="216"/>
      <c r="VPN4" s="216"/>
      <c r="VPO4" s="216"/>
      <c r="VPP4" s="216"/>
      <c r="VPQ4" s="216"/>
      <c r="VPR4" s="216"/>
      <c r="VPS4" s="216"/>
      <c r="VPT4" s="216"/>
      <c r="VPU4" s="216"/>
      <c r="VPV4" s="216"/>
      <c r="VPW4" s="216"/>
      <c r="VPX4" s="216"/>
      <c r="VPY4" s="216"/>
      <c r="VPZ4" s="216"/>
      <c r="VQA4" s="216"/>
      <c r="VQB4" s="216"/>
      <c r="VQC4" s="216"/>
      <c r="VQD4" s="216"/>
      <c r="VQE4" s="216"/>
      <c r="VQF4" s="216"/>
      <c r="VQG4" s="216"/>
      <c r="VQH4" s="216"/>
      <c r="VQI4" s="216"/>
      <c r="VQJ4" s="216"/>
      <c r="VQK4" s="216"/>
      <c r="VQL4" s="216"/>
      <c r="VQM4" s="216"/>
      <c r="VQN4" s="216"/>
      <c r="VQO4" s="216"/>
      <c r="VQP4" s="216"/>
      <c r="VQQ4" s="216"/>
      <c r="VQR4" s="216"/>
      <c r="VQS4" s="216"/>
      <c r="VQT4" s="216"/>
      <c r="VQU4" s="216"/>
      <c r="VQV4" s="216"/>
      <c r="VQW4" s="216"/>
      <c r="VQX4" s="216"/>
      <c r="VQY4" s="216"/>
      <c r="VQZ4" s="216"/>
      <c r="VRA4" s="216"/>
      <c r="VRB4" s="216"/>
      <c r="VRC4" s="216"/>
      <c r="VRD4" s="216"/>
      <c r="VRE4" s="216"/>
      <c r="VRF4" s="216"/>
      <c r="VRG4" s="216"/>
      <c r="VRH4" s="216"/>
      <c r="VRI4" s="216"/>
      <c r="VRJ4" s="216"/>
      <c r="VRK4" s="216"/>
      <c r="VRL4" s="216"/>
      <c r="VRM4" s="216"/>
      <c r="VRN4" s="216"/>
      <c r="VRO4" s="216"/>
      <c r="VRP4" s="216"/>
      <c r="VRQ4" s="216"/>
      <c r="VRR4" s="216"/>
      <c r="VRS4" s="216"/>
      <c r="VRT4" s="216"/>
      <c r="VRU4" s="216"/>
      <c r="VRV4" s="216"/>
      <c r="VRW4" s="216"/>
      <c r="VRX4" s="216"/>
      <c r="VRY4" s="216"/>
      <c r="VRZ4" s="216"/>
      <c r="VSA4" s="216"/>
      <c r="VSB4" s="216"/>
      <c r="VSC4" s="216"/>
      <c r="VSD4" s="216"/>
      <c r="VSE4" s="216"/>
      <c r="VSF4" s="216"/>
      <c r="VSG4" s="216"/>
      <c r="VSH4" s="216"/>
      <c r="VSI4" s="216"/>
      <c r="VSJ4" s="216"/>
      <c r="VSK4" s="216"/>
      <c r="VSL4" s="216"/>
      <c r="VSM4" s="216"/>
      <c r="VSN4" s="216"/>
      <c r="VSO4" s="216"/>
      <c r="VSP4" s="216"/>
      <c r="VSQ4" s="216"/>
      <c r="VSR4" s="216"/>
      <c r="VSS4" s="216"/>
      <c r="VST4" s="216"/>
      <c r="VSU4" s="216"/>
      <c r="VSV4" s="216"/>
      <c r="VSW4" s="216"/>
      <c r="VSX4" s="216"/>
      <c r="VSY4" s="216"/>
      <c r="VSZ4" s="216"/>
      <c r="VTA4" s="216"/>
      <c r="VTB4" s="216"/>
      <c r="VTC4" s="216"/>
      <c r="VTD4" s="216"/>
      <c r="VTE4" s="216"/>
      <c r="VTF4" s="216"/>
      <c r="VTG4" s="216"/>
      <c r="VTH4" s="216"/>
      <c r="VTI4" s="216"/>
      <c r="VTJ4" s="216"/>
      <c r="VTK4" s="216"/>
      <c r="VTL4" s="216"/>
      <c r="VTM4" s="216"/>
      <c r="VTN4" s="216"/>
      <c r="VTO4" s="216"/>
      <c r="VTP4" s="216"/>
      <c r="VTQ4" s="216"/>
      <c r="VTR4" s="216"/>
      <c r="VTS4" s="216"/>
      <c r="VTT4" s="216"/>
      <c r="VTU4" s="216"/>
      <c r="VTV4" s="216"/>
      <c r="VTW4" s="216"/>
      <c r="VTX4" s="216"/>
      <c r="VTY4" s="216"/>
      <c r="VTZ4" s="216"/>
      <c r="VUA4" s="216"/>
      <c r="VUB4" s="216"/>
      <c r="VUC4" s="216"/>
      <c r="VUD4" s="216"/>
      <c r="VUE4" s="216"/>
      <c r="VUF4" s="216"/>
      <c r="VUG4" s="216"/>
      <c r="VUH4" s="216"/>
      <c r="VUI4" s="216"/>
      <c r="VUJ4" s="216"/>
      <c r="VUK4" s="216"/>
      <c r="VUL4" s="216"/>
      <c r="VUM4" s="216"/>
      <c r="VUN4" s="216"/>
      <c r="VUO4" s="216"/>
      <c r="VUP4" s="216"/>
      <c r="VUQ4" s="216"/>
      <c r="VUR4" s="216"/>
      <c r="VUS4" s="216"/>
      <c r="VUT4" s="216"/>
      <c r="VUU4" s="216"/>
      <c r="VUV4" s="216"/>
      <c r="VUW4" s="216"/>
      <c r="VUX4" s="216"/>
      <c r="VUY4" s="216"/>
      <c r="VUZ4" s="216"/>
      <c r="VVA4" s="216"/>
      <c r="VVB4" s="216"/>
      <c r="VVC4" s="216"/>
      <c r="VVD4" s="216"/>
      <c r="VVE4" s="216"/>
      <c r="VVF4" s="216"/>
      <c r="VVG4" s="216"/>
      <c r="VVH4" s="216"/>
      <c r="VVI4" s="216"/>
      <c r="VVJ4" s="216"/>
      <c r="VVK4" s="216"/>
      <c r="VVL4" s="216"/>
      <c r="VVM4" s="216"/>
      <c r="VVN4" s="216"/>
      <c r="VVO4" s="216"/>
      <c r="VVP4" s="216"/>
      <c r="VVQ4" s="216"/>
      <c r="VVR4" s="216"/>
      <c r="VVS4" s="216"/>
      <c r="VVT4" s="216"/>
      <c r="VVU4" s="216"/>
      <c r="VVV4" s="216"/>
      <c r="VVW4" s="216"/>
      <c r="VVX4" s="216"/>
      <c r="VVY4" s="216"/>
      <c r="VVZ4" s="216"/>
      <c r="VWA4" s="216"/>
      <c r="VWB4" s="216"/>
      <c r="VWC4" s="216"/>
      <c r="VWD4" s="216"/>
      <c r="VWE4" s="216"/>
      <c r="VWF4" s="216"/>
      <c r="VWG4" s="216"/>
      <c r="VWH4" s="216"/>
      <c r="VWI4" s="216"/>
      <c r="VWJ4" s="216"/>
      <c r="VWK4" s="216"/>
      <c r="VWL4" s="216"/>
      <c r="VWM4" s="216"/>
      <c r="VWN4" s="216"/>
      <c r="VWO4" s="216"/>
      <c r="VWP4" s="216"/>
      <c r="VWQ4" s="216"/>
      <c r="VWR4" s="216"/>
      <c r="VWS4" s="216"/>
      <c r="VWT4" s="216"/>
      <c r="VWU4" s="216"/>
      <c r="VWV4" s="216"/>
      <c r="VWW4" s="216"/>
      <c r="VWX4" s="216"/>
      <c r="VWY4" s="216"/>
      <c r="VWZ4" s="216"/>
      <c r="VXA4" s="216"/>
      <c r="VXB4" s="216"/>
      <c r="VXC4" s="216"/>
      <c r="VXD4" s="216"/>
      <c r="VXE4" s="216"/>
      <c r="VXF4" s="216"/>
      <c r="VXG4" s="216"/>
      <c r="VXH4" s="216"/>
      <c r="VXI4" s="216"/>
      <c r="VXJ4" s="216"/>
      <c r="VXK4" s="216"/>
      <c r="VXL4" s="216"/>
      <c r="VXM4" s="216"/>
      <c r="VXN4" s="216"/>
      <c r="VXO4" s="216"/>
      <c r="VXP4" s="216"/>
      <c r="VXQ4" s="216"/>
      <c r="VXR4" s="216"/>
      <c r="VXS4" s="216"/>
      <c r="VXT4" s="216"/>
      <c r="VXU4" s="216"/>
      <c r="VXV4" s="216"/>
      <c r="VXW4" s="216"/>
      <c r="VXX4" s="216"/>
      <c r="VXY4" s="216"/>
      <c r="VXZ4" s="216"/>
      <c r="VYA4" s="216"/>
      <c r="VYB4" s="216"/>
      <c r="VYC4" s="216"/>
      <c r="VYD4" s="216"/>
      <c r="VYE4" s="216"/>
      <c r="VYF4" s="216"/>
      <c r="VYG4" s="216"/>
      <c r="VYH4" s="216"/>
      <c r="VYI4" s="216"/>
      <c r="VYJ4" s="216"/>
      <c r="VYK4" s="216"/>
      <c r="VYL4" s="216"/>
      <c r="VYM4" s="216"/>
      <c r="VYN4" s="216"/>
      <c r="VYO4" s="216"/>
      <c r="VYP4" s="216"/>
      <c r="VYQ4" s="216"/>
      <c r="VYR4" s="216"/>
      <c r="VYS4" s="216"/>
      <c r="VYT4" s="216"/>
      <c r="VYU4" s="216"/>
      <c r="VYV4" s="216"/>
      <c r="VYW4" s="216"/>
      <c r="VYX4" s="216"/>
      <c r="VYY4" s="216"/>
      <c r="VYZ4" s="216"/>
      <c r="VZA4" s="216"/>
      <c r="VZB4" s="216"/>
      <c r="VZC4" s="216"/>
      <c r="VZD4" s="216"/>
      <c r="VZE4" s="216"/>
      <c r="VZF4" s="216"/>
      <c r="VZG4" s="216"/>
      <c r="VZH4" s="216"/>
      <c r="VZI4" s="216"/>
      <c r="VZJ4" s="216"/>
      <c r="VZK4" s="216"/>
      <c r="VZL4" s="216"/>
      <c r="VZM4" s="216"/>
      <c r="VZN4" s="216"/>
      <c r="VZO4" s="216"/>
      <c r="VZP4" s="216"/>
      <c r="VZQ4" s="216"/>
      <c r="VZR4" s="216"/>
      <c r="VZS4" s="216"/>
      <c r="VZT4" s="216"/>
      <c r="VZU4" s="216"/>
      <c r="VZV4" s="216"/>
      <c r="VZW4" s="216"/>
      <c r="VZX4" s="216"/>
      <c r="VZY4" s="216"/>
      <c r="VZZ4" s="216"/>
      <c r="WAA4" s="216"/>
      <c r="WAB4" s="216"/>
      <c r="WAC4" s="216"/>
      <c r="WAD4" s="216"/>
      <c r="WAE4" s="216"/>
      <c r="WAF4" s="216"/>
      <c r="WAG4" s="216"/>
      <c r="WAH4" s="216"/>
      <c r="WAI4" s="216"/>
      <c r="WAJ4" s="216"/>
      <c r="WAK4" s="216"/>
      <c r="WAL4" s="216"/>
      <c r="WAM4" s="216"/>
      <c r="WAN4" s="216"/>
      <c r="WAO4" s="216"/>
      <c r="WAP4" s="216"/>
      <c r="WAQ4" s="216"/>
      <c r="WAR4" s="216"/>
      <c r="WAS4" s="216"/>
      <c r="WAT4" s="216"/>
      <c r="WAU4" s="216"/>
      <c r="WAV4" s="216"/>
      <c r="WAW4" s="216"/>
      <c r="WAX4" s="216"/>
      <c r="WAY4" s="216"/>
      <c r="WAZ4" s="216"/>
      <c r="WBA4" s="216"/>
      <c r="WBB4" s="216"/>
      <c r="WBC4" s="216"/>
      <c r="WBD4" s="216"/>
      <c r="WBE4" s="216"/>
      <c r="WBF4" s="216"/>
      <c r="WBG4" s="216"/>
      <c r="WBH4" s="216"/>
      <c r="WBI4" s="216"/>
      <c r="WBJ4" s="216"/>
      <c r="WBK4" s="216"/>
      <c r="WBL4" s="216"/>
      <c r="WBM4" s="216"/>
      <c r="WBN4" s="216"/>
      <c r="WBO4" s="216"/>
      <c r="WBP4" s="216"/>
      <c r="WBQ4" s="216"/>
      <c r="WBR4" s="216"/>
      <c r="WBS4" s="216"/>
      <c r="WBT4" s="216"/>
      <c r="WBU4" s="216"/>
      <c r="WBV4" s="216"/>
      <c r="WBW4" s="216"/>
      <c r="WBX4" s="216"/>
      <c r="WBY4" s="216"/>
      <c r="WBZ4" s="216"/>
      <c r="WCA4" s="216"/>
      <c r="WCB4" s="216"/>
      <c r="WCC4" s="216"/>
      <c r="WCD4" s="216"/>
      <c r="WCE4" s="216"/>
      <c r="WCF4" s="216"/>
      <c r="WCG4" s="216"/>
      <c r="WCH4" s="216"/>
      <c r="WCI4" s="216"/>
      <c r="WCJ4" s="216"/>
      <c r="WCK4" s="216"/>
      <c r="WCL4" s="216"/>
      <c r="WCM4" s="216"/>
      <c r="WCN4" s="216"/>
      <c r="WCO4" s="216"/>
      <c r="WCP4" s="216"/>
      <c r="WCQ4" s="216"/>
      <c r="WCR4" s="216"/>
      <c r="WCS4" s="216"/>
      <c r="WCT4" s="216"/>
      <c r="WCU4" s="216"/>
      <c r="WCV4" s="216"/>
      <c r="WCW4" s="216"/>
      <c r="WCX4" s="216"/>
      <c r="WCY4" s="216"/>
      <c r="WCZ4" s="216"/>
      <c r="WDA4" s="216"/>
      <c r="WDB4" s="216"/>
      <c r="WDC4" s="216"/>
      <c r="WDD4" s="216"/>
      <c r="WDE4" s="216"/>
      <c r="WDF4" s="216"/>
      <c r="WDG4" s="216"/>
      <c r="WDH4" s="216"/>
      <c r="WDI4" s="216"/>
      <c r="WDJ4" s="216"/>
      <c r="WDK4" s="216"/>
      <c r="WDL4" s="216"/>
      <c r="WDM4" s="216"/>
      <c r="WDN4" s="216"/>
      <c r="WDO4" s="216"/>
      <c r="WDP4" s="216"/>
      <c r="WDQ4" s="216"/>
      <c r="WDR4" s="216"/>
      <c r="WDS4" s="216"/>
      <c r="WDT4" s="216"/>
      <c r="WDU4" s="216"/>
      <c r="WDV4" s="216"/>
      <c r="WDW4" s="216"/>
      <c r="WDX4" s="216"/>
      <c r="WDY4" s="216"/>
      <c r="WDZ4" s="216"/>
      <c r="WEA4" s="216"/>
      <c r="WEB4" s="216"/>
      <c r="WEC4" s="216"/>
      <c r="WED4" s="216"/>
      <c r="WEE4" s="216"/>
      <c r="WEF4" s="216"/>
      <c r="WEG4" s="216"/>
      <c r="WEH4" s="216"/>
      <c r="WEI4" s="216"/>
      <c r="WEJ4" s="216"/>
      <c r="WEK4" s="216"/>
      <c r="WEL4" s="216"/>
      <c r="WEM4" s="216"/>
      <c r="WEN4" s="216"/>
      <c r="WEO4" s="216"/>
      <c r="WEP4" s="216"/>
      <c r="WEQ4" s="216"/>
      <c r="WER4" s="216"/>
      <c r="WES4" s="216"/>
      <c r="WET4" s="216"/>
      <c r="WEU4" s="216"/>
      <c r="WEV4" s="216"/>
      <c r="WEW4" s="216"/>
      <c r="WEX4" s="216"/>
      <c r="WEY4" s="216"/>
      <c r="WEZ4" s="216"/>
      <c r="WFA4" s="216"/>
      <c r="WFB4" s="216"/>
      <c r="WFC4" s="216"/>
      <c r="WFD4" s="216"/>
      <c r="WFE4" s="216"/>
      <c r="WFF4" s="216"/>
      <c r="WFG4" s="216"/>
      <c r="WFH4" s="216"/>
      <c r="WFI4" s="216"/>
      <c r="WFJ4" s="216"/>
      <c r="WFK4" s="216"/>
      <c r="WFL4" s="216"/>
      <c r="WFM4" s="216"/>
      <c r="WFN4" s="216"/>
      <c r="WFO4" s="216"/>
      <c r="WFP4" s="216"/>
      <c r="WFQ4" s="216"/>
      <c r="WFR4" s="216"/>
      <c r="WFS4" s="216"/>
      <c r="WFT4" s="216"/>
      <c r="WFU4" s="216"/>
      <c r="WFV4" s="216"/>
      <c r="WFW4" s="216"/>
      <c r="WFX4" s="216"/>
      <c r="WFY4" s="216"/>
      <c r="WFZ4" s="216"/>
      <c r="WGA4" s="216"/>
      <c r="WGB4" s="216"/>
      <c r="WGC4" s="216"/>
      <c r="WGD4" s="216"/>
      <c r="WGE4" s="216"/>
      <c r="WGF4" s="216"/>
      <c r="WGG4" s="216"/>
      <c r="WGH4" s="216"/>
      <c r="WGI4" s="216"/>
      <c r="WGJ4" s="216"/>
      <c r="WGK4" s="216"/>
      <c r="WGL4" s="216"/>
      <c r="WGM4" s="216"/>
      <c r="WGN4" s="216"/>
      <c r="WGO4" s="216"/>
      <c r="WGP4" s="216"/>
      <c r="WGQ4" s="216"/>
      <c r="WGR4" s="216"/>
      <c r="WGS4" s="216"/>
      <c r="WGT4" s="216"/>
      <c r="WGU4" s="216"/>
      <c r="WGV4" s="216"/>
      <c r="WGW4" s="216"/>
      <c r="WGX4" s="216"/>
      <c r="WGY4" s="216"/>
      <c r="WGZ4" s="216"/>
      <c r="WHA4" s="216"/>
      <c r="WHB4" s="216"/>
      <c r="WHC4" s="216"/>
      <c r="WHD4" s="216"/>
      <c r="WHE4" s="216"/>
      <c r="WHF4" s="216"/>
      <c r="WHG4" s="216"/>
      <c r="WHH4" s="216"/>
      <c r="WHI4" s="216"/>
      <c r="WHJ4" s="216"/>
      <c r="WHK4" s="216"/>
      <c r="WHL4" s="216"/>
      <c r="WHM4" s="216"/>
      <c r="WHN4" s="216"/>
      <c r="WHO4" s="216"/>
      <c r="WHP4" s="216"/>
      <c r="WHQ4" s="216"/>
      <c r="WHR4" s="216"/>
      <c r="WHS4" s="216"/>
      <c r="WHT4" s="216"/>
      <c r="WHU4" s="216"/>
      <c r="WHV4" s="216"/>
      <c r="WHW4" s="216"/>
      <c r="WHX4" s="216"/>
      <c r="WHY4" s="216"/>
      <c r="WHZ4" s="216"/>
      <c r="WIA4" s="216"/>
      <c r="WIB4" s="216"/>
      <c r="WIC4" s="216"/>
      <c r="WID4" s="216"/>
      <c r="WIE4" s="216"/>
      <c r="WIF4" s="216"/>
      <c r="WIG4" s="216"/>
      <c r="WIH4" s="216"/>
      <c r="WII4" s="216"/>
      <c r="WIJ4" s="216"/>
      <c r="WIK4" s="216"/>
      <c r="WIL4" s="216"/>
      <c r="WIM4" s="216"/>
      <c r="WIN4" s="216"/>
      <c r="WIO4" s="216"/>
      <c r="WIP4" s="216"/>
      <c r="WIQ4" s="216"/>
      <c r="WIR4" s="216"/>
      <c r="WIS4" s="216"/>
      <c r="WIT4" s="216"/>
      <c r="WIU4" s="216"/>
      <c r="WIV4" s="216"/>
      <c r="WIW4" s="216"/>
      <c r="WIX4" s="216"/>
      <c r="WIY4" s="216"/>
      <c r="WIZ4" s="216"/>
      <c r="WJA4" s="216"/>
      <c r="WJB4" s="216"/>
      <c r="WJC4" s="216"/>
      <c r="WJD4" s="216"/>
      <c r="WJE4" s="216"/>
      <c r="WJF4" s="216"/>
      <c r="WJG4" s="216"/>
      <c r="WJH4" s="216"/>
      <c r="WJI4" s="216"/>
      <c r="WJJ4" s="216"/>
      <c r="WJK4" s="216"/>
      <c r="WJL4" s="216"/>
      <c r="WJM4" s="216"/>
      <c r="WJN4" s="216"/>
      <c r="WJO4" s="216"/>
      <c r="WJP4" s="216"/>
      <c r="WJQ4" s="216"/>
      <c r="WJR4" s="216"/>
      <c r="WJS4" s="216"/>
      <c r="WJT4" s="216"/>
      <c r="WJU4" s="216"/>
      <c r="WJV4" s="216"/>
      <c r="WJW4" s="216"/>
      <c r="WJX4" s="216"/>
      <c r="WJY4" s="216"/>
      <c r="WJZ4" s="216"/>
      <c r="WKA4" s="216"/>
      <c r="WKB4" s="216"/>
      <c r="WKC4" s="216"/>
      <c r="WKD4" s="216"/>
      <c r="WKE4" s="216"/>
      <c r="WKF4" s="216"/>
      <c r="WKG4" s="216"/>
      <c r="WKH4" s="216"/>
      <c r="WKI4" s="216"/>
      <c r="WKJ4" s="216"/>
      <c r="WKK4" s="216"/>
      <c r="WKL4" s="216"/>
      <c r="WKM4" s="216"/>
      <c r="WKN4" s="216"/>
      <c r="WKO4" s="216"/>
      <c r="WKP4" s="216"/>
      <c r="WKQ4" s="216"/>
      <c r="WKR4" s="216"/>
      <c r="WKS4" s="216"/>
      <c r="WKT4" s="216"/>
      <c r="WKU4" s="216"/>
      <c r="WKV4" s="216"/>
      <c r="WKW4" s="216"/>
      <c r="WKX4" s="216"/>
      <c r="WKY4" s="216"/>
      <c r="WKZ4" s="216"/>
      <c r="WLA4" s="216"/>
      <c r="WLB4" s="216"/>
      <c r="WLC4" s="216"/>
      <c r="WLD4" s="216"/>
      <c r="WLE4" s="216"/>
      <c r="WLF4" s="216"/>
      <c r="WLG4" s="216"/>
      <c r="WLH4" s="216"/>
      <c r="WLI4" s="216"/>
      <c r="WLJ4" s="216"/>
      <c r="WLK4" s="216"/>
      <c r="WLL4" s="216"/>
      <c r="WLM4" s="216"/>
      <c r="WLN4" s="216"/>
      <c r="WLO4" s="216"/>
      <c r="WLP4" s="216"/>
      <c r="WLQ4" s="216"/>
      <c r="WLR4" s="216"/>
      <c r="WLS4" s="216"/>
      <c r="WLT4" s="216"/>
      <c r="WLU4" s="216"/>
      <c r="WLV4" s="216"/>
      <c r="WLW4" s="216"/>
      <c r="WLX4" s="216"/>
      <c r="WLY4" s="216"/>
      <c r="WLZ4" s="216"/>
      <c r="WMA4" s="216"/>
      <c r="WMB4" s="216"/>
      <c r="WMC4" s="216"/>
      <c r="WMD4" s="216"/>
      <c r="WME4" s="216"/>
      <c r="WMF4" s="216"/>
      <c r="WMG4" s="216"/>
      <c r="WMH4" s="216"/>
      <c r="WMI4" s="216"/>
      <c r="WMJ4" s="216"/>
      <c r="WMK4" s="216"/>
      <c r="WML4" s="216"/>
      <c r="WMM4" s="216"/>
      <c r="WMN4" s="216"/>
      <c r="WMO4" s="216"/>
      <c r="WMP4" s="216"/>
      <c r="WMQ4" s="216"/>
      <c r="WMR4" s="216"/>
      <c r="WMS4" s="216"/>
      <c r="WMT4" s="216"/>
      <c r="WMU4" s="216"/>
      <c r="WMV4" s="216"/>
      <c r="WMW4" s="216"/>
      <c r="WMX4" s="216"/>
      <c r="WMY4" s="216"/>
      <c r="WMZ4" s="216"/>
      <c r="WNA4" s="216"/>
      <c r="WNB4" s="216"/>
      <c r="WNC4" s="216"/>
      <c r="WND4" s="216"/>
      <c r="WNE4" s="216"/>
      <c r="WNF4" s="216"/>
      <c r="WNG4" s="216"/>
      <c r="WNH4" s="216"/>
      <c r="WNI4" s="216"/>
      <c r="WNJ4" s="216"/>
      <c r="WNK4" s="216"/>
      <c r="WNL4" s="216"/>
      <c r="WNM4" s="216"/>
      <c r="WNN4" s="216"/>
      <c r="WNO4" s="216"/>
      <c r="WNP4" s="216"/>
      <c r="WNQ4" s="216"/>
      <c r="WNR4" s="216"/>
      <c r="WNS4" s="216"/>
      <c r="WNT4" s="216"/>
      <c r="WNU4" s="216"/>
      <c r="WNV4" s="216"/>
      <c r="WNW4" s="216"/>
      <c r="WNX4" s="216"/>
      <c r="WNY4" s="216"/>
      <c r="WNZ4" s="216"/>
      <c r="WOA4" s="216"/>
      <c r="WOB4" s="216"/>
      <c r="WOC4" s="216"/>
      <c r="WOD4" s="216"/>
      <c r="WOE4" s="216"/>
      <c r="WOF4" s="216"/>
      <c r="WOG4" s="216"/>
      <c r="WOH4" s="216"/>
      <c r="WOI4" s="216"/>
      <c r="WOJ4" s="216"/>
      <c r="WOK4" s="216"/>
      <c r="WOL4" s="216"/>
      <c r="WOM4" s="216"/>
      <c r="WON4" s="216"/>
      <c r="WOO4" s="216"/>
      <c r="WOP4" s="216"/>
      <c r="WOQ4" s="216"/>
      <c r="WOR4" s="216"/>
      <c r="WOS4" s="216"/>
      <c r="WOT4" s="216"/>
      <c r="WOU4" s="216"/>
      <c r="WOV4" s="216"/>
      <c r="WOW4" s="216"/>
      <c r="WOX4" s="216"/>
      <c r="WOY4" s="216"/>
      <c r="WOZ4" s="216"/>
      <c r="WPA4" s="216"/>
      <c r="WPB4" s="216"/>
      <c r="WPC4" s="216"/>
      <c r="WPD4" s="216"/>
      <c r="WPE4" s="216"/>
      <c r="WPF4" s="216"/>
      <c r="WPG4" s="216"/>
      <c r="WPH4" s="216"/>
      <c r="WPI4" s="216"/>
      <c r="WPJ4" s="216"/>
      <c r="WPK4" s="216"/>
      <c r="WPL4" s="216"/>
      <c r="WPM4" s="216"/>
      <c r="WPN4" s="216"/>
      <c r="WPO4" s="216"/>
      <c r="WPP4" s="216"/>
      <c r="WPQ4" s="216"/>
      <c r="WPR4" s="216"/>
      <c r="WPS4" s="216"/>
      <c r="WPT4" s="216"/>
      <c r="WPU4" s="216"/>
      <c r="WPV4" s="216"/>
      <c r="WPW4" s="216"/>
      <c r="WPX4" s="216"/>
      <c r="WPY4" s="216"/>
      <c r="WPZ4" s="216"/>
      <c r="WQA4" s="216"/>
      <c r="WQB4" s="216"/>
      <c r="WQC4" s="216"/>
      <c r="WQD4" s="216"/>
      <c r="WQE4" s="216"/>
      <c r="WQF4" s="216"/>
      <c r="WQG4" s="216"/>
      <c r="WQH4" s="216"/>
      <c r="WQI4" s="216"/>
      <c r="WQJ4" s="216"/>
      <c r="WQK4" s="216"/>
      <c r="WQL4" s="216"/>
      <c r="WQM4" s="216"/>
      <c r="WQN4" s="216"/>
      <c r="WQO4" s="216"/>
      <c r="WQP4" s="216"/>
      <c r="WQQ4" s="216"/>
      <c r="WQR4" s="216"/>
      <c r="WQS4" s="216"/>
      <c r="WQT4" s="216"/>
      <c r="WQU4" s="216"/>
      <c r="WQV4" s="216"/>
      <c r="WQW4" s="216"/>
      <c r="WQX4" s="216"/>
      <c r="WQY4" s="216"/>
      <c r="WQZ4" s="216"/>
      <c r="WRA4" s="216"/>
      <c r="WRB4" s="216"/>
      <c r="WRC4" s="216"/>
      <c r="WRD4" s="216"/>
      <c r="WRE4" s="216"/>
      <c r="WRF4" s="216"/>
      <c r="WRG4" s="216"/>
      <c r="WRH4" s="216"/>
      <c r="WRI4" s="216"/>
      <c r="WRJ4" s="216"/>
      <c r="WRK4" s="216"/>
      <c r="WRL4" s="216"/>
      <c r="WRM4" s="216"/>
      <c r="WRN4" s="216"/>
      <c r="WRO4" s="216"/>
      <c r="WRP4" s="216"/>
      <c r="WRQ4" s="216"/>
      <c r="WRR4" s="216"/>
      <c r="WRS4" s="216"/>
      <c r="WRT4" s="216"/>
      <c r="WRU4" s="216"/>
      <c r="WRV4" s="216"/>
      <c r="WRW4" s="216"/>
      <c r="WRX4" s="216"/>
      <c r="WRY4" s="216"/>
      <c r="WRZ4" s="216"/>
      <c r="WSA4" s="216"/>
      <c r="WSB4" s="216"/>
      <c r="WSC4" s="216"/>
      <c r="WSD4" s="216"/>
      <c r="WSE4" s="216"/>
      <c r="WSF4" s="216"/>
      <c r="WSG4" s="216"/>
      <c r="WSH4" s="216"/>
      <c r="WSI4" s="216"/>
      <c r="WSJ4" s="216"/>
      <c r="WSK4" s="216"/>
      <c r="WSL4" s="216"/>
      <c r="WSM4" s="216"/>
      <c r="WSN4" s="216"/>
      <c r="WSO4" s="216"/>
      <c r="WSP4" s="216"/>
      <c r="WSQ4" s="216"/>
      <c r="WSR4" s="216"/>
      <c r="WSS4" s="216"/>
      <c r="WST4" s="216"/>
      <c r="WSU4" s="216"/>
      <c r="WSV4" s="216"/>
      <c r="WSW4" s="216"/>
      <c r="WSX4" s="216"/>
      <c r="WSY4" s="216"/>
      <c r="WSZ4" s="216"/>
      <c r="WTA4" s="216"/>
      <c r="WTB4" s="216"/>
      <c r="WTC4" s="216"/>
      <c r="WTD4" s="216"/>
      <c r="WTE4" s="216"/>
      <c r="WTF4" s="216"/>
      <c r="WTG4" s="216"/>
      <c r="WTH4" s="216"/>
      <c r="WTI4" s="216"/>
      <c r="WTJ4" s="216"/>
      <c r="WTK4" s="216"/>
      <c r="WTL4" s="216"/>
      <c r="WTM4" s="216"/>
      <c r="WTN4" s="216"/>
      <c r="WTO4" s="216"/>
      <c r="WTP4" s="216"/>
      <c r="WTQ4" s="216"/>
      <c r="WTR4" s="216"/>
      <c r="WTS4" s="216"/>
      <c r="WTT4" s="216"/>
      <c r="WTU4" s="216"/>
      <c r="WTV4" s="216"/>
      <c r="WTW4" s="216"/>
      <c r="WTX4" s="216"/>
      <c r="WTY4" s="216"/>
      <c r="WTZ4" s="216"/>
      <c r="WUA4" s="216"/>
      <c r="WUB4" s="216"/>
      <c r="WUC4" s="216"/>
      <c r="WUD4" s="216"/>
      <c r="WUE4" s="216"/>
      <c r="WUF4" s="216"/>
      <c r="WUG4" s="216"/>
      <c r="WUH4" s="216"/>
      <c r="WUI4" s="216"/>
      <c r="WUJ4" s="216"/>
      <c r="WUK4" s="216"/>
      <c r="WUL4" s="216"/>
      <c r="WUM4" s="216"/>
      <c r="WUN4" s="216"/>
      <c r="WUO4" s="216"/>
      <c r="WUP4" s="216"/>
      <c r="WUQ4" s="216"/>
      <c r="WUR4" s="216"/>
      <c r="WUS4" s="216"/>
      <c r="WUT4" s="216"/>
      <c r="WUU4" s="216"/>
      <c r="WUV4" s="216"/>
      <c r="WUW4" s="216"/>
      <c r="WUX4" s="216"/>
      <c r="WUY4" s="216"/>
      <c r="WUZ4" s="216"/>
      <c r="WVA4" s="216"/>
      <c r="WVB4" s="216"/>
      <c r="WVC4" s="216"/>
      <c r="WVD4" s="216"/>
      <c r="WVE4" s="216"/>
      <c r="WVF4" s="216"/>
      <c r="WVG4" s="216"/>
      <c r="WVH4" s="216"/>
      <c r="WVI4" s="216"/>
      <c r="WVJ4" s="216"/>
      <c r="WVK4" s="216"/>
      <c r="WVL4" s="216"/>
      <c r="WVM4" s="216"/>
      <c r="WVN4" s="216"/>
      <c r="WVO4" s="216"/>
      <c r="WVP4" s="216"/>
      <c r="WVQ4" s="216"/>
      <c r="WVR4" s="216"/>
      <c r="WVS4" s="216"/>
      <c r="WVT4" s="216"/>
      <c r="WVU4" s="216"/>
      <c r="WVV4" s="216"/>
      <c r="WVW4" s="216"/>
      <c r="WVX4" s="216"/>
      <c r="WVY4" s="216"/>
      <c r="WVZ4" s="216"/>
      <c r="WWA4" s="216"/>
      <c r="WWB4" s="216"/>
      <c r="WWC4" s="216"/>
      <c r="WWD4" s="216"/>
      <c r="WWE4" s="216"/>
      <c r="WWF4" s="216"/>
      <c r="WWG4" s="216"/>
      <c r="WWH4" s="216"/>
      <c r="WWI4" s="216"/>
      <c r="WWJ4" s="216"/>
      <c r="WWK4" s="216"/>
      <c r="WWL4" s="216"/>
      <c r="WWM4" s="216"/>
      <c r="WWN4" s="216"/>
      <c r="WWO4" s="216"/>
      <c r="WWP4" s="216"/>
      <c r="WWQ4" s="216"/>
      <c r="WWR4" s="216"/>
      <c r="WWS4" s="216"/>
      <c r="WWT4" s="216"/>
      <c r="WWU4" s="216"/>
      <c r="WWV4" s="216"/>
      <c r="WWW4" s="216"/>
      <c r="WWX4" s="216"/>
      <c r="WWY4" s="216"/>
      <c r="WWZ4" s="216"/>
      <c r="WXA4" s="216"/>
      <c r="WXB4" s="216"/>
      <c r="WXC4" s="216"/>
      <c r="WXD4" s="216"/>
      <c r="WXE4" s="216"/>
      <c r="WXF4" s="216"/>
      <c r="WXG4" s="216"/>
      <c r="WXH4" s="216"/>
      <c r="WXI4" s="216"/>
      <c r="WXJ4" s="216"/>
      <c r="WXK4" s="216"/>
      <c r="WXL4" s="216"/>
      <c r="WXM4" s="216"/>
      <c r="WXN4" s="216"/>
      <c r="WXO4" s="216"/>
      <c r="WXP4" s="216"/>
      <c r="WXQ4" s="216"/>
      <c r="WXR4" s="216"/>
      <c r="WXS4" s="216"/>
      <c r="WXT4" s="216"/>
      <c r="WXU4" s="216"/>
      <c r="WXV4" s="216"/>
      <c r="WXW4" s="216"/>
      <c r="WXX4" s="216"/>
      <c r="WXY4" s="216"/>
      <c r="WXZ4" s="216"/>
      <c r="WYA4" s="216"/>
      <c r="WYB4" s="216"/>
      <c r="WYC4" s="216"/>
      <c r="WYD4" s="216"/>
      <c r="WYE4" s="216"/>
      <c r="WYF4" s="216"/>
      <c r="WYG4" s="216"/>
      <c r="WYH4" s="216"/>
      <c r="WYI4" s="216"/>
      <c r="WYJ4" s="216"/>
      <c r="WYK4" s="216"/>
      <c r="WYL4" s="216"/>
      <c r="WYM4" s="216"/>
      <c r="WYN4" s="216"/>
      <c r="WYO4" s="216"/>
      <c r="WYP4" s="216"/>
      <c r="WYQ4" s="216"/>
      <c r="WYR4" s="216"/>
      <c r="WYS4" s="216"/>
      <c r="WYT4" s="216"/>
      <c r="WYU4" s="216"/>
      <c r="WYV4" s="216"/>
      <c r="WYW4" s="216"/>
      <c r="WYX4" s="216"/>
      <c r="WYY4" s="216"/>
      <c r="WYZ4" s="216"/>
      <c r="WZA4" s="216"/>
      <c r="WZB4" s="216"/>
      <c r="WZC4" s="216"/>
      <c r="WZD4" s="216"/>
      <c r="WZE4" s="216"/>
      <c r="WZF4" s="216"/>
      <c r="WZG4" s="216"/>
      <c r="WZH4" s="216"/>
      <c r="WZI4" s="216"/>
      <c r="WZJ4" s="216"/>
      <c r="WZK4" s="216"/>
      <c r="WZL4" s="216"/>
      <c r="WZM4" s="216"/>
      <c r="WZN4" s="216"/>
      <c r="WZO4" s="216"/>
      <c r="WZP4" s="216"/>
      <c r="WZQ4" s="216"/>
      <c r="WZR4" s="216"/>
      <c r="WZS4" s="216"/>
      <c r="WZT4" s="216"/>
      <c r="WZU4" s="216"/>
      <c r="WZV4" s="216"/>
      <c r="WZW4" s="216"/>
      <c r="WZX4" s="216"/>
      <c r="WZY4" s="216"/>
      <c r="WZZ4" s="216"/>
      <c r="XAA4" s="216"/>
      <c r="XAB4" s="216"/>
      <c r="XAC4" s="216"/>
      <c r="XAD4" s="216"/>
      <c r="XAE4" s="216"/>
      <c r="XAF4" s="216"/>
      <c r="XAG4" s="216"/>
      <c r="XAH4" s="216"/>
      <c r="XAI4" s="216"/>
      <c r="XAJ4" s="216"/>
      <c r="XAK4" s="216"/>
      <c r="XAL4" s="216"/>
      <c r="XAM4" s="216"/>
      <c r="XAN4" s="216"/>
      <c r="XAO4" s="216"/>
      <c r="XAP4" s="216"/>
      <c r="XAQ4" s="216"/>
      <c r="XAR4" s="216"/>
      <c r="XAS4" s="216"/>
      <c r="XAT4" s="216"/>
      <c r="XAU4" s="216"/>
      <c r="XAV4" s="216"/>
      <c r="XAW4" s="216"/>
      <c r="XAX4" s="216"/>
      <c r="XAY4" s="216"/>
      <c r="XAZ4" s="216"/>
      <c r="XBA4" s="216"/>
      <c r="XBB4" s="216"/>
      <c r="XBC4" s="216"/>
      <c r="XBD4" s="216"/>
      <c r="XBE4" s="216"/>
      <c r="XBF4" s="216"/>
      <c r="XBG4" s="216"/>
      <c r="XBH4" s="216"/>
      <c r="XBI4" s="216"/>
      <c r="XBJ4" s="216"/>
      <c r="XBK4" s="216"/>
      <c r="XBL4" s="216"/>
      <c r="XBM4" s="216"/>
      <c r="XBN4" s="216"/>
      <c r="XBO4" s="216"/>
      <c r="XBP4" s="216"/>
      <c r="XBQ4" s="216"/>
      <c r="XBR4" s="216"/>
      <c r="XBS4" s="216"/>
      <c r="XBT4" s="216"/>
      <c r="XBU4" s="216"/>
      <c r="XBV4" s="216"/>
      <c r="XBW4" s="216"/>
      <c r="XBX4" s="216"/>
      <c r="XBY4" s="216"/>
      <c r="XBZ4" s="216"/>
      <c r="XCA4" s="216"/>
      <c r="XCB4" s="216"/>
      <c r="XCC4" s="216"/>
      <c r="XCD4" s="216"/>
      <c r="XCE4" s="216"/>
      <c r="XCF4" s="216"/>
      <c r="XCG4" s="216"/>
      <c r="XCH4" s="216"/>
      <c r="XCI4" s="216"/>
      <c r="XCJ4" s="216"/>
      <c r="XCK4" s="216"/>
      <c r="XCL4" s="216"/>
      <c r="XCM4" s="216"/>
      <c r="XCN4" s="216"/>
      <c r="XCO4" s="216"/>
      <c r="XCP4" s="216"/>
      <c r="XCQ4" s="216"/>
      <c r="XCR4" s="216"/>
      <c r="XCS4" s="216"/>
      <c r="XCT4" s="216"/>
      <c r="XCU4" s="216"/>
      <c r="XCV4" s="216"/>
      <c r="XCW4" s="216"/>
      <c r="XCX4" s="216"/>
      <c r="XCY4" s="216"/>
      <c r="XCZ4" s="216"/>
      <c r="XDA4" s="216"/>
      <c r="XDB4" s="216"/>
      <c r="XDC4" s="216"/>
      <c r="XDD4" s="216"/>
      <c r="XDE4" s="216"/>
      <c r="XDF4" s="216"/>
      <c r="XDG4" s="216"/>
      <c r="XDH4" s="216"/>
      <c r="XDI4" s="216"/>
      <c r="XDJ4" s="216"/>
      <c r="XDK4" s="216"/>
      <c r="XDL4" s="216"/>
      <c r="XDM4" s="216"/>
      <c r="XDN4" s="216"/>
      <c r="XDO4" s="216"/>
      <c r="XDP4" s="216"/>
      <c r="XDQ4" s="216"/>
      <c r="XDR4" s="216"/>
      <c r="XDS4" s="216"/>
      <c r="XDT4" s="216"/>
      <c r="XDU4" s="216"/>
      <c r="XDV4" s="216"/>
      <c r="XDW4" s="216"/>
      <c r="XDX4" s="216"/>
      <c r="XDY4" s="216"/>
      <c r="XDZ4" s="216"/>
      <c r="XEA4" s="216"/>
      <c r="XEB4" s="216"/>
      <c r="XEC4" s="216"/>
      <c r="XED4" s="216"/>
      <c r="XEE4" s="216"/>
      <c r="XEF4" s="216"/>
      <c r="XEG4" s="216"/>
      <c r="XEH4" s="216"/>
      <c r="XEI4" s="216"/>
      <c r="XEJ4" s="216"/>
      <c r="XEK4" s="216"/>
      <c r="XEL4" s="216"/>
      <c r="XEM4" s="216"/>
      <c r="XEN4" s="216"/>
      <c r="XEO4" s="216"/>
      <c r="XEP4" s="216"/>
      <c r="XEQ4" s="216"/>
      <c r="XER4" s="216"/>
      <c r="XES4" s="216"/>
      <c r="XET4" s="216"/>
      <c r="XEU4" s="216"/>
      <c r="XEV4" s="216"/>
      <c r="XEW4" s="216"/>
      <c r="XEX4" s="216"/>
      <c r="XEY4" s="216"/>
      <c r="XEZ4" s="216"/>
      <c r="XFA4" s="216"/>
      <c r="XFB4" s="216"/>
      <c r="XFC4" s="216"/>
      <c r="XFD4" s="216"/>
    </row>
    <row r="5" spans="1:16384" s="217" customFormat="1" ht="16">
      <c r="A5" s="165" t="s">
        <v>4326</v>
      </c>
      <c r="B5" s="230">
        <v>1</v>
      </c>
      <c r="C5" s="222">
        <v>0</v>
      </c>
      <c r="D5" s="222">
        <v>0</v>
      </c>
      <c r="E5" s="225">
        <f>(D5/B5)*100</f>
        <v>0</v>
      </c>
      <c r="F5" s="222">
        <v>0</v>
      </c>
      <c r="G5" s="222">
        <v>0</v>
      </c>
      <c r="H5" s="222">
        <v>0</v>
      </c>
      <c r="I5" s="222">
        <v>0</v>
      </c>
      <c r="J5" s="230">
        <v>1</v>
      </c>
      <c r="K5" s="230">
        <v>0</v>
      </c>
      <c r="L5" s="220"/>
      <c r="M5" s="252" t="s">
        <v>4327</v>
      </c>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c r="AW5" s="216"/>
      <c r="AX5" s="216"/>
      <c r="AY5" s="216"/>
      <c r="AZ5" s="216"/>
      <c r="BA5" s="216"/>
      <c r="BB5" s="216"/>
      <c r="BC5" s="216"/>
      <c r="BD5" s="216"/>
      <c r="BE5" s="216"/>
      <c r="BF5" s="216"/>
      <c r="BG5" s="216"/>
      <c r="BH5" s="216"/>
      <c r="BI5" s="216"/>
      <c r="BJ5" s="216"/>
      <c r="BK5" s="216"/>
      <c r="BL5" s="216"/>
      <c r="BM5" s="216"/>
      <c r="BN5" s="216"/>
      <c r="BO5" s="216"/>
      <c r="BP5" s="216"/>
      <c r="BQ5" s="216"/>
      <c r="BR5" s="216"/>
      <c r="BS5" s="216"/>
      <c r="BT5" s="216"/>
      <c r="BU5" s="216"/>
      <c r="BV5" s="216"/>
      <c r="BW5" s="216"/>
      <c r="BX5" s="216"/>
      <c r="BY5" s="216"/>
      <c r="BZ5" s="216"/>
      <c r="CA5" s="216"/>
      <c r="CB5" s="216"/>
      <c r="CC5" s="216"/>
      <c r="CD5" s="216"/>
      <c r="CE5" s="216"/>
      <c r="CF5" s="216"/>
      <c r="CG5" s="216"/>
      <c r="CH5" s="216"/>
      <c r="CI5" s="216"/>
      <c r="CJ5" s="216"/>
      <c r="CK5" s="216"/>
      <c r="CL5" s="216"/>
      <c r="CM5" s="216"/>
      <c r="CN5" s="216"/>
      <c r="CO5" s="216"/>
      <c r="CP5" s="216"/>
      <c r="CQ5" s="216"/>
      <c r="CR5" s="216"/>
      <c r="CS5" s="216"/>
      <c r="CT5" s="216"/>
      <c r="CU5" s="216"/>
      <c r="CV5" s="216"/>
      <c r="CW5" s="216"/>
      <c r="CX5" s="216"/>
      <c r="CY5" s="216"/>
      <c r="CZ5" s="216"/>
      <c r="DA5" s="216"/>
      <c r="DB5" s="216"/>
      <c r="DC5" s="216"/>
      <c r="DD5" s="216"/>
      <c r="DE5" s="216"/>
      <c r="DF5" s="216"/>
      <c r="DG5" s="216"/>
      <c r="DH5" s="216"/>
      <c r="DI5" s="216"/>
      <c r="DJ5" s="216"/>
      <c r="DK5" s="216"/>
      <c r="DL5" s="216"/>
      <c r="DM5" s="216"/>
      <c r="DN5" s="216"/>
      <c r="DO5" s="216"/>
      <c r="DP5" s="216"/>
      <c r="DQ5" s="216"/>
      <c r="DR5" s="216"/>
      <c r="DS5" s="216"/>
      <c r="DT5" s="216"/>
      <c r="DU5" s="216"/>
      <c r="DV5" s="216"/>
      <c r="DW5" s="216"/>
      <c r="DX5" s="216"/>
      <c r="DY5" s="216"/>
      <c r="DZ5" s="216"/>
      <c r="EA5" s="216"/>
      <c r="EB5" s="216"/>
      <c r="EC5" s="216"/>
      <c r="ED5" s="216"/>
      <c r="EE5" s="216"/>
      <c r="EF5" s="216"/>
      <c r="EG5" s="216"/>
      <c r="EH5" s="216"/>
      <c r="EI5" s="216"/>
      <c r="EJ5" s="216"/>
      <c r="EK5" s="216"/>
      <c r="EL5" s="216"/>
      <c r="EM5" s="216"/>
      <c r="EN5" s="216"/>
      <c r="EO5" s="216"/>
      <c r="EP5" s="216"/>
      <c r="EQ5" s="216"/>
      <c r="ER5" s="216"/>
      <c r="ES5" s="216"/>
      <c r="ET5" s="216"/>
      <c r="EU5" s="216"/>
      <c r="EV5" s="216"/>
      <c r="EW5" s="216"/>
      <c r="EX5" s="216"/>
      <c r="EY5" s="216"/>
      <c r="EZ5" s="216"/>
      <c r="FA5" s="216"/>
      <c r="FB5" s="216"/>
      <c r="FC5" s="216"/>
      <c r="FD5" s="216"/>
      <c r="FE5" s="216"/>
      <c r="FF5" s="216"/>
      <c r="FG5" s="216"/>
      <c r="FH5" s="216"/>
      <c r="FI5" s="216"/>
      <c r="FJ5" s="216"/>
      <c r="FK5" s="216"/>
      <c r="FL5" s="216"/>
      <c r="FM5" s="216"/>
      <c r="FN5" s="216"/>
      <c r="FO5" s="216"/>
      <c r="FP5" s="216"/>
      <c r="FQ5" s="216"/>
      <c r="FR5" s="216"/>
      <c r="FS5" s="216"/>
      <c r="FT5" s="216"/>
      <c r="FU5" s="216"/>
      <c r="FV5" s="216"/>
      <c r="FW5" s="216"/>
      <c r="FX5" s="216"/>
      <c r="FY5" s="216"/>
      <c r="FZ5" s="216"/>
      <c r="GA5" s="216"/>
      <c r="GB5" s="216"/>
      <c r="GC5" s="216"/>
      <c r="GD5" s="216"/>
      <c r="GE5" s="216"/>
      <c r="GF5" s="216"/>
      <c r="GG5" s="216"/>
      <c r="GH5" s="216"/>
      <c r="GI5" s="216"/>
      <c r="GJ5" s="216"/>
      <c r="GK5" s="216"/>
      <c r="GL5" s="216"/>
      <c r="GM5" s="216"/>
      <c r="GN5" s="216"/>
      <c r="GO5" s="216"/>
      <c r="GP5" s="216"/>
      <c r="GQ5" s="216"/>
      <c r="GR5" s="216"/>
      <c r="GS5" s="216"/>
      <c r="GT5" s="216"/>
      <c r="GU5" s="216"/>
      <c r="GV5" s="216"/>
      <c r="GW5" s="216"/>
      <c r="GX5" s="216"/>
      <c r="GY5" s="216"/>
      <c r="GZ5" s="216"/>
      <c r="HA5" s="216"/>
      <c r="HB5" s="216"/>
      <c r="HC5" s="216"/>
      <c r="HD5" s="216"/>
      <c r="HE5" s="216"/>
      <c r="HF5" s="216"/>
      <c r="HG5" s="216"/>
      <c r="HH5" s="216"/>
      <c r="HI5" s="216"/>
      <c r="HJ5" s="216"/>
      <c r="HK5" s="216"/>
      <c r="HL5" s="216"/>
      <c r="HM5" s="216"/>
      <c r="HN5" s="216"/>
      <c r="HO5" s="216"/>
      <c r="HP5" s="216"/>
      <c r="HQ5" s="216"/>
      <c r="HR5" s="216"/>
      <c r="HS5" s="216"/>
      <c r="HT5" s="216"/>
      <c r="HU5" s="216"/>
      <c r="HV5" s="216"/>
      <c r="HW5" s="216"/>
      <c r="HX5" s="216"/>
      <c r="HY5" s="216"/>
      <c r="HZ5" s="216"/>
      <c r="IA5" s="216"/>
      <c r="IB5" s="216"/>
      <c r="IC5" s="216"/>
      <c r="ID5" s="216"/>
      <c r="IE5" s="216"/>
      <c r="IF5" s="216"/>
      <c r="IG5" s="216"/>
      <c r="IH5" s="216"/>
      <c r="II5" s="216"/>
      <c r="IJ5" s="216"/>
      <c r="IK5" s="216"/>
      <c r="IL5" s="216"/>
      <c r="IM5" s="216"/>
      <c r="IN5" s="216"/>
      <c r="IO5" s="216"/>
      <c r="IP5" s="216"/>
      <c r="IQ5" s="216"/>
      <c r="IR5" s="216"/>
      <c r="IS5" s="216"/>
      <c r="IT5" s="216"/>
      <c r="IU5" s="216"/>
      <c r="IV5" s="216"/>
      <c r="IW5" s="216"/>
      <c r="IX5" s="216"/>
      <c r="IY5" s="216"/>
      <c r="IZ5" s="216"/>
      <c r="JA5" s="216"/>
      <c r="JB5" s="216"/>
      <c r="JC5" s="216"/>
      <c r="JD5" s="216"/>
      <c r="JE5" s="216"/>
      <c r="JF5" s="216"/>
      <c r="JG5" s="216"/>
      <c r="JH5" s="216"/>
      <c r="JI5" s="216"/>
      <c r="JJ5" s="216"/>
      <c r="JK5" s="216"/>
      <c r="JL5" s="216"/>
      <c r="JM5" s="216"/>
      <c r="JN5" s="216"/>
      <c r="JO5" s="216"/>
      <c r="JP5" s="216"/>
      <c r="JQ5" s="216"/>
      <c r="JR5" s="216"/>
      <c r="JS5" s="216"/>
      <c r="JT5" s="216"/>
      <c r="JU5" s="216"/>
      <c r="JV5" s="216"/>
      <c r="JW5" s="216"/>
      <c r="JX5" s="216"/>
      <c r="JY5" s="216"/>
      <c r="JZ5" s="216"/>
      <c r="KA5" s="216"/>
      <c r="KB5" s="216"/>
      <c r="KC5" s="216"/>
      <c r="KD5" s="216"/>
      <c r="KE5" s="216"/>
      <c r="KF5" s="216"/>
      <c r="KG5" s="216"/>
      <c r="KH5" s="216"/>
      <c r="KI5" s="216"/>
      <c r="KJ5" s="216"/>
      <c r="KK5" s="216"/>
      <c r="KL5" s="216"/>
      <c r="KM5" s="216"/>
      <c r="KN5" s="216"/>
      <c r="KO5" s="216"/>
      <c r="KP5" s="216"/>
      <c r="KQ5" s="216"/>
      <c r="KR5" s="216"/>
      <c r="KS5" s="216"/>
      <c r="KT5" s="216"/>
      <c r="KU5" s="216"/>
      <c r="KV5" s="216"/>
      <c r="KW5" s="216"/>
      <c r="KX5" s="216"/>
      <c r="KY5" s="216"/>
      <c r="KZ5" s="216"/>
      <c r="LA5" s="216"/>
      <c r="LB5" s="216"/>
      <c r="LC5" s="216"/>
      <c r="LD5" s="216"/>
      <c r="LE5" s="216"/>
      <c r="LF5" s="216"/>
      <c r="LG5" s="216"/>
      <c r="LH5" s="216"/>
      <c r="LI5" s="216"/>
      <c r="LJ5" s="216"/>
      <c r="LK5" s="216"/>
      <c r="LL5" s="216"/>
      <c r="LM5" s="216"/>
      <c r="LN5" s="216"/>
      <c r="LO5" s="216"/>
      <c r="LP5" s="216"/>
      <c r="LQ5" s="216"/>
      <c r="LR5" s="216"/>
      <c r="LS5" s="216"/>
      <c r="LT5" s="216"/>
      <c r="LU5" s="216"/>
      <c r="LV5" s="216"/>
      <c r="LW5" s="216"/>
      <c r="LX5" s="216"/>
      <c r="LY5" s="216"/>
      <c r="LZ5" s="216"/>
      <c r="MA5" s="216"/>
      <c r="MB5" s="216"/>
      <c r="MC5" s="216"/>
      <c r="MD5" s="216"/>
      <c r="ME5" s="216"/>
      <c r="MF5" s="216"/>
      <c r="MG5" s="216"/>
      <c r="MH5" s="216"/>
      <c r="MI5" s="216"/>
      <c r="MJ5" s="216"/>
      <c r="MK5" s="216"/>
      <c r="ML5" s="216"/>
      <c r="MM5" s="216"/>
      <c r="MN5" s="216"/>
      <c r="MO5" s="216"/>
      <c r="MP5" s="216"/>
      <c r="MQ5" s="216"/>
      <c r="MR5" s="216"/>
      <c r="MS5" s="216"/>
      <c r="MT5" s="216"/>
      <c r="MU5" s="216"/>
      <c r="MV5" s="216"/>
      <c r="MW5" s="216"/>
      <c r="MX5" s="216"/>
      <c r="MY5" s="216"/>
      <c r="MZ5" s="216"/>
      <c r="NA5" s="216"/>
      <c r="NB5" s="216"/>
      <c r="NC5" s="216"/>
      <c r="ND5" s="216"/>
      <c r="NE5" s="216"/>
      <c r="NF5" s="216"/>
      <c r="NG5" s="216"/>
      <c r="NH5" s="216"/>
      <c r="NI5" s="216"/>
      <c r="NJ5" s="216"/>
      <c r="NK5" s="216"/>
      <c r="NL5" s="216"/>
      <c r="NM5" s="216"/>
      <c r="NN5" s="216"/>
      <c r="NO5" s="216"/>
      <c r="NP5" s="216"/>
      <c r="NQ5" s="216"/>
      <c r="NR5" s="216"/>
      <c r="NS5" s="216"/>
      <c r="NT5" s="216"/>
      <c r="NU5" s="216"/>
      <c r="NV5" s="216"/>
      <c r="NW5" s="216"/>
      <c r="NX5" s="216"/>
      <c r="NY5" s="216"/>
      <c r="NZ5" s="216"/>
      <c r="OA5" s="216"/>
      <c r="OB5" s="216"/>
      <c r="OC5" s="216"/>
      <c r="OD5" s="216"/>
      <c r="OE5" s="216"/>
      <c r="OF5" s="216"/>
      <c r="OG5" s="216"/>
      <c r="OH5" s="216"/>
      <c r="OI5" s="216"/>
      <c r="OJ5" s="216"/>
      <c r="OK5" s="216"/>
      <c r="OL5" s="216"/>
      <c r="OM5" s="216"/>
      <c r="ON5" s="216"/>
      <c r="OO5" s="216"/>
      <c r="OP5" s="216"/>
      <c r="OQ5" s="216"/>
      <c r="OR5" s="216"/>
      <c r="OS5" s="216"/>
      <c r="OT5" s="216"/>
      <c r="OU5" s="216"/>
      <c r="OV5" s="216"/>
      <c r="OW5" s="216"/>
      <c r="OX5" s="216"/>
      <c r="OY5" s="216"/>
      <c r="OZ5" s="216"/>
      <c r="PA5" s="216"/>
      <c r="PB5" s="216"/>
      <c r="PC5" s="216"/>
      <c r="PD5" s="216"/>
      <c r="PE5" s="216"/>
      <c r="PF5" s="216"/>
      <c r="PG5" s="216"/>
      <c r="PH5" s="216"/>
      <c r="PI5" s="216"/>
      <c r="PJ5" s="216"/>
      <c r="PK5" s="216"/>
      <c r="PL5" s="216"/>
      <c r="PM5" s="216"/>
      <c r="PN5" s="216"/>
      <c r="PO5" s="216"/>
      <c r="PP5" s="216"/>
      <c r="PQ5" s="216"/>
      <c r="PR5" s="216"/>
      <c r="PS5" s="216"/>
      <c r="PT5" s="216"/>
      <c r="PU5" s="216"/>
      <c r="PV5" s="216"/>
      <c r="PW5" s="216"/>
      <c r="PX5" s="216"/>
      <c r="PY5" s="216"/>
      <c r="PZ5" s="216"/>
      <c r="QA5" s="216"/>
      <c r="QB5" s="216"/>
      <c r="QC5" s="216"/>
      <c r="QD5" s="216"/>
      <c r="QE5" s="216"/>
      <c r="QF5" s="216"/>
      <c r="QG5" s="216"/>
      <c r="QH5" s="216"/>
      <c r="QI5" s="216"/>
      <c r="QJ5" s="216"/>
      <c r="QK5" s="216"/>
      <c r="QL5" s="216"/>
      <c r="QM5" s="216"/>
      <c r="QN5" s="216"/>
      <c r="QO5" s="216"/>
      <c r="QP5" s="216"/>
      <c r="QQ5" s="216"/>
      <c r="QR5" s="216"/>
      <c r="QS5" s="216"/>
      <c r="QT5" s="216"/>
      <c r="QU5" s="216"/>
      <c r="QV5" s="216"/>
      <c r="QW5" s="216"/>
      <c r="QX5" s="216"/>
      <c r="QY5" s="216"/>
      <c r="QZ5" s="216"/>
      <c r="RA5" s="216"/>
      <c r="RB5" s="216"/>
      <c r="RC5" s="216"/>
      <c r="RD5" s="216"/>
      <c r="RE5" s="216"/>
      <c r="RF5" s="216"/>
      <c r="RG5" s="216"/>
      <c r="RH5" s="216"/>
      <c r="RI5" s="216"/>
      <c r="RJ5" s="216"/>
      <c r="RK5" s="216"/>
      <c r="RL5" s="216"/>
      <c r="RM5" s="216"/>
      <c r="RN5" s="216"/>
      <c r="RO5" s="216"/>
      <c r="RP5" s="216"/>
      <c r="RQ5" s="216"/>
      <c r="RR5" s="216"/>
      <c r="RS5" s="216"/>
      <c r="RT5" s="216"/>
      <c r="RU5" s="216"/>
      <c r="RV5" s="216"/>
      <c r="RW5" s="216"/>
      <c r="RX5" s="216"/>
      <c r="RY5" s="216"/>
      <c r="RZ5" s="216"/>
      <c r="SA5" s="216"/>
      <c r="SB5" s="216"/>
      <c r="SC5" s="216"/>
      <c r="SD5" s="216"/>
      <c r="SE5" s="216"/>
      <c r="SF5" s="216"/>
      <c r="SG5" s="216"/>
      <c r="SH5" s="216"/>
      <c r="SI5" s="216"/>
      <c r="SJ5" s="216"/>
      <c r="SK5" s="216"/>
      <c r="SL5" s="216"/>
      <c r="SM5" s="216"/>
      <c r="SN5" s="216"/>
      <c r="SO5" s="216"/>
      <c r="SP5" s="216"/>
      <c r="SQ5" s="216"/>
      <c r="SR5" s="216"/>
      <c r="SS5" s="216"/>
      <c r="ST5" s="216"/>
      <c r="SU5" s="216"/>
      <c r="SV5" s="216"/>
      <c r="SW5" s="216"/>
      <c r="SX5" s="216"/>
      <c r="SY5" s="216"/>
      <c r="SZ5" s="216"/>
      <c r="TA5" s="216"/>
      <c r="TB5" s="216"/>
      <c r="TC5" s="216"/>
      <c r="TD5" s="216"/>
      <c r="TE5" s="216"/>
      <c r="TF5" s="216"/>
      <c r="TG5" s="216"/>
      <c r="TH5" s="216"/>
      <c r="TI5" s="216"/>
      <c r="TJ5" s="216"/>
      <c r="TK5" s="216"/>
      <c r="TL5" s="216"/>
      <c r="TM5" s="216"/>
      <c r="TN5" s="216"/>
      <c r="TO5" s="216"/>
      <c r="TP5" s="216"/>
      <c r="TQ5" s="216"/>
      <c r="TR5" s="216"/>
      <c r="TS5" s="216"/>
      <c r="TT5" s="216"/>
      <c r="TU5" s="216"/>
      <c r="TV5" s="216"/>
      <c r="TW5" s="216"/>
      <c r="TX5" s="216"/>
      <c r="TY5" s="216"/>
      <c r="TZ5" s="216"/>
      <c r="UA5" s="216"/>
      <c r="UB5" s="216"/>
      <c r="UC5" s="216"/>
      <c r="UD5" s="216"/>
      <c r="UE5" s="216"/>
      <c r="UF5" s="216"/>
      <c r="UG5" s="216"/>
      <c r="UH5" s="216"/>
      <c r="UI5" s="216"/>
      <c r="UJ5" s="216"/>
      <c r="UK5" s="216"/>
      <c r="UL5" s="216"/>
      <c r="UM5" s="216"/>
      <c r="UN5" s="216"/>
      <c r="UO5" s="216"/>
      <c r="UP5" s="216"/>
      <c r="UQ5" s="216"/>
      <c r="UR5" s="216"/>
      <c r="US5" s="216"/>
      <c r="UT5" s="216"/>
      <c r="UU5" s="216"/>
      <c r="UV5" s="216"/>
      <c r="UW5" s="216"/>
      <c r="UX5" s="216"/>
      <c r="UY5" s="216"/>
      <c r="UZ5" s="216"/>
      <c r="VA5" s="216"/>
      <c r="VB5" s="216"/>
      <c r="VC5" s="216"/>
      <c r="VD5" s="216"/>
      <c r="VE5" s="216"/>
      <c r="VF5" s="216"/>
      <c r="VG5" s="216"/>
      <c r="VH5" s="216"/>
      <c r="VI5" s="216"/>
      <c r="VJ5" s="216"/>
      <c r="VK5" s="216"/>
      <c r="VL5" s="216"/>
      <c r="VM5" s="216"/>
      <c r="VN5" s="216"/>
      <c r="VO5" s="216"/>
      <c r="VP5" s="216"/>
      <c r="VQ5" s="216"/>
      <c r="VR5" s="216"/>
      <c r="VS5" s="216"/>
      <c r="VT5" s="216"/>
      <c r="VU5" s="216"/>
      <c r="VV5" s="216"/>
      <c r="VW5" s="216"/>
      <c r="VX5" s="216"/>
      <c r="VY5" s="216"/>
      <c r="VZ5" s="216"/>
      <c r="WA5" s="216"/>
      <c r="WB5" s="216"/>
      <c r="WC5" s="216"/>
      <c r="WD5" s="216"/>
      <c r="WE5" s="216"/>
      <c r="WF5" s="216"/>
      <c r="WG5" s="216"/>
      <c r="WH5" s="216"/>
      <c r="WI5" s="216"/>
      <c r="WJ5" s="216"/>
      <c r="WK5" s="216"/>
      <c r="WL5" s="216"/>
      <c r="WM5" s="216"/>
      <c r="WN5" s="216"/>
      <c r="WO5" s="216"/>
      <c r="WP5" s="216"/>
      <c r="WQ5" s="216"/>
      <c r="WR5" s="216"/>
      <c r="WS5" s="216"/>
      <c r="WT5" s="216"/>
      <c r="WU5" s="216"/>
      <c r="WV5" s="216"/>
      <c r="WW5" s="216"/>
      <c r="WX5" s="216"/>
      <c r="WY5" s="216"/>
      <c r="WZ5" s="216"/>
      <c r="XA5" s="216"/>
      <c r="XB5" s="216"/>
      <c r="XC5" s="216"/>
      <c r="XD5" s="216"/>
      <c r="XE5" s="216"/>
      <c r="XF5" s="216"/>
      <c r="XG5" s="216"/>
      <c r="XH5" s="216"/>
      <c r="XI5" s="216"/>
      <c r="XJ5" s="216"/>
      <c r="XK5" s="216"/>
      <c r="XL5" s="216"/>
      <c r="XM5" s="216"/>
      <c r="XN5" s="216"/>
      <c r="XO5" s="216"/>
      <c r="XP5" s="216"/>
      <c r="XQ5" s="216"/>
      <c r="XR5" s="216"/>
      <c r="XS5" s="216"/>
      <c r="XT5" s="216"/>
      <c r="XU5" s="216"/>
      <c r="XV5" s="216"/>
      <c r="XW5" s="216"/>
      <c r="XX5" s="216"/>
      <c r="XY5" s="216"/>
      <c r="XZ5" s="216"/>
      <c r="YA5" s="216"/>
      <c r="YB5" s="216"/>
      <c r="YC5" s="216"/>
      <c r="YD5" s="216"/>
      <c r="YE5" s="216"/>
      <c r="YF5" s="216"/>
      <c r="YG5" s="216"/>
      <c r="YH5" s="216"/>
      <c r="YI5" s="216"/>
      <c r="YJ5" s="216"/>
      <c r="YK5" s="216"/>
      <c r="YL5" s="216"/>
      <c r="YM5" s="216"/>
      <c r="YN5" s="216"/>
      <c r="YO5" s="216"/>
      <c r="YP5" s="216"/>
      <c r="YQ5" s="216"/>
      <c r="YR5" s="216"/>
      <c r="YS5" s="216"/>
      <c r="YT5" s="216"/>
      <c r="YU5" s="216"/>
      <c r="YV5" s="216"/>
      <c r="YW5" s="216"/>
      <c r="YX5" s="216"/>
      <c r="YY5" s="216"/>
      <c r="YZ5" s="216"/>
      <c r="ZA5" s="216"/>
      <c r="ZB5" s="216"/>
      <c r="ZC5" s="216"/>
      <c r="ZD5" s="216"/>
      <c r="ZE5" s="216"/>
      <c r="ZF5" s="216"/>
      <c r="ZG5" s="216"/>
      <c r="ZH5" s="216"/>
      <c r="ZI5" s="216"/>
      <c r="ZJ5" s="216"/>
      <c r="ZK5" s="216"/>
      <c r="ZL5" s="216"/>
      <c r="ZM5" s="216"/>
      <c r="ZN5" s="216"/>
      <c r="ZO5" s="216"/>
      <c r="ZP5" s="216"/>
      <c r="ZQ5" s="216"/>
      <c r="ZR5" s="216"/>
      <c r="ZS5" s="216"/>
      <c r="ZT5" s="216"/>
      <c r="ZU5" s="216"/>
      <c r="ZV5" s="216"/>
      <c r="ZW5" s="216"/>
      <c r="ZX5" s="216"/>
      <c r="ZY5" s="216"/>
      <c r="ZZ5" s="216"/>
      <c r="AAA5" s="216"/>
      <c r="AAB5" s="216"/>
      <c r="AAC5" s="216"/>
      <c r="AAD5" s="216"/>
      <c r="AAE5" s="216"/>
      <c r="AAF5" s="216"/>
      <c r="AAG5" s="216"/>
      <c r="AAH5" s="216"/>
      <c r="AAI5" s="216"/>
      <c r="AAJ5" s="216"/>
      <c r="AAK5" s="216"/>
      <c r="AAL5" s="216"/>
      <c r="AAM5" s="216"/>
      <c r="AAN5" s="216"/>
      <c r="AAO5" s="216"/>
      <c r="AAP5" s="216"/>
      <c r="AAQ5" s="216"/>
      <c r="AAR5" s="216"/>
      <c r="AAS5" s="216"/>
      <c r="AAT5" s="216"/>
      <c r="AAU5" s="216"/>
      <c r="AAV5" s="216"/>
      <c r="AAW5" s="216"/>
      <c r="AAX5" s="216"/>
      <c r="AAY5" s="216"/>
      <c r="AAZ5" s="216"/>
      <c r="ABA5" s="216"/>
      <c r="ABB5" s="216"/>
      <c r="ABC5" s="216"/>
      <c r="ABD5" s="216"/>
      <c r="ABE5" s="216"/>
      <c r="ABF5" s="216"/>
      <c r="ABG5" s="216"/>
      <c r="ABH5" s="216"/>
      <c r="ABI5" s="216"/>
      <c r="ABJ5" s="216"/>
      <c r="ABK5" s="216"/>
      <c r="ABL5" s="216"/>
      <c r="ABM5" s="216"/>
      <c r="ABN5" s="216"/>
      <c r="ABO5" s="216"/>
      <c r="ABP5" s="216"/>
      <c r="ABQ5" s="216"/>
      <c r="ABR5" s="216"/>
      <c r="ABS5" s="216"/>
      <c r="ABT5" s="216"/>
      <c r="ABU5" s="216"/>
      <c r="ABV5" s="216"/>
      <c r="ABW5" s="216"/>
      <c r="ABX5" s="216"/>
      <c r="ABY5" s="216"/>
      <c r="ABZ5" s="216"/>
      <c r="ACA5" s="216"/>
      <c r="ACB5" s="216"/>
      <c r="ACC5" s="216"/>
      <c r="ACD5" s="216"/>
      <c r="ACE5" s="216"/>
      <c r="ACF5" s="216"/>
      <c r="ACG5" s="216"/>
      <c r="ACH5" s="216"/>
      <c r="ACI5" s="216"/>
      <c r="ACJ5" s="216"/>
      <c r="ACK5" s="216"/>
      <c r="ACL5" s="216"/>
      <c r="ACM5" s="216"/>
      <c r="ACN5" s="216"/>
      <c r="ACO5" s="216"/>
      <c r="ACP5" s="216"/>
      <c r="ACQ5" s="216"/>
      <c r="ACR5" s="216"/>
      <c r="ACS5" s="216"/>
      <c r="ACT5" s="216"/>
      <c r="ACU5" s="216"/>
      <c r="ACV5" s="216"/>
      <c r="ACW5" s="216"/>
      <c r="ACX5" s="216"/>
      <c r="ACY5" s="216"/>
      <c r="ACZ5" s="216"/>
      <c r="ADA5" s="216"/>
      <c r="ADB5" s="216"/>
      <c r="ADC5" s="216"/>
      <c r="ADD5" s="216"/>
      <c r="ADE5" s="216"/>
      <c r="ADF5" s="216"/>
      <c r="ADG5" s="216"/>
      <c r="ADH5" s="216"/>
      <c r="ADI5" s="216"/>
      <c r="ADJ5" s="216"/>
      <c r="ADK5" s="216"/>
      <c r="ADL5" s="216"/>
      <c r="ADM5" s="216"/>
      <c r="ADN5" s="216"/>
      <c r="ADO5" s="216"/>
      <c r="ADP5" s="216"/>
      <c r="ADQ5" s="216"/>
      <c r="ADR5" s="216"/>
      <c r="ADS5" s="216"/>
      <c r="ADT5" s="216"/>
      <c r="ADU5" s="216"/>
      <c r="ADV5" s="216"/>
      <c r="ADW5" s="216"/>
      <c r="ADX5" s="216"/>
      <c r="ADY5" s="216"/>
      <c r="ADZ5" s="216"/>
      <c r="AEA5" s="216"/>
      <c r="AEB5" s="216"/>
      <c r="AEC5" s="216"/>
      <c r="AED5" s="216"/>
      <c r="AEE5" s="216"/>
      <c r="AEF5" s="216"/>
      <c r="AEG5" s="216"/>
      <c r="AEH5" s="216"/>
      <c r="AEI5" s="216"/>
      <c r="AEJ5" s="216"/>
      <c r="AEK5" s="216"/>
      <c r="AEL5" s="216"/>
      <c r="AEM5" s="216"/>
      <c r="AEN5" s="216"/>
      <c r="AEO5" s="216"/>
      <c r="AEP5" s="216"/>
      <c r="AEQ5" s="216"/>
      <c r="AER5" s="216"/>
      <c r="AES5" s="216"/>
      <c r="AET5" s="216"/>
      <c r="AEU5" s="216"/>
      <c r="AEV5" s="216"/>
      <c r="AEW5" s="216"/>
      <c r="AEX5" s="216"/>
      <c r="AEY5" s="216"/>
      <c r="AEZ5" s="216"/>
      <c r="AFA5" s="216"/>
      <c r="AFB5" s="216"/>
      <c r="AFC5" s="216"/>
      <c r="AFD5" s="216"/>
      <c r="AFE5" s="216"/>
      <c r="AFF5" s="216"/>
      <c r="AFG5" s="216"/>
      <c r="AFH5" s="216"/>
      <c r="AFI5" s="216"/>
      <c r="AFJ5" s="216"/>
      <c r="AFK5" s="216"/>
      <c r="AFL5" s="216"/>
      <c r="AFM5" s="216"/>
      <c r="AFN5" s="216"/>
      <c r="AFO5" s="216"/>
      <c r="AFP5" s="216"/>
      <c r="AFQ5" s="216"/>
      <c r="AFR5" s="216"/>
      <c r="AFS5" s="216"/>
      <c r="AFT5" s="216"/>
      <c r="AFU5" s="216"/>
      <c r="AFV5" s="216"/>
      <c r="AFW5" s="216"/>
      <c r="AFX5" s="216"/>
      <c r="AFY5" s="216"/>
      <c r="AFZ5" s="216"/>
      <c r="AGA5" s="216"/>
      <c r="AGB5" s="216"/>
      <c r="AGC5" s="216"/>
      <c r="AGD5" s="216"/>
      <c r="AGE5" s="216"/>
      <c r="AGF5" s="216"/>
      <c r="AGG5" s="216"/>
      <c r="AGH5" s="216"/>
      <c r="AGI5" s="216"/>
      <c r="AGJ5" s="216"/>
      <c r="AGK5" s="216"/>
      <c r="AGL5" s="216"/>
      <c r="AGM5" s="216"/>
      <c r="AGN5" s="216"/>
      <c r="AGO5" s="216"/>
      <c r="AGP5" s="216"/>
      <c r="AGQ5" s="216"/>
      <c r="AGR5" s="216"/>
      <c r="AGS5" s="216"/>
      <c r="AGT5" s="216"/>
      <c r="AGU5" s="216"/>
      <c r="AGV5" s="216"/>
      <c r="AGW5" s="216"/>
      <c r="AGX5" s="216"/>
      <c r="AGY5" s="216"/>
      <c r="AGZ5" s="216"/>
      <c r="AHA5" s="216"/>
      <c r="AHB5" s="216"/>
      <c r="AHC5" s="216"/>
      <c r="AHD5" s="216"/>
      <c r="AHE5" s="216"/>
      <c r="AHF5" s="216"/>
      <c r="AHG5" s="216"/>
      <c r="AHH5" s="216"/>
      <c r="AHI5" s="216"/>
      <c r="AHJ5" s="216"/>
      <c r="AHK5" s="216"/>
      <c r="AHL5" s="216"/>
      <c r="AHM5" s="216"/>
      <c r="AHN5" s="216"/>
      <c r="AHO5" s="216"/>
      <c r="AHP5" s="216"/>
      <c r="AHQ5" s="216"/>
      <c r="AHR5" s="216"/>
      <c r="AHS5" s="216"/>
      <c r="AHT5" s="216"/>
      <c r="AHU5" s="216"/>
      <c r="AHV5" s="216"/>
      <c r="AHW5" s="216"/>
      <c r="AHX5" s="216"/>
      <c r="AHY5" s="216"/>
      <c r="AHZ5" s="216"/>
      <c r="AIA5" s="216"/>
      <c r="AIB5" s="216"/>
      <c r="AIC5" s="216"/>
      <c r="AID5" s="216"/>
      <c r="AIE5" s="216"/>
      <c r="AIF5" s="216"/>
      <c r="AIG5" s="216"/>
      <c r="AIH5" s="216"/>
      <c r="AII5" s="216"/>
      <c r="AIJ5" s="216"/>
      <c r="AIK5" s="216"/>
      <c r="AIL5" s="216"/>
      <c r="AIM5" s="216"/>
      <c r="AIN5" s="216"/>
      <c r="AIO5" s="216"/>
      <c r="AIP5" s="216"/>
      <c r="AIQ5" s="216"/>
      <c r="AIR5" s="216"/>
      <c r="AIS5" s="216"/>
      <c r="AIT5" s="216"/>
      <c r="AIU5" s="216"/>
      <c r="AIV5" s="216"/>
      <c r="AIW5" s="216"/>
      <c r="AIX5" s="216"/>
      <c r="AIY5" s="216"/>
      <c r="AIZ5" s="216"/>
      <c r="AJA5" s="216"/>
      <c r="AJB5" s="216"/>
      <c r="AJC5" s="216"/>
      <c r="AJD5" s="216"/>
      <c r="AJE5" s="216"/>
      <c r="AJF5" s="216"/>
      <c r="AJG5" s="216"/>
      <c r="AJH5" s="216"/>
      <c r="AJI5" s="216"/>
      <c r="AJJ5" s="216"/>
      <c r="AJK5" s="216"/>
      <c r="AJL5" s="216"/>
      <c r="AJM5" s="216"/>
      <c r="AJN5" s="216"/>
      <c r="AJO5" s="216"/>
      <c r="AJP5" s="216"/>
      <c r="AJQ5" s="216"/>
      <c r="AJR5" s="216"/>
      <c r="AJS5" s="216"/>
      <c r="AJT5" s="216"/>
      <c r="AJU5" s="216"/>
      <c r="AJV5" s="216"/>
      <c r="AJW5" s="216"/>
      <c r="AJX5" s="216"/>
      <c r="AJY5" s="216"/>
      <c r="AJZ5" s="216"/>
      <c r="AKA5" s="216"/>
      <c r="AKB5" s="216"/>
      <c r="AKC5" s="216"/>
      <c r="AKD5" s="216"/>
      <c r="AKE5" s="216"/>
      <c r="AKF5" s="216"/>
      <c r="AKG5" s="216"/>
      <c r="AKH5" s="216"/>
      <c r="AKI5" s="216"/>
      <c r="AKJ5" s="216"/>
      <c r="AKK5" s="216"/>
      <c r="AKL5" s="216"/>
      <c r="AKM5" s="216"/>
      <c r="AKN5" s="216"/>
      <c r="AKO5" s="216"/>
      <c r="AKP5" s="216"/>
      <c r="AKQ5" s="216"/>
      <c r="AKR5" s="216"/>
      <c r="AKS5" s="216"/>
      <c r="AKT5" s="216"/>
      <c r="AKU5" s="216"/>
      <c r="AKV5" s="216"/>
      <c r="AKW5" s="216"/>
      <c r="AKX5" s="216"/>
      <c r="AKY5" s="216"/>
      <c r="AKZ5" s="216"/>
      <c r="ALA5" s="216"/>
      <c r="ALB5" s="216"/>
      <c r="ALC5" s="216"/>
      <c r="ALD5" s="216"/>
      <c r="ALE5" s="216"/>
      <c r="ALF5" s="216"/>
      <c r="ALG5" s="216"/>
      <c r="ALH5" s="216"/>
      <c r="ALI5" s="216"/>
      <c r="ALJ5" s="216"/>
      <c r="ALK5" s="216"/>
      <c r="ALL5" s="216"/>
      <c r="ALM5" s="216"/>
      <c r="ALN5" s="216"/>
      <c r="ALO5" s="216"/>
      <c r="ALP5" s="216"/>
      <c r="ALQ5" s="216"/>
      <c r="ALR5" s="216"/>
      <c r="ALS5" s="216"/>
      <c r="ALT5" s="216"/>
      <c r="ALU5" s="216"/>
      <c r="ALV5" s="216"/>
      <c r="ALW5" s="216"/>
      <c r="ALX5" s="216"/>
      <c r="ALY5" s="216"/>
      <c r="ALZ5" s="216"/>
      <c r="AMA5" s="216"/>
      <c r="AMB5" s="216"/>
      <c r="AMC5" s="216"/>
      <c r="AMD5" s="216"/>
      <c r="AME5" s="216"/>
      <c r="AMF5" s="216"/>
      <c r="AMG5" s="216"/>
      <c r="AMH5" s="216"/>
      <c r="AMI5" s="216"/>
      <c r="AMJ5" s="216"/>
      <c r="AMK5" s="216"/>
      <c r="AML5" s="216"/>
      <c r="AMM5" s="216"/>
      <c r="AMN5" s="216"/>
      <c r="AMO5" s="216"/>
      <c r="AMP5" s="216"/>
      <c r="AMQ5" s="216"/>
      <c r="AMR5" s="216"/>
      <c r="AMS5" s="216"/>
      <c r="AMT5" s="216"/>
      <c r="AMU5" s="216"/>
      <c r="AMV5" s="216"/>
      <c r="AMW5" s="216"/>
      <c r="AMX5" s="216"/>
      <c r="AMY5" s="216"/>
      <c r="AMZ5" s="216"/>
      <c r="ANA5" s="216"/>
      <c r="ANB5" s="216"/>
      <c r="ANC5" s="216"/>
      <c r="AND5" s="216"/>
      <c r="ANE5" s="216"/>
      <c r="ANF5" s="216"/>
      <c r="ANG5" s="216"/>
      <c r="ANH5" s="216"/>
      <c r="ANI5" s="216"/>
      <c r="ANJ5" s="216"/>
      <c r="ANK5" s="216"/>
      <c r="ANL5" s="216"/>
      <c r="ANM5" s="216"/>
      <c r="ANN5" s="216"/>
      <c r="ANO5" s="216"/>
      <c r="ANP5" s="216"/>
      <c r="ANQ5" s="216"/>
      <c r="ANR5" s="216"/>
      <c r="ANS5" s="216"/>
      <c r="ANT5" s="216"/>
      <c r="ANU5" s="216"/>
      <c r="ANV5" s="216"/>
      <c r="ANW5" s="216"/>
      <c r="ANX5" s="216"/>
      <c r="ANY5" s="216"/>
      <c r="ANZ5" s="216"/>
      <c r="AOA5" s="216"/>
      <c r="AOB5" s="216"/>
      <c r="AOC5" s="216"/>
      <c r="AOD5" s="216"/>
      <c r="AOE5" s="216"/>
      <c r="AOF5" s="216"/>
      <c r="AOG5" s="216"/>
      <c r="AOH5" s="216"/>
      <c r="AOI5" s="216"/>
      <c r="AOJ5" s="216"/>
      <c r="AOK5" s="216"/>
      <c r="AOL5" s="216"/>
      <c r="AOM5" s="216"/>
      <c r="AON5" s="216"/>
      <c r="AOO5" s="216"/>
      <c r="AOP5" s="216"/>
      <c r="AOQ5" s="216"/>
      <c r="AOR5" s="216"/>
      <c r="AOS5" s="216"/>
      <c r="AOT5" s="216"/>
      <c r="AOU5" s="216"/>
      <c r="AOV5" s="216"/>
      <c r="AOW5" s="216"/>
      <c r="AOX5" s="216"/>
      <c r="AOY5" s="216"/>
      <c r="AOZ5" s="216"/>
      <c r="APA5" s="216"/>
      <c r="APB5" s="216"/>
      <c r="APC5" s="216"/>
      <c r="APD5" s="216"/>
      <c r="APE5" s="216"/>
      <c r="APF5" s="216"/>
      <c r="APG5" s="216"/>
      <c r="APH5" s="216"/>
      <c r="API5" s="216"/>
      <c r="APJ5" s="216"/>
      <c r="APK5" s="216"/>
      <c r="APL5" s="216"/>
      <c r="APM5" s="216"/>
      <c r="APN5" s="216"/>
      <c r="APO5" s="216"/>
      <c r="APP5" s="216"/>
      <c r="APQ5" s="216"/>
      <c r="APR5" s="216"/>
      <c r="APS5" s="216"/>
      <c r="APT5" s="216"/>
      <c r="APU5" s="216"/>
      <c r="APV5" s="216"/>
      <c r="APW5" s="216"/>
      <c r="APX5" s="216"/>
      <c r="APY5" s="216"/>
      <c r="APZ5" s="216"/>
      <c r="AQA5" s="216"/>
      <c r="AQB5" s="216"/>
      <c r="AQC5" s="216"/>
      <c r="AQD5" s="216"/>
      <c r="AQE5" s="216"/>
      <c r="AQF5" s="216"/>
      <c r="AQG5" s="216"/>
      <c r="AQH5" s="216"/>
      <c r="AQI5" s="216"/>
      <c r="AQJ5" s="216"/>
      <c r="AQK5" s="216"/>
      <c r="AQL5" s="216"/>
      <c r="AQM5" s="216"/>
      <c r="AQN5" s="216"/>
      <c r="AQO5" s="216"/>
      <c r="AQP5" s="216"/>
      <c r="AQQ5" s="216"/>
      <c r="AQR5" s="216"/>
      <c r="AQS5" s="216"/>
      <c r="AQT5" s="216"/>
      <c r="AQU5" s="216"/>
      <c r="AQV5" s="216"/>
      <c r="AQW5" s="216"/>
      <c r="AQX5" s="216"/>
      <c r="AQY5" s="216"/>
      <c r="AQZ5" s="216"/>
      <c r="ARA5" s="216"/>
      <c r="ARB5" s="216"/>
      <c r="ARC5" s="216"/>
      <c r="ARD5" s="216"/>
      <c r="ARE5" s="216"/>
      <c r="ARF5" s="216"/>
      <c r="ARG5" s="216"/>
      <c r="ARH5" s="216"/>
      <c r="ARI5" s="216"/>
      <c r="ARJ5" s="216"/>
      <c r="ARK5" s="216"/>
      <c r="ARL5" s="216"/>
      <c r="ARM5" s="216"/>
      <c r="ARN5" s="216"/>
      <c r="ARO5" s="216"/>
      <c r="ARP5" s="216"/>
      <c r="ARQ5" s="216"/>
      <c r="ARR5" s="216"/>
      <c r="ARS5" s="216"/>
      <c r="ART5" s="216"/>
      <c r="ARU5" s="216"/>
      <c r="ARV5" s="216"/>
      <c r="ARW5" s="216"/>
      <c r="ARX5" s="216"/>
      <c r="ARY5" s="216"/>
      <c r="ARZ5" s="216"/>
      <c r="ASA5" s="216"/>
      <c r="ASB5" s="216"/>
      <c r="ASC5" s="216"/>
      <c r="ASD5" s="216"/>
      <c r="ASE5" s="216"/>
      <c r="ASF5" s="216"/>
      <c r="ASG5" s="216"/>
      <c r="ASH5" s="216"/>
      <c r="ASI5" s="216"/>
      <c r="ASJ5" s="216"/>
      <c r="ASK5" s="216"/>
      <c r="ASL5" s="216"/>
      <c r="ASM5" s="216"/>
      <c r="ASN5" s="216"/>
      <c r="ASO5" s="216"/>
      <c r="ASP5" s="216"/>
      <c r="ASQ5" s="216"/>
      <c r="ASR5" s="216"/>
      <c r="ASS5" s="216"/>
      <c r="AST5" s="216"/>
      <c r="ASU5" s="216"/>
      <c r="ASV5" s="216"/>
      <c r="ASW5" s="216"/>
      <c r="ASX5" s="216"/>
      <c r="ASY5" s="216"/>
      <c r="ASZ5" s="216"/>
      <c r="ATA5" s="216"/>
      <c r="ATB5" s="216"/>
      <c r="ATC5" s="216"/>
      <c r="ATD5" s="216"/>
      <c r="ATE5" s="216"/>
      <c r="ATF5" s="216"/>
      <c r="ATG5" s="216"/>
      <c r="ATH5" s="216"/>
      <c r="ATI5" s="216"/>
      <c r="ATJ5" s="216"/>
      <c r="ATK5" s="216"/>
      <c r="ATL5" s="216"/>
      <c r="ATM5" s="216"/>
      <c r="ATN5" s="216"/>
      <c r="ATO5" s="216"/>
      <c r="ATP5" s="216"/>
      <c r="ATQ5" s="216"/>
      <c r="ATR5" s="216"/>
      <c r="ATS5" s="216"/>
      <c r="ATT5" s="216"/>
      <c r="ATU5" s="216"/>
      <c r="ATV5" s="216"/>
      <c r="ATW5" s="216"/>
      <c r="ATX5" s="216"/>
      <c r="ATY5" s="216"/>
      <c r="ATZ5" s="216"/>
      <c r="AUA5" s="216"/>
      <c r="AUB5" s="216"/>
      <c r="AUC5" s="216"/>
      <c r="AUD5" s="216"/>
      <c r="AUE5" s="216"/>
      <c r="AUF5" s="216"/>
      <c r="AUG5" s="216"/>
      <c r="AUH5" s="216"/>
      <c r="AUI5" s="216"/>
      <c r="AUJ5" s="216"/>
      <c r="AUK5" s="216"/>
      <c r="AUL5" s="216"/>
      <c r="AUM5" s="216"/>
      <c r="AUN5" s="216"/>
      <c r="AUO5" s="216"/>
      <c r="AUP5" s="216"/>
      <c r="AUQ5" s="216"/>
      <c r="AUR5" s="216"/>
      <c r="AUS5" s="216"/>
      <c r="AUT5" s="216"/>
      <c r="AUU5" s="216"/>
      <c r="AUV5" s="216"/>
      <c r="AUW5" s="216"/>
      <c r="AUX5" s="216"/>
      <c r="AUY5" s="216"/>
      <c r="AUZ5" s="216"/>
      <c r="AVA5" s="216"/>
      <c r="AVB5" s="216"/>
      <c r="AVC5" s="216"/>
      <c r="AVD5" s="216"/>
      <c r="AVE5" s="216"/>
      <c r="AVF5" s="216"/>
      <c r="AVG5" s="216"/>
      <c r="AVH5" s="216"/>
      <c r="AVI5" s="216"/>
      <c r="AVJ5" s="216"/>
      <c r="AVK5" s="216"/>
      <c r="AVL5" s="216"/>
      <c r="AVM5" s="216"/>
      <c r="AVN5" s="216"/>
      <c r="AVO5" s="216"/>
      <c r="AVP5" s="216"/>
      <c r="AVQ5" s="216"/>
      <c r="AVR5" s="216"/>
      <c r="AVS5" s="216"/>
      <c r="AVT5" s="216"/>
      <c r="AVU5" s="216"/>
      <c r="AVV5" s="216"/>
      <c r="AVW5" s="216"/>
      <c r="AVX5" s="216"/>
      <c r="AVY5" s="216"/>
      <c r="AVZ5" s="216"/>
      <c r="AWA5" s="216"/>
      <c r="AWB5" s="216"/>
      <c r="AWC5" s="216"/>
      <c r="AWD5" s="216"/>
      <c r="AWE5" s="216"/>
      <c r="AWF5" s="216"/>
      <c r="AWG5" s="216"/>
      <c r="AWH5" s="216"/>
      <c r="AWI5" s="216"/>
      <c r="AWJ5" s="216"/>
      <c r="AWK5" s="216"/>
      <c r="AWL5" s="216"/>
      <c r="AWM5" s="216"/>
      <c r="AWN5" s="216"/>
      <c r="AWO5" s="216"/>
      <c r="AWP5" s="216"/>
      <c r="AWQ5" s="216"/>
      <c r="AWR5" s="216"/>
      <c r="AWS5" s="216"/>
      <c r="AWT5" s="216"/>
      <c r="AWU5" s="216"/>
      <c r="AWV5" s="216"/>
      <c r="AWW5" s="216"/>
      <c r="AWX5" s="216"/>
      <c r="AWY5" s="216"/>
      <c r="AWZ5" s="216"/>
      <c r="AXA5" s="216"/>
      <c r="AXB5" s="216"/>
      <c r="AXC5" s="216"/>
      <c r="AXD5" s="216"/>
      <c r="AXE5" s="216"/>
      <c r="AXF5" s="216"/>
      <c r="AXG5" s="216"/>
      <c r="AXH5" s="216"/>
      <c r="AXI5" s="216"/>
      <c r="AXJ5" s="216"/>
      <c r="AXK5" s="216"/>
      <c r="AXL5" s="216"/>
      <c r="AXM5" s="216"/>
      <c r="AXN5" s="216"/>
      <c r="AXO5" s="216"/>
      <c r="AXP5" s="216"/>
      <c r="AXQ5" s="216"/>
      <c r="AXR5" s="216"/>
      <c r="AXS5" s="216"/>
      <c r="AXT5" s="216"/>
      <c r="AXU5" s="216"/>
      <c r="AXV5" s="216"/>
      <c r="AXW5" s="216"/>
      <c r="AXX5" s="216"/>
      <c r="AXY5" s="216"/>
      <c r="AXZ5" s="216"/>
      <c r="AYA5" s="216"/>
      <c r="AYB5" s="216"/>
      <c r="AYC5" s="216"/>
      <c r="AYD5" s="216"/>
      <c r="AYE5" s="216"/>
      <c r="AYF5" s="216"/>
      <c r="AYG5" s="216"/>
      <c r="AYH5" s="216"/>
      <c r="AYI5" s="216"/>
      <c r="AYJ5" s="216"/>
      <c r="AYK5" s="216"/>
      <c r="AYL5" s="216"/>
      <c r="AYM5" s="216"/>
      <c r="AYN5" s="216"/>
      <c r="AYO5" s="216"/>
      <c r="AYP5" s="216"/>
      <c r="AYQ5" s="216"/>
      <c r="AYR5" s="216"/>
      <c r="AYS5" s="216"/>
      <c r="AYT5" s="216"/>
      <c r="AYU5" s="216"/>
      <c r="AYV5" s="216"/>
      <c r="AYW5" s="216"/>
      <c r="AYX5" s="216"/>
      <c r="AYY5" s="216"/>
      <c r="AYZ5" s="216"/>
      <c r="AZA5" s="216"/>
      <c r="AZB5" s="216"/>
      <c r="AZC5" s="216"/>
      <c r="AZD5" s="216"/>
      <c r="AZE5" s="216"/>
      <c r="AZF5" s="216"/>
      <c r="AZG5" s="216"/>
      <c r="AZH5" s="216"/>
      <c r="AZI5" s="216"/>
      <c r="AZJ5" s="216"/>
      <c r="AZK5" s="216"/>
      <c r="AZL5" s="216"/>
      <c r="AZM5" s="216"/>
      <c r="AZN5" s="216"/>
      <c r="AZO5" s="216"/>
      <c r="AZP5" s="216"/>
      <c r="AZQ5" s="216"/>
      <c r="AZR5" s="216"/>
      <c r="AZS5" s="216"/>
      <c r="AZT5" s="216"/>
      <c r="AZU5" s="216"/>
      <c r="AZV5" s="216"/>
      <c r="AZW5" s="216"/>
      <c r="AZX5" s="216"/>
      <c r="AZY5" s="216"/>
      <c r="AZZ5" s="216"/>
      <c r="BAA5" s="216"/>
      <c r="BAB5" s="216"/>
      <c r="BAC5" s="216"/>
      <c r="BAD5" s="216"/>
      <c r="BAE5" s="216"/>
      <c r="BAF5" s="216"/>
      <c r="BAG5" s="216"/>
      <c r="BAH5" s="216"/>
      <c r="BAI5" s="216"/>
      <c r="BAJ5" s="216"/>
      <c r="BAK5" s="216"/>
      <c r="BAL5" s="216"/>
      <c r="BAM5" s="216"/>
      <c r="BAN5" s="216"/>
      <c r="BAO5" s="216"/>
      <c r="BAP5" s="216"/>
      <c r="BAQ5" s="216"/>
      <c r="BAR5" s="216"/>
      <c r="BAS5" s="216"/>
      <c r="BAT5" s="216"/>
      <c r="BAU5" s="216"/>
      <c r="BAV5" s="216"/>
      <c r="BAW5" s="216"/>
      <c r="BAX5" s="216"/>
      <c r="BAY5" s="216"/>
      <c r="BAZ5" s="216"/>
      <c r="BBA5" s="216"/>
      <c r="BBB5" s="216"/>
      <c r="BBC5" s="216"/>
      <c r="BBD5" s="216"/>
      <c r="BBE5" s="216"/>
      <c r="BBF5" s="216"/>
      <c r="BBG5" s="216"/>
      <c r="BBH5" s="216"/>
      <c r="BBI5" s="216"/>
      <c r="BBJ5" s="216"/>
      <c r="BBK5" s="216"/>
      <c r="BBL5" s="216"/>
      <c r="BBM5" s="216"/>
      <c r="BBN5" s="216"/>
      <c r="BBO5" s="216"/>
      <c r="BBP5" s="216"/>
      <c r="BBQ5" s="216"/>
      <c r="BBR5" s="216"/>
      <c r="BBS5" s="216"/>
      <c r="BBT5" s="216"/>
      <c r="BBU5" s="216"/>
      <c r="BBV5" s="216"/>
      <c r="BBW5" s="216"/>
      <c r="BBX5" s="216"/>
      <c r="BBY5" s="216"/>
      <c r="BBZ5" s="216"/>
      <c r="BCA5" s="216"/>
      <c r="BCB5" s="216"/>
      <c r="BCC5" s="216"/>
      <c r="BCD5" s="216"/>
      <c r="BCE5" s="216"/>
      <c r="BCF5" s="216"/>
      <c r="BCG5" s="216"/>
      <c r="BCH5" s="216"/>
      <c r="BCI5" s="216"/>
      <c r="BCJ5" s="216"/>
      <c r="BCK5" s="216"/>
      <c r="BCL5" s="216"/>
      <c r="BCM5" s="216"/>
      <c r="BCN5" s="216"/>
      <c r="BCO5" s="216"/>
      <c r="BCP5" s="216"/>
      <c r="BCQ5" s="216"/>
      <c r="BCR5" s="216"/>
      <c r="BCS5" s="216"/>
      <c r="BCT5" s="216"/>
      <c r="BCU5" s="216"/>
      <c r="BCV5" s="216"/>
      <c r="BCW5" s="216"/>
      <c r="BCX5" s="216"/>
      <c r="BCY5" s="216"/>
      <c r="BCZ5" s="216"/>
      <c r="BDA5" s="216"/>
      <c r="BDB5" s="216"/>
      <c r="BDC5" s="216"/>
      <c r="BDD5" s="216"/>
      <c r="BDE5" s="216"/>
      <c r="BDF5" s="216"/>
      <c r="BDG5" s="216"/>
      <c r="BDH5" s="216"/>
      <c r="BDI5" s="216"/>
      <c r="BDJ5" s="216"/>
      <c r="BDK5" s="216"/>
      <c r="BDL5" s="216"/>
      <c r="BDM5" s="216"/>
      <c r="BDN5" s="216"/>
      <c r="BDO5" s="216"/>
      <c r="BDP5" s="216"/>
      <c r="BDQ5" s="216"/>
      <c r="BDR5" s="216"/>
      <c r="BDS5" s="216"/>
      <c r="BDT5" s="216"/>
      <c r="BDU5" s="216"/>
      <c r="BDV5" s="216"/>
      <c r="BDW5" s="216"/>
      <c r="BDX5" s="216"/>
      <c r="BDY5" s="216"/>
      <c r="BDZ5" s="216"/>
      <c r="BEA5" s="216"/>
      <c r="BEB5" s="216"/>
      <c r="BEC5" s="216"/>
      <c r="BED5" s="216"/>
      <c r="BEE5" s="216"/>
      <c r="BEF5" s="216"/>
      <c r="BEG5" s="216"/>
      <c r="BEH5" s="216"/>
      <c r="BEI5" s="216"/>
      <c r="BEJ5" s="216"/>
      <c r="BEK5" s="216"/>
      <c r="BEL5" s="216"/>
      <c r="BEM5" s="216"/>
      <c r="BEN5" s="216"/>
      <c r="BEO5" s="216"/>
      <c r="BEP5" s="216"/>
      <c r="BEQ5" s="216"/>
      <c r="BER5" s="216"/>
      <c r="BES5" s="216"/>
      <c r="BET5" s="216"/>
      <c r="BEU5" s="216"/>
      <c r="BEV5" s="216"/>
      <c r="BEW5" s="216"/>
      <c r="BEX5" s="216"/>
      <c r="BEY5" s="216"/>
      <c r="BEZ5" s="216"/>
      <c r="BFA5" s="216"/>
      <c r="BFB5" s="216"/>
      <c r="BFC5" s="216"/>
      <c r="BFD5" s="216"/>
      <c r="BFE5" s="216"/>
      <c r="BFF5" s="216"/>
      <c r="BFG5" s="216"/>
      <c r="BFH5" s="216"/>
      <c r="BFI5" s="216"/>
      <c r="BFJ5" s="216"/>
      <c r="BFK5" s="216"/>
      <c r="BFL5" s="216"/>
      <c r="BFM5" s="216"/>
      <c r="BFN5" s="216"/>
      <c r="BFO5" s="216"/>
      <c r="BFP5" s="216"/>
      <c r="BFQ5" s="216"/>
      <c r="BFR5" s="216"/>
      <c r="BFS5" s="216"/>
      <c r="BFT5" s="216"/>
      <c r="BFU5" s="216"/>
      <c r="BFV5" s="216"/>
      <c r="BFW5" s="216"/>
      <c r="BFX5" s="216"/>
      <c r="BFY5" s="216"/>
      <c r="BFZ5" s="216"/>
      <c r="BGA5" s="216"/>
      <c r="BGB5" s="216"/>
      <c r="BGC5" s="216"/>
      <c r="BGD5" s="216"/>
      <c r="BGE5" s="216"/>
      <c r="BGF5" s="216"/>
      <c r="BGG5" s="216"/>
      <c r="BGH5" s="216"/>
      <c r="BGI5" s="216"/>
      <c r="BGJ5" s="216"/>
      <c r="BGK5" s="216"/>
      <c r="BGL5" s="216"/>
      <c r="BGM5" s="216"/>
      <c r="BGN5" s="216"/>
      <c r="BGO5" s="216"/>
      <c r="BGP5" s="216"/>
      <c r="BGQ5" s="216"/>
      <c r="BGR5" s="216"/>
      <c r="BGS5" s="216"/>
      <c r="BGT5" s="216"/>
      <c r="BGU5" s="216"/>
      <c r="BGV5" s="216"/>
      <c r="BGW5" s="216"/>
      <c r="BGX5" s="216"/>
      <c r="BGY5" s="216"/>
      <c r="BGZ5" s="216"/>
      <c r="BHA5" s="216"/>
      <c r="BHB5" s="216"/>
      <c r="BHC5" s="216"/>
      <c r="BHD5" s="216"/>
      <c r="BHE5" s="216"/>
      <c r="BHF5" s="216"/>
      <c r="BHG5" s="216"/>
      <c r="BHH5" s="216"/>
      <c r="BHI5" s="216"/>
      <c r="BHJ5" s="216"/>
      <c r="BHK5" s="216"/>
      <c r="BHL5" s="216"/>
      <c r="BHM5" s="216"/>
      <c r="BHN5" s="216"/>
      <c r="BHO5" s="216"/>
      <c r="BHP5" s="216"/>
      <c r="BHQ5" s="216"/>
      <c r="BHR5" s="216"/>
      <c r="BHS5" s="216"/>
      <c r="BHT5" s="216"/>
      <c r="BHU5" s="216"/>
      <c r="BHV5" s="216"/>
      <c r="BHW5" s="216"/>
      <c r="BHX5" s="216"/>
      <c r="BHY5" s="216"/>
      <c r="BHZ5" s="216"/>
      <c r="BIA5" s="216"/>
      <c r="BIB5" s="216"/>
      <c r="BIC5" s="216"/>
      <c r="BID5" s="216"/>
      <c r="BIE5" s="216"/>
      <c r="BIF5" s="216"/>
      <c r="BIG5" s="216"/>
      <c r="BIH5" s="216"/>
      <c r="BII5" s="216"/>
      <c r="BIJ5" s="216"/>
      <c r="BIK5" s="216"/>
      <c r="BIL5" s="216"/>
      <c r="BIM5" s="216"/>
      <c r="BIN5" s="216"/>
      <c r="BIO5" s="216"/>
      <c r="BIP5" s="216"/>
      <c r="BIQ5" s="216"/>
      <c r="BIR5" s="216"/>
      <c r="BIS5" s="216"/>
      <c r="BIT5" s="216"/>
      <c r="BIU5" s="216"/>
      <c r="BIV5" s="216"/>
      <c r="BIW5" s="216"/>
      <c r="BIX5" s="216"/>
      <c r="BIY5" s="216"/>
      <c r="BIZ5" s="216"/>
      <c r="BJA5" s="216"/>
      <c r="BJB5" s="216"/>
      <c r="BJC5" s="216"/>
      <c r="BJD5" s="216"/>
      <c r="BJE5" s="216"/>
      <c r="BJF5" s="216"/>
      <c r="BJG5" s="216"/>
      <c r="BJH5" s="216"/>
      <c r="BJI5" s="216"/>
      <c r="BJJ5" s="216"/>
      <c r="BJK5" s="216"/>
      <c r="BJL5" s="216"/>
      <c r="BJM5" s="216"/>
      <c r="BJN5" s="216"/>
      <c r="BJO5" s="216"/>
      <c r="BJP5" s="216"/>
      <c r="BJQ5" s="216"/>
      <c r="BJR5" s="216"/>
      <c r="BJS5" s="216"/>
      <c r="BJT5" s="216"/>
      <c r="BJU5" s="216"/>
      <c r="BJV5" s="216"/>
      <c r="BJW5" s="216"/>
      <c r="BJX5" s="216"/>
      <c r="BJY5" s="216"/>
      <c r="BJZ5" s="216"/>
      <c r="BKA5" s="216"/>
      <c r="BKB5" s="216"/>
      <c r="BKC5" s="216"/>
      <c r="BKD5" s="216"/>
      <c r="BKE5" s="216"/>
      <c r="BKF5" s="216"/>
      <c r="BKG5" s="216"/>
      <c r="BKH5" s="216"/>
      <c r="BKI5" s="216"/>
      <c r="BKJ5" s="216"/>
      <c r="BKK5" s="216"/>
      <c r="BKL5" s="216"/>
      <c r="BKM5" s="216"/>
      <c r="BKN5" s="216"/>
      <c r="BKO5" s="216"/>
      <c r="BKP5" s="216"/>
      <c r="BKQ5" s="216"/>
      <c r="BKR5" s="216"/>
      <c r="BKS5" s="216"/>
      <c r="BKT5" s="216"/>
      <c r="BKU5" s="216"/>
      <c r="BKV5" s="216"/>
      <c r="BKW5" s="216"/>
      <c r="BKX5" s="216"/>
      <c r="BKY5" s="216"/>
      <c r="BKZ5" s="216"/>
      <c r="BLA5" s="216"/>
      <c r="BLB5" s="216"/>
      <c r="BLC5" s="216"/>
      <c r="BLD5" s="216"/>
      <c r="BLE5" s="216"/>
      <c r="BLF5" s="216"/>
      <c r="BLG5" s="216"/>
      <c r="BLH5" s="216"/>
      <c r="BLI5" s="216"/>
      <c r="BLJ5" s="216"/>
      <c r="BLK5" s="216"/>
      <c r="BLL5" s="216"/>
      <c r="BLM5" s="216"/>
      <c r="BLN5" s="216"/>
      <c r="BLO5" s="216"/>
      <c r="BLP5" s="216"/>
      <c r="BLQ5" s="216"/>
      <c r="BLR5" s="216"/>
      <c r="BLS5" s="216"/>
      <c r="BLT5" s="216"/>
      <c r="BLU5" s="216"/>
      <c r="BLV5" s="216"/>
      <c r="BLW5" s="216"/>
      <c r="BLX5" s="216"/>
      <c r="BLY5" s="216"/>
      <c r="BLZ5" s="216"/>
      <c r="BMA5" s="216"/>
      <c r="BMB5" s="216"/>
      <c r="BMC5" s="216"/>
      <c r="BMD5" s="216"/>
      <c r="BME5" s="216"/>
      <c r="BMF5" s="216"/>
      <c r="BMG5" s="216"/>
      <c r="BMH5" s="216"/>
      <c r="BMI5" s="216"/>
      <c r="BMJ5" s="216"/>
      <c r="BMK5" s="216"/>
      <c r="BML5" s="216"/>
      <c r="BMM5" s="216"/>
      <c r="BMN5" s="216"/>
      <c r="BMO5" s="216"/>
      <c r="BMP5" s="216"/>
      <c r="BMQ5" s="216"/>
      <c r="BMR5" s="216"/>
      <c r="BMS5" s="216"/>
      <c r="BMT5" s="216"/>
      <c r="BMU5" s="216"/>
      <c r="BMV5" s="216"/>
      <c r="BMW5" s="216"/>
      <c r="BMX5" s="216"/>
      <c r="BMY5" s="216"/>
      <c r="BMZ5" s="216"/>
      <c r="BNA5" s="216"/>
      <c r="BNB5" s="216"/>
      <c r="BNC5" s="216"/>
      <c r="BND5" s="216"/>
      <c r="BNE5" s="216"/>
      <c r="BNF5" s="216"/>
      <c r="BNG5" s="216"/>
      <c r="BNH5" s="216"/>
      <c r="BNI5" s="216"/>
      <c r="BNJ5" s="216"/>
      <c r="BNK5" s="216"/>
      <c r="BNL5" s="216"/>
      <c r="BNM5" s="216"/>
      <c r="BNN5" s="216"/>
      <c r="BNO5" s="216"/>
      <c r="BNP5" s="216"/>
      <c r="BNQ5" s="216"/>
      <c r="BNR5" s="216"/>
      <c r="BNS5" s="216"/>
      <c r="BNT5" s="216"/>
      <c r="BNU5" s="216"/>
      <c r="BNV5" s="216"/>
      <c r="BNW5" s="216"/>
      <c r="BNX5" s="216"/>
      <c r="BNY5" s="216"/>
      <c r="BNZ5" s="216"/>
      <c r="BOA5" s="216"/>
      <c r="BOB5" s="216"/>
      <c r="BOC5" s="216"/>
      <c r="BOD5" s="216"/>
      <c r="BOE5" s="216"/>
      <c r="BOF5" s="216"/>
      <c r="BOG5" s="216"/>
      <c r="BOH5" s="216"/>
      <c r="BOI5" s="216"/>
      <c r="BOJ5" s="216"/>
      <c r="BOK5" s="216"/>
      <c r="BOL5" s="216"/>
      <c r="BOM5" s="216"/>
      <c r="BON5" s="216"/>
      <c r="BOO5" s="216"/>
      <c r="BOP5" s="216"/>
      <c r="BOQ5" s="216"/>
      <c r="BOR5" s="216"/>
      <c r="BOS5" s="216"/>
      <c r="BOT5" s="216"/>
      <c r="BOU5" s="216"/>
      <c r="BOV5" s="216"/>
      <c r="BOW5" s="216"/>
      <c r="BOX5" s="216"/>
      <c r="BOY5" s="216"/>
      <c r="BOZ5" s="216"/>
      <c r="BPA5" s="216"/>
      <c r="BPB5" s="216"/>
      <c r="BPC5" s="216"/>
      <c r="BPD5" s="216"/>
      <c r="BPE5" s="216"/>
      <c r="BPF5" s="216"/>
      <c r="BPG5" s="216"/>
      <c r="BPH5" s="216"/>
      <c r="BPI5" s="216"/>
      <c r="BPJ5" s="216"/>
      <c r="BPK5" s="216"/>
      <c r="BPL5" s="216"/>
      <c r="BPM5" s="216"/>
      <c r="BPN5" s="216"/>
      <c r="BPO5" s="216"/>
      <c r="BPP5" s="216"/>
      <c r="BPQ5" s="216"/>
      <c r="BPR5" s="216"/>
      <c r="BPS5" s="216"/>
      <c r="BPT5" s="216"/>
      <c r="BPU5" s="216"/>
      <c r="BPV5" s="216"/>
      <c r="BPW5" s="216"/>
      <c r="BPX5" s="216"/>
      <c r="BPY5" s="216"/>
      <c r="BPZ5" s="216"/>
      <c r="BQA5" s="216"/>
      <c r="BQB5" s="216"/>
      <c r="BQC5" s="216"/>
      <c r="BQD5" s="216"/>
      <c r="BQE5" s="216"/>
      <c r="BQF5" s="216"/>
      <c r="BQG5" s="216"/>
      <c r="BQH5" s="216"/>
      <c r="BQI5" s="216"/>
      <c r="BQJ5" s="216"/>
      <c r="BQK5" s="216"/>
      <c r="BQL5" s="216"/>
      <c r="BQM5" s="216"/>
      <c r="BQN5" s="216"/>
      <c r="BQO5" s="216"/>
      <c r="BQP5" s="216"/>
      <c r="BQQ5" s="216"/>
      <c r="BQR5" s="216"/>
      <c r="BQS5" s="216"/>
      <c r="BQT5" s="216"/>
      <c r="BQU5" s="216"/>
      <c r="BQV5" s="216"/>
      <c r="BQW5" s="216"/>
      <c r="BQX5" s="216"/>
      <c r="BQY5" s="216"/>
      <c r="BQZ5" s="216"/>
      <c r="BRA5" s="216"/>
      <c r="BRB5" s="216"/>
      <c r="BRC5" s="216"/>
      <c r="BRD5" s="216"/>
      <c r="BRE5" s="216"/>
      <c r="BRF5" s="216"/>
      <c r="BRG5" s="216"/>
      <c r="BRH5" s="216"/>
      <c r="BRI5" s="216"/>
      <c r="BRJ5" s="216"/>
      <c r="BRK5" s="216"/>
      <c r="BRL5" s="216"/>
      <c r="BRM5" s="216"/>
      <c r="BRN5" s="216"/>
      <c r="BRO5" s="216"/>
      <c r="BRP5" s="216"/>
      <c r="BRQ5" s="216"/>
      <c r="BRR5" s="216"/>
      <c r="BRS5" s="216"/>
      <c r="BRT5" s="216"/>
      <c r="BRU5" s="216"/>
      <c r="BRV5" s="216"/>
      <c r="BRW5" s="216"/>
      <c r="BRX5" s="216"/>
      <c r="BRY5" s="216"/>
      <c r="BRZ5" s="216"/>
      <c r="BSA5" s="216"/>
      <c r="BSB5" s="216"/>
      <c r="BSC5" s="216"/>
      <c r="BSD5" s="216"/>
      <c r="BSE5" s="216"/>
      <c r="BSF5" s="216"/>
      <c r="BSG5" s="216"/>
      <c r="BSH5" s="216"/>
      <c r="BSI5" s="216"/>
      <c r="BSJ5" s="216"/>
      <c r="BSK5" s="216"/>
      <c r="BSL5" s="216"/>
      <c r="BSM5" s="216"/>
      <c r="BSN5" s="216"/>
      <c r="BSO5" s="216"/>
      <c r="BSP5" s="216"/>
      <c r="BSQ5" s="216"/>
      <c r="BSR5" s="216"/>
      <c r="BSS5" s="216"/>
      <c r="BST5" s="216"/>
      <c r="BSU5" s="216"/>
      <c r="BSV5" s="216"/>
      <c r="BSW5" s="216"/>
      <c r="BSX5" s="216"/>
      <c r="BSY5" s="216"/>
      <c r="BSZ5" s="216"/>
      <c r="BTA5" s="216"/>
      <c r="BTB5" s="216"/>
      <c r="BTC5" s="216"/>
      <c r="BTD5" s="216"/>
      <c r="BTE5" s="216"/>
      <c r="BTF5" s="216"/>
      <c r="BTG5" s="216"/>
      <c r="BTH5" s="216"/>
      <c r="BTI5" s="216"/>
      <c r="BTJ5" s="216"/>
      <c r="BTK5" s="216"/>
      <c r="BTL5" s="216"/>
      <c r="BTM5" s="216"/>
      <c r="BTN5" s="216"/>
      <c r="BTO5" s="216"/>
      <c r="BTP5" s="216"/>
      <c r="BTQ5" s="216"/>
      <c r="BTR5" s="216"/>
      <c r="BTS5" s="216"/>
      <c r="BTT5" s="216"/>
      <c r="BTU5" s="216"/>
      <c r="BTV5" s="216"/>
      <c r="BTW5" s="216"/>
      <c r="BTX5" s="216"/>
      <c r="BTY5" s="216"/>
      <c r="BTZ5" s="216"/>
      <c r="BUA5" s="216"/>
      <c r="BUB5" s="216"/>
      <c r="BUC5" s="216"/>
      <c r="BUD5" s="216"/>
      <c r="BUE5" s="216"/>
      <c r="BUF5" s="216"/>
      <c r="BUG5" s="216"/>
      <c r="BUH5" s="216"/>
      <c r="BUI5" s="216"/>
      <c r="BUJ5" s="216"/>
      <c r="BUK5" s="216"/>
      <c r="BUL5" s="216"/>
      <c r="BUM5" s="216"/>
      <c r="BUN5" s="216"/>
      <c r="BUO5" s="216"/>
      <c r="BUP5" s="216"/>
      <c r="BUQ5" s="216"/>
      <c r="BUR5" s="216"/>
      <c r="BUS5" s="216"/>
      <c r="BUT5" s="216"/>
      <c r="BUU5" s="216"/>
      <c r="BUV5" s="216"/>
      <c r="BUW5" s="216"/>
      <c r="BUX5" s="216"/>
      <c r="BUY5" s="216"/>
      <c r="BUZ5" s="216"/>
      <c r="BVA5" s="216"/>
      <c r="BVB5" s="216"/>
      <c r="BVC5" s="216"/>
      <c r="BVD5" s="216"/>
      <c r="BVE5" s="216"/>
      <c r="BVF5" s="216"/>
      <c r="BVG5" s="216"/>
      <c r="BVH5" s="216"/>
      <c r="BVI5" s="216"/>
      <c r="BVJ5" s="216"/>
      <c r="BVK5" s="216"/>
      <c r="BVL5" s="216"/>
      <c r="BVM5" s="216"/>
      <c r="BVN5" s="216"/>
      <c r="BVO5" s="216"/>
      <c r="BVP5" s="216"/>
      <c r="BVQ5" s="216"/>
      <c r="BVR5" s="216"/>
      <c r="BVS5" s="216"/>
      <c r="BVT5" s="216"/>
      <c r="BVU5" s="216"/>
      <c r="BVV5" s="216"/>
      <c r="BVW5" s="216"/>
      <c r="BVX5" s="216"/>
      <c r="BVY5" s="216"/>
      <c r="BVZ5" s="216"/>
      <c r="BWA5" s="216"/>
      <c r="BWB5" s="216"/>
      <c r="BWC5" s="216"/>
      <c r="BWD5" s="216"/>
      <c r="BWE5" s="216"/>
      <c r="BWF5" s="216"/>
      <c r="BWG5" s="216"/>
      <c r="BWH5" s="216"/>
      <c r="BWI5" s="216"/>
      <c r="BWJ5" s="216"/>
      <c r="BWK5" s="216"/>
      <c r="BWL5" s="216"/>
      <c r="BWM5" s="216"/>
      <c r="BWN5" s="216"/>
      <c r="BWO5" s="216"/>
      <c r="BWP5" s="216"/>
      <c r="BWQ5" s="216"/>
      <c r="BWR5" s="216"/>
      <c r="BWS5" s="216"/>
      <c r="BWT5" s="216"/>
      <c r="BWU5" s="216"/>
      <c r="BWV5" s="216"/>
      <c r="BWW5" s="216"/>
      <c r="BWX5" s="216"/>
      <c r="BWY5" s="216"/>
      <c r="BWZ5" s="216"/>
      <c r="BXA5" s="216"/>
      <c r="BXB5" s="216"/>
      <c r="BXC5" s="216"/>
      <c r="BXD5" s="216"/>
      <c r="BXE5" s="216"/>
      <c r="BXF5" s="216"/>
      <c r="BXG5" s="216"/>
      <c r="BXH5" s="216"/>
      <c r="BXI5" s="216"/>
      <c r="BXJ5" s="216"/>
      <c r="BXK5" s="216"/>
      <c r="BXL5" s="216"/>
      <c r="BXM5" s="216"/>
      <c r="BXN5" s="216"/>
      <c r="BXO5" s="216"/>
      <c r="BXP5" s="216"/>
      <c r="BXQ5" s="216"/>
      <c r="BXR5" s="216"/>
      <c r="BXS5" s="216"/>
      <c r="BXT5" s="216"/>
      <c r="BXU5" s="216"/>
      <c r="BXV5" s="216"/>
      <c r="BXW5" s="216"/>
      <c r="BXX5" s="216"/>
      <c r="BXY5" s="216"/>
      <c r="BXZ5" s="216"/>
      <c r="BYA5" s="216"/>
      <c r="BYB5" s="216"/>
      <c r="BYC5" s="216"/>
      <c r="BYD5" s="216"/>
      <c r="BYE5" s="216"/>
      <c r="BYF5" s="216"/>
      <c r="BYG5" s="216"/>
      <c r="BYH5" s="216"/>
      <c r="BYI5" s="216"/>
      <c r="BYJ5" s="216"/>
      <c r="BYK5" s="216"/>
      <c r="BYL5" s="216"/>
      <c r="BYM5" s="216"/>
      <c r="BYN5" s="216"/>
      <c r="BYO5" s="216"/>
      <c r="BYP5" s="216"/>
      <c r="BYQ5" s="216"/>
      <c r="BYR5" s="216"/>
      <c r="BYS5" s="216"/>
      <c r="BYT5" s="216"/>
      <c r="BYU5" s="216"/>
      <c r="BYV5" s="216"/>
      <c r="BYW5" s="216"/>
      <c r="BYX5" s="216"/>
      <c r="BYY5" s="216"/>
      <c r="BYZ5" s="216"/>
      <c r="BZA5" s="216"/>
      <c r="BZB5" s="216"/>
      <c r="BZC5" s="216"/>
      <c r="BZD5" s="216"/>
      <c r="BZE5" s="216"/>
      <c r="BZF5" s="216"/>
      <c r="BZG5" s="216"/>
      <c r="BZH5" s="216"/>
      <c r="BZI5" s="216"/>
      <c r="BZJ5" s="216"/>
      <c r="BZK5" s="216"/>
      <c r="BZL5" s="216"/>
      <c r="BZM5" s="216"/>
      <c r="BZN5" s="216"/>
      <c r="BZO5" s="216"/>
      <c r="BZP5" s="216"/>
      <c r="BZQ5" s="216"/>
      <c r="BZR5" s="216"/>
      <c r="BZS5" s="216"/>
      <c r="BZT5" s="216"/>
      <c r="BZU5" s="216"/>
      <c r="BZV5" s="216"/>
      <c r="BZW5" s="216"/>
      <c r="BZX5" s="216"/>
      <c r="BZY5" s="216"/>
      <c r="BZZ5" s="216"/>
      <c r="CAA5" s="216"/>
      <c r="CAB5" s="216"/>
      <c r="CAC5" s="216"/>
      <c r="CAD5" s="216"/>
      <c r="CAE5" s="216"/>
      <c r="CAF5" s="216"/>
      <c r="CAG5" s="216"/>
      <c r="CAH5" s="216"/>
      <c r="CAI5" s="216"/>
      <c r="CAJ5" s="216"/>
      <c r="CAK5" s="216"/>
      <c r="CAL5" s="216"/>
      <c r="CAM5" s="216"/>
      <c r="CAN5" s="216"/>
      <c r="CAO5" s="216"/>
      <c r="CAP5" s="216"/>
      <c r="CAQ5" s="216"/>
      <c r="CAR5" s="216"/>
      <c r="CAS5" s="216"/>
      <c r="CAT5" s="216"/>
      <c r="CAU5" s="216"/>
      <c r="CAV5" s="216"/>
      <c r="CAW5" s="216"/>
      <c r="CAX5" s="216"/>
      <c r="CAY5" s="216"/>
      <c r="CAZ5" s="216"/>
      <c r="CBA5" s="216"/>
      <c r="CBB5" s="216"/>
      <c r="CBC5" s="216"/>
      <c r="CBD5" s="216"/>
      <c r="CBE5" s="216"/>
      <c r="CBF5" s="216"/>
      <c r="CBG5" s="216"/>
      <c r="CBH5" s="216"/>
      <c r="CBI5" s="216"/>
      <c r="CBJ5" s="216"/>
      <c r="CBK5" s="216"/>
      <c r="CBL5" s="216"/>
      <c r="CBM5" s="216"/>
      <c r="CBN5" s="216"/>
      <c r="CBO5" s="216"/>
      <c r="CBP5" s="216"/>
      <c r="CBQ5" s="216"/>
      <c r="CBR5" s="216"/>
      <c r="CBS5" s="216"/>
      <c r="CBT5" s="216"/>
      <c r="CBU5" s="216"/>
      <c r="CBV5" s="216"/>
      <c r="CBW5" s="216"/>
      <c r="CBX5" s="216"/>
      <c r="CBY5" s="216"/>
      <c r="CBZ5" s="216"/>
      <c r="CCA5" s="216"/>
      <c r="CCB5" s="216"/>
      <c r="CCC5" s="216"/>
      <c r="CCD5" s="216"/>
      <c r="CCE5" s="216"/>
      <c r="CCF5" s="216"/>
      <c r="CCG5" s="216"/>
      <c r="CCH5" s="216"/>
      <c r="CCI5" s="216"/>
      <c r="CCJ5" s="216"/>
      <c r="CCK5" s="216"/>
      <c r="CCL5" s="216"/>
      <c r="CCM5" s="216"/>
      <c r="CCN5" s="216"/>
      <c r="CCO5" s="216"/>
      <c r="CCP5" s="216"/>
      <c r="CCQ5" s="216"/>
      <c r="CCR5" s="216"/>
      <c r="CCS5" s="216"/>
      <c r="CCT5" s="216"/>
      <c r="CCU5" s="216"/>
      <c r="CCV5" s="216"/>
      <c r="CCW5" s="216"/>
      <c r="CCX5" s="216"/>
      <c r="CCY5" s="216"/>
      <c r="CCZ5" s="216"/>
      <c r="CDA5" s="216"/>
      <c r="CDB5" s="216"/>
      <c r="CDC5" s="216"/>
      <c r="CDD5" s="216"/>
      <c r="CDE5" s="216"/>
      <c r="CDF5" s="216"/>
      <c r="CDG5" s="216"/>
      <c r="CDH5" s="216"/>
      <c r="CDI5" s="216"/>
      <c r="CDJ5" s="216"/>
      <c r="CDK5" s="216"/>
      <c r="CDL5" s="216"/>
      <c r="CDM5" s="216"/>
      <c r="CDN5" s="216"/>
      <c r="CDO5" s="216"/>
      <c r="CDP5" s="216"/>
      <c r="CDQ5" s="216"/>
      <c r="CDR5" s="216"/>
      <c r="CDS5" s="216"/>
      <c r="CDT5" s="216"/>
      <c r="CDU5" s="216"/>
      <c r="CDV5" s="216"/>
      <c r="CDW5" s="216"/>
      <c r="CDX5" s="216"/>
      <c r="CDY5" s="216"/>
      <c r="CDZ5" s="216"/>
      <c r="CEA5" s="216"/>
      <c r="CEB5" s="216"/>
      <c r="CEC5" s="216"/>
      <c r="CED5" s="216"/>
      <c r="CEE5" s="216"/>
      <c r="CEF5" s="216"/>
      <c r="CEG5" s="216"/>
      <c r="CEH5" s="216"/>
      <c r="CEI5" s="216"/>
      <c r="CEJ5" s="216"/>
      <c r="CEK5" s="216"/>
      <c r="CEL5" s="216"/>
      <c r="CEM5" s="216"/>
      <c r="CEN5" s="216"/>
      <c r="CEO5" s="216"/>
      <c r="CEP5" s="216"/>
      <c r="CEQ5" s="216"/>
      <c r="CER5" s="216"/>
      <c r="CES5" s="216"/>
      <c r="CET5" s="216"/>
      <c r="CEU5" s="216"/>
      <c r="CEV5" s="216"/>
      <c r="CEW5" s="216"/>
      <c r="CEX5" s="216"/>
      <c r="CEY5" s="216"/>
      <c r="CEZ5" s="216"/>
      <c r="CFA5" s="216"/>
      <c r="CFB5" s="216"/>
      <c r="CFC5" s="216"/>
      <c r="CFD5" s="216"/>
      <c r="CFE5" s="216"/>
      <c r="CFF5" s="216"/>
      <c r="CFG5" s="216"/>
      <c r="CFH5" s="216"/>
      <c r="CFI5" s="216"/>
      <c r="CFJ5" s="216"/>
      <c r="CFK5" s="216"/>
      <c r="CFL5" s="216"/>
      <c r="CFM5" s="216"/>
      <c r="CFN5" s="216"/>
      <c r="CFO5" s="216"/>
      <c r="CFP5" s="216"/>
      <c r="CFQ5" s="216"/>
      <c r="CFR5" s="216"/>
      <c r="CFS5" s="216"/>
      <c r="CFT5" s="216"/>
      <c r="CFU5" s="216"/>
      <c r="CFV5" s="216"/>
      <c r="CFW5" s="216"/>
      <c r="CFX5" s="216"/>
      <c r="CFY5" s="216"/>
      <c r="CFZ5" s="216"/>
      <c r="CGA5" s="216"/>
      <c r="CGB5" s="216"/>
      <c r="CGC5" s="216"/>
      <c r="CGD5" s="216"/>
      <c r="CGE5" s="216"/>
      <c r="CGF5" s="216"/>
      <c r="CGG5" s="216"/>
      <c r="CGH5" s="216"/>
      <c r="CGI5" s="216"/>
      <c r="CGJ5" s="216"/>
      <c r="CGK5" s="216"/>
      <c r="CGL5" s="216"/>
      <c r="CGM5" s="216"/>
      <c r="CGN5" s="216"/>
      <c r="CGO5" s="216"/>
      <c r="CGP5" s="216"/>
      <c r="CGQ5" s="216"/>
      <c r="CGR5" s="216"/>
      <c r="CGS5" s="216"/>
      <c r="CGT5" s="216"/>
      <c r="CGU5" s="216"/>
      <c r="CGV5" s="216"/>
      <c r="CGW5" s="216"/>
      <c r="CGX5" s="216"/>
      <c r="CGY5" s="216"/>
      <c r="CGZ5" s="216"/>
      <c r="CHA5" s="216"/>
      <c r="CHB5" s="216"/>
      <c r="CHC5" s="216"/>
      <c r="CHD5" s="216"/>
      <c r="CHE5" s="216"/>
      <c r="CHF5" s="216"/>
      <c r="CHG5" s="216"/>
      <c r="CHH5" s="216"/>
      <c r="CHI5" s="216"/>
      <c r="CHJ5" s="216"/>
      <c r="CHK5" s="216"/>
      <c r="CHL5" s="216"/>
      <c r="CHM5" s="216"/>
      <c r="CHN5" s="216"/>
      <c r="CHO5" s="216"/>
      <c r="CHP5" s="216"/>
      <c r="CHQ5" s="216"/>
      <c r="CHR5" s="216"/>
      <c r="CHS5" s="216"/>
      <c r="CHT5" s="216"/>
      <c r="CHU5" s="216"/>
      <c r="CHV5" s="216"/>
      <c r="CHW5" s="216"/>
      <c r="CHX5" s="216"/>
      <c r="CHY5" s="216"/>
      <c r="CHZ5" s="216"/>
      <c r="CIA5" s="216"/>
      <c r="CIB5" s="216"/>
      <c r="CIC5" s="216"/>
      <c r="CID5" s="216"/>
      <c r="CIE5" s="216"/>
      <c r="CIF5" s="216"/>
      <c r="CIG5" s="216"/>
      <c r="CIH5" s="216"/>
      <c r="CII5" s="216"/>
      <c r="CIJ5" s="216"/>
      <c r="CIK5" s="216"/>
      <c r="CIL5" s="216"/>
      <c r="CIM5" s="216"/>
      <c r="CIN5" s="216"/>
      <c r="CIO5" s="216"/>
      <c r="CIP5" s="216"/>
      <c r="CIQ5" s="216"/>
      <c r="CIR5" s="216"/>
      <c r="CIS5" s="216"/>
      <c r="CIT5" s="216"/>
      <c r="CIU5" s="216"/>
      <c r="CIV5" s="216"/>
      <c r="CIW5" s="216"/>
      <c r="CIX5" s="216"/>
      <c r="CIY5" s="216"/>
      <c r="CIZ5" s="216"/>
      <c r="CJA5" s="216"/>
      <c r="CJB5" s="216"/>
      <c r="CJC5" s="216"/>
      <c r="CJD5" s="216"/>
      <c r="CJE5" s="216"/>
      <c r="CJF5" s="216"/>
      <c r="CJG5" s="216"/>
      <c r="CJH5" s="216"/>
      <c r="CJI5" s="216"/>
      <c r="CJJ5" s="216"/>
      <c r="CJK5" s="216"/>
      <c r="CJL5" s="216"/>
      <c r="CJM5" s="216"/>
      <c r="CJN5" s="216"/>
      <c r="CJO5" s="216"/>
      <c r="CJP5" s="216"/>
      <c r="CJQ5" s="216"/>
      <c r="CJR5" s="216"/>
      <c r="CJS5" s="216"/>
      <c r="CJT5" s="216"/>
      <c r="CJU5" s="216"/>
      <c r="CJV5" s="216"/>
      <c r="CJW5" s="216"/>
      <c r="CJX5" s="216"/>
      <c r="CJY5" s="216"/>
      <c r="CJZ5" s="216"/>
      <c r="CKA5" s="216"/>
      <c r="CKB5" s="216"/>
      <c r="CKC5" s="216"/>
      <c r="CKD5" s="216"/>
      <c r="CKE5" s="216"/>
      <c r="CKF5" s="216"/>
      <c r="CKG5" s="216"/>
      <c r="CKH5" s="216"/>
      <c r="CKI5" s="216"/>
      <c r="CKJ5" s="216"/>
      <c r="CKK5" s="216"/>
      <c r="CKL5" s="216"/>
      <c r="CKM5" s="216"/>
      <c r="CKN5" s="216"/>
      <c r="CKO5" s="216"/>
      <c r="CKP5" s="216"/>
      <c r="CKQ5" s="216"/>
      <c r="CKR5" s="216"/>
      <c r="CKS5" s="216"/>
      <c r="CKT5" s="216"/>
      <c r="CKU5" s="216"/>
      <c r="CKV5" s="216"/>
      <c r="CKW5" s="216"/>
      <c r="CKX5" s="216"/>
      <c r="CKY5" s="216"/>
      <c r="CKZ5" s="216"/>
      <c r="CLA5" s="216"/>
      <c r="CLB5" s="216"/>
      <c r="CLC5" s="216"/>
      <c r="CLD5" s="216"/>
      <c r="CLE5" s="216"/>
      <c r="CLF5" s="216"/>
      <c r="CLG5" s="216"/>
      <c r="CLH5" s="216"/>
      <c r="CLI5" s="216"/>
      <c r="CLJ5" s="216"/>
      <c r="CLK5" s="216"/>
      <c r="CLL5" s="216"/>
      <c r="CLM5" s="216"/>
      <c r="CLN5" s="216"/>
      <c r="CLO5" s="216"/>
      <c r="CLP5" s="216"/>
      <c r="CLQ5" s="216"/>
      <c r="CLR5" s="216"/>
      <c r="CLS5" s="216"/>
      <c r="CLT5" s="216"/>
      <c r="CLU5" s="216"/>
      <c r="CLV5" s="216"/>
      <c r="CLW5" s="216"/>
      <c r="CLX5" s="216"/>
      <c r="CLY5" s="216"/>
      <c r="CLZ5" s="216"/>
      <c r="CMA5" s="216"/>
      <c r="CMB5" s="216"/>
      <c r="CMC5" s="216"/>
      <c r="CMD5" s="216"/>
      <c r="CME5" s="216"/>
      <c r="CMF5" s="216"/>
      <c r="CMG5" s="216"/>
      <c r="CMH5" s="216"/>
      <c r="CMI5" s="216"/>
      <c r="CMJ5" s="216"/>
      <c r="CMK5" s="216"/>
      <c r="CML5" s="216"/>
      <c r="CMM5" s="216"/>
      <c r="CMN5" s="216"/>
      <c r="CMO5" s="216"/>
      <c r="CMP5" s="216"/>
      <c r="CMQ5" s="216"/>
      <c r="CMR5" s="216"/>
      <c r="CMS5" s="216"/>
      <c r="CMT5" s="216"/>
      <c r="CMU5" s="216"/>
      <c r="CMV5" s="216"/>
      <c r="CMW5" s="216"/>
      <c r="CMX5" s="216"/>
      <c r="CMY5" s="216"/>
      <c r="CMZ5" s="216"/>
      <c r="CNA5" s="216"/>
      <c r="CNB5" s="216"/>
      <c r="CNC5" s="216"/>
      <c r="CND5" s="216"/>
      <c r="CNE5" s="216"/>
      <c r="CNF5" s="216"/>
      <c r="CNG5" s="216"/>
      <c r="CNH5" s="216"/>
      <c r="CNI5" s="216"/>
      <c r="CNJ5" s="216"/>
      <c r="CNK5" s="216"/>
      <c r="CNL5" s="216"/>
      <c r="CNM5" s="216"/>
      <c r="CNN5" s="216"/>
      <c r="CNO5" s="216"/>
      <c r="CNP5" s="216"/>
      <c r="CNQ5" s="216"/>
      <c r="CNR5" s="216"/>
      <c r="CNS5" s="216"/>
      <c r="CNT5" s="216"/>
      <c r="CNU5" s="216"/>
      <c r="CNV5" s="216"/>
      <c r="CNW5" s="216"/>
      <c r="CNX5" s="216"/>
      <c r="CNY5" s="216"/>
      <c r="CNZ5" s="216"/>
      <c r="COA5" s="216"/>
      <c r="COB5" s="216"/>
      <c r="COC5" s="216"/>
      <c r="COD5" s="216"/>
      <c r="COE5" s="216"/>
      <c r="COF5" s="216"/>
      <c r="COG5" s="216"/>
      <c r="COH5" s="216"/>
      <c r="COI5" s="216"/>
      <c r="COJ5" s="216"/>
      <c r="COK5" s="216"/>
      <c r="COL5" s="216"/>
      <c r="COM5" s="216"/>
      <c r="CON5" s="216"/>
      <c r="COO5" s="216"/>
      <c r="COP5" s="216"/>
      <c r="COQ5" s="216"/>
      <c r="COR5" s="216"/>
      <c r="COS5" s="216"/>
      <c r="COT5" s="216"/>
      <c r="COU5" s="216"/>
      <c r="COV5" s="216"/>
      <c r="COW5" s="216"/>
      <c r="COX5" s="216"/>
      <c r="COY5" s="216"/>
      <c r="COZ5" s="216"/>
      <c r="CPA5" s="216"/>
      <c r="CPB5" s="216"/>
      <c r="CPC5" s="216"/>
      <c r="CPD5" s="216"/>
      <c r="CPE5" s="216"/>
      <c r="CPF5" s="216"/>
      <c r="CPG5" s="216"/>
      <c r="CPH5" s="216"/>
      <c r="CPI5" s="216"/>
      <c r="CPJ5" s="216"/>
      <c r="CPK5" s="216"/>
      <c r="CPL5" s="216"/>
      <c r="CPM5" s="216"/>
      <c r="CPN5" s="216"/>
      <c r="CPO5" s="216"/>
      <c r="CPP5" s="216"/>
      <c r="CPQ5" s="216"/>
      <c r="CPR5" s="216"/>
      <c r="CPS5" s="216"/>
      <c r="CPT5" s="216"/>
      <c r="CPU5" s="216"/>
      <c r="CPV5" s="216"/>
      <c r="CPW5" s="216"/>
      <c r="CPX5" s="216"/>
      <c r="CPY5" s="216"/>
      <c r="CPZ5" s="216"/>
      <c r="CQA5" s="216"/>
      <c r="CQB5" s="216"/>
      <c r="CQC5" s="216"/>
      <c r="CQD5" s="216"/>
      <c r="CQE5" s="216"/>
      <c r="CQF5" s="216"/>
      <c r="CQG5" s="216"/>
      <c r="CQH5" s="216"/>
      <c r="CQI5" s="216"/>
      <c r="CQJ5" s="216"/>
      <c r="CQK5" s="216"/>
      <c r="CQL5" s="216"/>
      <c r="CQM5" s="216"/>
      <c r="CQN5" s="216"/>
      <c r="CQO5" s="216"/>
      <c r="CQP5" s="216"/>
      <c r="CQQ5" s="216"/>
      <c r="CQR5" s="216"/>
      <c r="CQS5" s="216"/>
      <c r="CQT5" s="216"/>
      <c r="CQU5" s="216"/>
      <c r="CQV5" s="216"/>
      <c r="CQW5" s="216"/>
      <c r="CQX5" s="216"/>
      <c r="CQY5" s="216"/>
      <c r="CQZ5" s="216"/>
      <c r="CRA5" s="216"/>
      <c r="CRB5" s="216"/>
      <c r="CRC5" s="216"/>
      <c r="CRD5" s="216"/>
      <c r="CRE5" s="216"/>
      <c r="CRF5" s="216"/>
      <c r="CRG5" s="216"/>
      <c r="CRH5" s="216"/>
      <c r="CRI5" s="216"/>
      <c r="CRJ5" s="216"/>
      <c r="CRK5" s="216"/>
      <c r="CRL5" s="216"/>
      <c r="CRM5" s="216"/>
      <c r="CRN5" s="216"/>
      <c r="CRO5" s="216"/>
      <c r="CRP5" s="216"/>
      <c r="CRQ5" s="216"/>
      <c r="CRR5" s="216"/>
      <c r="CRS5" s="216"/>
      <c r="CRT5" s="216"/>
      <c r="CRU5" s="216"/>
      <c r="CRV5" s="216"/>
      <c r="CRW5" s="216"/>
      <c r="CRX5" s="216"/>
      <c r="CRY5" s="216"/>
      <c r="CRZ5" s="216"/>
      <c r="CSA5" s="216"/>
      <c r="CSB5" s="216"/>
      <c r="CSC5" s="216"/>
      <c r="CSD5" s="216"/>
      <c r="CSE5" s="216"/>
      <c r="CSF5" s="216"/>
      <c r="CSG5" s="216"/>
      <c r="CSH5" s="216"/>
      <c r="CSI5" s="216"/>
      <c r="CSJ5" s="216"/>
      <c r="CSK5" s="216"/>
      <c r="CSL5" s="216"/>
      <c r="CSM5" s="216"/>
      <c r="CSN5" s="216"/>
      <c r="CSO5" s="216"/>
      <c r="CSP5" s="216"/>
      <c r="CSQ5" s="216"/>
      <c r="CSR5" s="216"/>
      <c r="CSS5" s="216"/>
      <c r="CST5" s="216"/>
      <c r="CSU5" s="216"/>
      <c r="CSV5" s="216"/>
      <c r="CSW5" s="216"/>
      <c r="CSX5" s="216"/>
      <c r="CSY5" s="216"/>
      <c r="CSZ5" s="216"/>
      <c r="CTA5" s="216"/>
      <c r="CTB5" s="216"/>
      <c r="CTC5" s="216"/>
      <c r="CTD5" s="216"/>
      <c r="CTE5" s="216"/>
      <c r="CTF5" s="216"/>
      <c r="CTG5" s="216"/>
      <c r="CTH5" s="216"/>
      <c r="CTI5" s="216"/>
      <c r="CTJ5" s="216"/>
      <c r="CTK5" s="216"/>
      <c r="CTL5" s="216"/>
      <c r="CTM5" s="216"/>
      <c r="CTN5" s="216"/>
      <c r="CTO5" s="216"/>
      <c r="CTP5" s="216"/>
      <c r="CTQ5" s="216"/>
      <c r="CTR5" s="216"/>
      <c r="CTS5" s="216"/>
      <c r="CTT5" s="216"/>
      <c r="CTU5" s="216"/>
      <c r="CTV5" s="216"/>
      <c r="CTW5" s="216"/>
      <c r="CTX5" s="216"/>
      <c r="CTY5" s="216"/>
      <c r="CTZ5" s="216"/>
      <c r="CUA5" s="216"/>
      <c r="CUB5" s="216"/>
      <c r="CUC5" s="216"/>
      <c r="CUD5" s="216"/>
      <c r="CUE5" s="216"/>
      <c r="CUF5" s="216"/>
      <c r="CUG5" s="216"/>
      <c r="CUH5" s="216"/>
      <c r="CUI5" s="216"/>
      <c r="CUJ5" s="216"/>
      <c r="CUK5" s="216"/>
      <c r="CUL5" s="216"/>
      <c r="CUM5" s="216"/>
      <c r="CUN5" s="216"/>
      <c r="CUO5" s="216"/>
      <c r="CUP5" s="216"/>
      <c r="CUQ5" s="216"/>
      <c r="CUR5" s="216"/>
      <c r="CUS5" s="216"/>
      <c r="CUT5" s="216"/>
      <c r="CUU5" s="216"/>
      <c r="CUV5" s="216"/>
      <c r="CUW5" s="216"/>
      <c r="CUX5" s="216"/>
      <c r="CUY5" s="216"/>
      <c r="CUZ5" s="216"/>
      <c r="CVA5" s="216"/>
      <c r="CVB5" s="216"/>
      <c r="CVC5" s="216"/>
      <c r="CVD5" s="216"/>
      <c r="CVE5" s="216"/>
      <c r="CVF5" s="216"/>
      <c r="CVG5" s="216"/>
      <c r="CVH5" s="216"/>
      <c r="CVI5" s="216"/>
      <c r="CVJ5" s="216"/>
      <c r="CVK5" s="216"/>
      <c r="CVL5" s="216"/>
      <c r="CVM5" s="216"/>
      <c r="CVN5" s="216"/>
      <c r="CVO5" s="216"/>
      <c r="CVP5" s="216"/>
      <c r="CVQ5" s="216"/>
      <c r="CVR5" s="216"/>
      <c r="CVS5" s="216"/>
      <c r="CVT5" s="216"/>
      <c r="CVU5" s="216"/>
      <c r="CVV5" s="216"/>
      <c r="CVW5" s="216"/>
      <c r="CVX5" s="216"/>
      <c r="CVY5" s="216"/>
      <c r="CVZ5" s="216"/>
      <c r="CWA5" s="216"/>
      <c r="CWB5" s="216"/>
      <c r="CWC5" s="216"/>
      <c r="CWD5" s="216"/>
      <c r="CWE5" s="216"/>
      <c r="CWF5" s="216"/>
      <c r="CWG5" s="216"/>
      <c r="CWH5" s="216"/>
      <c r="CWI5" s="216"/>
      <c r="CWJ5" s="216"/>
      <c r="CWK5" s="216"/>
      <c r="CWL5" s="216"/>
      <c r="CWM5" s="216"/>
      <c r="CWN5" s="216"/>
      <c r="CWO5" s="216"/>
      <c r="CWP5" s="216"/>
      <c r="CWQ5" s="216"/>
      <c r="CWR5" s="216"/>
      <c r="CWS5" s="216"/>
      <c r="CWT5" s="216"/>
      <c r="CWU5" s="216"/>
      <c r="CWV5" s="216"/>
      <c r="CWW5" s="216"/>
      <c r="CWX5" s="216"/>
      <c r="CWY5" s="216"/>
      <c r="CWZ5" s="216"/>
      <c r="CXA5" s="216"/>
      <c r="CXB5" s="216"/>
      <c r="CXC5" s="216"/>
      <c r="CXD5" s="216"/>
      <c r="CXE5" s="216"/>
      <c r="CXF5" s="216"/>
      <c r="CXG5" s="216"/>
      <c r="CXH5" s="216"/>
      <c r="CXI5" s="216"/>
      <c r="CXJ5" s="216"/>
      <c r="CXK5" s="216"/>
      <c r="CXL5" s="216"/>
      <c r="CXM5" s="216"/>
      <c r="CXN5" s="216"/>
      <c r="CXO5" s="216"/>
      <c r="CXP5" s="216"/>
      <c r="CXQ5" s="216"/>
      <c r="CXR5" s="216"/>
      <c r="CXS5" s="216"/>
      <c r="CXT5" s="216"/>
      <c r="CXU5" s="216"/>
      <c r="CXV5" s="216"/>
      <c r="CXW5" s="216"/>
      <c r="CXX5" s="216"/>
      <c r="CXY5" s="216"/>
      <c r="CXZ5" s="216"/>
      <c r="CYA5" s="216"/>
      <c r="CYB5" s="216"/>
      <c r="CYC5" s="216"/>
      <c r="CYD5" s="216"/>
      <c r="CYE5" s="216"/>
      <c r="CYF5" s="216"/>
      <c r="CYG5" s="216"/>
      <c r="CYH5" s="216"/>
      <c r="CYI5" s="216"/>
      <c r="CYJ5" s="216"/>
      <c r="CYK5" s="216"/>
      <c r="CYL5" s="216"/>
      <c r="CYM5" s="216"/>
      <c r="CYN5" s="216"/>
      <c r="CYO5" s="216"/>
      <c r="CYP5" s="216"/>
      <c r="CYQ5" s="216"/>
      <c r="CYR5" s="216"/>
      <c r="CYS5" s="216"/>
      <c r="CYT5" s="216"/>
      <c r="CYU5" s="216"/>
      <c r="CYV5" s="216"/>
      <c r="CYW5" s="216"/>
      <c r="CYX5" s="216"/>
      <c r="CYY5" s="216"/>
      <c r="CYZ5" s="216"/>
      <c r="CZA5" s="216"/>
      <c r="CZB5" s="216"/>
      <c r="CZC5" s="216"/>
      <c r="CZD5" s="216"/>
      <c r="CZE5" s="216"/>
      <c r="CZF5" s="216"/>
      <c r="CZG5" s="216"/>
      <c r="CZH5" s="216"/>
      <c r="CZI5" s="216"/>
      <c r="CZJ5" s="216"/>
      <c r="CZK5" s="216"/>
      <c r="CZL5" s="216"/>
      <c r="CZM5" s="216"/>
      <c r="CZN5" s="216"/>
      <c r="CZO5" s="216"/>
      <c r="CZP5" s="216"/>
      <c r="CZQ5" s="216"/>
      <c r="CZR5" s="216"/>
      <c r="CZS5" s="216"/>
      <c r="CZT5" s="216"/>
      <c r="CZU5" s="216"/>
      <c r="CZV5" s="216"/>
      <c r="CZW5" s="216"/>
      <c r="CZX5" s="216"/>
      <c r="CZY5" s="216"/>
      <c r="CZZ5" s="216"/>
      <c r="DAA5" s="216"/>
      <c r="DAB5" s="216"/>
      <c r="DAC5" s="216"/>
      <c r="DAD5" s="216"/>
      <c r="DAE5" s="216"/>
      <c r="DAF5" s="216"/>
      <c r="DAG5" s="216"/>
      <c r="DAH5" s="216"/>
      <c r="DAI5" s="216"/>
      <c r="DAJ5" s="216"/>
      <c r="DAK5" s="216"/>
      <c r="DAL5" s="216"/>
      <c r="DAM5" s="216"/>
      <c r="DAN5" s="216"/>
      <c r="DAO5" s="216"/>
      <c r="DAP5" s="216"/>
      <c r="DAQ5" s="216"/>
      <c r="DAR5" s="216"/>
      <c r="DAS5" s="216"/>
      <c r="DAT5" s="216"/>
      <c r="DAU5" s="216"/>
      <c r="DAV5" s="216"/>
      <c r="DAW5" s="216"/>
      <c r="DAX5" s="216"/>
      <c r="DAY5" s="216"/>
      <c r="DAZ5" s="216"/>
      <c r="DBA5" s="216"/>
      <c r="DBB5" s="216"/>
      <c r="DBC5" s="216"/>
      <c r="DBD5" s="216"/>
      <c r="DBE5" s="216"/>
      <c r="DBF5" s="216"/>
      <c r="DBG5" s="216"/>
      <c r="DBH5" s="216"/>
      <c r="DBI5" s="216"/>
      <c r="DBJ5" s="216"/>
      <c r="DBK5" s="216"/>
      <c r="DBL5" s="216"/>
      <c r="DBM5" s="216"/>
      <c r="DBN5" s="216"/>
      <c r="DBO5" s="216"/>
      <c r="DBP5" s="216"/>
      <c r="DBQ5" s="216"/>
      <c r="DBR5" s="216"/>
      <c r="DBS5" s="216"/>
      <c r="DBT5" s="216"/>
      <c r="DBU5" s="216"/>
      <c r="DBV5" s="216"/>
      <c r="DBW5" s="216"/>
      <c r="DBX5" s="216"/>
      <c r="DBY5" s="216"/>
      <c r="DBZ5" s="216"/>
      <c r="DCA5" s="216"/>
      <c r="DCB5" s="216"/>
      <c r="DCC5" s="216"/>
      <c r="DCD5" s="216"/>
      <c r="DCE5" s="216"/>
      <c r="DCF5" s="216"/>
      <c r="DCG5" s="216"/>
      <c r="DCH5" s="216"/>
      <c r="DCI5" s="216"/>
      <c r="DCJ5" s="216"/>
      <c r="DCK5" s="216"/>
      <c r="DCL5" s="216"/>
      <c r="DCM5" s="216"/>
      <c r="DCN5" s="216"/>
      <c r="DCO5" s="216"/>
      <c r="DCP5" s="216"/>
      <c r="DCQ5" s="216"/>
      <c r="DCR5" s="216"/>
      <c r="DCS5" s="216"/>
      <c r="DCT5" s="216"/>
      <c r="DCU5" s="216"/>
      <c r="DCV5" s="216"/>
      <c r="DCW5" s="216"/>
      <c r="DCX5" s="216"/>
      <c r="DCY5" s="216"/>
      <c r="DCZ5" s="216"/>
      <c r="DDA5" s="216"/>
      <c r="DDB5" s="216"/>
      <c r="DDC5" s="216"/>
      <c r="DDD5" s="216"/>
      <c r="DDE5" s="216"/>
      <c r="DDF5" s="216"/>
      <c r="DDG5" s="216"/>
      <c r="DDH5" s="216"/>
      <c r="DDI5" s="216"/>
      <c r="DDJ5" s="216"/>
      <c r="DDK5" s="216"/>
      <c r="DDL5" s="216"/>
      <c r="DDM5" s="216"/>
      <c r="DDN5" s="216"/>
      <c r="DDO5" s="216"/>
      <c r="DDP5" s="216"/>
      <c r="DDQ5" s="216"/>
      <c r="DDR5" s="216"/>
      <c r="DDS5" s="216"/>
      <c r="DDT5" s="216"/>
      <c r="DDU5" s="216"/>
      <c r="DDV5" s="216"/>
      <c r="DDW5" s="216"/>
      <c r="DDX5" s="216"/>
      <c r="DDY5" s="216"/>
      <c r="DDZ5" s="216"/>
      <c r="DEA5" s="216"/>
      <c r="DEB5" s="216"/>
      <c r="DEC5" s="216"/>
      <c r="DED5" s="216"/>
      <c r="DEE5" s="216"/>
      <c r="DEF5" s="216"/>
      <c r="DEG5" s="216"/>
      <c r="DEH5" s="216"/>
      <c r="DEI5" s="216"/>
      <c r="DEJ5" s="216"/>
      <c r="DEK5" s="216"/>
      <c r="DEL5" s="216"/>
      <c r="DEM5" s="216"/>
      <c r="DEN5" s="216"/>
      <c r="DEO5" s="216"/>
      <c r="DEP5" s="216"/>
      <c r="DEQ5" s="216"/>
      <c r="DER5" s="216"/>
      <c r="DES5" s="216"/>
      <c r="DET5" s="216"/>
      <c r="DEU5" s="216"/>
      <c r="DEV5" s="216"/>
      <c r="DEW5" s="216"/>
      <c r="DEX5" s="216"/>
      <c r="DEY5" s="216"/>
      <c r="DEZ5" s="216"/>
      <c r="DFA5" s="216"/>
      <c r="DFB5" s="216"/>
      <c r="DFC5" s="216"/>
      <c r="DFD5" s="216"/>
      <c r="DFE5" s="216"/>
      <c r="DFF5" s="216"/>
      <c r="DFG5" s="216"/>
      <c r="DFH5" s="216"/>
      <c r="DFI5" s="216"/>
      <c r="DFJ5" s="216"/>
      <c r="DFK5" s="216"/>
      <c r="DFL5" s="216"/>
      <c r="DFM5" s="216"/>
      <c r="DFN5" s="216"/>
      <c r="DFO5" s="216"/>
      <c r="DFP5" s="216"/>
      <c r="DFQ5" s="216"/>
      <c r="DFR5" s="216"/>
      <c r="DFS5" s="216"/>
      <c r="DFT5" s="216"/>
      <c r="DFU5" s="216"/>
      <c r="DFV5" s="216"/>
      <c r="DFW5" s="216"/>
      <c r="DFX5" s="216"/>
      <c r="DFY5" s="216"/>
      <c r="DFZ5" s="216"/>
      <c r="DGA5" s="216"/>
      <c r="DGB5" s="216"/>
      <c r="DGC5" s="216"/>
      <c r="DGD5" s="216"/>
      <c r="DGE5" s="216"/>
      <c r="DGF5" s="216"/>
      <c r="DGG5" s="216"/>
      <c r="DGH5" s="216"/>
      <c r="DGI5" s="216"/>
      <c r="DGJ5" s="216"/>
      <c r="DGK5" s="216"/>
      <c r="DGL5" s="216"/>
      <c r="DGM5" s="216"/>
      <c r="DGN5" s="216"/>
      <c r="DGO5" s="216"/>
      <c r="DGP5" s="216"/>
      <c r="DGQ5" s="216"/>
      <c r="DGR5" s="216"/>
      <c r="DGS5" s="216"/>
      <c r="DGT5" s="216"/>
      <c r="DGU5" s="216"/>
      <c r="DGV5" s="216"/>
      <c r="DGW5" s="216"/>
      <c r="DGX5" s="216"/>
      <c r="DGY5" s="216"/>
      <c r="DGZ5" s="216"/>
      <c r="DHA5" s="216"/>
      <c r="DHB5" s="216"/>
      <c r="DHC5" s="216"/>
      <c r="DHD5" s="216"/>
      <c r="DHE5" s="216"/>
      <c r="DHF5" s="216"/>
      <c r="DHG5" s="216"/>
      <c r="DHH5" s="216"/>
      <c r="DHI5" s="216"/>
      <c r="DHJ5" s="216"/>
      <c r="DHK5" s="216"/>
      <c r="DHL5" s="216"/>
      <c r="DHM5" s="216"/>
      <c r="DHN5" s="216"/>
      <c r="DHO5" s="216"/>
      <c r="DHP5" s="216"/>
      <c r="DHQ5" s="216"/>
      <c r="DHR5" s="216"/>
      <c r="DHS5" s="216"/>
      <c r="DHT5" s="216"/>
      <c r="DHU5" s="216"/>
      <c r="DHV5" s="216"/>
      <c r="DHW5" s="216"/>
      <c r="DHX5" s="216"/>
      <c r="DHY5" s="216"/>
      <c r="DHZ5" s="216"/>
      <c r="DIA5" s="216"/>
      <c r="DIB5" s="216"/>
      <c r="DIC5" s="216"/>
      <c r="DID5" s="216"/>
      <c r="DIE5" s="216"/>
      <c r="DIF5" s="216"/>
      <c r="DIG5" s="216"/>
      <c r="DIH5" s="216"/>
      <c r="DII5" s="216"/>
      <c r="DIJ5" s="216"/>
      <c r="DIK5" s="216"/>
      <c r="DIL5" s="216"/>
      <c r="DIM5" s="216"/>
      <c r="DIN5" s="216"/>
      <c r="DIO5" s="216"/>
      <c r="DIP5" s="216"/>
      <c r="DIQ5" s="216"/>
      <c r="DIR5" s="216"/>
      <c r="DIS5" s="216"/>
      <c r="DIT5" s="216"/>
      <c r="DIU5" s="216"/>
      <c r="DIV5" s="216"/>
      <c r="DIW5" s="216"/>
      <c r="DIX5" s="216"/>
      <c r="DIY5" s="216"/>
      <c r="DIZ5" s="216"/>
      <c r="DJA5" s="216"/>
      <c r="DJB5" s="216"/>
      <c r="DJC5" s="216"/>
      <c r="DJD5" s="216"/>
      <c r="DJE5" s="216"/>
      <c r="DJF5" s="216"/>
      <c r="DJG5" s="216"/>
      <c r="DJH5" s="216"/>
      <c r="DJI5" s="216"/>
      <c r="DJJ5" s="216"/>
      <c r="DJK5" s="216"/>
      <c r="DJL5" s="216"/>
      <c r="DJM5" s="216"/>
      <c r="DJN5" s="216"/>
      <c r="DJO5" s="216"/>
      <c r="DJP5" s="216"/>
      <c r="DJQ5" s="216"/>
      <c r="DJR5" s="216"/>
      <c r="DJS5" s="216"/>
      <c r="DJT5" s="216"/>
      <c r="DJU5" s="216"/>
      <c r="DJV5" s="216"/>
      <c r="DJW5" s="216"/>
      <c r="DJX5" s="216"/>
      <c r="DJY5" s="216"/>
      <c r="DJZ5" s="216"/>
      <c r="DKA5" s="216"/>
      <c r="DKB5" s="216"/>
      <c r="DKC5" s="216"/>
      <c r="DKD5" s="216"/>
      <c r="DKE5" s="216"/>
      <c r="DKF5" s="216"/>
      <c r="DKG5" s="216"/>
      <c r="DKH5" s="216"/>
      <c r="DKI5" s="216"/>
      <c r="DKJ5" s="216"/>
      <c r="DKK5" s="216"/>
      <c r="DKL5" s="216"/>
      <c r="DKM5" s="216"/>
      <c r="DKN5" s="216"/>
      <c r="DKO5" s="216"/>
      <c r="DKP5" s="216"/>
      <c r="DKQ5" s="216"/>
      <c r="DKR5" s="216"/>
      <c r="DKS5" s="216"/>
      <c r="DKT5" s="216"/>
      <c r="DKU5" s="216"/>
      <c r="DKV5" s="216"/>
      <c r="DKW5" s="216"/>
      <c r="DKX5" s="216"/>
      <c r="DKY5" s="216"/>
      <c r="DKZ5" s="216"/>
      <c r="DLA5" s="216"/>
      <c r="DLB5" s="216"/>
      <c r="DLC5" s="216"/>
      <c r="DLD5" s="216"/>
      <c r="DLE5" s="216"/>
      <c r="DLF5" s="216"/>
      <c r="DLG5" s="216"/>
      <c r="DLH5" s="216"/>
      <c r="DLI5" s="216"/>
      <c r="DLJ5" s="216"/>
      <c r="DLK5" s="216"/>
      <c r="DLL5" s="216"/>
      <c r="DLM5" s="216"/>
      <c r="DLN5" s="216"/>
      <c r="DLO5" s="216"/>
      <c r="DLP5" s="216"/>
      <c r="DLQ5" s="216"/>
      <c r="DLR5" s="216"/>
      <c r="DLS5" s="216"/>
      <c r="DLT5" s="216"/>
      <c r="DLU5" s="216"/>
      <c r="DLV5" s="216"/>
      <c r="DLW5" s="216"/>
      <c r="DLX5" s="216"/>
      <c r="DLY5" s="216"/>
      <c r="DLZ5" s="216"/>
      <c r="DMA5" s="216"/>
      <c r="DMB5" s="216"/>
      <c r="DMC5" s="216"/>
      <c r="DMD5" s="216"/>
      <c r="DME5" s="216"/>
      <c r="DMF5" s="216"/>
      <c r="DMG5" s="216"/>
      <c r="DMH5" s="216"/>
      <c r="DMI5" s="216"/>
      <c r="DMJ5" s="216"/>
      <c r="DMK5" s="216"/>
      <c r="DML5" s="216"/>
      <c r="DMM5" s="216"/>
      <c r="DMN5" s="216"/>
      <c r="DMO5" s="216"/>
      <c r="DMP5" s="216"/>
      <c r="DMQ5" s="216"/>
      <c r="DMR5" s="216"/>
      <c r="DMS5" s="216"/>
      <c r="DMT5" s="216"/>
      <c r="DMU5" s="216"/>
      <c r="DMV5" s="216"/>
      <c r="DMW5" s="216"/>
      <c r="DMX5" s="216"/>
      <c r="DMY5" s="216"/>
      <c r="DMZ5" s="216"/>
      <c r="DNA5" s="216"/>
      <c r="DNB5" s="216"/>
      <c r="DNC5" s="216"/>
      <c r="DND5" s="216"/>
      <c r="DNE5" s="216"/>
      <c r="DNF5" s="216"/>
      <c r="DNG5" s="216"/>
      <c r="DNH5" s="216"/>
      <c r="DNI5" s="216"/>
      <c r="DNJ5" s="216"/>
      <c r="DNK5" s="216"/>
      <c r="DNL5" s="216"/>
      <c r="DNM5" s="216"/>
      <c r="DNN5" s="216"/>
      <c r="DNO5" s="216"/>
      <c r="DNP5" s="216"/>
      <c r="DNQ5" s="216"/>
      <c r="DNR5" s="216"/>
      <c r="DNS5" s="216"/>
      <c r="DNT5" s="216"/>
      <c r="DNU5" s="216"/>
      <c r="DNV5" s="216"/>
      <c r="DNW5" s="216"/>
      <c r="DNX5" s="216"/>
      <c r="DNY5" s="216"/>
      <c r="DNZ5" s="216"/>
      <c r="DOA5" s="216"/>
      <c r="DOB5" s="216"/>
      <c r="DOC5" s="216"/>
      <c r="DOD5" s="216"/>
      <c r="DOE5" s="216"/>
      <c r="DOF5" s="216"/>
      <c r="DOG5" s="216"/>
      <c r="DOH5" s="216"/>
      <c r="DOI5" s="216"/>
      <c r="DOJ5" s="216"/>
      <c r="DOK5" s="216"/>
      <c r="DOL5" s="216"/>
      <c r="DOM5" s="216"/>
      <c r="DON5" s="216"/>
      <c r="DOO5" s="216"/>
      <c r="DOP5" s="216"/>
      <c r="DOQ5" s="216"/>
      <c r="DOR5" s="216"/>
      <c r="DOS5" s="216"/>
      <c r="DOT5" s="216"/>
      <c r="DOU5" s="216"/>
      <c r="DOV5" s="216"/>
      <c r="DOW5" s="216"/>
      <c r="DOX5" s="216"/>
      <c r="DOY5" s="216"/>
      <c r="DOZ5" s="216"/>
      <c r="DPA5" s="216"/>
      <c r="DPB5" s="216"/>
      <c r="DPC5" s="216"/>
      <c r="DPD5" s="216"/>
      <c r="DPE5" s="216"/>
      <c r="DPF5" s="216"/>
      <c r="DPG5" s="216"/>
      <c r="DPH5" s="216"/>
      <c r="DPI5" s="216"/>
      <c r="DPJ5" s="216"/>
      <c r="DPK5" s="216"/>
      <c r="DPL5" s="216"/>
      <c r="DPM5" s="216"/>
      <c r="DPN5" s="216"/>
      <c r="DPO5" s="216"/>
      <c r="DPP5" s="216"/>
      <c r="DPQ5" s="216"/>
      <c r="DPR5" s="216"/>
      <c r="DPS5" s="216"/>
      <c r="DPT5" s="216"/>
      <c r="DPU5" s="216"/>
      <c r="DPV5" s="216"/>
      <c r="DPW5" s="216"/>
      <c r="DPX5" s="216"/>
      <c r="DPY5" s="216"/>
      <c r="DPZ5" s="216"/>
      <c r="DQA5" s="216"/>
      <c r="DQB5" s="216"/>
      <c r="DQC5" s="216"/>
      <c r="DQD5" s="216"/>
      <c r="DQE5" s="216"/>
      <c r="DQF5" s="216"/>
      <c r="DQG5" s="216"/>
      <c r="DQH5" s="216"/>
      <c r="DQI5" s="216"/>
      <c r="DQJ5" s="216"/>
      <c r="DQK5" s="216"/>
      <c r="DQL5" s="216"/>
      <c r="DQM5" s="216"/>
      <c r="DQN5" s="216"/>
      <c r="DQO5" s="216"/>
      <c r="DQP5" s="216"/>
      <c r="DQQ5" s="216"/>
      <c r="DQR5" s="216"/>
      <c r="DQS5" s="216"/>
      <c r="DQT5" s="216"/>
      <c r="DQU5" s="216"/>
      <c r="DQV5" s="216"/>
      <c r="DQW5" s="216"/>
      <c r="DQX5" s="216"/>
      <c r="DQY5" s="216"/>
      <c r="DQZ5" s="216"/>
      <c r="DRA5" s="216"/>
      <c r="DRB5" s="216"/>
      <c r="DRC5" s="216"/>
      <c r="DRD5" s="216"/>
      <c r="DRE5" s="216"/>
      <c r="DRF5" s="216"/>
      <c r="DRG5" s="216"/>
      <c r="DRH5" s="216"/>
      <c r="DRI5" s="216"/>
      <c r="DRJ5" s="216"/>
      <c r="DRK5" s="216"/>
      <c r="DRL5" s="216"/>
      <c r="DRM5" s="216"/>
      <c r="DRN5" s="216"/>
      <c r="DRO5" s="216"/>
      <c r="DRP5" s="216"/>
      <c r="DRQ5" s="216"/>
      <c r="DRR5" s="216"/>
      <c r="DRS5" s="216"/>
      <c r="DRT5" s="216"/>
      <c r="DRU5" s="216"/>
      <c r="DRV5" s="216"/>
      <c r="DRW5" s="216"/>
      <c r="DRX5" s="216"/>
      <c r="DRY5" s="216"/>
      <c r="DRZ5" s="216"/>
      <c r="DSA5" s="216"/>
      <c r="DSB5" s="216"/>
      <c r="DSC5" s="216"/>
      <c r="DSD5" s="216"/>
      <c r="DSE5" s="216"/>
      <c r="DSF5" s="216"/>
      <c r="DSG5" s="216"/>
      <c r="DSH5" s="216"/>
      <c r="DSI5" s="216"/>
      <c r="DSJ5" s="216"/>
      <c r="DSK5" s="216"/>
      <c r="DSL5" s="216"/>
      <c r="DSM5" s="216"/>
      <c r="DSN5" s="216"/>
      <c r="DSO5" s="216"/>
      <c r="DSP5" s="216"/>
      <c r="DSQ5" s="216"/>
      <c r="DSR5" s="216"/>
      <c r="DSS5" s="216"/>
      <c r="DST5" s="216"/>
      <c r="DSU5" s="216"/>
      <c r="DSV5" s="216"/>
      <c r="DSW5" s="216"/>
      <c r="DSX5" s="216"/>
      <c r="DSY5" s="216"/>
      <c r="DSZ5" s="216"/>
      <c r="DTA5" s="216"/>
      <c r="DTB5" s="216"/>
      <c r="DTC5" s="216"/>
      <c r="DTD5" s="216"/>
      <c r="DTE5" s="216"/>
      <c r="DTF5" s="216"/>
      <c r="DTG5" s="216"/>
      <c r="DTH5" s="216"/>
      <c r="DTI5" s="216"/>
      <c r="DTJ5" s="216"/>
      <c r="DTK5" s="216"/>
      <c r="DTL5" s="216"/>
      <c r="DTM5" s="216"/>
      <c r="DTN5" s="216"/>
      <c r="DTO5" s="216"/>
      <c r="DTP5" s="216"/>
      <c r="DTQ5" s="216"/>
      <c r="DTR5" s="216"/>
      <c r="DTS5" s="216"/>
      <c r="DTT5" s="216"/>
      <c r="DTU5" s="216"/>
      <c r="DTV5" s="216"/>
      <c r="DTW5" s="216"/>
      <c r="DTX5" s="216"/>
      <c r="DTY5" s="216"/>
      <c r="DTZ5" s="216"/>
      <c r="DUA5" s="216"/>
      <c r="DUB5" s="216"/>
      <c r="DUC5" s="216"/>
      <c r="DUD5" s="216"/>
      <c r="DUE5" s="216"/>
      <c r="DUF5" s="216"/>
      <c r="DUG5" s="216"/>
      <c r="DUH5" s="216"/>
      <c r="DUI5" s="216"/>
      <c r="DUJ5" s="216"/>
      <c r="DUK5" s="216"/>
      <c r="DUL5" s="216"/>
      <c r="DUM5" s="216"/>
      <c r="DUN5" s="216"/>
      <c r="DUO5" s="216"/>
      <c r="DUP5" s="216"/>
      <c r="DUQ5" s="216"/>
      <c r="DUR5" s="216"/>
      <c r="DUS5" s="216"/>
      <c r="DUT5" s="216"/>
      <c r="DUU5" s="216"/>
      <c r="DUV5" s="216"/>
      <c r="DUW5" s="216"/>
      <c r="DUX5" s="216"/>
      <c r="DUY5" s="216"/>
      <c r="DUZ5" s="216"/>
      <c r="DVA5" s="216"/>
      <c r="DVB5" s="216"/>
      <c r="DVC5" s="216"/>
      <c r="DVD5" s="216"/>
      <c r="DVE5" s="216"/>
      <c r="DVF5" s="216"/>
      <c r="DVG5" s="216"/>
      <c r="DVH5" s="216"/>
      <c r="DVI5" s="216"/>
      <c r="DVJ5" s="216"/>
      <c r="DVK5" s="216"/>
      <c r="DVL5" s="216"/>
      <c r="DVM5" s="216"/>
      <c r="DVN5" s="216"/>
      <c r="DVO5" s="216"/>
      <c r="DVP5" s="216"/>
      <c r="DVQ5" s="216"/>
      <c r="DVR5" s="216"/>
      <c r="DVS5" s="216"/>
      <c r="DVT5" s="216"/>
      <c r="DVU5" s="216"/>
      <c r="DVV5" s="216"/>
      <c r="DVW5" s="216"/>
      <c r="DVX5" s="216"/>
      <c r="DVY5" s="216"/>
      <c r="DVZ5" s="216"/>
      <c r="DWA5" s="216"/>
      <c r="DWB5" s="216"/>
      <c r="DWC5" s="216"/>
      <c r="DWD5" s="216"/>
      <c r="DWE5" s="216"/>
      <c r="DWF5" s="216"/>
      <c r="DWG5" s="216"/>
      <c r="DWH5" s="216"/>
      <c r="DWI5" s="216"/>
      <c r="DWJ5" s="216"/>
      <c r="DWK5" s="216"/>
      <c r="DWL5" s="216"/>
      <c r="DWM5" s="216"/>
      <c r="DWN5" s="216"/>
      <c r="DWO5" s="216"/>
      <c r="DWP5" s="216"/>
      <c r="DWQ5" s="216"/>
      <c r="DWR5" s="216"/>
      <c r="DWS5" s="216"/>
      <c r="DWT5" s="216"/>
      <c r="DWU5" s="216"/>
      <c r="DWV5" s="216"/>
      <c r="DWW5" s="216"/>
      <c r="DWX5" s="216"/>
      <c r="DWY5" s="216"/>
      <c r="DWZ5" s="216"/>
      <c r="DXA5" s="216"/>
      <c r="DXB5" s="216"/>
      <c r="DXC5" s="216"/>
      <c r="DXD5" s="216"/>
      <c r="DXE5" s="216"/>
      <c r="DXF5" s="216"/>
      <c r="DXG5" s="216"/>
      <c r="DXH5" s="216"/>
      <c r="DXI5" s="216"/>
      <c r="DXJ5" s="216"/>
      <c r="DXK5" s="216"/>
      <c r="DXL5" s="216"/>
      <c r="DXM5" s="216"/>
      <c r="DXN5" s="216"/>
      <c r="DXO5" s="216"/>
      <c r="DXP5" s="216"/>
      <c r="DXQ5" s="216"/>
      <c r="DXR5" s="216"/>
      <c r="DXS5" s="216"/>
      <c r="DXT5" s="216"/>
      <c r="DXU5" s="216"/>
      <c r="DXV5" s="216"/>
      <c r="DXW5" s="216"/>
      <c r="DXX5" s="216"/>
      <c r="DXY5" s="216"/>
      <c r="DXZ5" s="216"/>
      <c r="DYA5" s="216"/>
      <c r="DYB5" s="216"/>
      <c r="DYC5" s="216"/>
      <c r="DYD5" s="216"/>
      <c r="DYE5" s="216"/>
      <c r="DYF5" s="216"/>
      <c r="DYG5" s="216"/>
      <c r="DYH5" s="216"/>
      <c r="DYI5" s="216"/>
      <c r="DYJ5" s="216"/>
      <c r="DYK5" s="216"/>
      <c r="DYL5" s="216"/>
      <c r="DYM5" s="216"/>
      <c r="DYN5" s="216"/>
      <c r="DYO5" s="216"/>
      <c r="DYP5" s="216"/>
      <c r="DYQ5" s="216"/>
      <c r="DYR5" s="216"/>
      <c r="DYS5" s="216"/>
      <c r="DYT5" s="216"/>
      <c r="DYU5" s="216"/>
      <c r="DYV5" s="216"/>
      <c r="DYW5" s="216"/>
      <c r="DYX5" s="216"/>
      <c r="DYY5" s="216"/>
      <c r="DYZ5" s="216"/>
      <c r="DZA5" s="216"/>
      <c r="DZB5" s="216"/>
      <c r="DZC5" s="216"/>
      <c r="DZD5" s="216"/>
      <c r="DZE5" s="216"/>
      <c r="DZF5" s="216"/>
      <c r="DZG5" s="216"/>
      <c r="DZH5" s="216"/>
      <c r="DZI5" s="216"/>
      <c r="DZJ5" s="216"/>
      <c r="DZK5" s="216"/>
      <c r="DZL5" s="216"/>
      <c r="DZM5" s="216"/>
      <c r="DZN5" s="216"/>
      <c r="DZO5" s="216"/>
      <c r="DZP5" s="216"/>
      <c r="DZQ5" s="216"/>
      <c r="DZR5" s="216"/>
      <c r="DZS5" s="216"/>
      <c r="DZT5" s="216"/>
      <c r="DZU5" s="216"/>
      <c r="DZV5" s="216"/>
      <c r="DZW5" s="216"/>
      <c r="DZX5" s="216"/>
      <c r="DZY5" s="216"/>
      <c r="DZZ5" s="216"/>
      <c r="EAA5" s="216"/>
      <c r="EAB5" s="216"/>
      <c r="EAC5" s="216"/>
      <c r="EAD5" s="216"/>
      <c r="EAE5" s="216"/>
      <c r="EAF5" s="216"/>
      <c r="EAG5" s="216"/>
      <c r="EAH5" s="216"/>
      <c r="EAI5" s="216"/>
      <c r="EAJ5" s="216"/>
      <c r="EAK5" s="216"/>
      <c r="EAL5" s="216"/>
      <c r="EAM5" s="216"/>
      <c r="EAN5" s="216"/>
      <c r="EAO5" s="216"/>
      <c r="EAP5" s="216"/>
      <c r="EAQ5" s="216"/>
      <c r="EAR5" s="216"/>
      <c r="EAS5" s="216"/>
      <c r="EAT5" s="216"/>
      <c r="EAU5" s="216"/>
      <c r="EAV5" s="216"/>
      <c r="EAW5" s="216"/>
      <c r="EAX5" s="216"/>
      <c r="EAY5" s="216"/>
      <c r="EAZ5" s="216"/>
      <c r="EBA5" s="216"/>
      <c r="EBB5" s="216"/>
      <c r="EBC5" s="216"/>
      <c r="EBD5" s="216"/>
      <c r="EBE5" s="216"/>
      <c r="EBF5" s="216"/>
      <c r="EBG5" s="216"/>
      <c r="EBH5" s="216"/>
      <c r="EBI5" s="216"/>
      <c r="EBJ5" s="216"/>
      <c r="EBK5" s="216"/>
      <c r="EBL5" s="216"/>
      <c r="EBM5" s="216"/>
      <c r="EBN5" s="216"/>
      <c r="EBO5" s="216"/>
      <c r="EBP5" s="216"/>
      <c r="EBQ5" s="216"/>
      <c r="EBR5" s="216"/>
      <c r="EBS5" s="216"/>
      <c r="EBT5" s="216"/>
      <c r="EBU5" s="216"/>
      <c r="EBV5" s="216"/>
      <c r="EBW5" s="216"/>
      <c r="EBX5" s="216"/>
      <c r="EBY5" s="216"/>
      <c r="EBZ5" s="216"/>
      <c r="ECA5" s="216"/>
      <c r="ECB5" s="216"/>
      <c r="ECC5" s="216"/>
      <c r="ECD5" s="216"/>
      <c r="ECE5" s="216"/>
      <c r="ECF5" s="216"/>
      <c r="ECG5" s="216"/>
      <c r="ECH5" s="216"/>
      <c r="ECI5" s="216"/>
      <c r="ECJ5" s="216"/>
      <c r="ECK5" s="216"/>
      <c r="ECL5" s="216"/>
      <c r="ECM5" s="216"/>
      <c r="ECN5" s="216"/>
      <c r="ECO5" s="216"/>
      <c r="ECP5" s="216"/>
      <c r="ECQ5" s="216"/>
      <c r="ECR5" s="216"/>
      <c r="ECS5" s="216"/>
      <c r="ECT5" s="216"/>
      <c r="ECU5" s="216"/>
      <c r="ECV5" s="216"/>
      <c r="ECW5" s="216"/>
      <c r="ECX5" s="216"/>
      <c r="ECY5" s="216"/>
      <c r="ECZ5" s="216"/>
      <c r="EDA5" s="216"/>
      <c r="EDB5" s="216"/>
      <c r="EDC5" s="216"/>
      <c r="EDD5" s="216"/>
      <c r="EDE5" s="216"/>
      <c r="EDF5" s="216"/>
      <c r="EDG5" s="216"/>
      <c r="EDH5" s="216"/>
      <c r="EDI5" s="216"/>
      <c r="EDJ5" s="216"/>
      <c r="EDK5" s="216"/>
      <c r="EDL5" s="216"/>
      <c r="EDM5" s="216"/>
      <c r="EDN5" s="216"/>
      <c r="EDO5" s="216"/>
      <c r="EDP5" s="216"/>
      <c r="EDQ5" s="216"/>
      <c r="EDR5" s="216"/>
      <c r="EDS5" s="216"/>
      <c r="EDT5" s="216"/>
      <c r="EDU5" s="216"/>
      <c r="EDV5" s="216"/>
      <c r="EDW5" s="216"/>
      <c r="EDX5" s="216"/>
      <c r="EDY5" s="216"/>
      <c r="EDZ5" s="216"/>
      <c r="EEA5" s="216"/>
      <c r="EEB5" s="216"/>
      <c r="EEC5" s="216"/>
      <c r="EED5" s="216"/>
      <c r="EEE5" s="216"/>
      <c r="EEF5" s="216"/>
      <c r="EEG5" s="216"/>
      <c r="EEH5" s="216"/>
      <c r="EEI5" s="216"/>
      <c r="EEJ5" s="216"/>
      <c r="EEK5" s="216"/>
      <c r="EEL5" s="216"/>
      <c r="EEM5" s="216"/>
      <c r="EEN5" s="216"/>
      <c r="EEO5" s="216"/>
      <c r="EEP5" s="216"/>
      <c r="EEQ5" s="216"/>
      <c r="EER5" s="216"/>
      <c r="EES5" s="216"/>
      <c r="EET5" s="216"/>
      <c r="EEU5" s="216"/>
      <c r="EEV5" s="216"/>
      <c r="EEW5" s="216"/>
      <c r="EEX5" s="216"/>
      <c r="EEY5" s="216"/>
      <c r="EEZ5" s="216"/>
      <c r="EFA5" s="216"/>
      <c r="EFB5" s="216"/>
      <c r="EFC5" s="216"/>
      <c r="EFD5" s="216"/>
      <c r="EFE5" s="216"/>
      <c r="EFF5" s="216"/>
      <c r="EFG5" s="216"/>
      <c r="EFH5" s="216"/>
      <c r="EFI5" s="216"/>
      <c r="EFJ5" s="216"/>
      <c r="EFK5" s="216"/>
      <c r="EFL5" s="216"/>
      <c r="EFM5" s="216"/>
      <c r="EFN5" s="216"/>
      <c r="EFO5" s="216"/>
      <c r="EFP5" s="216"/>
      <c r="EFQ5" s="216"/>
      <c r="EFR5" s="216"/>
      <c r="EFS5" s="216"/>
      <c r="EFT5" s="216"/>
      <c r="EFU5" s="216"/>
      <c r="EFV5" s="216"/>
      <c r="EFW5" s="216"/>
      <c r="EFX5" s="216"/>
      <c r="EFY5" s="216"/>
      <c r="EFZ5" s="216"/>
      <c r="EGA5" s="216"/>
      <c r="EGB5" s="216"/>
      <c r="EGC5" s="216"/>
      <c r="EGD5" s="216"/>
      <c r="EGE5" s="216"/>
      <c r="EGF5" s="216"/>
      <c r="EGG5" s="216"/>
      <c r="EGH5" s="216"/>
      <c r="EGI5" s="216"/>
      <c r="EGJ5" s="216"/>
      <c r="EGK5" s="216"/>
      <c r="EGL5" s="216"/>
      <c r="EGM5" s="216"/>
      <c r="EGN5" s="216"/>
      <c r="EGO5" s="216"/>
      <c r="EGP5" s="216"/>
      <c r="EGQ5" s="216"/>
      <c r="EGR5" s="216"/>
      <c r="EGS5" s="216"/>
      <c r="EGT5" s="216"/>
      <c r="EGU5" s="216"/>
      <c r="EGV5" s="216"/>
      <c r="EGW5" s="216"/>
      <c r="EGX5" s="216"/>
      <c r="EGY5" s="216"/>
      <c r="EGZ5" s="216"/>
      <c r="EHA5" s="216"/>
      <c r="EHB5" s="216"/>
      <c r="EHC5" s="216"/>
      <c r="EHD5" s="216"/>
      <c r="EHE5" s="216"/>
      <c r="EHF5" s="216"/>
      <c r="EHG5" s="216"/>
      <c r="EHH5" s="216"/>
      <c r="EHI5" s="216"/>
      <c r="EHJ5" s="216"/>
      <c r="EHK5" s="216"/>
      <c r="EHL5" s="216"/>
      <c r="EHM5" s="216"/>
      <c r="EHN5" s="216"/>
      <c r="EHO5" s="216"/>
      <c r="EHP5" s="216"/>
      <c r="EHQ5" s="216"/>
      <c r="EHR5" s="216"/>
      <c r="EHS5" s="216"/>
      <c r="EHT5" s="216"/>
      <c r="EHU5" s="216"/>
      <c r="EHV5" s="216"/>
      <c r="EHW5" s="216"/>
      <c r="EHX5" s="216"/>
      <c r="EHY5" s="216"/>
      <c r="EHZ5" s="216"/>
      <c r="EIA5" s="216"/>
      <c r="EIB5" s="216"/>
      <c r="EIC5" s="216"/>
      <c r="EID5" s="216"/>
      <c r="EIE5" s="216"/>
      <c r="EIF5" s="216"/>
      <c r="EIG5" s="216"/>
      <c r="EIH5" s="216"/>
      <c r="EII5" s="216"/>
      <c r="EIJ5" s="216"/>
      <c r="EIK5" s="216"/>
      <c r="EIL5" s="216"/>
      <c r="EIM5" s="216"/>
      <c r="EIN5" s="216"/>
      <c r="EIO5" s="216"/>
      <c r="EIP5" s="216"/>
      <c r="EIQ5" s="216"/>
      <c r="EIR5" s="216"/>
      <c r="EIS5" s="216"/>
      <c r="EIT5" s="216"/>
      <c r="EIU5" s="216"/>
      <c r="EIV5" s="216"/>
      <c r="EIW5" s="216"/>
      <c r="EIX5" s="216"/>
      <c r="EIY5" s="216"/>
      <c r="EIZ5" s="216"/>
      <c r="EJA5" s="216"/>
      <c r="EJB5" s="216"/>
      <c r="EJC5" s="216"/>
      <c r="EJD5" s="216"/>
      <c r="EJE5" s="216"/>
      <c r="EJF5" s="216"/>
      <c r="EJG5" s="216"/>
      <c r="EJH5" s="216"/>
      <c r="EJI5" s="216"/>
      <c r="EJJ5" s="216"/>
      <c r="EJK5" s="216"/>
      <c r="EJL5" s="216"/>
      <c r="EJM5" s="216"/>
      <c r="EJN5" s="216"/>
      <c r="EJO5" s="216"/>
      <c r="EJP5" s="216"/>
      <c r="EJQ5" s="216"/>
      <c r="EJR5" s="216"/>
      <c r="EJS5" s="216"/>
      <c r="EJT5" s="216"/>
      <c r="EJU5" s="216"/>
      <c r="EJV5" s="216"/>
      <c r="EJW5" s="216"/>
      <c r="EJX5" s="216"/>
      <c r="EJY5" s="216"/>
      <c r="EJZ5" s="216"/>
      <c r="EKA5" s="216"/>
      <c r="EKB5" s="216"/>
      <c r="EKC5" s="216"/>
      <c r="EKD5" s="216"/>
      <c r="EKE5" s="216"/>
      <c r="EKF5" s="216"/>
      <c r="EKG5" s="216"/>
      <c r="EKH5" s="216"/>
      <c r="EKI5" s="216"/>
      <c r="EKJ5" s="216"/>
      <c r="EKK5" s="216"/>
      <c r="EKL5" s="216"/>
      <c r="EKM5" s="216"/>
      <c r="EKN5" s="216"/>
      <c r="EKO5" s="216"/>
      <c r="EKP5" s="216"/>
      <c r="EKQ5" s="216"/>
      <c r="EKR5" s="216"/>
      <c r="EKS5" s="216"/>
      <c r="EKT5" s="216"/>
      <c r="EKU5" s="216"/>
      <c r="EKV5" s="216"/>
      <c r="EKW5" s="216"/>
      <c r="EKX5" s="216"/>
      <c r="EKY5" s="216"/>
      <c r="EKZ5" s="216"/>
      <c r="ELA5" s="216"/>
      <c r="ELB5" s="216"/>
      <c r="ELC5" s="216"/>
      <c r="ELD5" s="216"/>
      <c r="ELE5" s="216"/>
      <c r="ELF5" s="216"/>
      <c r="ELG5" s="216"/>
      <c r="ELH5" s="216"/>
      <c r="ELI5" s="216"/>
      <c r="ELJ5" s="216"/>
      <c r="ELK5" s="216"/>
      <c r="ELL5" s="216"/>
      <c r="ELM5" s="216"/>
      <c r="ELN5" s="216"/>
      <c r="ELO5" s="216"/>
      <c r="ELP5" s="216"/>
      <c r="ELQ5" s="216"/>
      <c r="ELR5" s="216"/>
      <c r="ELS5" s="216"/>
      <c r="ELT5" s="216"/>
      <c r="ELU5" s="216"/>
      <c r="ELV5" s="216"/>
      <c r="ELW5" s="216"/>
      <c r="ELX5" s="216"/>
      <c r="ELY5" s="216"/>
      <c r="ELZ5" s="216"/>
      <c r="EMA5" s="216"/>
      <c r="EMB5" s="216"/>
      <c r="EMC5" s="216"/>
      <c r="EMD5" s="216"/>
      <c r="EME5" s="216"/>
      <c r="EMF5" s="216"/>
      <c r="EMG5" s="216"/>
      <c r="EMH5" s="216"/>
      <c r="EMI5" s="216"/>
      <c r="EMJ5" s="216"/>
      <c r="EMK5" s="216"/>
      <c r="EML5" s="216"/>
      <c r="EMM5" s="216"/>
      <c r="EMN5" s="216"/>
      <c r="EMO5" s="216"/>
      <c r="EMP5" s="216"/>
      <c r="EMQ5" s="216"/>
      <c r="EMR5" s="216"/>
      <c r="EMS5" s="216"/>
      <c r="EMT5" s="216"/>
      <c r="EMU5" s="216"/>
      <c r="EMV5" s="216"/>
      <c r="EMW5" s="216"/>
      <c r="EMX5" s="216"/>
      <c r="EMY5" s="216"/>
      <c r="EMZ5" s="216"/>
      <c r="ENA5" s="216"/>
      <c r="ENB5" s="216"/>
      <c r="ENC5" s="216"/>
      <c r="END5" s="216"/>
      <c r="ENE5" s="216"/>
      <c r="ENF5" s="216"/>
      <c r="ENG5" s="216"/>
      <c r="ENH5" s="216"/>
      <c r="ENI5" s="216"/>
      <c r="ENJ5" s="216"/>
      <c r="ENK5" s="216"/>
      <c r="ENL5" s="216"/>
      <c r="ENM5" s="216"/>
      <c r="ENN5" s="216"/>
      <c r="ENO5" s="216"/>
      <c r="ENP5" s="216"/>
      <c r="ENQ5" s="216"/>
      <c r="ENR5" s="216"/>
      <c r="ENS5" s="216"/>
      <c r="ENT5" s="216"/>
      <c r="ENU5" s="216"/>
      <c r="ENV5" s="216"/>
      <c r="ENW5" s="216"/>
      <c r="ENX5" s="216"/>
      <c r="ENY5" s="216"/>
      <c r="ENZ5" s="216"/>
      <c r="EOA5" s="216"/>
      <c r="EOB5" s="216"/>
      <c r="EOC5" s="216"/>
      <c r="EOD5" s="216"/>
      <c r="EOE5" s="216"/>
      <c r="EOF5" s="216"/>
      <c r="EOG5" s="216"/>
      <c r="EOH5" s="216"/>
      <c r="EOI5" s="216"/>
      <c r="EOJ5" s="216"/>
      <c r="EOK5" s="216"/>
      <c r="EOL5" s="216"/>
      <c r="EOM5" s="216"/>
      <c r="EON5" s="216"/>
      <c r="EOO5" s="216"/>
      <c r="EOP5" s="216"/>
      <c r="EOQ5" s="216"/>
      <c r="EOR5" s="216"/>
      <c r="EOS5" s="216"/>
      <c r="EOT5" s="216"/>
      <c r="EOU5" s="216"/>
      <c r="EOV5" s="216"/>
      <c r="EOW5" s="216"/>
      <c r="EOX5" s="216"/>
      <c r="EOY5" s="216"/>
      <c r="EOZ5" s="216"/>
      <c r="EPA5" s="216"/>
      <c r="EPB5" s="216"/>
      <c r="EPC5" s="216"/>
      <c r="EPD5" s="216"/>
      <c r="EPE5" s="216"/>
      <c r="EPF5" s="216"/>
      <c r="EPG5" s="216"/>
      <c r="EPH5" s="216"/>
      <c r="EPI5" s="216"/>
      <c r="EPJ5" s="216"/>
      <c r="EPK5" s="216"/>
      <c r="EPL5" s="216"/>
      <c r="EPM5" s="216"/>
      <c r="EPN5" s="216"/>
      <c r="EPO5" s="216"/>
      <c r="EPP5" s="216"/>
      <c r="EPQ5" s="216"/>
      <c r="EPR5" s="216"/>
      <c r="EPS5" s="216"/>
      <c r="EPT5" s="216"/>
      <c r="EPU5" s="216"/>
      <c r="EPV5" s="216"/>
      <c r="EPW5" s="216"/>
      <c r="EPX5" s="216"/>
      <c r="EPY5" s="216"/>
      <c r="EPZ5" s="216"/>
      <c r="EQA5" s="216"/>
      <c r="EQB5" s="216"/>
      <c r="EQC5" s="216"/>
      <c r="EQD5" s="216"/>
      <c r="EQE5" s="216"/>
      <c r="EQF5" s="216"/>
      <c r="EQG5" s="216"/>
      <c r="EQH5" s="216"/>
      <c r="EQI5" s="216"/>
      <c r="EQJ5" s="216"/>
      <c r="EQK5" s="216"/>
      <c r="EQL5" s="216"/>
      <c r="EQM5" s="216"/>
      <c r="EQN5" s="216"/>
      <c r="EQO5" s="216"/>
      <c r="EQP5" s="216"/>
      <c r="EQQ5" s="216"/>
      <c r="EQR5" s="216"/>
      <c r="EQS5" s="216"/>
      <c r="EQT5" s="216"/>
      <c r="EQU5" s="216"/>
      <c r="EQV5" s="216"/>
      <c r="EQW5" s="216"/>
      <c r="EQX5" s="216"/>
      <c r="EQY5" s="216"/>
      <c r="EQZ5" s="216"/>
      <c r="ERA5" s="216"/>
      <c r="ERB5" s="216"/>
      <c r="ERC5" s="216"/>
      <c r="ERD5" s="216"/>
      <c r="ERE5" s="216"/>
      <c r="ERF5" s="216"/>
      <c r="ERG5" s="216"/>
      <c r="ERH5" s="216"/>
      <c r="ERI5" s="216"/>
      <c r="ERJ5" s="216"/>
      <c r="ERK5" s="216"/>
      <c r="ERL5" s="216"/>
      <c r="ERM5" s="216"/>
      <c r="ERN5" s="216"/>
      <c r="ERO5" s="216"/>
      <c r="ERP5" s="216"/>
      <c r="ERQ5" s="216"/>
      <c r="ERR5" s="216"/>
      <c r="ERS5" s="216"/>
      <c r="ERT5" s="216"/>
      <c r="ERU5" s="216"/>
      <c r="ERV5" s="216"/>
      <c r="ERW5" s="216"/>
      <c r="ERX5" s="216"/>
      <c r="ERY5" s="216"/>
      <c r="ERZ5" s="216"/>
      <c r="ESA5" s="216"/>
      <c r="ESB5" s="216"/>
      <c r="ESC5" s="216"/>
      <c r="ESD5" s="216"/>
      <c r="ESE5" s="216"/>
      <c r="ESF5" s="216"/>
      <c r="ESG5" s="216"/>
      <c r="ESH5" s="216"/>
      <c r="ESI5" s="216"/>
      <c r="ESJ5" s="216"/>
      <c r="ESK5" s="216"/>
      <c r="ESL5" s="216"/>
      <c r="ESM5" s="216"/>
      <c r="ESN5" s="216"/>
      <c r="ESO5" s="216"/>
      <c r="ESP5" s="216"/>
      <c r="ESQ5" s="216"/>
      <c r="ESR5" s="216"/>
      <c r="ESS5" s="216"/>
      <c r="EST5" s="216"/>
      <c r="ESU5" s="216"/>
      <c r="ESV5" s="216"/>
      <c r="ESW5" s="216"/>
      <c r="ESX5" s="216"/>
      <c r="ESY5" s="216"/>
      <c r="ESZ5" s="216"/>
      <c r="ETA5" s="216"/>
      <c r="ETB5" s="216"/>
      <c r="ETC5" s="216"/>
      <c r="ETD5" s="216"/>
      <c r="ETE5" s="216"/>
      <c r="ETF5" s="216"/>
      <c r="ETG5" s="216"/>
      <c r="ETH5" s="216"/>
      <c r="ETI5" s="216"/>
      <c r="ETJ5" s="216"/>
      <c r="ETK5" s="216"/>
      <c r="ETL5" s="216"/>
      <c r="ETM5" s="216"/>
      <c r="ETN5" s="216"/>
      <c r="ETO5" s="216"/>
      <c r="ETP5" s="216"/>
      <c r="ETQ5" s="216"/>
      <c r="ETR5" s="216"/>
      <c r="ETS5" s="216"/>
      <c r="ETT5" s="216"/>
      <c r="ETU5" s="216"/>
      <c r="ETV5" s="216"/>
      <c r="ETW5" s="216"/>
      <c r="ETX5" s="216"/>
      <c r="ETY5" s="216"/>
      <c r="ETZ5" s="216"/>
      <c r="EUA5" s="216"/>
      <c r="EUB5" s="216"/>
      <c r="EUC5" s="216"/>
      <c r="EUD5" s="216"/>
      <c r="EUE5" s="216"/>
      <c r="EUF5" s="216"/>
      <c r="EUG5" s="216"/>
      <c r="EUH5" s="216"/>
      <c r="EUI5" s="216"/>
      <c r="EUJ5" s="216"/>
      <c r="EUK5" s="216"/>
      <c r="EUL5" s="216"/>
      <c r="EUM5" s="216"/>
      <c r="EUN5" s="216"/>
      <c r="EUO5" s="216"/>
      <c r="EUP5" s="216"/>
      <c r="EUQ5" s="216"/>
      <c r="EUR5" s="216"/>
      <c r="EUS5" s="216"/>
      <c r="EUT5" s="216"/>
      <c r="EUU5" s="216"/>
      <c r="EUV5" s="216"/>
      <c r="EUW5" s="216"/>
      <c r="EUX5" s="216"/>
      <c r="EUY5" s="216"/>
      <c r="EUZ5" s="216"/>
      <c r="EVA5" s="216"/>
      <c r="EVB5" s="216"/>
      <c r="EVC5" s="216"/>
      <c r="EVD5" s="216"/>
      <c r="EVE5" s="216"/>
      <c r="EVF5" s="216"/>
      <c r="EVG5" s="216"/>
      <c r="EVH5" s="216"/>
      <c r="EVI5" s="216"/>
      <c r="EVJ5" s="216"/>
      <c r="EVK5" s="216"/>
      <c r="EVL5" s="216"/>
      <c r="EVM5" s="216"/>
      <c r="EVN5" s="216"/>
      <c r="EVO5" s="216"/>
      <c r="EVP5" s="216"/>
      <c r="EVQ5" s="216"/>
      <c r="EVR5" s="216"/>
      <c r="EVS5" s="216"/>
      <c r="EVT5" s="216"/>
      <c r="EVU5" s="216"/>
      <c r="EVV5" s="216"/>
      <c r="EVW5" s="216"/>
      <c r="EVX5" s="216"/>
      <c r="EVY5" s="216"/>
      <c r="EVZ5" s="216"/>
      <c r="EWA5" s="216"/>
      <c r="EWB5" s="216"/>
      <c r="EWC5" s="216"/>
      <c r="EWD5" s="216"/>
      <c r="EWE5" s="216"/>
      <c r="EWF5" s="216"/>
      <c r="EWG5" s="216"/>
      <c r="EWH5" s="216"/>
      <c r="EWI5" s="216"/>
      <c r="EWJ5" s="216"/>
      <c r="EWK5" s="216"/>
      <c r="EWL5" s="216"/>
      <c r="EWM5" s="216"/>
      <c r="EWN5" s="216"/>
      <c r="EWO5" s="216"/>
      <c r="EWP5" s="216"/>
      <c r="EWQ5" s="216"/>
      <c r="EWR5" s="216"/>
      <c r="EWS5" s="216"/>
      <c r="EWT5" s="216"/>
      <c r="EWU5" s="216"/>
      <c r="EWV5" s="216"/>
      <c r="EWW5" s="216"/>
      <c r="EWX5" s="216"/>
      <c r="EWY5" s="216"/>
      <c r="EWZ5" s="216"/>
      <c r="EXA5" s="216"/>
      <c r="EXB5" s="216"/>
      <c r="EXC5" s="216"/>
      <c r="EXD5" s="216"/>
      <c r="EXE5" s="216"/>
      <c r="EXF5" s="216"/>
      <c r="EXG5" s="216"/>
      <c r="EXH5" s="216"/>
      <c r="EXI5" s="216"/>
      <c r="EXJ5" s="216"/>
      <c r="EXK5" s="216"/>
      <c r="EXL5" s="216"/>
      <c r="EXM5" s="216"/>
      <c r="EXN5" s="216"/>
      <c r="EXO5" s="216"/>
      <c r="EXP5" s="216"/>
      <c r="EXQ5" s="216"/>
      <c r="EXR5" s="216"/>
      <c r="EXS5" s="216"/>
      <c r="EXT5" s="216"/>
      <c r="EXU5" s="216"/>
      <c r="EXV5" s="216"/>
      <c r="EXW5" s="216"/>
      <c r="EXX5" s="216"/>
      <c r="EXY5" s="216"/>
      <c r="EXZ5" s="216"/>
      <c r="EYA5" s="216"/>
      <c r="EYB5" s="216"/>
      <c r="EYC5" s="216"/>
      <c r="EYD5" s="216"/>
      <c r="EYE5" s="216"/>
      <c r="EYF5" s="216"/>
      <c r="EYG5" s="216"/>
      <c r="EYH5" s="216"/>
      <c r="EYI5" s="216"/>
      <c r="EYJ5" s="216"/>
      <c r="EYK5" s="216"/>
      <c r="EYL5" s="216"/>
      <c r="EYM5" s="216"/>
      <c r="EYN5" s="216"/>
      <c r="EYO5" s="216"/>
      <c r="EYP5" s="216"/>
      <c r="EYQ5" s="216"/>
      <c r="EYR5" s="216"/>
      <c r="EYS5" s="216"/>
      <c r="EYT5" s="216"/>
      <c r="EYU5" s="216"/>
      <c r="EYV5" s="216"/>
      <c r="EYW5" s="216"/>
      <c r="EYX5" s="216"/>
      <c r="EYY5" s="216"/>
      <c r="EYZ5" s="216"/>
      <c r="EZA5" s="216"/>
      <c r="EZB5" s="216"/>
      <c r="EZC5" s="216"/>
      <c r="EZD5" s="216"/>
      <c r="EZE5" s="216"/>
      <c r="EZF5" s="216"/>
      <c r="EZG5" s="216"/>
      <c r="EZH5" s="216"/>
      <c r="EZI5" s="216"/>
      <c r="EZJ5" s="216"/>
      <c r="EZK5" s="216"/>
      <c r="EZL5" s="216"/>
      <c r="EZM5" s="216"/>
      <c r="EZN5" s="216"/>
      <c r="EZO5" s="216"/>
      <c r="EZP5" s="216"/>
      <c r="EZQ5" s="216"/>
      <c r="EZR5" s="216"/>
      <c r="EZS5" s="216"/>
      <c r="EZT5" s="216"/>
      <c r="EZU5" s="216"/>
      <c r="EZV5" s="216"/>
      <c r="EZW5" s="216"/>
      <c r="EZX5" s="216"/>
      <c r="EZY5" s="216"/>
      <c r="EZZ5" s="216"/>
      <c r="FAA5" s="216"/>
      <c r="FAB5" s="216"/>
      <c r="FAC5" s="216"/>
      <c r="FAD5" s="216"/>
      <c r="FAE5" s="216"/>
      <c r="FAF5" s="216"/>
      <c r="FAG5" s="216"/>
      <c r="FAH5" s="216"/>
      <c r="FAI5" s="216"/>
      <c r="FAJ5" s="216"/>
      <c r="FAK5" s="216"/>
      <c r="FAL5" s="216"/>
      <c r="FAM5" s="216"/>
      <c r="FAN5" s="216"/>
      <c r="FAO5" s="216"/>
      <c r="FAP5" s="216"/>
      <c r="FAQ5" s="216"/>
      <c r="FAR5" s="216"/>
      <c r="FAS5" s="216"/>
      <c r="FAT5" s="216"/>
      <c r="FAU5" s="216"/>
      <c r="FAV5" s="216"/>
      <c r="FAW5" s="216"/>
      <c r="FAX5" s="216"/>
      <c r="FAY5" s="216"/>
      <c r="FAZ5" s="216"/>
      <c r="FBA5" s="216"/>
      <c r="FBB5" s="216"/>
      <c r="FBC5" s="216"/>
      <c r="FBD5" s="216"/>
      <c r="FBE5" s="216"/>
      <c r="FBF5" s="216"/>
      <c r="FBG5" s="216"/>
      <c r="FBH5" s="216"/>
      <c r="FBI5" s="216"/>
      <c r="FBJ5" s="216"/>
      <c r="FBK5" s="216"/>
      <c r="FBL5" s="216"/>
      <c r="FBM5" s="216"/>
      <c r="FBN5" s="216"/>
      <c r="FBO5" s="216"/>
      <c r="FBP5" s="216"/>
      <c r="FBQ5" s="216"/>
      <c r="FBR5" s="216"/>
      <c r="FBS5" s="216"/>
      <c r="FBT5" s="216"/>
      <c r="FBU5" s="216"/>
      <c r="FBV5" s="216"/>
      <c r="FBW5" s="216"/>
      <c r="FBX5" s="216"/>
      <c r="FBY5" s="216"/>
      <c r="FBZ5" s="216"/>
      <c r="FCA5" s="216"/>
      <c r="FCB5" s="216"/>
      <c r="FCC5" s="216"/>
      <c r="FCD5" s="216"/>
      <c r="FCE5" s="216"/>
      <c r="FCF5" s="216"/>
      <c r="FCG5" s="216"/>
      <c r="FCH5" s="216"/>
      <c r="FCI5" s="216"/>
      <c r="FCJ5" s="216"/>
      <c r="FCK5" s="216"/>
      <c r="FCL5" s="216"/>
      <c r="FCM5" s="216"/>
      <c r="FCN5" s="216"/>
      <c r="FCO5" s="216"/>
      <c r="FCP5" s="216"/>
      <c r="FCQ5" s="216"/>
      <c r="FCR5" s="216"/>
      <c r="FCS5" s="216"/>
      <c r="FCT5" s="216"/>
      <c r="FCU5" s="216"/>
      <c r="FCV5" s="216"/>
      <c r="FCW5" s="216"/>
      <c r="FCX5" s="216"/>
      <c r="FCY5" s="216"/>
      <c r="FCZ5" s="216"/>
      <c r="FDA5" s="216"/>
      <c r="FDB5" s="216"/>
      <c r="FDC5" s="216"/>
      <c r="FDD5" s="216"/>
      <c r="FDE5" s="216"/>
      <c r="FDF5" s="216"/>
      <c r="FDG5" s="216"/>
      <c r="FDH5" s="216"/>
      <c r="FDI5" s="216"/>
      <c r="FDJ5" s="216"/>
      <c r="FDK5" s="216"/>
      <c r="FDL5" s="216"/>
      <c r="FDM5" s="216"/>
      <c r="FDN5" s="216"/>
      <c r="FDO5" s="216"/>
      <c r="FDP5" s="216"/>
      <c r="FDQ5" s="216"/>
      <c r="FDR5" s="216"/>
      <c r="FDS5" s="216"/>
      <c r="FDT5" s="216"/>
      <c r="FDU5" s="216"/>
      <c r="FDV5" s="216"/>
      <c r="FDW5" s="216"/>
      <c r="FDX5" s="216"/>
      <c r="FDY5" s="216"/>
      <c r="FDZ5" s="216"/>
      <c r="FEA5" s="216"/>
      <c r="FEB5" s="216"/>
      <c r="FEC5" s="216"/>
      <c r="FED5" s="216"/>
      <c r="FEE5" s="216"/>
      <c r="FEF5" s="216"/>
      <c r="FEG5" s="216"/>
      <c r="FEH5" s="216"/>
      <c r="FEI5" s="216"/>
      <c r="FEJ5" s="216"/>
      <c r="FEK5" s="216"/>
      <c r="FEL5" s="216"/>
      <c r="FEM5" s="216"/>
      <c r="FEN5" s="216"/>
      <c r="FEO5" s="216"/>
      <c r="FEP5" s="216"/>
      <c r="FEQ5" s="216"/>
      <c r="FER5" s="216"/>
      <c r="FES5" s="216"/>
      <c r="FET5" s="216"/>
      <c r="FEU5" s="216"/>
      <c r="FEV5" s="216"/>
      <c r="FEW5" s="216"/>
      <c r="FEX5" s="216"/>
      <c r="FEY5" s="216"/>
      <c r="FEZ5" s="216"/>
      <c r="FFA5" s="216"/>
      <c r="FFB5" s="216"/>
      <c r="FFC5" s="216"/>
      <c r="FFD5" s="216"/>
      <c r="FFE5" s="216"/>
      <c r="FFF5" s="216"/>
      <c r="FFG5" s="216"/>
      <c r="FFH5" s="216"/>
      <c r="FFI5" s="216"/>
      <c r="FFJ5" s="216"/>
      <c r="FFK5" s="216"/>
      <c r="FFL5" s="216"/>
      <c r="FFM5" s="216"/>
      <c r="FFN5" s="216"/>
      <c r="FFO5" s="216"/>
      <c r="FFP5" s="216"/>
      <c r="FFQ5" s="216"/>
      <c r="FFR5" s="216"/>
      <c r="FFS5" s="216"/>
      <c r="FFT5" s="216"/>
      <c r="FFU5" s="216"/>
      <c r="FFV5" s="216"/>
      <c r="FFW5" s="216"/>
      <c r="FFX5" s="216"/>
      <c r="FFY5" s="216"/>
      <c r="FFZ5" s="216"/>
      <c r="FGA5" s="216"/>
      <c r="FGB5" s="216"/>
      <c r="FGC5" s="216"/>
      <c r="FGD5" s="216"/>
      <c r="FGE5" s="216"/>
      <c r="FGF5" s="216"/>
      <c r="FGG5" s="216"/>
      <c r="FGH5" s="216"/>
      <c r="FGI5" s="216"/>
      <c r="FGJ5" s="216"/>
      <c r="FGK5" s="216"/>
      <c r="FGL5" s="216"/>
      <c r="FGM5" s="216"/>
      <c r="FGN5" s="216"/>
      <c r="FGO5" s="216"/>
      <c r="FGP5" s="216"/>
      <c r="FGQ5" s="216"/>
      <c r="FGR5" s="216"/>
      <c r="FGS5" s="216"/>
      <c r="FGT5" s="216"/>
      <c r="FGU5" s="216"/>
      <c r="FGV5" s="216"/>
      <c r="FGW5" s="216"/>
      <c r="FGX5" s="216"/>
      <c r="FGY5" s="216"/>
      <c r="FGZ5" s="216"/>
      <c r="FHA5" s="216"/>
      <c r="FHB5" s="216"/>
      <c r="FHC5" s="216"/>
      <c r="FHD5" s="216"/>
      <c r="FHE5" s="216"/>
      <c r="FHF5" s="216"/>
      <c r="FHG5" s="216"/>
      <c r="FHH5" s="216"/>
      <c r="FHI5" s="216"/>
      <c r="FHJ5" s="216"/>
      <c r="FHK5" s="216"/>
      <c r="FHL5" s="216"/>
      <c r="FHM5" s="216"/>
      <c r="FHN5" s="216"/>
      <c r="FHO5" s="216"/>
      <c r="FHP5" s="216"/>
      <c r="FHQ5" s="216"/>
      <c r="FHR5" s="216"/>
      <c r="FHS5" s="216"/>
      <c r="FHT5" s="216"/>
      <c r="FHU5" s="216"/>
      <c r="FHV5" s="216"/>
      <c r="FHW5" s="216"/>
      <c r="FHX5" s="216"/>
      <c r="FHY5" s="216"/>
      <c r="FHZ5" s="216"/>
      <c r="FIA5" s="216"/>
      <c r="FIB5" s="216"/>
      <c r="FIC5" s="216"/>
      <c r="FID5" s="216"/>
      <c r="FIE5" s="216"/>
      <c r="FIF5" s="216"/>
      <c r="FIG5" s="216"/>
      <c r="FIH5" s="216"/>
      <c r="FII5" s="216"/>
      <c r="FIJ5" s="216"/>
      <c r="FIK5" s="216"/>
      <c r="FIL5" s="216"/>
      <c r="FIM5" s="216"/>
      <c r="FIN5" s="216"/>
      <c r="FIO5" s="216"/>
      <c r="FIP5" s="216"/>
      <c r="FIQ5" s="216"/>
      <c r="FIR5" s="216"/>
      <c r="FIS5" s="216"/>
      <c r="FIT5" s="216"/>
      <c r="FIU5" s="216"/>
      <c r="FIV5" s="216"/>
      <c r="FIW5" s="216"/>
      <c r="FIX5" s="216"/>
      <c r="FIY5" s="216"/>
      <c r="FIZ5" s="216"/>
      <c r="FJA5" s="216"/>
      <c r="FJB5" s="216"/>
      <c r="FJC5" s="216"/>
      <c r="FJD5" s="216"/>
      <c r="FJE5" s="216"/>
      <c r="FJF5" s="216"/>
      <c r="FJG5" s="216"/>
      <c r="FJH5" s="216"/>
      <c r="FJI5" s="216"/>
      <c r="FJJ5" s="216"/>
      <c r="FJK5" s="216"/>
      <c r="FJL5" s="216"/>
      <c r="FJM5" s="216"/>
      <c r="FJN5" s="216"/>
      <c r="FJO5" s="216"/>
      <c r="FJP5" s="216"/>
      <c r="FJQ5" s="216"/>
      <c r="FJR5" s="216"/>
      <c r="FJS5" s="216"/>
      <c r="FJT5" s="216"/>
      <c r="FJU5" s="216"/>
      <c r="FJV5" s="216"/>
      <c r="FJW5" s="216"/>
      <c r="FJX5" s="216"/>
      <c r="FJY5" s="216"/>
      <c r="FJZ5" s="216"/>
      <c r="FKA5" s="216"/>
      <c r="FKB5" s="216"/>
      <c r="FKC5" s="216"/>
      <c r="FKD5" s="216"/>
      <c r="FKE5" s="216"/>
      <c r="FKF5" s="216"/>
      <c r="FKG5" s="216"/>
      <c r="FKH5" s="216"/>
      <c r="FKI5" s="216"/>
      <c r="FKJ5" s="216"/>
      <c r="FKK5" s="216"/>
      <c r="FKL5" s="216"/>
      <c r="FKM5" s="216"/>
      <c r="FKN5" s="216"/>
      <c r="FKO5" s="216"/>
      <c r="FKP5" s="216"/>
      <c r="FKQ5" s="216"/>
      <c r="FKR5" s="216"/>
      <c r="FKS5" s="216"/>
      <c r="FKT5" s="216"/>
      <c r="FKU5" s="216"/>
      <c r="FKV5" s="216"/>
      <c r="FKW5" s="216"/>
      <c r="FKX5" s="216"/>
      <c r="FKY5" s="216"/>
      <c r="FKZ5" s="216"/>
      <c r="FLA5" s="216"/>
      <c r="FLB5" s="216"/>
      <c r="FLC5" s="216"/>
      <c r="FLD5" s="216"/>
      <c r="FLE5" s="216"/>
      <c r="FLF5" s="216"/>
      <c r="FLG5" s="216"/>
      <c r="FLH5" s="216"/>
      <c r="FLI5" s="216"/>
      <c r="FLJ5" s="216"/>
      <c r="FLK5" s="216"/>
      <c r="FLL5" s="216"/>
      <c r="FLM5" s="216"/>
      <c r="FLN5" s="216"/>
      <c r="FLO5" s="216"/>
      <c r="FLP5" s="216"/>
      <c r="FLQ5" s="216"/>
      <c r="FLR5" s="216"/>
      <c r="FLS5" s="216"/>
      <c r="FLT5" s="216"/>
      <c r="FLU5" s="216"/>
      <c r="FLV5" s="216"/>
      <c r="FLW5" s="216"/>
      <c r="FLX5" s="216"/>
      <c r="FLY5" s="216"/>
      <c r="FLZ5" s="216"/>
      <c r="FMA5" s="216"/>
      <c r="FMB5" s="216"/>
      <c r="FMC5" s="216"/>
      <c r="FMD5" s="216"/>
      <c r="FME5" s="216"/>
      <c r="FMF5" s="216"/>
      <c r="FMG5" s="216"/>
      <c r="FMH5" s="216"/>
      <c r="FMI5" s="216"/>
      <c r="FMJ5" s="216"/>
      <c r="FMK5" s="216"/>
      <c r="FML5" s="216"/>
      <c r="FMM5" s="216"/>
      <c r="FMN5" s="216"/>
      <c r="FMO5" s="216"/>
      <c r="FMP5" s="216"/>
      <c r="FMQ5" s="216"/>
      <c r="FMR5" s="216"/>
      <c r="FMS5" s="216"/>
      <c r="FMT5" s="216"/>
      <c r="FMU5" s="216"/>
      <c r="FMV5" s="216"/>
      <c r="FMW5" s="216"/>
      <c r="FMX5" s="216"/>
      <c r="FMY5" s="216"/>
      <c r="FMZ5" s="216"/>
      <c r="FNA5" s="216"/>
      <c r="FNB5" s="216"/>
      <c r="FNC5" s="216"/>
      <c r="FND5" s="216"/>
      <c r="FNE5" s="216"/>
      <c r="FNF5" s="216"/>
      <c r="FNG5" s="216"/>
      <c r="FNH5" s="216"/>
      <c r="FNI5" s="216"/>
      <c r="FNJ5" s="216"/>
      <c r="FNK5" s="216"/>
      <c r="FNL5" s="216"/>
      <c r="FNM5" s="216"/>
      <c r="FNN5" s="216"/>
      <c r="FNO5" s="216"/>
      <c r="FNP5" s="216"/>
      <c r="FNQ5" s="216"/>
      <c r="FNR5" s="216"/>
      <c r="FNS5" s="216"/>
      <c r="FNT5" s="216"/>
      <c r="FNU5" s="216"/>
      <c r="FNV5" s="216"/>
      <c r="FNW5" s="216"/>
      <c r="FNX5" s="216"/>
      <c r="FNY5" s="216"/>
      <c r="FNZ5" s="216"/>
      <c r="FOA5" s="216"/>
      <c r="FOB5" s="216"/>
      <c r="FOC5" s="216"/>
      <c r="FOD5" s="216"/>
      <c r="FOE5" s="216"/>
      <c r="FOF5" s="216"/>
      <c r="FOG5" s="216"/>
      <c r="FOH5" s="216"/>
      <c r="FOI5" s="216"/>
      <c r="FOJ5" s="216"/>
      <c r="FOK5" s="216"/>
      <c r="FOL5" s="216"/>
      <c r="FOM5" s="216"/>
      <c r="FON5" s="216"/>
      <c r="FOO5" s="216"/>
      <c r="FOP5" s="216"/>
      <c r="FOQ5" s="216"/>
      <c r="FOR5" s="216"/>
      <c r="FOS5" s="216"/>
      <c r="FOT5" s="216"/>
      <c r="FOU5" s="216"/>
      <c r="FOV5" s="216"/>
      <c r="FOW5" s="216"/>
      <c r="FOX5" s="216"/>
      <c r="FOY5" s="216"/>
      <c r="FOZ5" s="216"/>
      <c r="FPA5" s="216"/>
      <c r="FPB5" s="216"/>
      <c r="FPC5" s="216"/>
      <c r="FPD5" s="216"/>
      <c r="FPE5" s="216"/>
      <c r="FPF5" s="216"/>
      <c r="FPG5" s="216"/>
      <c r="FPH5" s="216"/>
      <c r="FPI5" s="216"/>
      <c r="FPJ5" s="216"/>
      <c r="FPK5" s="216"/>
      <c r="FPL5" s="216"/>
      <c r="FPM5" s="216"/>
      <c r="FPN5" s="216"/>
      <c r="FPO5" s="216"/>
      <c r="FPP5" s="216"/>
      <c r="FPQ5" s="216"/>
      <c r="FPR5" s="216"/>
      <c r="FPS5" s="216"/>
      <c r="FPT5" s="216"/>
      <c r="FPU5" s="216"/>
      <c r="FPV5" s="216"/>
      <c r="FPW5" s="216"/>
      <c r="FPX5" s="216"/>
      <c r="FPY5" s="216"/>
      <c r="FPZ5" s="216"/>
      <c r="FQA5" s="216"/>
      <c r="FQB5" s="216"/>
      <c r="FQC5" s="216"/>
      <c r="FQD5" s="216"/>
      <c r="FQE5" s="216"/>
      <c r="FQF5" s="216"/>
      <c r="FQG5" s="216"/>
      <c r="FQH5" s="216"/>
      <c r="FQI5" s="216"/>
      <c r="FQJ5" s="216"/>
      <c r="FQK5" s="216"/>
      <c r="FQL5" s="216"/>
      <c r="FQM5" s="216"/>
      <c r="FQN5" s="216"/>
      <c r="FQO5" s="216"/>
      <c r="FQP5" s="216"/>
      <c r="FQQ5" s="216"/>
      <c r="FQR5" s="216"/>
      <c r="FQS5" s="216"/>
      <c r="FQT5" s="216"/>
      <c r="FQU5" s="216"/>
      <c r="FQV5" s="216"/>
      <c r="FQW5" s="216"/>
      <c r="FQX5" s="216"/>
      <c r="FQY5" s="216"/>
      <c r="FQZ5" s="216"/>
      <c r="FRA5" s="216"/>
      <c r="FRB5" s="216"/>
      <c r="FRC5" s="216"/>
      <c r="FRD5" s="216"/>
      <c r="FRE5" s="216"/>
      <c r="FRF5" s="216"/>
      <c r="FRG5" s="216"/>
      <c r="FRH5" s="216"/>
      <c r="FRI5" s="216"/>
      <c r="FRJ5" s="216"/>
      <c r="FRK5" s="216"/>
      <c r="FRL5" s="216"/>
      <c r="FRM5" s="216"/>
      <c r="FRN5" s="216"/>
      <c r="FRO5" s="216"/>
      <c r="FRP5" s="216"/>
      <c r="FRQ5" s="216"/>
      <c r="FRR5" s="216"/>
      <c r="FRS5" s="216"/>
      <c r="FRT5" s="216"/>
      <c r="FRU5" s="216"/>
      <c r="FRV5" s="216"/>
      <c r="FRW5" s="216"/>
      <c r="FRX5" s="216"/>
      <c r="FRY5" s="216"/>
      <c r="FRZ5" s="216"/>
      <c r="FSA5" s="216"/>
      <c r="FSB5" s="216"/>
      <c r="FSC5" s="216"/>
      <c r="FSD5" s="216"/>
      <c r="FSE5" s="216"/>
      <c r="FSF5" s="216"/>
      <c r="FSG5" s="216"/>
      <c r="FSH5" s="216"/>
      <c r="FSI5" s="216"/>
      <c r="FSJ5" s="216"/>
      <c r="FSK5" s="216"/>
      <c r="FSL5" s="216"/>
      <c r="FSM5" s="216"/>
      <c r="FSN5" s="216"/>
      <c r="FSO5" s="216"/>
      <c r="FSP5" s="216"/>
      <c r="FSQ5" s="216"/>
      <c r="FSR5" s="216"/>
      <c r="FSS5" s="216"/>
      <c r="FST5" s="216"/>
      <c r="FSU5" s="216"/>
      <c r="FSV5" s="216"/>
      <c r="FSW5" s="216"/>
      <c r="FSX5" s="216"/>
      <c r="FSY5" s="216"/>
      <c r="FSZ5" s="216"/>
      <c r="FTA5" s="216"/>
      <c r="FTB5" s="216"/>
      <c r="FTC5" s="216"/>
      <c r="FTD5" s="216"/>
      <c r="FTE5" s="216"/>
      <c r="FTF5" s="216"/>
      <c r="FTG5" s="216"/>
      <c r="FTH5" s="216"/>
      <c r="FTI5" s="216"/>
      <c r="FTJ5" s="216"/>
      <c r="FTK5" s="216"/>
      <c r="FTL5" s="216"/>
      <c r="FTM5" s="216"/>
      <c r="FTN5" s="216"/>
      <c r="FTO5" s="216"/>
      <c r="FTP5" s="216"/>
      <c r="FTQ5" s="216"/>
      <c r="FTR5" s="216"/>
      <c r="FTS5" s="216"/>
      <c r="FTT5" s="216"/>
      <c r="FTU5" s="216"/>
      <c r="FTV5" s="216"/>
      <c r="FTW5" s="216"/>
      <c r="FTX5" s="216"/>
      <c r="FTY5" s="216"/>
      <c r="FTZ5" s="216"/>
      <c r="FUA5" s="216"/>
      <c r="FUB5" s="216"/>
      <c r="FUC5" s="216"/>
      <c r="FUD5" s="216"/>
      <c r="FUE5" s="216"/>
      <c r="FUF5" s="216"/>
      <c r="FUG5" s="216"/>
      <c r="FUH5" s="216"/>
      <c r="FUI5" s="216"/>
      <c r="FUJ5" s="216"/>
      <c r="FUK5" s="216"/>
      <c r="FUL5" s="216"/>
      <c r="FUM5" s="216"/>
      <c r="FUN5" s="216"/>
      <c r="FUO5" s="216"/>
      <c r="FUP5" s="216"/>
      <c r="FUQ5" s="216"/>
      <c r="FUR5" s="216"/>
      <c r="FUS5" s="216"/>
      <c r="FUT5" s="216"/>
      <c r="FUU5" s="216"/>
      <c r="FUV5" s="216"/>
      <c r="FUW5" s="216"/>
      <c r="FUX5" s="216"/>
      <c r="FUY5" s="216"/>
      <c r="FUZ5" s="216"/>
      <c r="FVA5" s="216"/>
      <c r="FVB5" s="216"/>
      <c r="FVC5" s="216"/>
      <c r="FVD5" s="216"/>
      <c r="FVE5" s="216"/>
      <c r="FVF5" s="216"/>
      <c r="FVG5" s="216"/>
      <c r="FVH5" s="216"/>
      <c r="FVI5" s="216"/>
      <c r="FVJ5" s="216"/>
      <c r="FVK5" s="216"/>
      <c r="FVL5" s="216"/>
      <c r="FVM5" s="216"/>
      <c r="FVN5" s="216"/>
      <c r="FVO5" s="216"/>
      <c r="FVP5" s="216"/>
      <c r="FVQ5" s="216"/>
      <c r="FVR5" s="216"/>
      <c r="FVS5" s="216"/>
      <c r="FVT5" s="216"/>
      <c r="FVU5" s="216"/>
      <c r="FVV5" s="216"/>
      <c r="FVW5" s="216"/>
      <c r="FVX5" s="216"/>
      <c r="FVY5" s="216"/>
      <c r="FVZ5" s="216"/>
      <c r="FWA5" s="216"/>
      <c r="FWB5" s="216"/>
      <c r="FWC5" s="216"/>
      <c r="FWD5" s="216"/>
      <c r="FWE5" s="216"/>
      <c r="FWF5" s="216"/>
      <c r="FWG5" s="216"/>
      <c r="FWH5" s="216"/>
      <c r="FWI5" s="216"/>
      <c r="FWJ5" s="216"/>
      <c r="FWK5" s="216"/>
      <c r="FWL5" s="216"/>
      <c r="FWM5" s="216"/>
      <c r="FWN5" s="216"/>
      <c r="FWO5" s="216"/>
      <c r="FWP5" s="216"/>
      <c r="FWQ5" s="216"/>
      <c r="FWR5" s="216"/>
      <c r="FWS5" s="216"/>
      <c r="FWT5" s="216"/>
      <c r="FWU5" s="216"/>
      <c r="FWV5" s="216"/>
      <c r="FWW5" s="216"/>
      <c r="FWX5" s="216"/>
      <c r="FWY5" s="216"/>
      <c r="FWZ5" s="216"/>
      <c r="FXA5" s="216"/>
      <c r="FXB5" s="216"/>
      <c r="FXC5" s="216"/>
      <c r="FXD5" s="216"/>
      <c r="FXE5" s="216"/>
      <c r="FXF5" s="216"/>
      <c r="FXG5" s="216"/>
      <c r="FXH5" s="216"/>
      <c r="FXI5" s="216"/>
      <c r="FXJ5" s="216"/>
      <c r="FXK5" s="216"/>
      <c r="FXL5" s="216"/>
      <c r="FXM5" s="216"/>
      <c r="FXN5" s="216"/>
      <c r="FXO5" s="216"/>
      <c r="FXP5" s="216"/>
      <c r="FXQ5" s="216"/>
      <c r="FXR5" s="216"/>
      <c r="FXS5" s="216"/>
      <c r="FXT5" s="216"/>
      <c r="FXU5" s="216"/>
      <c r="FXV5" s="216"/>
      <c r="FXW5" s="216"/>
      <c r="FXX5" s="216"/>
      <c r="FXY5" s="216"/>
      <c r="FXZ5" s="216"/>
      <c r="FYA5" s="216"/>
      <c r="FYB5" s="216"/>
      <c r="FYC5" s="216"/>
      <c r="FYD5" s="216"/>
      <c r="FYE5" s="216"/>
      <c r="FYF5" s="216"/>
      <c r="FYG5" s="216"/>
      <c r="FYH5" s="216"/>
      <c r="FYI5" s="216"/>
      <c r="FYJ5" s="216"/>
      <c r="FYK5" s="216"/>
      <c r="FYL5" s="216"/>
      <c r="FYM5" s="216"/>
      <c r="FYN5" s="216"/>
      <c r="FYO5" s="216"/>
      <c r="FYP5" s="216"/>
      <c r="FYQ5" s="216"/>
      <c r="FYR5" s="216"/>
      <c r="FYS5" s="216"/>
      <c r="FYT5" s="216"/>
      <c r="FYU5" s="216"/>
      <c r="FYV5" s="216"/>
      <c r="FYW5" s="216"/>
      <c r="FYX5" s="216"/>
      <c r="FYY5" s="216"/>
      <c r="FYZ5" s="216"/>
      <c r="FZA5" s="216"/>
      <c r="FZB5" s="216"/>
      <c r="FZC5" s="216"/>
      <c r="FZD5" s="216"/>
      <c r="FZE5" s="216"/>
      <c r="FZF5" s="216"/>
      <c r="FZG5" s="216"/>
      <c r="FZH5" s="216"/>
      <c r="FZI5" s="216"/>
      <c r="FZJ5" s="216"/>
      <c r="FZK5" s="216"/>
      <c r="FZL5" s="216"/>
      <c r="FZM5" s="216"/>
      <c r="FZN5" s="216"/>
      <c r="FZO5" s="216"/>
      <c r="FZP5" s="216"/>
      <c r="FZQ5" s="216"/>
      <c r="FZR5" s="216"/>
      <c r="FZS5" s="216"/>
      <c r="FZT5" s="216"/>
      <c r="FZU5" s="216"/>
      <c r="FZV5" s="216"/>
      <c r="FZW5" s="216"/>
      <c r="FZX5" s="216"/>
      <c r="FZY5" s="216"/>
      <c r="FZZ5" s="216"/>
      <c r="GAA5" s="216"/>
      <c r="GAB5" s="216"/>
      <c r="GAC5" s="216"/>
      <c r="GAD5" s="216"/>
      <c r="GAE5" s="216"/>
      <c r="GAF5" s="216"/>
      <c r="GAG5" s="216"/>
      <c r="GAH5" s="216"/>
      <c r="GAI5" s="216"/>
      <c r="GAJ5" s="216"/>
      <c r="GAK5" s="216"/>
      <c r="GAL5" s="216"/>
      <c r="GAM5" s="216"/>
      <c r="GAN5" s="216"/>
      <c r="GAO5" s="216"/>
      <c r="GAP5" s="216"/>
      <c r="GAQ5" s="216"/>
      <c r="GAR5" s="216"/>
      <c r="GAS5" s="216"/>
      <c r="GAT5" s="216"/>
      <c r="GAU5" s="216"/>
      <c r="GAV5" s="216"/>
      <c r="GAW5" s="216"/>
      <c r="GAX5" s="216"/>
      <c r="GAY5" s="216"/>
      <c r="GAZ5" s="216"/>
      <c r="GBA5" s="216"/>
      <c r="GBB5" s="216"/>
      <c r="GBC5" s="216"/>
      <c r="GBD5" s="216"/>
      <c r="GBE5" s="216"/>
      <c r="GBF5" s="216"/>
      <c r="GBG5" s="216"/>
      <c r="GBH5" s="216"/>
      <c r="GBI5" s="216"/>
      <c r="GBJ5" s="216"/>
      <c r="GBK5" s="216"/>
      <c r="GBL5" s="216"/>
      <c r="GBM5" s="216"/>
      <c r="GBN5" s="216"/>
      <c r="GBO5" s="216"/>
      <c r="GBP5" s="216"/>
      <c r="GBQ5" s="216"/>
      <c r="GBR5" s="216"/>
      <c r="GBS5" s="216"/>
      <c r="GBT5" s="216"/>
      <c r="GBU5" s="216"/>
      <c r="GBV5" s="216"/>
      <c r="GBW5" s="216"/>
      <c r="GBX5" s="216"/>
      <c r="GBY5" s="216"/>
      <c r="GBZ5" s="216"/>
      <c r="GCA5" s="216"/>
      <c r="GCB5" s="216"/>
      <c r="GCC5" s="216"/>
      <c r="GCD5" s="216"/>
      <c r="GCE5" s="216"/>
      <c r="GCF5" s="216"/>
      <c r="GCG5" s="216"/>
      <c r="GCH5" s="216"/>
      <c r="GCI5" s="216"/>
      <c r="GCJ5" s="216"/>
      <c r="GCK5" s="216"/>
      <c r="GCL5" s="216"/>
      <c r="GCM5" s="216"/>
      <c r="GCN5" s="216"/>
      <c r="GCO5" s="216"/>
      <c r="GCP5" s="216"/>
      <c r="GCQ5" s="216"/>
      <c r="GCR5" s="216"/>
      <c r="GCS5" s="216"/>
      <c r="GCT5" s="216"/>
      <c r="GCU5" s="216"/>
      <c r="GCV5" s="216"/>
      <c r="GCW5" s="216"/>
      <c r="GCX5" s="216"/>
      <c r="GCY5" s="216"/>
      <c r="GCZ5" s="216"/>
      <c r="GDA5" s="216"/>
      <c r="GDB5" s="216"/>
      <c r="GDC5" s="216"/>
      <c r="GDD5" s="216"/>
      <c r="GDE5" s="216"/>
      <c r="GDF5" s="216"/>
      <c r="GDG5" s="216"/>
      <c r="GDH5" s="216"/>
      <c r="GDI5" s="216"/>
      <c r="GDJ5" s="216"/>
      <c r="GDK5" s="216"/>
      <c r="GDL5" s="216"/>
      <c r="GDM5" s="216"/>
      <c r="GDN5" s="216"/>
      <c r="GDO5" s="216"/>
      <c r="GDP5" s="216"/>
      <c r="GDQ5" s="216"/>
      <c r="GDR5" s="216"/>
      <c r="GDS5" s="216"/>
      <c r="GDT5" s="216"/>
      <c r="GDU5" s="216"/>
      <c r="GDV5" s="216"/>
      <c r="GDW5" s="216"/>
      <c r="GDX5" s="216"/>
      <c r="GDY5" s="216"/>
      <c r="GDZ5" s="216"/>
      <c r="GEA5" s="216"/>
      <c r="GEB5" s="216"/>
      <c r="GEC5" s="216"/>
      <c r="GED5" s="216"/>
      <c r="GEE5" s="216"/>
      <c r="GEF5" s="216"/>
      <c r="GEG5" s="216"/>
      <c r="GEH5" s="216"/>
      <c r="GEI5" s="216"/>
      <c r="GEJ5" s="216"/>
      <c r="GEK5" s="216"/>
      <c r="GEL5" s="216"/>
      <c r="GEM5" s="216"/>
      <c r="GEN5" s="216"/>
      <c r="GEO5" s="216"/>
      <c r="GEP5" s="216"/>
      <c r="GEQ5" s="216"/>
      <c r="GER5" s="216"/>
      <c r="GES5" s="216"/>
      <c r="GET5" s="216"/>
      <c r="GEU5" s="216"/>
      <c r="GEV5" s="216"/>
      <c r="GEW5" s="216"/>
      <c r="GEX5" s="216"/>
      <c r="GEY5" s="216"/>
      <c r="GEZ5" s="216"/>
      <c r="GFA5" s="216"/>
      <c r="GFB5" s="216"/>
      <c r="GFC5" s="216"/>
      <c r="GFD5" s="216"/>
      <c r="GFE5" s="216"/>
      <c r="GFF5" s="216"/>
      <c r="GFG5" s="216"/>
      <c r="GFH5" s="216"/>
      <c r="GFI5" s="216"/>
      <c r="GFJ5" s="216"/>
      <c r="GFK5" s="216"/>
      <c r="GFL5" s="216"/>
      <c r="GFM5" s="216"/>
      <c r="GFN5" s="216"/>
      <c r="GFO5" s="216"/>
      <c r="GFP5" s="216"/>
      <c r="GFQ5" s="216"/>
      <c r="GFR5" s="216"/>
      <c r="GFS5" s="216"/>
      <c r="GFT5" s="216"/>
      <c r="GFU5" s="216"/>
      <c r="GFV5" s="216"/>
      <c r="GFW5" s="216"/>
      <c r="GFX5" s="216"/>
      <c r="GFY5" s="216"/>
      <c r="GFZ5" s="216"/>
      <c r="GGA5" s="216"/>
      <c r="GGB5" s="216"/>
      <c r="GGC5" s="216"/>
      <c r="GGD5" s="216"/>
      <c r="GGE5" s="216"/>
      <c r="GGF5" s="216"/>
      <c r="GGG5" s="216"/>
      <c r="GGH5" s="216"/>
      <c r="GGI5" s="216"/>
      <c r="GGJ5" s="216"/>
      <c r="GGK5" s="216"/>
      <c r="GGL5" s="216"/>
      <c r="GGM5" s="216"/>
      <c r="GGN5" s="216"/>
      <c r="GGO5" s="216"/>
      <c r="GGP5" s="216"/>
      <c r="GGQ5" s="216"/>
      <c r="GGR5" s="216"/>
      <c r="GGS5" s="216"/>
      <c r="GGT5" s="216"/>
      <c r="GGU5" s="216"/>
      <c r="GGV5" s="216"/>
      <c r="GGW5" s="216"/>
      <c r="GGX5" s="216"/>
      <c r="GGY5" s="216"/>
      <c r="GGZ5" s="216"/>
      <c r="GHA5" s="216"/>
      <c r="GHB5" s="216"/>
      <c r="GHC5" s="216"/>
      <c r="GHD5" s="216"/>
      <c r="GHE5" s="216"/>
      <c r="GHF5" s="216"/>
      <c r="GHG5" s="216"/>
      <c r="GHH5" s="216"/>
      <c r="GHI5" s="216"/>
      <c r="GHJ5" s="216"/>
      <c r="GHK5" s="216"/>
      <c r="GHL5" s="216"/>
      <c r="GHM5" s="216"/>
      <c r="GHN5" s="216"/>
      <c r="GHO5" s="216"/>
      <c r="GHP5" s="216"/>
      <c r="GHQ5" s="216"/>
      <c r="GHR5" s="216"/>
      <c r="GHS5" s="216"/>
      <c r="GHT5" s="216"/>
      <c r="GHU5" s="216"/>
      <c r="GHV5" s="216"/>
      <c r="GHW5" s="216"/>
      <c r="GHX5" s="216"/>
      <c r="GHY5" s="216"/>
      <c r="GHZ5" s="216"/>
      <c r="GIA5" s="216"/>
      <c r="GIB5" s="216"/>
      <c r="GIC5" s="216"/>
      <c r="GID5" s="216"/>
      <c r="GIE5" s="216"/>
      <c r="GIF5" s="216"/>
      <c r="GIG5" s="216"/>
      <c r="GIH5" s="216"/>
      <c r="GII5" s="216"/>
      <c r="GIJ5" s="216"/>
      <c r="GIK5" s="216"/>
      <c r="GIL5" s="216"/>
      <c r="GIM5" s="216"/>
      <c r="GIN5" s="216"/>
      <c r="GIO5" s="216"/>
      <c r="GIP5" s="216"/>
      <c r="GIQ5" s="216"/>
      <c r="GIR5" s="216"/>
      <c r="GIS5" s="216"/>
      <c r="GIT5" s="216"/>
      <c r="GIU5" s="216"/>
      <c r="GIV5" s="216"/>
      <c r="GIW5" s="216"/>
      <c r="GIX5" s="216"/>
      <c r="GIY5" s="216"/>
      <c r="GIZ5" s="216"/>
      <c r="GJA5" s="216"/>
      <c r="GJB5" s="216"/>
      <c r="GJC5" s="216"/>
      <c r="GJD5" s="216"/>
      <c r="GJE5" s="216"/>
      <c r="GJF5" s="216"/>
      <c r="GJG5" s="216"/>
      <c r="GJH5" s="216"/>
      <c r="GJI5" s="216"/>
      <c r="GJJ5" s="216"/>
      <c r="GJK5" s="216"/>
      <c r="GJL5" s="216"/>
      <c r="GJM5" s="216"/>
      <c r="GJN5" s="216"/>
      <c r="GJO5" s="216"/>
      <c r="GJP5" s="216"/>
      <c r="GJQ5" s="216"/>
      <c r="GJR5" s="216"/>
      <c r="GJS5" s="216"/>
      <c r="GJT5" s="216"/>
      <c r="GJU5" s="216"/>
      <c r="GJV5" s="216"/>
      <c r="GJW5" s="216"/>
      <c r="GJX5" s="216"/>
      <c r="GJY5" s="216"/>
      <c r="GJZ5" s="216"/>
      <c r="GKA5" s="216"/>
      <c r="GKB5" s="216"/>
      <c r="GKC5" s="216"/>
      <c r="GKD5" s="216"/>
      <c r="GKE5" s="216"/>
      <c r="GKF5" s="216"/>
      <c r="GKG5" s="216"/>
      <c r="GKH5" s="216"/>
      <c r="GKI5" s="216"/>
      <c r="GKJ5" s="216"/>
      <c r="GKK5" s="216"/>
      <c r="GKL5" s="216"/>
      <c r="GKM5" s="216"/>
      <c r="GKN5" s="216"/>
      <c r="GKO5" s="216"/>
      <c r="GKP5" s="216"/>
      <c r="GKQ5" s="216"/>
      <c r="GKR5" s="216"/>
      <c r="GKS5" s="216"/>
      <c r="GKT5" s="216"/>
      <c r="GKU5" s="216"/>
      <c r="GKV5" s="216"/>
      <c r="GKW5" s="216"/>
      <c r="GKX5" s="216"/>
      <c r="GKY5" s="216"/>
      <c r="GKZ5" s="216"/>
      <c r="GLA5" s="216"/>
      <c r="GLB5" s="216"/>
      <c r="GLC5" s="216"/>
      <c r="GLD5" s="216"/>
      <c r="GLE5" s="216"/>
      <c r="GLF5" s="216"/>
      <c r="GLG5" s="216"/>
      <c r="GLH5" s="216"/>
      <c r="GLI5" s="216"/>
      <c r="GLJ5" s="216"/>
      <c r="GLK5" s="216"/>
      <c r="GLL5" s="216"/>
      <c r="GLM5" s="216"/>
      <c r="GLN5" s="216"/>
      <c r="GLO5" s="216"/>
      <c r="GLP5" s="216"/>
      <c r="GLQ5" s="216"/>
      <c r="GLR5" s="216"/>
      <c r="GLS5" s="216"/>
      <c r="GLT5" s="216"/>
      <c r="GLU5" s="216"/>
      <c r="GLV5" s="216"/>
      <c r="GLW5" s="216"/>
      <c r="GLX5" s="216"/>
      <c r="GLY5" s="216"/>
      <c r="GLZ5" s="216"/>
      <c r="GMA5" s="216"/>
      <c r="GMB5" s="216"/>
      <c r="GMC5" s="216"/>
      <c r="GMD5" s="216"/>
      <c r="GME5" s="216"/>
      <c r="GMF5" s="216"/>
      <c r="GMG5" s="216"/>
      <c r="GMH5" s="216"/>
      <c r="GMI5" s="216"/>
      <c r="GMJ5" s="216"/>
      <c r="GMK5" s="216"/>
      <c r="GML5" s="216"/>
      <c r="GMM5" s="216"/>
      <c r="GMN5" s="216"/>
      <c r="GMO5" s="216"/>
      <c r="GMP5" s="216"/>
      <c r="GMQ5" s="216"/>
      <c r="GMR5" s="216"/>
      <c r="GMS5" s="216"/>
      <c r="GMT5" s="216"/>
      <c r="GMU5" s="216"/>
      <c r="GMV5" s="216"/>
      <c r="GMW5" s="216"/>
      <c r="GMX5" s="216"/>
      <c r="GMY5" s="216"/>
      <c r="GMZ5" s="216"/>
      <c r="GNA5" s="216"/>
      <c r="GNB5" s="216"/>
      <c r="GNC5" s="216"/>
      <c r="GND5" s="216"/>
      <c r="GNE5" s="216"/>
      <c r="GNF5" s="216"/>
      <c r="GNG5" s="216"/>
      <c r="GNH5" s="216"/>
      <c r="GNI5" s="216"/>
      <c r="GNJ5" s="216"/>
      <c r="GNK5" s="216"/>
      <c r="GNL5" s="216"/>
      <c r="GNM5" s="216"/>
      <c r="GNN5" s="216"/>
      <c r="GNO5" s="216"/>
      <c r="GNP5" s="216"/>
      <c r="GNQ5" s="216"/>
      <c r="GNR5" s="216"/>
      <c r="GNS5" s="216"/>
      <c r="GNT5" s="216"/>
      <c r="GNU5" s="216"/>
      <c r="GNV5" s="216"/>
      <c r="GNW5" s="216"/>
      <c r="GNX5" s="216"/>
      <c r="GNY5" s="216"/>
      <c r="GNZ5" s="216"/>
      <c r="GOA5" s="216"/>
      <c r="GOB5" s="216"/>
      <c r="GOC5" s="216"/>
      <c r="GOD5" s="216"/>
      <c r="GOE5" s="216"/>
      <c r="GOF5" s="216"/>
      <c r="GOG5" s="216"/>
      <c r="GOH5" s="216"/>
      <c r="GOI5" s="216"/>
      <c r="GOJ5" s="216"/>
      <c r="GOK5" s="216"/>
      <c r="GOL5" s="216"/>
      <c r="GOM5" s="216"/>
      <c r="GON5" s="216"/>
      <c r="GOO5" s="216"/>
      <c r="GOP5" s="216"/>
      <c r="GOQ5" s="216"/>
      <c r="GOR5" s="216"/>
      <c r="GOS5" s="216"/>
      <c r="GOT5" s="216"/>
      <c r="GOU5" s="216"/>
      <c r="GOV5" s="216"/>
      <c r="GOW5" s="216"/>
      <c r="GOX5" s="216"/>
      <c r="GOY5" s="216"/>
      <c r="GOZ5" s="216"/>
      <c r="GPA5" s="216"/>
      <c r="GPB5" s="216"/>
      <c r="GPC5" s="216"/>
      <c r="GPD5" s="216"/>
      <c r="GPE5" s="216"/>
      <c r="GPF5" s="216"/>
      <c r="GPG5" s="216"/>
      <c r="GPH5" s="216"/>
      <c r="GPI5" s="216"/>
      <c r="GPJ5" s="216"/>
      <c r="GPK5" s="216"/>
      <c r="GPL5" s="216"/>
      <c r="GPM5" s="216"/>
      <c r="GPN5" s="216"/>
      <c r="GPO5" s="216"/>
      <c r="GPP5" s="216"/>
      <c r="GPQ5" s="216"/>
      <c r="GPR5" s="216"/>
      <c r="GPS5" s="216"/>
      <c r="GPT5" s="216"/>
      <c r="GPU5" s="216"/>
      <c r="GPV5" s="216"/>
      <c r="GPW5" s="216"/>
      <c r="GPX5" s="216"/>
      <c r="GPY5" s="216"/>
      <c r="GPZ5" s="216"/>
      <c r="GQA5" s="216"/>
      <c r="GQB5" s="216"/>
      <c r="GQC5" s="216"/>
      <c r="GQD5" s="216"/>
      <c r="GQE5" s="216"/>
      <c r="GQF5" s="216"/>
      <c r="GQG5" s="216"/>
      <c r="GQH5" s="216"/>
      <c r="GQI5" s="216"/>
      <c r="GQJ5" s="216"/>
      <c r="GQK5" s="216"/>
      <c r="GQL5" s="216"/>
      <c r="GQM5" s="216"/>
      <c r="GQN5" s="216"/>
      <c r="GQO5" s="216"/>
      <c r="GQP5" s="216"/>
      <c r="GQQ5" s="216"/>
      <c r="GQR5" s="216"/>
      <c r="GQS5" s="216"/>
      <c r="GQT5" s="216"/>
      <c r="GQU5" s="216"/>
      <c r="GQV5" s="216"/>
      <c r="GQW5" s="216"/>
      <c r="GQX5" s="216"/>
      <c r="GQY5" s="216"/>
      <c r="GQZ5" s="216"/>
      <c r="GRA5" s="216"/>
      <c r="GRB5" s="216"/>
      <c r="GRC5" s="216"/>
      <c r="GRD5" s="216"/>
      <c r="GRE5" s="216"/>
      <c r="GRF5" s="216"/>
      <c r="GRG5" s="216"/>
      <c r="GRH5" s="216"/>
      <c r="GRI5" s="216"/>
      <c r="GRJ5" s="216"/>
      <c r="GRK5" s="216"/>
      <c r="GRL5" s="216"/>
      <c r="GRM5" s="216"/>
      <c r="GRN5" s="216"/>
      <c r="GRO5" s="216"/>
      <c r="GRP5" s="216"/>
      <c r="GRQ5" s="216"/>
      <c r="GRR5" s="216"/>
      <c r="GRS5" s="216"/>
      <c r="GRT5" s="216"/>
      <c r="GRU5" s="216"/>
      <c r="GRV5" s="216"/>
      <c r="GRW5" s="216"/>
      <c r="GRX5" s="216"/>
      <c r="GRY5" s="216"/>
      <c r="GRZ5" s="216"/>
      <c r="GSA5" s="216"/>
      <c r="GSB5" s="216"/>
      <c r="GSC5" s="216"/>
      <c r="GSD5" s="216"/>
      <c r="GSE5" s="216"/>
      <c r="GSF5" s="216"/>
      <c r="GSG5" s="216"/>
      <c r="GSH5" s="216"/>
      <c r="GSI5" s="216"/>
      <c r="GSJ5" s="216"/>
      <c r="GSK5" s="216"/>
      <c r="GSL5" s="216"/>
      <c r="GSM5" s="216"/>
      <c r="GSN5" s="216"/>
      <c r="GSO5" s="216"/>
      <c r="GSP5" s="216"/>
      <c r="GSQ5" s="216"/>
      <c r="GSR5" s="216"/>
      <c r="GSS5" s="216"/>
      <c r="GST5" s="216"/>
      <c r="GSU5" s="216"/>
      <c r="GSV5" s="216"/>
      <c r="GSW5" s="216"/>
      <c r="GSX5" s="216"/>
      <c r="GSY5" s="216"/>
      <c r="GSZ5" s="216"/>
      <c r="GTA5" s="216"/>
      <c r="GTB5" s="216"/>
      <c r="GTC5" s="216"/>
      <c r="GTD5" s="216"/>
      <c r="GTE5" s="216"/>
      <c r="GTF5" s="216"/>
      <c r="GTG5" s="216"/>
      <c r="GTH5" s="216"/>
      <c r="GTI5" s="216"/>
      <c r="GTJ5" s="216"/>
      <c r="GTK5" s="216"/>
      <c r="GTL5" s="216"/>
      <c r="GTM5" s="216"/>
      <c r="GTN5" s="216"/>
      <c r="GTO5" s="216"/>
      <c r="GTP5" s="216"/>
      <c r="GTQ5" s="216"/>
      <c r="GTR5" s="216"/>
      <c r="GTS5" s="216"/>
      <c r="GTT5" s="216"/>
      <c r="GTU5" s="216"/>
      <c r="GTV5" s="216"/>
      <c r="GTW5" s="216"/>
      <c r="GTX5" s="216"/>
      <c r="GTY5" s="216"/>
      <c r="GTZ5" s="216"/>
      <c r="GUA5" s="216"/>
      <c r="GUB5" s="216"/>
      <c r="GUC5" s="216"/>
      <c r="GUD5" s="216"/>
      <c r="GUE5" s="216"/>
      <c r="GUF5" s="216"/>
      <c r="GUG5" s="216"/>
      <c r="GUH5" s="216"/>
      <c r="GUI5" s="216"/>
      <c r="GUJ5" s="216"/>
      <c r="GUK5" s="216"/>
      <c r="GUL5" s="216"/>
      <c r="GUM5" s="216"/>
      <c r="GUN5" s="216"/>
      <c r="GUO5" s="216"/>
      <c r="GUP5" s="216"/>
      <c r="GUQ5" s="216"/>
      <c r="GUR5" s="216"/>
      <c r="GUS5" s="216"/>
      <c r="GUT5" s="216"/>
      <c r="GUU5" s="216"/>
      <c r="GUV5" s="216"/>
      <c r="GUW5" s="216"/>
      <c r="GUX5" s="216"/>
      <c r="GUY5" s="216"/>
      <c r="GUZ5" s="216"/>
      <c r="GVA5" s="216"/>
      <c r="GVB5" s="216"/>
      <c r="GVC5" s="216"/>
      <c r="GVD5" s="216"/>
      <c r="GVE5" s="216"/>
      <c r="GVF5" s="216"/>
      <c r="GVG5" s="216"/>
      <c r="GVH5" s="216"/>
      <c r="GVI5" s="216"/>
      <c r="GVJ5" s="216"/>
      <c r="GVK5" s="216"/>
      <c r="GVL5" s="216"/>
      <c r="GVM5" s="216"/>
      <c r="GVN5" s="216"/>
      <c r="GVO5" s="216"/>
      <c r="GVP5" s="216"/>
      <c r="GVQ5" s="216"/>
      <c r="GVR5" s="216"/>
      <c r="GVS5" s="216"/>
      <c r="GVT5" s="216"/>
      <c r="GVU5" s="216"/>
      <c r="GVV5" s="216"/>
      <c r="GVW5" s="216"/>
      <c r="GVX5" s="216"/>
      <c r="GVY5" s="216"/>
      <c r="GVZ5" s="216"/>
      <c r="GWA5" s="216"/>
      <c r="GWB5" s="216"/>
      <c r="GWC5" s="216"/>
      <c r="GWD5" s="216"/>
      <c r="GWE5" s="216"/>
      <c r="GWF5" s="216"/>
      <c r="GWG5" s="216"/>
      <c r="GWH5" s="216"/>
      <c r="GWI5" s="216"/>
      <c r="GWJ5" s="216"/>
      <c r="GWK5" s="216"/>
      <c r="GWL5" s="216"/>
      <c r="GWM5" s="216"/>
      <c r="GWN5" s="216"/>
      <c r="GWO5" s="216"/>
      <c r="GWP5" s="216"/>
      <c r="GWQ5" s="216"/>
      <c r="GWR5" s="216"/>
      <c r="GWS5" s="216"/>
      <c r="GWT5" s="216"/>
      <c r="GWU5" s="216"/>
      <c r="GWV5" s="216"/>
      <c r="GWW5" s="216"/>
      <c r="GWX5" s="216"/>
      <c r="GWY5" s="216"/>
      <c r="GWZ5" s="216"/>
      <c r="GXA5" s="216"/>
      <c r="GXB5" s="216"/>
      <c r="GXC5" s="216"/>
      <c r="GXD5" s="216"/>
      <c r="GXE5" s="216"/>
      <c r="GXF5" s="216"/>
      <c r="GXG5" s="216"/>
      <c r="GXH5" s="216"/>
      <c r="GXI5" s="216"/>
      <c r="GXJ5" s="216"/>
      <c r="GXK5" s="216"/>
      <c r="GXL5" s="216"/>
      <c r="GXM5" s="216"/>
      <c r="GXN5" s="216"/>
      <c r="GXO5" s="216"/>
      <c r="GXP5" s="216"/>
      <c r="GXQ5" s="216"/>
      <c r="GXR5" s="216"/>
      <c r="GXS5" s="216"/>
      <c r="GXT5" s="216"/>
      <c r="GXU5" s="216"/>
      <c r="GXV5" s="216"/>
      <c r="GXW5" s="216"/>
      <c r="GXX5" s="216"/>
      <c r="GXY5" s="216"/>
      <c r="GXZ5" s="216"/>
      <c r="GYA5" s="216"/>
      <c r="GYB5" s="216"/>
      <c r="GYC5" s="216"/>
      <c r="GYD5" s="216"/>
      <c r="GYE5" s="216"/>
      <c r="GYF5" s="216"/>
      <c r="GYG5" s="216"/>
      <c r="GYH5" s="216"/>
      <c r="GYI5" s="216"/>
      <c r="GYJ5" s="216"/>
      <c r="GYK5" s="216"/>
      <c r="GYL5" s="216"/>
      <c r="GYM5" s="216"/>
      <c r="GYN5" s="216"/>
      <c r="GYO5" s="216"/>
      <c r="GYP5" s="216"/>
      <c r="GYQ5" s="216"/>
      <c r="GYR5" s="216"/>
      <c r="GYS5" s="216"/>
      <c r="GYT5" s="216"/>
      <c r="GYU5" s="216"/>
      <c r="GYV5" s="216"/>
      <c r="GYW5" s="216"/>
      <c r="GYX5" s="216"/>
      <c r="GYY5" s="216"/>
      <c r="GYZ5" s="216"/>
      <c r="GZA5" s="216"/>
      <c r="GZB5" s="216"/>
      <c r="GZC5" s="216"/>
      <c r="GZD5" s="216"/>
      <c r="GZE5" s="216"/>
      <c r="GZF5" s="216"/>
      <c r="GZG5" s="216"/>
      <c r="GZH5" s="216"/>
      <c r="GZI5" s="216"/>
      <c r="GZJ5" s="216"/>
      <c r="GZK5" s="216"/>
      <c r="GZL5" s="216"/>
      <c r="GZM5" s="216"/>
      <c r="GZN5" s="216"/>
      <c r="GZO5" s="216"/>
      <c r="GZP5" s="216"/>
      <c r="GZQ5" s="216"/>
      <c r="GZR5" s="216"/>
      <c r="GZS5" s="216"/>
      <c r="GZT5" s="216"/>
      <c r="GZU5" s="216"/>
      <c r="GZV5" s="216"/>
      <c r="GZW5" s="216"/>
      <c r="GZX5" s="216"/>
      <c r="GZY5" s="216"/>
      <c r="GZZ5" s="216"/>
      <c r="HAA5" s="216"/>
      <c r="HAB5" s="216"/>
      <c r="HAC5" s="216"/>
      <c r="HAD5" s="216"/>
      <c r="HAE5" s="216"/>
      <c r="HAF5" s="216"/>
      <c r="HAG5" s="216"/>
      <c r="HAH5" s="216"/>
      <c r="HAI5" s="216"/>
      <c r="HAJ5" s="216"/>
      <c r="HAK5" s="216"/>
      <c r="HAL5" s="216"/>
      <c r="HAM5" s="216"/>
      <c r="HAN5" s="216"/>
      <c r="HAO5" s="216"/>
      <c r="HAP5" s="216"/>
      <c r="HAQ5" s="216"/>
      <c r="HAR5" s="216"/>
      <c r="HAS5" s="216"/>
      <c r="HAT5" s="216"/>
      <c r="HAU5" s="216"/>
      <c r="HAV5" s="216"/>
      <c r="HAW5" s="216"/>
      <c r="HAX5" s="216"/>
      <c r="HAY5" s="216"/>
      <c r="HAZ5" s="216"/>
      <c r="HBA5" s="216"/>
      <c r="HBB5" s="216"/>
      <c r="HBC5" s="216"/>
      <c r="HBD5" s="216"/>
      <c r="HBE5" s="216"/>
      <c r="HBF5" s="216"/>
      <c r="HBG5" s="216"/>
      <c r="HBH5" s="216"/>
      <c r="HBI5" s="216"/>
      <c r="HBJ5" s="216"/>
      <c r="HBK5" s="216"/>
      <c r="HBL5" s="216"/>
      <c r="HBM5" s="216"/>
      <c r="HBN5" s="216"/>
      <c r="HBO5" s="216"/>
      <c r="HBP5" s="216"/>
      <c r="HBQ5" s="216"/>
      <c r="HBR5" s="216"/>
      <c r="HBS5" s="216"/>
      <c r="HBT5" s="216"/>
      <c r="HBU5" s="216"/>
      <c r="HBV5" s="216"/>
      <c r="HBW5" s="216"/>
      <c r="HBX5" s="216"/>
      <c r="HBY5" s="216"/>
      <c r="HBZ5" s="216"/>
      <c r="HCA5" s="216"/>
      <c r="HCB5" s="216"/>
      <c r="HCC5" s="216"/>
      <c r="HCD5" s="216"/>
      <c r="HCE5" s="216"/>
      <c r="HCF5" s="216"/>
      <c r="HCG5" s="216"/>
      <c r="HCH5" s="216"/>
      <c r="HCI5" s="216"/>
      <c r="HCJ5" s="216"/>
      <c r="HCK5" s="216"/>
      <c r="HCL5" s="216"/>
      <c r="HCM5" s="216"/>
      <c r="HCN5" s="216"/>
      <c r="HCO5" s="216"/>
      <c r="HCP5" s="216"/>
      <c r="HCQ5" s="216"/>
      <c r="HCR5" s="216"/>
      <c r="HCS5" s="216"/>
      <c r="HCT5" s="216"/>
      <c r="HCU5" s="216"/>
      <c r="HCV5" s="216"/>
      <c r="HCW5" s="216"/>
      <c r="HCX5" s="216"/>
      <c r="HCY5" s="216"/>
      <c r="HCZ5" s="216"/>
      <c r="HDA5" s="216"/>
      <c r="HDB5" s="216"/>
      <c r="HDC5" s="216"/>
      <c r="HDD5" s="216"/>
      <c r="HDE5" s="216"/>
      <c r="HDF5" s="216"/>
      <c r="HDG5" s="216"/>
      <c r="HDH5" s="216"/>
      <c r="HDI5" s="216"/>
      <c r="HDJ5" s="216"/>
      <c r="HDK5" s="216"/>
      <c r="HDL5" s="216"/>
      <c r="HDM5" s="216"/>
      <c r="HDN5" s="216"/>
      <c r="HDO5" s="216"/>
      <c r="HDP5" s="216"/>
      <c r="HDQ5" s="216"/>
      <c r="HDR5" s="216"/>
      <c r="HDS5" s="216"/>
      <c r="HDT5" s="216"/>
      <c r="HDU5" s="216"/>
      <c r="HDV5" s="216"/>
      <c r="HDW5" s="216"/>
      <c r="HDX5" s="216"/>
      <c r="HDY5" s="216"/>
      <c r="HDZ5" s="216"/>
      <c r="HEA5" s="216"/>
      <c r="HEB5" s="216"/>
      <c r="HEC5" s="216"/>
      <c r="HED5" s="216"/>
      <c r="HEE5" s="216"/>
      <c r="HEF5" s="216"/>
      <c r="HEG5" s="216"/>
      <c r="HEH5" s="216"/>
      <c r="HEI5" s="216"/>
      <c r="HEJ5" s="216"/>
      <c r="HEK5" s="216"/>
      <c r="HEL5" s="216"/>
      <c r="HEM5" s="216"/>
      <c r="HEN5" s="216"/>
      <c r="HEO5" s="216"/>
      <c r="HEP5" s="216"/>
      <c r="HEQ5" s="216"/>
      <c r="HER5" s="216"/>
      <c r="HES5" s="216"/>
      <c r="HET5" s="216"/>
      <c r="HEU5" s="216"/>
      <c r="HEV5" s="216"/>
      <c r="HEW5" s="216"/>
      <c r="HEX5" s="216"/>
      <c r="HEY5" s="216"/>
      <c r="HEZ5" s="216"/>
      <c r="HFA5" s="216"/>
      <c r="HFB5" s="216"/>
      <c r="HFC5" s="216"/>
      <c r="HFD5" s="216"/>
      <c r="HFE5" s="216"/>
      <c r="HFF5" s="216"/>
      <c r="HFG5" s="216"/>
      <c r="HFH5" s="216"/>
      <c r="HFI5" s="216"/>
      <c r="HFJ5" s="216"/>
      <c r="HFK5" s="216"/>
      <c r="HFL5" s="216"/>
      <c r="HFM5" s="216"/>
      <c r="HFN5" s="216"/>
      <c r="HFO5" s="216"/>
      <c r="HFP5" s="216"/>
      <c r="HFQ5" s="216"/>
      <c r="HFR5" s="216"/>
      <c r="HFS5" s="216"/>
      <c r="HFT5" s="216"/>
      <c r="HFU5" s="216"/>
      <c r="HFV5" s="216"/>
      <c r="HFW5" s="216"/>
      <c r="HFX5" s="216"/>
      <c r="HFY5" s="216"/>
      <c r="HFZ5" s="216"/>
      <c r="HGA5" s="216"/>
      <c r="HGB5" s="216"/>
      <c r="HGC5" s="216"/>
      <c r="HGD5" s="216"/>
      <c r="HGE5" s="216"/>
      <c r="HGF5" s="216"/>
      <c r="HGG5" s="216"/>
      <c r="HGH5" s="216"/>
      <c r="HGI5" s="216"/>
      <c r="HGJ5" s="216"/>
      <c r="HGK5" s="216"/>
      <c r="HGL5" s="216"/>
      <c r="HGM5" s="216"/>
      <c r="HGN5" s="216"/>
      <c r="HGO5" s="216"/>
      <c r="HGP5" s="216"/>
      <c r="HGQ5" s="216"/>
      <c r="HGR5" s="216"/>
      <c r="HGS5" s="216"/>
      <c r="HGT5" s="216"/>
      <c r="HGU5" s="216"/>
      <c r="HGV5" s="216"/>
      <c r="HGW5" s="216"/>
      <c r="HGX5" s="216"/>
      <c r="HGY5" s="216"/>
      <c r="HGZ5" s="216"/>
      <c r="HHA5" s="216"/>
      <c r="HHB5" s="216"/>
      <c r="HHC5" s="216"/>
      <c r="HHD5" s="216"/>
      <c r="HHE5" s="216"/>
      <c r="HHF5" s="216"/>
      <c r="HHG5" s="216"/>
      <c r="HHH5" s="216"/>
      <c r="HHI5" s="216"/>
      <c r="HHJ5" s="216"/>
      <c r="HHK5" s="216"/>
      <c r="HHL5" s="216"/>
      <c r="HHM5" s="216"/>
      <c r="HHN5" s="216"/>
      <c r="HHO5" s="216"/>
      <c r="HHP5" s="216"/>
      <c r="HHQ5" s="216"/>
      <c r="HHR5" s="216"/>
      <c r="HHS5" s="216"/>
      <c r="HHT5" s="216"/>
      <c r="HHU5" s="216"/>
      <c r="HHV5" s="216"/>
      <c r="HHW5" s="216"/>
      <c r="HHX5" s="216"/>
      <c r="HHY5" s="216"/>
      <c r="HHZ5" s="216"/>
      <c r="HIA5" s="216"/>
      <c r="HIB5" s="216"/>
      <c r="HIC5" s="216"/>
      <c r="HID5" s="216"/>
      <c r="HIE5" s="216"/>
      <c r="HIF5" s="216"/>
      <c r="HIG5" s="216"/>
      <c r="HIH5" s="216"/>
      <c r="HII5" s="216"/>
      <c r="HIJ5" s="216"/>
      <c r="HIK5" s="216"/>
      <c r="HIL5" s="216"/>
      <c r="HIM5" s="216"/>
      <c r="HIN5" s="216"/>
      <c r="HIO5" s="216"/>
      <c r="HIP5" s="216"/>
      <c r="HIQ5" s="216"/>
      <c r="HIR5" s="216"/>
      <c r="HIS5" s="216"/>
      <c r="HIT5" s="216"/>
      <c r="HIU5" s="216"/>
      <c r="HIV5" s="216"/>
      <c r="HIW5" s="216"/>
      <c r="HIX5" s="216"/>
      <c r="HIY5" s="216"/>
      <c r="HIZ5" s="216"/>
      <c r="HJA5" s="216"/>
      <c r="HJB5" s="216"/>
      <c r="HJC5" s="216"/>
      <c r="HJD5" s="216"/>
      <c r="HJE5" s="216"/>
      <c r="HJF5" s="216"/>
      <c r="HJG5" s="216"/>
      <c r="HJH5" s="216"/>
      <c r="HJI5" s="216"/>
      <c r="HJJ5" s="216"/>
      <c r="HJK5" s="216"/>
      <c r="HJL5" s="216"/>
      <c r="HJM5" s="216"/>
      <c r="HJN5" s="216"/>
      <c r="HJO5" s="216"/>
      <c r="HJP5" s="216"/>
      <c r="HJQ5" s="216"/>
      <c r="HJR5" s="216"/>
      <c r="HJS5" s="216"/>
      <c r="HJT5" s="216"/>
      <c r="HJU5" s="216"/>
      <c r="HJV5" s="216"/>
      <c r="HJW5" s="216"/>
      <c r="HJX5" s="216"/>
      <c r="HJY5" s="216"/>
      <c r="HJZ5" s="216"/>
      <c r="HKA5" s="216"/>
      <c r="HKB5" s="216"/>
      <c r="HKC5" s="216"/>
      <c r="HKD5" s="216"/>
      <c r="HKE5" s="216"/>
      <c r="HKF5" s="216"/>
      <c r="HKG5" s="216"/>
      <c r="HKH5" s="216"/>
      <c r="HKI5" s="216"/>
      <c r="HKJ5" s="216"/>
      <c r="HKK5" s="216"/>
      <c r="HKL5" s="216"/>
      <c r="HKM5" s="216"/>
      <c r="HKN5" s="216"/>
      <c r="HKO5" s="216"/>
      <c r="HKP5" s="216"/>
      <c r="HKQ5" s="216"/>
      <c r="HKR5" s="216"/>
      <c r="HKS5" s="216"/>
      <c r="HKT5" s="216"/>
      <c r="HKU5" s="216"/>
      <c r="HKV5" s="216"/>
      <c r="HKW5" s="216"/>
      <c r="HKX5" s="216"/>
      <c r="HKY5" s="216"/>
      <c r="HKZ5" s="216"/>
      <c r="HLA5" s="216"/>
      <c r="HLB5" s="216"/>
      <c r="HLC5" s="216"/>
      <c r="HLD5" s="216"/>
      <c r="HLE5" s="216"/>
      <c r="HLF5" s="216"/>
      <c r="HLG5" s="216"/>
      <c r="HLH5" s="216"/>
      <c r="HLI5" s="216"/>
      <c r="HLJ5" s="216"/>
      <c r="HLK5" s="216"/>
      <c r="HLL5" s="216"/>
      <c r="HLM5" s="216"/>
      <c r="HLN5" s="216"/>
      <c r="HLO5" s="216"/>
      <c r="HLP5" s="216"/>
      <c r="HLQ5" s="216"/>
      <c r="HLR5" s="216"/>
      <c r="HLS5" s="216"/>
      <c r="HLT5" s="216"/>
      <c r="HLU5" s="216"/>
      <c r="HLV5" s="216"/>
      <c r="HLW5" s="216"/>
      <c r="HLX5" s="216"/>
      <c r="HLY5" s="216"/>
      <c r="HLZ5" s="216"/>
      <c r="HMA5" s="216"/>
      <c r="HMB5" s="216"/>
      <c r="HMC5" s="216"/>
      <c r="HMD5" s="216"/>
      <c r="HME5" s="216"/>
      <c r="HMF5" s="216"/>
      <c r="HMG5" s="216"/>
      <c r="HMH5" s="216"/>
      <c r="HMI5" s="216"/>
      <c r="HMJ5" s="216"/>
      <c r="HMK5" s="216"/>
      <c r="HML5" s="216"/>
      <c r="HMM5" s="216"/>
      <c r="HMN5" s="216"/>
      <c r="HMO5" s="216"/>
      <c r="HMP5" s="216"/>
      <c r="HMQ5" s="216"/>
      <c r="HMR5" s="216"/>
      <c r="HMS5" s="216"/>
      <c r="HMT5" s="216"/>
      <c r="HMU5" s="216"/>
      <c r="HMV5" s="216"/>
      <c r="HMW5" s="216"/>
      <c r="HMX5" s="216"/>
      <c r="HMY5" s="216"/>
      <c r="HMZ5" s="216"/>
      <c r="HNA5" s="216"/>
      <c r="HNB5" s="216"/>
      <c r="HNC5" s="216"/>
      <c r="HND5" s="216"/>
      <c r="HNE5" s="216"/>
      <c r="HNF5" s="216"/>
      <c r="HNG5" s="216"/>
      <c r="HNH5" s="216"/>
      <c r="HNI5" s="216"/>
      <c r="HNJ5" s="216"/>
      <c r="HNK5" s="216"/>
      <c r="HNL5" s="216"/>
      <c r="HNM5" s="216"/>
      <c r="HNN5" s="216"/>
      <c r="HNO5" s="216"/>
      <c r="HNP5" s="216"/>
      <c r="HNQ5" s="216"/>
      <c r="HNR5" s="216"/>
      <c r="HNS5" s="216"/>
      <c r="HNT5" s="216"/>
      <c r="HNU5" s="216"/>
      <c r="HNV5" s="216"/>
      <c r="HNW5" s="216"/>
      <c r="HNX5" s="216"/>
      <c r="HNY5" s="216"/>
      <c r="HNZ5" s="216"/>
      <c r="HOA5" s="216"/>
      <c r="HOB5" s="216"/>
      <c r="HOC5" s="216"/>
      <c r="HOD5" s="216"/>
      <c r="HOE5" s="216"/>
      <c r="HOF5" s="216"/>
      <c r="HOG5" s="216"/>
      <c r="HOH5" s="216"/>
      <c r="HOI5" s="216"/>
      <c r="HOJ5" s="216"/>
      <c r="HOK5" s="216"/>
      <c r="HOL5" s="216"/>
      <c r="HOM5" s="216"/>
      <c r="HON5" s="216"/>
      <c r="HOO5" s="216"/>
      <c r="HOP5" s="216"/>
      <c r="HOQ5" s="216"/>
      <c r="HOR5" s="216"/>
      <c r="HOS5" s="216"/>
      <c r="HOT5" s="216"/>
      <c r="HOU5" s="216"/>
      <c r="HOV5" s="216"/>
      <c r="HOW5" s="216"/>
      <c r="HOX5" s="216"/>
      <c r="HOY5" s="216"/>
      <c r="HOZ5" s="216"/>
      <c r="HPA5" s="216"/>
      <c r="HPB5" s="216"/>
      <c r="HPC5" s="216"/>
      <c r="HPD5" s="216"/>
      <c r="HPE5" s="216"/>
      <c r="HPF5" s="216"/>
      <c r="HPG5" s="216"/>
      <c r="HPH5" s="216"/>
      <c r="HPI5" s="216"/>
      <c r="HPJ5" s="216"/>
      <c r="HPK5" s="216"/>
      <c r="HPL5" s="216"/>
      <c r="HPM5" s="216"/>
      <c r="HPN5" s="216"/>
      <c r="HPO5" s="216"/>
      <c r="HPP5" s="216"/>
      <c r="HPQ5" s="216"/>
      <c r="HPR5" s="216"/>
      <c r="HPS5" s="216"/>
      <c r="HPT5" s="216"/>
      <c r="HPU5" s="216"/>
      <c r="HPV5" s="216"/>
      <c r="HPW5" s="216"/>
      <c r="HPX5" s="216"/>
      <c r="HPY5" s="216"/>
      <c r="HPZ5" s="216"/>
      <c r="HQA5" s="216"/>
      <c r="HQB5" s="216"/>
      <c r="HQC5" s="216"/>
      <c r="HQD5" s="216"/>
      <c r="HQE5" s="216"/>
      <c r="HQF5" s="216"/>
      <c r="HQG5" s="216"/>
      <c r="HQH5" s="216"/>
      <c r="HQI5" s="216"/>
      <c r="HQJ5" s="216"/>
      <c r="HQK5" s="216"/>
      <c r="HQL5" s="216"/>
      <c r="HQM5" s="216"/>
      <c r="HQN5" s="216"/>
      <c r="HQO5" s="216"/>
      <c r="HQP5" s="216"/>
      <c r="HQQ5" s="216"/>
      <c r="HQR5" s="216"/>
      <c r="HQS5" s="216"/>
      <c r="HQT5" s="216"/>
      <c r="HQU5" s="216"/>
      <c r="HQV5" s="216"/>
      <c r="HQW5" s="216"/>
      <c r="HQX5" s="216"/>
      <c r="HQY5" s="216"/>
      <c r="HQZ5" s="216"/>
      <c r="HRA5" s="216"/>
      <c r="HRB5" s="216"/>
      <c r="HRC5" s="216"/>
      <c r="HRD5" s="216"/>
      <c r="HRE5" s="216"/>
      <c r="HRF5" s="216"/>
      <c r="HRG5" s="216"/>
      <c r="HRH5" s="216"/>
      <c r="HRI5" s="216"/>
      <c r="HRJ5" s="216"/>
      <c r="HRK5" s="216"/>
      <c r="HRL5" s="216"/>
      <c r="HRM5" s="216"/>
      <c r="HRN5" s="216"/>
      <c r="HRO5" s="216"/>
      <c r="HRP5" s="216"/>
      <c r="HRQ5" s="216"/>
      <c r="HRR5" s="216"/>
      <c r="HRS5" s="216"/>
      <c r="HRT5" s="216"/>
      <c r="HRU5" s="216"/>
      <c r="HRV5" s="216"/>
      <c r="HRW5" s="216"/>
      <c r="HRX5" s="216"/>
      <c r="HRY5" s="216"/>
      <c r="HRZ5" s="216"/>
      <c r="HSA5" s="216"/>
      <c r="HSB5" s="216"/>
      <c r="HSC5" s="216"/>
      <c r="HSD5" s="216"/>
      <c r="HSE5" s="216"/>
      <c r="HSF5" s="216"/>
      <c r="HSG5" s="216"/>
      <c r="HSH5" s="216"/>
      <c r="HSI5" s="216"/>
      <c r="HSJ5" s="216"/>
      <c r="HSK5" s="216"/>
      <c r="HSL5" s="216"/>
      <c r="HSM5" s="216"/>
      <c r="HSN5" s="216"/>
      <c r="HSO5" s="216"/>
      <c r="HSP5" s="216"/>
      <c r="HSQ5" s="216"/>
      <c r="HSR5" s="216"/>
      <c r="HSS5" s="216"/>
      <c r="HST5" s="216"/>
      <c r="HSU5" s="216"/>
      <c r="HSV5" s="216"/>
      <c r="HSW5" s="216"/>
      <c r="HSX5" s="216"/>
      <c r="HSY5" s="216"/>
      <c r="HSZ5" s="216"/>
      <c r="HTA5" s="216"/>
      <c r="HTB5" s="216"/>
      <c r="HTC5" s="216"/>
      <c r="HTD5" s="216"/>
      <c r="HTE5" s="216"/>
      <c r="HTF5" s="216"/>
      <c r="HTG5" s="216"/>
      <c r="HTH5" s="216"/>
      <c r="HTI5" s="216"/>
      <c r="HTJ5" s="216"/>
      <c r="HTK5" s="216"/>
      <c r="HTL5" s="216"/>
      <c r="HTM5" s="216"/>
      <c r="HTN5" s="216"/>
      <c r="HTO5" s="216"/>
      <c r="HTP5" s="216"/>
      <c r="HTQ5" s="216"/>
      <c r="HTR5" s="216"/>
      <c r="HTS5" s="216"/>
      <c r="HTT5" s="216"/>
      <c r="HTU5" s="216"/>
      <c r="HTV5" s="216"/>
      <c r="HTW5" s="216"/>
      <c r="HTX5" s="216"/>
      <c r="HTY5" s="216"/>
      <c r="HTZ5" s="216"/>
      <c r="HUA5" s="216"/>
      <c r="HUB5" s="216"/>
      <c r="HUC5" s="216"/>
      <c r="HUD5" s="216"/>
      <c r="HUE5" s="216"/>
      <c r="HUF5" s="216"/>
      <c r="HUG5" s="216"/>
      <c r="HUH5" s="216"/>
      <c r="HUI5" s="216"/>
      <c r="HUJ5" s="216"/>
      <c r="HUK5" s="216"/>
      <c r="HUL5" s="216"/>
      <c r="HUM5" s="216"/>
      <c r="HUN5" s="216"/>
      <c r="HUO5" s="216"/>
      <c r="HUP5" s="216"/>
      <c r="HUQ5" s="216"/>
      <c r="HUR5" s="216"/>
      <c r="HUS5" s="216"/>
      <c r="HUT5" s="216"/>
      <c r="HUU5" s="216"/>
      <c r="HUV5" s="216"/>
      <c r="HUW5" s="216"/>
      <c r="HUX5" s="216"/>
      <c r="HUY5" s="216"/>
      <c r="HUZ5" s="216"/>
      <c r="HVA5" s="216"/>
      <c r="HVB5" s="216"/>
      <c r="HVC5" s="216"/>
      <c r="HVD5" s="216"/>
      <c r="HVE5" s="216"/>
      <c r="HVF5" s="216"/>
      <c r="HVG5" s="216"/>
      <c r="HVH5" s="216"/>
      <c r="HVI5" s="216"/>
      <c r="HVJ5" s="216"/>
      <c r="HVK5" s="216"/>
      <c r="HVL5" s="216"/>
      <c r="HVM5" s="216"/>
      <c r="HVN5" s="216"/>
      <c r="HVO5" s="216"/>
      <c r="HVP5" s="216"/>
      <c r="HVQ5" s="216"/>
      <c r="HVR5" s="216"/>
      <c r="HVS5" s="216"/>
      <c r="HVT5" s="216"/>
      <c r="HVU5" s="216"/>
      <c r="HVV5" s="216"/>
      <c r="HVW5" s="216"/>
      <c r="HVX5" s="216"/>
      <c r="HVY5" s="216"/>
      <c r="HVZ5" s="216"/>
      <c r="HWA5" s="216"/>
      <c r="HWB5" s="216"/>
      <c r="HWC5" s="216"/>
      <c r="HWD5" s="216"/>
      <c r="HWE5" s="216"/>
      <c r="HWF5" s="216"/>
      <c r="HWG5" s="216"/>
      <c r="HWH5" s="216"/>
      <c r="HWI5" s="216"/>
      <c r="HWJ5" s="216"/>
      <c r="HWK5" s="216"/>
      <c r="HWL5" s="216"/>
      <c r="HWM5" s="216"/>
      <c r="HWN5" s="216"/>
      <c r="HWO5" s="216"/>
      <c r="HWP5" s="216"/>
      <c r="HWQ5" s="216"/>
      <c r="HWR5" s="216"/>
      <c r="HWS5" s="216"/>
      <c r="HWT5" s="216"/>
      <c r="HWU5" s="216"/>
      <c r="HWV5" s="216"/>
      <c r="HWW5" s="216"/>
      <c r="HWX5" s="216"/>
      <c r="HWY5" s="216"/>
      <c r="HWZ5" s="216"/>
      <c r="HXA5" s="216"/>
      <c r="HXB5" s="216"/>
      <c r="HXC5" s="216"/>
      <c r="HXD5" s="216"/>
      <c r="HXE5" s="216"/>
      <c r="HXF5" s="216"/>
      <c r="HXG5" s="216"/>
      <c r="HXH5" s="216"/>
      <c r="HXI5" s="216"/>
      <c r="HXJ5" s="216"/>
      <c r="HXK5" s="216"/>
      <c r="HXL5" s="216"/>
      <c r="HXM5" s="216"/>
      <c r="HXN5" s="216"/>
      <c r="HXO5" s="216"/>
      <c r="HXP5" s="216"/>
      <c r="HXQ5" s="216"/>
      <c r="HXR5" s="216"/>
      <c r="HXS5" s="216"/>
      <c r="HXT5" s="216"/>
      <c r="HXU5" s="216"/>
      <c r="HXV5" s="216"/>
      <c r="HXW5" s="216"/>
      <c r="HXX5" s="216"/>
      <c r="HXY5" s="216"/>
      <c r="HXZ5" s="216"/>
      <c r="HYA5" s="216"/>
      <c r="HYB5" s="216"/>
      <c r="HYC5" s="216"/>
      <c r="HYD5" s="216"/>
      <c r="HYE5" s="216"/>
      <c r="HYF5" s="216"/>
      <c r="HYG5" s="216"/>
      <c r="HYH5" s="216"/>
      <c r="HYI5" s="216"/>
      <c r="HYJ5" s="216"/>
      <c r="HYK5" s="216"/>
      <c r="HYL5" s="216"/>
      <c r="HYM5" s="216"/>
      <c r="HYN5" s="216"/>
      <c r="HYO5" s="216"/>
      <c r="HYP5" s="216"/>
      <c r="HYQ5" s="216"/>
      <c r="HYR5" s="216"/>
      <c r="HYS5" s="216"/>
      <c r="HYT5" s="216"/>
      <c r="HYU5" s="216"/>
      <c r="HYV5" s="216"/>
      <c r="HYW5" s="216"/>
      <c r="HYX5" s="216"/>
      <c r="HYY5" s="216"/>
      <c r="HYZ5" s="216"/>
      <c r="HZA5" s="216"/>
      <c r="HZB5" s="216"/>
      <c r="HZC5" s="216"/>
      <c r="HZD5" s="216"/>
      <c r="HZE5" s="216"/>
      <c r="HZF5" s="216"/>
      <c r="HZG5" s="216"/>
      <c r="HZH5" s="216"/>
      <c r="HZI5" s="216"/>
      <c r="HZJ5" s="216"/>
      <c r="HZK5" s="216"/>
      <c r="HZL5" s="216"/>
      <c r="HZM5" s="216"/>
      <c r="HZN5" s="216"/>
      <c r="HZO5" s="216"/>
      <c r="HZP5" s="216"/>
      <c r="HZQ5" s="216"/>
      <c r="HZR5" s="216"/>
      <c r="HZS5" s="216"/>
      <c r="HZT5" s="216"/>
      <c r="HZU5" s="216"/>
      <c r="HZV5" s="216"/>
      <c r="HZW5" s="216"/>
      <c r="HZX5" s="216"/>
      <c r="HZY5" s="216"/>
      <c r="HZZ5" s="216"/>
      <c r="IAA5" s="216"/>
      <c r="IAB5" s="216"/>
      <c r="IAC5" s="216"/>
      <c r="IAD5" s="216"/>
      <c r="IAE5" s="216"/>
      <c r="IAF5" s="216"/>
      <c r="IAG5" s="216"/>
      <c r="IAH5" s="216"/>
      <c r="IAI5" s="216"/>
      <c r="IAJ5" s="216"/>
      <c r="IAK5" s="216"/>
      <c r="IAL5" s="216"/>
      <c r="IAM5" s="216"/>
      <c r="IAN5" s="216"/>
      <c r="IAO5" s="216"/>
      <c r="IAP5" s="216"/>
      <c r="IAQ5" s="216"/>
      <c r="IAR5" s="216"/>
      <c r="IAS5" s="216"/>
      <c r="IAT5" s="216"/>
      <c r="IAU5" s="216"/>
      <c r="IAV5" s="216"/>
      <c r="IAW5" s="216"/>
      <c r="IAX5" s="216"/>
      <c r="IAY5" s="216"/>
      <c r="IAZ5" s="216"/>
      <c r="IBA5" s="216"/>
      <c r="IBB5" s="216"/>
      <c r="IBC5" s="216"/>
      <c r="IBD5" s="216"/>
      <c r="IBE5" s="216"/>
      <c r="IBF5" s="216"/>
      <c r="IBG5" s="216"/>
      <c r="IBH5" s="216"/>
      <c r="IBI5" s="216"/>
      <c r="IBJ5" s="216"/>
      <c r="IBK5" s="216"/>
      <c r="IBL5" s="216"/>
      <c r="IBM5" s="216"/>
      <c r="IBN5" s="216"/>
      <c r="IBO5" s="216"/>
      <c r="IBP5" s="216"/>
      <c r="IBQ5" s="216"/>
      <c r="IBR5" s="216"/>
      <c r="IBS5" s="216"/>
      <c r="IBT5" s="216"/>
      <c r="IBU5" s="216"/>
      <c r="IBV5" s="216"/>
      <c r="IBW5" s="216"/>
      <c r="IBX5" s="216"/>
      <c r="IBY5" s="216"/>
      <c r="IBZ5" s="216"/>
      <c r="ICA5" s="216"/>
      <c r="ICB5" s="216"/>
      <c r="ICC5" s="216"/>
      <c r="ICD5" s="216"/>
      <c r="ICE5" s="216"/>
      <c r="ICF5" s="216"/>
      <c r="ICG5" s="216"/>
      <c r="ICH5" s="216"/>
      <c r="ICI5" s="216"/>
      <c r="ICJ5" s="216"/>
      <c r="ICK5" s="216"/>
      <c r="ICL5" s="216"/>
      <c r="ICM5" s="216"/>
      <c r="ICN5" s="216"/>
      <c r="ICO5" s="216"/>
      <c r="ICP5" s="216"/>
      <c r="ICQ5" s="216"/>
      <c r="ICR5" s="216"/>
      <c r="ICS5" s="216"/>
      <c r="ICT5" s="216"/>
      <c r="ICU5" s="216"/>
      <c r="ICV5" s="216"/>
      <c r="ICW5" s="216"/>
      <c r="ICX5" s="216"/>
      <c r="ICY5" s="216"/>
      <c r="ICZ5" s="216"/>
      <c r="IDA5" s="216"/>
      <c r="IDB5" s="216"/>
      <c r="IDC5" s="216"/>
      <c r="IDD5" s="216"/>
      <c r="IDE5" s="216"/>
      <c r="IDF5" s="216"/>
      <c r="IDG5" s="216"/>
      <c r="IDH5" s="216"/>
      <c r="IDI5" s="216"/>
      <c r="IDJ5" s="216"/>
      <c r="IDK5" s="216"/>
      <c r="IDL5" s="216"/>
      <c r="IDM5" s="216"/>
      <c r="IDN5" s="216"/>
      <c r="IDO5" s="216"/>
      <c r="IDP5" s="216"/>
      <c r="IDQ5" s="216"/>
      <c r="IDR5" s="216"/>
      <c r="IDS5" s="216"/>
      <c r="IDT5" s="216"/>
      <c r="IDU5" s="216"/>
      <c r="IDV5" s="216"/>
      <c r="IDW5" s="216"/>
      <c r="IDX5" s="216"/>
      <c r="IDY5" s="216"/>
      <c r="IDZ5" s="216"/>
      <c r="IEA5" s="216"/>
      <c r="IEB5" s="216"/>
      <c r="IEC5" s="216"/>
      <c r="IED5" s="216"/>
      <c r="IEE5" s="216"/>
      <c r="IEF5" s="216"/>
      <c r="IEG5" s="216"/>
      <c r="IEH5" s="216"/>
      <c r="IEI5" s="216"/>
      <c r="IEJ5" s="216"/>
      <c r="IEK5" s="216"/>
      <c r="IEL5" s="216"/>
      <c r="IEM5" s="216"/>
      <c r="IEN5" s="216"/>
      <c r="IEO5" s="216"/>
      <c r="IEP5" s="216"/>
      <c r="IEQ5" s="216"/>
      <c r="IER5" s="216"/>
      <c r="IES5" s="216"/>
      <c r="IET5" s="216"/>
      <c r="IEU5" s="216"/>
      <c r="IEV5" s="216"/>
      <c r="IEW5" s="216"/>
      <c r="IEX5" s="216"/>
      <c r="IEY5" s="216"/>
      <c r="IEZ5" s="216"/>
      <c r="IFA5" s="216"/>
      <c r="IFB5" s="216"/>
      <c r="IFC5" s="216"/>
      <c r="IFD5" s="216"/>
      <c r="IFE5" s="216"/>
      <c r="IFF5" s="216"/>
      <c r="IFG5" s="216"/>
      <c r="IFH5" s="216"/>
      <c r="IFI5" s="216"/>
      <c r="IFJ5" s="216"/>
      <c r="IFK5" s="216"/>
      <c r="IFL5" s="216"/>
      <c r="IFM5" s="216"/>
      <c r="IFN5" s="216"/>
      <c r="IFO5" s="216"/>
      <c r="IFP5" s="216"/>
      <c r="IFQ5" s="216"/>
      <c r="IFR5" s="216"/>
      <c r="IFS5" s="216"/>
      <c r="IFT5" s="216"/>
      <c r="IFU5" s="216"/>
      <c r="IFV5" s="216"/>
      <c r="IFW5" s="216"/>
      <c r="IFX5" s="216"/>
      <c r="IFY5" s="216"/>
      <c r="IFZ5" s="216"/>
      <c r="IGA5" s="216"/>
      <c r="IGB5" s="216"/>
      <c r="IGC5" s="216"/>
      <c r="IGD5" s="216"/>
      <c r="IGE5" s="216"/>
      <c r="IGF5" s="216"/>
      <c r="IGG5" s="216"/>
      <c r="IGH5" s="216"/>
      <c r="IGI5" s="216"/>
      <c r="IGJ5" s="216"/>
      <c r="IGK5" s="216"/>
      <c r="IGL5" s="216"/>
      <c r="IGM5" s="216"/>
      <c r="IGN5" s="216"/>
      <c r="IGO5" s="216"/>
      <c r="IGP5" s="216"/>
      <c r="IGQ5" s="216"/>
      <c r="IGR5" s="216"/>
      <c r="IGS5" s="216"/>
      <c r="IGT5" s="216"/>
      <c r="IGU5" s="216"/>
      <c r="IGV5" s="216"/>
      <c r="IGW5" s="216"/>
      <c r="IGX5" s="216"/>
      <c r="IGY5" s="216"/>
      <c r="IGZ5" s="216"/>
      <c r="IHA5" s="216"/>
      <c r="IHB5" s="216"/>
      <c r="IHC5" s="216"/>
      <c r="IHD5" s="216"/>
      <c r="IHE5" s="216"/>
      <c r="IHF5" s="216"/>
      <c r="IHG5" s="216"/>
      <c r="IHH5" s="216"/>
      <c r="IHI5" s="216"/>
      <c r="IHJ5" s="216"/>
      <c r="IHK5" s="216"/>
      <c r="IHL5" s="216"/>
      <c r="IHM5" s="216"/>
      <c r="IHN5" s="216"/>
      <c r="IHO5" s="216"/>
      <c r="IHP5" s="216"/>
      <c r="IHQ5" s="216"/>
      <c r="IHR5" s="216"/>
      <c r="IHS5" s="216"/>
      <c r="IHT5" s="216"/>
      <c r="IHU5" s="216"/>
      <c r="IHV5" s="216"/>
      <c r="IHW5" s="216"/>
      <c r="IHX5" s="216"/>
      <c r="IHY5" s="216"/>
      <c r="IHZ5" s="216"/>
      <c r="IIA5" s="216"/>
      <c r="IIB5" s="216"/>
      <c r="IIC5" s="216"/>
      <c r="IID5" s="216"/>
      <c r="IIE5" s="216"/>
      <c r="IIF5" s="216"/>
      <c r="IIG5" s="216"/>
      <c r="IIH5" s="216"/>
      <c r="III5" s="216"/>
      <c r="IIJ5" s="216"/>
      <c r="IIK5" s="216"/>
      <c r="IIL5" s="216"/>
      <c r="IIM5" s="216"/>
      <c r="IIN5" s="216"/>
      <c r="IIO5" s="216"/>
      <c r="IIP5" s="216"/>
      <c r="IIQ5" s="216"/>
      <c r="IIR5" s="216"/>
      <c r="IIS5" s="216"/>
      <c r="IIT5" s="216"/>
      <c r="IIU5" s="216"/>
      <c r="IIV5" s="216"/>
      <c r="IIW5" s="216"/>
      <c r="IIX5" s="216"/>
      <c r="IIY5" s="216"/>
      <c r="IIZ5" s="216"/>
      <c r="IJA5" s="216"/>
      <c r="IJB5" s="216"/>
      <c r="IJC5" s="216"/>
      <c r="IJD5" s="216"/>
      <c r="IJE5" s="216"/>
      <c r="IJF5" s="216"/>
      <c r="IJG5" s="216"/>
      <c r="IJH5" s="216"/>
      <c r="IJI5" s="216"/>
      <c r="IJJ5" s="216"/>
      <c r="IJK5" s="216"/>
      <c r="IJL5" s="216"/>
      <c r="IJM5" s="216"/>
      <c r="IJN5" s="216"/>
      <c r="IJO5" s="216"/>
      <c r="IJP5" s="216"/>
      <c r="IJQ5" s="216"/>
      <c r="IJR5" s="216"/>
      <c r="IJS5" s="216"/>
      <c r="IJT5" s="216"/>
      <c r="IJU5" s="216"/>
      <c r="IJV5" s="216"/>
      <c r="IJW5" s="216"/>
      <c r="IJX5" s="216"/>
      <c r="IJY5" s="216"/>
      <c r="IJZ5" s="216"/>
      <c r="IKA5" s="216"/>
      <c r="IKB5" s="216"/>
      <c r="IKC5" s="216"/>
      <c r="IKD5" s="216"/>
      <c r="IKE5" s="216"/>
      <c r="IKF5" s="216"/>
      <c r="IKG5" s="216"/>
      <c r="IKH5" s="216"/>
      <c r="IKI5" s="216"/>
      <c r="IKJ5" s="216"/>
      <c r="IKK5" s="216"/>
      <c r="IKL5" s="216"/>
      <c r="IKM5" s="216"/>
      <c r="IKN5" s="216"/>
      <c r="IKO5" s="216"/>
      <c r="IKP5" s="216"/>
      <c r="IKQ5" s="216"/>
      <c r="IKR5" s="216"/>
      <c r="IKS5" s="216"/>
      <c r="IKT5" s="216"/>
      <c r="IKU5" s="216"/>
      <c r="IKV5" s="216"/>
      <c r="IKW5" s="216"/>
      <c r="IKX5" s="216"/>
      <c r="IKY5" s="216"/>
      <c r="IKZ5" s="216"/>
      <c r="ILA5" s="216"/>
      <c r="ILB5" s="216"/>
      <c r="ILC5" s="216"/>
      <c r="ILD5" s="216"/>
      <c r="ILE5" s="216"/>
      <c r="ILF5" s="216"/>
      <c r="ILG5" s="216"/>
      <c r="ILH5" s="216"/>
      <c r="ILI5" s="216"/>
      <c r="ILJ5" s="216"/>
      <c r="ILK5" s="216"/>
      <c r="ILL5" s="216"/>
      <c r="ILM5" s="216"/>
      <c r="ILN5" s="216"/>
      <c r="ILO5" s="216"/>
      <c r="ILP5" s="216"/>
      <c r="ILQ5" s="216"/>
      <c r="ILR5" s="216"/>
      <c r="ILS5" s="216"/>
      <c r="ILT5" s="216"/>
      <c r="ILU5" s="216"/>
      <c r="ILV5" s="216"/>
      <c r="ILW5" s="216"/>
      <c r="ILX5" s="216"/>
      <c r="ILY5" s="216"/>
      <c r="ILZ5" s="216"/>
      <c r="IMA5" s="216"/>
      <c r="IMB5" s="216"/>
      <c r="IMC5" s="216"/>
      <c r="IMD5" s="216"/>
      <c r="IME5" s="216"/>
      <c r="IMF5" s="216"/>
      <c r="IMG5" s="216"/>
      <c r="IMH5" s="216"/>
      <c r="IMI5" s="216"/>
      <c r="IMJ5" s="216"/>
      <c r="IMK5" s="216"/>
      <c r="IML5" s="216"/>
      <c r="IMM5" s="216"/>
      <c r="IMN5" s="216"/>
      <c r="IMO5" s="216"/>
      <c r="IMP5" s="216"/>
      <c r="IMQ5" s="216"/>
      <c r="IMR5" s="216"/>
      <c r="IMS5" s="216"/>
      <c r="IMT5" s="216"/>
      <c r="IMU5" s="216"/>
      <c r="IMV5" s="216"/>
      <c r="IMW5" s="216"/>
      <c r="IMX5" s="216"/>
      <c r="IMY5" s="216"/>
      <c r="IMZ5" s="216"/>
      <c r="INA5" s="216"/>
      <c r="INB5" s="216"/>
      <c r="INC5" s="216"/>
      <c r="IND5" s="216"/>
      <c r="INE5" s="216"/>
      <c r="INF5" s="216"/>
      <c r="ING5" s="216"/>
      <c r="INH5" s="216"/>
      <c r="INI5" s="216"/>
      <c r="INJ5" s="216"/>
      <c r="INK5" s="216"/>
      <c r="INL5" s="216"/>
      <c r="INM5" s="216"/>
      <c r="INN5" s="216"/>
      <c r="INO5" s="216"/>
      <c r="INP5" s="216"/>
      <c r="INQ5" s="216"/>
      <c r="INR5" s="216"/>
      <c r="INS5" s="216"/>
      <c r="INT5" s="216"/>
      <c r="INU5" s="216"/>
      <c r="INV5" s="216"/>
      <c r="INW5" s="216"/>
      <c r="INX5" s="216"/>
      <c r="INY5" s="216"/>
      <c r="INZ5" s="216"/>
      <c r="IOA5" s="216"/>
      <c r="IOB5" s="216"/>
      <c r="IOC5" s="216"/>
      <c r="IOD5" s="216"/>
      <c r="IOE5" s="216"/>
      <c r="IOF5" s="216"/>
      <c r="IOG5" s="216"/>
      <c r="IOH5" s="216"/>
      <c r="IOI5" s="216"/>
      <c r="IOJ5" s="216"/>
      <c r="IOK5" s="216"/>
      <c r="IOL5" s="216"/>
      <c r="IOM5" s="216"/>
      <c r="ION5" s="216"/>
      <c r="IOO5" s="216"/>
      <c r="IOP5" s="216"/>
      <c r="IOQ5" s="216"/>
      <c r="IOR5" s="216"/>
      <c r="IOS5" s="216"/>
      <c r="IOT5" s="216"/>
      <c r="IOU5" s="216"/>
      <c r="IOV5" s="216"/>
      <c r="IOW5" s="216"/>
      <c r="IOX5" s="216"/>
      <c r="IOY5" s="216"/>
      <c r="IOZ5" s="216"/>
      <c r="IPA5" s="216"/>
      <c r="IPB5" s="216"/>
      <c r="IPC5" s="216"/>
      <c r="IPD5" s="216"/>
      <c r="IPE5" s="216"/>
      <c r="IPF5" s="216"/>
      <c r="IPG5" s="216"/>
      <c r="IPH5" s="216"/>
      <c r="IPI5" s="216"/>
      <c r="IPJ5" s="216"/>
      <c r="IPK5" s="216"/>
      <c r="IPL5" s="216"/>
      <c r="IPM5" s="216"/>
      <c r="IPN5" s="216"/>
      <c r="IPO5" s="216"/>
      <c r="IPP5" s="216"/>
      <c r="IPQ5" s="216"/>
      <c r="IPR5" s="216"/>
      <c r="IPS5" s="216"/>
      <c r="IPT5" s="216"/>
      <c r="IPU5" s="216"/>
      <c r="IPV5" s="216"/>
      <c r="IPW5" s="216"/>
      <c r="IPX5" s="216"/>
      <c r="IPY5" s="216"/>
      <c r="IPZ5" s="216"/>
      <c r="IQA5" s="216"/>
      <c r="IQB5" s="216"/>
      <c r="IQC5" s="216"/>
      <c r="IQD5" s="216"/>
      <c r="IQE5" s="216"/>
      <c r="IQF5" s="216"/>
      <c r="IQG5" s="216"/>
      <c r="IQH5" s="216"/>
      <c r="IQI5" s="216"/>
      <c r="IQJ5" s="216"/>
      <c r="IQK5" s="216"/>
      <c r="IQL5" s="216"/>
      <c r="IQM5" s="216"/>
      <c r="IQN5" s="216"/>
      <c r="IQO5" s="216"/>
      <c r="IQP5" s="216"/>
      <c r="IQQ5" s="216"/>
      <c r="IQR5" s="216"/>
      <c r="IQS5" s="216"/>
      <c r="IQT5" s="216"/>
      <c r="IQU5" s="216"/>
      <c r="IQV5" s="216"/>
      <c r="IQW5" s="216"/>
      <c r="IQX5" s="216"/>
      <c r="IQY5" s="216"/>
      <c r="IQZ5" s="216"/>
      <c r="IRA5" s="216"/>
      <c r="IRB5" s="216"/>
      <c r="IRC5" s="216"/>
      <c r="IRD5" s="216"/>
      <c r="IRE5" s="216"/>
      <c r="IRF5" s="216"/>
      <c r="IRG5" s="216"/>
      <c r="IRH5" s="216"/>
      <c r="IRI5" s="216"/>
      <c r="IRJ5" s="216"/>
      <c r="IRK5" s="216"/>
      <c r="IRL5" s="216"/>
      <c r="IRM5" s="216"/>
      <c r="IRN5" s="216"/>
      <c r="IRO5" s="216"/>
      <c r="IRP5" s="216"/>
      <c r="IRQ5" s="216"/>
      <c r="IRR5" s="216"/>
      <c r="IRS5" s="216"/>
      <c r="IRT5" s="216"/>
      <c r="IRU5" s="216"/>
      <c r="IRV5" s="216"/>
      <c r="IRW5" s="216"/>
      <c r="IRX5" s="216"/>
      <c r="IRY5" s="216"/>
      <c r="IRZ5" s="216"/>
      <c r="ISA5" s="216"/>
      <c r="ISB5" s="216"/>
      <c r="ISC5" s="216"/>
      <c r="ISD5" s="216"/>
      <c r="ISE5" s="216"/>
      <c r="ISF5" s="216"/>
      <c r="ISG5" s="216"/>
      <c r="ISH5" s="216"/>
      <c r="ISI5" s="216"/>
      <c r="ISJ5" s="216"/>
      <c r="ISK5" s="216"/>
      <c r="ISL5" s="216"/>
      <c r="ISM5" s="216"/>
      <c r="ISN5" s="216"/>
      <c r="ISO5" s="216"/>
      <c r="ISP5" s="216"/>
      <c r="ISQ5" s="216"/>
      <c r="ISR5" s="216"/>
      <c r="ISS5" s="216"/>
      <c r="IST5" s="216"/>
      <c r="ISU5" s="216"/>
      <c r="ISV5" s="216"/>
      <c r="ISW5" s="216"/>
      <c r="ISX5" s="216"/>
      <c r="ISY5" s="216"/>
      <c r="ISZ5" s="216"/>
      <c r="ITA5" s="216"/>
      <c r="ITB5" s="216"/>
      <c r="ITC5" s="216"/>
      <c r="ITD5" s="216"/>
      <c r="ITE5" s="216"/>
      <c r="ITF5" s="216"/>
      <c r="ITG5" s="216"/>
      <c r="ITH5" s="216"/>
      <c r="ITI5" s="216"/>
      <c r="ITJ5" s="216"/>
      <c r="ITK5" s="216"/>
      <c r="ITL5" s="216"/>
      <c r="ITM5" s="216"/>
      <c r="ITN5" s="216"/>
      <c r="ITO5" s="216"/>
      <c r="ITP5" s="216"/>
      <c r="ITQ5" s="216"/>
      <c r="ITR5" s="216"/>
      <c r="ITS5" s="216"/>
      <c r="ITT5" s="216"/>
      <c r="ITU5" s="216"/>
      <c r="ITV5" s="216"/>
      <c r="ITW5" s="216"/>
      <c r="ITX5" s="216"/>
      <c r="ITY5" s="216"/>
      <c r="ITZ5" s="216"/>
      <c r="IUA5" s="216"/>
      <c r="IUB5" s="216"/>
      <c r="IUC5" s="216"/>
      <c r="IUD5" s="216"/>
      <c r="IUE5" s="216"/>
      <c r="IUF5" s="216"/>
      <c r="IUG5" s="216"/>
      <c r="IUH5" s="216"/>
      <c r="IUI5" s="216"/>
      <c r="IUJ5" s="216"/>
      <c r="IUK5" s="216"/>
      <c r="IUL5" s="216"/>
      <c r="IUM5" s="216"/>
      <c r="IUN5" s="216"/>
      <c r="IUO5" s="216"/>
      <c r="IUP5" s="216"/>
      <c r="IUQ5" s="216"/>
      <c r="IUR5" s="216"/>
      <c r="IUS5" s="216"/>
      <c r="IUT5" s="216"/>
      <c r="IUU5" s="216"/>
      <c r="IUV5" s="216"/>
      <c r="IUW5" s="216"/>
      <c r="IUX5" s="216"/>
      <c r="IUY5" s="216"/>
      <c r="IUZ5" s="216"/>
      <c r="IVA5" s="216"/>
      <c r="IVB5" s="216"/>
      <c r="IVC5" s="216"/>
      <c r="IVD5" s="216"/>
      <c r="IVE5" s="216"/>
      <c r="IVF5" s="216"/>
      <c r="IVG5" s="216"/>
      <c r="IVH5" s="216"/>
      <c r="IVI5" s="216"/>
      <c r="IVJ5" s="216"/>
      <c r="IVK5" s="216"/>
      <c r="IVL5" s="216"/>
      <c r="IVM5" s="216"/>
      <c r="IVN5" s="216"/>
      <c r="IVO5" s="216"/>
      <c r="IVP5" s="216"/>
      <c r="IVQ5" s="216"/>
      <c r="IVR5" s="216"/>
      <c r="IVS5" s="216"/>
      <c r="IVT5" s="216"/>
      <c r="IVU5" s="216"/>
      <c r="IVV5" s="216"/>
      <c r="IVW5" s="216"/>
      <c r="IVX5" s="216"/>
      <c r="IVY5" s="216"/>
      <c r="IVZ5" s="216"/>
      <c r="IWA5" s="216"/>
      <c r="IWB5" s="216"/>
      <c r="IWC5" s="216"/>
      <c r="IWD5" s="216"/>
      <c r="IWE5" s="216"/>
      <c r="IWF5" s="216"/>
      <c r="IWG5" s="216"/>
      <c r="IWH5" s="216"/>
      <c r="IWI5" s="216"/>
      <c r="IWJ5" s="216"/>
      <c r="IWK5" s="216"/>
      <c r="IWL5" s="216"/>
      <c r="IWM5" s="216"/>
      <c r="IWN5" s="216"/>
      <c r="IWO5" s="216"/>
      <c r="IWP5" s="216"/>
      <c r="IWQ5" s="216"/>
      <c r="IWR5" s="216"/>
      <c r="IWS5" s="216"/>
      <c r="IWT5" s="216"/>
      <c r="IWU5" s="216"/>
      <c r="IWV5" s="216"/>
      <c r="IWW5" s="216"/>
      <c r="IWX5" s="216"/>
      <c r="IWY5" s="216"/>
      <c r="IWZ5" s="216"/>
      <c r="IXA5" s="216"/>
      <c r="IXB5" s="216"/>
      <c r="IXC5" s="216"/>
      <c r="IXD5" s="216"/>
      <c r="IXE5" s="216"/>
      <c r="IXF5" s="216"/>
      <c r="IXG5" s="216"/>
      <c r="IXH5" s="216"/>
      <c r="IXI5" s="216"/>
      <c r="IXJ5" s="216"/>
      <c r="IXK5" s="216"/>
      <c r="IXL5" s="216"/>
      <c r="IXM5" s="216"/>
      <c r="IXN5" s="216"/>
      <c r="IXO5" s="216"/>
      <c r="IXP5" s="216"/>
      <c r="IXQ5" s="216"/>
      <c r="IXR5" s="216"/>
      <c r="IXS5" s="216"/>
      <c r="IXT5" s="216"/>
      <c r="IXU5" s="216"/>
      <c r="IXV5" s="216"/>
      <c r="IXW5" s="216"/>
      <c r="IXX5" s="216"/>
      <c r="IXY5" s="216"/>
      <c r="IXZ5" s="216"/>
      <c r="IYA5" s="216"/>
      <c r="IYB5" s="216"/>
      <c r="IYC5" s="216"/>
      <c r="IYD5" s="216"/>
      <c r="IYE5" s="216"/>
      <c r="IYF5" s="216"/>
      <c r="IYG5" s="216"/>
      <c r="IYH5" s="216"/>
      <c r="IYI5" s="216"/>
      <c r="IYJ5" s="216"/>
      <c r="IYK5" s="216"/>
      <c r="IYL5" s="216"/>
      <c r="IYM5" s="216"/>
      <c r="IYN5" s="216"/>
      <c r="IYO5" s="216"/>
      <c r="IYP5" s="216"/>
      <c r="IYQ5" s="216"/>
      <c r="IYR5" s="216"/>
      <c r="IYS5" s="216"/>
      <c r="IYT5" s="216"/>
      <c r="IYU5" s="216"/>
      <c r="IYV5" s="216"/>
      <c r="IYW5" s="216"/>
      <c r="IYX5" s="216"/>
      <c r="IYY5" s="216"/>
      <c r="IYZ5" s="216"/>
      <c r="IZA5" s="216"/>
      <c r="IZB5" s="216"/>
      <c r="IZC5" s="216"/>
      <c r="IZD5" s="216"/>
      <c r="IZE5" s="216"/>
      <c r="IZF5" s="216"/>
      <c r="IZG5" s="216"/>
      <c r="IZH5" s="216"/>
      <c r="IZI5" s="216"/>
      <c r="IZJ5" s="216"/>
      <c r="IZK5" s="216"/>
      <c r="IZL5" s="216"/>
      <c r="IZM5" s="216"/>
      <c r="IZN5" s="216"/>
      <c r="IZO5" s="216"/>
      <c r="IZP5" s="216"/>
      <c r="IZQ5" s="216"/>
      <c r="IZR5" s="216"/>
      <c r="IZS5" s="216"/>
      <c r="IZT5" s="216"/>
      <c r="IZU5" s="216"/>
      <c r="IZV5" s="216"/>
      <c r="IZW5" s="216"/>
      <c r="IZX5" s="216"/>
      <c r="IZY5" s="216"/>
      <c r="IZZ5" s="216"/>
      <c r="JAA5" s="216"/>
      <c r="JAB5" s="216"/>
      <c r="JAC5" s="216"/>
      <c r="JAD5" s="216"/>
      <c r="JAE5" s="216"/>
      <c r="JAF5" s="216"/>
      <c r="JAG5" s="216"/>
      <c r="JAH5" s="216"/>
      <c r="JAI5" s="216"/>
      <c r="JAJ5" s="216"/>
      <c r="JAK5" s="216"/>
      <c r="JAL5" s="216"/>
      <c r="JAM5" s="216"/>
      <c r="JAN5" s="216"/>
      <c r="JAO5" s="216"/>
      <c r="JAP5" s="216"/>
      <c r="JAQ5" s="216"/>
      <c r="JAR5" s="216"/>
      <c r="JAS5" s="216"/>
      <c r="JAT5" s="216"/>
      <c r="JAU5" s="216"/>
      <c r="JAV5" s="216"/>
      <c r="JAW5" s="216"/>
      <c r="JAX5" s="216"/>
      <c r="JAY5" s="216"/>
      <c r="JAZ5" s="216"/>
      <c r="JBA5" s="216"/>
      <c r="JBB5" s="216"/>
      <c r="JBC5" s="216"/>
      <c r="JBD5" s="216"/>
      <c r="JBE5" s="216"/>
      <c r="JBF5" s="216"/>
      <c r="JBG5" s="216"/>
      <c r="JBH5" s="216"/>
      <c r="JBI5" s="216"/>
      <c r="JBJ5" s="216"/>
      <c r="JBK5" s="216"/>
      <c r="JBL5" s="216"/>
      <c r="JBM5" s="216"/>
      <c r="JBN5" s="216"/>
      <c r="JBO5" s="216"/>
      <c r="JBP5" s="216"/>
      <c r="JBQ5" s="216"/>
      <c r="JBR5" s="216"/>
      <c r="JBS5" s="216"/>
      <c r="JBT5" s="216"/>
      <c r="JBU5" s="216"/>
      <c r="JBV5" s="216"/>
      <c r="JBW5" s="216"/>
      <c r="JBX5" s="216"/>
      <c r="JBY5" s="216"/>
      <c r="JBZ5" s="216"/>
      <c r="JCA5" s="216"/>
      <c r="JCB5" s="216"/>
      <c r="JCC5" s="216"/>
      <c r="JCD5" s="216"/>
      <c r="JCE5" s="216"/>
      <c r="JCF5" s="216"/>
      <c r="JCG5" s="216"/>
      <c r="JCH5" s="216"/>
      <c r="JCI5" s="216"/>
      <c r="JCJ5" s="216"/>
      <c r="JCK5" s="216"/>
      <c r="JCL5" s="216"/>
      <c r="JCM5" s="216"/>
      <c r="JCN5" s="216"/>
      <c r="JCO5" s="216"/>
      <c r="JCP5" s="216"/>
      <c r="JCQ5" s="216"/>
      <c r="JCR5" s="216"/>
      <c r="JCS5" s="216"/>
      <c r="JCT5" s="216"/>
      <c r="JCU5" s="216"/>
      <c r="JCV5" s="216"/>
      <c r="JCW5" s="216"/>
      <c r="JCX5" s="216"/>
      <c r="JCY5" s="216"/>
      <c r="JCZ5" s="216"/>
      <c r="JDA5" s="216"/>
      <c r="JDB5" s="216"/>
      <c r="JDC5" s="216"/>
      <c r="JDD5" s="216"/>
      <c r="JDE5" s="216"/>
      <c r="JDF5" s="216"/>
      <c r="JDG5" s="216"/>
      <c r="JDH5" s="216"/>
      <c r="JDI5" s="216"/>
      <c r="JDJ5" s="216"/>
      <c r="JDK5" s="216"/>
      <c r="JDL5" s="216"/>
      <c r="JDM5" s="216"/>
      <c r="JDN5" s="216"/>
      <c r="JDO5" s="216"/>
      <c r="JDP5" s="216"/>
      <c r="JDQ5" s="216"/>
      <c r="JDR5" s="216"/>
      <c r="JDS5" s="216"/>
      <c r="JDT5" s="216"/>
      <c r="JDU5" s="216"/>
      <c r="JDV5" s="216"/>
      <c r="JDW5" s="216"/>
      <c r="JDX5" s="216"/>
      <c r="JDY5" s="216"/>
      <c r="JDZ5" s="216"/>
      <c r="JEA5" s="216"/>
      <c r="JEB5" s="216"/>
      <c r="JEC5" s="216"/>
      <c r="JED5" s="216"/>
      <c r="JEE5" s="216"/>
      <c r="JEF5" s="216"/>
      <c r="JEG5" s="216"/>
      <c r="JEH5" s="216"/>
      <c r="JEI5" s="216"/>
      <c r="JEJ5" s="216"/>
      <c r="JEK5" s="216"/>
      <c r="JEL5" s="216"/>
      <c r="JEM5" s="216"/>
      <c r="JEN5" s="216"/>
      <c r="JEO5" s="216"/>
      <c r="JEP5" s="216"/>
      <c r="JEQ5" s="216"/>
      <c r="JER5" s="216"/>
      <c r="JES5" s="216"/>
      <c r="JET5" s="216"/>
      <c r="JEU5" s="216"/>
      <c r="JEV5" s="216"/>
      <c r="JEW5" s="216"/>
      <c r="JEX5" s="216"/>
      <c r="JEY5" s="216"/>
      <c r="JEZ5" s="216"/>
      <c r="JFA5" s="216"/>
      <c r="JFB5" s="216"/>
      <c r="JFC5" s="216"/>
      <c r="JFD5" s="216"/>
      <c r="JFE5" s="216"/>
      <c r="JFF5" s="216"/>
      <c r="JFG5" s="216"/>
      <c r="JFH5" s="216"/>
      <c r="JFI5" s="216"/>
      <c r="JFJ5" s="216"/>
      <c r="JFK5" s="216"/>
      <c r="JFL5" s="216"/>
      <c r="JFM5" s="216"/>
      <c r="JFN5" s="216"/>
      <c r="JFO5" s="216"/>
      <c r="JFP5" s="216"/>
      <c r="JFQ5" s="216"/>
      <c r="JFR5" s="216"/>
      <c r="JFS5" s="216"/>
      <c r="JFT5" s="216"/>
      <c r="JFU5" s="216"/>
      <c r="JFV5" s="216"/>
      <c r="JFW5" s="216"/>
      <c r="JFX5" s="216"/>
      <c r="JFY5" s="216"/>
      <c r="JFZ5" s="216"/>
      <c r="JGA5" s="216"/>
      <c r="JGB5" s="216"/>
      <c r="JGC5" s="216"/>
      <c r="JGD5" s="216"/>
      <c r="JGE5" s="216"/>
      <c r="JGF5" s="216"/>
      <c r="JGG5" s="216"/>
      <c r="JGH5" s="216"/>
      <c r="JGI5" s="216"/>
      <c r="JGJ5" s="216"/>
      <c r="JGK5" s="216"/>
      <c r="JGL5" s="216"/>
      <c r="JGM5" s="216"/>
      <c r="JGN5" s="216"/>
      <c r="JGO5" s="216"/>
      <c r="JGP5" s="216"/>
      <c r="JGQ5" s="216"/>
      <c r="JGR5" s="216"/>
      <c r="JGS5" s="216"/>
      <c r="JGT5" s="216"/>
      <c r="JGU5" s="216"/>
      <c r="JGV5" s="216"/>
      <c r="JGW5" s="216"/>
      <c r="JGX5" s="216"/>
      <c r="JGY5" s="216"/>
      <c r="JGZ5" s="216"/>
      <c r="JHA5" s="216"/>
      <c r="JHB5" s="216"/>
      <c r="JHC5" s="216"/>
      <c r="JHD5" s="216"/>
      <c r="JHE5" s="216"/>
      <c r="JHF5" s="216"/>
      <c r="JHG5" s="216"/>
      <c r="JHH5" s="216"/>
      <c r="JHI5" s="216"/>
      <c r="JHJ5" s="216"/>
      <c r="JHK5" s="216"/>
      <c r="JHL5" s="216"/>
      <c r="JHM5" s="216"/>
      <c r="JHN5" s="216"/>
      <c r="JHO5" s="216"/>
      <c r="JHP5" s="216"/>
      <c r="JHQ5" s="216"/>
      <c r="JHR5" s="216"/>
      <c r="JHS5" s="216"/>
      <c r="JHT5" s="216"/>
      <c r="JHU5" s="216"/>
      <c r="JHV5" s="216"/>
      <c r="JHW5" s="216"/>
      <c r="JHX5" s="216"/>
      <c r="JHY5" s="216"/>
      <c r="JHZ5" s="216"/>
      <c r="JIA5" s="216"/>
      <c r="JIB5" s="216"/>
      <c r="JIC5" s="216"/>
      <c r="JID5" s="216"/>
      <c r="JIE5" s="216"/>
      <c r="JIF5" s="216"/>
      <c r="JIG5" s="216"/>
      <c r="JIH5" s="216"/>
      <c r="JII5" s="216"/>
      <c r="JIJ5" s="216"/>
      <c r="JIK5" s="216"/>
      <c r="JIL5" s="216"/>
      <c r="JIM5" s="216"/>
      <c r="JIN5" s="216"/>
      <c r="JIO5" s="216"/>
      <c r="JIP5" s="216"/>
      <c r="JIQ5" s="216"/>
      <c r="JIR5" s="216"/>
      <c r="JIS5" s="216"/>
      <c r="JIT5" s="216"/>
      <c r="JIU5" s="216"/>
      <c r="JIV5" s="216"/>
      <c r="JIW5" s="216"/>
      <c r="JIX5" s="216"/>
      <c r="JIY5" s="216"/>
      <c r="JIZ5" s="216"/>
      <c r="JJA5" s="216"/>
      <c r="JJB5" s="216"/>
      <c r="JJC5" s="216"/>
      <c r="JJD5" s="216"/>
      <c r="JJE5" s="216"/>
      <c r="JJF5" s="216"/>
      <c r="JJG5" s="216"/>
      <c r="JJH5" s="216"/>
      <c r="JJI5" s="216"/>
      <c r="JJJ5" s="216"/>
      <c r="JJK5" s="216"/>
      <c r="JJL5" s="216"/>
      <c r="JJM5" s="216"/>
      <c r="JJN5" s="216"/>
      <c r="JJO5" s="216"/>
      <c r="JJP5" s="216"/>
      <c r="JJQ5" s="216"/>
      <c r="JJR5" s="216"/>
      <c r="JJS5" s="216"/>
      <c r="JJT5" s="216"/>
      <c r="JJU5" s="216"/>
      <c r="JJV5" s="216"/>
      <c r="JJW5" s="216"/>
      <c r="JJX5" s="216"/>
      <c r="JJY5" s="216"/>
      <c r="JJZ5" s="216"/>
      <c r="JKA5" s="216"/>
      <c r="JKB5" s="216"/>
      <c r="JKC5" s="216"/>
      <c r="JKD5" s="216"/>
      <c r="JKE5" s="216"/>
      <c r="JKF5" s="216"/>
      <c r="JKG5" s="216"/>
      <c r="JKH5" s="216"/>
      <c r="JKI5" s="216"/>
      <c r="JKJ5" s="216"/>
      <c r="JKK5" s="216"/>
      <c r="JKL5" s="216"/>
      <c r="JKM5" s="216"/>
      <c r="JKN5" s="216"/>
      <c r="JKO5" s="216"/>
      <c r="JKP5" s="216"/>
      <c r="JKQ5" s="216"/>
      <c r="JKR5" s="216"/>
      <c r="JKS5" s="216"/>
      <c r="JKT5" s="216"/>
      <c r="JKU5" s="216"/>
      <c r="JKV5" s="216"/>
      <c r="JKW5" s="216"/>
      <c r="JKX5" s="216"/>
      <c r="JKY5" s="216"/>
      <c r="JKZ5" s="216"/>
      <c r="JLA5" s="216"/>
      <c r="JLB5" s="216"/>
      <c r="JLC5" s="216"/>
      <c r="JLD5" s="216"/>
      <c r="JLE5" s="216"/>
      <c r="JLF5" s="216"/>
      <c r="JLG5" s="216"/>
      <c r="JLH5" s="216"/>
      <c r="JLI5" s="216"/>
      <c r="JLJ5" s="216"/>
      <c r="JLK5" s="216"/>
      <c r="JLL5" s="216"/>
      <c r="JLM5" s="216"/>
      <c r="JLN5" s="216"/>
      <c r="JLO5" s="216"/>
      <c r="JLP5" s="216"/>
      <c r="JLQ5" s="216"/>
      <c r="JLR5" s="216"/>
      <c r="JLS5" s="216"/>
      <c r="JLT5" s="216"/>
      <c r="JLU5" s="216"/>
      <c r="JLV5" s="216"/>
      <c r="JLW5" s="216"/>
      <c r="JLX5" s="216"/>
      <c r="JLY5" s="216"/>
      <c r="JLZ5" s="216"/>
      <c r="JMA5" s="216"/>
      <c r="JMB5" s="216"/>
      <c r="JMC5" s="216"/>
      <c r="JMD5" s="216"/>
      <c r="JME5" s="216"/>
      <c r="JMF5" s="216"/>
      <c r="JMG5" s="216"/>
      <c r="JMH5" s="216"/>
      <c r="JMI5" s="216"/>
      <c r="JMJ5" s="216"/>
      <c r="JMK5" s="216"/>
      <c r="JML5" s="216"/>
      <c r="JMM5" s="216"/>
      <c r="JMN5" s="216"/>
      <c r="JMO5" s="216"/>
      <c r="JMP5" s="216"/>
      <c r="JMQ5" s="216"/>
      <c r="JMR5" s="216"/>
      <c r="JMS5" s="216"/>
      <c r="JMT5" s="216"/>
      <c r="JMU5" s="216"/>
      <c r="JMV5" s="216"/>
      <c r="JMW5" s="216"/>
      <c r="JMX5" s="216"/>
      <c r="JMY5" s="216"/>
      <c r="JMZ5" s="216"/>
      <c r="JNA5" s="216"/>
      <c r="JNB5" s="216"/>
      <c r="JNC5" s="216"/>
      <c r="JND5" s="216"/>
      <c r="JNE5" s="216"/>
      <c r="JNF5" s="216"/>
      <c r="JNG5" s="216"/>
      <c r="JNH5" s="216"/>
      <c r="JNI5" s="216"/>
      <c r="JNJ5" s="216"/>
      <c r="JNK5" s="216"/>
      <c r="JNL5" s="216"/>
      <c r="JNM5" s="216"/>
      <c r="JNN5" s="216"/>
      <c r="JNO5" s="216"/>
      <c r="JNP5" s="216"/>
      <c r="JNQ5" s="216"/>
      <c r="JNR5" s="216"/>
      <c r="JNS5" s="216"/>
      <c r="JNT5" s="216"/>
      <c r="JNU5" s="216"/>
      <c r="JNV5" s="216"/>
      <c r="JNW5" s="216"/>
      <c r="JNX5" s="216"/>
      <c r="JNY5" s="216"/>
      <c r="JNZ5" s="216"/>
      <c r="JOA5" s="216"/>
      <c r="JOB5" s="216"/>
      <c r="JOC5" s="216"/>
      <c r="JOD5" s="216"/>
      <c r="JOE5" s="216"/>
      <c r="JOF5" s="216"/>
      <c r="JOG5" s="216"/>
      <c r="JOH5" s="216"/>
      <c r="JOI5" s="216"/>
      <c r="JOJ5" s="216"/>
      <c r="JOK5" s="216"/>
      <c r="JOL5" s="216"/>
      <c r="JOM5" s="216"/>
      <c r="JON5" s="216"/>
      <c r="JOO5" s="216"/>
      <c r="JOP5" s="216"/>
      <c r="JOQ5" s="216"/>
      <c r="JOR5" s="216"/>
      <c r="JOS5" s="216"/>
      <c r="JOT5" s="216"/>
      <c r="JOU5" s="216"/>
      <c r="JOV5" s="216"/>
      <c r="JOW5" s="216"/>
      <c r="JOX5" s="216"/>
      <c r="JOY5" s="216"/>
      <c r="JOZ5" s="216"/>
      <c r="JPA5" s="216"/>
      <c r="JPB5" s="216"/>
      <c r="JPC5" s="216"/>
      <c r="JPD5" s="216"/>
      <c r="JPE5" s="216"/>
      <c r="JPF5" s="216"/>
      <c r="JPG5" s="216"/>
      <c r="JPH5" s="216"/>
      <c r="JPI5" s="216"/>
      <c r="JPJ5" s="216"/>
      <c r="JPK5" s="216"/>
      <c r="JPL5" s="216"/>
      <c r="JPM5" s="216"/>
      <c r="JPN5" s="216"/>
      <c r="JPO5" s="216"/>
      <c r="JPP5" s="216"/>
      <c r="JPQ5" s="216"/>
      <c r="JPR5" s="216"/>
      <c r="JPS5" s="216"/>
      <c r="JPT5" s="216"/>
      <c r="JPU5" s="216"/>
      <c r="JPV5" s="216"/>
      <c r="JPW5" s="216"/>
      <c r="JPX5" s="216"/>
      <c r="JPY5" s="216"/>
      <c r="JPZ5" s="216"/>
      <c r="JQA5" s="216"/>
      <c r="JQB5" s="216"/>
      <c r="JQC5" s="216"/>
      <c r="JQD5" s="216"/>
      <c r="JQE5" s="216"/>
      <c r="JQF5" s="216"/>
      <c r="JQG5" s="216"/>
      <c r="JQH5" s="216"/>
      <c r="JQI5" s="216"/>
      <c r="JQJ5" s="216"/>
      <c r="JQK5" s="216"/>
      <c r="JQL5" s="216"/>
      <c r="JQM5" s="216"/>
      <c r="JQN5" s="216"/>
      <c r="JQO5" s="216"/>
      <c r="JQP5" s="216"/>
      <c r="JQQ5" s="216"/>
      <c r="JQR5" s="216"/>
      <c r="JQS5" s="216"/>
      <c r="JQT5" s="216"/>
      <c r="JQU5" s="216"/>
      <c r="JQV5" s="216"/>
      <c r="JQW5" s="216"/>
      <c r="JQX5" s="216"/>
      <c r="JQY5" s="216"/>
      <c r="JQZ5" s="216"/>
      <c r="JRA5" s="216"/>
      <c r="JRB5" s="216"/>
      <c r="JRC5" s="216"/>
      <c r="JRD5" s="216"/>
      <c r="JRE5" s="216"/>
      <c r="JRF5" s="216"/>
      <c r="JRG5" s="216"/>
      <c r="JRH5" s="216"/>
      <c r="JRI5" s="216"/>
      <c r="JRJ5" s="216"/>
      <c r="JRK5" s="216"/>
      <c r="JRL5" s="216"/>
      <c r="JRM5" s="216"/>
      <c r="JRN5" s="216"/>
      <c r="JRO5" s="216"/>
      <c r="JRP5" s="216"/>
      <c r="JRQ5" s="216"/>
      <c r="JRR5" s="216"/>
      <c r="JRS5" s="216"/>
      <c r="JRT5" s="216"/>
      <c r="JRU5" s="216"/>
      <c r="JRV5" s="216"/>
      <c r="JRW5" s="216"/>
      <c r="JRX5" s="216"/>
      <c r="JRY5" s="216"/>
      <c r="JRZ5" s="216"/>
      <c r="JSA5" s="216"/>
      <c r="JSB5" s="216"/>
      <c r="JSC5" s="216"/>
      <c r="JSD5" s="216"/>
      <c r="JSE5" s="216"/>
      <c r="JSF5" s="216"/>
      <c r="JSG5" s="216"/>
      <c r="JSH5" s="216"/>
      <c r="JSI5" s="216"/>
      <c r="JSJ5" s="216"/>
      <c r="JSK5" s="216"/>
      <c r="JSL5" s="216"/>
      <c r="JSM5" s="216"/>
      <c r="JSN5" s="216"/>
      <c r="JSO5" s="216"/>
      <c r="JSP5" s="216"/>
      <c r="JSQ5" s="216"/>
      <c r="JSR5" s="216"/>
      <c r="JSS5" s="216"/>
      <c r="JST5" s="216"/>
      <c r="JSU5" s="216"/>
      <c r="JSV5" s="216"/>
      <c r="JSW5" s="216"/>
      <c r="JSX5" s="216"/>
      <c r="JSY5" s="216"/>
      <c r="JSZ5" s="216"/>
      <c r="JTA5" s="216"/>
      <c r="JTB5" s="216"/>
      <c r="JTC5" s="216"/>
      <c r="JTD5" s="216"/>
      <c r="JTE5" s="216"/>
      <c r="JTF5" s="216"/>
      <c r="JTG5" s="216"/>
      <c r="JTH5" s="216"/>
      <c r="JTI5" s="216"/>
      <c r="JTJ5" s="216"/>
      <c r="JTK5" s="216"/>
      <c r="JTL5" s="216"/>
      <c r="JTM5" s="216"/>
      <c r="JTN5" s="216"/>
      <c r="JTO5" s="216"/>
      <c r="JTP5" s="216"/>
      <c r="JTQ5" s="216"/>
      <c r="JTR5" s="216"/>
      <c r="JTS5" s="216"/>
      <c r="JTT5" s="216"/>
      <c r="JTU5" s="216"/>
      <c r="JTV5" s="216"/>
      <c r="JTW5" s="216"/>
      <c r="JTX5" s="216"/>
      <c r="JTY5" s="216"/>
      <c r="JTZ5" s="216"/>
      <c r="JUA5" s="216"/>
      <c r="JUB5" s="216"/>
      <c r="JUC5" s="216"/>
      <c r="JUD5" s="216"/>
      <c r="JUE5" s="216"/>
      <c r="JUF5" s="216"/>
      <c r="JUG5" s="216"/>
      <c r="JUH5" s="216"/>
      <c r="JUI5" s="216"/>
      <c r="JUJ5" s="216"/>
      <c r="JUK5" s="216"/>
      <c r="JUL5" s="216"/>
      <c r="JUM5" s="216"/>
      <c r="JUN5" s="216"/>
      <c r="JUO5" s="216"/>
      <c r="JUP5" s="216"/>
      <c r="JUQ5" s="216"/>
      <c r="JUR5" s="216"/>
      <c r="JUS5" s="216"/>
      <c r="JUT5" s="216"/>
      <c r="JUU5" s="216"/>
      <c r="JUV5" s="216"/>
      <c r="JUW5" s="216"/>
      <c r="JUX5" s="216"/>
      <c r="JUY5" s="216"/>
      <c r="JUZ5" s="216"/>
      <c r="JVA5" s="216"/>
      <c r="JVB5" s="216"/>
      <c r="JVC5" s="216"/>
      <c r="JVD5" s="216"/>
      <c r="JVE5" s="216"/>
      <c r="JVF5" s="216"/>
      <c r="JVG5" s="216"/>
      <c r="JVH5" s="216"/>
      <c r="JVI5" s="216"/>
      <c r="JVJ5" s="216"/>
      <c r="JVK5" s="216"/>
      <c r="JVL5" s="216"/>
      <c r="JVM5" s="216"/>
      <c r="JVN5" s="216"/>
      <c r="JVO5" s="216"/>
      <c r="JVP5" s="216"/>
      <c r="JVQ5" s="216"/>
      <c r="JVR5" s="216"/>
      <c r="JVS5" s="216"/>
      <c r="JVT5" s="216"/>
      <c r="JVU5" s="216"/>
      <c r="JVV5" s="216"/>
      <c r="JVW5" s="216"/>
      <c r="JVX5" s="216"/>
      <c r="JVY5" s="216"/>
      <c r="JVZ5" s="216"/>
      <c r="JWA5" s="216"/>
      <c r="JWB5" s="216"/>
      <c r="JWC5" s="216"/>
      <c r="JWD5" s="216"/>
      <c r="JWE5" s="216"/>
      <c r="JWF5" s="216"/>
      <c r="JWG5" s="216"/>
      <c r="JWH5" s="216"/>
      <c r="JWI5" s="216"/>
      <c r="JWJ5" s="216"/>
      <c r="JWK5" s="216"/>
      <c r="JWL5" s="216"/>
      <c r="JWM5" s="216"/>
      <c r="JWN5" s="216"/>
      <c r="JWO5" s="216"/>
      <c r="JWP5" s="216"/>
      <c r="JWQ5" s="216"/>
      <c r="JWR5" s="216"/>
      <c r="JWS5" s="216"/>
      <c r="JWT5" s="216"/>
      <c r="JWU5" s="216"/>
      <c r="JWV5" s="216"/>
      <c r="JWW5" s="216"/>
      <c r="JWX5" s="216"/>
      <c r="JWY5" s="216"/>
      <c r="JWZ5" s="216"/>
      <c r="JXA5" s="216"/>
      <c r="JXB5" s="216"/>
      <c r="JXC5" s="216"/>
      <c r="JXD5" s="216"/>
      <c r="JXE5" s="216"/>
      <c r="JXF5" s="216"/>
      <c r="JXG5" s="216"/>
      <c r="JXH5" s="216"/>
      <c r="JXI5" s="216"/>
      <c r="JXJ5" s="216"/>
      <c r="JXK5" s="216"/>
      <c r="JXL5" s="216"/>
      <c r="JXM5" s="216"/>
      <c r="JXN5" s="216"/>
      <c r="JXO5" s="216"/>
      <c r="JXP5" s="216"/>
      <c r="JXQ5" s="216"/>
      <c r="JXR5" s="216"/>
      <c r="JXS5" s="216"/>
      <c r="JXT5" s="216"/>
      <c r="JXU5" s="216"/>
      <c r="JXV5" s="216"/>
      <c r="JXW5" s="216"/>
      <c r="JXX5" s="216"/>
      <c r="JXY5" s="216"/>
      <c r="JXZ5" s="216"/>
      <c r="JYA5" s="216"/>
      <c r="JYB5" s="216"/>
      <c r="JYC5" s="216"/>
      <c r="JYD5" s="216"/>
      <c r="JYE5" s="216"/>
      <c r="JYF5" s="216"/>
      <c r="JYG5" s="216"/>
      <c r="JYH5" s="216"/>
      <c r="JYI5" s="216"/>
      <c r="JYJ5" s="216"/>
      <c r="JYK5" s="216"/>
      <c r="JYL5" s="216"/>
      <c r="JYM5" s="216"/>
      <c r="JYN5" s="216"/>
      <c r="JYO5" s="216"/>
      <c r="JYP5" s="216"/>
      <c r="JYQ5" s="216"/>
      <c r="JYR5" s="216"/>
      <c r="JYS5" s="216"/>
      <c r="JYT5" s="216"/>
      <c r="JYU5" s="216"/>
      <c r="JYV5" s="216"/>
      <c r="JYW5" s="216"/>
      <c r="JYX5" s="216"/>
      <c r="JYY5" s="216"/>
      <c r="JYZ5" s="216"/>
      <c r="JZA5" s="216"/>
      <c r="JZB5" s="216"/>
      <c r="JZC5" s="216"/>
      <c r="JZD5" s="216"/>
      <c r="JZE5" s="216"/>
      <c r="JZF5" s="216"/>
      <c r="JZG5" s="216"/>
      <c r="JZH5" s="216"/>
      <c r="JZI5" s="216"/>
      <c r="JZJ5" s="216"/>
      <c r="JZK5" s="216"/>
      <c r="JZL5" s="216"/>
      <c r="JZM5" s="216"/>
      <c r="JZN5" s="216"/>
      <c r="JZO5" s="216"/>
      <c r="JZP5" s="216"/>
      <c r="JZQ5" s="216"/>
      <c r="JZR5" s="216"/>
      <c r="JZS5" s="216"/>
      <c r="JZT5" s="216"/>
      <c r="JZU5" s="216"/>
      <c r="JZV5" s="216"/>
      <c r="JZW5" s="216"/>
      <c r="JZX5" s="216"/>
      <c r="JZY5" s="216"/>
      <c r="JZZ5" s="216"/>
      <c r="KAA5" s="216"/>
      <c r="KAB5" s="216"/>
      <c r="KAC5" s="216"/>
      <c r="KAD5" s="216"/>
      <c r="KAE5" s="216"/>
      <c r="KAF5" s="216"/>
      <c r="KAG5" s="216"/>
      <c r="KAH5" s="216"/>
      <c r="KAI5" s="216"/>
      <c r="KAJ5" s="216"/>
      <c r="KAK5" s="216"/>
      <c r="KAL5" s="216"/>
      <c r="KAM5" s="216"/>
      <c r="KAN5" s="216"/>
      <c r="KAO5" s="216"/>
      <c r="KAP5" s="216"/>
      <c r="KAQ5" s="216"/>
      <c r="KAR5" s="216"/>
      <c r="KAS5" s="216"/>
      <c r="KAT5" s="216"/>
      <c r="KAU5" s="216"/>
      <c r="KAV5" s="216"/>
      <c r="KAW5" s="216"/>
      <c r="KAX5" s="216"/>
      <c r="KAY5" s="216"/>
      <c r="KAZ5" s="216"/>
      <c r="KBA5" s="216"/>
      <c r="KBB5" s="216"/>
      <c r="KBC5" s="216"/>
      <c r="KBD5" s="216"/>
      <c r="KBE5" s="216"/>
      <c r="KBF5" s="216"/>
      <c r="KBG5" s="216"/>
      <c r="KBH5" s="216"/>
      <c r="KBI5" s="216"/>
      <c r="KBJ5" s="216"/>
      <c r="KBK5" s="216"/>
      <c r="KBL5" s="216"/>
      <c r="KBM5" s="216"/>
      <c r="KBN5" s="216"/>
      <c r="KBO5" s="216"/>
      <c r="KBP5" s="216"/>
      <c r="KBQ5" s="216"/>
      <c r="KBR5" s="216"/>
      <c r="KBS5" s="216"/>
      <c r="KBT5" s="216"/>
      <c r="KBU5" s="216"/>
      <c r="KBV5" s="216"/>
      <c r="KBW5" s="216"/>
      <c r="KBX5" s="216"/>
      <c r="KBY5" s="216"/>
      <c r="KBZ5" s="216"/>
      <c r="KCA5" s="216"/>
      <c r="KCB5" s="216"/>
      <c r="KCC5" s="216"/>
      <c r="KCD5" s="216"/>
      <c r="KCE5" s="216"/>
      <c r="KCF5" s="216"/>
      <c r="KCG5" s="216"/>
      <c r="KCH5" s="216"/>
      <c r="KCI5" s="216"/>
      <c r="KCJ5" s="216"/>
      <c r="KCK5" s="216"/>
      <c r="KCL5" s="216"/>
      <c r="KCM5" s="216"/>
      <c r="KCN5" s="216"/>
      <c r="KCO5" s="216"/>
      <c r="KCP5" s="216"/>
      <c r="KCQ5" s="216"/>
      <c r="KCR5" s="216"/>
      <c r="KCS5" s="216"/>
      <c r="KCT5" s="216"/>
      <c r="KCU5" s="216"/>
      <c r="KCV5" s="216"/>
      <c r="KCW5" s="216"/>
      <c r="KCX5" s="216"/>
      <c r="KCY5" s="216"/>
      <c r="KCZ5" s="216"/>
      <c r="KDA5" s="216"/>
      <c r="KDB5" s="216"/>
      <c r="KDC5" s="216"/>
      <c r="KDD5" s="216"/>
      <c r="KDE5" s="216"/>
      <c r="KDF5" s="216"/>
      <c r="KDG5" s="216"/>
      <c r="KDH5" s="216"/>
      <c r="KDI5" s="216"/>
      <c r="KDJ5" s="216"/>
      <c r="KDK5" s="216"/>
      <c r="KDL5" s="216"/>
      <c r="KDM5" s="216"/>
      <c r="KDN5" s="216"/>
      <c r="KDO5" s="216"/>
      <c r="KDP5" s="216"/>
      <c r="KDQ5" s="216"/>
      <c r="KDR5" s="216"/>
      <c r="KDS5" s="216"/>
      <c r="KDT5" s="216"/>
      <c r="KDU5" s="216"/>
      <c r="KDV5" s="216"/>
      <c r="KDW5" s="216"/>
      <c r="KDX5" s="216"/>
      <c r="KDY5" s="216"/>
      <c r="KDZ5" s="216"/>
      <c r="KEA5" s="216"/>
      <c r="KEB5" s="216"/>
      <c r="KEC5" s="216"/>
      <c r="KED5" s="216"/>
      <c r="KEE5" s="216"/>
      <c r="KEF5" s="216"/>
      <c r="KEG5" s="216"/>
      <c r="KEH5" s="216"/>
      <c r="KEI5" s="216"/>
      <c r="KEJ5" s="216"/>
      <c r="KEK5" s="216"/>
      <c r="KEL5" s="216"/>
      <c r="KEM5" s="216"/>
      <c r="KEN5" s="216"/>
      <c r="KEO5" s="216"/>
      <c r="KEP5" s="216"/>
      <c r="KEQ5" s="216"/>
      <c r="KER5" s="216"/>
      <c r="KES5" s="216"/>
      <c r="KET5" s="216"/>
      <c r="KEU5" s="216"/>
      <c r="KEV5" s="216"/>
      <c r="KEW5" s="216"/>
      <c r="KEX5" s="216"/>
      <c r="KEY5" s="216"/>
      <c r="KEZ5" s="216"/>
      <c r="KFA5" s="216"/>
      <c r="KFB5" s="216"/>
      <c r="KFC5" s="216"/>
      <c r="KFD5" s="216"/>
      <c r="KFE5" s="216"/>
      <c r="KFF5" s="216"/>
      <c r="KFG5" s="216"/>
      <c r="KFH5" s="216"/>
      <c r="KFI5" s="216"/>
      <c r="KFJ5" s="216"/>
      <c r="KFK5" s="216"/>
      <c r="KFL5" s="216"/>
      <c r="KFM5" s="216"/>
      <c r="KFN5" s="216"/>
      <c r="KFO5" s="216"/>
      <c r="KFP5" s="216"/>
      <c r="KFQ5" s="216"/>
      <c r="KFR5" s="216"/>
      <c r="KFS5" s="216"/>
      <c r="KFT5" s="216"/>
      <c r="KFU5" s="216"/>
      <c r="KFV5" s="216"/>
      <c r="KFW5" s="216"/>
      <c r="KFX5" s="216"/>
      <c r="KFY5" s="216"/>
      <c r="KFZ5" s="216"/>
      <c r="KGA5" s="216"/>
      <c r="KGB5" s="216"/>
      <c r="KGC5" s="216"/>
      <c r="KGD5" s="216"/>
      <c r="KGE5" s="216"/>
      <c r="KGF5" s="216"/>
      <c r="KGG5" s="216"/>
      <c r="KGH5" s="216"/>
      <c r="KGI5" s="216"/>
      <c r="KGJ5" s="216"/>
      <c r="KGK5" s="216"/>
      <c r="KGL5" s="216"/>
      <c r="KGM5" s="216"/>
      <c r="KGN5" s="216"/>
      <c r="KGO5" s="216"/>
      <c r="KGP5" s="216"/>
      <c r="KGQ5" s="216"/>
      <c r="KGR5" s="216"/>
      <c r="KGS5" s="216"/>
      <c r="KGT5" s="216"/>
      <c r="KGU5" s="216"/>
      <c r="KGV5" s="216"/>
      <c r="KGW5" s="216"/>
      <c r="KGX5" s="216"/>
      <c r="KGY5" s="216"/>
      <c r="KGZ5" s="216"/>
      <c r="KHA5" s="216"/>
      <c r="KHB5" s="216"/>
      <c r="KHC5" s="216"/>
      <c r="KHD5" s="216"/>
      <c r="KHE5" s="216"/>
      <c r="KHF5" s="216"/>
      <c r="KHG5" s="216"/>
      <c r="KHH5" s="216"/>
      <c r="KHI5" s="216"/>
      <c r="KHJ5" s="216"/>
      <c r="KHK5" s="216"/>
      <c r="KHL5" s="216"/>
      <c r="KHM5" s="216"/>
      <c r="KHN5" s="216"/>
      <c r="KHO5" s="216"/>
      <c r="KHP5" s="216"/>
      <c r="KHQ5" s="216"/>
      <c r="KHR5" s="216"/>
      <c r="KHS5" s="216"/>
      <c r="KHT5" s="216"/>
      <c r="KHU5" s="216"/>
      <c r="KHV5" s="216"/>
      <c r="KHW5" s="216"/>
      <c r="KHX5" s="216"/>
      <c r="KHY5" s="216"/>
      <c r="KHZ5" s="216"/>
      <c r="KIA5" s="216"/>
      <c r="KIB5" s="216"/>
      <c r="KIC5" s="216"/>
      <c r="KID5" s="216"/>
      <c r="KIE5" s="216"/>
      <c r="KIF5" s="216"/>
      <c r="KIG5" s="216"/>
      <c r="KIH5" s="216"/>
      <c r="KII5" s="216"/>
      <c r="KIJ5" s="216"/>
      <c r="KIK5" s="216"/>
      <c r="KIL5" s="216"/>
      <c r="KIM5" s="216"/>
      <c r="KIN5" s="216"/>
      <c r="KIO5" s="216"/>
      <c r="KIP5" s="216"/>
      <c r="KIQ5" s="216"/>
      <c r="KIR5" s="216"/>
      <c r="KIS5" s="216"/>
      <c r="KIT5" s="216"/>
      <c r="KIU5" s="216"/>
      <c r="KIV5" s="216"/>
      <c r="KIW5" s="216"/>
      <c r="KIX5" s="216"/>
      <c r="KIY5" s="216"/>
      <c r="KIZ5" s="216"/>
      <c r="KJA5" s="216"/>
      <c r="KJB5" s="216"/>
      <c r="KJC5" s="216"/>
      <c r="KJD5" s="216"/>
      <c r="KJE5" s="216"/>
      <c r="KJF5" s="216"/>
      <c r="KJG5" s="216"/>
      <c r="KJH5" s="216"/>
      <c r="KJI5" s="216"/>
      <c r="KJJ5" s="216"/>
      <c r="KJK5" s="216"/>
      <c r="KJL5" s="216"/>
      <c r="KJM5" s="216"/>
      <c r="KJN5" s="216"/>
      <c r="KJO5" s="216"/>
      <c r="KJP5" s="216"/>
      <c r="KJQ5" s="216"/>
      <c r="KJR5" s="216"/>
      <c r="KJS5" s="216"/>
      <c r="KJT5" s="216"/>
      <c r="KJU5" s="216"/>
      <c r="KJV5" s="216"/>
      <c r="KJW5" s="216"/>
      <c r="KJX5" s="216"/>
      <c r="KJY5" s="216"/>
      <c r="KJZ5" s="216"/>
      <c r="KKA5" s="216"/>
      <c r="KKB5" s="216"/>
      <c r="KKC5" s="216"/>
      <c r="KKD5" s="216"/>
      <c r="KKE5" s="216"/>
      <c r="KKF5" s="216"/>
      <c r="KKG5" s="216"/>
      <c r="KKH5" s="216"/>
      <c r="KKI5" s="216"/>
      <c r="KKJ5" s="216"/>
      <c r="KKK5" s="216"/>
      <c r="KKL5" s="216"/>
      <c r="KKM5" s="216"/>
      <c r="KKN5" s="216"/>
      <c r="KKO5" s="216"/>
      <c r="KKP5" s="216"/>
      <c r="KKQ5" s="216"/>
      <c r="KKR5" s="216"/>
      <c r="KKS5" s="216"/>
      <c r="KKT5" s="216"/>
      <c r="KKU5" s="216"/>
      <c r="KKV5" s="216"/>
      <c r="KKW5" s="216"/>
      <c r="KKX5" s="216"/>
      <c r="KKY5" s="216"/>
      <c r="KKZ5" s="216"/>
      <c r="KLA5" s="216"/>
      <c r="KLB5" s="216"/>
      <c r="KLC5" s="216"/>
      <c r="KLD5" s="216"/>
      <c r="KLE5" s="216"/>
      <c r="KLF5" s="216"/>
      <c r="KLG5" s="216"/>
      <c r="KLH5" s="216"/>
      <c r="KLI5" s="216"/>
      <c r="KLJ5" s="216"/>
      <c r="KLK5" s="216"/>
      <c r="KLL5" s="216"/>
      <c r="KLM5" s="216"/>
      <c r="KLN5" s="216"/>
      <c r="KLO5" s="216"/>
      <c r="KLP5" s="216"/>
      <c r="KLQ5" s="216"/>
      <c r="KLR5" s="216"/>
      <c r="KLS5" s="216"/>
      <c r="KLT5" s="216"/>
      <c r="KLU5" s="216"/>
      <c r="KLV5" s="216"/>
      <c r="KLW5" s="216"/>
      <c r="KLX5" s="216"/>
      <c r="KLY5" s="216"/>
      <c r="KLZ5" s="216"/>
      <c r="KMA5" s="216"/>
      <c r="KMB5" s="216"/>
      <c r="KMC5" s="216"/>
      <c r="KMD5" s="216"/>
      <c r="KME5" s="216"/>
      <c r="KMF5" s="216"/>
      <c r="KMG5" s="216"/>
      <c r="KMH5" s="216"/>
      <c r="KMI5" s="216"/>
      <c r="KMJ5" s="216"/>
      <c r="KMK5" s="216"/>
      <c r="KML5" s="216"/>
      <c r="KMM5" s="216"/>
      <c r="KMN5" s="216"/>
      <c r="KMO5" s="216"/>
      <c r="KMP5" s="216"/>
      <c r="KMQ5" s="216"/>
      <c r="KMR5" s="216"/>
      <c r="KMS5" s="216"/>
      <c r="KMT5" s="216"/>
      <c r="KMU5" s="216"/>
      <c r="KMV5" s="216"/>
      <c r="KMW5" s="216"/>
      <c r="KMX5" s="216"/>
      <c r="KMY5" s="216"/>
      <c r="KMZ5" s="216"/>
      <c r="KNA5" s="216"/>
      <c r="KNB5" s="216"/>
      <c r="KNC5" s="216"/>
      <c r="KND5" s="216"/>
      <c r="KNE5" s="216"/>
      <c r="KNF5" s="216"/>
      <c r="KNG5" s="216"/>
      <c r="KNH5" s="216"/>
      <c r="KNI5" s="216"/>
      <c r="KNJ5" s="216"/>
      <c r="KNK5" s="216"/>
      <c r="KNL5" s="216"/>
      <c r="KNM5" s="216"/>
      <c r="KNN5" s="216"/>
      <c r="KNO5" s="216"/>
      <c r="KNP5" s="216"/>
      <c r="KNQ5" s="216"/>
      <c r="KNR5" s="216"/>
      <c r="KNS5" s="216"/>
      <c r="KNT5" s="216"/>
      <c r="KNU5" s="216"/>
      <c r="KNV5" s="216"/>
      <c r="KNW5" s="216"/>
      <c r="KNX5" s="216"/>
      <c r="KNY5" s="216"/>
      <c r="KNZ5" s="216"/>
      <c r="KOA5" s="216"/>
      <c r="KOB5" s="216"/>
      <c r="KOC5" s="216"/>
      <c r="KOD5" s="216"/>
      <c r="KOE5" s="216"/>
      <c r="KOF5" s="216"/>
      <c r="KOG5" s="216"/>
      <c r="KOH5" s="216"/>
      <c r="KOI5" s="216"/>
      <c r="KOJ5" s="216"/>
      <c r="KOK5" s="216"/>
      <c r="KOL5" s="216"/>
      <c r="KOM5" s="216"/>
      <c r="KON5" s="216"/>
      <c r="KOO5" s="216"/>
      <c r="KOP5" s="216"/>
      <c r="KOQ5" s="216"/>
      <c r="KOR5" s="216"/>
      <c r="KOS5" s="216"/>
      <c r="KOT5" s="216"/>
      <c r="KOU5" s="216"/>
      <c r="KOV5" s="216"/>
      <c r="KOW5" s="216"/>
      <c r="KOX5" s="216"/>
      <c r="KOY5" s="216"/>
      <c r="KOZ5" s="216"/>
      <c r="KPA5" s="216"/>
      <c r="KPB5" s="216"/>
      <c r="KPC5" s="216"/>
      <c r="KPD5" s="216"/>
      <c r="KPE5" s="216"/>
      <c r="KPF5" s="216"/>
      <c r="KPG5" s="216"/>
      <c r="KPH5" s="216"/>
      <c r="KPI5" s="216"/>
      <c r="KPJ5" s="216"/>
      <c r="KPK5" s="216"/>
      <c r="KPL5" s="216"/>
      <c r="KPM5" s="216"/>
      <c r="KPN5" s="216"/>
      <c r="KPO5" s="216"/>
      <c r="KPP5" s="216"/>
      <c r="KPQ5" s="216"/>
      <c r="KPR5" s="216"/>
      <c r="KPS5" s="216"/>
      <c r="KPT5" s="216"/>
      <c r="KPU5" s="216"/>
      <c r="KPV5" s="216"/>
      <c r="KPW5" s="216"/>
      <c r="KPX5" s="216"/>
      <c r="KPY5" s="216"/>
      <c r="KPZ5" s="216"/>
      <c r="KQA5" s="216"/>
      <c r="KQB5" s="216"/>
      <c r="KQC5" s="216"/>
      <c r="KQD5" s="216"/>
      <c r="KQE5" s="216"/>
      <c r="KQF5" s="216"/>
      <c r="KQG5" s="216"/>
      <c r="KQH5" s="216"/>
      <c r="KQI5" s="216"/>
      <c r="KQJ5" s="216"/>
      <c r="KQK5" s="216"/>
      <c r="KQL5" s="216"/>
      <c r="KQM5" s="216"/>
      <c r="KQN5" s="216"/>
      <c r="KQO5" s="216"/>
      <c r="KQP5" s="216"/>
      <c r="KQQ5" s="216"/>
      <c r="KQR5" s="216"/>
      <c r="KQS5" s="216"/>
      <c r="KQT5" s="216"/>
      <c r="KQU5" s="216"/>
      <c r="KQV5" s="216"/>
      <c r="KQW5" s="216"/>
      <c r="KQX5" s="216"/>
      <c r="KQY5" s="216"/>
      <c r="KQZ5" s="216"/>
      <c r="KRA5" s="216"/>
      <c r="KRB5" s="216"/>
      <c r="KRC5" s="216"/>
      <c r="KRD5" s="216"/>
      <c r="KRE5" s="216"/>
      <c r="KRF5" s="216"/>
      <c r="KRG5" s="216"/>
      <c r="KRH5" s="216"/>
      <c r="KRI5" s="216"/>
      <c r="KRJ5" s="216"/>
      <c r="KRK5" s="216"/>
      <c r="KRL5" s="216"/>
      <c r="KRM5" s="216"/>
      <c r="KRN5" s="216"/>
      <c r="KRO5" s="216"/>
      <c r="KRP5" s="216"/>
      <c r="KRQ5" s="216"/>
      <c r="KRR5" s="216"/>
      <c r="KRS5" s="216"/>
      <c r="KRT5" s="216"/>
      <c r="KRU5" s="216"/>
      <c r="KRV5" s="216"/>
      <c r="KRW5" s="216"/>
      <c r="KRX5" s="216"/>
      <c r="KRY5" s="216"/>
      <c r="KRZ5" s="216"/>
      <c r="KSA5" s="216"/>
      <c r="KSB5" s="216"/>
      <c r="KSC5" s="216"/>
      <c r="KSD5" s="216"/>
      <c r="KSE5" s="216"/>
      <c r="KSF5" s="216"/>
      <c r="KSG5" s="216"/>
      <c r="KSH5" s="216"/>
      <c r="KSI5" s="216"/>
      <c r="KSJ5" s="216"/>
      <c r="KSK5" s="216"/>
      <c r="KSL5" s="216"/>
      <c r="KSM5" s="216"/>
      <c r="KSN5" s="216"/>
      <c r="KSO5" s="216"/>
      <c r="KSP5" s="216"/>
      <c r="KSQ5" s="216"/>
      <c r="KSR5" s="216"/>
      <c r="KSS5" s="216"/>
      <c r="KST5" s="216"/>
      <c r="KSU5" s="216"/>
      <c r="KSV5" s="216"/>
      <c r="KSW5" s="216"/>
      <c r="KSX5" s="216"/>
      <c r="KSY5" s="216"/>
      <c r="KSZ5" s="216"/>
      <c r="KTA5" s="216"/>
      <c r="KTB5" s="216"/>
      <c r="KTC5" s="216"/>
      <c r="KTD5" s="216"/>
      <c r="KTE5" s="216"/>
      <c r="KTF5" s="216"/>
      <c r="KTG5" s="216"/>
      <c r="KTH5" s="216"/>
      <c r="KTI5" s="216"/>
      <c r="KTJ5" s="216"/>
      <c r="KTK5" s="216"/>
      <c r="KTL5" s="216"/>
      <c r="KTM5" s="216"/>
      <c r="KTN5" s="216"/>
      <c r="KTO5" s="216"/>
      <c r="KTP5" s="216"/>
      <c r="KTQ5" s="216"/>
      <c r="KTR5" s="216"/>
      <c r="KTS5" s="216"/>
      <c r="KTT5" s="216"/>
      <c r="KTU5" s="216"/>
      <c r="KTV5" s="216"/>
      <c r="KTW5" s="216"/>
      <c r="KTX5" s="216"/>
      <c r="KTY5" s="216"/>
      <c r="KTZ5" s="216"/>
      <c r="KUA5" s="216"/>
      <c r="KUB5" s="216"/>
      <c r="KUC5" s="216"/>
      <c r="KUD5" s="216"/>
      <c r="KUE5" s="216"/>
      <c r="KUF5" s="216"/>
      <c r="KUG5" s="216"/>
      <c r="KUH5" s="216"/>
      <c r="KUI5" s="216"/>
      <c r="KUJ5" s="216"/>
      <c r="KUK5" s="216"/>
      <c r="KUL5" s="216"/>
      <c r="KUM5" s="216"/>
      <c r="KUN5" s="216"/>
      <c r="KUO5" s="216"/>
      <c r="KUP5" s="216"/>
      <c r="KUQ5" s="216"/>
      <c r="KUR5" s="216"/>
      <c r="KUS5" s="216"/>
      <c r="KUT5" s="216"/>
      <c r="KUU5" s="216"/>
      <c r="KUV5" s="216"/>
      <c r="KUW5" s="216"/>
      <c r="KUX5" s="216"/>
      <c r="KUY5" s="216"/>
      <c r="KUZ5" s="216"/>
      <c r="KVA5" s="216"/>
      <c r="KVB5" s="216"/>
      <c r="KVC5" s="216"/>
      <c r="KVD5" s="216"/>
      <c r="KVE5" s="216"/>
      <c r="KVF5" s="216"/>
      <c r="KVG5" s="216"/>
      <c r="KVH5" s="216"/>
      <c r="KVI5" s="216"/>
      <c r="KVJ5" s="216"/>
      <c r="KVK5" s="216"/>
      <c r="KVL5" s="216"/>
      <c r="KVM5" s="216"/>
      <c r="KVN5" s="216"/>
      <c r="KVO5" s="216"/>
      <c r="KVP5" s="216"/>
      <c r="KVQ5" s="216"/>
      <c r="KVR5" s="216"/>
      <c r="KVS5" s="216"/>
      <c r="KVT5" s="216"/>
      <c r="KVU5" s="216"/>
      <c r="KVV5" s="216"/>
      <c r="KVW5" s="216"/>
      <c r="KVX5" s="216"/>
      <c r="KVY5" s="216"/>
      <c r="KVZ5" s="216"/>
      <c r="KWA5" s="216"/>
      <c r="KWB5" s="216"/>
      <c r="KWC5" s="216"/>
      <c r="KWD5" s="216"/>
      <c r="KWE5" s="216"/>
      <c r="KWF5" s="216"/>
      <c r="KWG5" s="216"/>
      <c r="KWH5" s="216"/>
      <c r="KWI5" s="216"/>
      <c r="KWJ5" s="216"/>
      <c r="KWK5" s="216"/>
      <c r="KWL5" s="216"/>
      <c r="KWM5" s="216"/>
      <c r="KWN5" s="216"/>
      <c r="KWO5" s="216"/>
      <c r="KWP5" s="216"/>
      <c r="KWQ5" s="216"/>
      <c r="KWR5" s="216"/>
      <c r="KWS5" s="216"/>
      <c r="KWT5" s="216"/>
      <c r="KWU5" s="216"/>
      <c r="KWV5" s="216"/>
      <c r="KWW5" s="216"/>
      <c r="KWX5" s="216"/>
      <c r="KWY5" s="216"/>
      <c r="KWZ5" s="216"/>
      <c r="KXA5" s="216"/>
      <c r="KXB5" s="216"/>
      <c r="KXC5" s="216"/>
      <c r="KXD5" s="216"/>
      <c r="KXE5" s="216"/>
      <c r="KXF5" s="216"/>
      <c r="KXG5" s="216"/>
      <c r="KXH5" s="216"/>
      <c r="KXI5" s="216"/>
      <c r="KXJ5" s="216"/>
      <c r="KXK5" s="216"/>
      <c r="KXL5" s="216"/>
      <c r="KXM5" s="216"/>
      <c r="KXN5" s="216"/>
      <c r="KXO5" s="216"/>
      <c r="KXP5" s="216"/>
      <c r="KXQ5" s="216"/>
      <c r="KXR5" s="216"/>
      <c r="KXS5" s="216"/>
      <c r="KXT5" s="216"/>
      <c r="KXU5" s="216"/>
      <c r="KXV5" s="216"/>
      <c r="KXW5" s="216"/>
      <c r="KXX5" s="216"/>
      <c r="KXY5" s="216"/>
      <c r="KXZ5" s="216"/>
      <c r="KYA5" s="216"/>
      <c r="KYB5" s="216"/>
      <c r="KYC5" s="216"/>
      <c r="KYD5" s="216"/>
      <c r="KYE5" s="216"/>
      <c r="KYF5" s="216"/>
      <c r="KYG5" s="216"/>
      <c r="KYH5" s="216"/>
      <c r="KYI5" s="216"/>
      <c r="KYJ5" s="216"/>
      <c r="KYK5" s="216"/>
      <c r="KYL5" s="216"/>
      <c r="KYM5" s="216"/>
      <c r="KYN5" s="216"/>
      <c r="KYO5" s="216"/>
      <c r="KYP5" s="216"/>
      <c r="KYQ5" s="216"/>
      <c r="KYR5" s="216"/>
      <c r="KYS5" s="216"/>
      <c r="KYT5" s="216"/>
      <c r="KYU5" s="216"/>
      <c r="KYV5" s="216"/>
      <c r="KYW5" s="216"/>
      <c r="KYX5" s="216"/>
      <c r="KYY5" s="216"/>
      <c r="KYZ5" s="216"/>
      <c r="KZA5" s="216"/>
      <c r="KZB5" s="216"/>
      <c r="KZC5" s="216"/>
      <c r="KZD5" s="216"/>
      <c r="KZE5" s="216"/>
      <c r="KZF5" s="216"/>
      <c r="KZG5" s="216"/>
      <c r="KZH5" s="216"/>
      <c r="KZI5" s="216"/>
      <c r="KZJ5" s="216"/>
      <c r="KZK5" s="216"/>
      <c r="KZL5" s="216"/>
      <c r="KZM5" s="216"/>
      <c r="KZN5" s="216"/>
      <c r="KZO5" s="216"/>
      <c r="KZP5" s="216"/>
      <c r="KZQ5" s="216"/>
      <c r="KZR5" s="216"/>
      <c r="KZS5" s="216"/>
      <c r="KZT5" s="216"/>
      <c r="KZU5" s="216"/>
      <c r="KZV5" s="216"/>
      <c r="KZW5" s="216"/>
      <c r="KZX5" s="216"/>
      <c r="KZY5" s="216"/>
      <c r="KZZ5" s="216"/>
      <c r="LAA5" s="216"/>
      <c r="LAB5" s="216"/>
      <c r="LAC5" s="216"/>
      <c r="LAD5" s="216"/>
      <c r="LAE5" s="216"/>
      <c r="LAF5" s="216"/>
      <c r="LAG5" s="216"/>
      <c r="LAH5" s="216"/>
      <c r="LAI5" s="216"/>
      <c r="LAJ5" s="216"/>
      <c r="LAK5" s="216"/>
      <c r="LAL5" s="216"/>
      <c r="LAM5" s="216"/>
      <c r="LAN5" s="216"/>
      <c r="LAO5" s="216"/>
      <c r="LAP5" s="216"/>
      <c r="LAQ5" s="216"/>
      <c r="LAR5" s="216"/>
      <c r="LAS5" s="216"/>
      <c r="LAT5" s="216"/>
      <c r="LAU5" s="216"/>
      <c r="LAV5" s="216"/>
      <c r="LAW5" s="216"/>
      <c r="LAX5" s="216"/>
      <c r="LAY5" s="216"/>
      <c r="LAZ5" s="216"/>
      <c r="LBA5" s="216"/>
      <c r="LBB5" s="216"/>
      <c r="LBC5" s="216"/>
      <c r="LBD5" s="216"/>
      <c r="LBE5" s="216"/>
      <c r="LBF5" s="216"/>
      <c r="LBG5" s="216"/>
      <c r="LBH5" s="216"/>
      <c r="LBI5" s="216"/>
      <c r="LBJ5" s="216"/>
      <c r="LBK5" s="216"/>
      <c r="LBL5" s="216"/>
      <c r="LBM5" s="216"/>
      <c r="LBN5" s="216"/>
      <c r="LBO5" s="216"/>
      <c r="LBP5" s="216"/>
      <c r="LBQ5" s="216"/>
      <c r="LBR5" s="216"/>
      <c r="LBS5" s="216"/>
      <c r="LBT5" s="216"/>
      <c r="LBU5" s="216"/>
      <c r="LBV5" s="216"/>
      <c r="LBW5" s="216"/>
      <c r="LBX5" s="216"/>
      <c r="LBY5" s="216"/>
      <c r="LBZ5" s="216"/>
      <c r="LCA5" s="216"/>
      <c r="LCB5" s="216"/>
      <c r="LCC5" s="216"/>
      <c r="LCD5" s="216"/>
      <c r="LCE5" s="216"/>
      <c r="LCF5" s="216"/>
      <c r="LCG5" s="216"/>
      <c r="LCH5" s="216"/>
      <c r="LCI5" s="216"/>
      <c r="LCJ5" s="216"/>
      <c r="LCK5" s="216"/>
      <c r="LCL5" s="216"/>
      <c r="LCM5" s="216"/>
      <c r="LCN5" s="216"/>
      <c r="LCO5" s="216"/>
      <c r="LCP5" s="216"/>
      <c r="LCQ5" s="216"/>
      <c r="LCR5" s="216"/>
      <c r="LCS5" s="216"/>
      <c r="LCT5" s="216"/>
      <c r="LCU5" s="216"/>
      <c r="LCV5" s="216"/>
      <c r="LCW5" s="216"/>
      <c r="LCX5" s="216"/>
      <c r="LCY5" s="216"/>
      <c r="LCZ5" s="216"/>
      <c r="LDA5" s="216"/>
      <c r="LDB5" s="216"/>
      <c r="LDC5" s="216"/>
      <c r="LDD5" s="216"/>
      <c r="LDE5" s="216"/>
      <c r="LDF5" s="216"/>
      <c r="LDG5" s="216"/>
      <c r="LDH5" s="216"/>
      <c r="LDI5" s="216"/>
      <c r="LDJ5" s="216"/>
      <c r="LDK5" s="216"/>
      <c r="LDL5" s="216"/>
      <c r="LDM5" s="216"/>
      <c r="LDN5" s="216"/>
      <c r="LDO5" s="216"/>
      <c r="LDP5" s="216"/>
      <c r="LDQ5" s="216"/>
      <c r="LDR5" s="216"/>
      <c r="LDS5" s="216"/>
      <c r="LDT5" s="216"/>
      <c r="LDU5" s="216"/>
      <c r="LDV5" s="216"/>
      <c r="LDW5" s="216"/>
      <c r="LDX5" s="216"/>
      <c r="LDY5" s="216"/>
      <c r="LDZ5" s="216"/>
      <c r="LEA5" s="216"/>
      <c r="LEB5" s="216"/>
      <c r="LEC5" s="216"/>
      <c r="LED5" s="216"/>
      <c r="LEE5" s="216"/>
      <c r="LEF5" s="216"/>
      <c r="LEG5" s="216"/>
      <c r="LEH5" s="216"/>
      <c r="LEI5" s="216"/>
      <c r="LEJ5" s="216"/>
      <c r="LEK5" s="216"/>
      <c r="LEL5" s="216"/>
      <c r="LEM5" s="216"/>
      <c r="LEN5" s="216"/>
      <c r="LEO5" s="216"/>
      <c r="LEP5" s="216"/>
      <c r="LEQ5" s="216"/>
      <c r="LER5" s="216"/>
      <c r="LES5" s="216"/>
      <c r="LET5" s="216"/>
      <c r="LEU5" s="216"/>
      <c r="LEV5" s="216"/>
      <c r="LEW5" s="216"/>
      <c r="LEX5" s="216"/>
      <c r="LEY5" s="216"/>
      <c r="LEZ5" s="216"/>
      <c r="LFA5" s="216"/>
      <c r="LFB5" s="216"/>
      <c r="LFC5" s="216"/>
      <c r="LFD5" s="216"/>
      <c r="LFE5" s="216"/>
      <c r="LFF5" s="216"/>
      <c r="LFG5" s="216"/>
      <c r="LFH5" s="216"/>
      <c r="LFI5" s="216"/>
      <c r="LFJ5" s="216"/>
      <c r="LFK5" s="216"/>
      <c r="LFL5" s="216"/>
      <c r="LFM5" s="216"/>
      <c r="LFN5" s="216"/>
      <c r="LFO5" s="216"/>
      <c r="LFP5" s="216"/>
      <c r="LFQ5" s="216"/>
      <c r="LFR5" s="216"/>
      <c r="LFS5" s="216"/>
      <c r="LFT5" s="216"/>
      <c r="LFU5" s="216"/>
      <c r="LFV5" s="216"/>
      <c r="LFW5" s="216"/>
      <c r="LFX5" s="216"/>
      <c r="LFY5" s="216"/>
      <c r="LFZ5" s="216"/>
      <c r="LGA5" s="216"/>
      <c r="LGB5" s="216"/>
      <c r="LGC5" s="216"/>
      <c r="LGD5" s="216"/>
      <c r="LGE5" s="216"/>
      <c r="LGF5" s="216"/>
      <c r="LGG5" s="216"/>
      <c r="LGH5" s="216"/>
      <c r="LGI5" s="216"/>
      <c r="LGJ5" s="216"/>
      <c r="LGK5" s="216"/>
      <c r="LGL5" s="216"/>
      <c r="LGM5" s="216"/>
      <c r="LGN5" s="216"/>
      <c r="LGO5" s="216"/>
      <c r="LGP5" s="216"/>
      <c r="LGQ5" s="216"/>
      <c r="LGR5" s="216"/>
      <c r="LGS5" s="216"/>
      <c r="LGT5" s="216"/>
      <c r="LGU5" s="216"/>
      <c r="LGV5" s="216"/>
      <c r="LGW5" s="216"/>
      <c r="LGX5" s="216"/>
      <c r="LGY5" s="216"/>
      <c r="LGZ5" s="216"/>
      <c r="LHA5" s="216"/>
      <c r="LHB5" s="216"/>
      <c r="LHC5" s="216"/>
      <c r="LHD5" s="216"/>
      <c r="LHE5" s="216"/>
      <c r="LHF5" s="216"/>
      <c r="LHG5" s="216"/>
      <c r="LHH5" s="216"/>
      <c r="LHI5" s="216"/>
      <c r="LHJ5" s="216"/>
      <c r="LHK5" s="216"/>
      <c r="LHL5" s="216"/>
      <c r="LHM5" s="216"/>
      <c r="LHN5" s="216"/>
      <c r="LHO5" s="216"/>
      <c r="LHP5" s="216"/>
      <c r="LHQ5" s="216"/>
      <c r="LHR5" s="216"/>
      <c r="LHS5" s="216"/>
      <c r="LHT5" s="216"/>
      <c r="LHU5" s="216"/>
      <c r="LHV5" s="216"/>
      <c r="LHW5" s="216"/>
      <c r="LHX5" s="216"/>
      <c r="LHY5" s="216"/>
      <c r="LHZ5" s="216"/>
      <c r="LIA5" s="216"/>
      <c r="LIB5" s="216"/>
      <c r="LIC5" s="216"/>
      <c r="LID5" s="216"/>
      <c r="LIE5" s="216"/>
      <c r="LIF5" s="216"/>
      <c r="LIG5" s="216"/>
      <c r="LIH5" s="216"/>
      <c r="LII5" s="216"/>
      <c r="LIJ5" s="216"/>
      <c r="LIK5" s="216"/>
      <c r="LIL5" s="216"/>
      <c r="LIM5" s="216"/>
      <c r="LIN5" s="216"/>
      <c r="LIO5" s="216"/>
      <c r="LIP5" s="216"/>
      <c r="LIQ5" s="216"/>
      <c r="LIR5" s="216"/>
      <c r="LIS5" s="216"/>
      <c r="LIT5" s="216"/>
      <c r="LIU5" s="216"/>
      <c r="LIV5" s="216"/>
      <c r="LIW5" s="216"/>
      <c r="LIX5" s="216"/>
      <c r="LIY5" s="216"/>
      <c r="LIZ5" s="216"/>
      <c r="LJA5" s="216"/>
      <c r="LJB5" s="216"/>
      <c r="LJC5" s="216"/>
      <c r="LJD5" s="216"/>
      <c r="LJE5" s="216"/>
      <c r="LJF5" s="216"/>
      <c r="LJG5" s="216"/>
      <c r="LJH5" s="216"/>
      <c r="LJI5" s="216"/>
      <c r="LJJ5" s="216"/>
      <c r="LJK5" s="216"/>
      <c r="LJL5" s="216"/>
      <c r="LJM5" s="216"/>
      <c r="LJN5" s="216"/>
      <c r="LJO5" s="216"/>
      <c r="LJP5" s="216"/>
      <c r="LJQ5" s="216"/>
      <c r="LJR5" s="216"/>
      <c r="LJS5" s="216"/>
      <c r="LJT5" s="216"/>
      <c r="LJU5" s="216"/>
      <c r="LJV5" s="216"/>
      <c r="LJW5" s="216"/>
      <c r="LJX5" s="216"/>
      <c r="LJY5" s="216"/>
      <c r="LJZ5" s="216"/>
      <c r="LKA5" s="216"/>
      <c r="LKB5" s="216"/>
      <c r="LKC5" s="216"/>
      <c r="LKD5" s="216"/>
      <c r="LKE5" s="216"/>
      <c r="LKF5" s="216"/>
      <c r="LKG5" s="216"/>
      <c r="LKH5" s="216"/>
      <c r="LKI5" s="216"/>
      <c r="LKJ5" s="216"/>
      <c r="LKK5" s="216"/>
      <c r="LKL5" s="216"/>
      <c r="LKM5" s="216"/>
      <c r="LKN5" s="216"/>
      <c r="LKO5" s="216"/>
      <c r="LKP5" s="216"/>
      <c r="LKQ5" s="216"/>
      <c r="LKR5" s="216"/>
      <c r="LKS5" s="216"/>
      <c r="LKT5" s="216"/>
      <c r="LKU5" s="216"/>
      <c r="LKV5" s="216"/>
      <c r="LKW5" s="216"/>
      <c r="LKX5" s="216"/>
      <c r="LKY5" s="216"/>
      <c r="LKZ5" s="216"/>
      <c r="LLA5" s="216"/>
      <c r="LLB5" s="216"/>
      <c r="LLC5" s="216"/>
      <c r="LLD5" s="216"/>
      <c r="LLE5" s="216"/>
      <c r="LLF5" s="216"/>
      <c r="LLG5" s="216"/>
      <c r="LLH5" s="216"/>
      <c r="LLI5" s="216"/>
      <c r="LLJ5" s="216"/>
      <c r="LLK5" s="216"/>
      <c r="LLL5" s="216"/>
      <c r="LLM5" s="216"/>
      <c r="LLN5" s="216"/>
      <c r="LLO5" s="216"/>
      <c r="LLP5" s="216"/>
      <c r="LLQ5" s="216"/>
      <c r="LLR5" s="216"/>
      <c r="LLS5" s="216"/>
      <c r="LLT5" s="216"/>
      <c r="LLU5" s="216"/>
      <c r="LLV5" s="216"/>
      <c r="LLW5" s="216"/>
      <c r="LLX5" s="216"/>
      <c r="LLY5" s="216"/>
      <c r="LLZ5" s="216"/>
      <c r="LMA5" s="216"/>
      <c r="LMB5" s="216"/>
      <c r="LMC5" s="216"/>
      <c r="LMD5" s="216"/>
      <c r="LME5" s="216"/>
      <c r="LMF5" s="216"/>
      <c r="LMG5" s="216"/>
      <c r="LMH5" s="216"/>
      <c r="LMI5" s="216"/>
      <c r="LMJ5" s="216"/>
      <c r="LMK5" s="216"/>
      <c r="LML5" s="216"/>
      <c r="LMM5" s="216"/>
      <c r="LMN5" s="216"/>
      <c r="LMO5" s="216"/>
      <c r="LMP5" s="216"/>
      <c r="LMQ5" s="216"/>
      <c r="LMR5" s="216"/>
      <c r="LMS5" s="216"/>
      <c r="LMT5" s="216"/>
      <c r="LMU5" s="216"/>
      <c r="LMV5" s="216"/>
      <c r="LMW5" s="216"/>
      <c r="LMX5" s="216"/>
      <c r="LMY5" s="216"/>
      <c r="LMZ5" s="216"/>
      <c r="LNA5" s="216"/>
      <c r="LNB5" s="216"/>
      <c r="LNC5" s="216"/>
      <c r="LND5" s="216"/>
      <c r="LNE5" s="216"/>
      <c r="LNF5" s="216"/>
      <c r="LNG5" s="216"/>
      <c r="LNH5" s="216"/>
      <c r="LNI5" s="216"/>
      <c r="LNJ5" s="216"/>
      <c r="LNK5" s="216"/>
      <c r="LNL5" s="216"/>
      <c r="LNM5" s="216"/>
      <c r="LNN5" s="216"/>
      <c r="LNO5" s="216"/>
      <c r="LNP5" s="216"/>
      <c r="LNQ5" s="216"/>
      <c r="LNR5" s="216"/>
      <c r="LNS5" s="216"/>
      <c r="LNT5" s="216"/>
      <c r="LNU5" s="216"/>
      <c r="LNV5" s="216"/>
      <c r="LNW5" s="216"/>
      <c r="LNX5" s="216"/>
      <c r="LNY5" s="216"/>
      <c r="LNZ5" s="216"/>
      <c r="LOA5" s="216"/>
      <c r="LOB5" s="216"/>
      <c r="LOC5" s="216"/>
      <c r="LOD5" s="216"/>
      <c r="LOE5" s="216"/>
      <c r="LOF5" s="216"/>
      <c r="LOG5" s="216"/>
      <c r="LOH5" s="216"/>
      <c r="LOI5" s="216"/>
      <c r="LOJ5" s="216"/>
      <c r="LOK5" s="216"/>
      <c r="LOL5" s="216"/>
      <c r="LOM5" s="216"/>
      <c r="LON5" s="216"/>
      <c r="LOO5" s="216"/>
      <c r="LOP5" s="216"/>
      <c r="LOQ5" s="216"/>
      <c r="LOR5" s="216"/>
      <c r="LOS5" s="216"/>
      <c r="LOT5" s="216"/>
      <c r="LOU5" s="216"/>
      <c r="LOV5" s="216"/>
      <c r="LOW5" s="216"/>
      <c r="LOX5" s="216"/>
      <c r="LOY5" s="216"/>
      <c r="LOZ5" s="216"/>
      <c r="LPA5" s="216"/>
      <c r="LPB5" s="216"/>
      <c r="LPC5" s="216"/>
      <c r="LPD5" s="216"/>
      <c r="LPE5" s="216"/>
      <c r="LPF5" s="216"/>
      <c r="LPG5" s="216"/>
      <c r="LPH5" s="216"/>
      <c r="LPI5" s="216"/>
      <c r="LPJ5" s="216"/>
      <c r="LPK5" s="216"/>
      <c r="LPL5" s="216"/>
      <c r="LPM5" s="216"/>
      <c r="LPN5" s="216"/>
      <c r="LPO5" s="216"/>
      <c r="LPP5" s="216"/>
      <c r="LPQ5" s="216"/>
      <c r="LPR5" s="216"/>
      <c r="LPS5" s="216"/>
      <c r="LPT5" s="216"/>
      <c r="LPU5" s="216"/>
      <c r="LPV5" s="216"/>
      <c r="LPW5" s="216"/>
      <c r="LPX5" s="216"/>
      <c r="LPY5" s="216"/>
      <c r="LPZ5" s="216"/>
      <c r="LQA5" s="216"/>
      <c r="LQB5" s="216"/>
      <c r="LQC5" s="216"/>
      <c r="LQD5" s="216"/>
      <c r="LQE5" s="216"/>
      <c r="LQF5" s="216"/>
      <c r="LQG5" s="216"/>
      <c r="LQH5" s="216"/>
      <c r="LQI5" s="216"/>
      <c r="LQJ5" s="216"/>
      <c r="LQK5" s="216"/>
      <c r="LQL5" s="216"/>
      <c r="LQM5" s="216"/>
      <c r="LQN5" s="216"/>
      <c r="LQO5" s="216"/>
      <c r="LQP5" s="216"/>
      <c r="LQQ5" s="216"/>
      <c r="LQR5" s="216"/>
      <c r="LQS5" s="216"/>
      <c r="LQT5" s="216"/>
      <c r="LQU5" s="216"/>
      <c r="LQV5" s="216"/>
      <c r="LQW5" s="216"/>
      <c r="LQX5" s="216"/>
      <c r="LQY5" s="216"/>
      <c r="LQZ5" s="216"/>
      <c r="LRA5" s="216"/>
      <c r="LRB5" s="216"/>
      <c r="LRC5" s="216"/>
      <c r="LRD5" s="216"/>
      <c r="LRE5" s="216"/>
      <c r="LRF5" s="216"/>
      <c r="LRG5" s="216"/>
      <c r="LRH5" s="216"/>
      <c r="LRI5" s="216"/>
      <c r="LRJ5" s="216"/>
      <c r="LRK5" s="216"/>
      <c r="LRL5" s="216"/>
      <c r="LRM5" s="216"/>
      <c r="LRN5" s="216"/>
      <c r="LRO5" s="216"/>
      <c r="LRP5" s="216"/>
      <c r="LRQ5" s="216"/>
      <c r="LRR5" s="216"/>
      <c r="LRS5" s="216"/>
      <c r="LRT5" s="216"/>
      <c r="LRU5" s="216"/>
      <c r="LRV5" s="216"/>
      <c r="LRW5" s="216"/>
      <c r="LRX5" s="216"/>
      <c r="LRY5" s="216"/>
      <c r="LRZ5" s="216"/>
      <c r="LSA5" s="216"/>
      <c r="LSB5" s="216"/>
      <c r="LSC5" s="216"/>
      <c r="LSD5" s="216"/>
      <c r="LSE5" s="216"/>
      <c r="LSF5" s="216"/>
      <c r="LSG5" s="216"/>
      <c r="LSH5" s="216"/>
      <c r="LSI5" s="216"/>
      <c r="LSJ5" s="216"/>
      <c r="LSK5" s="216"/>
      <c r="LSL5" s="216"/>
      <c r="LSM5" s="216"/>
      <c r="LSN5" s="216"/>
      <c r="LSO5" s="216"/>
      <c r="LSP5" s="216"/>
      <c r="LSQ5" s="216"/>
      <c r="LSR5" s="216"/>
      <c r="LSS5" s="216"/>
      <c r="LST5" s="216"/>
      <c r="LSU5" s="216"/>
      <c r="LSV5" s="216"/>
      <c r="LSW5" s="216"/>
      <c r="LSX5" s="216"/>
      <c r="LSY5" s="216"/>
      <c r="LSZ5" s="216"/>
      <c r="LTA5" s="216"/>
      <c r="LTB5" s="216"/>
      <c r="LTC5" s="216"/>
      <c r="LTD5" s="216"/>
      <c r="LTE5" s="216"/>
      <c r="LTF5" s="216"/>
      <c r="LTG5" s="216"/>
      <c r="LTH5" s="216"/>
      <c r="LTI5" s="216"/>
      <c r="LTJ5" s="216"/>
      <c r="LTK5" s="216"/>
      <c r="LTL5" s="216"/>
      <c r="LTM5" s="216"/>
      <c r="LTN5" s="216"/>
      <c r="LTO5" s="216"/>
      <c r="LTP5" s="216"/>
      <c r="LTQ5" s="216"/>
      <c r="LTR5" s="216"/>
      <c r="LTS5" s="216"/>
      <c r="LTT5" s="216"/>
      <c r="LTU5" s="216"/>
      <c r="LTV5" s="216"/>
      <c r="LTW5" s="216"/>
      <c r="LTX5" s="216"/>
      <c r="LTY5" s="216"/>
      <c r="LTZ5" s="216"/>
      <c r="LUA5" s="216"/>
      <c r="LUB5" s="216"/>
      <c r="LUC5" s="216"/>
      <c r="LUD5" s="216"/>
      <c r="LUE5" s="216"/>
      <c r="LUF5" s="216"/>
      <c r="LUG5" s="216"/>
      <c r="LUH5" s="216"/>
      <c r="LUI5" s="216"/>
      <c r="LUJ5" s="216"/>
      <c r="LUK5" s="216"/>
      <c r="LUL5" s="216"/>
      <c r="LUM5" s="216"/>
      <c r="LUN5" s="216"/>
      <c r="LUO5" s="216"/>
      <c r="LUP5" s="216"/>
      <c r="LUQ5" s="216"/>
      <c r="LUR5" s="216"/>
      <c r="LUS5" s="216"/>
      <c r="LUT5" s="216"/>
      <c r="LUU5" s="216"/>
      <c r="LUV5" s="216"/>
      <c r="LUW5" s="216"/>
      <c r="LUX5" s="216"/>
      <c r="LUY5" s="216"/>
      <c r="LUZ5" s="216"/>
      <c r="LVA5" s="216"/>
      <c r="LVB5" s="216"/>
      <c r="LVC5" s="216"/>
      <c r="LVD5" s="216"/>
      <c r="LVE5" s="216"/>
      <c r="LVF5" s="216"/>
      <c r="LVG5" s="216"/>
      <c r="LVH5" s="216"/>
      <c r="LVI5" s="216"/>
      <c r="LVJ5" s="216"/>
      <c r="LVK5" s="216"/>
      <c r="LVL5" s="216"/>
      <c r="LVM5" s="216"/>
      <c r="LVN5" s="216"/>
      <c r="LVO5" s="216"/>
      <c r="LVP5" s="216"/>
      <c r="LVQ5" s="216"/>
      <c r="LVR5" s="216"/>
      <c r="LVS5" s="216"/>
      <c r="LVT5" s="216"/>
      <c r="LVU5" s="216"/>
      <c r="LVV5" s="216"/>
      <c r="LVW5" s="216"/>
      <c r="LVX5" s="216"/>
      <c r="LVY5" s="216"/>
      <c r="LVZ5" s="216"/>
      <c r="LWA5" s="216"/>
      <c r="LWB5" s="216"/>
      <c r="LWC5" s="216"/>
      <c r="LWD5" s="216"/>
      <c r="LWE5" s="216"/>
      <c r="LWF5" s="216"/>
      <c r="LWG5" s="216"/>
      <c r="LWH5" s="216"/>
      <c r="LWI5" s="216"/>
      <c r="LWJ5" s="216"/>
      <c r="LWK5" s="216"/>
      <c r="LWL5" s="216"/>
      <c r="LWM5" s="216"/>
      <c r="LWN5" s="216"/>
      <c r="LWO5" s="216"/>
      <c r="LWP5" s="216"/>
      <c r="LWQ5" s="216"/>
      <c r="LWR5" s="216"/>
      <c r="LWS5" s="216"/>
      <c r="LWT5" s="216"/>
      <c r="LWU5" s="216"/>
      <c r="LWV5" s="216"/>
      <c r="LWW5" s="216"/>
      <c r="LWX5" s="216"/>
      <c r="LWY5" s="216"/>
      <c r="LWZ5" s="216"/>
      <c r="LXA5" s="216"/>
      <c r="LXB5" s="216"/>
      <c r="LXC5" s="216"/>
      <c r="LXD5" s="216"/>
      <c r="LXE5" s="216"/>
      <c r="LXF5" s="216"/>
      <c r="LXG5" s="216"/>
      <c r="LXH5" s="216"/>
      <c r="LXI5" s="216"/>
      <c r="LXJ5" s="216"/>
      <c r="LXK5" s="216"/>
      <c r="LXL5" s="216"/>
      <c r="LXM5" s="216"/>
      <c r="LXN5" s="216"/>
      <c r="LXO5" s="216"/>
      <c r="LXP5" s="216"/>
      <c r="LXQ5" s="216"/>
      <c r="LXR5" s="216"/>
      <c r="LXS5" s="216"/>
      <c r="LXT5" s="216"/>
      <c r="LXU5" s="216"/>
      <c r="LXV5" s="216"/>
      <c r="LXW5" s="216"/>
      <c r="LXX5" s="216"/>
      <c r="LXY5" s="216"/>
      <c r="LXZ5" s="216"/>
      <c r="LYA5" s="216"/>
      <c r="LYB5" s="216"/>
      <c r="LYC5" s="216"/>
      <c r="LYD5" s="216"/>
      <c r="LYE5" s="216"/>
      <c r="LYF5" s="216"/>
      <c r="LYG5" s="216"/>
      <c r="LYH5" s="216"/>
      <c r="LYI5" s="216"/>
      <c r="LYJ5" s="216"/>
      <c r="LYK5" s="216"/>
      <c r="LYL5" s="216"/>
      <c r="LYM5" s="216"/>
      <c r="LYN5" s="216"/>
      <c r="LYO5" s="216"/>
      <c r="LYP5" s="216"/>
      <c r="LYQ5" s="216"/>
      <c r="LYR5" s="216"/>
      <c r="LYS5" s="216"/>
      <c r="LYT5" s="216"/>
      <c r="LYU5" s="216"/>
      <c r="LYV5" s="216"/>
      <c r="LYW5" s="216"/>
      <c r="LYX5" s="216"/>
      <c r="LYY5" s="216"/>
      <c r="LYZ5" s="216"/>
      <c r="LZA5" s="216"/>
      <c r="LZB5" s="216"/>
      <c r="LZC5" s="216"/>
      <c r="LZD5" s="216"/>
      <c r="LZE5" s="216"/>
      <c r="LZF5" s="216"/>
      <c r="LZG5" s="216"/>
      <c r="LZH5" s="216"/>
      <c r="LZI5" s="216"/>
      <c r="LZJ5" s="216"/>
      <c r="LZK5" s="216"/>
      <c r="LZL5" s="216"/>
      <c r="LZM5" s="216"/>
      <c r="LZN5" s="216"/>
      <c r="LZO5" s="216"/>
      <c r="LZP5" s="216"/>
      <c r="LZQ5" s="216"/>
      <c r="LZR5" s="216"/>
      <c r="LZS5" s="216"/>
      <c r="LZT5" s="216"/>
      <c r="LZU5" s="216"/>
      <c r="LZV5" s="216"/>
      <c r="LZW5" s="216"/>
      <c r="LZX5" s="216"/>
      <c r="LZY5" s="216"/>
      <c r="LZZ5" s="216"/>
      <c r="MAA5" s="216"/>
      <c r="MAB5" s="216"/>
      <c r="MAC5" s="216"/>
      <c r="MAD5" s="216"/>
      <c r="MAE5" s="216"/>
      <c r="MAF5" s="216"/>
      <c r="MAG5" s="216"/>
      <c r="MAH5" s="216"/>
      <c r="MAI5" s="216"/>
      <c r="MAJ5" s="216"/>
      <c r="MAK5" s="216"/>
      <c r="MAL5" s="216"/>
      <c r="MAM5" s="216"/>
      <c r="MAN5" s="216"/>
      <c r="MAO5" s="216"/>
      <c r="MAP5" s="216"/>
      <c r="MAQ5" s="216"/>
      <c r="MAR5" s="216"/>
      <c r="MAS5" s="216"/>
      <c r="MAT5" s="216"/>
      <c r="MAU5" s="216"/>
      <c r="MAV5" s="216"/>
      <c r="MAW5" s="216"/>
      <c r="MAX5" s="216"/>
      <c r="MAY5" s="216"/>
      <c r="MAZ5" s="216"/>
      <c r="MBA5" s="216"/>
      <c r="MBB5" s="216"/>
      <c r="MBC5" s="216"/>
      <c r="MBD5" s="216"/>
      <c r="MBE5" s="216"/>
      <c r="MBF5" s="216"/>
      <c r="MBG5" s="216"/>
      <c r="MBH5" s="216"/>
      <c r="MBI5" s="216"/>
      <c r="MBJ5" s="216"/>
      <c r="MBK5" s="216"/>
      <c r="MBL5" s="216"/>
      <c r="MBM5" s="216"/>
      <c r="MBN5" s="216"/>
      <c r="MBO5" s="216"/>
      <c r="MBP5" s="216"/>
      <c r="MBQ5" s="216"/>
      <c r="MBR5" s="216"/>
      <c r="MBS5" s="216"/>
      <c r="MBT5" s="216"/>
      <c r="MBU5" s="216"/>
      <c r="MBV5" s="216"/>
      <c r="MBW5" s="216"/>
      <c r="MBX5" s="216"/>
      <c r="MBY5" s="216"/>
      <c r="MBZ5" s="216"/>
      <c r="MCA5" s="216"/>
      <c r="MCB5" s="216"/>
      <c r="MCC5" s="216"/>
      <c r="MCD5" s="216"/>
      <c r="MCE5" s="216"/>
      <c r="MCF5" s="216"/>
      <c r="MCG5" s="216"/>
      <c r="MCH5" s="216"/>
      <c r="MCI5" s="216"/>
      <c r="MCJ5" s="216"/>
      <c r="MCK5" s="216"/>
      <c r="MCL5" s="216"/>
      <c r="MCM5" s="216"/>
      <c r="MCN5" s="216"/>
      <c r="MCO5" s="216"/>
      <c r="MCP5" s="216"/>
      <c r="MCQ5" s="216"/>
      <c r="MCR5" s="216"/>
      <c r="MCS5" s="216"/>
      <c r="MCT5" s="216"/>
      <c r="MCU5" s="216"/>
      <c r="MCV5" s="216"/>
      <c r="MCW5" s="216"/>
      <c r="MCX5" s="216"/>
      <c r="MCY5" s="216"/>
      <c r="MCZ5" s="216"/>
      <c r="MDA5" s="216"/>
      <c r="MDB5" s="216"/>
      <c r="MDC5" s="216"/>
      <c r="MDD5" s="216"/>
      <c r="MDE5" s="216"/>
      <c r="MDF5" s="216"/>
      <c r="MDG5" s="216"/>
      <c r="MDH5" s="216"/>
      <c r="MDI5" s="216"/>
      <c r="MDJ5" s="216"/>
      <c r="MDK5" s="216"/>
      <c r="MDL5" s="216"/>
      <c r="MDM5" s="216"/>
      <c r="MDN5" s="216"/>
      <c r="MDO5" s="216"/>
      <c r="MDP5" s="216"/>
      <c r="MDQ5" s="216"/>
      <c r="MDR5" s="216"/>
      <c r="MDS5" s="216"/>
      <c r="MDT5" s="216"/>
      <c r="MDU5" s="216"/>
      <c r="MDV5" s="216"/>
      <c r="MDW5" s="216"/>
      <c r="MDX5" s="216"/>
      <c r="MDY5" s="216"/>
      <c r="MDZ5" s="216"/>
      <c r="MEA5" s="216"/>
      <c r="MEB5" s="216"/>
      <c r="MEC5" s="216"/>
      <c r="MED5" s="216"/>
      <c r="MEE5" s="216"/>
      <c r="MEF5" s="216"/>
      <c r="MEG5" s="216"/>
      <c r="MEH5" s="216"/>
      <c r="MEI5" s="216"/>
      <c r="MEJ5" s="216"/>
      <c r="MEK5" s="216"/>
      <c r="MEL5" s="216"/>
      <c r="MEM5" s="216"/>
      <c r="MEN5" s="216"/>
      <c r="MEO5" s="216"/>
      <c r="MEP5" s="216"/>
      <c r="MEQ5" s="216"/>
      <c r="MER5" s="216"/>
      <c r="MES5" s="216"/>
      <c r="MET5" s="216"/>
      <c r="MEU5" s="216"/>
      <c r="MEV5" s="216"/>
      <c r="MEW5" s="216"/>
      <c r="MEX5" s="216"/>
      <c r="MEY5" s="216"/>
      <c r="MEZ5" s="216"/>
      <c r="MFA5" s="216"/>
      <c r="MFB5" s="216"/>
      <c r="MFC5" s="216"/>
      <c r="MFD5" s="216"/>
      <c r="MFE5" s="216"/>
      <c r="MFF5" s="216"/>
      <c r="MFG5" s="216"/>
      <c r="MFH5" s="216"/>
      <c r="MFI5" s="216"/>
      <c r="MFJ5" s="216"/>
      <c r="MFK5" s="216"/>
      <c r="MFL5" s="216"/>
      <c r="MFM5" s="216"/>
      <c r="MFN5" s="216"/>
      <c r="MFO5" s="216"/>
      <c r="MFP5" s="216"/>
      <c r="MFQ5" s="216"/>
      <c r="MFR5" s="216"/>
      <c r="MFS5" s="216"/>
      <c r="MFT5" s="216"/>
      <c r="MFU5" s="216"/>
      <c r="MFV5" s="216"/>
      <c r="MFW5" s="216"/>
      <c r="MFX5" s="216"/>
      <c r="MFY5" s="216"/>
      <c r="MFZ5" s="216"/>
      <c r="MGA5" s="216"/>
      <c r="MGB5" s="216"/>
      <c r="MGC5" s="216"/>
      <c r="MGD5" s="216"/>
      <c r="MGE5" s="216"/>
      <c r="MGF5" s="216"/>
      <c r="MGG5" s="216"/>
      <c r="MGH5" s="216"/>
      <c r="MGI5" s="216"/>
      <c r="MGJ5" s="216"/>
      <c r="MGK5" s="216"/>
      <c r="MGL5" s="216"/>
      <c r="MGM5" s="216"/>
      <c r="MGN5" s="216"/>
      <c r="MGO5" s="216"/>
      <c r="MGP5" s="216"/>
      <c r="MGQ5" s="216"/>
      <c r="MGR5" s="216"/>
      <c r="MGS5" s="216"/>
      <c r="MGT5" s="216"/>
      <c r="MGU5" s="216"/>
      <c r="MGV5" s="216"/>
      <c r="MGW5" s="216"/>
      <c r="MGX5" s="216"/>
      <c r="MGY5" s="216"/>
      <c r="MGZ5" s="216"/>
      <c r="MHA5" s="216"/>
      <c r="MHB5" s="216"/>
      <c r="MHC5" s="216"/>
      <c r="MHD5" s="216"/>
      <c r="MHE5" s="216"/>
      <c r="MHF5" s="216"/>
      <c r="MHG5" s="216"/>
      <c r="MHH5" s="216"/>
      <c r="MHI5" s="216"/>
      <c r="MHJ5" s="216"/>
      <c r="MHK5" s="216"/>
      <c r="MHL5" s="216"/>
      <c r="MHM5" s="216"/>
      <c r="MHN5" s="216"/>
      <c r="MHO5" s="216"/>
      <c r="MHP5" s="216"/>
      <c r="MHQ5" s="216"/>
      <c r="MHR5" s="216"/>
      <c r="MHS5" s="216"/>
      <c r="MHT5" s="216"/>
      <c r="MHU5" s="216"/>
      <c r="MHV5" s="216"/>
      <c r="MHW5" s="216"/>
      <c r="MHX5" s="216"/>
      <c r="MHY5" s="216"/>
      <c r="MHZ5" s="216"/>
      <c r="MIA5" s="216"/>
      <c r="MIB5" s="216"/>
      <c r="MIC5" s="216"/>
      <c r="MID5" s="216"/>
      <c r="MIE5" s="216"/>
      <c r="MIF5" s="216"/>
      <c r="MIG5" s="216"/>
      <c r="MIH5" s="216"/>
      <c r="MII5" s="216"/>
      <c r="MIJ5" s="216"/>
      <c r="MIK5" s="216"/>
      <c r="MIL5" s="216"/>
      <c r="MIM5" s="216"/>
      <c r="MIN5" s="216"/>
      <c r="MIO5" s="216"/>
      <c r="MIP5" s="216"/>
      <c r="MIQ5" s="216"/>
      <c r="MIR5" s="216"/>
      <c r="MIS5" s="216"/>
      <c r="MIT5" s="216"/>
      <c r="MIU5" s="216"/>
      <c r="MIV5" s="216"/>
      <c r="MIW5" s="216"/>
      <c r="MIX5" s="216"/>
      <c r="MIY5" s="216"/>
      <c r="MIZ5" s="216"/>
      <c r="MJA5" s="216"/>
      <c r="MJB5" s="216"/>
      <c r="MJC5" s="216"/>
      <c r="MJD5" s="216"/>
      <c r="MJE5" s="216"/>
      <c r="MJF5" s="216"/>
      <c r="MJG5" s="216"/>
      <c r="MJH5" s="216"/>
      <c r="MJI5" s="216"/>
      <c r="MJJ5" s="216"/>
      <c r="MJK5" s="216"/>
      <c r="MJL5" s="216"/>
      <c r="MJM5" s="216"/>
      <c r="MJN5" s="216"/>
      <c r="MJO5" s="216"/>
      <c r="MJP5" s="216"/>
      <c r="MJQ5" s="216"/>
      <c r="MJR5" s="216"/>
      <c r="MJS5" s="216"/>
      <c r="MJT5" s="216"/>
      <c r="MJU5" s="216"/>
      <c r="MJV5" s="216"/>
      <c r="MJW5" s="216"/>
      <c r="MJX5" s="216"/>
      <c r="MJY5" s="216"/>
      <c r="MJZ5" s="216"/>
      <c r="MKA5" s="216"/>
      <c r="MKB5" s="216"/>
      <c r="MKC5" s="216"/>
      <c r="MKD5" s="216"/>
      <c r="MKE5" s="216"/>
      <c r="MKF5" s="216"/>
      <c r="MKG5" s="216"/>
      <c r="MKH5" s="216"/>
      <c r="MKI5" s="216"/>
      <c r="MKJ5" s="216"/>
      <c r="MKK5" s="216"/>
      <c r="MKL5" s="216"/>
      <c r="MKM5" s="216"/>
      <c r="MKN5" s="216"/>
      <c r="MKO5" s="216"/>
      <c r="MKP5" s="216"/>
      <c r="MKQ5" s="216"/>
      <c r="MKR5" s="216"/>
      <c r="MKS5" s="216"/>
      <c r="MKT5" s="216"/>
      <c r="MKU5" s="216"/>
      <c r="MKV5" s="216"/>
      <c r="MKW5" s="216"/>
      <c r="MKX5" s="216"/>
      <c r="MKY5" s="216"/>
      <c r="MKZ5" s="216"/>
      <c r="MLA5" s="216"/>
      <c r="MLB5" s="216"/>
      <c r="MLC5" s="216"/>
      <c r="MLD5" s="216"/>
      <c r="MLE5" s="216"/>
      <c r="MLF5" s="216"/>
      <c r="MLG5" s="216"/>
      <c r="MLH5" s="216"/>
      <c r="MLI5" s="216"/>
      <c r="MLJ5" s="216"/>
      <c r="MLK5" s="216"/>
      <c r="MLL5" s="216"/>
      <c r="MLM5" s="216"/>
      <c r="MLN5" s="216"/>
      <c r="MLO5" s="216"/>
      <c r="MLP5" s="216"/>
      <c r="MLQ5" s="216"/>
      <c r="MLR5" s="216"/>
      <c r="MLS5" s="216"/>
      <c r="MLT5" s="216"/>
      <c r="MLU5" s="216"/>
      <c r="MLV5" s="216"/>
      <c r="MLW5" s="216"/>
      <c r="MLX5" s="216"/>
      <c r="MLY5" s="216"/>
      <c r="MLZ5" s="216"/>
      <c r="MMA5" s="216"/>
      <c r="MMB5" s="216"/>
      <c r="MMC5" s="216"/>
      <c r="MMD5" s="216"/>
      <c r="MME5" s="216"/>
      <c r="MMF5" s="216"/>
      <c r="MMG5" s="216"/>
      <c r="MMH5" s="216"/>
      <c r="MMI5" s="216"/>
      <c r="MMJ5" s="216"/>
      <c r="MMK5" s="216"/>
      <c r="MML5" s="216"/>
      <c r="MMM5" s="216"/>
      <c r="MMN5" s="216"/>
      <c r="MMO5" s="216"/>
      <c r="MMP5" s="216"/>
      <c r="MMQ5" s="216"/>
      <c r="MMR5" s="216"/>
      <c r="MMS5" s="216"/>
      <c r="MMT5" s="216"/>
      <c r="MMU5" s="216"/>
      <c r="MMV5" s="216"/>
      <c r="MMW5" s="216"/>
      <c r="MMX5" s="216"/>
      <c r="MMY5" s="216"/>
      <c r="MMZ5" s="216"/>
      <c r="MNA5" s="216"/>
      <c r="MNB5" s="216"/>
      <c r="MNC5" s="216"/>
      <c r="MND5" s="216"/>
      <c r="MNE5" s="216"/>
      <c r="MNF5" s="216"/>
      <c r="MNG5" s="216"/>
      <c r="MNH5" s="216"/>
      <c r="MNI5" s="216"/>
      <c r="MNJ5" s="216"/>
      <c r="MNK5" s="216"/>
      <c r="MNL5" s="216"/>
      <c r="MNM5" s="216"/>
      <c r="MNN5" s="216"/>
      <c r="MNO5" s="216"/>
      <c r="MNP5" s="216"/>
      <c r="MNQ5" s="216"/>
      <c r="MNR5" s="216"/>
      <c r="MNS5" s="216"/>
      <c r="MNT5" s="216"/>
      <c r="MNU5" s="216"/>
      <c r="MNV5" s="216"/>
      <c r="MNW5" s="216"/>
      <c r="MNX5" s="216"/>
      <c r="MNY5" s="216"/>
      <c r="MNZ5" s="216"/>
      <c r="MOA5" s="216"/>
      <c r="MOB5" s="216"/>
      <c r="MOC5" s="216"/>
      <c r="MOD5" s="216"/>
      <c r="MOE5" s="216"/>
      <c r="MOF5" s="216"/>
      <c r="MOG5" s="216"/>
      <c r="MOH5" s="216"/>
      <c r="MOI5" s="216"/>
      <c r="MOJ5" s="216"/>
      <c r="MOK5" s="216"/>
      <c r="MOL5" s="216"/>
      <c r="MOM5" s="216"/>
      <c r="MON5" s="216"/>
      <c r="MOO5" s="216"/>
      <c r="MOP5" s="216"/>
      <c r="MOQ5" s="216"/>
      <c r="MOR5" s="216"/>
      <c r="MOS5" s="216"/>
      <c r="MOT5" s="216"/>
      <c r="MOU5" s="216"/>
      <c r="MOV5" s="216"/>
      <c r="MOW5" s="216"/>
      <c r="MOX5" s="216"/>
      <c r="MOY5" s="216"/>
      <c r="MOZ5" s="216"/>
      <c r="MPA5" s="216"/>
      <c r="MPB5" s="216"/>
      <c r="MPC5" s="216"/>
      <c r="MPD5" s="216"/>
      <c r="MPE5" s="216"/>
      <c r="MPF5" s="216"/>
      <c r="MPG5" s="216"/>
      <c r="MPH5" s="216"/>
      <c r="MPI5" s="216"/>
      <c r="MPJ5" s="216"/>
      <c r="MPK5" s="216"/>
      <c r="MPL5" s="216"/>
      <c r="MPM5" s="216"/>
      <c r="MPN5" s="216"/>
      <c r="MPO5" s="216"/>
      <c r="MPP5" s="216"/>
      <c r="MPQ5" s="216"/>
      <c r="MPR5" s="216"/>
      <c r="MPS5" s="216"/>
      <c r="MPT5" s="216"/>
      <c r="MPU5" s="216"/>
      <c r="MPV5" s="216"/>
      <c r="MPW5" s="216"/>
      <c r="MPX5" s="216"/>
      <c r="MPY5" s="216"/>
      <c r="MPZ5" s="216"/>
      <c r="MQA5" s="216"/>
      <c r="MQB5" s="216"/>
      <c r="MQC5" s="216"/>
      <c r="MQD5" s="216"/>
      <c r="MQE5" s="216"/>
      <c r="MQF5" s="216"/>
      <c r="MQG5" s="216"/>
      <c r="MQH5" s="216"/>
      <c r="MQI5" s="216"/>
      <c r="MQJ5" s="216"/>
      <c r="MQK5" s="216"/>
      <c r="MQL5" s="216"/>
      <c r="MQM5" s="216"/>
      <c r="MQN5" s="216"/>
      <c r="MQO5" s="216"/>
      <c r="MQP5" s="216"/>
      <c r="MQQ5" s="216"/>
      <c r="MQR5" s="216"/>
      <c r="MQS5" s="216"/>
      <c r="MQT5" s="216"/>
      <c r="MQU5" s="216"/>
      <c r="MQV5" s="216"/>
      <c r="MQW5" s="216"/>
      <c r="MQX5" s="216"/>
      <c r="MQY5" s="216"/>
      <c r="MQZ5" s="216"/>
      <c r="MRA5" s="216"/>
      <c r="MRB5" s="216"/>
      <c r="MRC5" s="216"/>
      <c r="MRD5" s="216"/>
      <c r="MRE5" s="216"/>
      <c r="MRF5" s="216"/>
      <c r="MRG5" s="216"/>
      <c r="MRH5" s="216"/>
      <c r="MRI5" s="216"/>
      <c r="MRJ5" s="216"/>
      <c r="MRK5" s="216"/>
      <c r="MRL5" s="216"/>
      <c r="MRM5" s="216"/>
      <c r="MRN5" s="216"/>
      <c r="MRO5" s="216"/>
      <c r="MRP5" s="216"/>
      <c r="MRQ5" s="216"/>
      <c r="MRR5" s="216"/>
      <c r="MRS5" s="216"/>
      <c r="MRT5" s="216"/>
      <c r="MRU5" s="216"/>
      <c r="MRV5" s="216"/>
      <c r="MRW5" s="216"/>
      <c r="MRX5" s="216"/>
      <c r="MRY5" s="216"/>
      <c r="MRZ5" s="216"/>
      <c r="MSA5" s="216"/>
      <c r="MSB5" s="216"/>
      <c r="MSC5" s="216"/>
      <c r="MSD5" s="216"/>
      <c r="MSE5" s="216"/>
      <c r="MSF5" s="216"/>
      <c r="MSG5" s="216"/>
      <c r="MSH5" s="216"/>
      <c r="MSI5" s="216"/>
      <c r="MSJ5" s="216"/>
      <c r="MSK5" s="216"/>
      <c r="MSL5" s="216"/>
      <c r="MSM5" s="216"/>
      <c r="MSN5" s="216"/>
      <c r="MSO5" s="216"/>
      <c r="MSP5" s="216"/>
      <c r="MSQ5" s="216"/>
      <c r="MSR5" s="216"/>
      <c r="MSS5" s="216"/>
      <c r="MST5" s="216"/>
      <c r="MSU5" s="216"/>
      <c r="MSV5" s="216"/>
      <c r="MSW5" s="216"/>
      <c r="MSX5" s="216"/>
      <c r="MSY5" s="216"/>
      <c r="MSZ5" s="216"/>
      <c r="MTA5" s="216"/>
      <c r="MTB5" s="216"/>
      <c r="MTC5" s="216"/>
      <c r="MTD5" s="216"/>
      <c r="MTE5" s="216"/>
      <c r="MTF5" s="216"/>
      <c r="MTG5" s="216"/>
      <c r="MTH5" s="216"/>
      <c r="MTI5" s="216"/>
      <c r="MTJ5" s="216"/>
      <c r="MTK5" s="216"/>
      <c r="MTL5" s="216"/>
      <c r="MTM5" s="216"/>
      <c r="MTN5" s="216"/>
      <c r="MTO5" s="216"/>
      <c r="MTP5" s="216"/>
      <c r="MTQ5" s="216"/>
      <c r="MTR5" s="216"/>
      <c r="MTS5" s="216"/>
      <c r="MTT5" s="216"/>
      <c r="MTU5" s="216"/>
      <c r="MTV5" s="216"/>
      <c r="MTW5" s="216"/>
      <c r="MTX5" s="216"/>
      <c r="MTY5" s="216"/>
      <c r="MTZ5" s="216"/>
      <c r="MUA5" s="216"/>
      <c r="MUB5" s="216"/>
      <c r="MUC5" s="216"/>
      <c r="MUD5" s="216"/>
      <c r="MUE5" s="216"/>
      <c r="MUF5" s="216"/>
      <c r="MUG5" s="216"/>
      <c r="MUH5" s="216"/>
      <c r="MUI5" s="216"/>
      <c r="MUJ5" s="216"/>
      <c r="MUK5" s="216"/>
      <c r="MUL5" s="216"/>
      <c r="MUM5" s="216"/>
      <c r="MUN5" s="216"/>
      <c r="MUO5" s="216"/>
      <c r="MUP5" s="216"/>
      <c r="MUQ5" s="216"/>
      <c r="MUR5" s="216"/>
      <c r="MUS5" s="216"/>
      <c r="MUT5" s="216"/>
      <c r="MUU5" s="216"/>
      <c r="MUV5" s="216"/>
      <c r="MUW5" s="216"/>
      <c r="MUX5" s="216"/>
      <c r="MUY5" s="216"/>
      <c r="MUZ5" s="216"/>
      <c r="MVA5" s="216"/>
      <c r="MVB5" s="216"/>
      <c r="MVC5" s="216"/>
      <c r="MVD5" s="216"/>
      <c r="MVE5" s="216"/>
      <c r="MVF5" s="216"/>
      <c r="MVG5" s="216"/>
      <c r="MVH5" s="216"/>
      <c r="MVI5" s="216"/>
      <c r="MVJ5" s="216"/>
      <c r="MVK5" s="216"/>
      <c r="MVL5" s="216"/>
      <c r="MVM5" s="216"/>
      <c r="MVN5" s="216"/>
      <c r="MVO5" s="216"/>
      <c r="MVP5" s="216"/>
      <c r="MVQ5" s="216"/>
      <c r="MVR5" s="216"/>
      <c r="MVS5" s="216"/>
      <c r="MVT5" s="216"/>
      <c r="MVU5" s="216"/>
      <c r="MVV5" s="216"/>
      <c r="MVW5" s="216"/>
      <c r="MVX5" s="216"/>
      <c r="MVY5" s="216"/>
      <c r="MVZ5" s="216"/>
      <c r="MWA5" s="216"/>
      <c r="MWB5" s="216"/>
      <c r="MWC5" s="216"/>
      <c r="MWD5" s="216"/>
      <c r="MWE5" s="216"/>
      <c r="MWF5" s="216"/>
      <c r="MWG5" s="216"/>
      <c r="MWH5" s="216"/>
      <c r="MWI5" s="216"/>
      <c r="MWJ5" s="216"/>
      <c r="MWK5" s="216"/>
      <c r="MWL5" s="216"/>
      <c r="MWM5" s="216"/>
      <c r="MWN5" s="216"/>
      <c r="MWO5" s="216"/>
      <c r="MWP5" s="216"/>
      <c r="MWQ5" s="216"/>
      <c r="MWR5" s="216"/>
      <c r="MWS5" s="216"/>
      <c r="MWT5" s="216"/>
      <c r="MWU5" s="216"/>
      <c r="MWV5" s="216"/>
      <c r="MWW5" s="216"/>
      <c r="MWX5" s="216"/>
      <c r="MWY5" s="216"/>
      <c r="MWZ5" s="216"/>
      <c r="MXA5" s="216"/>
      <c r="MXB5" s="216"/>
      <c r="MXC5" s="216"/>
      <c r="MXD5" s="216"/>
      <c r="MXE5" s="216"/>
      <c r="MXF5" s="216"/>
      <c r="MXG5" s="216"/>
      <c r="MXH5" s="216"/>
      <c r="MXI5" s="216"/>
      <c r="MXJ5" s="216"/>
      <c r="MXK5" s="216"/>
      <c r="MXL5" s="216"/>
      <c r="MXM5" s="216"/>
      <c r="MXN5" s="216"/>
      <c r="MXO5" s="216"/>
      <c r="MXP5" s="216"/>
      <c r="MXQ5" s="216"/>
      <c r="MXR5" s="216"/>
      <c r="MXS5" s="216"/>
      <c r="MXT5" s="216"/>
      <c r="MXU5" s="216"/>
      <c r="MXV5" s="216"/>
      <c r="MXW5" s="216"/>
      <c r="MXX5" s="216"/>
      <c r="MXY5" s="216"/>
      <c r="MXZ5" s="216"/>
      <c r="MYA5" s="216"/>
      <c r="MYB5" s="216"/>
      <c r="MYC5" s="216"/>
      <c r="MYD5" s="216"/>
      <c r="MYE5" s="216"/>
      <c r="MYF5" s="216"/>
      <c r="MYG5" s="216"/>
      <c r="MYH5" s="216"/>
      <c r="MYI5" s="216"/>
      <c r="MYJ5" s="216"/>
      <c r="MYK5" s="216"/>
      <c r="MYL5" s="216"/>
      <c r="MYM5" s="216"/>
      <c r="MYN5" s="216"/>
      <c r="MYO5" s="216"/>
      <c r="MYP5" s="216"/>
      <c r="MYQ5" s="216"/>
      <c r="MYR5" s="216"/>
      <c r="MYS5" s="216"/>
      <c r="MYT5" s="216"/>
      <c r="MYU5" s="216"/>
      <c r="MYV5" s="216"/>
      <c r="MYW5" s="216"/>
      <c r="MYX5" s="216"/>
      <c r="MYY5" s="216"/>
      <c r="MYZ5" s="216"/>
      <c r="MZA5" s="216"/>
      <c r="MZB5" s="216"/>
      <c r="MZC5" s="216"/>
      <c r="MZD5" s="216"/>
      <c r="MZE5" s="216"/>
      <c r="MZF5" s="216"/>
      <c r="MZG5" s="216"/>
      <c r="MZH5" s="216"/>
      <c r="MZI5" s="216"/>
      <c r="MZJ5" s="216"/>
      <c r="MZK5" s="216"/>
      <c r="MZL5" s="216"/>
      <c r="MZM5" s="216"/>
      <c r="MZN5" s="216"/>
      <c r="MZO5" s="216"/>
      <c r="MZP5" s="216"/>
      <c r="MZQ5" s="216"/>
      <c r="MZR5" s="216"/>
      <c r="MZS5" s="216"/>
      <c r="MZT5" s="216"/>
      <c r="MZU5" s="216"/>
      <c r="MZV5" s="216"/>
      <c r="MZW5" s="216"/>
      <c r="MZX5" s="216"/>
      <c r="MZY5" s="216"/>
      <c r="MZZ5" s="216"/>
      <c r="NAA5" s="216"/>
      <c r="NAB5" s="216"/>
      <c r="NAC5" s="216"/>
      <c r="NAD5" s="216"/>
      <c r="NAE5" s="216"/>
      <c r="NAF5" s="216"/>
      <c r="NAG5" s="216"/>
      <c r="NAH5" s="216"/>
      <c r="NAI5" s="216"/>
      <c r="NAJ5" s="216"/>
      <c r="NAK5" s="216"/>
      <c r="NAL5" s="216"/>
      <c r="NAM5" s="216"/>
      <c r="NAN5" s="216"/>
      <c r="NAO5" s="216"/>
      <c r="NAP5" s="216"/>
      <c r="NAQ5" s="216"/>
      <c r="NAR5" s="216"/>
      <c r="NAS5" s="216"/>
      <c r="NAT5" s="216"/>
      <c r="NAU5" s="216"/>
      <c r="NAV5" s="216"/>
      <c r="NAW5" s="216"/>
      <c r="NAX5" s="216"/>
      <c r="NAY5" s="216"/>
      <c r="NAZ5" s="216"/>
      <c r="NBA5" s="216"/>
      <c r="NBB5" s="216"/>
      <c r="NBC5" s="216"/>
      <c r="NBD5" s="216"/>
      <c r="NBE5" s="216"/>
      <c r="NBF5" s="216"/>
      <c r="NBG5" s="216"/>
      <c r="NBH5" s="216"/>
      <c r="NBI5" s="216"/>
      <c r="NBJ5" s="216"/>
      <c r="NBK5" s="216"/>
      <c r="NBL5" s="216"/>
      <c r="NBM5" s="216"/>
      <c r="NBN5" s="216"/>
      <c r="NBO5" s="216"/>
      <c r="NBP5" s="216"/>
      <c r="NBQ5" s="216"/>
      <c r="NBR5" s="216"/>
      <c r="NBS5" s="216"/>
      <c r="NBT5" s="216"/>
      <c r="NBU5" s="216"/>
      <c r="NBV5" s="216"/>
      <c r="NBW5" s="216"/>
      <c r="NBX5" s="216"/>
      <c r="NBY5" s="216"/>
      <c r="NBZ5" s="216"/>
      <c r="NCA5" s="216"/>
      <c r="NCB5" s="216"/>
      <c r="NCC5" s="216"/>
      <c r="NCD5" s="216"/>
      <c r="NCE5" s="216"/>
      <c r="NCF5" s="216"/>
      <c r="NCG5" s="216"/>
      <c r="NCH5" s="216"/>
      <c r="NCI5" s="216"/>
      <c r="NCJ5" s="216"/>
      <c r="NCK5" s="216"/>
      <c r="NCL5" s="216"/>
      <c r="NCM5" s="216"/>
      <c r="NCN5" s="216"/>
      <c r="NCO5" s="216"/>
      <c r="NCP5" s="216"/>
      <c r="NCQ5" s="216"/>
      <c r="NCR5" s="216"/>
      <c r="NCS5" s="216"/>
      <c r="NCT5" s="216"/>
      <c r="NCU5" s="216"/>
      <c r="NCV5" s="216"/>
      <c r="NCW5" s="216"/>
      <c r="NCX5" s="216"/>
      <c r="NCY5" s="216"/>
      <c r="NCZ5" s="216"/>
      <c r="NDA5" s="216"/>
      <c r="NDB5" s="216"/>
      <c r="NDC5" s="216"/>
      <c r="NDD5" s="216"/>
      <c r="NDE5" s="216"/>
      <c r="NDF5" s="216"/>
      <c r="NDG5" s="216"/>
      <c r="NDH5" s="216"/>
      <c r="NDI5" s="216"/>
      <c r="NDJ5" s="216"/>
      <c r="NDK5" s="216"/>
      <c r="NDL5" s="216"/>
      <c r="NDM5" s="216"/>
      <c r="NDN5" s="216"/>
      <c r="NDO5" s="216"/>
      <c r="NDP5" s="216"/>
      <c r="NDQ5" s="216"/>
      <c r="NDR5" s="216"/>
      <c r="NDS5" s="216"/>
      <c r="NDT5" s="216"/>
      <c r="NDU5" s="216"/>
      <c r="NDV5" s="216"/>
      <c r="NDW5" s="216"/>
      <c r="NDX5" s="216"/>
      <c r="NDY5" s="216"/>
      <c r="NDZ5" s="216"/>
      <c r="NEA5" s="216"/>
      <c r="NEB5" s="216"/>
      <c r="NEC5" s="216"/>
      <c r="NED5" s="216"/>
      <c r="NEE5" s="216"/>
      <c r="NEF5" s="216"/>
      <c r="NEG5" s="216"/>
      <c r="NEH5" s="216"/>
      <c r="NEI5" s="216"/>
      <c r="NEJ5" s="216"/>
      <c r="NEK5" s="216"/>
      <c r="NEL5" s="216"/>
      <c r="NEM5" s="216"/>
      <c r="NEN5" s="216"/>
      <c r="NEO5" s="216"/>
      <c r="NEP5" s="216"/>
      <c r="NEQ5" s="216"/>
      <c r="NER5" s="216"/>
      <c r="NES5" s="216"/>
      <c r="NET5" s="216"/>
      <c r="NEU5" s="216"/>
      <c r="NEV5" s="216"/>
      <c r="NEW5" s="216"/>
      <c r="NEX5" s="216"/>
      <c r="NEY5" s="216"/>
      <c r="NEZ5" s="216"/>
      <c r="NFA5" s="216"/>
      <c r="NFB5" s="216"/>
      <c r="NFC5" s="216"/>
      <c r="NFD5" s="216"/>
      <c r="NFE5" s="216"/>
      <c r="NFF5" s="216"/>
      <c r="NFG5" s="216"/>
      <c r="NFH5" s="216"/>
      <c r="NFI5" s="216"/>
      <c r="NFJ5" s="216"/>
      <c r="NFK5" s="216"/>
      <c r="NFL5" s="216"/>
      <c r="NFM5" s="216"/>
      <c r="NFN5" s="216"/>
      <c r="NFO5" s="216"/>
      <c r="NFP5" s="216"/>
      <c r="NFQ5" s="216"/>
      <c r="NFR5" s="216"/>
      <c r="NFS5" s="216"/>
      <c r="NFT5" s="216"/>
      <c r="NFU5" s="216"/>
      <c r="NFV5" s="216"/>
      <c r="NFW5" s="216"/>
      <c r="NFX5" s="216"/>
      <c r="NFY5" s="216"/>
      <c r="NFZ5" s="216"/>
      <c r="NGA5" s="216"/>
      <c r="NGB5" s="216"/>
      <c r="NGC5" s="216"/>
      <c r="NGD5" s="216"/>
      <c r="NGE5" s="216"/>
      <c r="NGF5" s="216"/>
      <c r="NGG5" s="216"/>
      <c r="NGH5" s="216"/>
      <c r="NGI5" s="216"/>
      <c r="NGJ5" s="216"/>
      <c r="NGK5" s="216"/>
      <c r="NGL5" s="216"/>
      <c r="NGM5" s="216"/>
      <c r="NGN5" s="216"/>
      <c r="NGO5" s="216"/>
      <c r="NGP5" s="216"/>
      <c r="NGQ5" s="216"/>
      <c r="NGR5" s="216"/>
      <c r="NGS5" s="216"/>
      <c r="NGT5" s="216"/>
      <c r="NGU5" s="216"/>
      <c r="NGV5" s="216"/>
      <c r="NGW5" s="216"/>
      <c r="NGX5" s="216"/>
      <c r="NGY5" s="216"/>
      <c r="NGZ5" s="216"/>
      <c r="NHA5" s="216"/>
      <c r="NHB5" s="216"/>
      <c r="NHC5" s="216"/>
      <c r="NHD5" s="216"/>
      <c r="NHE5" s="216"/>
      <c r="NHF5" s="216"/>
      <c r="NHG5" s="216"/>
      <c r="NHH5" s="216"/>
      <c r="NHI5" s="216"/>
      <c r="NHJ5" s="216"/>
      <c r="NHK5" s="216"/>
      <c r="NHL5" s="216"/>
      <c r="NHM5" s="216"/>
      <c r="NHN5" s="216"/>
      <c r="NHO5" s="216"/>
      <c r="NHP5" s="216"/>
      <c r="NHQ5" s="216"/>
      <c r="NHR5" s="216"/>
      <c r="NHS5" s="216"/>
      <c r="NHT5" s="216"/>
      <c r="NHU5" s="216"/>
      <c r="NHV5" s="216"/>
      <c r="NHW5" s="216"/>
      <c r="NHX5" s="216"/>
      <c r="NHY5" s="216"/>
      <c r="NHZ5" s="216"/>
      <c r="NIA5" s="216"/>
      <c r="NIB5" s="216"/>
      <c r="NIC5" s="216"/>
      <c r="NID5" s="216"/>
      <c r="NIE5" s="216"/>
      <c r="NIF5" s="216"/>
      <c r="NIG5" s="216"/>
      <c r="NIH5" s="216"/>
      <c r="NII5" s="216"/>
      <c r="NIJ5" s="216"/>
      <c r="NIK5" s="216"/>
      <c r="NIL5" s="216"/>
      <c r="NIM5" s="216"/>
      <c r="NIN5" s="216"/>
      <c r="NIO5" s="216"/>
      <c r="NIP5" s="216"/>
      <c r="NIQ5" s="216"/>
      <c r="NIR5" s="216"/>
      <c r="NIS5" s="216"/>
      <c r="NIT5" s="216"/>
      <c r="NIU5" s="216"/>
      <c r="NIV5" s="216"/>
      <c r="NIW5" s="216"/>
      <c r="NIX5" s="216"/>
      <c r="NIY5" s="216"/>
      <c r="NIZ5" s="216"/>
      <c r="NJA5" s="216"/>
      <c r="NJB5" s="216"/>
      <c r="NJC5" s="216"/>
      <c r="NJD5" s="216"/>
      <c r="NJE5" s="216"/>
      <c r="NJF5" s="216"/>
      <c r="NJG5" s="216"/>
      <c r="NJH5" s="216"/>
      <c r="NJI5" s="216"/>
      <c r="NJJ5" s="216"/>
      <c r="NJK5" s="216"/>
      <c r="NJL5" s="216"/>
      <c r="NJM5" s="216"/>
      <c r="NJN5" s="216"/>
      <c r="NJO5" s="216"/>
      <c r="NJP5" s="216"/>
      <c r="NJQ5" s="216"/>
      <c r="NJR5" s="216"/>
      <c r="NJS5" s="216"/>
      <c r="NJT5" s="216"/>
      <c r="NJU5" s="216"/>
      <c r="NJV5" s="216"/>
      <c r="NJW5" s="216"/>
      <c r="NJX5" s="216"/>
      <c r="NJY5" s="216"/>
      <c r="NJZ5" s="216"/>
      <c r="NKA5" s="216"/>
      <c r="NKB5" s="216"/>
      <c r="NKC5" s="216"/>
      <c r="NKD5" s="216"/>
      <c r="NKE5" s="216"/>
      <c r="NKF5" s="216"/>
      <c r="NKG5" s="216"/>
      <c r="NKH5" s="216"/>
      <c r="NKI5" s="216"/>
      <c r="NKJ5" s="216"/>
      <c r="NKK5" s="216"/>
      <c r="NKL5" s="216"/>
      <c r="NKM5" s="216"/>
      <c r="NKN5" s="216"/>
      <c r="NKO5" s="216"/>
      <c r="NKP5" s="216"/>
      <c r="NKQ5" s="216"/>
      <c r="NKR5" s="216"/>
      <c r="NKS5" s="216"/>
      <c r="NKT5" s="216"/>
      <c r="NKU5" s="216"/>
      <c r="NKV5" s="216"/>
      <c r="NKW5" s="216"/>
      <c r="NKX5" s="216"/>
      <c r="NKY5" s="216"/>
      <c r="NKZ5" s="216"/>
      <c r="NLA5" s="216"/>
      <c r="NLB5" s="216"/>
      <c r="NLC5" s="216"/>
      <c r="NLD5" s="216"/>
      <c r="NLE5" s="216"/>
      <c r="NLF5" s="216"/>
      <c r="NLG5" s="216"/>
      <c r="NLH5" s="216"/>
      <c r="NLI5" s="216"/>
      <c r="NLJ5" s="216"/>
      <c r="NLK5" s="216"/>
      <c r="NLL5" s="216"/>
      <c r="NLM5" s="216"/>
      <c r="NLN5" s="216"/>
      <c r="NLO5" s="216"/>
      <c r="NLP5" s="216"/>
      <c r="NLQ5" s="216"/>
      <c r="NLR5" s="216"/>
      <c r="NLS5" s="216"/>
      <c r="NLT5" s="216"/>
      <c r="NLU5" s="216"/>
      <c r="NLV5" s="216"/>
      <c r="NLW5" s="216"/>
      <c r="NLX5" s="216"/>
      <c r="NLY5" s="216"/>
      <c r="NLZ5" s="216"/>
      <c r="NMA5" s="216"/>
      <c r="NMB5" s="216"/>
      <c r="NMC5" s="216"/>
      <c r="NMD5" s="216"/>
      <c r="NME5" s="216"/>
      <c r="NMF5" s="216"/>
      <c r="NMG5" s="216"/>
      <c r="NMH5" s="216"/>
      <c r="NMI5" s="216"/>
      <c r="NMJ5" s="216"/>
      <c r="NMK5" s="216"/>
      <c r="NML5" s="216"/>
      <c r="NMM5" s="216"/>
      <c r="NMN5" s="216"/>
      <c r="NMO5" s="216"/>
      <c r="NMP5" s="216"/>
      <c r="NMQ5" s="216"/>
      <c r="NMR5" s="216"/>
      <c r="NMS5" s="216"/>
      <c r="NMT5" s="216"/>
      <c r="NMU5" s="216"/>
      <c r="NMV5" s="216"/>
      <c r="NMW5" s="216"/>
      <c r="NMX5" s="216"/>
      <c r="NMY5" s="216"/>
      <c r="NMZ5" s="216"/>
      <c r="NNA5" s="216"/>
      <c r="NNB5" s="216"/>
      <c r="NNC5" s="216"/>
      <c r="NND5" s="216"/>
      <c r="NNE5" s="216"/>
      <c r="NNF5" s="216"/>
      <c r="NNG5" s="216"/>
      <c r="NNH5" s="216"/>
      <c r="NNI5" s="216"/>
      <c r="NNJ5" s="216"/>
      <c r="NNK5" s="216"/>
      <c r="NNL5" s="216"/>
      <c r="NNM5" s="216"/>
      <c r="NNN5" s="216"/>
      <c r="NNO5" s="216"/>
      <c r="NNP5" s="216"/>
      <c r="NNQ5" s="216"/>
      <c r="NNR5" s="216"/>
      <c r="NNS5" s="216"/>
      <c r="NNT5" s="216"/>
      <c r="NNU5" s="216"/>
      <c r="NNV5" s="216"/>
      <c r="NNW5" s="216"/>
      <c r="NNX5" s="216"/>
      <c r="NNY5" s="216"/>
      <c r="NNZ5" s="216"/>
      <c r="NOA5" s="216"/>
      <c r="NOB5" s="216"/>
      <c r="NOC5" s="216"/>
      <c r="NOD5" s="216"/>
      <c r="NOE5" s="216"/>
      <c r="NOF5" s="216"/>
      <c r="NOG5" s="216"/>
      <c r="NOH5" s="216"/>
      <c r="NOI5" s="216"/>
      <c r="NOJ5" s="216"/>
      <c r="NOK5" s="216"/>
      <c r="NOL5" s="216"/>
      <c r="NOM5" s="216"/>
      <c r="NON5" s="216"/>
      <c r="NOO5" s="216"/>
      <c r="NOP5" s="216"/>
      <c r="NOQ5" s="216"/>
      <c r="NOR5" s="216"/>
      <c r="NOS5" s="216"/>
      <c r="NOT5" s="216"/>
      <c r="NOU5" s="216"/>
      <c r="NOV5" s="216"/>
      <c r="NOW5" s="216"/>
      <c r="NOX5" s="216"/>
      <c r="NOY5" s="216"/>
      <c r="NOZ5" s="216"/>
      <c r="NPA5" s="216"/>
      <c r="NPB5" s="216"/>
      <c r="NPC5" s="216"/>
      <c r="NPD5" s="216"/>
      <c r="NPE5" s="216"/>
      <c r="NPF5" s="216"/>
      <c r="NPG5" s="216"/>
      <c r="NPH5" s="216"/>
      <c r="NPI5" s="216"/>
      <c r="NPJ5" s="216"/>
      <c r="NPK5" s="216"/>
      <c r="NPL5" s="216"/>
      <c r="NPM5" s="216"/>
      <c r="NPN5" s="216"/>
      <c r="NPO5" s="216"/>
      <c r="NPP5" s="216"/>
      <c r="NPQ5" s="216"/>
      <c r="NPR5" s="216"/>
      <c r="NPS5" s="216"/>
      <c r="NPT5" s="216"/>
      <c r="NPU5" s="216"/>
      <c r="NPV5" s="216"/>
      <c r="NPW5" s="216"/>
      <c r="NPX5" s="216"/>
      <c r="NPY5" s="216"/>
      <c r="NPZ5" s="216"/>
      <c r="NQA5" s="216"/>
      <c r="NQB5" s="216"/>
      <c r="NQC5" s="216"/>
      <c r="NQD5" s="216"/>
      <c r="NQE5" s="216"/>
      <c r="NQF5" s="216"/>
      <c r="NQG5" s="216"/>
      <c r="NQH5" s="216"/>
      <c r="NQI5" s="216"/>
      <c r="NQJ5" s="216"/>
      <c r="NQK5" s="216"/>
      <c r="NQL5" s="216"/>
      <c r="NQM5" s="216"/>
      <c r="NQN5" s="216"/>
      <c r="NQO5" s="216"/>
      <c r="NQP5" s="216"/>
      <c r="NQQ5" s="216"/>
      <c r="NQR5" s="216"/>
      <c r="NQS5" s="216"/>
      <c r="NQT5" s="216"/>
      <c r="NQU5" s="216"/>
      <c r="NQV5" s="216"/>
      <c r="NQW5" s="216"/>
      <c r="NQX5" s="216"/>
      <c r="NQY5" s="216"/>
      <c r="NQZ5" s="216"/>
      <c r="NRA5" s="216"/>
      <c r="NRB5" s="216"/>
      <c r="NRC5" s="216"/>
      <c r="NRD5" s="216"/>
      <c r="NRE5" s="216"/>
      <c r="NRF5" s="216"/>
      <c r="NRG5" s="216"/>
      <c r="NRH5" s="216"/>
      <c r="NRI5" s="216"/>
      <c r="NRJ5" s="216"/>
      <c r="NRK5" s="216"/>
      <c r="NRL5" s="216"/>
      <c r="NRM5" s="216"/>
      <c r="NRN5" s="216"/>
      <c r="NRO5" s="216"/>
      <c r="NRP5" s="216"/>
      <c r="NRQ5" s="216"/>
      <c r="NRR5" s="216"/>
      <c r="NRS5" s="216"/>
      <c r="NRT5" s="216"/>
      <c r="NRU5" s="216"/>
      <c r="NRV5" s="216"/>
      <c r="NRW5" s="216"/>
      <c r="NRX5" s="216"/>
      <c r="NRY5" s="216"/>
      <c r="NRZ5" s="216"/>
      <c r="NSA5" s="216"/>
      <c r="NSB5" s="216"/>
      <c r="NSC5" s="216"/>
      <c r="NSD5" s="216"/>
      <c r="NSE5" s="216"/>
      <c r="NSF5" s="216"/>
      <c r="NSG5" s="216"/>
      <c r="NSH5" s="216"/>
      <c r="NSI5" s="216"/>
      <c r="NSJ5" s="216"/>
      <c r="NSK5" s="216"/>
      <c r="NSL5" s="216"/>
      <c r="NSM5" s="216"/>
      <c r="NSN5" s="216"/>
      <c r="NSO5" s="216"/>
      <c r="NSP5" s="216"/>
      <c r="NSQ5" s="216"/>
      <c r="NSR5" s="216"/>
      <c r="NSS5" s="216"/>
      <c r="NST5" s="216"/>
      <c r="NSU5" s="216"/>
      <c r="NSV5" s="216"/>
      <c r="NSW5" s="216"/>
      <c r="NSX5" s="216"/>
      <c r="NSY5" s="216"/>
      <c r="NSZ5" s="216"/>
      <c r="NTA5" s="216"/>
      <c r="NTB5" s="216"/>
      <c r="NTC5" s="216"/>
      <c r="NTD5" s="216"/>
      <c r="NTE5" s="216"/>
      <c r="NTF5" s="216"/>
      <c r="NTG5" s="216"/>
      <c r="NTH5" s="216"/>
      <c r="NTI5" s="216"/>
      <c r="NTJ5" s="216"/>
      <c r="NTK5" s="216"/>
      <c r="NTL5" s="216"/>
      <c r="NTM5" s="216"/>
      <c r="NTN5" s="216"/>
      <c r="NTO5" s="216"/>
      <c r="NTP5" s="216"/>
      <c r="NTQ5" s="216"/>
      <c r="NTR5" s="216"/>
      <c r="NTS5" s="216"/>
      <c r="NTT5" s="216"/>
      <c r="NTU5" s="216"/>
      <c r="NTV5" s="216"/>
      <c r="NTW5" s="216"/>
      <c r="NTX5" s="216"/>
      <c r="NTY5" s="216"/>
      <c r="NTZ5" s="216"/>
      <c r="NUA5" s="216"/>
      <c r="NUB5" s="216"/>
      <c r="NUC5" s="216"/>
      <c r="NUD5" s="216"/>
      <c r="NUE5" s="216"/>
      <c r="NUF5" s="216"/>
      <c r="NUG5" s="216"/>
      <c r="NUH5" s="216"/>
      <c r="NUI5" s="216"/>
      <c r="NUJ5" s="216"/>
      <c r="NUK5" s="216"/>
      <c r="NUL5" s="216"/>
      <c r="NUM5" s="216"/>
      <c r="NUN5" s="216"/>
      <c r="NUO5" s="216"/>
      <c r="NUP5" s="216"/>
      <c r="NUQ5" s="216"/>
      <c r="NUR5" s="216"/>
      <c r="NUS5" s="216"/>
      <c r="NUT5" s="216"/>
      <c r="NUU5" s="216"/>
      <c r="NUV5" s="216"/>
      <c r="NUW5" s="216"/>
      <c r="NUX5" s="216"/>
      <c r="NUY5" s="216"/>
      <c r="NUZ5" s="216"/>
      <c r="NVA5" s="216"/>
      <c r="NVB5" s="216"/>
      <c r="NVC5" s="216"/>
      <c r="NVD5" s="216"/>
      <c r="NVE5" s="216"/>
      <c r="NVF5" s="216"/>
      <c r="NVG5" s="216"/>
      <c r="NVH5" s="216"/>
      <c r="NVI5" s="216"/>
      <c r="NVJ5" s="216"/>
      <c r="NVK5" s="216"/>
      <c r="NVL5" s="216"/>
      <c r="NVM5" s="216"/>
      <c r="NVN5" s="216"/>
      <c r="NVO5" s="216"/>
      <c r="NVP5" s="216"/>
      <c r="NVQ5" s="216"/>
      <c r="NVR5" s="216"/>
      <c r="NVS5" s="216"/>
      <c r="NVT5" s="216"/>
      <c r="NVU5" s="216"/>
      <c r="NVV5" s="216"/>
      <c r="NVW5" s="216"/>
      <c r="NVX5" s="216"/>
      <c r="NVY5" s="216"/>
      <c r="NVZ5" s="216"/>
      <c r="NWA5" s="216"/>
      <c r="NWB5" s="216"/>
      <c r="NWC5" s="216"/>
      <c r="NWD5" s="216"/>
      <c r="NWE5" s="216"/>
      <c r="NWF5" s="216"/>
      <c r="NWG5" s="216"/>
      <c r="NWH5" s="216"/>
      <c r="NWI5" s="216"/>
      <c r="NWJ5" s="216"/>
      <c r="NWK5" s="216"/>
      <c r="NWL5" s="216"/>
      <c r="NWM5" s="216"/>
      <c r="NWN5" s="216"/>
      <c r="NWO5" s="216"/>
      <c r="NWP5" s="216"/>
      <c r="NWQ5" s="216"/>
      <c r="NWR5" s="216"/>
      <c r="NWS5" s="216"/>
      <c r="NWT5" s="216"/>
      <c r="NWU5" s="216"/>
      <c r="NWV5" s="216"/>
      <c r="NWW5" s="216"/>
      <c r="NWX5" s="216"/>
      <c r="NWY5" s="216"/>
      <c r="NWZ5" s="216"/>
      <c r="NXA5" s="216"/>
      <c r="NXB5" s="216"/>
      <c r="NXC5" s="216"/>
      <c r="NXD5" s="216"/>
      <c r="NXE5" s="216"/>
      <c r="NXF5" s="216"/>
      <c r="NXG5" s="216"/>
      <c r="NXH5" s="216"/>
      <c r="NXI5" s="216"/>
      <c r="NXJ5" s="216"/>
      <c r="NXK5" s="216"/>
      <c r="NXL5" s="216"/>
      <c r="NXM5" s="216"/>
      <c r="NXN5" s="216"/>
      <c r="NXO5" s="216"/>
      <c r="NXP5" s="216"/>
      <c r="NXQ5" s="216"/>
      <c r="NXR5" s="216"/>
      <c r="NXS5" s="216"/>
      <c r="NXT5" s="216"/>
      <c r="NXU5" s="216"/>
      <c r="NXV5" s="216"/>
      <c r="NXW5" s="216"/>
      <c r="NXX5" s="216"/>
      <c r="NXY5" s="216"/>
      <c r="NXZ5" s="216"/>
      <c r="NYA5" s="216"/>
      <c r="NYB5" s="216"/>
      <c r="NYC5" s="216"/>
      <c r="NYD5" s="216"/>
      <c r="NYE5" s="216"/>
      <c r="NYF5" s="216"/>
      <c r="NYG5" s="216"/>
      <c r="NYH5" s="216"/>
      <c r="NYI5" s="216"/>
      <c r="NYJ5" s="216"/>
      <c r="NYK5" s="216"/>
      <c r="NYL5" s="216"/>
      <c r="NYM5" s="216"/>
      <c r="NYN5" s="216"/>
      <c r="NYO5" s="216"/>
      <c r="NYP5" s="216"/>
      <c r="NYQ5" s="216"/>
      <c r="NYR5" s="216"/>
      <c r="NYS5" s="216"/>
      <c r="NYT5" s="216"/>
      <c r="NYU5" s="216"/>
      <c r="NYV5" s="216"/>
      <c r="NYW5" s="216"/>
      <c r="NYX5" s="216"/>
      <c r="NYY5" s="216"/>
      <c r="NYZ5" s="216"/>
      <c r="NZA5" s="216"/>
      <c r="NZB5" s="216"/>
      <c r="NZC5" s="216"/>
      <c r="NZD5" s="216"/>
      <c r="NZE5" s="216"/>
      <c r="NZF5" s="216"/>
      <c r="NZG5" s="216"/>
      <c r="NZH5" s="216"/>
      <c r="NZI5" s="216"/>
      <c r="NZJ5" s="216"/>
      <c r="NZK5" s="216"/>
      <c r="NZL5" s="216"/>
      <c r="NZM5" s="216"/>
      <c r="NZN5" s="216"/>
      <c r="NZO5" s="216"/>
      <c r="NZP5" s="216"/>
      <c r="NZQ5" s="216"/>
      <c r="NZR5" s="216"/>
      <c r="NZS5" s="216"/>
      <c r="NZT5" s="216"/>
      <c r="NZU5" s="216"/>
      <c r="NZV5" s="216"/>
      <c r="NZW5" s="216"/>
      <c r="NZX5" s="216"/>
      <c r="NZY5" s="216"/>
      <c r="NZZ5" s="216"/>
      <c r="OAA5" s="216"/>
      <c r="OAB5" s="216"/>
      <c r="OAC5" s="216"/>
      <c r="OAD5" s="216"/>
      <c r="OAE5" s="216"/>
      <c r="OAF5" s="216"/>
      <c r="OAG5" s="216"/>
      <c r="OAH5" s="216"/>
      <c r="OAI5" s="216"/>
      <c r="OAJ5" s="216"/>
      <c r="OAK5" s="216"/>
      <c r="OAL5" s="216"/>
      <c r="OAM5" s="216"/>
      <c r="OAN5" s="216"/>
      <c r="OAO5" s="216"/>
      <c r="OAP5" s="216"/>
      <c r="OAQ5" s="216"/>
      <c r="OAR5" s="216"/>
      <c r="OAS5" s="216"/>
      <c r="OAT5" s="216"/>
      <c r="OAU5" s="216"/>
      <c r="OAV5" s="216"/>
      <c r="OAW5" s="216"/>
      <c r="OAX5" s="216"/>
      <c r="OAY5" s="216"/>
      <c r="OAZ5" s="216"/>
      <c r="OBA5" s="216"/>
      <c r="OBB5" s="216"/>
      <c r="OBC5" s="216"/>
      <c r="OBD5" s="216"/>
      <c r="OBE5" s="216"/>
      <c r="OBF5" s="216"/>
      <c r="OBG5" s="216"/>
      <c r="OBH5" s="216"/>
      <c r="OBI5" s="216"/>
      <c r="OBJ5" s="216"/>
      <c r="OBK5" s="216"/>
      <c r="OBL5" s="216"/>
      <c r="OBM5" s="216"/>
      <c r="OBN5" s="216"/>
      <c r="OBO5" s="216"/>
      <c r="OBP5" s="216"/>
      <c r="OBQ5" s="216"/>
      <c r="OBR5" s="216"/>
      <c r="OBS5" s="216"/>
      <c r="OBT5" s="216"/>
      <c r="OBU5" s="216"/>
      <c r="OBV5" s="216"/>
      <c r="OBW5" s="216"/>
      <c r="OBX5" s="216"/>
      <c r="OBY5" s="216"/>
      <c r="OBZ5" s="216"/>
      <c r="OCA5" s="216"/>
      <c r="OCB5" s="216"/>
      <c r="OCC5" s="216"/>
      <c r="OCD5" s="216"/>
      <c r="OCE5" s="216"/>
      <c r="OCF5" s="216"/>
      <c r="OCG5" s="216"/>
      <c r="OCH5" s="216"/>
      <c r="OCI5" s="216"/>
      <c r="OCJ5" s="216"/>
      <c r="OCK5" s="216"/>
      <c r="OCL5" s="216"/>
      <c r="OCM5" s="216"/>
      <c r="OCN5" s="216"/>
      <c r="OCO5" s="216"/>
      <c r="OCP5" s="216"/>
      <c r="OCQ5" s="216"/>
      <c r="OCR5" s="216"/>
      <c r="OCS5" s="216"/>
      <c r="OCT5" s="216"/>
      <c r="OCU5" s="216"/>
      <c r="OCV5" s="216"/>
      <c r="OCW5" s="216"/>
      <c r="OCX5" s="216"/>
      <c r="OCY5" s="216"/>
      <c r="OCZ5" s="216"/>
      <c r="ODA5" s="216"/>
      <c r="ODB5" s="216"/>
      <c r="ODC5" s="216"/>
      <c r="ODD5" s="216"/>
      <c r="ODE5" s="216"/>
      <c r="ODF5" s="216"/>
      <c r="ODG5" s="216"/>
      <c r="ODH5" s="216"/>
      <c r="ODI5" s="216"/>
      <c r="ODJ5" s="216"/>
      <c r="ODK5" s="216"/>
      <c r="ODL5" s="216"/>
      <c r="ODM5" s="216"/>
      <c r="ODN5" s="216"/>
      <c r="ODO5" s="216"/>
      <c r="ODP5" s="216"/>
      <c r="ODQ5" s="216"/>
      <c r="ODR5" s="216"/>
      <c r="ODS5" s="216"/>
      <c r="ODT5" s="216"/>
      <c r="ODU5" s="216"/>
      <c r="ODV5" s="216"/>
      <c r="ODW5" s="216"/>
      <c r="ODX5" s="216"/>
      <c r="ODY5" s="216"/>
      <c r="ODZ5" s="216"/>
      <c r="OEA5" s="216"/>
      <c r="OEB5" s="216"/>
      <c r="OEC5" s="216"/>
      <c r="OED5" s="216"/>
      <c r="OEE5" s="216"/>
      <c r="OEF5" s="216"/>
      <c r="OEG5" s="216"/>
      <c r="OEH5" s="216"/>
      <c r="OEI5" s="216"/>
      <c r="OEJ5" s="216"/>
      <c r="OEK5" s="216"/>
      <c r="OEL5" s="216"/>
      <c r="OEM5" s="216"/>
      <c r="OEN5" s="216"/>
      <c r="OEO5" s="216"/>
      <c r="OEP5" s="216"/>
      <c r="OEQ5" s="216"/>
      <c r="OER5" s="216"/>
      <c r="OES5" s="216"/>
      <c r="OET5" s="216"/>
      <c r="OEU5" s="216"/>
      <c r="OEV5" s="216"/>
      <c r="OEW5" s="216"/>
      <c r="OEX5" s="216"/>
      <c r="OEY5" s="216"/>
      <c r="OEZ5" s="216"/>
      <c r="OFA5" s="216"/>
      <c r="OFB5" s="216"/>
      <c r="OFC5" s="216"/>
      <c r="OFD5" s="216"/>
      <c r="OFE5" s="216"/>
      <c r="OFF5" s="216"/>
      <c r="OFG5" s="216"/>
      <c r="OFH5" s="216"/>
      <c r="OFI5" s="216"/>
      <c r="OFJ5" s="216"/>
      <c r="OFK5" s="216"/>
      <c r="OFL5" s="216"/>
      <c r="OFM5" s="216"/>
      <c r="OFN5" s="216"/>
      <c r="OFO5" s="216"/>
      <c r="OFP5" s="216"/>
      <c r="OFQ5" s="216"/>
      <c r="OFR5" s="216"/>
      <c r="OFS5" s="216"/>
      <c r="OFT5" s="216"/>
      <c r="OFU5" s="216"/>
      <c r="OFV5" s="216"/>
      <c r="OFW5" s="216"/>
      <c r="OFX5" s="216"/>
      <c r="OFY5" s="216"/>
      <c r="OFZ5" s="216"/>
      <c r="OGA5" s="216"/>
      <c r="OGB5" s="216"/>
      <c r="OGC5" s="216"/>
      <c r="OGD5" s="216"/>
      <c r="OGE5" s="216"/>
      <c r="OGF5" s="216"/>
      <c r="OGG5" s="216"/>
      <c r="OGH5" s="216"/>
      <c r="OGI5" s="216"/>
      <c r="OGJ5" s="216"/>
      <c r="OGK5" s="216"/>
      <c r="OGL5" s="216"/>
      <c r="OGM5" s="216"/>
      <c r="OGN5" s="216"/>
      <c r="OGO5" s="216"/>
      <c r="OGP5" s="216"/>
      <c r="OGQ5" s="216"/>
      <c r="OGR5" s="216"/>
      <c r="OGS5" s="216"/>
      <c r="OGT5" s="216"/>
      <c r="OGU5" s="216"/>
      <c r="OGV5" s="216"/>
      <c r="OGW5" s="216"/>
      <c r="OGX5" s="216"/>
      <c r="OGY5" s="216"/>
      <c r="OGZ5" s="216"/>
      <c r="OHA5" s="216"/>
      <c r="OHB5" s="216"/>
      <c r="OHC5" s="216"/>
      <c r="OHD5" s="216"/>
      <c r="OHE5" s="216"/>
      <c r="OHF5" s="216"/>
      <c r="OHG5" s="216"/>
      <c r="OHH5" s="216"/>
      <c r="OHI5" s="216"/>
      <c r="OHJ5" s="216"/>
      <c r="OHK5" s="216"/>
      <c r="OHL5" s="216"/>
      <c r="OHM5" s="216"/>
      <c r="OHN5" s="216"/>
      <c r="OHO5" s="216"/>
      <c r="OHP5" s="216"/>
      <c r="OHQ5" s="216"/>
      <c r="OHR5" s="216"/>
      <c r="OHS5" s="216"/>
      <c r="OHT5" s="216"/>
      <c r="OHU5" s="216"/>
      <c r="OHV5" s="216"/>
      <c r="OHW5" s="216"/>
      <c r="OHX5" s="216"/>
      <c r="OHY5" s="216"/>
      <c r="OHZ5" s="216"/>
      <c r="OIA5" s="216"/>
      <c r="OIB5" s="216"/>
      <c r="OIC5" s="216"/>
      <c r="OID5" s="216"/>
      <c r="OIE5" s="216"/>
      <c r="OIF5" s="216"/>
      <c r="OIG5" s="216"/>
      <c r="OIH5" s="216"/>
      <c r="OII5" s="216"/>
      <c r="OIJ5" s="216"/>
      <c r="OIK5" s="216"/>
      <c r="OIL5" s="216"/>
      <c r="OIM5" s="216"/>
      <c r="OIN5" s="216"/>
      <c r="OIO5" s="216"/>
      <c r="OIP5" s="216"/>
      <c r="OIQ5" s="216"/>
      <c r="OIR5" s="216"/>
      <c r="OIS5" s="216"/>
      <c r="OIT5" s="216"/>
      <c r="OIU5" s="216"/>
      <c r="OIV5" s="216"/>
      <c r="OIW5" s="216"/>
      <c r="OIX5" s="216"/>
      <c r="OIY5" s="216"/>
      <c r="OIZ5" s="216"/>
      <c r="OJA5" s="216"/>
      <c r="OJB5" s="216"/>
      <c r="OJC5" s="216"/>
      <c r="OJD5" s="216"/>
      <c r="OJE5" s="216"/>
      <c r="OJF5" s="216"/>
      <c r="OJG5" s="216"/>
      <c r="OJH5" s="216"/>
      <c r="OJI5" s="216"/>
      <c r="OJJ5" s="216"/>
      <c r="OJK5" s="216"/>
      <c r="OJL5" s="216"/>
      <c r="OJM5" s="216"/>
      <c r="OJN5" s="216"/>
      <c r="OJO5" s="216"/>
      <c r="OJP5" s="216"/>
      <c r="OJQ5" s="216"/>
      <c r="OJR5" s="216"/>
      <c r="OJS5" s="216"/>
      <c r="OJT5" s="216"/>
      <c r="OJU5" s="216"/>
      <c r="OJV5" s="216"/>
      <c r="OJW5" s="216"/>
      <c r="OJX5" s="216"/>
      <c r="OJY5" s="216"/>
      <c r="OJZ5" s="216"/>
      <c r="OKA5" s="216"/>
      <c r="OKB5" s="216"/>
      <c r="OKC5" s="216"/>
      <c r="OKD5" s="216"/>
      <c r="OKE5" s="216"/>
      <c r="OKF5" s="216"/>
      <c r="OKG5" s="216"/>
      <c r="OKH5" s="216"/>
      <c r="OKI5" s="216"/>
      <c r="OKJ5" s="216"/>
      <c r="OKK5" s="216"/>
      <c r="OKL5" s="216"/>
      <c r="OKM5" s="216"/>
      <c r="OKN5" s="216"/>
      <c r="OKO5" s="216"/>
      <c r="OKP5" s="216"/>
      <c r="OKQ5" s="216"/>
      <c r="OKR5" s="216"/>
      <c r="OKS5" s="216"/>
      <c r="OKT5" s="216"/>
      <c r="OKU5" s="216"/>
      <c r="OKV5" s="216"/>
      <c r="OKW5" s="216"/>
      <c r="OKX5" s="216"/>
      <c r="OKY5" s="216"/>
      <c r="OKZ5" s="216"/>
      <c r="OLA5" s="216"/>
      <c r="OLB5" s="216"/>
      <c r="OLC5" s="216"/>
      <c r="OLD5" s="216"/>
      <c r="OLE5" s="216"/>
      <c r="OLF5" s="216"/>
      <c r="OLG5" s="216"/>
      <c r="OLH5" s="216"/>
      <c r="OLI5" s="216"/>
      <c r="OLJ5" s="216"/>
      <c r="OLK5" s="216"/>
      <c r="OLL5" s="216"/>
      <c r="OLM5" s="216"/>
      <c r="OLN5" s="216"/>
      <c r="OLO5" s="216"/>
      <c r="OLP5" s="216"/>
      <c r="OLQ5" s="216"/>
      <c r="OLR5" s="216"/>
      <c r="OLS5" s="216"/>
      <c r="OLT5" s="216"/>
      <c r="OLU5" s="216"/>
      <c r="OLV5" s="216"/>
      <c r="OLW5" s="216"/>
      <c r="OLX5" s="216"/>
      <c r="OLY5" s="216"/>
      <c r="OLZ5" s="216"/>
      <c r="OMA5" s="216"/>
      <c r="OMB5" s="216"/>
      <c r="OMC5" s="216"/>
      <c r="OMD5" s="216"/>
      <c r="OME5" s="216"/>
      <c r="OMF5" s="216"/>
      <c r="OMG5" s="216"/>
      <c r="OMH5" s="216"/>
      <c r="OMI5" s="216"/>
      <c r="OMJ5" s="216"/>
      <c r="OMK5" s="216"/>
      <c r="OML5" s="216"/>
      <c r="OMM5" s="216"/>
      <c r="OMN5" s="216"/>
      <c r="OMO5" s="216"/>
      <c r="OMP5" s="216"/>
      <c r="OMQ5" s="216"/>
      <c r="OMR5" s="216"/>
      <c r="OMS5" s="216"/>
      <c r="OMT5" s="216"/>
      <c r="OMU5" s="216"/>
      <c r="OMV5" s="216"/>
      <c r="OMW5" s="216"/>
      <c r="OMX5" s="216"/>
      <c r="OMY5" s="216"/>
      <c r="OMZ5" s="216"/>
      <c r="ONA5" s="216"/>
      <c r="ONB5" s="216"/>
      <c r="ONC5" s="216"/>
      <c r="OND5" s="216"/>
      <c r="ONE5" s="216"/>
      <c r="ONF5" s="216"/>
      <c r="ONG5" s="216"/>
      <c r="ONH5" s="216"/>
      <c r="ONI5" s="216"/>
      <c r="ONJ5" s="216"/>
      <c r="ONK5" s="216"/>
      <c r="ONL5" s="216"/>
      <c r="ONM5" s="216"/>
      <c r="ONN5" s="216"/>
      <c r="ONO5" s="216"/>
      <c r="ONP5" s="216"/>
      <c r="ONQ5" s="216"/>
      <c r="ONR5" s="216"/>
      <c r="ONS5" s="216"/>
      <c r="ONT5" s="216"/>
      <c r="ONU5" s="216"/>
      <c r="ONV5" s="216"/>
      <c r="ONW5" s="216"/>
      <c r="ONX5" s="216"/>
      <c r="ONY5" s="216"/>
      <c r="ONZ5" s="216"/>
      <c r="OOA5" s="216"/>
      <c r="OOB5" s="216"/>
      <c r="OOC5" s="216"/>
      <c r="OOD5" s="216"/>
      <c r="OOE5" s="216"/>
      <c r="OOF5" s="216"/>
      <c r="OOG5" s="216"/>
      <c r="OOH5" s="216"/>
      <c r="OOI5" s="216"/>
      <c r="OOJ5" s="216"/>
      <c r="OOK5" s="216"/>
      <c r="OOL5" s="216"/>
      <c r="OOM5" s="216"/>
      <c r="OON5" s="216"/>
      <c r="OOO5" s="216"/>
      <c r="OOP5" s="216"/>
      <c r="OOQ5" s="216"/>
      <c r="OOR5" s="216"/>
      <c r="OOS5" s="216"/>
      <c r="OOT5" s="216"/>
      <c r="OOU5" s="216"/>
      <c r="OOV5" s="216"/>
      <c r="OOW5" s="216"/>
      <c r="OOX5" s="216"/>
      <c r="OOY5" s="216"/>
      <c r="OOZ5" s="216"/>
      <c r="OPA5" s="216"/>
      <c r="OPB5" s="216"/>
      <c r="OPC5" s="216"/>
      <c r="OPD5" s="216"/>
      <c r="OPE5" s="216"/>
      <c r="OPF5" s="216"/>
      <c r="OPG5" s="216"/>
      <c r="OPH5" s="216"/>
      <c r="OPI5" s="216"/>
      <c r="OPJ5" s="216"/>
      <c r="OPK5" s="216"/>
      <c r="OPL5" s="216"/>
      <c r="OPM5" s="216"/>
      <c r="OPN5" s="216"/>
      <c r="OPO5" s="216"/>
      <c r="OPP5" s="216"/>
      <c r="OPQ5" s="216"/>
      <c r="OPR5" s="216"/>
      <c r="OPS5" s="216"/>
      <c r="OPT5" s="216"/>
      <c r="OPU5" s="216"/>
      <c r="OPV5" s="216"/>
      <c r="OPW5" s="216"/>
      <c r="OPX5" s="216"/>
      <c r="OPY5" s="216"/>
      <c r="OPZ5" s="216"/>
      <c r="OQA5" s="216"/>
      <c r="OQB5" s="216"/>
      <c r="OQC5" s="216"/>
      <c r="OQD5" s="216"/>
      <c r="OQE5" s="216"/>
      <c r="OQF5" s="216"/>
      <c r="OQG5" s="216"/>
      <c r="OQH5" s="216"/>
      <c r="OQI5" s="216"/>
      <c r="OQJ5" s="216"/>
      <c r="OQK5" s="216"/>
      <c r="OQL5" s="216"/>
      <c r="OQM5" s="216"/>
      <c r="OQN5" s="216"/>
      <c r="OQO5" s="216"/>
      <c r="OQP5" s="216"/>
      <c r="OQQ5" s="216"/>
      <c r="OQR5" s="216"/>
      <c r="OQS5" s="216"/>
      <c r="OQT5" s="216"/>
      <c r="OQU5" s="216"/>
      <c r="OQV5" s="216"/>
      <c r="OQW5" s="216"/>
      <c r="OQX5" s="216"/>
      <c r="OQY5" s="216"/>
      <c r="OQZ5" s="216"/>
      <c r="ORA5" s="216"/>
      <c r="ORB5" s="216"/>
      <c r="ORC5" s="216"/>
      <c r="ORD5" s="216"/>
      <c r="ORE5" s="216"/>
      <c r="ORF5" s="216"/>
      <c r="ORG5" s="216"/>
      <c r="ORH5" s="216"/>
      <c r="ORI5" s="216"/>
      <c r="ORJ5" s="216"/>
      <c r="ORK5" s="216"/>
      <c r="ORL5" s="216"/>
      <c r="ORM5" s="216"/>
      <c r="ORN5" s="216"/>
      <c r="ORO5" s="216"/>
      <c r="ORP5" s="216"/>
      <c r="ORQ5" s="216"/>
      <c r="ORR5" s="216"/>
      <c r="ORS5" s="216"/>
      <c r="ORT5" s="216"/>
      <c r="ORU5" s="216"/>
      <c r="ORV5" s="216"/>
      <c r="ORW5" s="216"/>
      <c r="ORX5" s="216"/>
      <c r="ORY5" s="216"/>
      <c r="ORZ5" s="216"/>
      <c r="OSA5" s="216"/>
      <c r="OSB5" s="216"/>
      <c r="OSC5" s="216"/>
      <c r="OSD5" s="216"/>
      <c r="OSE5" s="216"/>
      <c r="OSF5" s="216"/>
      <c r="OSG5" s="216"/>
      <c r="OSH5" s="216"/>
      <c r="OSI5" s="216"/>
      <c r="OSJ5" s="216"/>
      <c r="OSK5" s="216"/>
      <c r="OSL5" s="216"/>
      <c r="OSM5" s="216"/>
      <c r="OSN5" s="216"/>
      <c r="OSO5" s="216"/>
      <c r="OSP5" s="216"/>
      <c r="OSQ5" s="216"/>
      <c r="OSR5" s="216"/>
      <c r="OSS5" s="216"/>
      <c r="OST5" s="216"/>
      <c r="OSU5" s="216"/>
      <c r="OSV5" s="216"/>
      <c r="OSW5" s="216"/>
      <c r="OSX5" s="216"/>
      <c r="OSY5" s="216"/>
      <c r="OSZ5" s="216"/>
      <c r="OTA5" s="216"/>
      <c r="OTB5" s="216"/>
      <c r="OTC5" s="216"/>
      <c r="OTD5" s="216"/>
      <c r="OTE5" s="216"/>
      <c r="OTF5" s="216"/>
      <c r="OTG5" s="216"/>
      <c r="OTH5" s="216"/>
      <c r="OTI5" s="216"/>
      <c r="OTJ5" s="216"/>
      <c r="OTK5" s="216"/>
      <c r="OTL5" s="216"/>
      <c r="OTM5" s="216"/>
      <c r="OTN5" s="216"/>
      <c r="OTO5" s="216"/>
      <c r="OTP5" s="216"/>
      <c r="OTQ5" s="216"/>
      <c r="OTR5" s="216"/>
      <c r="OTS5" s="216"/>
      <c r="OTT5" s="216"/>
      <c r="OTU5" s="216"/>
      <c r="OTV5" s="216"/>
      <c r="OTW5" s="216"/>
      <c r="OTX5" s="216"/>
      <c r="OTY5" s="216"/>
      <c r="OTZ5" s="216"/>
      <c r="OUA5" s="216"/>
      <c r="OUB5" s="216"/>
      <c r="OUC5" s="216"/>
      <c r="OUD5" s="216"/>
      <c r="OUE5" s="216"/>
      <c r="OUF5" s="216"/>
      <c r="OUG5" s="216"/>
      <c r="OUH5" s="216"/>
      <c r="OUI5" s="216"/>
      <c r="OUJ5" s="216"/>
      <c r="OUK5" s="216"/>
      <c r="OUL5" s="216"/>
      <c r="OUM5" s="216"/>
      <c r="OUN5" s="216"/>
      <c r="OUO5" s="216"/>
      <c r="OUP5" s="216"/>
      <c r="OUQ5" s="216"/>
      <c r="OUR5" s="216"/>
      <c r="OUS5" s="216"/>
      <c r="OUT5" s="216"/>
      <c r="OUU5" s="216"/>
      <c r="OUV5" s="216"/>
      <c r="OUW5" s="216"/>
      <c r="OUX5" s="216"/>
      <c r="OUY5" s="216"/>
      <c r="OUZ5" s="216"/>
      <c r="OVA5" s="216"/>
      <c r="OVB5" s="216"/>
      <c r="OVC5" s="216"/>
      <c r="OVD5" s="216"/>
      <c r="OVE5" s="216"/>
      <c r="OVF5" s="216"/>
      <c r="OVG5" s="216"/>
      <c r="OVH5" s="216"/>
      <c r="OVI5" s="216"/>
      <c r="OVJ5" s="216"/>
      <c r="OVK5" s="216"/>
      <c r="OVL5" s="216"/>
      <c r="OVM5" s="216"/>
      <c r="OVN5" s="216"/>
      <c r="OVO5" s="216"/>
      <c r="OVP5" s="216"/>
      <c r="OVQ5" s="216"/>
      <c r="OVR5" s="216"/>
      <c r="OVS5" s="216"/>
      <c r="OVT5" s="216"/>
      <c r="OVU5" s="216"/>
      <c r="OVV5" s="216"/>
      <c r="OVW5" s="216"/>
      <c r="OVX5" s="216"/>
      <c r="OVY5" s="216"/>
      <c r="OVZ5" s="216"/>
      <c r="OWA5" s="216"/>
      <c r="OWB5" s="216"/>
      <c r="OWC5" s="216"/>
      <c r="OWD5" s="216"/>
      <c r="OWE5" s="216"/>
      <c r="OWF5" s="216"/>
      <c r="OWG5" s="216"/>
      <c r="OWH5" s="216"/>
      <c r="OWI5" s="216"/>
      <c r="OWJ5" s="216"/>
      <c r="OWK5" s="216"/>
      <c r="OWL5" s="216"/>
      <c r="OWM5" s="216"/>
      <c r="OWN5" s="216"/>
      <c r="OWO5" s="216"/>
      <c r="OWP5" s="216"/>
      <c r="OWQ5" s="216"/>
      <c r="OWR5" s="216"/>
      <c r="OWS5" s="216"/>
      <c r="OWT5" s="216"/>
      <c r="OWU5" s="216"/>
      <c r="OWV5" s="216"/>
      <c r="OWW5" s="216"/>
      <c r="OWX5" s="216"/>
      <c r="OWY5" s="216"/>
      <c r="OWZ5" s="216"/>
      <c r="OXA5" s="216"/>
      <c r="OXB5" s="216"/>
      <c r="OXC5" s="216"/>
      <c r="OXD5" s="216"/>
      <c r="OXE5" s="216"/>
      <c r="OXF5" s="216"/>
      <c r="OXG5" s="216"/>
      <c r="OXH5" s="216"/>
      <c r="OXI5" s="216"/>
      <c r="OXJ5" s="216"/>
      <c r="OXK5" s="216"/>
      <c r="OXL5" s="216"/>
      <c r="OXM5" s="216"/>
      <c r="OXN5" s="216"/>
      <c r="OXO5" s="216"/>
      <c r="OXP5" s="216"/>
      <c r="OXQ5" s="216"/>
      <c r="OXR5" s="216"/>
      <c r="OXS5" s="216"/>
      <c r="OXT5" s="216"/>
      <c r="OXU5" s="216"/>
      <c r="OXV5" s="216"/>
      <c r="OXW5" s="216"/>
      <c r="OXX5" s="216"/>
      <c r="OXY5" s="216"/>
      <c r="OXZ5" s="216"/>
      <c r="OYA5" s="216"/>
      <c r="OYB5" s="216"/>
      <c r="OYC5" s="216"/>
      <c r="OYD5" s="216"/>
      <c r="OYE5" s="216"/>
      <c r="OYF5" s="216"/>
      <c r="OYG5" s="216"/>
      <c r="OYH5" s="216"/>
      <c r="OYI5" s="216"/>
      <c r="OYJ5" s="216"/>
      <c r="OYK5" s="216"/>
      <c r="OYL5" s="216"/>
      <c r="OYM5" s="216"/>
      <c r="OYN5" s="216"/>
      <c r="OYO5" s="216"/>
      <c r="OYP5" s="216"/>
      <c r="OYQ5" s="216"/>
      <c r="OYR5" s="216"/>
      <c r="OYS5" s="216"/>
      <c r="OYT5" s="216"/>
      <c r="OYU5" s="216"/>
      <c r="OYV5" s="216"/>
      <c r="OYW5" s="216"/>
      <c r="OYX5" s="216"/>
      <c r="OYY5" s="216"/>
      <c r="OYZ5" s="216"/>
      <c r="OZA5" s="216"/>
      <c r="OZB5" s="216"/>
      <c r="OZC5" s="216"/>
      <c r="OZD5" s="216"/>
      <c r="OZE5" s="216"/>
      <c r="OZF5" s="216"/>
      <c r="OZG5" s="216"/>
      <c r="OZH5" s="216"/>
      <c r="OZI5" s="216"/>
      <c r="OZJ5" s="216"/>
      <c r="OZK5" s="216"/>
      <c r="OZL5" s="216"/>
      <c r="OZM5" s="216"/>
      <c r="OZN5" s="216"/>
      <c r="OZO5" s="216"/>
      <c r="OZP5" s="216"/>
      <c r="OZQ5" s="216"/>
      <c r="OZR5" s="216"/>
      <c r="OZS5" s="216"/>
      <c r="OZT5" s="216"/>
      <c r="OZU5" s="216"/>
      <c r="OZV5" s="216"/>
      <c r="OZW5" s="216"/>
      <c r="OZX5" s="216"/>
      <c r="OZY5" s="216"/>
      <c r="OZZ5" s="216"/>
      <c r="PAA5" s="216"/>
      <c r="PAB5" s="216"/>
      <c r="PAC5" s="216"/>
      <c r="PAD5" s="216"/>
      <c r="PAE5" s="216"/>
      <c r="PAF5" s="216"/>
      <c r="PAG5" s="216"/>
      <c r="PAH5" s="216"/>
      <c r="PAI5" s="216"/>
      <c r="PAJ5" s="216"/>
      <c r="PAK5" s="216"/>
      <c r="PAL5" s="216"/>
      <c r="PAM5" s="216"/>
      <c r="PAN5" s="216"/>
      <c r="PAO5" s="216"/>
      <c r="PAP5" s="216"/>
      <c r="PAQ5" s="216"/>
      <c r="PAR5" s="216"/>
      <c r="PAS5" s="216"/>
      <c r="PAT5" s="216"/>
      <c r="PAU5" s="216"/>
      <c r="PAV5" s="216"/>
      <c r="PAW5" s="216"/>
      <c r="PAX5" s="216"/>
      <c r="PAY5" s="216"/>
      <c r="PAZ5" s="216"/>
      <c r="PBA5" s="216"/>
      <c r="PBB5" s="216"/>
      <c r="PBC5" s="216"/>
      <c r="PBD5" s="216"/>
      <c r="PBE5" s="216"/>
      <c r="PBF5" s="216"/>
      <c r="PBG5" s="216"/>
      <c r="PBH5" s="216"/>
      <c r="PBI5" s="216"/>
      <c r="PBJ5" s="216"/>
      <c r="PBK5" s="216"/>
      <c r="PBL5" s="216"/>
      <c r="PBM5" s="216"/>
      <c r="PBN5" s="216"/>
      <c r="PBO5" s="216"/>
      <c r="PBP5" s="216"/>
      <c r="PBQ5" s="216"/>
      <c r="PBR5" s="216"/>
      <c r="PBS5" s="216"/>
      <c r="PBT5" s="216"/>
      <c r="PBU5" s="216"/>
      <c r="PBV5" s="216"/>
      <c r="PBW5" s="216"/>
      <c r="PBX5" s="216"/>
      <c r="PBY5" s="216"/>
      <c r="PBZ5" s="216"/>
      <c r="PCA5" s="216"/>
      <c r="PCB5" s="216"/>
      <c r="PCC5" s="216"/>
      <c r="PCD5" s="216"/>
      <c r="PCE5" s="216"/>
      <c r="PCF5" s="216"/>
      <c r="PCG5" s="216"/>
      <c r="PCH5" s="216"/>
      <c r="PCI5" s="216"/>
      <c r="PCJ5" s="216"/>
      <c r="PCK5" s="216"/>
      <c r="PCL5" s="216"/>
      <c r="PCM5" s="216"/>
      <c r="PCN5" s="216"/>
      <c r="PCO5" s="216"/>
      <c r="PCP5" s="216"/>
      <c r="PCQ5" s="216"/>
      <c r="PCR5" s="216"/>
      <c r="PCS5" s="216"/>
      <c r="PCT5" s="216"/>
      <c r="PCU5" s="216"/>
      <c r="PCV5" s="216"/>
      <c r="PCW5" s="216"/>
      <c r="PCX5" s="216"/>
      <c r="PCY5" s="216"/>
      <c r="PCZ5" s="216"/>
      <c r="PDA5" s="216"/>
      <c r="PDB5" s="216"/>
      <c r="PDC5" s="216"/>
      <c r="PDD5" s="216"/>
      <c r="PDE5" s="216"/>
      <c r="PDF5" s="216"/>
      <c r="PDG5" s="216"/>
      <c r="PDH5" s="216"/>
      <c r="PDI5" s="216"/>
      <c r="PDJ5" s="216"/>
      <c r="PDK5" s="216"/>
      <c r="PDL5" s="216"/>
      <c r="PDM5" s="216"/>
      <c r="PDN5" s="216"/>
      <c r="PDO5" s="216"/>
      <c r="PDP5" s="216"/>
      <c r="PDQ5" s="216"/>
      <c r="PDR5" s="216"/>
      <c r="PDS5" s="216"/>
      <c r="PDT5" s="216"/>
      <c r="PDU5" s="216"/>
      <c r="PDV5" s="216"/>
      <c r="PDW5" s="216"/>
      <c r="PDX5" s="216"/>
      <c r="PDY5" s="216"/>
      <c r="PDZ5" s="216"/>
      <c r="PEA5" s="216"/>
      <c r="PEB5" s="216"/>
      <c r="PEC5" s="216"/>
      <c r="PED5" s="216"/>
      <c r="PEE5" s="216"/>
      <c r="PEF5" s="216"/>
      <c r="PEG5" s="216"/>
      <c r="PEH5" s="216"/>
      <c r="PEI5" s="216"/>
      <c r="PEJ5" s="216"/>
      <c r="PEK5" s="216"/>
      <c r="PEL5" s="216"/>
      <c r="PEM5" s="216"/>
      <c r="PEN5" s="216"/>
      <c r="PEO5" s="216"/>
      <c r="PEP5" s="216"/>
      <c r="PEQ5" s="216"/>
      <c r="PER5" s="216"/>
      <c r="PES5" s="216"/>
      <c r="PET5" s="216"/>
      <c r="PEU5" s="216"/>
      <c r="PEV5" s="216"/>
      <c r="PEW5" s="216"/>
      <c r="PEX5" s="216"/>
      <c r="PEY5" s="216"/>
      <c r="PEZ5" s="216"/>
      <c r="PFA5" s="216"/>
      <c r="PFB5" s="216"/>
      <c r="PFC5" s="216"/>
      <c r="PFD5" s="216"/>
      <c r="PFE5" s="216"/>
      <c r="PFF5" s="216"/>
      <c r="PFG5" s="216"/>
      <c r="PFH5" s="216"/>
      <c r="PFI5" s="216"/>
      <c r="PFJ5" s="216"/>
      <c r="PFK5" s="216"/>
      <c r="PFL5" s="216"/>
      <c r="PFM5" s="216"/>
      <c r="PFN5" s="216"/>
      <c r="PFO5" s="216"/>
      <c r="PFP5" s="216"/>
      <c r="PFQ5" s="216"/>
      <c r="PFR5" s="216"/>
      <c r="PFS5" s="216"/>
      <c r="PFT5" s="216"/>
      <c r="PFU5" s="216"/>
      <c r="PFV5" s="216"/>
      <c r="PFW5" s="216"/>
      <c r="PFX5" s="216"/>
      <c r="PFY5" s="216"/>
      <c r="PFZ5" s="216"/>
      <c r="PGA5" s="216"/>
      <c r="PGB5" s="216"/>
      <c r="PGC5" s="216"/>
      <c r="PGD5" s="216"/>
      <c r="PGE5" s="216"/>
      <c r="PGF5" s="216"/>
      <c r="PGG5" s="216"/>
      <c r="PGH5" s="216"/>
      <c r="PGI5" s="216"/>
      <c r="PGJ5" s="216"/>
      <c r="PGK5" s="216"/>
      <c r="PGL5" s="216"/>
      <c r="PGM5" s="216"/>
      <c r="PGN5" s="216"/>
      <c r="PGO5" s="216"/>
      <c r="PGP5" s="216"/>
      <c r="PGQ5" s="216"/>
      <c r="PGR5" s="216"/>
      <c r="PGS5" s="216"/>
      <c r="PGT5" s="216"/>
      <c r="PGU5" s="216"/>
      <c r="PGV5" s="216"/>
      <c r="PGW5" s="216"/>
      <c r="PGX5" s="216"/>
      <c r="PGY5" s="216"/>
      <c r="PGZ5" s="216"/>
      <c r="PHA5" s="216"/>
      <c r="PHB5" s="216"/>
      <c r="PHC5" s="216"/>
      <c r="PHD5" s="216"/>
      <c r="PHE5" s="216"/>
      <c r="PHF5" s="216"/>
      <c r="PHG5" s="216"/>
      <c r="PHH5" s="216"/>
      <c r="PHI5" s="216"/>
      <c r="PHJ5" s="216"/>
      <c r="PHK5" s="216"/>
      <c r="PHL5" s="216"/>
      <c r="PHM5" s="216"/>
      <c r="PHN5" s="216"/>
      <c r="PHO5" s="216"/>
      <c r="PHP5" s="216"/>
      <c r="PHQ5" s="216"/>
      <c r="PHR5" s="216"/>
      <c r="PHS5" s="216"/>
      <c r="PHT5" s="216"/>
      <c r="PHU5" s="216"/>
      <c r="PHV5" s="216"/>
      <c r="PHW5" s="216"/>
      <c r="PHX5" s="216"/>
      <c r="PHY5" s="216"/>
      <c r="PHZ5" s="216"/>
      <c r="PIA5" s="216"/>
      <c r="PIB5" s="216"/>
      <c r="PIC5" s="216"/>
      <c r="PID5" s="216"/>
      <c r="PIE5" s="216"/>
      <c r="PIF5" s="216"/>
      <c r="PIG5" s="216"/>
      <c r="PIH5" s="216"/>
      <c r="PII5" s="216"/>
      <c r="PIJ5" s="216"/>
      <c r="PIK5" s="216"/>
      <c r="PIL5" s="216"/>
      <c r="PIM5" s="216"/>
      <c r="PIN5" s="216"/>
      <c r="PIO5" s="216"/>
      <c r="PIP5" s="216"/>
      <c r="PIQ5" s="216"/>
      <c r="PIR5" s="216"/>
      <c r="PIS5" s="216"/>
      <c r="PIT5" s="216"/>
      <c r="PIU5" s="216"/>
      <c r="PIV5" s="216"/>
      <c r="PIW5" s="216"/>
      <c r="PIX5" s="216"/>
      <c r="PIY5" s="216"/>
      <c r="PIZ5" s="216"/>
      <c r="PJA5" s="216"/>
      <c r="PJB5" s="216"/>
      <c r="PJC5" s="216"/>
      <c r="PJD5" s="216"/>
      <c r="PJE5" s="216"/>
      <c r="PJF5" s="216"/>
      <c r="PJG5" s="216"/>
      <c r="PJH5" s="216"/>
      <c r="PJI5" s="216"/>
      <c r="PJJ5" s="216"/>
      <c r="PJK5" s="216"/>
      <c r="PJL5" s="216"/>
      <c r="PJM5" s="216"/>
      <c r="PJN5" s="216"/>
      <c r="PJO5" s="216"/>
      <c r="PJP5" s="216"/>
      <c r="PJQ5" s="216"/>
      <c r="PJR5" s="216"/>
      <c r="PJS5" s="216"/>
      <c r="PJT5" s="216"/>
      <c r="PJU5" s="216"/>
      <c r="PJV5" s="216"/>
      <c r="PJW5" s="216"/>
      <c r="PJX5" s="216"/>
      <c r="PJY5" s="216"/>
      <c r="PJZ5" s="216"/>
      <c r="PKA5" s="216"/>
      <c r="PKB5" s="216"/>
      <c r="PKC5" s="216"/>
      <c r="PKD5" s="216"/>
      <c r="PKE5" s="216"/>
      <c r="PKF5" s="216"/>
      <c r="PKG5" s="216"/>
      <c r="PKH5" s="216"/>
      <c r="PKI5" s="216"/>
      <c r="PKJ5" s="216"/>
      <c r="PKK5" s="216"/>
      <c r="PKL5" s="216"/>
      <c r="PKM5" s="216"/>
      <c r="PKN5" s="216"/>
      <c r="PKO5" s="216"/>
      <c r="PKP5" s="216"/>
      <c r="PKQ5" s="216"/>
      <c r="PKR5" s="216"/>
      <c r="PKS5" s="216"/>
      <c r="PKT5" s="216"/>
      <c r="PKU5" s="216"/>
      <c r="PKV5" s="216"/>
      <c r="PKW5" s="216"/>
      <c r="PKX5" s="216"/>
      <c r="PKY5" s="216"/>
      <c r="PKZ5" s="216"/>
      <c r="PLA5" s="216"/>
      <c r="PLB5" s="216"/>
      <c r="PLC5" s="216"/>
      <c r="PLD5" s="216"/>
      <c r="PLE5" s="216"/>
      <c r="PLF5" s="216"/>
      <c r="PLG5" s="216"/>
      <c r="PLH5" s="216"/>
      <c r="PLI5" s="216"/>
      <c r="PLJ5" s="216"/>
      <c r="PLK5" s="216"/>
      <c r="PLL5" s="216"/>
      <c r="PLM5" s="216"/>
      <c r="PLN5" s="216"/>
      <c r="PLO5" s="216"/>
      <c r="PLP5" s="216"/>
      <c r="PLQ5" s="216"/>
      <c r="PLR5" s="216"/>
      <c r="PLS5" s="216"/>
      <c r="PLT5" s="216"/>
      <c r="PLU5" s="216"/>
      <c r="PLV5" s="216"/>
      <c r="PLW5" s="216"/>
      <c r="PLX5" s="216"/>
      <c r="PLY5" s="216"/>
      <c r="PLZ5" s="216"/>
      <c r="PMA5" s="216"/>
      <c r="PMB5" s="216"/>
      <c r="PMC5" s="216"/>
      <c r="PMD5" s="216"/>
      <c r="PME5" s="216"/>
      <c r="PMF5" s="216"/>
      <c r="PMG5" s="216"/>
      <c r="PMH5" s="216"/>
      <c r="PMI5" s="216"/>
      <c r="PMJ5" s="216"/>
      <c r="PMK5" s="216"/>
      <c r="PML5" s="216"/>
      <c r="PMM5" s="216"/>
      <c r="PMN5" s="216"/>
      <c r="PMO5" s="216"/>
      <c r="PMP5" s="216"/>
      <c r="PMQ5" s="216"/>
      <c r="PMR5" s="216"/>
      <c r="PMS5" s="216"/>
      <c r="PMT5" s="216"/>
      <c r="PMU5" s="216"/>
      <c r="PMV5" s="216"/>
      <c r="PMW5" s="216"/>
      <c r="PMX5" s="216"/>
      <c r="PMY5" s="216"/>
      <c r="PMZ5" s="216"/>
      <c r="PNA5" s="216"/>
      <c r="PNB5" s="216"/>
      <c r="PNC5" s="216"/>
      <c r="PND5" s="216"/>
      <c r="PNE5" s="216"/>
      <c r="PNF5" s="216"/>
      <c r="PNG5" s="216"/>
      <c r="PNH5" s="216"/>
      <c r="PNI5" s="216"/>
      <c r="PNJ5" s="216"/>
      <c r="PNK5" s="216"/>
      <c r="PNL5" s="216"/>
      <c r="PNM5" s="216"/>
      <c r="PNN5" s="216"/>
      <c r="PNO5" s="216"/>
      <c r="PNP5" s="216"/>
      <c r="PNQ5" s="216"/>
      <c r="PNR5" s="216"/>
      <c r="PNS5" s="216"/>
      <c r="PNT5" s="216"/>
      <c r="PNU5" s="216"/>
      <c r="PNV5" s="216"/>
      <c r="PNW5" s="216"/>
      <c r="PNX5" s="216"/>
      <c r="PNY5" s="216"/>
      <c r="PNZ5" s="216"/>
      <c r="POA5" s="216"/>
      <c r="POB5" s="216"/>
      <c r="POC5" s="216"/>
      <c r="POD5" s="216"/>
      <c r="POE5" s="216"/>
      <c r="POF5" s="216"/>
      <c r="POG5" s="216"/>
      <c r="POH5" s="216"/>
      <c r="POI5" s="216"/>
      <c r="POJ5" s="216"/>
      <c r="POK5" s="216"/>
      <c r="POL5" s="216"/>
      <c r="POM5" s="216"/>
      <c r="PON5" s="216"/>
      <c r="POO5" s="216"/>
      <c r="POP5" s="216"/>
      <c r="POQ5" s="216"/>
      <c r="POR5" s="216"/>
      <c r="POS5" s="216"/>
      <c r="POT5" s="216"/>
      <c r="POU5" s="216"/>
      <c r="POV5" s="216"/>
      <c r="POW5" s="216"/>
      <c r="POX5" s="216"/>
      <c r="POY5" s="216"/>
      <c r="POZ5" s="216"/>
      <c r="PPA5" s="216"/>
      <c r="PPB5" s="216"/>
      <c r="PPC5" s="216"/>
      <c r="PPD5" s="216"/>
      <c r="PPE5" s="216"/>
      <c r="PPF5" s="216"/>
      <c r="PPG5" s="216"/>
      <c r="PPH5" s="216"/>
      <c r="PPI5" s="216"/>
      <c r="PPJ5" s="216"/>
      <c r="PPK5" s="216"/>
      <c r="PPL5" s="216"/>
      <c r="PPM5" s="216"/>
      <c r="PPN5" s="216"/>
      <c r="PPO5" s="216"/>
      <c r="PPP5" s="216"/>
      <c r="PPQ5" s="216"/>
      <c r="PPR5" s="216"/>
      <c r="PPS5" s="216"/>
      <c r="PPT5" s="216"/>
      <c r="PPU5" s="216"/>
      <c r="PPV5" s="216"/>
      <c r="PPW5" s="216"/>
      <c r="PPX5" s="216"/>
      <c r="PPY5" s="216"/>
      <c r="PPZ5" s="216"/>
      <c r="PQA5" s="216"/>
      <c r="PQB5" s="216"/>
      <c r="PQC5" s="216"/>
      <c r="PQD5" s="216"/>
      <c r="PQE5" s="216"/>
      <c r="PQF5" s="216"/>
      <c r="PQG5" s="216"/>
      <c r="PQH5" s="216"/>
      <c r="PQI5" s="216"/>
      <c r="PQJ5" s="216"/>
      <c r="PQK5" s="216"/>
      <c r="PQL5" s="216"/>
      <c r="PQM5" s="216"/>
      <c r="PQN5" s="216"/>
      <c r="PQO5" s="216"/>
      <c r="PQP5" s="216"/>
      <c r="PQQ5" s="216"/>
      <c r="PQR5" s="216"/>
      <c r="PQS5" s="216"/>
      <c r="PQT5" s="216"/>
      <c r="PQU5" s="216"/>
      <c r="PQV5" s="216"/>
      <c r="PQW5" s="216"/>
      <c r="PQX5" s="216"/>
      <c r="PQY5" s="216"/>
      <c r="PQZ5" s="216"/>
      <c r="PRA5" s="216"/>
      <c r="PRB5" s="216"/>
      <c r="PRC5" s="216"/>
      <c r="PRD5" s="216"/>
      <c r="PRE5" s="216"/>
      <c r="PRF5" s="216"/>
      <c r="PRG5" s="216"/>
      <c r="PRH5" s="216"/>
      <c r="PRI5" s="216"/>
      <c r="PRJ5" s="216"/>
      <c r="PRK5" s="216"/>
      <c r="PRL5" s="216"/>
      <c r="PRM5" s="216"/>
      <c r="PRN5" s="216"/>
      <c r="PRO5" s="216"/>
      <c r="PRP5" s="216"/>
      <c r="PRQ5" s="216"/>
      <c r="PRR5" s="216"/>
      <c r="PRS5" s="216"/>
      <c r="PRT5" s="216"/>
      <c r="PRU5" s="216"/>
      <c r="PRV5" s="216"/>
      <c r="PRW5" s="216"/>
      <c r="PRX5" s="216"/>
      <c r="PRY5" s="216"/>
      <c r="PRZ5" s="216"/>
      <c r="PSA5" s="216"/>
      <c r="PSB5" s="216"/>
      <c r="PSC5" s="216"/>
      <c r="PSD5" s="216"/>
      <c r="PSE5" s="216"/>
      <c r="PSF5" s="216"/>
      <c r="PSG5" s="216"/>
      <c r="PSH5" s="216"/>
      <c r="PSI5" s="216"/>
      <c r="PSJ5" s="216"/>
      <c r="PSK5" s="216"/>
      <c r="PSL5" s="216"/>
      <c r="PSM5" s="216"/>
      <c r="PSN5" s="216"/>
      <c r="PSO5" s="216"/>
      <c r="PSP5" s="216"/>
      <c r="PSQ5" s="216"/>
      <c r="PSR5" s="216"/>
      <c r="PSS5" s="216"/>
      <c r="PST5" s="216"/>
      <c r="PSU5" s="216"/>
      <c r="PSV5" s="216"/>
      <c r="PSW5" s="216"/>
      <c r="PSX5" s="216"/>
      <c r="PSY5" s="216"/>
      <c r="PSZ5" s="216"/>
      <c r="PTA5" s="216"/>
      <c r="PTB5" s="216"/>
      <c r="PTC5" s="216"/>
      <c r="PTD5" s="216"/>
      <c r="PTE5" s="216"/>
      <c r="PTF5" s="216"/>
      <c r="PTG5" s="216"/>
      <c r="PTH5" s="216"/>
      <c r="PTI5" s="216"/>
      <c r="PTJ5" s="216"/>
      <c r="PTK5" s="216"/>
      <c r="PTL5" s="216"/>
      <c r="PTM5" s="216"/>
      <c r="PTN5" s="216"/>
      <c r="PTO5" s="216"/>
      <c r="PTP5" s="216"/>
      <c r="PTQ5" s="216"/>
      <c r="PTR5" s="216"/>
      <c r="PTS5" s="216"/>
      <c r="PTT5" s="216"/>
      <c r="PTU5" s="216"/>
      <c r="PTV5" s="216"/>
      <c r="PTW5" s="216"/>
      <c r="PTX5" s="216"/>
      <c r="PTY5" s="216"/>
      <c r="PTZ5" s="216"/>
      <c r="PUA5" s="216"/>
      <c r="PUB5" s="216"/>
      <c r="PUC5" s="216"/>
      <c r="PUD5" s="216"/>
      <c r="PUE5" s="216"/>
      <c r="PUF5" s="216"/>
      <c r="PUG5" s="216"/>
      <c r="PUH5" s="216"/>
      <c r="PUI5" s="216"/>
      <c r="PUJ5" s="216"/>
      <c r="PUK5" s="216"/>
      <c r="PUL5" s="216"/>
      <c r="PUM5" s="216"/>
      <c r="PUN5" s="216"/>
      <c r="PUO5" s="216"/>
      <c r="PUP5" s="216"/>
      <c r="PUQ5" s="216"/>
      <c r="PUR5" s="216"/>
      <c r="PUS5" s="216"/>
      <c r="PUT5" s="216"/>
      <c r="PUU5" s="216"/>
      <c r="PUV5" s="216"/>
      <c r="PUW5" s="216"/>
      <c r="PUX5" s="216"/>
      <c r="PUY5" s="216"/>
      <c r="PUZ5" s="216"/>
      <c r="PVA5" s="216"/>
      <c r="PVB5" s="216"/>
      <c r="PVC5" s="216"/>
      <c r="PVD5" s="216"/>
      <c r="PVE5" s="216"/>
      <c r="PVF5" s="216"/>
      <c r="PVG5" s="216"/>
      <c r="PVH5" s="216"/>
      <c r="PVI5" s="216"/>
      <c r="PVJ5" s="216"/>
      <c r="PVK5" s="216"/>
      <c r="PVL5" s="216"/>
      <c r="PVM5" s="216"/>
      <c r="PVN5" s="216"/>
      <c r="PVO5" s="216"/>
      <c r="PVP5" s="216"/>
      <c r="PVQ5" s="216"/>
      <c r="PVR5" s="216"/>
      <c r="PVS5" s="216"/>
      <c r="PVT5" s="216"/>
      <c r="PVU5" s="216"/>
      <c r="PVV5" s="216"/>
      <c r="PVW5" s="216"/>
      <c r="PVX5" s="216"/>
      <c r="PVY5" s="216"/>
      <c r="PVZ5" s="216"/>
      <c r="PWA5" s="216"/>
      <c r="PWB5" s="216"/>
      <c r="PWC5" s="216"/>
      <c r="PWD5" s="216"/>
      <c r="PWE5" s="216"/>
      <c r="PWF5" s="216"/>
      <c r="PWG5" s="216"/>
      <c r="PWH5" s="216"/>
      <c r="PWI5" s="216"/>
      <c r="PWJ5" s="216"/>
      <c r="PWK5" s="216"/>
      <c r="PWL5" s="216"/>
      <c r="PWM5" s="216"/>
      <c r="PWN5" s="216"/>
      <c r="PWO5" s="216"/>
      <c r="PWP5" s="216"/>
      <c r="PWQ5" s="216"/>
      <c r="PWR5" s="216"/>
      <c r="PWS5" s="216"/>
      <c r="PWT5" s="216"/>
      <c r="PWU5" s="216"/>
      <c r="PWV5" s="216"/>
      <c r="PWW5" s="216"/>
      <c r="PWX5" s="216"/>
      <c r="PWY5" s="216"/>
      <c r="PWZ5" s="216"/>
      <c r="PXA5" s="216"/>
      <c r="PXB5" s="216"/>
      <c r="PXC5" s="216"/>
      <c r="PXD5" s="216"/>
      <c r="PXE5" s="216"/>
      <c r="PXF5" s="216"/>
      <c r="PXG5" s="216"/>
      <c r="PXH5" s="216"/>
      <c r="PXI5" s="216"/>
      <c r="PXJ5" s="216"/>
      <c r="PXK5" s="216"/>
      <c r="PXL5" s="216"/>
      <c r="PXM5" s="216"/>
      <c r="PXN5" s="216"/>
      <c r="PXO5" s="216"/>
      <c r="PXP5" s="216"/>
      <c r="PXQ5" s="216"/>
      <c r="PXR5" s="216"/>
      <c r="PXS5" s="216"/>
      <c r="PXT5" s="216"/>
      <c r="PXU5" s="216"/>
      <c r="PXV5" s="216"/>
      <c r="PXW5" s="216"/>
      <c r="PXX5" s="216"/>
      <c r="PXY5" s="216"/>
      <c r="PXZ5" s="216"/>
      <c r="PYA5" s="216"/>
      <c r="PYB5" s="216"/>
      <c r="PYC5" s="216"/>
      <c r="PYD5" s="216"/>
      <c r="PYE5" s="216"/>
      <c r="PYF5" s="216"/>
      <c r="PYG5" s="216"/>
      <c r="PYH5" s="216"/>
      <c r="PYI5" s="216"/>
      <c r="PYJ5" s="216"/>
      <c r="PYK5" s="216"/>
      <c r="PYL5" s="216"/>
      <c r="PYM5" s="216"/>
      <c r="PYN5" s="216"/>
      <c r="PYO5" s="216"/>
      <c r="PYP5" s="216"/>
      <c r="PYQ5" s="216"/>
      <c r="PYR5" s="216"/>
      <c r="PYS5" s="216"/>
      <c r="PYT5" s="216"/>
      <c r="PYU5" s="216"/>
      <c r="PYV5" s="216"/>
      <c r="PYW5" s="216"/>
      <c r="PYX5" s="216"/>
      <c r="PYY5" s="216"/>
      <c r="PYZ5" s="216"/>
      <c r="PZA5" s="216"/>
      <c r="PZB5" s="216"/>
      <c r="PZC5" s="216"/>
      <c r="PZD5" s="216"/>
      <c r="PZE5" s="216"/>
      <c r="PZF5" s="216"/>
      <c r="PZG5" s="216"/>
      <c r="PZH5" s="216"/>
      <c r="PZI5" s="216"/>
      <c r="PZJ5" s="216"/>
      <c r="PZK5" s="216"/>
      <c r="PZL5" s="216"/>
      <c r="PZM5" s="216"/>
      <c r="PZN5" s="216"/>
      <c r="PZO5" s="216"/>
      <c r="PZP5" s="216"/>
      <c r="PZQ5" s="216"/>
      <c r="PZR5" s="216"/>
      <c r="PZS5" s="216"/>
      <c r="PZT5" s="216"/>
      <c r="PZU5" s="216"/>
      <c r="PZV5" s="216"/>
      <c r="PZW5" s="216"/>
      <c r="PZX5" s="216"/>
      <c r="PZY5" s="216"/>
      <c r="PZZ5" s="216"/>
      <c r="QAA5" s="216"/>
      <c r="QAB5" s="216"/>
      <c r="QAC5" s="216"/>
      <c r="QAD5" s="216"/>
      <c r="QAE5" s="216"/>
      <c r="QAF5" s="216"/>
      <c r="QAG5" s="216"/>
      <c r="QAH5" s="216"/>
      <c r="QAI5" s="216"/>
      <c r="QAJ5" s="216"/>
      <c r="QAK5" s="216"/>
      <c r="QAL5" s="216"/>
      <c r="QAM5" s="216"/>
      <c r="QAN5" s="216"/>
      <c r="QAO5" s="216"/>
      <c r="QAP5" s="216"/>
      <c r="QAQ5" s="216"/>
      <c r="QAR5" s="216"/>
      <c r="QAS5" s="216"/>
      <c r="QAT5" s="216"/>
      <c r="QAU5" s="216"/>
      <c r="QAV5" s="216"/>
      <c r="QAW5" s="216"/>
      <c r="QAX5" s="216"/>
      <c r="QAY5" s="216"/>
      <c r="QAZ5" s="216"/>
      <c r="QBA5" s="216"/>
      <c r="QBB5" s="216"/>
      <c r="QBC5" s="216"/>
      <c r="QBD5" s="216"/>
      <c r="QBE5" s="216"/>
      <c r="QBF5" s="216"/>
      <c r="QBG5" s="216"/>
      <c r="QBH5" s="216"/>
      <c r="QBI5" s="216"/>
      <c r="QBJ5" s="216"/>
      <c r="QBK5" s="216"/>
      <c r="QBL5" s="216"/>
      <c r="QBM5" s="216"/>
      <c r="QBN5" s="216"/>
      <c r="QBO5" s="216"/>
      <c r="QBP5" s="216"/>
      <c r="QBQ5" s="216"/>
      <c r="QBR5" s="216"/>
      <c r="QBS5" s="216"/>
      <c r="QBT5" s="216"/>
      <c r="QBU5" s="216"/>
      <c r="QBV5" s="216"/>
      <c r="QBW5" s="216"/>
      <c r="QBX5" s="216"/>
      <c r="QBY5" s="216"/>
      <c r="QBZ5" s="216"/>
      <c r="QCA5" s="216"/>
      <c r="QCB5" s="216"/>
      <c r="QCC5" s="216"/>
      <c r="QCD5" s="216"/>
      <c r="QCE5" s="216"/>
      <c r="QCF5" s="216"/>
      <c r="QCG5" s="216"/>
      <c r="QCH5" s="216"/>
      <c r="QCI5" s="216"/>
      <c r="QCJ5" s="216"/>
      <c r="QCK5" s="216"/>
      <c r="QCL5" s="216"/>
      <c r="QCM5" s="216"/>
      <c r="QCN5" s="216"/>
      <c r="QCO5" s="216"/>
      <c r="QCP5" s="216"/>
      <c r="QCQ5" s="216"/>
      <c r="QCR5" s="216"/>
      <c r="QCS5" s="216"/>
      <c r="QCT5" s="216"/>
      <c r="QCU5" s="216"/>
      <c r="QCV5" s="216"/>
      <c r="QCW5" s="216"/>
      <c r="QCX5" s="216"/>
      <c r="QCY5" s="216"/>
      <c r="QCZ5" s="216"/>
      <c r="QDA5" s="216"/>
      <c r="QDB5" s="216"/>
      <c r="QDC5" s="216"/>
      <c r="QDD5" s="216"/>
      <c r="QDE5" s="216"/>
      <c r="QDF5" s="216"/>
      <c r="QDG5" s="216"/>
      <c r="QDH5" s="216"/>
      <c r="QDI5" s="216"/>
      <c r="QDJ5" s="216"/>
      <c r="QDK5" s="216"/>
      <c r="QDL5" s="216"/>
      <c r="QDM5" s="216"/>
      <c r="QDN5" s="216"/>
      <c r="QDO5" s="216"/>
      <c r="QDP5" s="216"/>
      <c r="QDQ5" s="216"/>
      <c r="QDR5" s="216"/>
      <c r="QDS5" s="216"/>
      <c r="QDT5" s="216"/>
      <c r="QDU5" s="216"/>
      <c r="QDV5" s="216"/>
      <c r="QDW5" s="216"/>
      <c r="QDX5" s="216"/>
      <c r="QDY5" s="216"/>
      <c r="QDZ5" s="216"/>
      <c r="QEA5" s="216"/>
      <c r="QEB5" s="216"/>
      <c r="QEC5" s="216"/>
      <c r="QED5" s="216"/>
      <c r="QEE5" s="216"/>
      <c r="QEF5" s="216"/>
      <c r="QEG5" s="216"/>
      <c r="QEH5" s="216"/>
      <c r="QEI5" s="216"/>
      <c r="QEJ5" s="216"/>
      <c r="QEK5" s="216"/>
      <c r="QEL5" s="216"/>
      <c r="QEM5" s="216"/>
      <c r="QEN5" s="216"/>
      <c r="QEO5" s="216"/>
      <c r="QEP5" s="216"/>
      <c r="QEQ5" s="216"/>
      <c r="QER5" s="216"/>
      <c r="QES5" s="216"/>
      <c r="QET5" s="216"/>
      <c r="QEU5" s="216"/>
      <c r="QEV5" s="216"/>
      <c r="QEW5" s="216"/>
      <c r="QEX5" s="216"/>
      <c r="QEY5" s="216"/>
      <c r="QEZ5" s="216"/>
      <c r="QFA5" s="216"/>
      <c r="QFB5" s="216"/>
      <c r="QFC5" s="216"/>
      <c r="QFD5" s="216"/>
      <c r="QFE5" s="216"/>
      <c r="QFF5" s="216"/>
      <c r="QFG5" s="216"/>
      <c r="QFH5" s="216"/>
      <c r="QFI5" s="216"/>
      <c r="QFJ5" s="216"/>
      <c r="QFK5" s="216"/>
      <c r="QFL5" s="216"/>
      <c r="QFM5" s="216"/>
      <c r="QFN5" s="216"/>
      <c r="QFO5" s="216"/>
      <c r="QFP5" s="216"/>
      <c r="QFQ5" s="216"/>
      <c r="QFR5" s="216"/>
      <c r="QFS5" s="216"/>
      <c r="QFT5" s="216"/>
      <c r="QFU5" s="216"/>
      <c r="QFV5" s="216"/>
      <c r="QFW5" s="216"/>
      <c r="QFX5" s="216"/>
      <c r="QFY5" s="216"/>
      <c r="QFZ5" s="216"/>
      <c r="QGA5" s="216"/>
      <c r="QGB5" s="216"/>
      <c r="QGC5" s="216"/>
      <c r="QGD5" s="216"/>
      <c r="QGE5" s="216"/>
      <c r="QGF5" s="216"/>
      <c r="QGG5" s="216"/>
      <c r="QGH5" s="216"/>
      <c r="QGI5" s="216"/>
      <c r="QGJ5" s="216"/>
      <c r="QGK5" s="216"/>
      <c r="QGL5" s="216"/>
      <c r="QGM5" s="216"/>
      <c r="QGN5" s="216"/>
      <c r="QGO5" s="216"/>
      <c r="QGP5" s="216"/>
      <c r="QGQ5" s="216"/>
      <c r="QGR5" s="216"/>
      <c r="QGS5" s="216"/>
      <c r="QGT5" s="216"/>
      <c r="QGU5" s="216"/>
      <c r="QGV5" s="216"/>
      <c r="QGW5" s="216"/>
      <c r="QGX5" s="216"/>
      <c r="QGY5" s="216"/>
      <c r="QGZ5" s="216"/>
      <c r="QHA5" s="216"/>
      <c r="QHB5" s="216"/>
      <c r="QHC5" s="216"/>
      <c r="QHD5" s="216"/>
      <c r="QHE5" s="216"/>
      <c r="QHF5" s="216"/>
      <c r="QHG5" s="216"/>
      <c r="QHH5" s="216"/>
      <c r="QHI5" s="216"/>
      <c r="QHJ5" s="216"/>
      <c r="QHK5" s="216"/>
      <c r="QHL5" s="216"/>
      <c r="QHM5" s="216"/>
      <c r="QHN5" s="216"/>
      <c r="QHO5" s="216"/>
      <c r="QHP5" s="216"/>
      <c r="QHQ5" s="216"/>
      <c r="QHR5" s="216"/>
      <c r="QHS5" s="216"/>
      <c r="QHT5" s="216"/>
      <c r="QHU5" s="216"/>
      <c r="QHV5" s="216"/>
      <c r="QHW5" s="216"/>
      <c r="QHX5" s="216"/>
      <c r="QHY5" s="216"/>
      <c r="QHZ5" s="216"/>
      <c r="QIA5" s="216"/>
      <c r="QIB5" s="216"/>
      <c r="QIC5" s="216"/>
      <c r="QID5" s="216"/>
      <c r="QIE5" s="216"/>
      <c r="QIF5" s="216"/>
      <c r="QIG5" s="216"/>
      <c r="QIH5" s="216"/>
      <c r="QII5" s="216"/>
      <c r="QIJ5" s="216"/>
      <c r="QIK5" s="216"/>
      <c r="QIL5" s="216"/>
      <c r="QIM5" s="216"/>
      <c r="QIN5" s="216"/>
      <c r="QIO5" s="216"/>
      <c r="QIP5" s="216"/>
      <c r="QIQ5" s="216"/>
      <c r="QIR5" s="216"/>
      <c r="QIS5" s="216"/>
      <c r="QIT5" s="216"/>
      <c r="QIU5" s="216"/>
      <c r="QIV5" s="216"/>
      <c r="QIW5" s="216"/>
      <c r="QIX5" s="216"/>
      <c r="QIY5" s="216"/>
      <c r="QIZ5" s="216"/>
      <c r="QJA5" s="216"/>
      <c r="QJB5" s="216"/>
      <c r="QJC5" s="216"/>
      <c r="QJD5" s="216"/>
      <c r="QJE5" s="216"/>
      <c r="QJF5" s="216"/>
      <c r="QJG5" s="216"/>
      <c r="QJH5" s="216"/>
      <c r="QJI5" s="216"/>
      <c r="QJJ5" s="216"/>
      <c r="QJK5" s="216"/>
      <c r="QJL5" s="216"/>
      <c r="QJM5" s="216"/>
      <c r="QJN5" s="216"/>
      <c r="QJO5" s="216"/>
      <c r="QJP5" s="216"/>
      <c r="QJQ5" s="216"/>
      <c r="QJR5" s="216"/>
      <c r="QJS5" s="216"/>
      <c r="QJT5" s="216"/>
      <c r="QJU5" s="216"/>
      <c r="QJV5" s="216"/>
      <c r="QJW5" s="216"/>
      <c r="QJX5" s="216"/>
      <c r="QJY5" s="216"/>
      <c r="QJZ5" s="216"/>
      <c r="QKA5" s="216"/>
      <c r="QKB5" s="216"/>
      <c r="QKC5" s="216"/>
      <c r="QKD5" s="216"/>
      <c r="QKE5" s="216"/>
      <c r="QKF5" s="216"/>
      <c r="QKG5" s="216"/>
      <c r="QKH5" s="216"/>
      <c r="QKI5" s="216"/>
      <c r="QKJ5" s="216"/>
      <c r="QKK5" s="216"/>
      <c r="QKL5" s="216"/>
      <c r="QKM5" s="216"/>
      <c r="QKN5" s="216"/>
      <c r="QKO5" s="216"/>
      <c r="QKP5" s="216"/>
      <c r="QKQ5" s="216"/>
      <c r="QKR5" s="216"/>
      <c r="QKS5" s="216"/>
      <c r="QKT5" s="216"/>
      <c r="QKU5" s="216"/>
      <c r="QKV5" s="216"/>
      <c r="QKW5" s="216"/>
      <c r="QKX5" s="216"/>
      <c r="QKY5" s="216"/>
      <c r="QKZ5" s="216"/>
      <c r="QLA5" s="216"/>
      <c r="QLB5" s="216"/>
      <c r="QLC5" s="216"/>
      <c r="QLD5" s="216"/>
      <c r="QLE5" s="216"/>
      <c r="QLF5" s="216"/>
      <c r="QLG5" s="216"/>
      <c r="QLH5" s="216"/>
      <c r="QLI5" s="216"/>
      <c r="QLJ5" s="216"/>
      <c r="QLK5" s="216"/>
      <c r="QLL5" s="216"/>
      <c r="QLM5" s="216"/>
      <c r="QLN5" s="216"/>
      <c r="QLO5" s="216"/>
      <c r="QLP5" s="216"/>
      <c r="QLQ5" s="216"/>
      <c r="QLR5" s="216"/>
      <c r="QLS5" s="216"/>
      <c r="QLT5" s="216"/>
      <c r="QLU5" s="216"/>
      <c r="QLV5" s="216"/>
      <c r="QLW5" s="216"/>
      <c r="QLX5" s="216"/>
      <c r="QLY5" s="216"/>
      <c r="QLZ5" s="216"/>
      <c r="QMA5" s="216"/>
      <c r="QMB5" s="216"/>
      <c r="QMC5" s="216"/>
      <c r="QMD5" s="216"/>
      <c r="QME5" s="216"/>
      <c r="QMF5" s="216"/>
      <c r="QMG5" s="216"/>
      <c r="QMH5" s="216"/>
      <c r="QMI5" s="216"/>
      <c r="QMJ5" s="216"/>
      <c r="QMK5" s="216"/>
      <c r="QML5" s="216"/>
      <c r="QMM5" s="216"/>
      <c r="QMN5" s="216"/>
      <c r="QMO5" s="216"/>
      <c r="QMP5" s="216"/>
      <c r="QMQ5" s="216"/>
      <c r="QMR5" s="216"/>
      <c r="QMS5" s="216"/>
      <c r="QMT5" s="216"/>
      <c r="QMU5" s="216"/>
      <c r="QMV5" s="216"/>
      <c r="QMW5" s="216"/>
      <c r="QMX5" s="216"/>
      <c r="QMY5" s="216"/>
      <c r="QMZ5" s="216"/>
      <c r="QNA5" s="216"/>
      <c r="QNB5" s="216"/>
      <c r="QNC5" s="216"/>
      <c r="QND5" s="216"/>
      <c r="QNE5" s="216"/>
      <c r="QNF5" s="216"/>
      <c r="QNG5" s="216"/>
      <c r="QNH5" s="216"/>
      <c r="QNI5" s="216"/>
      <c r="QNJ5" s="216"/>
      <c r="QNK5" s="216"/>
      <c r="QNL5" s="216"/>
      <c r="QNM5" s="216"/>
      <c r="QNN5" s="216"/>
      <c r="QNO5" s="216"/>
      <c r="QNP5" s="216"/>
      <c r="QNQ5" s="216"/>
      <c r="QNR5" s="216"/>
      <c r="QNS5" s="216"/>
      <c r="QNT5" s="216"/>
      <c r="QNU5" s="216"/>
      <c r="QNV5" s="216"/>
      <c r="QNW5" s="216"/>
      <c r="QNX5" s="216"/>
      <c r="QNY5" s="216"/>
      <c r="QNZ5" s="216"/>
      <c r="QOA5" s="216"/>
      <c r="QOB5" s="216"/>
      <c r="QOC5" s="216"/>
      <c r="QOD5" s="216"/>
      <c r="QOE5" s="216"/>
      <c r="QOF5" s="216"/>
      <c r="QOG5" s="216"/>
      <c r="QOH5" s="216"/>
      <c r="QOI5" s="216"/>
      <c r="QOJ5" s="216"/>
      <c r="QOK5" s="216"/>
      <c r="QOL5" s="216"/>
      <c r="QOM5" s="216"/>
      <c r="QON5" s="216"/>
      <c r="QOO5" s="216"/>
      <c r="QOP5" s="216"/>
      <c r="QOQ5" s="216"/>
      <c r="QOR5" s="216"/>
      <c r="QOS5" s="216"/>
      <c r="QOT5" s="216"/>
      <c r="QOU5" s="216"/>
      <c r="QOV5" s="216"/>
      <c r="QOW5" s="216"/>
      <c r="QOX5" s="216"/>
      <c r="QOY5" s="216"/>
      <c r="QOZ5" s="216"/>
      <c r="QPA5" s="216"/>
      <c r="QPB5" s="216"/>
      <c r="QPC5" s="216"/>
      <c r="QPD5" s="216"/>
      <c r="QPE5" s="216"/>
      <c r="QPF5" s="216"/>
      <c r="QPG5" s="216"/>
      <c r="QPH5" s="216"/>
      <c r="QPI5" s="216"/>
      <c r="QPJ5" s="216"/>
      <c r="QPK5" s="216"/>
      <c r="QPL5" s="216"/>
      <c r="QPM5" s="216"/>
      <c r="QPN5" s="216"/>
      <c r="QPO5" s="216"/>
      <c r="QPP5" s="216"/>
      <c r="QPQ5" s="216"/>
      <c r="QPR5" s="216"/>
      <c r="QPS5" s="216"/>
      <c r="QPT5" s="216"/>
      <c r="QPU5" s="216"/>
      <c r="QPV5" s="216"/>
      <c r="QPW5" s="216"/>
      <c r="QPX5" s="216"/>
      <c r="QPY5" s="216"/>
      <c r="QPZ5" s="216"/>
      <c r="QQA5" s="216"/>
      <c r="QQB5" s="216"/>
      <c r="QQC5" s="216"/>
      <c r="QQD5" s="216"/>
      <c r="QQE5" s="216"/>
      <c r="QQF5" s="216"/>
      <c r="QQG5" s="216"/>
      <c r="QQH5" s="216"/>
      <c r="QQI5" s="216"/>
      <c r="QQJ5" s="216"/>
      <c r="QQK5" s="216"/>
      <c r="QQL5" s="216"/>
      <c r="QQM5" s="216"/>
      <c r="QQN5" s="216"/>
      <c r="QQO5" s="216"/>
      <c r="QQP5" s="216"/>
      <c r="QQQ5" s="216"/>
      <c r="QQR5" s="216"/>
      <c r="QQS5" s="216"/>
      <c r="QQT5" s="216"/>
      <c r="QQU5" s="216"/>
      <c r="QQV5" s="216"/>
      <c r="QQW5" s="216"/>
      <c r="QQX5" s="216"/>
      <c r="QQY5" s="216"/>
      <c r="QQZ5" s="216"/>
      <c r="QRA5" s="216"/>
      <c r="QRB5" s="216"/>
      <c r="QRC5" s="216"/>
      <c r="QRD5" s="216"/>
      <c r="QRE5" s="216"/>
      <c r="QRF5" s="216"/>
      <c r="QRG5" s="216"/>
      <c r="QRH5" s="216"/>
      <c r="QRI5" s="216"/>
      <c r="QRJ5" s="216"/>
      <c r="QRK5" s="216"/>
      <c r="QRL5" s="216"/>
      <c r="QRM5" s="216"/>
      <c r="QRN5" s="216"/>
      <c r="QRO5" s="216"/>
      <c r="QRP5" s="216"/>
      <c r="QRQ5" s="216"/>
      <c r="QRR5" s="216"/>
      <c r="QRS5" s="216"/>
      <c r="QRT5" s="216"/>
      <c r="QRU5" s="216"/>
      <c r="QRV5" s="216"/>
      <c r="QRW5" s="216"/>
      <c r="QRX5" s="216"/>
      <c r="QRY5" s="216"/>
      <c r="QRZ5" s="216"/>
      <c r="QSA5" s="216"/>
      <c r="QSB5" s="216"/>
      <c r="QSC5" s="216"/>
      <c r="QSD5" s="216"/>
      <c r="QSE5" s="216"/>
      <c r="QSF5" s="216"/>
      <c r="QSG5" s="216"/>
      <c r="QSH5" s="216"/>
      <c r="QSI5" s="216"/>
      <c r="QSJ5" s="216"/>
      <c r="QSK5" s="216"/>
      <c r="QSL5" s="216"/>
      <c r="QSM5" s="216"/>
      <c r="QSN5" s="216"/>
      <c r="QSO5" s="216"/>
      <c r="QSP5" s="216"/>
      <c r="QSQ5" s="216"/>
      <c r="QSR5" s="216"/>
      <c r="QSS5" s="216"/>
      <c r="QST5" s="216"/>
      <c r="QSU5" s="216"/>
      <c r="QSV5" s="216"/>
      <c r="QSW5" s="216"/>
      <c r="QSX5" s="216"/>
      <c r="QSY5" s="216"/>
      <c r="QSZ5" s="216"/>
      <c r="QTA5" s="216"/>
      <c r="QTB5" s="216"/>
      <c r="QTC5" s="216"/>
      <c r="QTD5" s="216"/>
      <c r="QTE5" s="216"/>
      <c r="QTF5" s="216"/>
      <c r="QTG5" s="216"/>
      <c r="QTH5" s="216"/>
      <c r="QTI5" s="216"/>
      <c r="QTJ5" s="216"/>
      <c r="QTK5" s="216"/>
      <c r="QTL5" s="216"/>
      <c r="QTM5" s="216"/>
      <c r="QTN5" s="216"/>
      <c r="QTO5" s="216"/>
      <c r="QTP5" s="216"/>
      <c r="QTQ5" s="216"/>
      <c r="QTR5" s="216"/>
      <c r="QTS5" s="216"/>
      <c r="QTT5" s="216"/>
      <c r="QTU5" s="216"/>
      <c r="QTV5" s="216"/>
      <c r="QTW5" s="216"/>
      <c r="QTX5" s="216"/>
      <c r="QTY5" s="216"/>
      <c r="QTZ5" s="216"/>
      <c r="QUA5" s="216"/>
      <c r="QUB5" s="216"/>
      <c r="QUC5" s="216"/>
      <c r="QUD5" s="216"/>
      <c r="QUE5" s="216"/>
      <c r="QUF5" s="216"/>
      <c r="QUG5" s="216"/>
      <c r="QUH5" s="216"/>
      <c r="QUI5" s="216"/>
      <c r="QUJ5" s="216"/>
      <c r="QUK5" s="216"/>
      <c r="QUL5" s="216"/>
      <c r="QUM5" s="216"/>
      <c r="QUN5" s="216"/>
      <c r="QUO5" s="216"/>
      <c r="QUP5" s="216"/>
      <c r="QUQ5" s="216"/>
      <c r="QUR5" s="216"/>
      <c r="QUS5" s="216"/>
      <c r="QUT5" s="216"/>
      <c r="QUU5" s="216"/>
      <c r="QUV5" s="216"/>
      <c r="QUW5" s="216"/>
      <c r="QUX5" s="216"/>
      <c r="QUY5" s="216"/>
      <c r="QUZ5" s="216"/>
      <c r="QVA5" s="216"/>
      <c r="QVB5" s="216"/>
      <c r="QVC5" s="216"/>
      <c r="QVD5" s="216"/>
      <c r="QVE5" s="216"/>
      <c r="QVF5" s="216"/>
      <c r="QVG5" s="216"/>
      <c r="QVH5" s="216"/>
      <c r="QVI5" s="216"/>
      <c r="QVJ5" s="216"/>
      <c r="QVK5" s="216"/>
      <c r="QVL5" s="216"/>
      <c r="QVM5" s="216"/>
      <c r="QVN5" s="216"/>
      <c r="QVO5" s="216"/>
      <c r="QVP5" s="216"/>
      <c r="QVQ5" s="216"/>
      <c r="QVR5" s="216"/>
      <c r="QVS5" s="216"/>
      <c r="QVT5" s="216"/>
      <c r="QVU5" s="216"/>
      <c r="QVV5" s="216"/>
      <c r="QVW5" s="216"/>
      <c r="QVX5" s="216"/>
      <c r="QVY5" s="216"/>
      <c r="QVZ5" s="216"/>
      <c r="QWA5" s="216"/>
      <c r="QWB5" s="216"/>
      <c r="QWC5" s="216"/>
      <c r="QWD5" s="216"/>
      <c r="QWE5" s="216"/>
      <c r="QWF5" s="216"/>
      <c r="QWG5" s="216"/>
      <c r="QWH5" s="216"/>
      <c r="QWI5" s="216"/>
      <c r="QWJ5" s="216"/>
      <c r="QWK5" s="216"/>
      <c r="QWL5" s="216"/>
      <c r="QWM5" s="216"/>
      <c r="QWN5" s="216"/>
      <c r="QWO5" s="216"/>
      <c r="QWP5" s="216"/>
      <c r="QWQ5" s="216"/>
      <c r="QWR5" s="216"/>
      <c r="QWS5" s="216"/>
      <c r="QWT5" s="216"/>
      <c r="QWU5" s="216"/>
      <c r="QWV5" s="216"/>
      <c r="QWW5" s="216"/>
      <c r="QWX5" s="216"/>
      <c r="QWY5" s="216"/>
      <c r="QWZ5" s="216"/>
      <c r="QXA5" s="216"/>
      <c r="QXB5" s="216"/>
      <c r="QXC5" s="216"/>
      <c r="QXD5" s="216"/>
      <c r="QXE5" s="216"/>
      <c r="QXF5" s="216"/>
      <c r="QXG5" s="216"/>
      <c r="QXH5" s="216"/>
      <c r="QXI5" s="216"/>
      <c r="QXJ5" s="216"/>
      <c r="QXK5" s="216"/>
      <c r="QXL5" s="216"/>
      <c r="QXM5" s="216"/>
      <c r="QXN5" s="216"/>
      <c r="QXO5" s="216"/>
      <c r="QXP5" s="216"/>
      <c r="QXQ5" s="216"/>
      <c r="QXR5" s="216"/>
      <c r="QXS5" s="216"/>
      <c r="QXT5" s="216"/>
      <c r="QXU5" s="216"/>
      <c r="QXV5" s="216"/>
      <c r="QXW5" s="216"/>
      <c r="QXX5" s="216"/>
      <c r="QXY5" s="216"/>
      <c r="QXZ5" s="216"/>
      <c r="QYA5" s="216"/>
      <c r="QYB5" s="216"/>
      <c r="QYC5" s="216"/>
      <c r="QYD5" s="216"/>
      <c r="QYE5" s="216"/>
      <c r="QYF5" s="216"/>
      <c r="QYG5" s="216"/>
      <c r="QYH5" s="216"/>
      <c r="QYI5" s="216"/>
      <c r="QYJ5" s="216"/>
      <c r="QYK5" s="216"/>
      <c r="QYL5" s="216"/>
      <c r="QYM5" s="216"/>
      <c r="QYN5" s="216"/>
      <c r="QYO5" s="216"/>
      <c r="QYP5" s="216"/>
      <c r="QYQ5" s="216"/>
      <c r="QYR5" s="216"/>
      <c r="QYS5" s="216"/>
      <c r="QYT5" s="216"/>
      <c r="QYU5" s="216"/>
      <c r="QYV5" s="216"/>
      <c r="QYW5" s="216"/>
      <c r="QYX5" s="216"/>
      <c r="QYY5" s="216"/>
      <c r="QYZ5" s="216"/>
      <c r="QZA5" s="216"/>
      <c r="QZB5" s="216"/>
      <c r="QZC5" s="216"/>
      <c r="QZD5" s="216"/>
      <c r="QZE5" s="216"/>
      <c r="QZF5" s="216"/>
      <c r="QZG5" s="216"/>
      <c r="QZH5" s="216"/>
      <c r="QZI5" s="216"/>
      <c r="QZJ5" s="216"/>
      <c r="QZK5" s="216"/>
      <c r="QZL5" s="216"/>
      <c r="QZM5" s="216"/>
      <c r="QZN5" s="216"/>
      <c r="QZO5" s="216"/>
      <c r="QZP5" s="216"/>
      <c r="QZQ5" s="216"/>
      <c r="QZR5" s="216"/>
      <c r="QZS5" s="216"/>
      <c r="QZT5" s="216"/>
      <c r="QZU5" s="216"/>
      <c r="QZV5" s="216"/>
      <c r="QZW5" s="216"/>
      <c r="QZX5" s="216"/>
      <c r="QZY5" s="216"/>
      <c r="QZZ5" s="216"/>
      <c r="RAA5" s="216"/>
      <c r="RAB5" s="216"/>
      <c r="RAC5" s="216"/>
      <c r="RAD5" s="216"/>
      <c r="RAE5" s="216"/>
      <c r="RAF5" s="216"/>
      <c r="RAG5" s="216"/>
      <c r="RAH5" s="216"/>
      <c r="RAI5" s="216"/>
      <c r="RAJ5" s="216"/>
      <c r="RAK5" s="216"/>
      <c r="RAL5" s="216"/>
      <c r="RAM5" s="216"/>
      <c r="RAN5" s="216"/>
      <c r="RAO5" s="216"/>
      <c r="RAP5" s="216"/>
      <c r="RAQ5" s="216"/>
      <c r="RAR5" s="216"/>
      <c r="RAS5" s="216"/>
      <c r="RAT5" s="216"/>
      <c r="RAU5" s="216"/>
      <c r="RAV5" s="216"/>
      <c r="RAW5" s="216"/>
      <c r="RAX5" s="216"/>
      <c r="RAY5" s="216"/>
      <c r="RAZ5" s="216"/>
      <c r="RBA5" s="216"/>
      <c r="RBB5" s="216"/>
      <c r="RBC5" s="216"/>
      <c r="RBD5" s="216"/>
      <c r="RBE5" s="216"/>
      <c r="RBF5" s="216"/>
      <c r="RBG5" s="216"/>
      <c r="RBH5" s="216"/>
      <c r="RBI5" s="216"/>
      <c r="RBJ5" s="216"/>
      <c r="RBK5" s="216"/>
      <c r="RBL5" s="216"/>
      <c r="RBM5" s="216"/>
      <c r="RBN5" s="216"/>
      <c r="RBO5" s="216"/>
      <c r="RBP5" s="216"/>
      <c r="RBQ5" s="216"/>
      <c r="RBR5" s="216"/>
      <c r="RBS5" s="216"/>
      <c r="RBT5" s="216"/>
      <c r="RBU5" s="216"/>
      <c r="RBV5" s="216"/>
      <c r="RBW5" s="216"/>
      <c r="RBX5" s="216"/>
      <c r="RBY5" s="216"/>
      <c r="RBZ5" s="216"/>
      <c r="RCA5" s="216"/>
      <c r="RCB5" s="216"/>
      <c r="RCC5" s="216"/>
      <c r="RCD5" s="216"/>
      <c r="RCE5" s="216"/>
      <c r="RCF5" s="216"/>
      <c r="RCG5" s="216"/>
      <c r="RCH5" s="216"/>
      <c r="RCI5" s="216"/>
      <c r="RCJ5" s="216"/>
      <c r="RCK5" s="216"/>
      <c r="RCL5" s="216"/>
      <c r="RCM5" s="216"/>
      <c r="RCN5" s="216"/>
      <c r="RCO5" s="216"/>
      <c r="RCP5" s="216"/>
      <c r="RCQ5" s="216"/>
      <c r="RCR5" s="216"/>
      <c r="RCS5" s="216"/>
      <c r="RCT5" s="216"/>
      <c r="RCU5" s="216"/>
      <c r="RCV5" s="216"/>
      <c r="RCW5" s="216"/>
      <c r="RCX5" s="216"/>
      <c r="RCY5" s="216"/>
      <c r="RCZ5" s="216"/>
      <c r="RDA5" s="216"/>
      <c r="RDB5" s="216"/>
      <c r="RDC5" s="216"/>
      <c r="RDD5" s="216"/>
      <c r="RDE5" s="216"/>
      <c r="RDF5" s="216"/>
      <c r="RDG5" s="216"/>
      <c r="RDH5" s="216"/>
      <c r="RDI5" s="216"/>
      <c r="RDJ5" s="216"/>
      <c r="RDK5" s="216"/>
      <c r="RDL5" s="216"/>
      <c r="RDM5" s="216"/>
      <c r="RDN5" s="216"/>
      <c r="RDO5" s="216"/>
      <c r="RDP5" s="216"/>
      <c r="RDQ5" s="216"/>
      <c r="RDR5" s="216"/>
      <c r="RDS5" s="216"/>
      <c r="RDT5" s="216"/>
      <c r="RDU5" s="216"/>
      <c r="RDV5" s="216"/>
      <c r="RDW5" s="216"/>
      <c r="RDX5" s="216"/>
      <c r="RDY5" s="216"/>
      <c r="RDZ5" s="216"/>
      <c r="REA5" s="216"/>
      <c r="REB5" s="216"/>
      <c r="REC5" s="216"/>
      <c r="RED5" s="216"/>
      <c r="REE5" s="216"/>
      <c r="REF5" s="216"/>
      <c r="REG5" s="216"/>
      <c r="REH5" s="216"/>
      <c r="REI5" s="216"/>
      <c r="REJ5" s="216"/>
      <c r="REK5" s="216"/>
      <c r="REL5" s="216"/>
      <c r="REM5" s="216"/>
      <c r="REN5" s="216"/>
      <c r="REO5" s="216"/>
      <c r="REP5" s="216"/>
      <c r="REQ5" s="216"/>
      <c r="RER5" s="216"/>
      <c r="RES5" s="216"/>
      <c r="RET5" s="216"/>
      <c r="REU5" s="216"/>
      <c r="REV5" s="216"/>
      <c r="REW5" s="216"/>
      <c r="REX5" s="216"/>
      <c r="REY5" s="216"/>
      <c r="REZ5" s="216"/>
      <c r="RFA5" s="216"/>
      <c r="RFB5" s="216"/>
      <c r="RFC5" s="216"/>
      <c r="RFD5" s="216"/>
      <c r="RFE5" s="216"/>
      <c r="RFF5" s="216"/>
      <c r="RFG5" s="216"/>
      <c r="RFH5" s="216"/>
      <c r="RFI5" s="216"/>
      <c r="RFJ5" s="216"/>
      <c r="RFK5" s="216"/>
      <c r="RFL5" s="216"/>
      <c r="RFM5" s="216"/>
      <c r="RFN5" s="216"/>
      <c r="RFO5" s="216"/>
      <c r="RFP5" s="216"/>
      <c r="RFQ5" s="216"/>
      <c r="RFR5" s="216"/>
      <c r="RFS5" s="216"/>
      <c r="RFT5" s="216"/>
      <c r="RFU5" s="216"/>
      <c r="RFV5" s="216"/>
      <c r="RFW5" s="216"/>
      <c r="RFX5" s="216"/>
      <c r="RFY5" s="216"/>
      <c r="RFZ5" s="216"/>
      <c r="RGA5" s="216"/>
      <c r="RGB5" s="216"/>
      <c r="RGC5" s="216"/>
      <c r="RGD5" s="216"/>
      <c r="RGE5" s="216"/>
      <c r="RGF5" s="216"/>
      <c r="RGG5" s="216"/>
      <c r="RGH5" s="216"/>
      <c r="RGI5" s="216"/>
      <c r="RGJ5" s="216"/>
      <c r="RGK5" s="216"/>
      <c r="RGL5" s="216"/>
      <c r="RGM5" s="216"/>
      <c r="RGN5" s="216"/>
      <c r="RGO5" s="216"/>
      <c r="RGP5" s="216"/>
      <c r="RGQ5" s="216"/>
      <c r="RGR5" s="216"/>
      <c r="RGS5" s="216"/>
      <c r="RGT5" s="216"/>
      <c r="RGU5" s="216"/>
      <c r="RGV5" s="216"/>
      <c r="RGW5" s="216"/>
      <c r="RGX5" s="216"/>
      <c r="RGY5" s="216"/>
      <c r="RGZ5" s="216"/>
      <c r="RHA5" s="216"/>
      <c r="RHB5" s="216"/>
      <c r="RHC5" s="216"/>
      <c r="RHD5" s="216"/>
      <c r="RHE5" s="216"/>
      <c r="RHF5" s="216"/>
      <c r="RHG5" s="216"/>
      <c r="RHH5" s="216"/>
      <c r="RHI5" s="216"/>
      <c r="RHJ5" s="216"/>
      <c r="RHK5" s="216"/>
      <c r="RHL5" s="216"/>
      <c r="RHM5" s="216"/>
      <c r="RHN5" s="216"/>
      <c r="RHO5" s="216"/>
      <c r="RHP5" s="216"/>
      <c r="RHQ5" s="216"/>
      <c r="RHR5" s="216"/>
      <c r="RHS5" s="216"/>
      <c r="RHT5" s="216"/>
      <c r="RHU5" s="216"/>
      <c r="RHV5" s="216"/>
      <c r="RHW5" s="216"/>
      <c r="RHX5" s="216"/>
      <c r="RHY5" s="216"/>
      <c r="RHZ5" s="216"/>
      <c r="RIA5" s="216"/>
      <c r="RIB5" s="216"/>
      <c r="RIC5" s="216"/>
      <c r="RID5" s="216"/>
      <c r="RIE5" s="216"/>
      <c r="RIF5" s="216"/>
      <c r="RIG5" s="216"/>
      <c r="RIH5" s="216"/>
      <c r="RII5" s="216"/>
      <c r="RIJ5" s="216"/>
      <c r="RIK5" s="216"/>
      <c r="RIL5" s="216"/>
      <c r="RIM5" s="216"/>
      <c r="RIN5" s="216"/>
      <c r="RIO5" s="216"/>
      <c r="RIP5" s="216"/>
      <c r="RIQ5" s="216"/>
      <c r="RIR5" s="216"/>
      <c r="RIS5" s="216"/>
      <c r="RIT5" s="216"/>
      <c r="RIU5" s="216"/>
      <c r="RIV5" s="216"/>
      <c r="RIW5" s="216"/>
      <c r="RIX5" s="216"/>
      <c r="RIY5" s="216"/>
      <c r="RIZ5" s="216"/>
      <c r="RJA5" s="216"/>
      <c r="RJB5" s="216"/>
      <c r="RJC5" s="216"/>
      <c r="RJD5" s="216"/>
      <c r="RJE5" s="216"/>
      <c r="RJF5" s="216"/>
      <c r="RJG5" s="216"/>
      <c r="RJH5" s="216"/>
      <c r="RJI5" s="216"/>
      <c r="RJJ5" s="216"/>
      <c r="RJK5" s="216"/>
      <c r="RJL5" s="216"/>
      <c r="RJM5" s="216"/>
      <c r="RJN5" s="216"/>
      <c r="RJO5" s="216"/>
      <c r="RJP5" s="216"/>
      <c r="RJQ5" s="216"/>
      <c r="RJR5" s="216"/>
      <c r="RJS5" s="216"/>
      <c r="RJT5" s="216"/>
      <c r="RJU5" s="216"/>
      <c r="RJV5" s="216"/>
      <c r="RJW5" s="216"/>
      <c r="RJX5" s="216"/>
      <c r="RJY5" s="216"/>
      <c r="RJZ5" s="216"/>
      <c r="RKA5" s="216"/>
      <c r="RKB5" s="216"/>
      <c r="RKC5" s="216"/>
      <c r="RKD5" s="216"/>
      <c r="RKE5" s="216"/>
      <c r="RKF5" s="216"/>
      <c r="RKG5" s="216"/>
      <c r="RKH5" s="216"/>
      <c r="RKI5" s="216"/>
      <c r="RKJ5" s="216"/>
      <c r="RKK5" s="216"/>
      <c r="RKL5" s="216"/>
      <c r="RKM5" s="216"/>
      <c r="RKN5" s="216"/>
      <c r="RKO5" s="216"/>
      <c r="RKP5" s="216"/>
      <c r="RKQ5" s="216"/>
      <c r="RKR5" s="216"/>
      <c r="RKS5" s="216"/>
      <c r="RKT5" s="216"/>
      <c r="RKU5" s="216"/>
      <c r="RKV5" s="216"/>
      <c r="RKW5" s="216"/>
      <c r="RKX5" s="216"/>
      <c r="RKY5" s="216"/>
      <c r="RKZ5" s="216"/>
      <c r="RLA5" s="216"/>
      <c r="RLB5" s="216"/>
      <c r="RLC5" s="216"/>
      <c r="RLD5" s="216"/>
      <c r="RLE5" s="216"/>
      <c r="RLF5" s="216"/>
      <c r="RLG5" s="216"/>
      <c r="RLH5" s="216"/>
      <c r="RLI5" s="216"/>
      <c r="RLJ5" s="216"/>
      <c r="RLK5" s="216"/>
      <c r="RLL5" s="216"/>
      <c r="RLM5" s="216"/>
      <c r="RLN5" s="216"/>
      <c r="RLO5" s="216"/>
      <c r="RLP5" s="216"/>
      <c r="RLQ5" s="216"/>
      <c r="RLR5" s="216"/>
      <c r="RLS5" s="216"/>
      <c r="RLT5" s="216"/>
      <c r="RLU5" s="216"/>
      <c r="RLV5" s="216"/>
      <c r="RLW5" s="216"/>
      <c r="RLX5" s="216"/>
      <c r="RLY5" s="216"/>
      <c r="RLZ5" s="216"/>
      <c r="RMA5" s="216"/>
      <c r="RMB5" s="216"/>
      <c r="RMC5" s="216"/>
      <c r="RMD5" s="216"/>
      <c r="RME5" s="216"/>
      <c r="RMF5" s="216"/>
      <c r="RMG5" s="216"/>
      <c r="RMH5" s="216"/>
      <c r="RMI5" s="216"/>
      <c r="RMJ5" s="216"/>
      <c r="RMK5" s="216"/>
      <c r="RML5" s="216"/>
      <c r="RMM5" s="216"/>
      <c r="RMN5" s="216"/>
      <c r="RMO5" s="216"/>
      <c r="RMP5" s="216"/>
      <c r="RMQ5" s="216"/>
      <c r="RMR5" s="216"/>
      <c r="RMS5" s="216"/>
      <c r="RMT5" s="216"/>
      <c r="RMU5" s="216"/>
      <c r="RMV5" s="216"/>
      <c r="RMW5" s="216"/>
      <c r="RMX5" s="216"/>
      <c r="RMY5" s="216"/>
      <c r="RMZ5" s="216"/>
      <c r="RNA5" s="216"/>
      <c r="RNB5" s="216"/>
      <c r="RNC5" s="216"/>
      <c r="RND5" s="216"/>
      <c r="RNE5" s="216"/>
      <c r="RNF5" s="216"/>
      <c r="RNG5" s="216"/>
      <c r="RNH5" s="216"/>
      <c r="RNI5" s="216"/>
      <c r="RNJ5" s="216"/>
      <c r="RNK5" s="216"/>
      <c r="RNL5" s="216"/>
      <c r="RNM5" s="216"/>
      <c r="RNN5" s="216"/>
      <c r="RNO5" s="216"/>
      <c r="RNP5" s="216"/>
      <c r="RNQ5" s="216"/>
      <c r="RNR5" s="216"/>
      <c r="RNS5" s="216"/>
      <c r="RNT5" s="216"/>
      <c r="RNU5" s="216"/>
      <c r="RNV5" s="216"/>
      <c r="RNW5" s="216"/>
      <c r="RNX5" s="216"/>
      <c r="RNY5" s="216"/>
      <c r="RNZ5" s="216"/>
      <c r="ROA5" s="216"/>
      <c r="ROB5" s="216"/>
      <c r="ROC5" s="216"/>
      <c r="ROD5" s="216"/>
      <c r="ROE5" s="216"/>
      <c r="ROF5" s="216"/>
      <c r="ROG5" s="216"/>
      <c r="ROH5" s="216"/>
      <c r="ROI5" s="216"/>
      <c r="ROJ5" s="216"/>
      <c r="ROK5" s="216"/>
      <c r="ROL5" s="216"/>
      <c r="ROM5" s="216"/>
      <c r="RON5" s="216"/>
      <c r="ROO5" s="216"/>
      <c r="ROP5" s="216"/>
      <c r="ROQ5" s="216"/>
      <c r="ROR5" s="216"/>
      <c r="ROS5" s="216"/>
      <c r="ROT5" s="216"/>
      <c r="ROU5" s="216"/>
      <c r="ROV5" s="216"/>
      <c r="ROW5" s="216"/>
      <c r="ROX5" s="216"/>
      <c r="ROY5" s="216"/>
      <c r="ROZ5" s="216"/>
      <c r="RPA5" s="216"/>
      <c r="RPB5" s="216"/>
      <c r="RPC5" s="216"/>
      <c r="RPD5" s="216"/>
      <c r="RPE5" s="216"/>
      <c r="RPF5" s="216"/>
      <c r="RPG5" s="216"/>
      <c r="RPH5" s="216"/>
      <c r="RPI5" s="216"/>
      <c r="RPJ5" s="216"/>
      <c r="RPK5" s="216"/>
      <c r="RPL5" s="216"/>
      <c r="RPM5" s="216"/>
      <c r="RPN5" s="216"/>
      <c r="RPO5" s="216"/>
      <c r="RPP5" s="216"/>
      <c r="RPQ5" s="216"/>
      <c r="RPR5" s="216"/>
      <c r="RPS5" s="216"/>
      <c r="RPT5" s="216"/>
      <c r="RPU5" s="216"/>
      <c r="RPV5" s="216"/>
      <c r="RPW5" s="216"/>
      <c r="RPX5" s="216"/>
      <c r="RPY5" s="216"/>
      <c r="RPZ5" s="216"/>
      <c r="RQA5" s="216"/>
      <c r="RQB5" s="216"/>
      <c r="RQC5" s="216"/>
      <c r="RQD5" s="216"/>
      <c r="RQE5" s="216"/>
      <c r="RQF5" s="216"/>
      <c r="RQG5" s="216"/>
      <c r="RQH5" s="216"/>
      <c r="RQI5" s="216"/>
      <c r="RQJ5" s="216"/>
      <c r="RQK5" s="216"/>
      <c r="RQL5" s="216"/>
      <c r="RQM5" s="216"/>
      <c r="RQN5" s="216"/>
      <c r="RQO5" s="216"/>
      <c r="RQP5" s="216"/>
      <c r="RQQ5" s="216"/>
      <c r="RQR5" s="216"/>
      <c r="RQS5" s="216"/>
      <c r="RQT5" s="216"/>
      <c r="RQU5" s="216"/>
      <c r="RQV5" s="216"/>
      <c r="RQW5" s="216"/>
      <c r="RQX5" s="216"/>
      <c r="RQY5" s="216"/>
      <c r="RQZ5" s="216"/>
      <c r="RRA5" s="216"/>
      <c r="RRB5" s="216"/>
      <c r="RRC5" s="216"/>
      <c r="RRD5" s="216"/>
      <c r="RRE5" s="216"/>
      <c r="RRF5" s="216"/>
      <c r="RRG5" s="216"/>
      <c r="RRH5" s="216"/>
      <c r="RRI5" s="216"/>
      <c r="RRJ5" s="216"/>
      <c r="RRK5" s="216"/>
      <c r="RRL5" s="216"/>
      <c r="RRM5" s="216"/>
      <c r="RRN5" s="216"/>
      <c r="RRO5" s="216"/>
      <c r="RRP5" s="216"/>
      <c r="RRQ5" s="216"/>
      <c r="RRR5" s="216"/>
      <c r="RRS5" s="216"/>
      <c r="RRT5" s="216"/>
      <c r="RRU5" s="216"/>
      <c r="RRV5" s="216"/>
      <c r="RRW5" s="216"/>
      <c r="RRX5" s="216"/>
      <c r="RRY5" s="216"/>
      <c r="RRZ5" s="216"/>
      <c r="RSA5" s="216"/>
      <c r="RSB5" s="216"/>
      <c r="RSC5" s="216"/>
      <c r="RSD5" s="216"/>
      <c r="RSE5" s="216"/>
      <c r="RSF5" s="216"/>
      <c r="RSG5" s="216"/>
      <c r="RSH5" s="216"/>
      <c r="RSI5" s="216"/>
      <c r="RSJ5" s="216"/>
      <c r="RSK5" s="216"/>
      <c r="RSL5" s="216"/>
      <c r="RSM5" s="216"/>
      <c r="RSN5" s="216"/>
      <c r="RSO5" s="216"/>
      <c r="RSP5" s="216"/>
      <c r="RSQ5" s="216"/>
      <c r="RSR5" s="216"/>
      <c r="RSS5" s="216"/>
      <c r="RST5" s="216"/>
      <c r="RSU5" s="216"/>
      <c r="RSV5" s="216"/>
      <c r="RSW5" s="216"/>
      <c r="RSX5" s="216"/>
      <c r="RSY5" s="216"/>
      <c r="RSZ5" s="216"/>
      <c r="RTA5" s="216"/>
      <c r="RTB5" s="216"/>
      <c r="RTC5" s="216"/>
      <c r="RTD5" s="216"/>
      <c r="RTE5" s="216"/>
      <c r="RTF5" s="216"/>
      <c r="RTG5" s="216"/>
      <c r="RTH5" s="216"/>
      <c r="RTI5" s="216"/>
      <c r="RTJ5" s="216"/>
      <c r="RTK5" s="216"/>
      <c r="RTL5" s="216"/>
      <c r="RTM5" s="216"/>
      <c r="RTN5" s="216"/>
      <c r="RTO5" s="216"/>
      <c r="RTP5" s="216"/>
      <c r="RTQ5" s="216"/>
      <c r="RTR5" s="216"/>
      <c r="RTS5" s="216"/>
      <c r="RTT5" s="216"/>
      <c r="RTU5" s="216"/>
      <c r="RTV5" s="216"/>
      <c r="RTW5" s="216"/>
      <c r="RTX5" s="216"/>
      <c r="RTY5" s="216"/>
      <c r="RTZ5" s="216"/>
      <c r="RUA5" s="216"/>
      <c r="RUB5" s="216"/>
      <c r="RUC5" s="216"/>
      <c r="RUD5" s="216"/>
      <c r="RUE5" s="216"/>
      <c r="RUF5" s="216"/>
      <c r="RUG5" s="216"/>
      <c r="RUH5" s="216"/>
      <c r="RUI5" s="216"/>
      <c r="RUJ5" s="216"/>
      <c r="RUK5" s="216"/>
      <c r="RUL5" s="216"/>
      <c r="RUM5" s="216"/>
      <c r="RUN5" s="216"/>
      <c r="RUO5" s="216"/>
      <c r="RUP5" s="216"/>
      <c r="RUQ5" s="216"/>
      <c r="RUR5" s="216"/>
      <c r="RUS5" s="216"/>
      <c r="RUT5" s="216"/>
      <c r="RUU5" s="216"/>
      <c r="RUV5" s="216"/>
      <c r="RUW5" s="216"/>
      <c r="RUX5" s="216"/>
      <c r="RUY5" s="216"/>
      <c r="RUZ5" s="216"/>
      <c r="RVA5" s="216"/>
      <c r="RVB5" s="216"/>
      <c r="RVC5" s="216"/>
      <c r="RVD5" s="216"/>
      <c r="RVE5" s="216"/>
      <c r="RVF5" s="216"/>
      <c r="RVG5" s="216"/>
      <c r="RVH5" s="216"/>
      <c r="RVI5" s="216"/>
      <c r="RVJ5" s="216"/>
      <c r="RVK5" s="216"/>
      <c r="RVL5" s="216"/>
      <c r="RVM5" s="216"/>
      <c r="RVN5" s="216"/>
      <c r="RVO5" s="216"/>
      <c r="RVP5" s="216"/>
      <c r="RVQ5" s="216"/>
      <c r="RVR5" s="216"/>
      <c r="RVS5" s="216"/>
      <c r="RVT5" s="216"/>
      <c r="RVU5" s="216"/>
      <c r="RVV5" s="216"/>
      <c r="RVW5" s="216"/>
      <c r="RVX5" s="216"/>
      <c r="RVY5" s="216"/>
      <c r="RVZ5" s="216"/>
      <c r="RWA5" s="216"/>
      <c r="RWB5" s="216"/>
      <c r="RWC5" s="216"/>
      <c r="RWD5" s="216"/>
      <c r="RWE5" s="216"/>
      <c r="RWF5" s="216"/>
      <c r="RWG5" s="216"/>
      <c r="RWH5" s="216"/>
      <c r="RWI5" s="216"/>
      <c r="RWJ5" s="216"/>
      <c r="RWK5" s="216"/>
      <c r="RWL5" s="216"/>
      <c r="RWM5" s="216"/>
      <c r="RWN5" s="216"/>
      <c r="RWO5" s="216"/>
      <c r="RWP5" s="216"/>
      <c r="RWQ5" s="216"/>
      <c r="RWR5" s="216"/>
      <c r="RWS5" s="216"/>
      <c r="RWT5" s="216"/>
      <c r="RWU5" s="216"/>
      <c r="RWV5" s="216"/>
      <c r="RWW5" s="216"/>
      <c r="RWX5" s="216"/>
      <c r="RWY5" s="216"/>
      <c r="RWZ5" s="216"/>
      <c r="RXA5" s="216"/>
      <c r="RXB5" s="216"/>
      <c r="RXC5" s="216"/>
      <c r="RXD5" s="216"/>
      <c r="RXE5" s="216"/>
      <c r="RXF5" s="216"/>
      <c r="RXG5" s="216"/>
      <c r="RXH5" s="216"/>
      <c r="RXI5" s="216"/>
      <c r="RXJ5" s="216"/>
      <c r="RXK5" s="216"/>
      <c r="RXL5" s="216"/>
      <c r="RXM5" s="216"/>
      <c r="RXN5" s="216"/>
      <c r="RXO5" s="216"/>
      <c r="RXP5" s="216"/>
      <c r="RXQ5" s="216"/>
      <c r="RXR5" s="216"/>
      <c r="RXS5" s="216"/>
      <c r="RXT5" s="216"/>
      <c r="RXU5" s="216"/>
      <c r="RXV5" s="216"/>
      <c r="RXW5" s="216"/>
      <c r="RXX5" s="216"/>
      <c r="RXY5" s="216"/>
      <c r="RXZ5" s="216"/>
      <c r="RYA5" s="216"/>
      <c r="RYB5" s="216"/>
      <c r="RYC5" s="216"/>
      <c r="RYD5" s="216"/>
      <c r="RYE5" s="216"/>
      <c r="RYF5" s="216"/>
      <c r="RYG5" s="216"/>
      <c r="RYH5" s="216"/>
      <c r="RYI5" s="216"/>
      <c r="RYJ5" s="216"/>
      <c r="RYK5" s="216"/>
      <c r="RYL5" s="216"/>
      <c r="RYM5" s="216"/>
      <c r="RYN5" s="216"/>
      <c r="RYO5" s="216"/>
      <c r="RYP5" s="216"/>
      <c r="RYQ5" s="216"/>
      <c r="RYR5" s="216"/>
      <c r="RYS5" s="216"/>
      <c r="RYT5" s="216"/>
      <c r="RYU5" s="216"/>
      <c r="RYV5" s="216"/>
      <c r="RYW5" s="216"/>
      <c r="RYX5" s="216"/>
      <c r="RYY5" s="216"/>
      <c r="RYZ5" s="216"/>
      <c r="RZA5" s="216"/>
      <c r="RZB5" s="216"/>
      <c r="RZC5" s="216"/>
      <c r="RZD5" s="216"/>
      <c r="RZE5" s="216"/>
      <c r="RZF5" s="216"/>
      <c r="RZG5" s="216"/>
      <c r="RZH5" s="216"/>
      <c r="RZI5" s="216"/>
      <c r="RZJ5" s="216"/>
      <c r="RZK5" s="216"/>
      <c r="RZL5" s="216"/>
      <c r="RZM5" s="216"/>
      <c r="RZN5" s="216"/>
      <c r="RZO5" s="216"/>
      <c r="RZP5" s="216"/>
      <c r="RZQ5" s="216"/>
      <c r="RZR5" s="216"/>
      <c r="RZS5" s="216"/>
      <c r="RZT5" s="216"/>
      <c r="RZU5" s="216"/>
      <c r="RZV5" s="216"/>
      <c r="RZW5" s="216"/>
      <c r="RZX5" s="216"/>
      <c r="RZY5" s="216"/>
      <c r="RZZ5" s="216"/>
      <c r="SAA5" s="216"/>
      <c r="SAB5" s="216"/>
      <c r="SAC5" s="216"/>
      <c r="SAD5" s="216"/>
      <c r="SAE5" s="216"/>
      <c r="SAF5" s="216"/>
      <c r="SAG5" s="216"/>
      <c r="SAH5" s="216"/>
      <c r="SAI5" s="216"/>
      <c r="SAJ5" s="216"/>
      <c r="SAK5" s="216"/>
      <c r="SAL5" s="216"/>
      <c r="SAM5" s="216"/>
      <c r="SAN5" s="216"/>
      <c r="SAO5" s="216"/>
      <c r="SAP5" s="216"/>
      <c r="SAQ5" s="216"/>
      <c r="SAR5" s="216"/>
      <c r="SAS5" s="216"/>
      <c r="SAT5" s="216"/>
      <c r="SAU5" s="216"/>
      <c r="SAV5" s="216"/>
      <c r="SAW5" s="216"/>
      <c r="SAX5" s="216"/>
      <c r="SAY5" s="216"/>
      <c r="SAZ5" s="216"/>
      <c r="SBA5" s="216"/>
      <c r="SBB5" s="216"/>
      <c r="SBC5" s="216"/>
      <c r="SBD5" s="216"/>
      <c r="SBE5" s="216"/>
      <c r="SBF5" s="216"/>
      <c r="SBG5" s="216"/>
      <c r="SBH5" s="216"/>
      <c r="SBI5" s="216"/>
      <c r="SBJ5" s="216"/>
      <c r="SBK5" s="216"/>
      <c r="SBL5" s="216"/>
      <c r="SBM5" s="216"/>
      <c r="SBN5" s="216"/>
      <c r="SBO5" s="216"/>
      <c r="SBP5" s="216"/>
      <c r="SBQ5" s="216"/>
      <c r="SBR5" s="216"/>
      <c r="SBS5" s="216"/>
      <c r="SBT5" s="216"/>
      <c r="SBU5" s="216"/>
      <c r="SBV5" s="216"/>
      <c r="SBW5" s="216"/>
      <c r="SBX5" s="216"/>
      <c r="SBY5" s="216"/>
      <c r="SBZ5" s="216"/>
      <c r="SCA5" s="216"/>
      <c r="SCB5" s="216"/>
      <c r="SCC5" s="216"/>
      <c r="SCD5" s="216"/>
      <c r="SCE5" s="216"/>
      <c r="SCF5" s="216"/>
      <c r="SCG5" s="216"/>
      <c r="SCH5" s="216"/>
      <c r="SCI5" s="216"/>
      <c r="SCJ5" s="216"/>
      <c r="SCK5" s="216"/>
      <c r="SCL5" s="216"/>
      <c r="SCM5" s="216"/>
      <c r="SCN5" s="216"/>
      <c r="SCO5" s="216"/>
      <c r="SCP5" s="216"/>
      <c r="SCQ5" s="216"/>
      <c r="SCR5" s="216"/>
      <c r="SCS5" s="216"/>
      <c r="SCT5" s="216"/>
      <c r="SCU5" s="216"/>
      <c r="SCV5" s="216"/>
      <c r="SCW5" s="216"/>
      <c r="SCX5" s="216"/>
      <c r="SCY5" s="216"/>
      <c r="SCZ5" s="216"/>
      <c r="SDA5" s="216"/>
      <c r="SDB5" s="216"/>
      <c r="SDC5" s="216"/>
      <c r="SDD5" s="216"/>
      <c r="SDE5" s="216"/>
      <c r="SDF5" s="216"/>
      <c r="SDG5" s="216"/>
      <c r="SDH5" s="216"/>
      <c r="SDI5" s="216"/>
      <c r="SDJ5" s="216"/>
      <c r="SDK5" s="216"/>
      <c r="SDL5" s="216"/>
      <c r="SDM5" s="216"/>
      <c r="SDN5" s="216"/>
      <c r="SDO5" s="216"/>
      <c r="SDP5" s="216"/>
      <c r="SDQ5" s="216"/>
      <c r="SDR5" s="216"/>
      <c r="SDS5" s="216"/>
      <c r="SDT5" s="216"/>
      <c r="SDU5" s="216"/>
      <c r="SDV5" s="216"/>
      <c r="SDW5" s="216"/>
      <c r="SDX5" s="216"/>
      <c r="SDY5" s="216"/>
      <c r="SDZ5" s="216"/>
      <c r="SEA5" s="216"/>
      <c r="SEB5" s="216"/>
      <c r="SEC5" s="216"/>
      <c r="SED5" s="216"/>
      <c r="SEE5" s="216"/>
      <c r="SEF5" s="216"/>
      <c r="SEG5" s="216"/>
      <c r="SEH5" s="216"/>
      <c r="SEI5" s="216"/>
      <c r="SEJ5" s="216"/>
      <c r="SEK5" s="216"/>
      <c r="SEL5" s="216"/>
      <c r="SEM5" s="216"/>
      <c r="SEN5" s="216"/>
      <c r="SEO5" s="216"/>
      <c r="SEP5" s="216"/>
      <c r="SEQ5" s="216"/>
      <c r="SER5" s="216"/>
      <c r="SES5" s="216"/>
      <c r="SET5" s="216"/>
      <c r="SEU5" s="216"/>
      <c r="SEV5" s="216"/>
      <c r="SEW5" s="216"/>
      <c r="SEX5" s="216"/>
      <c r="SEY5" s="216"/>
      <c r="SEZ5" s="216"/>
      <c r="SFA5" s="216"/>
      <c r="SFB5" s="216"/>
      <c r="SFC5" s="216"/>
      <c r="SFD5" s="216"/>
      <c r="SFE5" s="216"/>
      <c r="SFF5" s="216"/>
      <c r="SFG5" s="216"/>
      <c r="SFH5" s="216"/>
      <c r="SFI5" s="216"/>
      <c r="SFJ5" s="216"/>
      <c r="SFK5" s="216"/>
      <c r="SFL5" s="216"/>
      <c r="SFM5" s="216"/>
      <c r="SFN5" s="216"/>
      <c r="SFO5" s="216"/>
      <c r="SFP5" s="216"/>
      <c r="SFQ5" s="216"/>
      <c r="SFR5" s="216"/>
      <c r="SFS5" s="216"/>
      <c r="SFT5" s="216"/>
      <c r="SFU5" s="216"/>
      <c r="SFV5" s="216"/>
      <c r="SFW5" s="216"/>
      <c r="SFX5" s="216"/>
      <c r="SFY5" s="216"/>
      <c r="SFZ5" s="216"/>
      <c r="SGA5" s="216"/>
      <c r="SGB5" s="216"/>
      <c r="SGC5" s="216"/>
      <c r="SGD5" s="216"/>
      <c r="SGE5" s="216"/>
      <c r="SGF5" s="216"/>
      <c r="SGG5" s="216"/>
      <c r="SGH5" s="216"/>
      <c r="SGI5" s="216"/>
      <c r="SGJ5" s="216"/>
      <c r="SGK5" s="216"/>
      <c r="SGL5" s="216"/>
      <c r="SGM5" s="216"/>
      <c r="SGN5" s="216"/>
      <c r="SGO5" s="216"/>
      <c r="SGP5" s="216"/>
      <c r="SGQ5" s="216"/>
      <c r="SGR5" s="216"/>
      <c r="SGS5" s="216"/>
      <c r="SGT5" s="216"/>
      <c r="SGU5" s="216"/>
      <c r="SGV5" s="216"/>
      <c r="SGW5" s="216"/>
      <c r="SGX5" s="216"/>
      <c r="SGY5" s="216"/>
      <c r="SGZ5" s="216"/>
      <c r="SHA5" s="216"/>
      <c r="SHB5" s="216"/>
      <c r="SHC5" s="216"/>
      <c r="SHD5" s="216"/>
      <c r="SHE5" s="216"/>
      <c r="SHF5" s="216"/>
      <c r="SHG5" s="216"/>
      <c r="SHH5" s="216"/>
      <c r="SHI5" s="216"/>
      <c r="SHJ5" s="216"/>
      <c r="SHK5" s="216"/>
      <c r="SHL5" s="216"/>
      <c r="SHM5" s="216"/>
      <c r="SHN5" s="216"/>
      <c r="SHO5" s="216"/>
      <c r="SHP5" s="216"/>
      <c r="SHQ5" s="216"/>
      <c r="SHR5" s="216"/>
      <c r="SHS5" s="216"/>
      <c r="SHT5" s="216"/>
      <c r="SHU5" s="216"/>
      <c r="SHV5" s="216"/>
      <c r="SHW5" s="216"/>
      <c r="SHX5" s="216"/>
      <c r="SHY5" s="216"/>
      <c r="SHZ5" s="216"/>
      <c r="SIA5" s="216"/>
      <c r="SIB5" s="216"/>
      <c r="SIC5" s="216"/>
      <c r="SID5" s="216"/>
      <c r="SIE5" s="216"/>
      <c r="SIF5" s="216"/>
      <c r="SIG5" s="216"/>
      <c r="SIH5" s="216"/>
      <c r="SII5" s="216"/>
      <c r="SIJ5" s="216"/>
      <c r="SIK5" s="216"/>
      <c r="SIL5" s="216"/>
      <c r="SIM5" s="216"/>
      <c r="SIN5" s="216"/>
      <c r="SIO5" s="216"/>
      <c r="SIP5" s="216"/>
      <c r="SIQ5" s="216"/>
      <c r="SIR5" s="216"/>
      <c r="SIS5" s="216"/>
      <c r="SIT5" s="216"/>
      <c r="SIU5" s="216"/>
      <c r="SIV5" s="216"/>
      <c r="SIW5" s="216"/>
      <c r="SIX5" s="216"/>
      <c r="SIY5" s="216"/>
      <c r="SIZ5" s="216"/>
      <c r="SJA5" s="216"/>
      <c r="SJB5" s="216"/>
      <c r="SJC5" s="216"/>
      <c r="SJD5" s="216"/>
      <c r="SJE5" s="216"/>
      <c r="SJF5" s="216"/>
      <c r="SJG5" s="216"/>
      <c r="SJH5" s="216"/>
      <c r="SJI5" s="216"/>
      <c r="SJJ5" s="216"/>
      <c r="SJK5" s="216"/>
      <c r="SJL5" s="216"/>
      <c r="SJM5" s="216"/>
      <c r="SJN5" s="216"/>
      <c r="SJO5" s="216"/>
      <c r="SJP5" s="216"/>
      <c r="SJQ5" s="216"/>
      <c r="SJR5" s="216"/>
      <c r="SJS5" s="216"/>
      <c r="SJT5" s="216"/>
      <c r="SJU5" s="216"/>
      <c r="SJV5" s="216"/>
      <c r="SJW5" s="216"/>
      <c r="SJX5" s="216"/>
      <c r="SJY5" s="216"/>
      <c r="SJZ5" s="216"/>
      <c r="SKA5" s="216"/>
      <c r="SKB5" s="216"/>
      <c r="SKC5" s="216"/>
      <c r="SKD5" s="216"/>
      <c r="SKE5" s="216"/>
      <c r="SKF5" s="216"/>
      <c r="SKG5" s="216"/>
      <c r="SKH5" s="216"/>
      <c r="SKI5" s="216"/>
      <c r="SKJ5" s="216"/>
      <c r="SKK5" s="216"/>
      <c r="SKL5" s="216"/>
      <c r="SKM5" s="216"/>
      <c r="SKN5" s="216"/>
      <c r="SKO5" s="216"/>
      <c r="SKP5" s="216"/>
      <c r="SKQ5" s="216"/>
      <c r="SKR5" s="216"/>
      <c r="SKS5" s="216"/>
      <c r="SKT5" s="216"/>
      <c r="SKU5" s="216"/>
      <c r="SKV5" s="216"/>
      <c r="SKW5" s="216"/>
      <c r="SKX5" s="216"/>
      <c r="SKY5" s="216"/>
      <c r="SKZ5" s="216"/>
      <c r="SLA5" s="216"/>
      <c r="SLB5" s="216"/>
      <c r="SLC5" s="216"/>
      <c r="SLD5" s="216"/>
      <c r="SLE5" s="216"/>
      <c r="SLF5" s="216"/>
      <c r="SLG5" s="216"/>
      <c r="SLH5" s="216"/>
      <c r="SLI5" s="216"/>
      <c r="SLJ5" s="216"/>
      <c r="SLK5" s="216"/>
      <c r="SLL5" s="216"/>
      <c r="SLM5" s="216"/>
      <c r="SLN5" s="216"/>
      <c r="SLO5" s="216"/>
      <c r="SLP5" s="216"/>
      <c r="SLQ5" s="216"/>
      <c r="SLR5" s="216"/>
      <c r="SLS5" s="216"/>
      <c r="SLT5" s="216"/>
      <c r="SLU5" s="216"/>
      <c r="SLV5" s="216"/>
      <c r="SLW5" s="216"/>
      <c r="SLX5" s="216"/>
      <c r="SLY5" s="216"/>
      <c r="SLZ5" s="216"/>
      <c r="SMA5" s="216"/>
      <c r="SMB5" s="216"/>
      <c r="SMC5" s="216"/>
      <c r="SMD5" s="216"/>
      <c r="SME5" s="216"/>
      <c r="SMF5" s="216"/>
      <c r="SMG5" s="216"/>
      <c r="SMH5" s="216"/>
      <c r="SMI5" s="216"/>
      <c r="SMJ5" s="216"/>
      <c r="SMK5" s="216"/>
      <c r="SML5" s="216"/>
      <c r="SMM5" s="216"/>
      <c r="SMN5" s="216"/>
      <c r="SMO5" s="216"/>
      <c r="SMP5" s="216"/>
      <c r="SMQ5" s="216"/>
      <c r="SMR5" s="216"/>
      <c r="SMS5" s="216"/>
      <c r="SMT5" s="216"/>
      <c r="SMU5" s="216"/>
      <c r="SMV5" s="216"/>
      <c r="SMW5" s="216"/>
      <c r="SMX5" s="216"/>
      <c r="SMY5" s="216"/>
      <c r="SMZ5" s="216"/>
      <c r="SNA5" s="216"/>
      <c r="SNB5" s="216"/>
      <c r="SNC5" s="216"/>
      <c r="SND5" s="216"/>
      <c r="SNE5" s="216"/>
      <c r="SNF5" s="216"/>
      <c r="SNG5" s="216"/>
      <c r="SNH5" s="216"/>
      <c r="SNI5" s="216"/>
      <c r="SNJ5" s="216"/>
      <c r="SNK5" s="216"/>
      <c r="SNL5" s="216"/>
      <c r="SNM5" s="216"/>
      <c r="SNN5" s="216"/>
      <c r="SNO5" s="216"/>
      <c r="SNP5" s="216"/>
      <c r="SNQ5" s="216"/>
      <c r="SNR5" s="216"/>
      <c r="SNS5" s="216"/>
      <c r="SNT5" s="216"/>
      <c r="SNU5" s="216"/>
      <c r="SNV5" s="216"/>
      <c r="SNW5" s="216"/>
      <c r="SNX5" s="216"/>
      <c r="SNY5" s="216"/>
      <c r="SNZ5" s="216"/>
      <c r="SOA5" s="216"/>
      <c r="SOB5" s="216"/>
      <c r="SOC5" s="216"/>
      <c r="SOD5" s="216"/>
      <c r="SOE5" s="216"/>
      <c r="SOF5" s="216"/>
      <c r="SOG5" s="216"/>
      <c r="SOH5" s="216"/>
      <c r="SOI5" s="216"/>
      <c r="SOJ5" s="216"/>
      <c r="SOK5" s="216"/>
      <c r="SOL5" s="216"/>
      <c r="SOM5" s="216"/>
      <c r="SON5" s="216"/>
      <c r="SOO5" s="216"/>
      <c r="SOP5" s="216"/>
      <c r="SOQ5" s="216"/>
      <c r="SOR5" s="216"/>
      <c r="SOS5" s="216"/>
      <c r="SOT5" s="216"/>
      <c r="SOU5" s="216"/>
      <c r="SOV5" s="216"/>
      <c r="SOW5" s="216"/>
      <c r="SOX5" s="216"/>
      <c r="SOY5" s="216"/>
      <c r="SOZ5" s="216"/>
      <c r="SPA5" s="216"/>
      <c r="SPB5" s="216"/>
      <c r="SPC5" s="216"/>
      <c r="SPD5" s="216"/>
      <c r="SPE5" s="216"/>
      <c r="SPF5" s="216"/>
      <c r="SPG5" s="216"/>
      <c r="SPH5" s="216"/>
      <c r="SPI5" s="216"/>
      <c r="SPJ5" s="216"/>
      <c r="SPK5" s="216"/>
      <c r="SPL5" s="216"/>
      <c r="SPM5" s="216"/>
      <c r="SPN5" s="216"/>
      <c r="SPO5" s="216"/>
      <c r="SPP5" s="216"/>
      <c r="SPQ5" s="216"/>
      <c r="SPR5" s="216"/>
      <c r="SPS5" s="216"/>
      <c r="SPT5" s="216"/>
      <c r="SPU5" s="216"/>
      <c r="SPV5" s="216"/>
      <c r="SPW5" s="216"/>
      <c r="SPX5" s="216"/>
      <c r="SPY5" s="216"/>
      <c r="SPZ5" s="216"/>
      <c r="SQA5" s="216"/>
      <c r="SQB5" s="216"/>
      <c r="SQC5" s="216"/>
      <c r="SQD5" s="216"/>
      <c r="SQE5" s="216"/>
      <c r="SQF5" s="216"/>
      <c r="SQG5" s="216"/>
      <c r="SQH5" s="216"/>
      <c r="SQI5" s="216"/>
      <c r="SQJ5" s="216"/>
      <c r="SQK5" s="216"/>
      <c r="SQL5" s="216"/>
      <c r="SQM5" s="216"/>
      <c r="SQN5" s="216"/>
      <c r="SQO5" s="216"/>
      <c r="SQP5" s="216"/>
      <c r="SQQ5" s="216"/>
      <c r="SQR5" s="216"/>
      <c r="SQS5" s="216"/>
      <c r="SQT5" s="216"/>
      <c r="SQU5" s="216"/>
      <c r="SQV5" s="216"/>
      <c r="SQW5" s="216"/>
      <c r="SQX5" s="216"/>
      <c r="SQY5" s="216"/>
      <c r="SQZ5" s="216"/>
      <c r="SRA5" s="216"/>
      <c r="SRB5" s="216"/>
      <c r="SRC5" s="216"/>
      <c r="SRD5" s="216"/>
      <c r="SRE5" s="216"/>
      <c r="SRF5" s="216"/>
      <c r="SRG5" s="216"/>
      <c r="SRH5" s="216"/>
      <c r="SRI5" s="216"/>
      <c r="SRJ5" s="216"/>
      <c r="SRK5" s="216"/>
      <c r="SRL5" s="216"/>
      <c r="SRM5" s="216"/>
      <c r="SRN5" s="216"/>
      <c r="SRO5" s="216"/>
      <c r="SRP5" s="216"/>
      <c r="SRQ5" s="216"/>
      <c r="SRR5" s="216"/>
      <c r="SRS5" s="216"/>
      <c r="SRT5" s="216"/>
      <c r="SRU5" s="216"/>
      <c r="SRV5" s="216"/>
      <c r="SRW5" s="216"/>
      <c r="SRX5" s="216"/>
      <c r="SRY5" s="216"/>
      <c r="SRZ5" s="216"/>
      <c r="SSA5" s="216"/>
      <c r="SSB5" s="216"/>
      <c r="SSC5" s="216"/>
      <c r="SSD5" s="216"/>
      <c r="SSE5" s="216"/>
      <c r="SSF5" s="216"/>
      <c r="SSG5" s="216"/>
      <c r="SSH5" s="216"/>
      <c r="SSI5" s="216"/>
      <c r="SSJ5" s="216"/>
      <c r="SSK5" s="216"/>
      <c r="SSL5" s="216"/>
      <c r="SSM5" s="216"/>
      <c r="SSN5" s="216"/>
      <c r="SSO5" s="216"/>
      <c r="SSP5" s="216"/>
      <c r="SSQ5" s="216"/>
      <c r="SSR5" s="216"/>
      <c r="SSS5" s="216"/>
      <c r="SST5" s="216"/>
      <c r="SSU5" s="216"/>
      <c r="SSV5" s="216"/>
      <c r="SSW5" s="216"/>
      <c r="SSX5" s="216"/>
      <c r="SSY5" s="216"/>
      <c r="SSZ5" s="216"/>
      <c r="STA5" s="216"/>
      <c r="STB5" s="216"/>
      <c r="STC5" s="216"/>
      <c r="STD5" s="216"/>
      <c r="STE5" s="216"/>
      <c r="STF5" s="216"/>
      <c r="STG5" s="216"/>
      <c r="STH5" s="216"/>
      <c r="STI5" s="216"/>
      <c r="STJ5" s="216"/>
      <c r="STK5" s="216"/>
      <c r="STL5" s="216"/>
      <c r="STM5" s="216"/>
      <c r="STN5" s="216"/>
      <c r="STO5" s="216"/>
      <c r="STP5" s="216"/>
      <c r="STQ5" s="216"/>
      <c r="STR5" s="216"/>
      <c r="STS5" s="216"/>
      <c r="STT5" s="216"/>
      <c r="STU5" s="216"/>
      <c r="STV5" s="216"/>
      <c r="STW5" s="216"/>
      <c r="STX5" s="216"/>
      <c r="STY5" s="216"/>
      <c r="STZ5" s="216"/>
      <c r="SUA5" s="216"/>
      <c r="SUB5" s="216"/>
      <c r="SUC5" s="216"/>
      <c r="SUD5" s="216"/>
      <c r="SUE5" s="216"/>
      <c r="SUF5" s="216"/>
      <c r="SUG5" s="216"/>
      <c r="SUH5" s="216"/>
      <c r="SUI5" s="216"/>
      <c r="SUJ5" s="216"/>
      <c r="SUK5" s="216"/>
      <c r="SUL5" s="216"/>
      <c r="SUM5" s="216"/>
      <c r="SUN5" s="216"/>
      <c r="SUO5" s="216"/>
      <c r="SUP5" s="216"/>
      <c r="SUQ5" s="216"/>
      <c r="SUR5" s="216"/>
      <c r="SUS5" s="216"/>
      <c r="SUT5" s="216"/>
      <c r="SUU5" s="216"/>
      <c r="SUV5" s="216"/>
      <c r="SUW5" s="216"/>
      <c r="SUX5" s="216"/>
      <c r="SUY5" s="216"/>
      <c r="SUZ5" s="216"/>
      <c r="SVA5" s="216"/>
      <c r="SVB5" s="216"/>
      <c r="SVC5" s="216"/>
      <c r="SVD5" s="216"/>
      <c r="SVE5" s="216"/>
      <c r="SVF5" s="216"/>
      <c r="SVG5" s="216"/>
      <c r="SVH5" s="216"/>
      <c r="SVI5" s="216"/>
      <c r="SVJ5" s="216"/>
      <c r="SVK5" s="216"/>
      <c r="SVL5" s="216"/>
      <c r="SVM5" s="216"/>
      <c r="SVN5" s="216"/>
      <c r="SVO5" s="216"/>
      <c r="SVP5" s="216"/>
      <c r="SVQ5" s="216"/>
      <c r="SVR5" s="216"/>
      <c r="SVS5" s="216"/>
      <c r="SVT5" s="216"/>
      <c r="SVU5" s="216"/>
      <c r="SVV5" s="216"/>
      <c r="SVW5" s="216"/>
      <c r="SVX5" s="216"/>
      <c r="SVY5" s="216"/>
      <c r="SVZ5" s="216"/>
      <c r="SWA5" s="216"/>
      <c r="SWB5" s="216"/>
      <c r="SWC5" s="216"/>
      <c r="SWD5" s="216"/>
      <c r="SWE5" s="216"/>
      <c r="SWF5" s="216"/>
      <c r="SWG5" s="216"/>
      <c r="SWH5" s="216"/>
      <c r="SWI5" s="216"/>
      <c r="SWJ5" s="216"/>
      <c r="SWK5" s="216"/>
      <c r="SWL5" s="216"/>
      <c r="SWM5" s="216"/>
      <c r="SWN5" s="216"/>
      <c r="SWO5" s="216"/>
      <c r="SWP5" s="216"/>
      <c r="SWQ5" s="216"/>
      <c r="SWR5" s="216"/>
      <c r="SWS5" s="216"/>
      <c r="SWT5" s="216"/>
      <c r="SWU5" s="216"/>
      <c r="SWV5" s="216"/>
      <c r="SWW5" s="216"/>
      <c r="SWX5" s="216"/>
      <c r="SWY5" s="216"/>
      <c r="SWZ5" s="216"/>
      <c r="SXA5" s="216"/>
      <c r="SXB5" s="216"/>
      <c r="SXC5" s="216"/>
      <c r="SXD5" s="216"/>
      <c r="SXE5" s="216"/>
      <c r="SXF5" s="216"/>
      <c r="SXG5" s="216"/>
      <c r="SXH5" s="216"/>
      <c r="SXI5" s="216"/>
      <c r="SXJ5" s="216"/>
      <c r="SXK5" s="216"/>
      <c r="SXL5" s="216"/>
      <c r="SXM5" s="216"/>
      <c r="SXN5" s="216"/>
      <c r="SXO5" s="216"/>
      <c r="SXP5" s="216"/>
      <c r="SXQ5" s="216"/>
      <c r="SXR5" s="216"/>
      <c r="SXS5" s="216"/>
      <c r="SXT5" s="216"/>
      <c r="SXU5" s="216"/>
      <c r="SXV5" s="216"/>
      <c r="SXW5" s="216"/>
      <c r="SXX5" s="216"/>
      <c r="SXY5" s="216"/>
      <c r="SXZ5" s="216"/>
      <c r="SYA5" s="216"/>
      <c r="SYB5" s="216"/>
      <c r="SYC5" s="216"/>
      <c r="SYD5" s="216"/>
      <c r="SYE5" s="216"/>
      <c r="SYF5" s="216"/>
      <c r="SYG5" s="216"/>
      <c r="SYH5" s="216"/>
      <c r="SYI5" s="216"/>
      <c r="SYJ5" s="216"/>
      <c r="SYK5" s="216"/>
      <c r="SYL5" s="216"/>
      <c r="SYM5" s="216"/>
      <c r="SYN5" s="216"/>
      <c r="SYO5" s="216"/>
      <c r="SYP5" s="216"/>
      <c r="SYQ5" s="216"/>
      <c r="SYR5" s="216"/>
      <c r="SYS5" s="216"/>
      <c r="SYT5" s="216"/>
      <c r="SYU5" s="216"/>
      <c r="SYV5" s="216"/>
      <c r="SYW5" s="216"/>
      <c r="SYX5" s="216"/>
      <c r="SYY5" s="216"/>
      <c r="SYZ5" s="216"/>
      <c r="SZA5" s="216"/>
      <c r="SZB5" s="216"/>
      <c r="SZC5" s="216"/>
      <c r="SZD5" s="216"/>
      <c r="SZE5" s="216"/>
      <c r="SZF5" s="216"/>
      <c r="SZG5" s="216"/>
      <c r="SZH5" s="216"/>
      <c r="SZI5" s="216"/>
      <c r="SZJ5" s="216"/>
      <c r="SZK5" s="216"/>
      <c r="SZL5" s="216"/>
      <c r="SZM5" s="216"/>
      <c r="SZN5" s="216"/>
      <c r="SZO5" s="216"/>
      <c r="SZP5" s="216"/>
      <c r="SZQ5" s="216"/>
      <c r="SZR5" s="216"/>
      <c r="SZS5" s="216"/>
      <c r="SZT5" s="216"/>
      <c r="SZU5" s="216"/>
      <c r="SZV5" s="216"/>
      <c r="SZW5" s="216"/>
      <c r="SZX5" s="216"/>
      <c r="SZY5" s="216"/>
      <c r="SZZ5" s="216"/>
      <c r="TAA5" s="216"/>
      <c r="TAB5" s="216"/>
      <c r="TAC5" s="216"/>
      <c r="TAD5" s="216"/>
      <c r="TAE5" s="216"/>
      <c r="TAF5" s="216"/>
      <c r="TAG5" s="216"/>
      <c r="TAH5" s="216"/>
      <c r="TAI5" s="216"/>
      <c r="TAJ5" s="216"/>
      <c r="TAK5" s="216"/>
      <c r="TAL5" s="216"/>
      <c r="TAM5" s="216"/>
      <c r="TAN5" s="216"/>
      <c r="TAO5" s="216"/>
      <c r="TAP5" s="216"/>
      <c r="TAQ5" s="216"/>
      <c r="TAR5" s="216"/>
      <c r="TAS5" s="216"/>
      <c r="TAT5" s="216"/>
      <c r="TAU5" s="216"/>
      <c r="TAV5" s="216"/>
      <c r="TAW5" s="216"/>
      <c r="TAX5" s="216"/>
      <c r="TAY5" s="216"/>
      <c r="TAZ5" s="216"/>
      <c r="TBA5" s="216"/>
      <c r="TBB5" s="216"/>
      <c r="TBC5" s="216"/>
      <c r="TBD5" s="216"/>
      <c r="TBE5" s="216"/>
      <c r="TBF5" s="216"/>
      <c r="TBG5" s="216"/>
      <c r="TBH5" s="216"/>
      <c r="TBI5" s="216"/>
      <c r="TBJ5" s="216"/>
      <c r="TBK5" s="216"/>
      <c r="TBL5" s="216"/>
      <c r="TBM5" s="216"/>
      <c r="TBN5" s="216"/>
      <c r="TBO5" s="216"/>
      <c r="TBP5" s="216"/>
      <c r="TBQ5" s="216"/>
      <c r="TBR5" s="216"/>
      <c r="TBS5" s="216"/>
      <c r="TBT5" s="216"/>
      <c r="TBU5" s="216"/>
      <c r="TBV5" s="216"/>
      <c r="TBW5" s="216"/>
      <c r="TBX5" s="216"/>
      <c r="TBY5" s="216"/>
      <c r="TBZ5" s="216"/>
      <c r="TCA5" s="216"/>
      <c r="TCB5" s="216"/>
      <c r="TCC5" s="216"/>
      <c r="TCD5" s="216"/>
      <c r="TCE5" s="216"/>
      <c r="TCF5" s="216"/>
      <c r="TCG5" s="216"/>
      <c r="TCH5" s="216"/>
      <c r="TCI5" s="216"/>
      <c r="TCJ5" s="216"/>
      <c r="TCK5" s="216"/>
      <c r="TCL5" s="216"/>
      <c r="TCM5" s="216"/>
      <c r="TCN5" s="216"/>
      <c r="TCO5" s="216"/>
      <c r="TCP5" s="216"/>
      <c r="TCQ5" s="216"/>
      <c r="TCR5" s="216"/>
      <c r="TCS5" s="216"/>
      <c r="TCT5" s="216"/>
      <c r="TCU5" s="216"/>
      <c r="TCV5" s="216"/>
      <c r="TCW5" s="216"/>
      <c r="TCX5" s="216"/>
      <c r="TCY5" s="216"/>
      <c r="TCZ5" s="216"/>
      <c r="TDA5" s="216"/>
      <c r="TDB5" s="216"/>
      <c r="TDC5" s="216"/>
      <c r="TDD5" s="216"/>
      <c r="TDE5" s="216"/>
      <c r="TDF5" s="216"/>
      <c r="TDG5" s="216"/>
      <c r="TDH5" s="216"/>
      <c r="TDI5" s="216"/>
      <c r="TDJ5" s="216"/>
      <c r="TDK5" s="216"/>
      <c r="TDL5" s="216"/>
      <c r="TDM5" s="216"/>
      <c r="TDN5" s="216"/>
      <c r="TDO5" s="216"/>
      <c r="TDP5" s="216"/>
      <c r="TDQ5" s="216"/>
      <c r="TDR5" s="216"/>
      <c r="TDS5" s="216"/>
      <c r="TDT5" s="216"/>
      <c r="TDU5" s="216"/>
      <c r="TDV5" s="216"/>
      <c r="TDW5" s="216"/>
      <c r="TDX5" s="216"/>
      <c r="TDY5" s="216"/>
      <c r="TDZ5" s="216"/>
      <c r="TEA5" s="216"/>
      <c r="TEB5" s="216"/>
      <c r="TEC5" s="216"/>
      <c r="TED5" s="216"/>
      <c r="TEE5" s="216"/>
      <c r="TEF5" s="216"/>
      <c r="TEG5" s="216"/>
      <c r="TEH5" s="216"/>
      <c r="TEI5" s="216"/>
      <c r="TEJ5" s="216"/>
      <c r="TEK5" s="216"/>
      <c r="TEL5" s="216"/>
      <c r="TEM5" s="216"/>
      <c r="TEN5" s="216"/>
      <c r="TEO5" s="216"/>
      <c r="TEP5" s="216"/>
      <c r="TEQ5" s="216"/>
      <c r="TER5" s="216"/>
      <c r="TES5" s="216"/>
      <c r="TET5" s="216"/>
      <c r="TEU5" s="216"/>
      <c r="TEV5" s="216"/>
      <c r="TEW5" s="216"/>
      <c r="TEX5" s="216"/>
      <c r="TEY5" s="216"/>
      <c r="TEZ5" s="216"/>
      <c r="TFA5" s="216"/>
      <c r="TFB5" s="216"/>
      <c r="TFC5" s="216"/>
      <c r="TFD5" s="216"/>
      <c r="TFE5" s="216"/>
      <c r="TFF5" s="216"/>
      <c r="TFG5" s="216"/>
      <c r="TFH5" s="216"/>
      <c r="TFI5" s="216"/>
      <c r="TFJ5" s="216"/>
      <c r="TFK5" s="216"/>
      <c r="TFL5" s="216"/>
      <c r="TFM5" s="216"/>
      <c r="TFN5" s="216"/>
      <c r="TFO5" s="216"/>
      <c r="TFP5" s="216"/>
      <c r="TFQ5" s="216"/>
      <c r="TFR5" s="216"/>
      <c r="TFS5" s="216"/>
      <c r="TFT5" s="216"/>
      <c r="TFU5" s="216"/>
      <c r="TFV5" s="216"/>
      <c r="TFW5" s="216"/>
      <c r="TFX5" s="216"/>
      <c r="TFY5" s="216"/>
      <c r="TFZ5" s="216"/>
      <c r="TGA5" s="216"/>
      <c r="TGB5" s="216"/>
      <c r="TGC5" s="216"/>
      <c r="TGD5" s="216"/>
      <c r="TGE5" s="216"/>
      <c r="TGF5" s="216"/>
      <c r="TGG5" s="216"/>
      <c r="TGH5" s="216"/>
      <c r="TGI5" s="216"/>
      <c r="TGJ5" s="216"/>
      <c r="TGK5" s="216"/>
      <c r="TGL5" s="216"/>
      <c r="TGM5" s="216"/>
      <c r="TGN5" s="216"/>
      <c r="TGO5" s="216"/>
      <c r="TGP5" s="216"/>
      <c r="TGQ5" s="216"/>
      <c r="TGR5" s="216"/>
      <c r="TGS5" s="216"/>
      <c r="TGT5" s="216"/>
      <c r="TGU5" s="216"/>
      <c r="TGV5" s="216"/>
      <c r="TGW5" s="216"/>
      <c r="TGX5" s="216"/>
      <c r="TGY5" s="216"/>
      <c r="TGZ5" s="216"/>
      <c r="THA5" s="216"/>
      <c r="THB5" s="216"/>
      <c r="THC5" s="216"/>
      <c r="THD5" s="216"/>
      <c r="THE5" s="216"/>
      <c r="THF5" s="216"/>
      <c r="THG5" s="216"/>
      <c r="THH5" s="216"/>
      <c r="THI5" s="216"/>
      <c r="THJ5" s="216"/>
      <c r="THK5" s="216"/>
      <c r="THL5" s="216"/>
      <c r="THM5" s="216"/>
      <c r="THN5" s="216"/>
      <c r="THO5" s="216"/>
      <c r="THP5" s="216"/>
      <c r="THQ5" s="216"/>
      <c r="THR5" s="216"/>
      <c r="THS5" s="216"/>
      <c r="THT5" s="216"/>
      <c r="THU5" s="216"/>
      <c r="THV5" s="216"/>
      <c r="THW5" s="216"/>
      <c r="THX5" s="216"/>
      <c r="THY5" s="216"/>
      <c r="THZ5" s="216"/>
      <c r="TIA5" s="216"/>
      <c r="TIB5" s="216"/>
      <c r="TIC5" s="216"/>
      <c r="TID5" s="216"/>
      <c r="TIE5" s="216"/>
      <c r="TIF5" s="216"/>
      <c r="TIG5" s="216"/>
      <c r="TIH5" s="216"/>
      <c r="TII5" s="216"/>
      <c r="TIJ5" s="216"/>
      <c r="TIK5" s="216"/>
      <c r="TIL5" s="216"/>
      <c r="TIM5" s="216"/>
      <c r="TIN5" s="216"/>
      <c r="TIO5" s="216"/>
      <c r="TIP5" s="216"/>
      <c r="TIQ5" s="216"/>
      <c r="TIR5" s="216"/>
      <c r="TIS5" s="216"/>
      <c r="TIT5" s="216"/>
      <c r="TIU5" s="216"/>
      <c r="TIV5" s="216"/>
      <c r="TIW5" s="216"/>
      <c r="TIX5" s="216"/>
      <c r="TIY5" s="216"/>
      <c r="TIZ5" s="216"/>
      <c r="TJA5" s="216"/>
      <c r="TJB5" s="216"/>
      <c r="TJC5" s="216"/>
      <c r="TJD5" s="216"/>
      <c r="TJE5" s="216"/>
      <c r="TJF5" s="216"/>
      <c r="TJG5" s="216"/>
      <c r="TJH5" s="216"/>
      <c r="TJI5" s="216"/>
      <c r="TJJ5" s="216"/>
      <c r="TJK5" s="216"/>
      <c r="TJL5" s="216"/>
      <c r="TJM5" s="216"/>
      <c r="TJN5" s="216"/>
      <c r="TJO5" s="216"/>
      <c r="TJP5" s="216"/>
      <c r="TJQ5" s="216"/>
      <c r="TJR5" s="216"/>
      <c r="TJS5" s="216"/>
      <c r="TJT5" s="216"/>
      <c r="TJU5" s="216"/>
      <c r="TJV5" s="216"/>
      <c r="TJW5" s="216"/>
      <c r="TJX5" s="216"/>
      <c r="TJY5" s="216"/>
      <c r="TJZ5" s="216"/>
      <c r="TKA5" s="216"/>
      <c r="TKB5" s="216"/>
      <c r="TKC5" s="216"/>
      <c r="TKD5" s="216"/>
      <c r="TKE5" s="216"/>
      <c r="TKF5" s="216"/>
      <c r="TKG5" s="216"/>
      <c r="TKH5" s="216"/>
      <c r="TKI5" s="216"/>
      <c r="TKJ5" s="216"/>
      <c r="TKK5" s="216"/>
      <c r="TKL5" s="216"/>
      <c r="TKM5" s="216"/>
      <c r="TKN5" s="216"/>
      <c r="TKO5" s="216"/>
      <c r="TKP5" s="216"/>
      <c r="TKQ5" s="216"/>
      <c r="TKR5" s="216"/>
      <c r="TKS5" s="216"/>
      <c r="TKT5" s="216"/>
      <c r="TKU5" s="216"/>
      <c r="TKV5" s="216"/>
      <c r="TKW5" s="216"/>
      <c r="TKX5" s="216"/>
      <c r="TKY5" s="216"/>
      <c r="TKZ5" s="216"/>
      <c r="TLA5" s="216"/>
      <c r="TLB5" s="216"/>
      <c r="TLC5" s="216"/>
      <c r="TLD5" s="216"/>
      <c r="TLE5" s="216"/>
      <c r="TLF5" s="216"/>
      <c r="TLG5" s="216"/>
      <c r="TLH5" s="216"/>
      <c r="TLI5" s="216"/>
      <c r="TLJ5" s="216"/>
      <c r="TLK5" s="216"/>
      <c r="TLL5" s="216"/>
      <c r="TLM5" s="216"/>
      <c r="TLN5" s="216"/>
      <c r="TLO5" s="216"/>
      <c r="TLP5" s="216"/>
      <c r="TLQ5" s="216"/>
      <c r="TLR5" s="216"/>
      <c r="TLS5" s="216"/>
      <c r="TLT5" s="216"/>
      <c r="TLU5" s="216"/>
      <c r="TLV5" s="216"/>
      <c r="TLW5" s="216"/>
      <c r="TLX5" s="216"/>
      <c r="TLY5" s="216"/>
      <c r="TLZ5" s="216"/>
      <c r="TMA5" s="216"/>
      <c r="TMB5" s="216"/>
      <c r="TMC5" s="216"/>
      <c r="TMD5" s="216"/>
      <c r="TME5" s="216"/>
      <c r="TMF5" s="216"/>
      <c r="TMG5" s="216"/>
      <c r="TMH5" s="216"/>
      <c r="TMI5" s="216"/>
      <c r="TMJ5" s="216"/>
      <c r="TMK5" s="216"/>
      <c r="TML5" s="216"/>
      <c r="TMM5" s="216"/>
      <c r="TMN5" s="216"/>
      <c r="TMO5" s="216"/>
      <c r="TMP5" s="216"/>
      <c r="TMQ5" s="216"/>
      <c r="TMR5" s="216"/>
      <c r="TMS5" s="216"/>
      <c r="TMT5" s="216"/>
      <c r="TMU5" s="216"/>
      <c r="TMV5" s="216"/>
      <c r="TMW5" s="216"/>
      <c r="TMX5" s="216"/>
      <c r="TMY5" s="216"/>
      <c r="TMZ5" s="216"/>
      <c r="TNA5" s="216"/>
      <c r="TNB5" s="216"/>
      <c r="TNC5" s="216"/>
      <c r="TND5" s="216"/>
      <c r="TNE5" s="216"/>
      <c r="TNF5" s="216"/>
      <c r="TNG5" s="216"/>
      <c r="TNH5" s="216"/>
      <c r="TNI5" s="216"/>
      <c r="TNJ5" s="216"/>
      <c r="TNK5" s="216"/>
      <c r="TNL5" s="216"/>
      <c r="TNM5" s="216"/>
      <c r="TNN5" s="216"/>
      <c r="TNO5" s="216"/>
      <c r="TNP5" s="216"/>
      <c r="TNQ5" s="216"/>
      <c r="TNR5" s="216"/>
      <c r="TNS5" s="216"/>
      <c r="TNT5" s="216"/>
      <c r="TNU5" s="216"/>
      <c r="TNV5" s="216"/>
      <c r="TNW5" s="216"/>
      <c r="TNX5" s="216"/>
      <c r="TNY5" s="216"/>
      <c r="TNZ5" s="216"/>
      <c r="TOA5" s="216"/>
      <c r="TOB5" s="216"/>
      <c r="TOC5" s="216"/>
      <c r="TOD5" s="216"/>
      <c r="TOE5" s="216"/>
      <c r="TOF5" s="216"/>
      <c r="TOG5" s="216"/>
      <c r="TOH5" s="216"/>
      <c r="TOI5" s="216"/>
      <c r="TOJ5" s="216"/>
      <c r="TOK5" s="216"/>
      <c r="TOL5" s="216"/>
      <c r="TOM5" s="216"/>
      <c r="TON5" s="216"/>
      <c r="TOO5" s="216"/>
      <c r="TOP5" s="216"/>
      <c r="TOQ5" s="216"/>
      <c r="TOR5" s="216"/>
      <c r="TOS5" s="216"/>
      <c r="TOT5" s="216"/>
      <c r="TOU5" s="216"/>
      <c r="TOV5" s="216"/>
      <c r="TOW5" s="216"/>
      <c r="TOX5" s="216"/>
      <c r="TOY5" s="216"/>
      <c r="TOZ5" s="216"/>
      <c r="TPA5" s="216"/>
      <c r="TPB5" s="216"/>
      <c r="TPC5" s="216"/>
      <c r="TPD5" s="216"/>
      <c r="TPE5" s="216"/>
      <c r="TPF5" s="216"/>
      <c r="TPG5" s="216"/>
      <c r="TPH5" s="216"/>
      <c r="TPI5" s="216"/>
      <c r="TPJ5" s="216"/>
      <c r="TPK5" s="216"/>
      <c r="TPL5" s="216"/>
      <c r="TPM5" s="216"/>
      <c r="TPN5" s="216"/>
      <c r="TPO5" s="216"/>
      <c r="TPP5" s="216"/>
      <c r="TPQ5" s="216"/>
      <c r="TPR5" s="216"/>
      <c r="TPS5" s="216"/>
      <c r="TPT5" s="216"/>
      <c r="TPU5" s="216"/>
      <c r="TPV5" s="216"/>
      <c r="TPW5" s="216"/>
      <c r="TPX5" s="216"/>
      <c r="TPY5" s="216"/>
      <c r="TPZ5" s="216"/>
      <c r="TQA5" s="216"/>
      <c r="TQB5" s="216"/>
      <c r="TQC5" s="216"/>
      <c r="TQD5" s="216"/>
      <c r="TQE5" s="216"/>
      <c r="TQF5" s="216"/>
      <c r="TQG5" s="216"/>
      <c r="TQH5" s="216"/>
      <c r="TQI5" s="216"/>
      <c r="TQJ5" s="216"/>
      <c r="TQK5" s="216"/>
      <c r="TQL5" s="216"/>
      <c r="TQM5" s="216"/>
      <c r="TQN5" s="216"/>
      <c r="TQO5" s="216"/>
      <c r="TQP5" s="216"/>
      <c r="TQQ5" s="216"/>
      <c r="TQR5" s="216"/>
      <c r="TQS5" s="216"/>
      <c r="TQT5" s="216"/>
      <c r="TQU5" s="216"/>
      <c r="TQV5" s="216"/>
      <c r="TQW5" s="216"/>
      <c r="TQX5" s="216"/>
      <c r="TQY5" s="216"/>
      <c r="TQZ5" s="216"/>
      <c r="TRA5" s="216"/>
      <c r="TRB5" s="216"/>
      <c r="TRC5" s="216"/>
      <c r="TRD5" s="216"/>
      <c r="TRE5" s="216"/>
      <c r="TRF5" s="216"/>
      <c r="TRG5" s="216"/>
      <c r="TRH5" s="216"/>
      <c r="TRI5" s="216"/>
      <c r="TRJ5" s="216"/>
      <c r="TRK5" s="216"/>
      <c r="TRL5" s="216"/>
      <c r="TRM5" s="216"/>
      <c r="TRN5" s="216"/>
      <c r="TRO5" s="216"/>
      <c r="TRP5" s="216"/>
      <c r="TRQ5" s="216"/>
      <c r="TRR5" s="216"/>
      <c r="TRS5" s="216"/>
      <c r="TRT5" s="216"/>
      <c r="TRU5" s="216"/>
      <c r="TRV5" s="216"/>
      <c r="TRW5" s="216"/>
      <c r="TRX5" s="216"/>
      <c r="TRY5" s="216"/>
      <c r="TRZ5" s="216"/>
      <c r="TSA5" s="216"/>
      <c r="TSB5" s="216"/>
      <c r="TSC5" s="216"/>
      <c r="TSD5" s="216"/>
      <c r="TSE5" s="216"/>
      <c r="TSF5" s="216"/>
      <c r="TSG5" s="216"/>
      <c r="TSH5" s="216"/>
      <c r="TSI5" s="216"/>
      <c r="TSJ5" s="216"/>
      <c r="TSK5" s="216"/>
      <c r="TSL5" s="216"/>
      <c r="TSM5" s="216"/>
      <c r="TSN5" s="216"/>
      <c r="TSO5" s="216"/>
      <c r="TSP5" s="216"/>
      <c r="TSQ5" s="216"/>
      <c r="TSR5" s="216"/>
      <c r="TSS5" s="216"/>
      <c r="TST5" s="216"/>
      <c r="TSU5" s="216"/>
      <c r="TSV5" s="216"/>
      <c r="TSW5" s="216"/>
      <c r="TSX5" s="216"/>
      <c r="TSY5" s="216"/>
      <c r="TSZ5" s="216"/>
      <c r="TTA5" s="216"/>
      <c r="TTB5" s="216"/>
      <c r="TTC5" s="216"/>
      <c r="TTD5" s="216"/>
      <c r="TTE5" s="216"/>
      <c r="TTF5" s="216"/>
      <c r="TTG5" s="216"/>
      <c r="TTH5" s="216"/>
      <c r="TTI5" s="216"/>
      <c r="TTJ5" s="216"/>
      <c r="TTK5" s="216"/>
      <c r="TTL5" s="216"/>
      <c r="TTM5" s="216"/>
      <c r="TTN5" s="216"/>
      <c r="TTO5" s="216"/>
      <c r="TTP5" s="216"/>
      <c r="TTQ5" s="216"/>
      <c r="TTR5" s="216"/>
      <c r="TTS5" s="216"/>
      <c r="TTT5" s="216"/>
      <c r="TTU5" s="216"/>
      <c r="TTV5" s="216"/>
      <c r="TTW5" s="216"/>
      <c r="TTX5" s="216"/>
      <c r="TTY5" s="216"/>
      <c r="TTZ5" s="216"/>
      <c r="TUA5" s="216"/>
      <c r="TUB5" s="216"/>
      <c r="TUC5" s="216"/>
      <c r="TUD5" s="216"/>
      <c r="TUE5" s="216"/>
      <c r="TUF5" s="216"/>
      <c r="TUG5" s="216"/>
      <c r="TUH5" s="216"/>
      <c r="TUI5" s="216"/>
      <c r="TUJ5" s="216"/>
      <c r="TUK5" s="216"/>
      <c r="TUL5" s="216"/>
      <c r="TUM5" s="216"/>
      <c r="TUN5" s="216"/>
      <c r="TUO5" s="216"/>
      <c r="TUP5" s="216"/>
      <c r="TUQ5" s="216"/>
      <c r="TUR5" s="216"/>
      <c r="TUS5" s="216"/>
      <c r="TUT5" s="216"/>
      <c r="TUU5" s="216"/>
      <c r="TUV5" s="216"/>
      <c r="TUW5" s="216"/>
      <c r="TUX5" s="216"/>
      <c r="TUY5" s="216"/>
      <c r="TUZ5" s="216"/>
      <c r="TVA5" s="216"/>
      <c r="TVB5" s="216"/>
      <c r="TVC5" s="216"/>
      <c r="TVD5" s="216"/>
      <c r="TVE5" s="216"/>
      <c r="TVF5" s="216"/>
      <c r="TVG5" s="216"/>
      <c r="TVH5" s="216"/>
      <c r="TVI5" s="216"/>
      <c r="TVJ5" s="216"/>
      <c r="TVK5" s="216"/>
      <c r="TVL5" s="216"/>
      <c r="TVM5" s="216"/>
      <c r="TVN5" s="216"/>
      <c r="TVO5" s="216"/>
      <c r="TVP5" s="216"/>
      <c r="TVQ5" s="216"/>
      <c r="TVR5" s="216"/>
      <c r="TVS5" s="216"/>
      <c r="TVT5" s="216"/>
      <c r="TVU5" s="216"/>
      <c r="TVV5" s="216"/>
      <c r="TVW5" s="216"/>
      <c r="TVX5" s="216"/>
      <c r="TVY5" s="216"/>
      <c r="TVZ5" s="216"/>
      <c r="TWA5" s="216"/>
      <c r="TWB5" s="216"/>
      <c r="TWC5" s="216"/>
      <c r="TWD5" s="216"/>
      <c r="TWE5" s="216"/>
      <c r="TWF5" s="216"/>
      <c r="TWG5" s="216"/>
      <c r="TWH5" s="216"/>
      <c r="TWI5" s="216"/>
      <c r="TWJ5" s="216"/>
      <c r="TWK5" s="216"/>
      <c r="TWL5" s="216"/>
      <c r="TWM5" s="216"/>
      <c r="TWN5" s="216"/>
      <c r="TWO5" s="216"/>
      <c r="TWP5" s="216"/>
      <c r="TWQ5" s="216"/>
      <c r="TWR5" s="216"/>
      <c r="TWS5" s="216"/>
      <c r="TWT5" s="216"/>
      <c r="TWU5" s="216"/>
      <c r="TWV5" s="216"/>
      <c r="TWW5" s="216"/>
      <c r="TWX5" s="216"/>
      <c r="TWY5" s="216"/>
      <c r="TWZ5" s="216"/>
      <c r="TXA5" s="216"/>
      <c r="TXB5" s="216"/>
      <c r="TXC5" s="216"/>
      <c r="TXD5" s="216"/>
      <c r="TXE5" s="216"/>
      <c r="TXF5" s="216"/>
      <c r="TXG5" s="216"/>
      <c r="TXH5" s="216"/>
      <c r="TXI5" s="216"/>
      <c r="TXJ5" s="216"/>
      <c r="TXK5" s="216"/>
      <c r="TXL5" s="216"/>
      <c r="TXM5" s="216"/>
      <c r="TXN5" s="216"/>
      <c r="TXO5" s="216"/>
      <c r="TXP5" s="216"/>
      <c r="TXQ5" s="216"/>
      <c r="TXR5" s="216"/>
      <c r="TXS5" s="216"/>
      <c r="TXT5" s="216"/>
      <c r="TXU5" s="216"/>
      <c r="TXV5" s="216"/>
      <c r="TXW5" s="216"/>
      <c r="TXX5" s="216"/>
      <c r="TXY5" s="216"/>
      <c r="TXZ5" s="216"/>
      <c r="TYA5" s="216"/>
      <c r="TYB5" s="216"/>
      <c r="TYC5" s="216"/>
      <c r="TYD5" s="216"/>
      <c r="TYE5" s="216"/>
      <c r="TYF5" s="216"/>
      <c r="TYG5" s="216"/>
      <c r="TYH5" s="216"/>
      <c r="TYI5" s="216"/>
      <c r="TYJ5" s="216"/>
      <c r="TYK5" s="216"/>
      <c r="TYL5" s="216"/>
      <c r="TYM5" s="216"/>
      <c r="TYN5" s="216"/>
      <c r="TYO5" s="216"/>
      <c r="TYP5" s="216"/>
      <c r="TYQ5" s="216"/>
      <c r="TYR5" s="216"/>
      <c r="TYS5" s="216"/>
      <c r="TYT5" s="216"/>
      <c r="TYU5" s="216"/>
      <c r="TYV5" s="216"/>
      <c r="TYW5" s="216"/>
      <c r="TYX5" s="216"/>
      <c r="TYY5" s="216"/>
      <c r="TYZ5" s="216"/>
      <c r="TZA5" s="216"/>
      <c r="TZB5" s="216"/>
      <c r="TZC5" s="216"/>
      <c r="TZD5" s="216"/>
      <c r="TZE5" s="216"/>
      <c r="TZF5" s="216"/>
      <c r="TZG5" s="216"/>
      <c r="TZH5" s="216"/>
      <c r="TZI5" s="216"/>
      <c r="TZJ5" s="216"/>
      <c r="TZK5" s="216"/>
      <c r="TZL5" s="216"/>
      <c r="TZM5" s="216"/>
      <c r="TZN5" s="216"/>
      <c r="TZO5" s="216"/>
      <c r="TZP5" s="216"/>
      <c r="TZQ5" s="216"/>
      <c r="TZR5" s="216"/>
      <c r="TZS5" s="216"/>
      <c r="TZT5" s="216"/>
      <c r="TZU5" s="216"/>
      <c r="TZV5" s="216"/>
      <c r="TZW5" s="216"/>
      <c r="TZX5" s="216"/>
      <c r="TZY5" s="216"/>
      <c r="TZZ5" s="216"/>
      <c r="UAA5" s="216"/>
      <c r="UAB5" s="216"/>
      <c r="UAC5" s="216"/>
      <c r="UAD5" s="216"/>
      <c r="UAE5" s="216"/>
      <c r="UAF5" s="216"/>
      <c r="UAG5" s="216"/>
      <c r="UAH5" s="216"/>
      <c r="UAI5" s="216"/>
      <c r="UAJ5" s="216"/>
      <c r="UAK5" s="216"/>
      <c r="UAL5" s="216"/>
      <c r="UAM5" s="216"/>
      <c r="UAN5" s="216"/>
      <c r="UAO5" s="216"/>
      <c r="UAP5" s="216"/>
      <c r="UAQ5" s="216"/>
      <c r="UAR5" s="216"/>
      <c r="UAS5" s="216"/>
      <c r="UAT5" s="216"/>
      <c r="UAU5" s="216"/>
      <c r="UAV5" s="216"/>
      <c r="UAW5" s="216"/>
      <c r="UAX5" s="216"/>
      <c r="UAY5" s="216"/>
      <c r="UAZ5" s="216"/>
      <c r="UBA5" s="216"/>
      <c r="UBB5" s="216"/>
      <c r="UBC5" s="216"/>
      <c r="UBD5" s="216"/>
      <c r="UBE5" s="216"/>
      <c r="UBF5" s="216"/>
      <c r="UBG5" s="216"/>
      <c r="UBH5" s="216"/>
      <c r="UBI5" s="216"/>
      <c r="UBJ5" s="216"/>
      <c r="UBK5" s="216"/>
      <c r="UBL5" s="216"/>
      <c r="UBM5" s="216"/>
      <c r="UBN5" s="216"/>
      <c r="UBO5" s="216"/>
      <c r="UBP5" s="216"/>
      <c r="UBQ5" s="216"/>
      <c r="UBR5" s="216"/>
      <c r="UBS5" s="216"/>
      <c r="UBT5" s="216"/>
      <c r="UBU5" s="216"/>
      <c r="UBV5" s="216"/>
      <c r="UBW5" s="216"/>
      <c r="UBX5" s="216"/>
      <c r="UBY5" s="216"/>
      <c r="UBZ5" s="216"/>
      <c r="UCA5" s="216"/>
      <c r="UCB5" s="216"/>
      <c r="UCC5" s="216"/>
      <c r="UCD5" s="216"/>
      <c r="UCE5" s="216"/>
      <c r="UCF5" s="216"/>
      <c r="UCG5" s="216"/>
      <c r="UCH5" s="216"/>
      <c r="UCI5" s="216"/>
      <c r="UCJ5" s="216"/>
      <c r="UCK5" s="216"/>
      <c r="UCL5" s="216"/>
      <c r="UCM5" s="216"/>
      <c r="UCN5" s="216"/>
      <c r="UCO5" s="216"/>
      <c r="UCP5" s="216"/>
      <c r="UCQ5" s="216"/>
      <c r="UCR5" s="216"/>
      <c r="UCS5" s="216"/>
      <c r="UCT5" s="216"/>
      <c r="UCU5" s="216"/>
      <c r="UCV5" s="216"/>
      <c r="UCW5" s="216"/>
      <c r="UCX5" s="216"/>
      <c r="UCY5" s="216"/>
      <c r="UCZ5" s="216"/>
      <c r="UDA5" s="216"/>
      <c r="UDB5" s="216"/>
      <c r="UDC5" s="216"/>
      <c r="UDD5" s="216"/>
      <c r="UDE5" s="216"/>
      <c r="UDF5" s="216"/>
      <c r="UDG5" s="216"/>
      <c r="UDH5" s="216"/>
      <c r="UDI5" s="216"/>
      <c r="UDJ5" s="216"/>
      <c r="UDK5" s="216"/>
      <c r="UDL5" s="216"/>
      <c r="UDM5" s="216"/>
      <c r="UDN5" s="216"/>
      <c r="UDO5" s="216"/>
      <c r="UDP5" s="216"/>
      <c r="UDQ5" s="216"/>
      <c r="UDR5" s="216"/>
      <c r="UDS5" s="216"/>
      <c r="UDT5" s="216"/>
      <c r="UDU5" s="216"/>
      <c r="UDV5" s="216"/>
      <c r="UDW5" s="216"/>
      <c r="UDX5" s="216"/>
      <c r="UDY5" s="216"/>
      <c r="UDZ5" s="216"/>
      <c r="UEA5" s="216"/>
      <c r="UEB5" s="216"/>
      <c r="UEC5" s="216"/>
      <c r="UED5" s="216"/>
      <c r="UEE5" s="216"/>
      <c r="UEF5" s="216"/>
      <c r="UEG5" s="216"/>
      <c r="UEH5" s="216"/>
      <c r="UEI5" s="216"/>
      <c r="UEJ5" s="216"/>
      <c r="UEK5" s="216"/>
      <c r="UEL5" s="216"/>
      <c r="UEM5" s="216"/>
      <c r="UEN5" s="216"/>
      <c r="UEO5" s="216"/>
      <c r="UEP5" s="216"/>
      <c r="UEQ5" s="216"/>
      <c r="UER5" s="216"/>
      <c r="UES5" s="216"/>
      <c r="UET5" s="216"/>
      <c r="UEU5" s="216"/>
      <c r="UEV5" s="216"/>
      <c r="UEW5" s="216"/>
      <c r="UEX5" s="216"/>
      <c r="UEY5" s="216"/>
      <c r="UEZ5" s="216"/>
      <c r="UFA5" s="216"/>
      <c r="UFB5" s="216"/>
      <c r="UFC5" s="216"/>
      <c r="UFD5" s="216"/>
      <c r="UFE5" s="216"/>
      <c r="UFF5" s="216"/>
      <c r="UFG5" s="216"/>
      <c r="UFH5" s="216"/>
      <c r="UFI5" s="216"/>
      <c r="UFJ5" s="216"/>
      <c r="UFK5" s="216"/>
      <c r="UFL5" s="216"/>
      <c r="UFM5" s="216"/>
      <c r="UFN5" s="216"/>
      <c r="UFO5" s="216"/>
      <c r="UFP5" s="216"/>
      <c r="UFQ5" s="216"/>
      <c r="UFR5" s="216"/>
      <c r="UFS5" s="216"/>
      <c r="UFT5" s="216"/>
      <c r="UFU5" s="216"/>
      <c r="UFV5" s="216"/>
      <c r="UFW5" s="216"/>
      <c r="UFX5" s="216"/>
      <c r="UFY5" s="216"/>
      <c r="UFZ5" s="216"/>
      <c r="UGA5" s="216"/>
      <c r="UGB5" s="216"/>
      <c r="UGC5" s="216"/>
      <c r="UGD5" s="216"/>
      <c r="UGE5" s="216"/>
      <c r="UGF5" s="216"/>
      <c r="UGG5" s="216"/>
      <c r="UGH5" s="216"/>
      <c r="UGI5" s="216"/>
      <c r="UGJ5" s="216"/>
      <c r="UGK5" s="216"/>
      <c r="UGL5" s="216"/>
      <c r="UGM5" s="216"/>
      <c r="UGN5" s="216"/>
      <c r="UGO5" s="216"/>
      <c r="UGP5" s="216"/>
      <c r="UGQ5" s="216"/>
      <c r="UGR5" s="216"/>
      <c r="UGS5" s="216"/>
      <c r="UGT5" s="216"/>
      <c r="UGU5" s="216"/>
      <c r="UGV5" s="216"/>
      <c r="UGW5" s="216"/>
      <c r="UGX5" s="216"/>
      <c r="UGY5" s="216"/>
      <c r="UGZ5" s="216"/>
      <c r="UHA5" s="216"/>
      <c r="UHB5" s="216"/>
      <c r="UHC5" s="216"/>
      <c r="UHD5" s="216"/>
      <c r="UHE5" s="216"/>
      <c r="UHF5" s="216"/>
      <c r="UHG5" s="216"/>
      <c r="UHH5" s="216"/>
      <c r="UHI5" s="216"/>
      <c r="UHJ5" s="216"/>
      <c r="UHK5" s="216"/>
      <c r="UHL5" s="216"/>
      <c r="UHM5" s="216"/>
      <c r="UHN5" s="216"/>
      <c r="UHO5" s="216"/>
      <c r="UHP5" s="216"/>
      <c r="UHQ5" s="216"/>
      <c r="UHR5" s="216"/>
      <c r="UHS5" s="216"/>
      <c r="UHT5" s="216"/>
      <c r="UHU5" s="216"/>
      <c r="UHV5" s="216"/>
      <c r="UHW5" s="216"/>
      <c r="UHX5" s="216"/>
      <c r="UHY5" s="216"/>
      <c r="UHZ5" s="216"/>
      <c r="UIA5" s="216"/>
      <c r="UIB5" s="216"/>
      <c r="UIC5" s="216"/>
      <c r="UID5" s="216"/>
      <c r="UIE5" s="216"/>
      <c r="UIF5" s="216"/>
      <c r="UIG5" s="216"/>
      <c r="UIH5" s="216"/>
      <c r="UII5" s="216"/>
      <c r="UIJ5" s="216"/>
      <c r="UIK5" s="216"/>
      <c r="UIL5" s="216"/>
      <c r="UIM5" s="216"/>
      <c r="UIN5" s="216"/>
      <c r="UIO5" s="216"/>
      <c r="UIP5" s="216"/>
      <c r="UIQ5" s="216"/>
      <c r="UIR5" s="216"/>
      <c r="UIS5" s="216"/>
      <c r="UIT5" s="216"/>
      <c r="UIU5" s="216"/>
      <c r="UIV5" s="216"/>
      <c r="UIW5" s="216"/>
      <c r="UIX5" s="216"/>
      <c r="UIY5" s="216"/>
      <c r="UIZ5" s="216"/>
      <c r="UJA5" s="216"/>
      <c r="UJB5" s="216"/>
      <c r="UJC5" s="216"/>
      <c r="UJD5" s="216"/>
      <c r="UJE5" s="216"/>
      <c r="UJF5" s="216"/>
      <c r="UJG5" s="216"/>
      <c r="UJH5" s="216"/>
      <c r="UJI5" s="216"/>
      <c r="UJJ5" s="216"/>
      <c r="UJK5" s="216"/>
      <c r="UJL5" s="216"/>
      <c r="UJM5" s="216"/>
      <c r="UJN5" s="216"/>
      <c r="UJO5" s="216"/>
      <c r="UJP5" s="216"/>
      <c r="UJQ5" s="216"/>
      <c r="UJR5" s="216"/>
      <c r="UJS5" s="216"/>
      <c r="UJT5" s="216"/>
      <c r="UJU5" s="216"/>
      <c r="UJV5" s="216"/>
      <c r="UJW5" s="216"/>
      <c r="UJX5" s="216"/>
      <c r="UJY5" s="216"/>
      <c r="UJZ5" s="216"/>
      <c r="UKA5" s="216"/>
      <c r="UKB5" s="216"/>
      <c r="UKC5" s="216"/>
      <c r="UKD5" s="216"/>
      <c r="UKE5" s="216"/>
      <c r="UKF5" s="216"/>
      <c r="UKG5" s="216"/>
      <c r="UKH5" s="216"/>
      <c r="UKI5" s="216"/>
      <c r="UKJ5" s="216"/>
      <c r="UKK5" s="216"/>
      <c r="UKL5" s="216"/>
      <c r="UKM5" s="216"/>
      <c r="UKN5" s="216"/>
      <c r="UKO5" s="216"/>
      <c r="UKP5" s="216"/>
      <c r="UKQ5" s="216"/>
      <c r="UKR5" s="216"/>
      <c r="UKS5" s="216"/>
      <c r="UKT5" s="216"/>
      <c r="UKU5" s="216"/>
      <c r="UKV5" s="216"/>
      <c r="UKW5" s="216"/>
      <c r="UKX5" s="216"/>
      <c r="UKY5" s="216"/>
      <c r="UKZ5" s="216"/>
      <c r="ULA5" s="216"/>
      <c r="ULB5" s="216"/>
      <c r="ULC5" s="216"/>
      <c r="ULD5" s="216"/>
      <c r="ULE5" s="216"/>
      <c r="ULF5" s="216"/>
      <c r="ULG5" s="216"/>
      <c r="ULH5" s="216"/>
      <c r="ULI5" s="216"/>
      <c r="ULJ5" s="216"/>
      <c r="ULK5" s="216"/>
      <c r="ULL5" s="216"/>
      <c r="ULM5" s="216"/>
      <c r="ULN5" s="216"/>
      <c r="ULO5" s="216"/>
      <c r="ULP5" s="216"/>
      <c r="ULQ5" s="216"/>
      <c r="ULR5" s="216"/>
      <c r="ULS5" s="216"/>
      <c r="ULT5" s="216"/>
      <c r="ULU5" s="216"/>
      <c r="ULV5" s="216"/>
      <c r="ULW5" s="216"/>
      <c r="ULX5" s="216"/>
      <c r="ULY5" s="216"/>
      <c r="ULZ5" s="216"/>
      <c r="UMA5" s="216"/>
      <c r="UMB5" s="216"/>
      <c r="UMC5" s="216"/>
      <c r="UMD5" s="216"/>
      <c r="UME5" s="216"/>
      <c r="UMF5" s="216"/>
      <c r="UMG5" s="216"/>
      <c r="UMH5" s="216"/>
      <c r="UMI5" s="216"/>
      <c r="UMJ5" s="216"/>
      <c r="UMK5" s="216"/>
      <c r="UML5" s="216"/>
      <c r="UMM5" s="216"/>
      <c r="UMN5" s="216"/>
      <c r="UMO5" s="216"/>
      <c r="UMP5" s="216"/>
      <c r="UMQ5" s="216"/>
      <c r="UMR5" s="216"/>
      <c r="UMS5" s="216"/>
      <c r="UMT5" s="216"/>
      <c r="UMU5" s="216"/>
      <c r="UMV5" s="216"/>
      <c r="UMW5" s="216"/>
      <c r="UMX5" s="216"/>
      <c r="UMY5" s="216"/>
      <c r="UMZ5" s="216"/>
      <c r="UNA5" s="216"/>
      <c r="UNB5" s="216"/>
      <c r="UNC5" s="216"/>
      <c r="UND5" s="216"/>
      <c r="UNE5" s="216"/>
      <c r="UNF5" s="216"/>
      <c r="UNG5" s="216"/>
      <c r="UNH5" s="216"/>
      <c r="UNI5" s="216"/>
      <c r="UNJ5" s="216"/>
      <c r="UNK5" s="216"/>
      <c r="UNL5" s="216"/>
      <c r="UNM5" s="216"/>
      <c r="UNN5" s="216"/>
      <c r="UNO5" s="216"/>
      <c r="UNP5" s="216"/>
      <c r="UNQ5" s="216"/>
      <c r="UNR5" s="216"/>
      <c r="UNS5" s="216"/>
      <c r="UNT5" s="216"/>
      <c r="UNU5" s="216"/>
      <c r="UNV5" s="216"/>
      <c r="UNW5" s="216"/>
      <c r="UNX5" s="216"/>
      <c r="UNY5" s="216"/>
      <c r="UNZ5" s="216"/>
      <c r="UOA5" s="216"/>
      <c r="UOB5" s="216"/>
      <c r="UOC5" s="216"/>
      <c r="UOD5" s="216"/>
      <c r="UOE5" s="216"/>
      <c r="UOF5" s="216"/>
      <c r="UOG5" s="216"/>
      <c r="UOH5" s="216"/>
      <c r="UOI5" s="216"/>
      <c r="UOJ5" s="216"/>
      <c r="UOK5" s="216"/>
      <c r="UOL5" s="216"/>
      <c r="UOM5" s="216"/>
      <c r="UON5" s="216"/>
      <c r="UOO5" s="216"/>
      <c r="UOP5" s="216"/>
      <c r="UOQ5" s="216"/>
      <c r="UOR5" s="216"/>
      <c r="UOS5" s="216"/>
      <c r="UOT5" s="216"/>
      <c r="UOU5" s="216"/>
      <c r="UOV5" s="216"/>
      <c r="UOW5" s="216"/>
      <c r="UOX5" s="216"/>
      <c r="UOY5" s="216"/>
      <c r="UOZ5" s="216"/>
      <c r="UPA5" s="216"/>
      <c r="UPB5" s="216"/>
      <c r="UPC5" s="216"/>
      <c r="UPD5" s="216"/>
      <c r="UPE5" s="216"/>
      <c r="UPF5" s="216"/>
      <c r="UPG5" s="216"/>
      <c r="UPH5" s="216"/>
      <c r="UPI5" s="216"/>
      <c r="UPJ5" s="216"/>
      <c r="UPK5" s="216"/>
      <c r="UPL5" s="216"/>
      <c r="UPM5" s="216"/>
      <c r="UPN5" s="216"/>
      <c r="UPO5" s="216"/>
      <c r="UPP5" s="216"/>
      <c r="UPQ5" s="216"/>
      <c r="UPR5" s="216"/>
      <c r="UPS5" s="216"/>
      <c r="UPT5" s="216"/>
      <c r="UPU5" s="216"/>
      <c r="UPV5" s="216"/>
      <c r="UPW5" s="216"/>
      <c r="UPX5" s="216"/>
      <c r="UPY5" s="216"/>
      <c r="UPZ5" s="216"/>
      <c r="UQA5" s="216"/>
      <c r="UQB5" s="216"/>
      <c r="UQC5" s="216"/>
      <c r="UQD5" s="216"/>
      <c r="UQE5" s="216"/>
      <c r="UQF5" s="216"/>
      <c r="UQG5" s="216"/>
      <c r="UQH5" s="216"/>
      <c r="UQI5" s="216"/>
      <c r="UQJ5" s="216"/>
      <c r="UQK5" s="216"/>
      <c r="UQL5" s="216"/>
      <c r="UQM5" s="216"/>
      <c r="UQN5" s="216"/>
      <c r="UQO5" s="216"/>
      <c r="UQP5" s="216"/>
      <c r="UQQ5" s="216"/>
      <c r="UQR5" s="216"/>
      <c r="UQS5" s="216"/>
      <c r="UQT5" s="216"/>
      <c r="UQU5" s="216"/>
      <c r="UQV5" s="216"/>
      <c r="UQW5" s="216"/>
      <c r="UQX5" s="216"/>
      <c r="UQY5" s="216"/>
      <c r="UQZ5" s="216"/>
      <c r="URA5" s="216"/>
      <c r="URB5" s="216"/>
      <c r="URC5" s="216"/>
      <c r="URD5" s="216"/>
      <c r="URE5" s="216"/>
      <c r="URF5" s="216"/>
      <c r="URG5" s="216"/>
      <c r="URH5" s="216"/>
      <c r="URI5" s="216"/>
      <c r="URJ5" s="216"/>
      <c r="URK5" s="216"/>
      <c r="URL5" s="216"/>
      <c r="URM5" s="216"/>
      <c r="URN5" s="216"/>
      <c r="URO5" s="216"/>
      <c r="URP5" s="216"/>
      <c r="URQ5" s="216"/>
      <c r="URR5" s="216"/>
      <c r="URS5" s="216"/>
      <c r="URT5" s="216"/>
      <c r="URU5" s="216"/>
      <c r="URV5" s="216"/>
      <c r="URW5" s="216"/>
      <c r="URX5" s="216"/>
      <c r="URY5" s="216"/>
      <c r="URZ5" s="216"/>
      <c r="USA5" s="216"/>
      <c r="USB5" s="216"/>
      <c r="USC5" s="216"/>
      <c r="USD5" s="216"/>
      <c r="USE5" s="216"/>
      <c r="USF5" s="216"/>
      <c r="USG5" s="216"/>
      <c r="USH5" s="216"/>
      <c r="USI5" s="216"/>
      <c r="USJ5" s="216"/>
      <c r="USK5" s="216"/>
      <c r="USL5" s="216"/>
      <c r="USM5" s="216"/>
      <c r="USN5" s="216"/>
      <c r="USO5" s="216"/>
      <c r="USP5" s="216"/>
      <c r="USQ5" s="216"/>
      <c r="USR5" s="216"/>
      <c r="USS5" s="216"/>
      <c r="UST5" s="216"/>
      <c r="USU5" s="216"/>
      <c r="USV5" s="216"/>
      <c r="USW5" s="216"/>
      <c r="USX5" s="216"/>
      <c r="USY5" s="216"/>
      <c r="USZ5" s="216"/>
      <c r="UTA5" s="216"/>
      <c r="UTB5" s="216"/>
      <c r="UTC5" s="216"/>
      <c r="UTD5" s="216"/>
      <c r="UTE5" s="216"/>
      <c r="UTF5" s="216"/>
      <c r="UTG5" s="216"/>
      <c r="UTH5" s="216"/>
      <c r="UTI5" s="216"/>
      <c r="UTJ5" s="216"/>
      <c r="UTK5" s="216"/>
      <c r="UTL5" s="216"/>
      <c r="UTM5" s="216"/>
      <c r="UTN5" s="216"/>
      <c r="UTO5" s="216"/>
      <c r="UTP5" s="216"/>
      <c r="UTQ5" s="216"/>
      <c r="UTR5" s="216"/>
      <c r="UTS5" s="216"/>
      <c r="UTT5" s="216"/>
      <c r="UTU5" s="216"/>
      <c r="UTV5" s="216"/>
      <c r="UTW5" s="216"/>
      <c r="UTX5" s="216"/>
      <c r="UTY5" s="216"/>
      <c r="UTZ5" s="216"/>
      <c r="UUA5" s="216"/>
      <c r="UUB5" s="216"/>
      <c r="UUC5" s="216"/>
      <c r="UUD5" s="216"/>
      <c r="UUE5" s="216"/>
      <c r="UUF5" s="216"/>
      <c r="UUG5" s="216"/>
      <c r="UUH5" s="216"/>
      <c r="UUI5" s="216"/>
      <c r="UUJ5" s="216"/>
      <c r="UUK5" s="216"/>
      <c r="UUL5" s="216"/>
      <c r="UUM5" s="216"/>
      <c r="UUN5" s="216"/>
      <c r="UUO5" s="216"/>
      <c r="UUP5" s="216"/>
      <c r="UUQ5" s="216"/>
      <c r="UUR5" s="216"/>
      <c r="UUS5" s="216"/>
      <c r="UUT5" s="216"/>
      <c r="UUU5" s="216"/>
      <c r="UUV5" s="216"/>
      <c r="UUW5" s="216"/>
      <c r="UUX5" s="216"/>
      <c r="UUY5" s="216"/>
      <c r="UUZ5" s="216"/>
      <c r="UVA5" s="216"/>
      <c r="UVB5" s="216"/>
      <c r="UVC5" s="216"/>
      <c r="UVD5" s="216"/>
      <c r="UVE5" s="216"/>
      <c r="UVF5" s="216"/>
      <c r="UVG5" s="216"/>
      <c r="UVH5" s="216"/>
      <c r="UVI5" s="216"/>
      <c r="UVJ5" s="216"/>
      <c r="UVK5" s="216"/>
      <c r="UVL5" s="216"/>
      <c r="UVM5" s="216"/>
      <c r="UVN5" s="216"/>
      <c r="UVO5" s="216"/>
      <c r="UVP5" s="216"/>
      <c r="UVQ5" s="216"/>
      <c r="UVR5" s="216"/>
      <c r="UVS5" s="216"/>
      <c r="UVT5" s="216"/>
      <c r="UVU5" s="216"/>
      <c r="UVV5" s="216"/>
      <c r="UVW5" s="216"/>
      <c r="UVX5" s="216"/>
      <c r="UVY5" s="216"/>
      <c r="UVZ5" s="216"/>
      <c r="UWA5" s="216"/>
      <c r="UWB5" s="216"/>
      <c r="UWC5" s="216"/>
      <c r="UWD5" s="216"/>
      <c r="UWE5" s="216"/>
      <c r="UWF5" s="216"/>
      <c r="UWG5" s="216"/>
      <c r="UWH5" s="216"/>
      <c r="UWI5" s="216"/>
      <c r="UWJ5" s="216"/>
      <c r="UWK5" s="216"/>
      <c r="UWL5" s="216"/>
      <c r="UWM5" s="216"/>
      <c r="UWN5" s="216"/>
      <c r="UWO5" s="216"/>
      <c r="UWP5" s="216"/>
      <c r="UWQ5" s="216"/>
      <c r="UWR5" s="216"/>
      <c r="UWS5" s="216"/>
      <c r="UWT5" s="216"/>
      <c r="UWU5" s="216"/>
      <c r="UWV5" s="216"/>
      <c r="UWW5" s="216"/>
      <c r="UWX5" s="216"/>
      <c r="UWY5" s="216"/>
      <c r="UWZ5" s="216"/>
      <c r="UXA5" s="216"/>
      <c r="UXB5" s="216"/>
      <c r="UXC5" s="216"/>
      <c r="UXD5" s="216"/>
      <c r="UXE5" s="216"/>
      <c r="UXF5" s="216"/>
      <c r="UXG5" s="216"/>
      <c r="UXH5" s="216"/>
      <c r="UXI5" s="216"/>
      <c r="UXJ5" s="216"/>
      <c r="UXK5" s="216"/>
      <c r="UXL5" s="216"/>
      <c r="UXM5" s="216"/>
      <c r="UXN5" s="216"/>
      <c r="UXO5" s="216"/>
      <c r="UXP5" s="216"/>
      <c r="UXQ5" s="216"/>
      <c r="UXR5" s="216"/>
      <c r="UXS5" s="216"/>
      <c r="UXT5" s="216"/>
      <c r="UXU5" s="216"/>
      <c r="UXV5" s="216"/>
      <c r="UXW5" s="216"/>
      <c r="UXX5" s="216"/>
      <c r="UXY5" s="216"/>
      <c r="UXZ5" s="216"/>
      <c r="UYA5" s="216"/>
      <c r="UYB5" s="216"/>
      <c r="UYC5" s="216"/>
      <c r="UYD5" s="216"/>
      <c r="UYE5" s="216"/>
      <c r="UYF5" s="216"/>
      <c r="UYG5" s="216"/>
      <c r="UYH5" s="216"/>
      <c r="UYI5" s="216"/>
      <c r="UYJ5" s="216"/>
      <c r="UYK5" s="216"/>
      <c r="UYL5" s="216"/>
      <c r="UYM5" s="216"/>
      <c r="UYN5" s="216"/>
      <c r="UYO5" s="216"/>
      <c r="UYP5" s="216"/>
      <c r="UYQ5" s="216"/>
      <c r="UYR5" s="216"/>
      <c r="UYS5" s="216"/>
      <c r="UYT5" s="216"/>
      <c r="UYU5" s="216"/>
      <c r="UYV5" s="216"/>
      <c r="UYW5" s="216"/>
      <c r="UYX5" s="216"/>
      <c r="UYY5" s="216"/>
      <c r="UYZ5" s="216"/>
      <c r="UZA5" s="216"/>
      <c r="UZB5" s="216"/>
      <c r="UZC5" s="216"/>
      <c r="UZD5" s="216"/>
      <c r="UZE5" s="216"/>
      <c r="UZF5" s="216"/>
      <c r="UZG5" s="216"/>
      <c r="UZH5" s="216"/>
      <c r="UZI5" s="216"/>
      <c r="UZJ5" s="216"/>
      <c r="UZK5" s="216"/>
      <c r="UZL5" s="216"/>
      <c r="UZM5" s="216"/>
      <c r="UZN5" s="216"/>
      <c r="UZO5" s="216"/>
      <c r="UZP5" s="216"/>
      <c r="UZQ5" s="216"/>
      <c r="UZR5" s="216"/>
      <c r="UZS5" s="216"/>
      <c r="UZT5" s="216"/>
      <c r="UZU5" s="216"/>
      <c r="UZV5" s="216"/>
      <c r="UZW5" s="216"/>
      <c r="UZX5" s="216"/>
      <c r="UZY5" s="216"/>
      <c r="UZZ5" s="216"/>
      <c r="VAA5" s="216"/>
      <c r="VAB5" s="216"/>
      <c r="VAC5" s="216"/>
      <c r="VAD5" s="216"/>
      <c r="VAE5" s="216"/>
      <c r="VAF5" s="216"/>
      <c r="VAG5" s="216"/>
      <c r="VAH5" s="216"/>
      <c r="VAI5" s="216"/>
      <c r="VAJ5" s="216"/>
      <c r="VAK5" s="216"/>
      <c r="VAL5" s="216"/>
      <c r="VAM5" s="216"/>
      <c r="VAN5" s="216"/>
      <c r="VAO5" s="216"/>
      <c r="VAP5" s="216"/>
      <c r="VAQ5" s="216"/>
      <c r="VAR5" s="216"/>
      <c r="VAS5" s="216"/>
      <c r="VAT5" s="216"/>
      <c r="VAU5" s="216"/>
      <c r="VAV5" s="216"/>
      <c r="VAW5" s="216"/>
      <c r="VAX5" s="216"/>
      <c r="VAY5" s="216"/>
      <c r="VAZ5" s="216"/>
      <c r="VBA5" s="216"/>
      <c r="VBB5" s="216"/>
      <c r="VBC5" s="216"/>
      <c r="VBD5" s="216"/>
      <c r="VBE5" s="216"/>
      <c r="VBF5" s="216"/>
      <c r="VBG5" s="216"/>
      <c r="VBH5" s="216"/>
      <c r="VBI5" s="216"/>
      <c r="VBJ5" s="216"/>
      <c r="VBK5" s="216"/>
      <c r="VBL5" s="216"/>
      <c r="VBM5" s="216"/>
      <c r="VBN5" s="216"/>
      <c r="VBO5" s="216"/>
      <c r="VBP5" s="216"/>
      <c r="VBQ5" s="216"/>
      <c r="VBR5" s="216"/>
      <c r="VBS5" s="216"/>
      <c r="VBT5" s="216"/>
      <c r="VBU5" s="216"/>
      <c r="VBV5" s="216"/>
      <c r="VBW5" s="216"/>
      <c r="VBX5" s="216"/>
      <c r="VBY5" s="216"/>
      <c r="VBZ5" s="216"/>
      <c r="VCA5" s="216"/>
      <c r="VCB5" s="216"/>
      <c r="VCC5" s="216"/>
      <c r="VCD5" s="216"/>
      <c r="VCE5" s="216"/>
      <c r="VCF5" s="216"/>
      <c r="VCG5" s="216"/>
      <c r="VCH5" s="216"/>
      <c r="VCI5" s="216"/>
      <c r="VCJ5" s="216"/>
      <c r="VCK5" s="216"/>
      <c r="VCL5" s="216"/>
      <c r="VCM5" s="216"/>
      <c r="VCN5" s="216"/>
      <c r="VCO5" s="216"/>
      <c r="VCP5" s="216"/>
      <c r="VCQ5" s="216"/>
      <c r="VCR5" s="216"/>
      <c r="VCS5" s="216"/>
      <c r="VCT5" s="216"/>
      <c r="VCU5" s="216"/>
      <c r="VCV5" s="216"/>
      <c r="VCW5" s="216"/>
      <c r="VCX5" s="216"/>
      <c r="VCY5" s="216"/>
      <c r="VCZ5" s="216"/>
      <c r="VDA5" s="216"/>
      <c r="VDB5" s="216"/>
      <c r="VDC5" s="216"/>
      <c r="VDD5" s="216"/>
      <c r="VDE5" s="216"/>
      <c r="VDF5" s="216"/>
      <c r="VDG5" s="216"/>
      <c r="VDH5" s="216"/>
      <c r="VDI5" s="216"/>
      <c r="VDJ5" s="216"/>
      <c r="VDK5" s="216"/>
      <c r="VDL5" s="216"/>
      <c r="VDM5" s="216"/>
      <c r="VDN5" s="216"/>
      <c r="VDO5" s="216"/>
      <c r="VDP5" s="216"/>
      <c r="VDQ5" s="216"/>
      <c r="VDR5" s="216"/>
      <c r="VDS5" s="216"/>
      <c r="VDT5" s="216"/>
      <c r="VDU5" s="216"/>
      <c r="VDV5" s="216"/>
      <c r="VDW5" s="216"/>
      <c r="VDX5" s="216"/>
      <c r="VDY5" s="216"/>
      <c r="VDZ5" s="216"/>
      <c r="VEA5" s="216"/>
      <c r="VEB5" s="216"/>
      <c r="VEC5" s="216"/>
      <c r="VED5" s="216"/>
      <c r="VEE5" s="216"/>
      <c r="VEF5" s="216"/>
      <c r="VEG5" s="216"/>
      <c r="VEH5" s="216"/>
      <c r="VEI5" s="216"/>
      <c r="VEJ5" s="216"/>
      <c r="VEK5" s="216"/>
      <c r="VEL5" s="216"/>
      <c r="VEM5" s="216"/>
      <c r="VEN5" s="216"/>
      <c r="VEO5" s="216"/>
      <c r="VEP5" s="216"/>
      <c r="VEQ5" s="216"/>
      <c r="VER5" s="216"/>
      <c r="VES5" s="216"/>
      <c r="VET5" s="216"/>
      <c r="VEU5" s="216"/>
      <c r="VEV5" s="216"/>
      <c r="VEW5" s="216"/>
      <c r="VEX5" s="216"/>
      <c r="VEY5" s="216"/>
      <c r="VEZ5" s="216"/>
      <c r="VFA5" s="216"/>
      <c r="VFB5" s="216"/>
      <c r="VFC5" s="216"/>
      <c r="VFD5" s="216"/>
      <c r="VFE5" s="216"/>
      <c r="VFF5" s="216"/>
      <c r="VFG5" s="216"/>
      <c r="VFH5" s="216"/>
      <c r="VFI5" s="216"/>
      <c r="VFJ5" s="216"/>
      <c r="VFK5" s="216"/>
      <c r="VFL5" s="216"/>
      <c r="VFM5" s="216"/>
      <c r="VFN5" s="216"/>
      <c r="VFO5" s="216"/>
      <c r="VFP5" s="216"/>
      <c r="VFQ5" s="216"/>
      <c r="VFR5" s="216"/>
      <c r="VFS5" s="216"/>
      <c r="VFT5" s="216"/>
      <c r="VFU5" s="216"/>
      <c r="VFV5" s="216"/>
      <c r="VFW5" s="216"/>
      <c r="VFX5" s="216"/>
      <c r="VFY5" s="216"/>
      <c r="VFZ5" s="216"/>
      <c r="VGA5" s="216"/>
      <c r="VGB5" s="216"/>
      <c r="VGC5" s="216"/>
      <c r="VGD5" s="216"/>
      <c r="VGE5" s="216"/>
      <c r="VGF5" s="216"/>
      <c r="VGG5" s="216"/>
      <c r="VGH5" s="216"/>
      <c r="VGI5" s="216"/>
      <c r="VGJ5" s="216"/>
      <c r="VGK5" s="216"/>
      <c r="VGL5" s="216"/>
      <c r="VGM5" s="216"/>
      <c r="VGN5" s="216"/>
      <c r="VGO5" s="216"/>
      <c r="VGP5" s="216"/>
      <c r="VGQ5" s="216"/>
      <c r="VGR5" s="216"/>
      <c r="VGS5" s="216"/>
      <c r="VGT5" s="216"/>
      <c r="VGU5" s="216"/>
      <c r="VGV5" s="216"/>
      <c r="VGW5" s="216"/>
      <c r="VGX5" s="216"/>
      <c r="VGY5" s="216"/>
      <c r="VGZ5" s="216"/>
      <c r="VHA5" s="216"/>
      <c r="VHB5" s="216"/>
      <c r="VHC5" s="216"/>
      <c r="VHD5" s="216"/>
      <c r="VHE5" s="216"/>
      <c r="VHF5" s="216"/>
      <c r="VHG5" s="216"/>
      <c r="VHH5" s="216"/>
      <c r="VHI5" s="216"/>
      <c r="VHJ5" s="216"/>
      <c r="VHK5" s="216"/>
      <c r="VHL5" s="216"/>
      <c r="VHM5" s="216"/>
      <c r="VHN5" s="216"/>
      <c r="VHO5" s="216"/>
      <c r="VHP5" s="216"/>
      <c r="VHQ5" s="216"/>
      <c r="VHR5" s="216"/>
      <c r="VHS5" s="216"/>
      <c r="VHT5" s="216"/>
      <c r="VHU5" s="216"/>
      <c r="VHV5" s="216"/>
      <c r="VHW5" s="216"/>
      <c r="VHX5" s="216"/>
      <c r="VHY5" s="216"/>
      <c r="VHZ5" s="216"/>
      <c r="VIA5" s="216"/>
      <c r="VIB5" s="216"/>
      <c r="VIC5" s="216"/>
      <c r="VID5" s="216"/>
      <c r="VIE5" s="216"/>
      <c r="VIF5" s="216"/>
      <c r="VIG5" s="216"/>
      <c r="VIH5" s="216"/>
      <c r="VII5" s="216"/>
      <c r="VIJ5" s="216"/>
      <c r="VIK5" s="216"/>
      <c r="VIL5" s="216"/>
      <c r="VIM5" s="216"/>
      <c r="VIN5" s="216"/>
      <c r="VIO5" s="216"/>
      <c r="VIP5" s="216"/>
      <c r="VIQ5" s="216"/>
      <c r="VIR5" s="216"/>
      <c r="VIS5" s="216"/>
      <c r="VIT5" s="216"/>
      <c r="VIU5" s="216"/>
      <c r="VIV5" s="216"/>
      <c r="VIW5" s="216"/>
      <c r="VIX5" s="216"/>
      <c r="VIY5" s="216"/>
      <c r="VIZ5" s="216"/>
      <c r="VJA5" s="216"/>
      <c r="VJB5" s="216"/>
      <c r="VJC5" s="216"/>
      <c r="VJD5" s="216"/>
      <c r="VJE5" s="216"/>
      <c r="VJF5" s="216"/>
      <c r="VJG5" s="216"/>
      <c r="VJH5" s="216"/>
      <c r="VJI5" s="216"/>
      <c r="VJJ5" s="216"/>
      <c r="VJK5" s="216"/>
      <c r="VJL5" s="216"/>
      <c r="VJM5" s="216"/>
      <c r="VJN5" s="216"/>
      <c r="VJO5" s="216"/>
      <c r="VJP5" s="216"/>
      <c r="VJQ5" s="216"/>
      <c r="VJR5" s="216"/>
      <c r="VJS5" s="216"/>
      <c r="VJT5" s="216"/>
      <c r="VJU5" s="216"/>
      <c r="VJV5" s="216"/>
      <c r="VJW5" s="216"/>
      <c r="VJX5" s="216"/>
      <c r="VJY5" s="216"/>
      <c r="VJZ5" s="216"/>
      <c r="VKA5" s="216"/>
      <c r="VKB5" s="216"/>
      <c r="VKC5" s="216"/>
      <c r="VKD5" s="216"/>
      <c r="VKE5" s="216"/>
      <c r="VKF5" s="216"/>
      <c r="VKG5" s="216"/>
      <c r="VKH5" s="216"/>
      <c r="VKI5" s="216"/>
      <c r="VKJ5" s="216"/>
      <c r="VKK5" s="216"/>
      <c r="VKL5" s="216"/>
      <c r="VKM5" s="216"/>
      <c r="VKN5" s="216"/>
      <c r="VKO5" s="216"/>
      <c r="VKP5" s="216"/>
      <c r="VKQ5" s="216"/>
      <c r="VKR5" s="216"/>
      <c r="VKS5" s="216"/>
      <c r="VKT5" s="216"/>
      <c r="VKU5" s="216"/>
      <c r="VKV5" s="216"/>
      <c r="VKW5" s="216"/>
      <c r="VKX5" s="216"/>
      <c r="VKY5" s="216"/>
      <c r="VKZ5" s="216"/>
      <c r="VLA5" s="216"/>
      <c r="VLB5" s="216"/>
      <c r="VLC5" s="216"/>
      <c r="VLD5" s="216"/>
      <c r="VLE5" s="216"/>
      <c r="VLF5" s="216"/>
      <c r="VLG5" s="216"/>
      <c r="VLH5" s="216"/>
      <c r="VLI5" s="216"/>
      <c r="VLJ5" s="216"/>
      <c r="VLK5" s="216"/>
      <c r="VLL5" s="216"/>
      <c r="VLM5" s="216"/>
      <c r="VLN5" s="216"/>
      <c r="VLO5" s="216"/>
      <c r="VLP5" s="216"/>
      <c r="VLQ5" s="216"/>
      <c r="VLR5" s="216"/>
      <c r="VLS5" s="216"/>
      <c r="VLT5" s="216"/>
      <c r="VLU5" s="216"/>
      <c r="VLV5" s="216"/>
      <c r="VLW5" s="216"/>
      <c r="VLX5" s="216"/>
      <c r="VLY5" s="216"/>
      <c r="VLZ5" s="216"/>
      <c r="VMA5" s="216"/>
      <c r="VMB5" s="216"/>
      <c r="VMC5" s="216"/>
      <c r="VMD5" s="216"/>
      <c r="VME5" s="216"/>
      <c r="VMF5" s="216"/>
      <c r="VMG5" s="216"/>
      <c r="VMH5" s="216"/>
      <c r="VMI5" s="216"/>
      <c r="VMJ5" s="216"/>
      <c r="VMK5" s="216"/>
      <c r="VML5" s="216"/>
      <c r="VMM5" s="216"/>
      <c r="VMN5" s="216"/>
      <c r="VMO5" s="216"/>
      <c r="VMP5" s="216"/>
      <c r="VMQ5" s="216"/>
      <c r="VMR5" s="216"/>
      <c r="VMS5" s="216"/>
      <c r="VMT5" s="216"/>
      <c r="VMU5" s="216"/>
      <c r="VMV5" s="216"/>
      <c r="VMW5" s="216"/>
      <c r="VMX5" s="216"/>
      <c r="VMY5" s="216"/>
      <c r="VMZ5" s="216"/>
      <c r="VNA5" s="216"/>
      <c r="VNB5" s="216"/>
      <c r="VNC5" s="216"/>
      <c r="VND5" s="216"/>
      <c r="VNE5" s="216"/>
      <c r="VNF5" s="216"/>
      <c r="VNG5" s="216"/>
      <c r="VNH5" s="216"/>
      <c r="VNI5" s="216"/>
      <c r="VNJ5" s="216"/>
      <c r="VNK5" s="216"/>
      <c r="VNL5" s="216"/>
      <c r="VNM5" s="216"/>
      <c r="VNN5" s="216"/>
      <c r="VNO5" s="216"/>
      <c r="VNP5" s="216"/>
      <c r="VNQ5" s="216"/>
      <c r="VNR5" s="216"/>
      <c r="VNS5" s="216"/>
      <c r="VNT5" s="216"/>
      <c r="VNU5" s="216"/>
      <c r="VNV5" s="216"/>
      <c r="VNW5" s="216"/>
      <c r="VNX5" s="216"/>
      <c r="VNY5" s="216"/>
      <c r="VNZ5" s="216"/>
      <c r="VOA5" s="216"/>
      <c r="VOB5" s="216"/>
      <c r="VOC5" s="216"/>
      <c r="VOD5" s="216"/>
      <c r="VOE5" s="216"/>
      <c r="VOF5" s="216"/>
      <c r="VOG5" s="216"/>
      <c r="VOH5" s="216"/>
      <c r="VOI5" s="216"/>
      <c r="VOJ5" s="216"/>
      <c r="VOK5" s="216"/>
      <c r="VOL5" s="216"/>
      <c r="VOM5" s="216"/>
      <c r="VON5" s="216"/>
      <c r="VOO5" s="216"/>
      <c r="VOP5" s="216"/>
      <c r="VOQ5" s="216"/>
      <c r="VOR5" s="216"/>
      <c r="VOS5" s="216"/>
      <c r="VOT5" s="216"/>
      <c r="VOU5" s="216"/>
      <c r="VOV5" s="216"/>
      <c r="VOW5" s="216"/>
      <c r="VOX5" s="216"/>
      <c r="VOY5" s="216"/>
      <c r="VOZ5" s="216"/>
      <c r="VPA5" s="216"/>
      <c r="VPB5" s="216"/>
      <c r="VPC5" s="216"/>
      <c r="VPD5" s="216"/>
      <c r="VPE5" s="216"/>
      <c r="VPF5" s="216"/>
      <c r="VPG5" s="216"/>
      <c r="VPH5" s="216"/>
      <c r="VPI5" s="216"/>
      <c r="VPJ5" s="216"/>
      <c r="VPK5" s="216"/>
      <c r="VPL5" s="216"/>
      <c r="VPM5" s="216"/>
      <c r="VPN5" s="216"/>
      <c r="VPO5" s="216"/>
      <c r="VPP5" s="216"/>
      <c r="VPQ5" s="216"/>
      <c r="VPR5" s="216"/>
      <c r="VPS5" s="216"/>
      <c r="VPT5" s="216"/>
      <c r="VPU5" s="216"/>
      <c r="VPV5" s="216"/>
      <c r="VPW5" s="216"/>
      <c r="VPX5" s="216"/>
      <c r="VPY5" s="216"/>
      <c r="VPZ5" s="216"/>
      <c r="VQA5" s="216"/>
      <c r="VQB5" s="216"/>
      <c r="VQC5" s="216"/>
      <c r="VQD5" s="216"/>
      <c r="VQE5" s="216"/>
      <c r="VQF5" s="216"/>
      <c r="VQG5" s="216"/>
      <c r="VQH5" s="216"/>
      <c r="VQI5" s="216"/>
      <c r="VQJ5" s="216"/>
      <c r="VQK5" s="216"/>
      <c r="VQL5" s="216"/>
      <c r="VQM5" s="216"/>
      <c r="VQN5" s="216"/>
      <c r="VQO5" s="216"/>
      <c r="VQP5" s="216"/>
      <c r="VQQ5" s="216"/>
      <c r="VQR5" s="216"/>
      <c r="VQS5" s="216"/>
      <c r="VQT5" s="216"/>
      <c r="VQU5" s="216"/>
      <c r="VQV5" s="216"/>
      <c r="VQW5" s="216"/>
      <c r="VQX5" s="216"/>
      <c r="VQY5" s="216"/>
      <c r="VQZ5" s="216"/>
      <c r="VRA5" s="216"/>
      <c r="VRB5" s="216"/>
      <c r="VRC5" s="216"/>
      <c r="VRD5" s="216"/>
      <c r="VRE5" s="216"/>
      <c r="VRF5" s="216"/>
      <c r="VRG5" s="216"/>
      <c r="VRH5" s="216"/>
      <c r="VRI5" s="216"/>
      <c r="VRJ5" s="216"/>
      <c r="VRK5" s="216"/>
      <c r="VRL5" s="216"/>
      <c r="VRM5" s="216"/>
      <c r="VRN5" s="216"/>
      <c r="VRO5" s="216"/>
      <c r="VRP5" s="216"/>
      <c r="VRQ5" s="216"/>
      <c r="VRR5" s="216"/>
      <c r="VRS5" s="216"/>
      <c r="VRT5" s="216"/>
      <c r="VRU5" s="216"/>
      <c r="VRV5" s="216"/>
      <c r="VRW5" s="216"/>
      <c r="VRX5" s="216"/>
      <c r="VRY5" s="216"/>
      <c r="VRZ5" s="216"/>
      <c r="VSA5" s="216"/>
      <c r="VSB5" s="216"/>
      <c r="VSC5" s="216"/>
      <c r="VSD5" s="216"/>
      <c r="VSE5" s="216"/>
      <c r="VSF5" s="216"/>
      <c r="VSG5" s="216"/>
      <c r="VSH5" s="216"/>
      <c r="VSI5" s="216"/>
      <c r="VSJ5" s="216"/>
      <c r="VSK5" s="216"/>
      <c r="VSL5" s="216"/>
      <c r="VSM5" s="216"/>
      <c r="VSN5" s="216"/>
      <c r="VSO5" s="216"/>
      <c r="VSP5" s="216"/>
      <c r="VSQ5" s="216"/>
      <c r="VSR5" s="216"/>
      <c r="VSS5" s="216"/>
      <c r="VST5" s="216"/>
      <c r="VSU5" s="216"/>
      <c r="VSV5" s="216"/>
      <c r="VSW5" s="216"/>
      <c r="VSX5" s="216"/>
      <c r="VSY5" s="216"/>
      <c r="VSZ5" s="216"/>
      <c r="VTA5" s="216"/>
      <c r="VTB5" s="216"/>
      <c r="VTC5" s="216"/>
      <c r="VTD5" s="216"/>
      <c r="VTE5" s="216"/>
      <c r="VTF5" s="216"/>
      <c r="VTG5" s="216"/>
      <c r="VTH5" s="216"/>
      <c r="VTI5" s="216"/>
      <c r="VTJ5" s="216"/>
      <c r="VTK5" s="216"/>
      <c r="VTL5" s="216"/>
      <c r="VTM5" s="216"/>
      <c r="VTN5" s="216"/>
      <c r="VTO5" s="216"/>
      <c r="VTP5" s="216"/>
      <c r="VTQ5" s="216"/>
      <c r="VTR5" s="216"/>
      <c r="VTS5" s="216"/>
      <c r="VTT5" s="216"/>
      <c r="VTU5" s="216"/>
      <c r="VTV5" s="216"/>
      <c r="VTW5" s="216"/>
      <c r="VTX5" s="216"/>
      <c r="VTY5" s="216"/>
      <c r="VTZ5" s="216"/>
      <c r="VUA5" s="216"/>
      <c r="VUB5" s="216"/>
      <c r="VUC5" s="216"/>
      <c r="VUD5" s="216"/>
      <c r="VUE5" s="216"/>
      <c r="VUF5" s="216"/>
      <c r="VUG5" s="216"/>
      <c r="VUH5" s="216"/>
      <c r="VUI5" s="216"/>
      <c r="VUJ5" s="216"/>
      <c r="VUK5" s="216"/>
      <c r="VUL5" s="216"/>
      <c r="VUM5" s="216"/>
      <c r="VUN5" s="216"/>
      <c r="VUO5" s="216"/>
      <c r="VUP5" s="216"/>
      <c r="VUQ5" s="216"/>
      <c r="VUR5" s="216"/>
      <c r="VUS5" s="216"/>
      <c r="VUT5" s="216"/>
      <c r="VUU5" s="216"/>
      <c r="VUV5" s="216"/>
      <c r="VUW5" s="216"/>
      <c r="VUX5" s="216"/>
      <c r="VUY5" s="216"/>
      <c r="VUZ5" s="216"/>
      <c r="VVA5" s="216"/>
      <c r="VVB5" s="216"/>
      <c r="VVC5" s="216"/>
      <c r="VVD5" s="216"/>
      <c r="VVE5" s="216"/>
      <c r="VVF5" s="216"/>
      <c r="VVG5" s="216"/>
      <c r="VVH5" s="216"/>
      <c r="VVI5" s="216"/>
      <c r="VVJ5" s="216"/>
      <c r="VVK5" s="216"/>
      <c r="VVL5" s="216"/>
      <c r="VVM5" s="216"/>
      <c r="VVN5" s="216"/>
      <c r="VVO5" s="216"/>
      <c r="VVP5" s="216"/>
      <c r="VVQ5" s="216"/>
      <c r="VVR5" s="216"/>
      <c r="VVS5" s="216"/>
      <c r="VVT5" s="216"/>
      <c r="VVU5" s="216"/>
      <c r="VVV5" s="216"/>
      <c r="VVW5" s="216"/>
      <c r="VVX5" s="216"/>
      <c r="VVY5" s="216"/>
      <c r="VVZ5" s="216"/>
      <c r="VWA5" s="216"/>
      <c r="VWB5" s="216"/>
      <c r="VWC5" s="216"/>
      <c r="VWD5" s="216"/>
      <c r="VWE5" s="216"/>
      <c r="VWF5" s="216"/>
      <c r="VWG5" s="216"/>
      <c r="VWH5" s="216"/>
      <c r="VWI5" s="216"/>
      <c r="VWJ5" s="216"/>
      <c r="VWK5" s="216"/>
      <c r="VWL5" s="216"/>
      <c r="VWM5" s="216"/>
      <c r="VWN5" s="216"/>
      <c r="VWO5" s="216"/>
      <c r="VWP5" s="216"/>
      <c r="VWQ5" s="216"/>
      <c r="VWR5" s="216"/>
      <c r="VWS5" s="216"/>
      <c r="VWT5" s="216"/>
      <c r="VWU5" s="216"/>
      <c r="VWV5" s="216"/>
      <c r="VWW5" s="216"/>
      <c r="VWX5" s="216"/>
      <c r="VWY5" s="216"/>
      <c r="VWZ5" s="216"/>
      <c r="VXA5" s="216"/>
      <c r="VXB5" s="216"/>
      <c r="VXC5" s="216"/>
      <c r="VXD5" s="216"/>
      <c r="VXE5" s="216"/>
      <c r="VXF5" s="216"/>
      <c r="VXG5" s="216"/>
      <c r="VXH5" s="216"/>
      <c r="VXI5" s="216"/>
      <c r="VXJ5" s="216"/>
      <c r="VXK5" s="216"/>
      <c r="VXL5" s="216"/>
      <c r="VXM5" s="216"/>
      <c r="VXN5" s="216"/>
      <c r="VXO5" s="216"/>
      <c r="VXP5" s="216"/>
      <c r="VXQ5" s="216"/>
      <c r="VXR5" s="216"/>
      <c r="VXS5" s="216"/>
      <c r="VXT5" s="216"/>
      <c r="VXU5" s="216"/>
      <c r="VXV5" s="216"/>
      <c r="VXW5" s="216"/>
      <c r="VXX5" s="216"/>
      <c r="VXY5" s="216"/>
      <c r="VXZ5" s="216"/>
      <c r="VYA5" s="216"/>
      <c r="VYB5" s="216"/>
      <c r="VYC5" s="216"/>
      <c r="VYD5" s="216"/>
      <c r="VYE5" s="216"/>
      <c r="VYF5" s="216"/>
      <c r="VYG5" s="216"/>
      <c r="VYH5" s="216"/>
      <c r="VYI5" s="216"/>
      <c r="VYJ5" s="216"/>
      <c r="VYK5" s="216"/>
      <c r="VYL5" s="216"/>
      <c r="VYM5" s="216"/>
      <c r="VYN5" s="216"/>
      <c r="VYO5" s="216"/>
      <c r="VYP5" s="216"/>
      <c r="VYQ5" s="216"/>
      <c r="VYR5" s="216"/>
      <c r="VYS5" s="216"/>
      <c r="VYT5" s="216"/>
      <c r="VYU5" s="216"/>
      <c r="VYV5" s="216"/>
      <c r="VYW5" s="216"/>
      <c r="VYX5" s="216"/>
      <c r="VYY5" s="216"/>
      <c r="VYZ5" s="216"/>
      <c r="VZA5" s="216"/>
      <c r="VZB5" s="216"/>
      <c r="VZC5" s="216"/>
      <c r="VZD5" s="216"/>
      <c r="VZE5" s="216"/>
      <c r="VZF5" s="216"/>
      <c r="VZG5" s="216"/>
      <c r="VZH5" s="216"/>
      <c r="VZI5" s="216"/>
      <c r="VZJ5" s="216"/>
      <c r="VZK5" s="216"/>
      <c r="VZL5" s="216"/>
      <c r="VZM5" s="216"/>
      <c r="VZN5" s="216"/>
      <c r="VZO5" s="216"/>
      <c r="VZP5" s="216"/>
      <c r="VZQ5" s="216"/>
      <c r="VZR5" s="216"/>
      <c r="VZS5" s="216"/>
      <c r="VZT5" s="216"/>
      <c r="VZU5" s="216"/>
      <c r="VZV5" s="216"/>
      <c r="VZW5" s="216"/>
      <c r="VZX5" s="216"/>
      <c r="VZY5" s="216"/>
      <c r="VZZ5" s="216"/>
      <c r="WAA5" s="216"/>
      <c r="WAB5" s="216"/>
      <c r="WAC5" s="216"/>
      <c r="WAD5" s="216"/>
      <c r="WAE5" s="216"/>
      <c r="WAF5" s="216"/>
      <c r="WAG5" s="216"/>
      <c r="WAH5" s="216"/>
      <c r="WAI5" s="216"/>
      <c r="WAJ5" s="216"/>
      <c r="WAK5" s="216"/>
      <c r="WAL5" s="216"/>
      <c r="WAM5" s="216"/>
      <c r="WAN5" s="216"/>
      <c r="WAO5" s="216"/>
      <c r="WAP5" s="216"/>
      <c r="WAQ5" s="216"/>
      <c r="WAR5" s="216"/>
      <c r="WAS5" s="216"/>
      <c r="WAT5" s="216"/>
      <c r="WAU5" s="216"/>
      <c r="WAV5" s="216"/>
      <c r="WAW5" s="216"/>
      <c r="WAX5" s="216"/>
      <c r="WAY5" s="216"/>
      <c r="WAZ5" s="216"/>
      <c r="WBA5" s="216"/>
      <c r="WBB5" s="216"/>
      <c r="WBC5" s="216"/>
      <c r="WBD5" s="216"/>
      <c r="WBE5" s="216"/>
      <c r="WBF5" s="216"/>
      <c r="WBG5" s="216"/>
      <c r="WBH5" s="216"/>
      <c r="WBI5" s="216"/>
      <c r="WBJ5" s="216"/>
      <c r="WBK5" s="216"/>
      <c r="WBL5" s="216"/>
      <c r="WBM5" s="216"/>
      <c r="WBN5" s="216"/>
      <c r="WBO5" s="216"/>
      <c r="WBP5" s="216"/>
      <c r="WBQ5" s="216"/>
      <c r="WBR5" s="216"/>
      <c r="WBS5" s="216"/>
      <c r="WBT5" s="216"/>
      <c r="WBU5" s="216"/>
      <c r="WBV5" s="216"/>
      <c r="WBW5" s="216"/>
      <c r="WBX5" s="216"/>
      <c r="WBY5" s="216"/>
      <c r="WBZ5" s="216"/>
      <c r="WCA5" s="216"/>
      <c r="WCB5" s="216"/>
      <c r="WCC5" s="216"/>
      <c r="WCD5" s="216"/>
      <c r="WCE5" s="216"/>
      <c r="WCF5" s="216"/>
      <c r="WCG5" s="216"/>
      <c r="WCH5" s="216"/>
      <c r="WCI5" s="216"/>
      <c r="WCJ5" s="216"/>
      <c r="WCK5" s="216"/>
      <c r="WCL5" s="216"/>
      <c r="WCM5" s="216"/>
      <c r="WCN5" s="216"/>
      <c r="WCO5" s="216"/>
      <c r="WCP5" s="216"/>
      <c r="WCQ5" s="216"/>
      <c r="WCR5" s="216"/>
      <c r="WCS5" s="216"/>
      <c r="WCT5" s="216"/>
      <c r="WCU5" s="216"/>
      <c r="WCV5" s="216"/>
      <c r="WCW5" s="216"/>
      <c r="WCX5" s="216"/>
      <c r="WCY5" s="216"/>
      <c r="WCZ5" s="216"/>
      <c r="WDA5" s="216"/>
      <c r="WDB5" s="216"/>
      <c r="WDC5" s="216"/>
      <c r="WDD5" s="216"/>
      <c r="WDE5" s="216"/>
      <c r="WDF5" s="216"/>
      <c r="WDG5" s="216"/>
      <c r="WDH5" s="216"/>
      <c r="WDI5" s="216"/>
      <c r="WDJ5" s="216"/>
      <c r="WDK5" s="216"/>
      <c r="WDL5" s="216"/>
      <c r="WDM5" s="216"/>
      <c r="WDN5" s="216"/>
      <c r="WDO5" s="216"/>
      <c r="WDP5" s="216"/>
      <c r="WDQ5" s="216"/>
      <c r="WDR5" s="216"/>
      <c r="WDS5" s="216"/>
      <c r="WDT5" s="216"/>
      <c r="WDU5" s="216"/>
      <c r="WDV5" s="216"/>
      <c r="WDW5" s="216"/>
      <c r="WDX5" s="216"/>
      <c r="WDY5" s="216"/>
      <c r="WDZ5" s="216"/>
      <c r="WEA5" s="216"/>
      <c r="WEB5" s="216"/>
      <c r="WEC5" s="216"/>
      <c r="WED5" s="216"/>
      <c r="WEE5" s="216"/>
      <c r="WEF5" s="216"/>
      <c r="WEG5" s="216"/>
      <c r="WEH5" s="216"/>
      <c r="WEI5" s="216"/>
      <c r="WEJ5" s="216"/>
      <c r="WEK5" s="216"/>
      <c r="WEL5" s="216"/>
      <c r="WEM5" s="216"/>
      <c r="WEN5" s="216"/>
      <c r="WEO5" s="216"/>
      <c r="WEP5" s="216"/>
      <c r="WEQ5" s="216"/>
      <c r="WER5" s="216"/>
      <c r="WES5" s="216"/>
      <c r="WET5" s="216"/>
      <c r="WEU5" s="216"/>
      <c r="WEV5" s="216"/>
      <c r="WEW5" s="216"/>
      <c r="WEX5" s="216"/>
      <c r="WEY5" s="216"/>
      <c r="WEZ5" s="216"/>
      <c r="WFA5" s="216"/>
      <c r="WFB5" s="216"/>
      <c r="WFC5" s="216"/>
      <c r="WFD5" s="216"/>
      <c r="WFE5" s="216"/>
      <c r="WFF5" s="216"/>
      <c r="WFG5" s="216"/>
      <c r="WFH5" s="216"/>
      <c r="WFI5" s="216"/>
      <c r="WFJ5" s="216"/>
      <c r="WFK5" s="216"/>
      <c r="WFL5" s="216"/>
      <c r="WFM5" s="216"/>
      <c r="WFN5" s="216"/>
      <c r="WFO5" s="216"/>
      <c r="WFP5" s="216"/>
      <c r="WFQ5" s="216"/>
      <c r="WFR5" s="216"/>
      <c r="WFS5" s="216"/>
      <c r="WFT5" s="216"/>
      <c r="WFU5" s="216"/>
      <c r="WFV5" s="216"/>
      <c r="WFW5" s="216"/>
      <c r="WFX5" s="216"/>
      <c r="WFY5" s="216"/>
      <c r="WFZ5" s="216"/>
      <c r="WGA5" s="216"/>
      <c r="WGB5" s="216"/>
      <c r="WGC5" s="216"/>
      <c r="WGD5" s="216"/>
      <c r="WGE5" s="216"/>
      <c r="WGF5" s="216"/>
      <c r="WGG5" s="216"/>
      <c r="WGH5" s="216"/>
      <c r="WGI5" s="216"/>
      <c r="WGJ5" s="216"/>
      <c r="WGK5" s="216"/>
      <c r="WGL5" s="216"/>
      <c r="WGM5" s="216"/>
      <c r="WGN5" s="216"/>
      <c r="WGO5" s="216"/>
      <c r="WGP5" s="216"/>
      <c r="WGQ5" s="216"/>
      <c r="WGR5" s="216"/>
      <c r="WGS5" s="216"/>
      <c r="WGT5" s="216"/>
      <c r="WGU5" s="216"/>
      <c r="WGV5" s="216"/>
      <c r="WGW5" s="216"/>
      <c r="WGX5" s="216"/>
      <c r="WGY5" s="216"/>
      <c r="WGZ5" s="216"/>
      <c r="WHA5" s="216"/>
      <c r="WHB5" s="216"/>
      <c r="WHC5" s="216"/>
      <c r="WHD5" s="216"/>
      <c r="WHE5" s="216"/>
      <c r="WHF5" s="216"/>
      <c r="WHG5" s="216"/>
      <c r="WHH5" s="216"/>
      <c r="WHI5" s="216"/>
      <c r="WHJ5" s="216"/>
      <c r="WHK5" s="216"/>
      <c r="WHL5" s="216"/>
      <c r="WHM5" s="216"/>
      <c r="WHN5" s="216"/>
      <c r="WHO5" s="216"/>
      <c r="WHP5" s="216"/>
      <c r="WHQ5" s="216"/>
      <c r="WHR5" s="216"/>
      <c r="WHS5" s="216"/>
      <c r="WHT5" s="216"/>
      <c r="WHU5" s="216"/>
      <c r="WHV5" s="216"/>
      <c r="WHW5" s="216"/>
      <c r="WHX5" s="216"/>
      <c r="WHY5" s="216"/>
      <c r="WHZ5" s="216"/>
      <c r="WIA5" s="216"/>
      <c r="WIB5" s="216"/>
      <c r="WIC5" s="216"/>
      <c r="WID5" s="216"/>
      <c r="WIE5" s="216"/>
      <c r="WIF5" s="216"/>
      <c r="WIG5" s="216"/>
      <c r="WIH5" s="216"/>
      <c r="WII5" s="216"/>
      <c r="WIJ5" s="216"/>
      <c r="WIK5" s="216"/>
      <c r="WIL5" s="216"/>
      <c r="WIM5" s="216"/>
      <c r="WIN5" s="216"/>
      <c r="WIO5" s="216"/>
      <c r="WIP5" s="216"/>
      <c r="WIQ5" s="216"/>
      <c r="WIR5" s="216"/>
      <c r="WIS5" s="216"/>
      <c r="WIT5" s="216"/>
      <c r="WIU5" s="216"/>
      <c r="WIV5" s="216"/>
      <c r="WIW5" s="216"/>
      <c r="WIX5" s="216"/>
      <c r="WIY5" s="216"/>
      <c r="WIZ5" s="216"/>
      <c r="WJA5" s="216"/>
      <c r="WJB5" s="216"/>
      <c r="WJC5" s="216"/>
      <c r="WJD5" s="216"/>
      <c r="WJE5" s="216"/>
      <c r="WJF5" s="216"/>
      <c r="WJG5" s="216"/>
      <c r="WJH5" s="216"/>
      <c r="WJI5" s="216"/>
      <c r="WJJ5" s="216"/>
      <c r="WJK5" s="216"/>
      <c r="WJL5" s="216"/>
      <c r="WJM5" s="216"/>
      <c r="WJN5" s="216"/>
      <c r="WJO5" s="216"/>
      <c r="WJP5" s="216"/>
      <c r="WJQ5" s="216"/>
      <c r="WJR5" s="216"/>
      <c r="WJS5" s="216"/>
      <c r="WJT5" s="216"/>
      <c r="WJU5" s="216"/>
      <c r="WJV5" s="216"/>
      <c r="WJW5" s="216"/>
      <c r="WJX5" s="216"/>
      <c r="WJY5" s="216"/>
      <c r="WJZ5" s="216"/>
      <c r="WKA5" s="216"/>
      <c r="WKB5" s="216"/>
      <c r="WKC5" s="216"/>
      <c r="WKD5" s="216"/>
      <c r="WKE5" s="216"/>
      <c r="WKF5" s="216"/>
      <c r="WKG5" s="216"/>
      <c r="WKH5" s="216"/>
      <c r="WKI5" s="216"/>
      <c r="WKJ5" s="216"/>
      <c r="WKK5" s="216"/>
      <c r="WKL5" s="216"/>
      <c r="WKM5" s="216"/>
      <c r="WKN5" s="216"/>
      <c r="WKO5" s="216"/>
      <c r="WKP5" s="216"/>
      <c r="WKQ5" s="216"/>
      <c r="WKR5" s="216"/>
      <c r="WKS5" s="216"/>
      <c r="WKT5" s="216"/>
      <c r="WKU5" s="216"/>
      <c r="WKV5" s="216"/>
      <c r="WKW5" s="216"/>
      <c r="WKX5" s="216"/>
      <c r="WKY5" s="216"/>
      <c r="WKZ5" s="216"/>
      <c r="WLA5" s="216"/>
      <c r="WLB5" s="216"/>
      <c r="WLC5" s="216"/>
      <c r="WLD5" s="216"/>
      <c r="WLE5" s="216"/>
      <c r="WLF5" s="216"/>
      <c r="WLG5" s="216"/>
      <c r="WLH5" s="216"/>
      <c r="WLI5" s="216"/>
      <c r="WLJ5" s="216"/>
      <c r="WLK5" s="216"/>
      <c r="WLL5" s="216"/>
      <c r="WLM5" s="216"/>
      <c r="WLN5" s="216"/>
      <c r="WLO5" s="216"/>
      <c r="WLP5" s="216"/>
      <c r="WLQ5" s="216"/>
      <c r="WLR5" s="216"/>
      <c r="WLS5" s="216"/>
      <c r="WLT5" s="216"/>
      <c r="WLU5" s="216"/>
      <c r="WLV5" s="216"/>
      <c r="WLW5" s="216"/>
      <c r="WLX5" s="216"/>
      <c r="WLY5" s="216"/>
      <c r="WLZ5" s="216"/>
      <c r="WMA5" s="216"/>
      <c r="WMB5" s="216"/>
      <c r="WMC5" s="216"/>
      <c r="WMD5" s="216"/>
      <c r="WME5" s="216"/>
      <c r="WMF5" s="216"/>
      <c r="WMG5" s="216"/>
      <c r="WMH5" s="216"/>
      <c r="WMI5" s="216"/>
      <c r="WMJ5" s="216"/>
      <c r="WMK5" s="216"/>
      <c r="WML5" s="216"/>
      <c r="WMM5" s="216"/>
      <c r="WMN5" s="216"/>
      <c r="WMO5" s="216"/>
      <c r="WMP5" s="216"/>
      <c r="WMQ5" s="216"/>
      <c r="WMR5" s="216"/>
      <c r="WMS5" s="216"/>
      <c r="WMT5" s="216"/>
      <c r="WMU5" s="216"/>
      <c r="WMV5" s="216"/>
      <c r="WMW5" s="216"/>
      <c r="WMX5" s="216"/>
      <c r="WMY5" s="216"/>
      <c r="WMZ5" s="216"/>
      <c r="WNA5" s="216"/>
      <c r="WNB5" s="216"/>
      <c r="WNC5" s="216"/>
      <c r="WND5" s="216"/>
      <c r="WNE5" s="216"/>
      <c r="WNF5" s="216"/>
      <c r="WNG5" s="216"/>
      <c r="WNH5" s="216"/>
      <c r="WNI5" s="216"/>
      <c r="WNJ5" s="216"/>
      <c r="WNK5" s="216"/>
      <c r="WNL5" s="216"/>
      <c r="WNM5" s="216"/>
      <c r="WNN5" s="216"/>
      <c r="WNO5" s="216"/>
      <c r="WNP5" s="216"/>
      <c r="WNQ5" s="216"/>
      <c r="WNR5" s="216"/>
      <c r="WNS5" s="216"/>
      <c r="WNT5" s="216"/>
      <c r="WNU5" s="216"/>
      <c r="WNV5" s="216"/>
      <c r="WNW5" s="216"/>
      <c r="WNX5" s="216"/>
      <c r="WNY5" s="216"/>
      <c r="WNZ5" s="216"/>
      <c r="WOA5" s="216"/>
      <c r="WOB5" s="216"/>
      <c r="WOC5" s="216"/>
      <c r="WOD5" s="216"/>
      <c r="WOE5" s="216"/>
      <c r="WOF5" s="216"/>
      <c r="WOG5" s="216"/>
      <c r="WOH5" s="216"/>
      <c r="WOI5" s="216"/>
      <c r="WOJ5" s="216"/>
      <c r="WOK5" s="216"/>
      <c r="WOL5" s="216"/>
      <c r="WOM5" s="216"/>
      <c r="WON5" s="216"/>
      <c r="WOO5" s="216"/>
      <c r="WOP5" s="216"/>
      <c r="WOQ5" s="216"/>
      <c r="WOR5" s="216"/>
      <c r="WOS5" s="216"/>
      <c r="WOT5" s="216"/>
      <c r="WOU5" s="216"/>
      <c r="WOV5" s="216"/>
      <c r="WOW5" s="216"/>
      <c r="WOX5" s="216"/>
      <c r="WOY5" s="216"/>
      <c r="WOZ5" s="216"/>
      <c r="WPA5" s="216"/>
      <c r="WPB5" s="216"/>
      <c r="WPC5" s="216"/>
      <c r="WPD5" s="216"/>
      <c r="WPE5" s="216"/>
      <c r="WPF5" s="216"/>
      <c r="WPG5" s="216"/>
      <c r="WPH5" s="216"/>
      <c r="WPI5" s="216"/>
      <c r="WPJ5" s="216"/>
      <c r="WPK5" s="216"/>
      <c r="WPL5" s="216"/>
      <c r="WPM5" s="216"/>
      <c r="WPN5" s="216"/>
      <c r="WPO5" s="216"/>
      <c r="WPP5" s="216"/>
      <c r="WPQ5" s="216"/>
      <c r="WPR5" s="216"/>
      <c r="WPS5" s="216"/>
      <c r="WPT5" s="216"/>
      <c r="WPU5" s="216"/>
      <c r="WPV5" s="216"/>
      <c r="WPW5" s="216"/>
      <c r="WPX5" s="216"/>
      <c r="WPY5" s="216"/>
      <c r="WPZ5" s="216"/>
      <c r="WQA5" s="216"/>
      <c r="WQB5" s="216"/>
      <c r="WQC5" s="216"/>
      <c r="WQD5" s="216"/>
      <c r="WQE5" s="216"/>
      <c r="WQF5" s="216"/>
      <c r="WQG5" s="216"/>
      <c r="WQH5" s="216"/>
      <c r="WQI5" s="216"/>
      <c r="WQJ5" s="216"/>
      <c r="WQK5" s="216"/>
      <c r="WQL5" s="216"/>
      <c r="WQM5" s="216"/>
      <c r="WQN5" s="216"/>
      <c r="WQO5" s="216"/>
      <c r="WQP5" s="216"/>
      <c r="WQQ5" s="216"/>
      <c r="WQR5" s="216"/>
      <c r="WQS5" s="216"/>
      <c r="WQT5" s="216"/>
      <c r="WQU5" s="216"/>
      <c r="WQV5" s="216"/>
      <c r="WQW5" s="216"/>
      <c r="WQX5" s="216"/>
      <c r="WQY5" s="216"/>
      <c r="WQZ5" s="216"/>
      <c r="WRA5" s="216"/>
      <c r="WRB5" s="216"/>
      <c r="WRC5" s="216"/>
      <c r="WRD5" s="216"/>
      <c r="WRE5" s="216"/>
      <c r="WRF5" s="216"/>
      <c r="WRG5" s="216"/>
      <c r="WRH5" s="216"/>
      <c r="WRI5" s="216"/>
      <c r="WRJ5" s="216"/>
      <c r="WRK5" s="216"/>
      <c r="WRL5" s="216"/>
      <c r="WRM5" s="216"/>
      <c r="WRN5" s="216"/>
      <c r="WRO5" s="216"/>
      <c r="WRP5" s="216"/>
      <c r="WRQ5" s="216"/>
      <c r="WRR5" s="216"/>
      <c r="WRS5" s="216"/>
      <c r="WRT5" s="216"/>
      <c r="WRU5" s="216"/>
      <c r="WRV5" s="216"/>
      <c r="WRW5" s="216"/>
      <c r="WRX5" s="216"/>
      <c r="WRY5" s="216"/>
      <c r="WRZ5" s="216"/>
      <c r="WSA5" s="216"/>
      <c r="WSB5" s="216"/>
      <c r="WSC5" s="216"/>
      <c r="WSD5" s="216"/>
      <c r="WSE5" s="216"/>
      <c r="WSF5" s="216"/>
      <c r="WSG5" s="216"/>
      <c r="WSH5" s="216"/>
      <c r="WSI5" s="216"/>
      <c r="WSJ5" s="216"/>
      <c r="WSK5" s="216"/>
      <c r="WSL5" s="216"/>
      <c r="WSM5" s="216"/>
      <c r="WSN5" s="216"/>
      <c r="WSO5" s="216"/>
      <c r="WSP5" s="216"/>
      <c r="WSQ5" s="216"/>
      <c r="WSR5" s="216"/>
      <c r="WSS5" s="216"/>
      <c r="WST5" s="216"/>
      <c r="WSU5" s="216"/>
      <c r="WSV5" s="216"/>
      <c r="WSW5" s="216"/>
      <c r="WSX5" s="216"/>
      <c r="WSY5" s="216"/>
      <c r="WSZ5" s="216"/>
      <c r="WTA5" s="216"/>
      <c r="WTB5" s="216"/>
      <c r="WTC5" s="216"/>
      <c r="WTD5" s="216"/>
      <c r="WTE5" s="216"/>
      <c r="WTF5" s="216"/>
      <c r="WTG5" s="216"/>
      <c r="WTH5" s="216"/>
      <c r="WTI5" s="216"/>
      <c r="WTJ5" s="216"/>
      <c r="WTK5" s="216"/>
      <c r="WTL5" s="216"/>
      <c r="WTM5" s="216"/>
      <c r="WTN5" s="216"/>
      <c r="WTO5" s="216"/>
      <c r="WTP5" s="216"/>
      <c r="WTQ5" s="216"/>
      <c r="WTR5" s="216"/>
      <c r="WTS5" s="216"/>
      <c r="WTT5" s="216"/>
      <c r="WTU5" s="216"/>
      <c r="WTV5" s="216"/>
      <c r="WTW5" s="216"/>
      <c r="WTX5" s="216"/>
      <c r="WTY5" s="216"/>
      <c r="WTZ5" s="216"/>
      <c r="WUA5" s="216"/>
      <c r="WUB5" s="216"/>
      <c r="WUC5" s="216"/>
      <c r="WUD5" s="216"/>
      <c r="WUE5" s="216"/>
      <c r="WUF5" s="216"/>
      <c r="WUG5" s="216"/>
      <c r="WUH5" s="216"/>
      <c r="WUI5" s="216"/>
      <c r="WUJ5" s="216"/>
      <c r="WUK5" s="216"/>
      <c r="WUL5" s="216"/>
      <c r="WUM5" s="216"/>
      <c r="WUN5" s="216"/>
      <c r="WUO5" s="216"/>
      <c r="WUP5" s="216"/>
      <c r="WUQ5" s="216"/>
      <c r="WUR5" s="216"/>
      <c r="WUS5" s="216"/>
      <c r="WUT5" s="216"/>
      <c r="WUU5" s="216"/>
      <c r="WUV5" s="216"/>
      <c r="WUW5" s="216"/>
      <c r="WUX5" s="216"/>
      <c r="WUY5" s="216"/>
      <c r="WUZ5" s="216"/>
      <c r="WVA5" s="216"/>
      <c r="WVB5" s="216"/>
      <c r="WVC5" s="216"/>
      <c r="WVD5" s="216"/>
      <c r="WVE5" s="216"/>
      <c r="WVF5" s="216"/>
      <c r="WVG5" s="216"/>
      <c r="WVH5" s="216"/>
      <c r="WVI5" s="216"/>
      <c r="WVJ5" s="216"/>
      <c r="WVK5" s="216"/>
      <c r="WVL5" s="216"/>
      <c r="WVM5" s="216"/>
      <c r="WVN5" s="216"/>
      <c r="WVO5" s="216"/>
      <c r="WVP5" s="216"/>
      <c r="WVQ5" s="216"/>
      <c r="WVR5" s="216"/>
      <c r="WVS5" s="216"/>
      <c r="WVT5" s="216"/>
      <c r="WVU5" s="216"/>
      <c r="WVV5" s="216"/>
      <c r="WVW5" s="216"/>
      <c r="WVX5" s="216"/>
      <c r="WVY5" s="216"/>
      <c r="WVZ5" s="216"/>
      <c r="WWA5" s="216"/>
      <c r="WWB5" s="216"/>
      <c r="WWC5" s="216"/>
      <c r="WWD5" s="216"/>
      <c r="WWE5" s="216"/>
      <c r="WWF5" s="216"/>
      <c r="WWG5" s="216"/>
      <c r="WWH5" s="216"/>
      <c r="WWI5" s="216"/>
      <c r="WWJ5" s="216"/>
      <c r="WWK5" s="216"/>
      <c r="WWL5" s="216"/>
      <c r="WWM5" s="216"/>
      <c r="WWN5" s="216"/>
      <c r="WWO5" s="216"/>
      <c r="WWP5" s="216"/>
      <c r="WWQ5" s="216"/>
      <c r="WWR5" s="216"/>
      <c r="WWS5" s="216"/>
      <c r="WWT5" s="216"/>
      <c r="WWU5" s="216"/>
      <c r="WWV5" s="216"/>
      <c r="WWW5" s="216"/>
      <c r="WWX5" s="216"/>
      <c r="WWY5" s="216"/>
      <c r="WWZ5" s="216"/>
      <c r="WXA5" s="216"/>
      <c r="WXB5" s="216"/>
      <c r="WXC5" s="216"/>
      <c r="WXD5" s="216"/>
      <c r="WXE5" s="216"/>
      <c r="WXF5" s="216"/>
      <c r="WXG5" s="216"/>
      <c r="WXH5" s="216"/>
      <c r="WXI5" s="216"/>
      <c r="WXJ5" s="216"/>
      <c r="WXK5" s="216"/>
      <c r="WXL5" s="216"/>
      <c r="WXM5" s="216"/>
      <c r="WXN5" s="216"/>
      <c r="WXO5" s="216"/>
      <c r="WXP5" s="216"/>
      <c r="WXQ5" s="216"/>
      <c r="WXR5" s="216"/>
      <c r="WXS5" s="216"/>
      <c r="WXT5" s="216"/>
      <c r="WXU5" s="216"/>
      <c r="WXV5" s="216"/>
      <c r="WXW5" s="216"/>
      <c r="WXX5" s="216"/>
      <c r="WXY5" s="216"/>
      <c r="WXZ5" s="216"/>
      <c r="WYA5" s="216"/>
      <c r="WYB5" s="216"/>
      <c r="WYC5" s="216"/>
      <c r="WYD5" s="216"/>
      <c r="WYE5" s="216"/>
      <c r="WYF5" s="216"/>
      <c r="WYG5" s="216"/>
      <c r="WYH5" s="216"/>
      <c r="WYI5" s="216"/>
      <c r="WYJ5" s="216"/>
      <c r="WYK5" s="216"/>
      <c r="WYL5" s="216"/>
      <c r="WYM5" s="216"/>
      <c r="WYN5" s="216"/>
      <c r="WYO5" s="216"/>
      <c r="WYP5" s="216"/>
      <c r="WYQ5" s="216"/>
      <c r="WYR5" s="216"/>
      <c r="WYS5" s="216"/>
      <c r="WYT5" s="216"/>
      <c r="WYU5" s="216"/>
      <c r="WYV5" s="216"/>
      <c r="WYW5" s="216"/>
      <c r="WYX5" s="216"/>
      <c r="WYY5" s="216"/>
      <c r="WYZ5" s="216"/>
      <c r="WZA5" s="216"/>
      <c r="WZB5" s="216"/>
      <c r="WZC5" s="216"/>
      <c r="WZD5" s="216"/>
      <c r="WZE5" s="216"/>
      <c r="WZF5" s="216"/>
      <c r="WZG5" s="216"/>
      <c r="WZH5" s="216"/>
      <c r="WZI5" s="216"/>
      <c r="WZJ5" s="216"/>
      <c r="WZK5" s="216"/>
      <c r="WZL5" s="216"/>
      <c r="WZM5" s="216"/>
      <c r="WZN5" s="216"/>
      <c r="WZO5" s="216"/>
      <c r="WZP5" s="216"/>
      <c r="WZQ5" s="216"/>
      <c r="WZR5" s="216"/>
      <c r="WZS5" s="216"/>
      <c r="WZT5" s="216"/>
      <c r="WZU5" s="216"/>
      <c r="WZV5" s="216"/>
      <c r="WZW5" s="216"/>
      <c r="WZX5" s="216"/>
      <c r="WZY5" s="216"/>
      <c r="WZZ5" s="216"/>
      <c r="XAA5" s="216"/>
      <c r="XAB5" s="216"/>
      <c r="XAC5" s="216"/>
      <c r="XAD5" s="216"/>
      <c r="XAE5" s="216"/>
      <c r="XAF5" s="216"/>
      <c r="XAG5" s="216"/>
      <c r="XAH5" s="216"/>
      <c r="XAI5" s="216"/>
      <c r="XAJ5" s="216"/>
      <c r="XAK5" s="216"/>
      <c r="XAL5" s="216"/>
      <c r="XAM5" s="216"/>
      <c r="XAN5" s="216"/>
      <c r="XAO5" s="216"/>
      <c r="XAP5" s="216"/>
      <c r="XAQ5" s="216"/>
      <c r="XAR5" s="216"/>
      <c r="XAS5" s="216"/>
      <c r="XAT5" s="216"/>
      <c r="XAU5" s="216"/>
      <c r="XAV5" s="216"/>
      <c r="XAW5" s="216"/>
      <c r="XAX5" s="216"/>
      <c r="XAY5" s="216"/>
      <c r="XAZ5" s="216"/>
      <c r="XBA5" s="216"/>
      <c r="XBB5" s="216"/>
      <c r="XBC5" s="216"/>
      <c r="XBD5" s="216"/>
      <c r="XBE5" s="216"/>
      <c r="XBF5" s="216"/>
      <c r="XBG5" s="216"/>
      <c r="XBH5" s="216"/>
      <c r="XBI5" s="216"/>
      <c r="XBJ5" s="216"/>
      <c r="XBK5" s="216"/>
      <c r="XBL5" s="216"/>
      <c r="XBM5" s="216"/>
      <c r="XBN5" s="216"/>
      <c r="XBO5" s="216"/>
      <c r="XBP5" s="216"/>
      <c r="XBQ5" s="216"/>
      <c r="XBR5" s="216"/>
      <c r="XBS5" s="216"/>
      <c r="XBT5" s="216"/>
      <c r="XBU5" s="216"/>
      <c r="XBV5" s="216"/>
      <c r="XBW5" s="216"/>
      <c r="XBX5" s="216"/>
      <c r="XBY5" s="216"/>
      <c r="XBZ5" s="216"/>
      <c r="XCA5" s="216"/>
      <c r="XCB5" s="216"/>
      <c r="XCC5" s="216"/>
      <c r="XCD5" s="216"/>
      <c r="XCE5" s="216"/>
      <c r="XCF5" s="216"/>
      <c r="XCG5" s="216"/>
      <c r="XCH5" s="216"/>
      <c r="XCI5" s="216"/>
      <c r="XCJ5" s="216"/>
      <c r="XCK5" s="216"/>
      <c r="XCL5" s="216"/>
      <c r="XCM5" s="216"/>
      <c r="XCN5" s="216"/>
      <c r="XCO5" s="216"/>
      <c r="XCP5" s="216"/>
      <c r="XCQ5" s="216"/>
      <c r="XCR5" s="216"/>
      <c r="XCS5" s="216"/>
      <c r="XCT5" s="216"/>
      <c r="XCU5" s="216"/>
      <c r="XCV5" s="216"/>
      <c r="XCW5" s="216"/>
      <c r="XCX5" s="216"/>
      <c r="XCY5" s="216"/>
      <c r="XCZ5" s="216"/>
      <c r="XDA5" s="216"/>
      <c r="XDB5" s="216"/>
      <c r="XDC5" s="216"/>
      <c r="XDD5" s="216"/>
      <c r="XDE5" s="216"/>
      <c r="XDF5" s="216"/>
      <c r="XDG5" s="216"/>
      <c r="XDH5" s="216"/>
      <c r="XDI5" s="216"/>
      <c r="XDJ5" s="216"/>
      <c r="XDK5" s="216"/>
      <c r="XDL5" s="216"/>
      <c r="XDM5" s="216"/>
      <c r="XDN5" s="216"/>
      <c r="XDO5" s="216"/>
      <c r="XDP5" s="216"/>
      <c r="XDQ5" s="216"/>
      <c r="XDR5" s="216"/>
      <c r="XDS5" s="216"/>
      <c r="XDT5" s="216"/>
      <c r="XDU5" s="216"/>
      <c r="XDV5" s="216"/>
      <c r="XDW5" s="216"/>
      <c r="XDX5" s="216"/>
      <c r="XDY5" s="216"/>
      <c r="XDZ5" s="216"/>
      <c r="XEA5" s="216"/>
      <c r="XEB5" s="216"/>
      <c r="XEC5" s="216"/>
      <c r="XED5" s="216"/>
      <c r="XEE5" s="216"/>
      <c r="XEF5" s="216"/>
      <c r="XEG5" s="216"/>
      <c r="XEH5" s="216"/>
      <c r="XEI5" s="216"/>
      <c r="XEJ5" s="216"/>
      <c r="XEK5" s="216"/>
      <c r="XEL5" s="216"/>
      <c r="XEM5" s="216"/>
      <c r="XEN5" s="216"/>
      <c r="XEO5" s="216"/>
      <c r="XEP5" s="216"/>
      <c r="XEQ5" s="216"/>
      <c r="XER5" s="216"/>
      <c r="XES5" s="216"/>
      <c r="XET5" s="216"/>
      <c r="XEU5" s="216"/>
      <c r="XEV5" s="216"/>
      <c r="XEW5" s="216"/>
      <c r="XEX5" s="216"/>
      <c r="XEY5" s="216"/>
      <c r="XEZ5" s="216"/>
      <c r="XFA5" s="216"/>
      <c r="XFB5" s="216"/>
      <c r="XFC5" s="216"/>
      <c r="XFD5" s="216"/>
    </row>
    <row r="6" spans="1:16384">
      <c r="A6" s="219" t="s">
        <v>4268</v>
      </c>
      <c r="B6" s="222">
        <v>13</v>
      </c>
      <c r="C6" s="222">
        <v>0</v>
      </c>
      <c r="D6" s="222">
        <v>0</v>
      </c>
      <c r="E6" s="225">
        <f>(D6/B6)*100</f>
        <v>0</v>
      </c>
      <c r="F6" s="222">
        <v>0</v>
      </c>
      <c r="G6" s="222">
        <v>0</v>
      </c>
      <c r="H6" s="222">
        <v>0</v>
      </c>
      <c r="I6" s="222">
        <v>0</v>
      </c>
      <c r="J6" s="222">
        <v>1</v>
      </c>
      <c r="K6" s="222">
        <v>0</v>
      </c>
      <c r="L6" s="220"/>
      <c r="M6" s="252" t="s">
        <v>4327</v>
      </c>
    </row>
    <row r="7" spans="1:16384">
      <c r="A7" s="219" t="s">
        <v>721</v>
      </c>
      <c r="B7" s="222">
        <v>9</v>
      </c>
      <c r="C7" s="222">
        <v>0</v>
      </c>
      <c r="D7" s="222">
        <v>0</v>
      </c>
      <c r="E7" s="225">
        <f t="shared" ref="E7:E31" si="0">(D7/B7)*100</f>
        <v>0</v>
      </c>
      <c r="F7" s="222">
        <v>0</v>
      </c>
      <c r="G7" s="222">
        <v>0</v>
      </c>
      <c r="H7" s="222">
        <v>0</v>
      </c>
      <c r="I7" s="222">
        <v>0</v>
      </c>
      <c r="J7" s="223">
        <v>6</v>
      </c>
      <c r="K7" s="222">
        <v>0</v>
      </c>
      <c r="L7" s="220"/>
      <c r="M7" s="252" t="s">
        <v>4328</v>
      </c>
    </row>
    <row r="8" spans="1:16384">
      <c r="A8" s="219" t="s">
        <v>4269</v>
      </c>
      <c r="B8" s="222">
        <v>1</v>
      </c>
      <c r="C8" s="222">
        <v>0</v>
      </c>
      <c r="D8" s="222">
        <v>0</v>
      </c>
      <c r="E8" s="225">
        <f t="shared" si="0"/>
        <v>0</v>
      </c>
      <c r="F8" s="222">
        <v>0</v>
      </c>
      <c r="G8" s="222">
        <v>0</v>
      </c>
      <c r="H8" s="222">
        <v>0</v>
      </c>
      <c r="I8" s="222">
        <v>0</v>
      </c>
      <c r="J8" s="222">
        <v>1</v>
      </c>
      <c r="K8" s="222">
        <v>0</v>
      </c>
      <c r="L8" s="220"/>
      <c r="M8" s="252" t="s">
        <v>4327</v>
      </c>
    </row>
    <row r="9" spans="1:16384">
      <c r="A9" s="219" t="s">
        <v>763</v>
      </c>
      <c r="B9" s="222">
        <v>2</v>
      </c>
      <c r="C9" s="222">
        <v>1</v>
      </c>
      <c r="D9" s="222">
        <v>0</v>
      </c>
      <c r="E9" s="225">
        <f t="shared" si="0"/>
        <v>0</v>
      </c>
      <c r="F9" s="222">
        <v>0</v>
      </c>
      <c r="G9" s="222">
        <v>0</v>
      </c>
      <c r="H9" s="222">
        <v>0</v>
      </c>
      <c r="I9" s="222">
        <v>0</v>
      </c>
      <c r="J9" s="222">
        <v>0</v>
      </c>
      <c r="K9" s="222">
        <v>0</v>
      </c>
      <c r="L9" s="220"/>
      <c r="M9" s="252"/>
    </row>
    <row r="10" spans="1:16384">
      <c r="A10" s="219" t="s">
        <v>768</v>
      </c>
      <c r="B10" s="222">
        <v>47</v>
      </c>
      <c r="C10" s="222">
        <v>1</v>
      </c>
      <c r="D10" s="222">
        <v>0</v>
      </c>
      <c r="E10" s="225">
        <f t="shared" si="0"/>
        <v>0</v>
      </c>
      <c r="F10" s="222">
        <v>0</v>
      </c>
      <c r="G10" s="222">
        <v>0</v>
      </c>
      <c r="H10" s="222">
        <v>0</v>
      </c>
      <c r="I10" s="226" t="s">
        <v>2393</v>
      </c>
      <c r="J10" s="220">
        <v>77</v>
      </c>
      <c r="K10" s="224"/>
      <c r="L10" s="220"/>
      <c r="M10" s="252" t="s">
        <v>4329</v>
      </c>
    </row>
    <row r="11" spans="1:16384">
      <c r="A11" s="219" t="s">
        <v>1045</v>
      </c>
      <c r="B11" s="222">
        <v>14</v>
      </c>
      <c r="C11" s="222">
        <v>0</v>
      </c>
      <c r="D11" s="222">
        <v>0</v>
      </c>
      <c r="E11" s="225">
        <f t="shared" si="0"/>
        <v>0</v>
      </c>
      <c r="F11" s="222">
        <v>0</v>
      </c>
      <c r="G11" s="222">
        <v>0</v>
      </c>
      <c r="H11" s="222">
        <v>0</v>
      </c>
      <c r="I11" s="226" t="s">
        <v>2393</v>
      </c>
      <c r="J11" s="220">
        <v>1</v>
      </c>
      <c r="K11" s="224"/>
      <c r="L11" s="220"/>
      <c r="M11" s="252" t="s">
        <v>4327</v>
      </c>
    </row>
    <row r="12" spans="1:16384">
      <c r="A12" s="219" t="s">
        <v>1063</v>
      </c>
      <c r="B12" s="222">
        <v>4</v>
      </c>
      <c r="C12" s="222">
        <v>0</v>
      </c>
      <c r="D12" s="222">
        <v>0</v>
      </c>
      <c r="E12" s="225">
        <f t="shared" si="0"/>
        <v>0</v>
      </c>
      <c r="F12" s="222">
        <v>0</v>
      </c>
      <c r="G12" s="222">
        <v>0</v>
      </c>
      <c r="H12" s="222">
        <v>0</v>
      </c>
      <c r="I12" s="222">
        <v>0</v>
      </c>
      <c r="J12" s="222">
        <v>0</v>
      </c>
      <c r="K12" s="222">
        <v>0</v>
      </c>
      <c r="L12" s="220"/>
      <c r="M12" s="252"/>
    </row>
    <row r="13" spans="1:16384">
      <c r="A13" s="219" t="s">
        <v>1076</v>
      </c>
      <c r="B13" s="222">
        <v>1</v>
      </c>
      <c r="C13" s="222">
        <v>0</v>
      </c>
      <c r="D13" s="222">
        <v>0</v>
      </c>
      <c r="E13" s="225">
        <f t="shared" si="0"/>
        <v>0</v>
      </c>
      <c r="F13" s="222">
        <v>0</v>
      </c>
      <c r="G13" s="222">
        <v>0</v>
      </c>
      <c r="H13" s="222">
        <v>0</v>
      </c>
      <c r="I13" s="222">
        <v>0</v>
      </c>
      <c r="J13" s="223">
        <v>1</v>
      </c>
      <c r="K13" s="222">
        <v>0</v>
      </c>
      <c r="L13" s="220"/>
      <c r="M13" s="252"/>
    </row>
    <row r="14" spans="1:16384">
      <c r="A14" s="219" t="s">
        <v>1080</v>
      </c>
      <c r="B14" s="222">
        <v>2</v>
      </c>
      <c r="C14" s="222">
        <v>0</v>
      </c>
      <c r="D14" s="222">
        <v>0</v>
      </c>
      <c r="E14" s="225">
        <f t="shared" si="0"/>
        <v>0</v>
      </c>
      <c r="F14" s="222">
        <v>0</v>
      </c>
      <c r="G14" s="222">
        <v>0</v>
      </c>
      <c r="H14" s="222">
        <v>0</v>
      </c>
      <c r="I14" s="222">
        <v>0</v>
      </c>
      <c r="J14" s="223">
        <v>0</v>
      </c>
      <c r="K14" s="222">
        <v>0</v>
      </c>
      <c r="L14" s="220"/>
      <c r="M14" s="252"/>
    </row>
    <row r="15" spans="1:16384">
      <c r="A15" s="219" t="s">
        <v>2719</v>
      </c>
      <c r="B15" s="222">
        <v>4</v>
      </c>
      <c r="C15" s="222">
        <v>1</v>
      </c>
      <c r="D15" s="222">
        <v>0</v>
      </c>
      <c r="E15" s="225">
        <f t="shared" si="0"/>
        <v>0</v>
      </c>
      <c r="F15" s="222">
        <v>0</v>
      </c>
      <c r="G15" s="222">
        <v>0</v>
      </c>
      <c r="H15" s="222">
        <v>0</v>
      </c>
      <c r="I15" s="222">
        <v>0</v>
      </c>
      <c r="J15" s="223">
        <v>2</v>
      </c>
      <c r="K15" s="222">
        <v>0</v>
      </c>
      <c r="L15" s="220"/>
      <c r="M15" s="252"/>
    </row>
    <row r="16" spans="1:16384">
      <c r="A16" s="219" t="s">
        <v>3702</v>
      </c>
      <c r="B16" s="222">
        <v>1</v>
      </c>
      <c r="C16" s="222">
        <v>0</v>
      </c>
      <c r="D16" s="222">
        <v>0</v>
      </c>
      <c r="E16" s="225">
        <f t="shared" si="0"/>
        <v>0</v>
      </c>
      <c r="F16" s="222">
        <v>0</v>
      </c>
      <c r="G16" s="222">
        <v>0</v>
      </c>
      <c r="H16" s="222">
        <v>0</v>
      </c>
      <c r="I16" s="222">
        <v>0</v>
      </c>
      <c r="J16" s="223">
        <v>0</v>
      </c>
      <c r="K16" s="223">
        <v>0</v>
      </c>
      <c r="L16" s="220"/>
      <c r="M16" s="252"/>
    </row>
    <row r="17" spans="1:16384" ht="98">
      <c r="A17" s="219" t="s">
        <v>408</v>
      </c>
      <c r="B17" s="223">
        <v>201</v>
      </c>
      <c r="C17" s="223">
        <v>62</v>
      </c>
      <c r="D17" s="227">
        <v>182</v>
      </c>
      <c r="E17" s="225">
        <f t="shared" si="0"/>
        <v>90.547263681592042</v>
      </c>
      <c r="F17" s="227">
        <v>553</v>
      </c>
      <c r="G17" s="227">
        <v>44</v>
      </c>
      <c r="H17" s="227">
        <v>92</v>
      </c>
      <c r="I17" s="228">
        <v>22</v>
      </c>
      <c r="J17" s="223">
        <v>47</v>
      </c>
      <c r="K17" s="223">
        <v>5</v>
      </c>
      <c r="L17" s="220"/>
      <c r="M17" s="252" t="s">
        <v>4346</v>
      </c>
    </row>
    <row r="18" spans="1:16384">
      <c r="A18" s="219" t="s">
        <v>1337</v>
      </c>
      <c r="B18" s="222">
        <v>1</v>
      </c>
      <c r="C18" s="222">
        <v>0</v>
      </c>
      <c r="D18" s="222">
        <v>0</v>
      </c>
      <c r="E18" s="225">
        <f t="shared" si="0"/>
        <v>0</v>
      </c>
      <c r="F18" s="222">
        <v>0</v>
      </c>
      <c r="G18" s="222">
        <v>0</v>
      </c>
      <c r="H18" s="222">
        <v>0</v>
      </c>
      <c r="I18" s="223">
        <v>0</v>
      </c>
      <c r="J18" s="223">
        <v>0</v>
      </c>
      <c r="K18" s="223">
        <v>0</v>
      </c>
      <c r="L18" s="220"/>
      <c r="M18" s="252"/>
    </row>
    <row r="19" spans="1:16384">
      <c r="A19" s="219" t="s">
        <v>4267</v>
      </c>
      <c r="B19" s="222">
        <v>4</v>
      </c>
      <c r="C19" s="222">
        <v>0</v>
      </c>
      <c r="D19" s="222">
        <v>0</v>
      </c>
      <c r="E19" s="225">
        <f t="shared" si="0"/>
        <v>0</v>
      </c>
      <c r="F19" s="222">
        <v>0</v>
      </c>
      <c r="G19" s="222">
        <v>0</v>
      </c>
      <c r="H19" s="222">
        <v>0</v>
      </c>
      <c r="I19" s="222">
        <v>0</v>
      </c>
      <c r="J19" s="222">
        <v>0</v>
      </c>
      <c r="K19" s="222">
        <v>0</v>
      </c>
      <c r="L19" s="220"/>
      <c r="M19" s="252"/>
    </row>
    <row r="20" spans="1:16384">
      <c r="A20" s="219" t="s">
        <v>1355</v>
      </c>
      <c r="B20" s="222">
        <v>6</v>
      </c>
      <c r="C20" s="222">
        <v>2</v>
      </c>
      <c r="D20" s="222">
        <v>0</v>
      </c>
      <c r="E20" s="225">
        <f t="shared" si="0"/>
        <v>0</v>
      </c>
      <c r="F20" s="222">
        <v>0</v>
      </c>
      <c r="G20" s="222">
        <v>0</v>
      </c>
      <c r="H20" s="222">
        <v>0</v>
      </c>
      <c r="I20" s="223">
        <v>0</v>
      </c>
      <c r="J20" s="223">
        <v>3</v>
      </c>
      <c r="K20" s="223">
        <v>0</v>
      </c>
      <c r="L20" s="220"/>
      <c r="M20" s="252"/>
    </row>
    <row r="21" spans="1:16384">
      <c r="A21" s="219" t="s">
        <v>535</v>
      </c>
      <c r="B21" s="229">
        <v>1360</v>
      </c>
      <c r="C21" s="229">
        <v>989</v>
      </c>
      <c r="D21" s="227">
        <v>289</v>
      </c>
      <c r="E21" s="225">
        <f t="shared" si="0"/>
        <v>21.25</v>
      </c>
      <c r="F21" s="227">
        <v>987</v>
      </c>
      <c r="G21" s="222">
        <v>0</v>
      </c>
      <c r="H21" s="222">
        <v>0</v>
      </c>
      <c r="I21" s="228">
        <v>173</v>
      </c>
      <c r="J21" s="223">
        <v>127</v>
      </c>
      <c r="K21" s="223">
        <v>68</v>
      </c>
      <c r="L21" s="220"/>
      <c r="M21" s="252" t="s">
        <v>4349</v>
      </c>
    </row>
    <row r="22" spans="1:16384">
      <c r="A22" s="219" t="s">
        <v>1921</v>
      </c>
      <c r="B22" s="222">
        <v>9</v>
      </c>
      <c r="C22" s="222">
        <v>0</v>
      </c>
      <c r="D22" s="222">
        <v>0</v>
      </c>
      <c r="E22" s="225">
        <f t="shared" si="0"/>
        <v>0</v>
      </c>
      <c r="F22" s="222">
        <v>0</v>
      </c>
      <c r="G22" s="222">
        <v>0</v>
      </c>
      <c r="H22" s="222">
        <v>0</v>
      </c>
      <c r="I22" s="223">
        <v>0</v>
      </c>
      <c r="J22" s="223">
        <v>8</v>
      </c>
      <c r="K22" s="223">
        <v>0</v>
      </c>
      <c r="L22" s="220"/>
      <c r="M22" s="252"/>
    </row>
    <row r="23" spans="1:16384" ht="28">
      <c r="A23" s="219" t="s">
        <v>1943</v>
      </c>
      <c r="B23" s="229">
        <v>253</v>
      </c>
      <c r="C23" s="229">
        <v>84</v>
      </c>
      <c r="D23" s="227">
        <v>250</v>
      </c>
      <c r="E23" s="225">
        <f t="shared" si="0"/>
        <v>98.814229249011859</v>
      </c>
      <c r="F23" s="227">
        <v>667</v>
      </c>
      <c r="G23" s="227">
        <v>159</v>
      </c>
      <c r="H23" s="227">
        <v>280</v>
      </c>
      <c r="I23" s="228">
        <v>121</v>
      </c>
      <c r="J23" s="223" t="s">
        <v>4293</v>
      </c>
      <c r="K23" s="223" t="s">
        <v>4294</v>
      </c>
      <c r="L23" s="220"/>
      <c r="M23" s="252" t="s">
        <v>4302</v>
      </c>
    </row>
    <row r="24" spans="1:16384">
      <c r="A24" s="219" t="s">
        <v>2043</v>
      </c>
      <c r="B24" s="222">
        <v>6</v>
      </c>
      <c r="C24" s="222">
        <v>0</v>
      </c>
      <c r="D24" s="222">
        <v>0</v>
      </c>
      <c r="E24" s="225">
        <f t="shared" si="0"/>
        <v>0</v>
      </c>
      <c r="F24" s="222">
        <v>0</v>
      </c>
      <c r="G24" s="222">
        <v>0</v>
      </c>
      <c r="H24" s="222">
        <v>0</v>
      </c>
      <c r="I24" s="223">
        <v>0</v>
      </c>
      <c r="J24" s="223">
        <v>5</v>
      </c>
      <c r="K24" s="223">
        <v>0</v>
      </c>
      <c r="L24" s="220"/>
      <c r="M24" s="252"/>
    </row>
    <row r="25" spans="1:16384" s="104" customFormat="1">
      <c r="A25" s="221" t="s">
        <v>4320</v>
      </c>
      <c r="B25" s="223">
        <v>1</v>
      </c>
      <c r="C25" s="223">
        <v>0</v>
      </c>
      <c r="D25" s="223">
        <v>0</v>
      </c>
      <c r="E25" s="225">
        <f t="shared" si="0"/>
        <v>0</v>
      </c>
      <c r="F25" s="223">
        <v>0</v>
      </c>
      <c r="G25" s="223">
        <v>0</v>
      </c>
      <c r="H25" s="223">
        <v>0</v>
      </c>
      <c r="I25" s="223">
        <v>0</v>
      </c>
      <c r="J25" s="223">
        <v>1</v>
      </c>
      <c r="K25" s="223">
        <v>0</v>
      </c>
      <c r="L25" s="220"/>
      <c r="M25" s="253"/>
      <c r="N25" s="221"/>
      <c r="O25" s="221"/>
      <c r="P25" s="221"/>
      <c r="Q25" s="221"/>
      <c r="R25" s="221"/>
      <c r="S25" s="221"/>
      <c r="T25" s="221"/>
      <c r="U25" s="221"/>
      <c r="V25" s="221"/>
      <c r="W25" s="221"/>
      <c r="X25" s="221"/>
      <c r="Y25" s="221"/>
      <c r="Z25" s="221"/>
      <c r="AA25" s="221"/>
      <c r="AB25" s="221"/>
      <c r="AC25" s="221"/>
      <c r="AD25" s="221"/>
      <c r="AE25" s="221"/>
      <c r="AF25" s="221"/>
      <c r="AG25" s="221"/>
      <c r="AH25" s="221"/>
      <c r="AI25" s="221"/>
      <c r="AJ25" s="221"/>
      <c r="AK25" s="221"/>
      <c r="AL25" s="221"/>
      <c r="AM25" s="221"/>
      <c r="AN25" s="221"/>
      <c r="AO25" s="221"/>
      <c r="AP25" s="221"/>
      <c r="AQ25" s="221"/>
      <c r="AR25" s="221"/>
      <c r="AS25" s="221"/>
      <c r="AT25" s="221"/>
      <c r="AU25" s="221"/>
      <c r="AV25" s="221"/>
      <c r="AW25" s="221"/>
      <c r="AX25" s="221"/>
      <c r="AY25" s="221"/>
      <c r="AZ25" s="221"/>
      <c r="BA25" s="221"/>
      <c r="BB25" s="221"/>
      <c r="BC25" s="221"/>
      <c r="BD25" s="221"/>
      <c r="BE25" s="221"/>
      <c r="BF25" s="221"/>
      <c r="BG25" s="221"/>
      <c r="BH25" s="221"/>
      <c r="BI25" s="221"/>
      <c r="BJ25" s="221"/>
      <c r="BK25" s="221"/>
      <c r="BL25" s="221"/>
      <c r="BM25" s="221"/>
      <c r="BN25" s="221"/>
      <c r="BO25" s="221"/>
      <c r="BP25" s="221"/>
      <c r="BQ25" s="221"/>
      <c r="BR25" s="221"/>
      <c r="BS25" s="221"/>
      <c r="BT25" s="221"/>
      <c r="BU25" s="221"/>
      <c r="BV25" s="221"/>
      <c r="BW25" s="221"/>
      <c r="BX25" s="221"/>
      <c r="BY25" s="221"/>
      <c r="BZ25" s="221"/>
      <c r="CA25" s="221"/>
      <c r="CB25" s="221"/>
      <c r="CC25" s="221"/>
      <c r="CD25" s="221"/>
      <c r="CE25" s="221"/>
      <c r="CF25" s="221"/>
      <c r="CG25" s="221"/>
      <c r="CH25" s="221"/>
      <c r="CI25" s="221"/>
      <c r="CJ25" s="221"/>
      <c r="CK25" s="221"/>
      <c r="CL25" s="221"/>
      <c r="CM25" s="221"/>
      <c r="CN25" s="221"/>
      <c r="CO25" s="221"/>
      <c r="CP25" s="221"/>
      <c r="CQ25" s="221"/>
      <c r="CR25" s="221"/>
      <c r="CS25" s="221"/>
      <c r="CT25" s="221"/>
      <c r="CU25" s="221"/>
      <c r="CV25" s="221"/>
      <c r="CW25" s="221"/>
      <c r="CX25" s="221"/>
      <c r="CY25" s="221"/>
      <c r="CZ25" s="221"/>
      <c r="DA25" s="221"/>
      <c r="DB25" s="221"/>
      <c r="DC25" s="221"/>
      <c r="DD25" s="221"/>
      <c r="DE25" s="221"/>
      <c r="DF25" s="221"/>
      <c r="DG25" s="221"/>
      <c r="DH25" s="221"/>
      <c r="DI25" s="221"/>
      <c r="DJ25" s="221"/>
      <c r="DK25" s="221"/>
      <c r="DL25" s="221"/>
      <c r="DM25" s="221"/>
      <c r="DN25" s="221"/>
      <c r="DO25" s="221"/>
      <c r="DP25" s="221"/>
      <c r="DQ25" s="221"/>
      <c r="DR25" s="221"/>
      <c r="DS25" s="221"/>
      <c r="DT25" s="221"/>
      <c r="DU25" s="221"/>
      <c r="DV25" s="221"/>
      <c r="DW25" s="221"/>
      <c r="DX25" s="221"/>
      <c r="DY25" s="221"/>
      <c r="DZ25" s="221"/>
      <c r="EA25" s="221"/>
      <c r="EB25" s="221"/>
      <c r="EC25" s="221"/>
      <c r="ED25" s="221"/>
      <c r="EE25" s="221"/>
      <c r="EF25" s="221"/>
      <c r="EG25" s="221"/>
      <c r="EH25" s="221"/>
      <c r="EI25" s="221"/>
      <c r="EJ25" s="221"/>
      <c r="EK25" s="221"/>
      <c r="EL25" s="221"/>
      <c r="EM25" s="221"/>
      <c r="EN25" s="221"/>
      <c r="EO25" s="221"/>
      <c r="EP25" s="221"/>
      <c r="EQ25" s="221"/>
      <c r="ER25" s="221"/>
      <c r="ES25" s="221"/>
      <c r="ET25" s="221"/>
      <c r="EU25" s="221"/>
      <c r="EV25" s="221"/>
      <c r="EW25" s="221"/>
      <c r="EX25" s="221"/>
      <c r="EY25" s="221"/>
      <c r="EZ25" s="221"/>
      <c r="FA25" s="221"/>
      <c r="FB25" s="221"/>
      <c r="FC25" s="221"/>
      <c r="FD25" s="221"/>
      <c r="FE25" s="221"/>
      <c r="FF25" s="221"/>
      <c r="FG25" s="221"/>
      <c r="FH25" s="221"/>
      <c r="FI25" s="221"/>
      <c r="FJ25" s="221"/>
      <c r="FK25" s="221"/>
      <c r="FL25" s="221"/>
      <c r="FM25" s="221"/>
      <c r="FN25" s="221"/>
      <c r="FO25" s="221"/>
      <c r="FP25" s="221"/>
      <c r="FQ25" s="221"/>
      <c r="FR25" s="221"/>
      <c r="FS25" s="221"/>
      <c r="FT25" s="221"/>
      <c r="FU25" s="221"/>
      <c r="FV25" s="221"/>
      <c r="FW25" s="221"/>
      <c r="FX25" s="221"/>
      <c r="FY25" s="221"/>
      <c r="FZ25" s="221"/>
      <c r="GA25" s="221"/>
      <c r="GB25" s="221"/>
      <c r="GC25" s="221"/>
      <c r="GD25" s="221"/>
      <c r="GE25" s="221"/>
      <c r="GF25" s="221"/>
      <c r="GG25" s="221"/>
      <c r="GH25" s="221"/>
      <c r="GI25" s="221"/>
      <c r="GJ25" s="221"/>
      <c r="GK25" s="221"/>
      <c r="GL25" s="221"/>
      <c r="GM25" s="221"/>
      <c r="GN25" s="221"/>
      <c r="GO25" s="221"/>
      <c r="GP25" s="221"/>
      <c r="GQ25" s="221"/>
      <c r="GR25" s="221"/>
      <c r="GS25" s="221"/>
      <c r="GT25" s="221"/>
      <c r="GU25" s="221"/>
      <c r="GV25" s="221"/>
      <c r="GW25" s="221"/>
      <c r="GX25" s="221"/>
      <c r="GY25" s="221"/>
      <c r="GZ25" s="221"/>
      <c r="HA25" s="221"/>
      <c r="HB25" s="221"/>
      <c r="HC25" s="221"/>
      <c r="HD25" s="221"/>
      <c r="HE25" s="221"/>
      <c r="HF25" s="221"/>
      <c r="HG25" s="221"/>
      <c r="HH25" s="221"/>
      <c r="HI25" s="221"/>
      <c r="HJ25" s="221"/>
      <c r="HK25" s="221"/>
      <c r="HL25" s="221"/>
      <c r="HM25" s="221"/>
      <c r="HN25" s="221"/>
      <c r="HO25" s="221"/>
      <c r="HP25" s="221"/>
      <c r="HQ25" s="221"/>
      <c r="HR25" s="221"/>
      <c r="HS25" s="221"/>
      <c r="HT25" s="221"/>
      <c r="HU25" s="221"/>
      <c r="HV25" s="221"/>
      <c r="HW25" s="221"/>
      <c r="HX25" s="221"/>
      <c r="HY25" s="221"/>
      <c r="HZ25" s="221"/>
      <c r="IA25" s="221"/>
      <c r="IB25" s="221"/>
      <c r="IC25" s="221"/>
      <c r="ID25" s="221"/>
      <c r="IE25" s="221"/>
      <c r="IF25" s="221"/>
      <c r="IG25" s="221"/>
      <c r="IH25" s="221"/>
      <c r="II25" s="221"/>
      <c r="IJ25" s="221"/>
      <c r="IK25" s="221"/>
      <c r="IL25" s="221"/>
      <c r="IM25" s="221"/>
      <c r="IN25" s="221"/>
      <c r="IO25" s="221"/>
      <c r="IP25" s="221"/>
      <c r="IQ25" s="221"/>
      <c r="IR25" s="221"/>
      <c r="IS25" s="221"/>
      <c r="IT25" s="221"/>
      <c r="IU25" s="221"/>
      <c r="IV25" s="221"/>
      <c r="IW25" s="221"/>
      <c r="IX25" s="221"/>
      <c r="IY25" s="221"/>
      <c r="IZ25" s="221"/>
      <c r="JA25" s="221"/>
      <c r="JB25" s="221"/>
      <c r="JC25" s="221"/>
      <c r="JD25" s="221"/>
      <c r="JE25" s="221"/>
      <c r="JF25" s="221"/>
      <c r="JG25" s="221"/>
      <c r="JH25" s="221"/>
      <c r="JI25" s="221"/>
      <c r="JJ25" s="221"/>
      <c r="JK25" s="221"/>
      <c r="JL25" s="221"/>
      <c r="JM25" s="221"/>
      <c r="JN25" s="221"/>
      <c r="JO25" s="221"/>
      <c r="JP25" s="221"/>
      <c r="JQ25" s="221"/>
      <c r="JR25" s="221"/>
      <c r="JS25" s="221"/>
      <c r="JT25" s="221"/>
      <c r="JU25" s="221"/>
      <c r="JV25" s="221"/>
      <c r="JW25" s="221"/>
      <c r="JX25" s="221"/>
      <c r="JY25" s="221"/>
      <c r="JZ25" s="221"/>
      <c r="KA25" s="221"/>
      <c r="KB25" s="221"/>
      <c r="KC25" s="221"/>
      <c r="KD25" s="221"/>
      <c r="KE25" s="221"/>
      <c r="KF25" s="221"/>
      <c r="KG25" s="221"/>
      <c r="KH25" s="221"/>
      <c r="KI25" s="221"/>
      <c r="KJ25" s="221"/>
      <c r="KK25" s="221"/>
      <c r="KL25" s="221"/>
      <c r="KM25" s="221"/>
      <c r="KN25" s="221"/>
      <c r="KO25" s="221"/>
      <c r="KP25" s="221"/>
      <c r="KQ25" s="221"/>
      <c r="KR25" s="221"/>
      <c r="KS25" s="221"/>
      <c r="KT25" s="221"/>
      <c r="KU25" s="221"/>
      <c r="KV25" s="221"/>
      <c r="KW25" s="221"/>
      <c r="KX25" s="221"/>
      <c r="KY25" s="221"/>
      <c r="KZ25" s="221"/>
      <c r="LA25" s="221"/>
      <c r="LB25" s="221"/>
      <c r="LC25" s="221"/>
      <c r="LD25" s="221"/>
      <c r="LE25" s="221"/>
      <c r="LF25" s="221"/>
      <c r="LG25" s="221"/>
      <c r="LH25" s="221"/>
      <c r="LI25" s="221"/>
      <c r="LJ25" s="221"/>
      <c r="LK25" s="221"/>
      <c r="LL25" s="221"/>
      <c r="LM25" s="221"/>
      <c r="LN25" s="221"/>
      <c r="LO25" s="221"/>
      <c r="LP25" s="221"/>
      <c r="LQ25" s="221"/>
      <c r="LR25" s="221"/>
      <c r="LS25" s="221"/>
      <c r="LT25" s="221"/>
      <c r="LU25" s="221"/>
      <c r="LV25" s="221"/>
      <c r="LW25" s="221"/>
      <c r="LX25" s="221"/>
      <c r="LY25" s="221"/>
      <c r="LZ25" s="221"/>
      <c r="MA25" s="221"/>
      <c r="MB25" s="221"/>
      <c r="MC25" s="221"/>
      <c r="MD25" s="221"/>
      <c r="ME25" s="221"/>
      <c r="MF25" s="221"/>
      <c r="MG25" s="221"/>
      <c r="MH25" s="221"/>
      <c r="MI25" s="221"/>
      <c r="MJ25" s="221"/>
      <c r="MK25" s="221"/>
      <c r="ML25" s="221"/>
      <c r="MM25" s="221"/>
      <c r="MN25" s="221"/>
      <c r="MO25" s="221"/>
      <c r="MP25" s="221"/>
      <c r="MQ25" s="221"/>
      <c r="MR25" s="221"/>
      <c r="MS25" s="221"/>
      <c r="MT25" s="221"/>
      <c r="MU25" s="221"/>
      <c r="MV25" s="221"/>
      <c r="MW25" s="221"/>
      <c r="MX25" s="221"/>
      <c r="MY25" s="221"/>
      <c r="MZ25" s="221"/>
      <c r="NA25" s="221"/>
      <c r="NB25" s="221"/>
      <c r="NC25" s="221"/>
      <c r="ND25" s="221"/>
      <c r="NE25" s="221"/>
      <c r="NF25" s="221"/>
      <c r="NG25" s="221"/>
      <c r="NH25" s="221"/>
      <c r="NI25" s="221"/>
      <c r="NJ25" s="221"/>
      <c r="NK25" s="221"/>
      <c r="NL25" s="221"/>
      <c r="NM25" s="221"/>
      <c r="NN25" s="221"/>
      <c r="NO25" s="221"/>
      <c r="NP25" s="221"/>
      <c r="NQ25" s="221"/>
      <c r="NR25" s="221"/>
      <c r="NS25" s="221"/>
      <c r="NT25" s="221"/>
      <c r="NU25" s="221"/>
      <c r="NV25" s="221"/>
      <c r="NW25" s="221"/>
      <c r="NX25" s="221"/>
      <c r="NY25" s="221"/>
      <c r="NZ25" s="221"/>
      <c r="OA25" s="221"/>
      <c r="OB25" s="221"/>
      <c r="OC25" s="221"/>
      <c r="OD25" s="221"/>
      <c r="OE25" s="221"/>
      <c r="OF25" s="221"/>
      <c r="OG25" s="221"/>
      <c r="OH25" s="221"/>
      <c r="OI25" s="221"/>
      <c r="OJ25" s="221"/>
      <c r="OK25" s="221"/>
      <c r="OL25" s="221"/>
      <c r="OM25" s="221"/>
      <c r="ON25" s="221"/>
      <c r="OO25" s="221"/>
      <c r="OP25" s="221"/>
      <c r="OQ25" s="221"/>
      <c r="OR25" s="221"/>
      <c r="OS25" s="221"/>
      <c r="OT25" s="221"/>
      <c r="OU25" s="221"/>
      <c r="OV25" s="221"/>
      <c r="OW25" s="221"/>
      <c r="OX25" s="221"/>
      <c r="OY25" s="221"/>
      <c r="OZ25" s="221"/>
      <c r="PA25" s="221"/>
      <c r="PB25" s="221"/>
      <c r="PC25" s="221"/>
      <c r="PD25" s="221"/>
      <c r="PE25" s="221"/>
      <c r="PF25" s="221"/>
      <c r="PG25" s="221"/>
      <c r="PH25" s="221"/>
      <c r="PI25" s="221"/>
      <c r="PJ25" s="221"/>
      <c r="PK25" s="221"/>
      <c r="PL25" s="221"/>
      <c r="PM25" s="221"/>
      <c r="PN25" s="221"/>
      <c r="PO25" s="221"/>
      <c r="PP25" s="221"/>
      <c r="PQ25" s="221"/>
      <c r="PR25" s="221"/>
      <c r="PS25" s="221"/>
      <c r="PT25" s="221"/>
      <c r="PU25" s="221"/>
      <c r="PV25" s="221"/>
      <c r="PW25" s="221"/>
      <c r="PX25" s="221"/>
      <c r="PY25" s="221"/>
      <c r="PZ25" s="221"/>
      <c r="QA25" s="221"/>
      <c r="QB25" s="221"/>
      <c r="QC25" s="221"/>
      <c r="QD25" s="221"/>
      <c r="QE25" s="221"/>
      <c r="QF25" s="221"/>
      <c r="QG25" s="221"/>
      <c r="QH25" s="221"/>
      <c r="QI25" s="221"/>
      <c r="QJ25" s="221"/>
      <c r="QK25" s="221"/>
      <c r="QL25" s="221"/>
      <c r="QM25" s="221"/>
      <c r="QN25" s="221"/>
      <c r="QO25" s="221"/>
      <c r="QP25" s="221"/>
      <c r="QQ25" s="221"/>
      <c r="QR25" s="221"/>
      <c r="QS25" s="221"/>
      <c r="QT25" s="221"/>
      <c r="QU25" s="221"/>
      <c r="QV25" s="221"/>
      <c r="QW25" s="221"/>
      <c r="QX25" s="221"/>
      <c r="QY25" s="221"/>
      <c r="QZ25" s="221"/>
      <c r="RA25" s="221"/>
      <c r="RB25" s="221"/>
      <c r="RC25" s="221"/>
      <c r="RD25" s="221"/>
      <c r="RE25" s="221"/>
      <c r="RF25" s="221"/>
      <c r="RG25" s="221"/>
      <c r="RH25" s="221"/>
      <c r="RI25" s="221"/>
      <c r="RJ25" s="221"/>
      <c r="RK25" s="221"/>
      <c r="RL25" s="221"/>
      <c r="RM25" s="221"/>
      <c r="RN25" s="221"/>
      <c r="RO25" s="221"/>
      <c r="RP25" s="221"/>
      <c r="RQ25" s="221"/>
      <c r="RR25" s="221"/>
      <c r="RS25" s="221"/>
      <c r="RT25" s="221"/>
      <c r="RU25" s="221"/>
      <c r="RV25" s="221"/>
      <c r="RW25" s="221"/>
      <c r="RX25" s="221"/>
      <c r="RY25" s="221"/>
      <c r="RZ25" s="221"/>
      <c r="SA25" s="221"/>
      <c r="SB25" s="221"/>
      <c r="SC25" s="221"/>
      <c r="SD25" s="221"/>
      <c r="SE25" s="221"/>
      <c r="SF25" s="221"/>
      <c r="SG25" s="221"/>
      <c r="SH25" s="221"/>
      <c r="SI25" s="221"/>
      <c r="SJ25" s="221"/>
      <c r="SK25" s="221"/>
      <c r="SL25" s="221"/>
      <c r="SM25" s="221"/>
      <c r="SN25" s="221"/>
      <c r="SO25" s="221"/>
      <c r="SP25" s="221"/>
      <c r="SQ25" s="221"/>
      <c r="SR25" s="221"/>
      <c r="SS25" s="221"/>
      <c r="ST25" s="221"/>
      <c r="SU25" s="221"/>
      <c r="SV25" s="221"/>
      <c r="SW25" s="221"/>
      <c r="SX25" s="221"/>
      <c r="SY25" s="221"/>
      <c r="SZ25" s="221"/>
      <c r="TA25" s="221"/>
      <c r="TB25" s="221"/>
      <c r="TC25" s="221"/>
      <c r="TD25" s="221"/>
      <c r="TE25" s="221"/>
      <c r="TF25" s="221"/>
      <c r="TG25" s="221"/>
      <c r="TH25" s="221"/>
      <c r="TI25" s="221"/>
      <c r="TJ25" s="221"/>
      <c r="TK25" s="221"/>
      <c r="TL25" s="221"/>
      <c r="TM25" s="221"/>
      <c r="TN25" s="221"/>
      <c r="TO25" s="221"/>
      <c r="TP25" s="221"/>
      <c r="TQ25" s="221"/>
      <c r="TR25" s="221"/>
      <c r="TS25" s="221"/>
      <c r="TT25" s="221"/>
      <c r="TU25" s="221"/>
      <c r="TV25" s="221"/>
      <c r="TW25" s="221"/>
      <c r="TX25" s="221"/>
      <c r="TY25" s="221"/>
      <c r="TZ25" s="221"/>
      <c r="UA25" s="221"/>
      <c r="UB25" s="221"/>
      <c r="UC25" s="221"/>
      <c r="UD25" s="221"/>
      <c r="UE25" s="221"/>
      <c r="UF25" s="221"/>
      <c r="UG25" s="221"/>
      <c r="UH25" s="221"/>
      <c r="UI25" s="221"/>
      <c r="UJ25" s="221"/>
      <c r="UK25" s="221"/>
      <c r="UL25" s="221"/>
      <c r="UM25" s="221"/>
      <c r="UN25" s="221"/>
      <c r="UO25" s="221"/>
      <c r="UP25" s="221"/>
      <c r="UQ25" s="221"/>
      <c r="UR25" s="221"/>
      <c r="US25" s="221"/>
      <c r="UT25" s="221"/>
      <c r="UU25" s="221"/>
      <c r="UV25" s="221"/>
      <c r="UW25" s="221"/>
      <c r="UX25" s="221"/>
      <c r="UY25" s="221"/>
      <c r="UZ25" s="221"/>
      <c r="VA25" s="221"/>
      <c r="VB25" s="221"/>
      <c r="VC25" s="221"/>
      <c r="VD25" s="221"/>
      <c r="VE25" s="221"/>
      <c r="VF25" s="221"/>
      <c r="VG25" s="221"/>
      <c r="VH25" s="221"/>
      <c r="VI25" s="221"/>
      <c r="VJ25" s="221"/>
      <c r="VK25" s="221"/>
      <c r="VL25" s="221"/>
      <c r="VM25" s="221"/>
      <c r="VN25" s="221"/>
      <c r="VO25" s="221"/>
      <c r="VP25" s="221"/>
      <c r="VQ25" s="221"/>
      <c r="VR25" s="221"/>
      <c r="VS25" s="221"/>
      <c r="VT25" s="221"/>
      <c r="VU25" s="221"/>
      <c r="VV25" s="221"/>
      <c r="VW25" s="221"/>
      <c r="VX25" s="221"/>
      <c r="VY25" s="221"/>
      <c r="VZ25" s="221"/>
      <c r="WA25" s="221"/>
      <c r="WB25" s="221"/>
      <c r="WC25" s="221"/>
      <c r="WD25" s="221"/>
      <c r="WE25" s="221"/>
      <c r="WF25" s="221"/>
      <c r="WG25" s="221"/>
      <c r="WH25" s="221"/>
      <c r="WI25" s="221"/>
      <c r="WJ25" s="221"/>
      <c r="WK25" s="221"/>
      <c r="WL25" s="221"/>
      <c r="WM25" s="221"/>
      <c r="WN25" s="221"/>
      <c r="WO25" s="221"/>
      <c r="WP25" s="221"/>
      <c r="WQ25" s="221"/>
      <c r="WR25" s="221"/>
      <c r="WS25" s="221"/>
      <c r="WT25" s="221"/>
      <c r="WU25" s="221"/>
      <c r="WV25" s="221"/>
      <c r="WW25" s="221"/>
      <c r="WX25" s="221"/>
      <c r="WY25" s="221"/>
      <c r="WZ25" s="221"/>
      <c r="XA25" s="221"/>
      <c r="XB25" s="221"/>
      <c r="XC25" s="221"/>
      <c r="XD25" s="221"/>
      <c r="XE25" s="221"/>
      <c r="XF25" s="221"/>
      <c r="XG25" s="221"/>
      <c r="XH25" s="221"/>
      <c r="XI25" s="221"/>
      <c r="XJ25" s="221"/>
      <c r="XK25" s="221"/>
      <c r="XL25" s="221"/>
      <c r="XM25" s="221"/>
      <c r="XN25" s="221"/>
      <c r="XO25" s="221"/>
      <c r="XP25" s="221"/>
      <c r="XQ25" s="221"/>
      <c r="XR25" s="221"/>
      <c r="XS25" s="221"/>
      <c r="XT25" s="221"/>
      <c r="XU25" s="221"/>
      <c r="XV25" s="221"/>
      <c r="XW25" s="221"/>
      <c r="XX25" s="221"/>
      <c r="XY25" s="221"/>
      <c r="XZ25" s="221"/>
      <c r="YA25" s="221"/>
      <c r="YB25" s="221"/>
      <c r="YC25" s="221"/>
      <c r="YD25" s="221"/>
      <c r="YE25" s="221"/>
      <c r="YF25" s="221"/>
      <c r="YG25" s="221"/>
      <c r="YH25" s="221"/>
      <c r="YI25" s="221"/>
      <c r="YJ25" s="221"/>
      <c r="YK25" s="221"/>
      <c r="YL25" s="221"/>
      <c r="YM25" s="221"/>
      <c r="YN25" s="221"/>
      <c r="YO25" s="221"/>
      <c r="YP25" s="221"/>
      <c r="YQ25" s="221"/>
      <c r="YR25" s="221"/>
      <c r="YS25" s="221"/>
      <c r="YT25" s="221"/>
      <c r="YU25" s="221"/>
      <c r="YV25" s="221"/>
      <c r="YW25" s="221"/>
      <c r="YX25" s="221"/>
      <c r="YY25" s="221"/>
      <c r="YZ25" s="221"/>
      <c r="ZA25" s="221"/>
      <c r="ZB25" s="221"/>
      <c r="ZC25" s="221"/>
      <c r="ZD25" s="221"/>
      <c r="ZE25" s="221"/>
      <c r="ZF25" s="221"/>
      <c r="ZG25" s="221"/>
      <c r="ZH25" s="221"/>
      <c r="ZI25" s="221"/>
      <c r="ZJ25" s="221"/>
      <c r="ZK25" s="221"/>
      <c r="ZL25" s="221"/>
      <c r="ZM25" s="221"/>
      <c r="ZN25" s="221"/>
      <c r="ZO25" s="221"/>
      <c r="ZP25" s="221"/>
      <c r="ZQ25" s="221"/>
      <c r="ZR25" s="221"/>
      <c r="ZS25" s="221"/>
      <c r="ZT25" s="221"/>
      <c r="ZU25" s="221"/>
      <c r="ZV25" s="221"/>
      <c r="ZW25" s="221"/>
      <c r="ZX25" s="221"/>
      <c r="ZY25" s="221"/>
      <c r="ZZ25" s="221"/>
      <c r="AAA25" s="221"/>
      <c r="AAB25" s="221"/>
      <c r="AAC25" s="221"/>
      <c r="AAD25" s="221"/>
      <c r="AAE25" s="221"/>
      <c r="AAF25" s="221"/>
      <c r="AAG25" s="221"/>
      <c r="AAH25" s="221"/>
      <c r="AAI25" s="221"/>
      <c r="AAJ25" s="221"/>
      <c r="AAK25" s="221"/>
      <c r="AAL25" s="221"/>
      <c r="AAM25" s="221"/>
      <c r="AAN25" s="221"/>
      <c r="AAO25" s="221"/>
      <c r="AAP25" s="221"/>
      <c r="AAQ25" s="221"/>
      <c r="AAR25" s="221"/>
      <c r="AAS25" s="221"/>
      <c r="AAT25" s="221"/>
      <c r="AAU25" s="221"/>
      <c r="AAV25" s="221"/>
      <c r="AAW25" s="221"/>
      <c r="AAX25" s="221"/>
      <c r="AAY25" s="221"/>
      <c r="AAZ25" s="221"/>
      <c r="ABA25" s="221"/>
      <c r="ABB25" s="221"/>
      <c r="ABC25" s="221"/>
      <c r="ABD25" s="221"/>
      <c r="ABE25" s="221"/>
      <c r="ABF25" s="221"/>
      <c r="ABG25" s="221"/>
      <c r="ABH25" s="221"/>
      <c r="ABI25" s="221"/>
      <c r="ABJ25" s="221"/>
      <c r="ABK25" s="221"/>
      <c r="ABL25" s="221"/>
      <c r="ABM25" s="221"/>
      <c r="ABN25" s="221"/>
      <c r="ABO25" s="221"/>
      <c r="ABP25" s="221"/>
      <c r="ABQ25" s="221"/>
      <c r="ABR25" s="221"/>
      <c r="ABS25" s="221"/>
      <c r="ABT25" s="221"/>
      <c r="ABU25" s="221"/>
      <c r="ABV25" s="221"/>
      <c r="ABW25" s="221"/>
      <c r="ABX25" s="221"/>
      <c r="ABY25" s="221"/>
      <c r="ABZ25" s="221"/>
      <c r="ACA25" s="221"/>
      <c r="ACB25" s="221"/>
      <c r="ACC25" s="221"/>
      <c r="ACD25" s="221"/>
      <c r="ACE25" s="221"/>
      <c r="ACF25" s="221"/>
      <c r="ACG25" s="221"/>
      <c r="ACH25" s="221"/>
      <c r="ACI25" s="221"/>
      <c r="ACJ25" s="221"/>
      <c r="ACK25" s="221"/>
      <c r="ACL25" s="221"/>
      <c r="ACM25" s="221"/>
      <c r="ACN25" s="221"/>
      <c r="ACO25" s="221"/>
      <c r="ACP25" s="221"/>
      <c r="ACQ25" s="221"/>
      <c r="ACR25" s="221"/>
      <c r="ACS25" s="221"/>
      <c r="ACT25" s="221"/>
      <c r="ACU25" s="221"/>
      <c r="ACV25" s="221"/>
      <c r="ACW25" s="221"/>
      <c r="ACX25" s="221"/>
      <c r="ACY25" s="221"/>
      <c r="ACZ25" s="221"/>
      <c r="ADA25" s="221"/>
      <c r="ADB25" s="221"/>
      <c r="ADC25" s="221"/>
      <c r="ADD25" s="221"/>
      <c r="ADE25" s="221"/>
      <c r="ADF25" s="221"/>
      <c r="ADG25" s="221"/>
      <c r="ADH25" s="221"/>
      <c r="ADI25" s="221"/>
      <c r="ADJ25" s="221"/>
      <c r="ADK25" s="221"/>
      <c r="ADL25" s="221"/>
      <c r="ADM25" s="221"/>
      <c r="ADN25" s="221"/>
      <c r="ADO25" s="221"/>
      <c r="ADP25" s="221"/>
      <c r="ADQ25" s="221"/>
      <c r="ADR25" s="221"/>
      <c r="ADS25" s="221"/>
      <c r="ADT25" s="221"/>
      <c r="ADU25" s="221"/>
      <c r="ADV25" s="221"/>
      <c r="ADW25" s="221"/>
      <c r="ADX25" s="221"/>
      <c r="ADY25" s="221"/>
      <c r="ADZ25" s="221"/>
      <c r="AEA25" s="221"/>
      <c r="AEB25" s="221"/>
      <c r="AEC25" s="221"/>
      <c r="AED25" s="221"/>
      <c r="AEE25" s="221"/>
      <c r="AEF25" s="221"/>
      <c r="AEG25" s="221"/>
      <c r="AEH25" s="221"/>
      <c r="AEI25" s="221"/>
      <c r="AEJ25" s="221"/>
      <c r="AEK25" s="221"/>
      <c r="AEL25" s="221"/>
      <c r="AEM25" s="221"/>
      <c r="AEN25" s="221"/>
      <c r="AEO25" s="221"/>
      <c r="AEP25" s="221"/>
      <c r="AEQ25" s="221"/>
      <c r="AER25" s="221"/>
      <c r="AES25" s="221"/>
      <c r="AET25" s="221"/>
      <c r="AEU25" s="221"/>
      <c r="AEV25" s="221"/>
      <c r="AEW25" s="221"/>
      <c r="AEX25" s="221"/>
      <c r="AEY25" s="221"/>
      <c r="AEZ25" s="221"/>
      <c r="AFA25" s="221"/>
      <c r="AFB25" s="221"/>
      <c r="AFC25" s="221"/>
      <c r="AFD25" s="221"/>
      <c r="AFE25" s="221"/>
      <c r="AFF25" s="221"/>
      <c r="AFG25" s="221"/>
      <c r="AFH25" s="221"/>
      <c r="AFI25" s="221"/>
      <c r="AFJ25" s="221"/>
      <c r="AFK25" s="221"/>
      <c r="AFL25" s="221"/>
      <c r="AFM25" s="221"/>
      <c r="AFN25" s="221"/>
      <c r="AFO25" s="221"/>
      <c r="AFP25" s="221"/>
      <c r="AFQ25" s="221"/>
      <c r="AFR25" s="221"/>
      <c r="AFS25" s="221"/>
      <c r="AFT25" s="221"/>
      <c r="AFU25" s="221"/>
      <c r="AFV25" s="221"/>
      <c r="AFW25" s="221"/>
      <c r="AFX25" s="221"/>
      <c r="AFY25" s="221"/>
      <c r="AFZ25" s="221"/>
      <c r="AGA25" s="221"/>
      <c r="AGB25" s="221"/>
      <c r="AGC25" s="221"/>
      <c r="AGD25" s="221"/>
      <c r="AGE25" s="221"/>
      <c r="AGF25" s="221"/>
      <c r="AGG25" s="221"/>
      <c r="AGH25" s="221"/>
      <c r="AGI25" s="221"/>
      <c r="AGJ25" s="221"/>
      <c r="AGK25" s="221"/>
      <c r="AGL25" s="221"/>
      <c r="AGM25" s="221"/>
      <c r="AGN25" s="221"/>
      <c r="AGO25" s="221"/>
      <c r="AGP25" s="221"/>
      <c r="AGQ25" s="221"/>
      <c r="AGR25" s="221"/>
      <c r="AGS25" s="221"/>
      <c r="AGT25" s="221"/>
      <c r="AGU25" s="221"/>
      <c r="AGV25" s="221"/>
      <c r="AGW25" s="221"/>
      <c r="AGX25" s="221"/>
      <c r="AGY25" s="221"/>
      <c r="AGZ25" s="221"/>
      <c r="AHA25" s="221"/>
      <c r="AHB25" s="221"/>
      <c r="AHC25" s="221"/>
      <c r="AHD25" s="221"/>
      <c r="AHE25" s="221"/>
      <c r="AHF25" s="221"/>
      <c r="AHG25" s="221"/>
      <c r="AHH25" s="221"/>
      <c r="AHI25" s="221"/>
      <c r="AHJ25" s="221"/>
      <c r="AHK25" s="221"/>
      <c r="AHL25" s="221"/>
      <c r="AHM25" s="221"/>
      <c r="AHN25" s="221"/>
      <c r="AHO25" s="221"/>
      <c r="AHP25" s="221"/>
      <c r="AHQ25" s="221"/>
      <c r="AHR25" s="221"/>
      <c r="AHS25" s="221"/>
      <c r="AHT25" s="221"/>
      <c r="AHU25" s="221"/>
      <c r="AHV25" s="221"/>
      <c r="AHW25" s="221"/>
      <c r="AHX25" s="221"/>
      <c r="AHY25" s="221"/>
      <c r="AHZ25" s="221"/>
      <c r="AIA25" s="221"/>
      <c r="AIB25" s="221"/>
      <c r="AIC25" s="221"/>
      <c r="AID25" s="221"/>
      <c r="AIE25" s="221"/>
      <c r="AIF25" s="221"/>
      <c r="AIG25" s="221"/>
      <c r="AIH25" s="221"/>
      <c r="AII25" s="221"/>
      <c r="AIJ25" s="221"/>
      <c r="AIK25" s="221"/>
      <c r="AIL25" s="221"/>
      <c r="AIM25" s="221"/>
      <c r="AIN25" s="221"/>
      <c r="AIO25" s="221"/>
      <c r="AIP25" s="221"/>
      <c r="AIQ25" s="221"/>
      <c r="AIR25" s="221"/>
      <c r="AIS25" s="221"/>
      <c r="AIT25" s="221"/>
      <c r="AIU25" s="221"/>
      <c r="AIV25" s="221"/>
      <c r="AIW25" s="221"/>
      <c r="AIX25" s="221"/>
      <c r="AIY25" s="221"/>
      <c r="AIZ25" s="221"/>
      <c r="AJA25" s="221"/>
      <c r="AJB25" s="221"/>
      <c r="AJC25" s="221"/>
      <c r="AJD25" s="221"/>
      <c r="AJE25" s="221"/>
      <c r="AJF25" s="221"/>
      <c r="AJG25" s="221"/>
      <c r="AJH25" s="221"/>
      <c r="AJI25" s="221"/>
      <c r="AJJ25" s="221"/>
      <c r="AJK25" s="221"/>
      <c r="AJL25" s="221"/>
      <c r="AJM25" s="221"/>
      <c r="AJN25" s="221"/>
      <c r="AJO25" s="221"/>
      <c r="AJP25" s="221"/>
      <c r="AJQ25" s="221"/>
      <c r="AJR25" s="221"/>
      <c r="AJS25" s="221"/>
      <c r="AJT25" s="221"/>
      <c r="AJU25" s="221"/>
      <c r="AJV25" s="221"/>
      <c r="AJW25" s="221"/>
      <c r="AJX25" s="221"/>
      <c r="AJY25" s="221"/>
      <c r="AJZ25" s="221"/>
      <c r="AKA25" s="221"/>
      <c r="AKB25" s="221"/>
      <c r="AKC25" s="221"/>
      <c r="AKD25" s="221"/>
      <c r="AKE25" s="221"/>
      <c r="AKF25" s="221"/>
      <c r="AKG25" s="221"/>
      <c r="AKH25" s="221"/>
      <c r="AKI25" s="221"/>
      <c r="AKJ25" s="221"/>
      <c r="AKK25" s="221"/>
      <c r="AKL25" s="221"/>
      <c r="AKM25" s="221"/>
      <c r="AKN25" s="221"/>
      <c r="AKO25" s="221"/>
      <c r="AKP25" s="221"/>
      <c r="AKQ25" s="221"/>
      <c r="AKR25" s="221"/>
      <c r="AKS25" s="221"/>
      <c r="AKT25" s="221"/>
      <c r="AKU25" s="221"/>
      <c r="AKV25" s="221"/>
      <c r="AKW25" s="221"/>
      <c r="AKX25" s="221"/>
      <c r="AKY25" s="221"/>
      <c r="AKZ25" s="221"/>
      <c r="ALA25" s="221"/>
      <c r="ALB25" s="221"/>
      <c r="ALC25" s="221"/>
      <c r="ALD25" s="221"/>
      <c r="ALE25" s="221"/>
      <c r="ALF25" s="221"/>
      <c r="ALG25" s="221"/>
      <c r="ALH25" s="221"/>
      <c r="ALI25" s="221"/>
      <c r="ALJ25" s="221"/>
      <c r="ALK25" s="221"/>
      <c r="ALL25" s="221"/>
      <c r="ALM25" s="221"/>
      <c r="ALN25" s="221"/>
      <c r="ALO25" s="221"/>
      <c r="ALP25" s="221"/>
      <c r="ALQ25" s="221"/>
      <c r="ALR25" s="221"/>
      <c r="ALS25" s="221"/>
      <c r="ALT25" s="221"/>
      <c r="ALU25" s="221"/>
      <c r="ALV25" s="221"/>
      <c r="ALW25" s="221"/>
      <c r="ALX25" s="221"/>
      <c r="ALY25" s="221"/>
      <c r="ALZ25" s="221"/>
      <c r="AMA25" s="221"/>
      <c r="AMB25" s="221"/>
      <c r="AMC25" s="221"/>
      <c r="AMD25" s="221"/>
      <c r="AME25" s="221"/>
      <c r="AMF25" s="221"/>
      <c r="AMG25" s="221"/>
      <c r="AMH25" s="221"/>
      <c r="AMI25" s="221"/>
      <c r="AMJ25" s="221"/>
      <c r="AMK25" s="221"/>
      <c r="AML25" s="221"/>
      <c r="AMM25" s="221"/>
      <c r="AMN25" s="221"/>
      <c r="AMO25" s="221"/>
      <c r="AMP25" s="221"/>
      <c r="AMQ25" s="221"/>
      <c r="AMR25" s="221"/>
      <c r="AMS25" s="221"/>
      <c r="AMT25" s="221"/>
      <c r="AMU25" s="221"/>
      <c r="AMV25" s="221"/>
      <c r="AMW25" s="221"/>
      <c r="AMX25" s="221"/>
      <c r="AMY25" s="221"/>
      <c r="AMZ25" s="221"/>
      <c r="ANA25" s="221"/>
      <c r="ANB25" s="221"/>
      <c r="ANC25" s="221"/>
      <c r="AND25" s="221"/>
      <c r="ANE25" s="221"/>
      <c r="ANF25" s="221"/>
      <c r="ANG25" s="221"/>
      <c r="ANH25" s="221"/>
      <c r="ANI25" s="221"/>
      <c r="ANJ25" s="221"/>
      <c r="ANK25" s="221"/>
      <c r="ANL25" s="221"/>
      <c r="ANM25" s="221"/>
      <c r="ANN25" s="221"/>
      <c r="ANO25" s="221"/>
      <c r="ANP25" s="221"/>
      <c r="ANQ25" s="221"/>
      <c r="ANR25" s="221"/>
      <c r="ANS25" s="221"/>
      <c r="ANT25" s="221"/>
      <c r="ANU25" s="221"/>
      <c r="ANV25" s="221"/>
      <c r="ANW25" s="221"/>
      <c r="ANX25" s="221"/>
      <c r="ANY25" s="221"/>
      <c r="ANZ25" s="221"/>
      <c r="AOA25" s="221"/>
      <c r="AOB25" s="221"/>
      <c r="AOC25" s="221"/>
      <c r="AOD25" s="221"/>
      <c r="AOE25" s="221"/>
      <c r="AOF25" s="221"/>
      <c r="AOG25" s="221"/>
      <c r="AOH25" s="221"/>
      <c r="AOI25" s="221"/>
      <c r="AOJ25" s="221"/>
      <c r="AOK25" s="221"/>
      <c r="AOL25" s="221"/>
      <c r="AOM25" s="221"/>
      <c r="AON25" s="221"/>
      <c r="AOO25" s="221"/>
      <c r="AOP25" s="221"/>
      <c r="AOQ25" s="221"/>
      <c r="AOR25" s="221"/>
      <c r="AOS25" s="221"/>
      <c r="AOT25" s="221"/>
      <c r="AOU25" s="221"/>
      <c r="AOV25" s="221"/>
      <c r="AOW25" s="221"/>
      <c r="AOX25" s="221"/>
      <c r="AOY25" s="221"/>
      <c r="AOZ25" s="221"/>
      <c r="APA25" s="221"/>
      <c r="APB25" s="221"/>
      <c r="APC25" s="221"/>
      <c r="APD25" s="221"/>
      <c r="APE25" s="221"/>
      <c r="APF25" s="221"/>
      <c r="APG25" s="221"/>
      <c r="APH25" s="221"/>
      <c r="API25" s="221"/>
      <c r="APJ25" s="221"/>
      <c r="APK25" s="221"/>
      <c r="APL25" s="221"/>
      <c r="APM25" s="221"/>
      <c r="APN25" s="221"/>
      <c r="APO25" s="221"/>
      <c r="APP25" s="221"/>
      <c r="APQ25" s="221"/>
      <c r="APR25" s="221"/>
      <c r="APS25" s="221"/>
      <c r="APT25" s="221"/>
      <c r="APU25" s="221"/>
      <c r="APV25" s="221"/>
      <c r="APW25" s="221"/>
      <c r="APX25" s="221"/>
      <c r="APY25" s="221"/>
      <c r="APZ25" s="221"/>
      <c r="AQA25" s="221"/>
      <c r="AQB25" s="221"/>
      <c r="AQC25" s="221"/>
      <c r="AQD25" s="221"/>
      <c r="AQE25" s="221"/>
      <c r="AQF25" s="221"/>
      <c r="AQG25" s="221"/>
      <c r="AQH25" s="221"/>
      <c r="AQI25" s="221"/>
      <c r="AQJ25" s="221"/>
      <c r="AQK25" s="221"/>
      <c r="AQL25" s="221"/>
      <c r="AQM25" s="221"/>
      <c r="AQN25" s="221"/>
      <c r="AQO25" s="221"/>
      <c r="AQP25" s="221"/>
      <c r="AQQ25" s="221"/>
      <c r="AQR25" s="221"/>
      <c r="AQS25" s="221"/>
      <c r="AQT25" s="221"/>
      <c r="AQU25" s="221"/>
      <c r="AQV25" s="221"/>
      <c r="AQW25" s="221"/>
      <c r="AQX25" s="221"/>
      <c r="AQY25" s="221"/>
      <c r="AQZ25" s="221"/>
      <c r="ARA25" s="221"/>
      <c r="ARB25" s="221"/>
      <c r="ARC25" s="221"/>
      <c r="ARD25" s="221"/>
      <c r="ARE25" s="221"/>
      <c r="ARF25" s="221"/>
      <c r="ARG25" s="221"/>
      <c r="ARH25" s="221"/>
      <c r="ARI25" s="221"/>
      <c r="ARJ25" s="221"/>
      <c r="ARK25" s="221"/>
      <c r="ARL25" s="221"/>
      <c r="ARM25" s="221"/>
      <c r="ARN25" s="221"/>
      <c r="ARO25" s="221"/>
      <c r="ARP25" s="221"/>
      <c r="ARQ25" s="221"/>
      <c r="ARR25" s="221"/>
      <c r="ARS25" s="221"/>
      <c r="ART25" s="221"/>
      <c r="ARU25" s="221"/>
      <c r="ARV25" s="221"/>
      <c r="ARW25" s="221"/>
      <c r="ARX25" s="221"/>
      <c r="ARY25" s="221"/>
      <c r="ARZ25" s="221"/>
      <c r="ASA25" s="221"/>
      <c r="ASB25" s="221"/>
      <c r="ASC25" s="221"/>
      <c r="ASD25" s="221"/>
      <c r="ASE25" s="221"/>
      <c r="ASF25" s="221"/>
      <c r="ASG25" s="221"/>
      <c r="ASH25" s="221"/>
      <c r="ASI25" s="221"/>
      <c r="ASJ25" s="221"/>
      <c r="ASK25" s="221"/>
      <c r="ASL25" s="221"/>
      <c r="ASM25" s="221"/>
      <c r="ASN25" s="221"/>
      <c r="ASO25" s="221"/>
      <c r="ASP25" s="221"/>
      <c r="ASQ25" s="221"/>
      <c r="ASR25" s="221"/>
      <c r="ASS25" s="221"/>
      <c r="AST25" s="221"/>
      <c r="ASU25" s="221"/>
      <c r="ASV25" s="221"/>
      <c r="ASW25" s="221"/>
      <c r="ASX25" s="221"/>
      <c r="ASY25" s="221"/>
      <c r="ASZ25" s="221"/>
      <c r="ATA25" s="221"/>
      <c r="ATB25" s="221"/>
      <c r="ATC25" s="221"/>
      <c r="ATD25" s="221"/>
      <c r="ATE25" s="221"/>
      <c r="ATF25" s="221"/>
      <c r="ATG25" s="221"/>
      <c r="ATH25" s="221"/>
      <c r="ATI25" s="221"/>
      <c r="ATJ25" s="221"/>
      <c r="ATK25" s="221"/>
      <c r="ATL25" s="221"/>
      <c r="ATM25" s="221"/>
      <c r="ATN25" s="221"/>
      <c r="ATO25" s="221"/>
      <c r="ATP25" s="221"/>
      <c r="ATQ25" s="221"/>
      <c r="ATR25" s="221"/>
      <c r="ATS25" s="221"/>
      <c r="ATT25" s="221"/>
      <c r="ATU25" s="221"/>
      <c r="ATV25" s="221"/>
      <c r="ATW25" s="221"/>
      <c r="ATX25" s="221"/>
      <c r="ATY25" s="221"/>
      <c r="ATZ25" s="221"/>
      <c r="AUA25" s="221"/>
      <c r="AUB25" s="221"/>
      <c r="AUC25" s="221"/>
      <c r="AUD25" s="221"/>
      <c r="AUE25" s="221"/>
      <c r="AUF25" s="221"/>
      <c r="AUG25" s="221"/>
      <c r="AUH25" s="221"/>
      <c r="AUI25" s="221"/>
      <c r="AUJ25" s="221"/>
      <c r="AUK25" s="221"/>
      <c r="AUL25" s="221"/>
      <c r="AUM25" s="221"/>
      <c r="AUN25" s="221"/>
      <c r="AUO25" s="221"/>
      <c r="AUP25" s="221"/>
      <c r="AUQ25" s="221"/>
      <c r="AUR25" s="221"/>
      <c r="AUS25" s="221"/>
      <c r="AUT25" s="221"/>
      <c r="AUU25" s="221"/>
      <c r="AUV25" s="221"/>
      <c r="AUW25" s="221"/>
      <c r="AUX25" s="221"/>
      <c r="AUY25" s="221"/>
      <c r="AUZ25" s="221"/>
      <c r="AVA25" s="221"/>
      <c r="AVB25" s="221"/>
      <c r="AVC25" s="221"/>
      <c r="AVD25" s="221"/>
      <c r="AVE25" s="221"/>
      <c r="AVF25" s="221"/>
      <c r="AVG25" s="221"/>
      <c r="AVH25" s="221"/>
      <c r="AVI25" s="221"/>
      <c r="AVJ25" s="221"/>
      <c r="AVK25" s="221"/>
      <c r="AVL25" s="221"/>
      <c r="AVM25" s="221"/>
      <c r="AVN25" s="221"/>
      <c r="AVO25" s="221"/>
      <c r="AVP25" s="221"/>
      <c r="AVQ25" s="221"/>
      <c r="AVR25" s="221"/>
      <c r="AVS25" s="221"/>
      <c r="AVT25" s="221"/>
      <c r="AVU25" s="221"/>
      <c r="AVV25" s="221"/>
      <c r="AVW25" s="221"/>
      <c r="AVX25" s="221"/>
      <c r="AVY25" s="221"/>
      <c r="AVZ25" s="221"/>
      <c r="AWA25" s="221"/>
      <c r="AWB25" s="221"/>
      <c r="AWC25" s="221"/>
      <c r="AWD25" s="221"/>
      <c r="AWE25" s="221"/>
      <c r="AWF25" s="221"/>
      <c r="AWG25" s="221"/>
      <c r="AWH25" s="221"/>
      <c r="AWI25" s="221"/>
      <c r="AWJ25" s="221"/>
      <c r="AWK25" s="221"/>
      <c r="AWL25" s="221"/>
      <c r="AWM25" s="221"/>
      <c r="AWN25" s="221"/>
      <c r="AWO25" s="221"/>
      <c r="AWP25" s="221"/>
      <c r="AWQ25" s="221"/>
      <c r="AWR25" s="221"/>
      <c r="AWS25" s="221"/>
      <c r="AWT25" s="221"/>
      <c r="AWU25" s="221"/>
      <c r="AWV25" s="221"/>
      <c r="AWW25" s="221"/>
      <c r="AWX25" s="221"/>
      <c r="AWY25" s="221"/>
      <c r="AWZ25" s="221"/>
      <c r="AXA25" s="221"/>
      <c r="AXB25" s="221"/>
      <c r="AXC25" s="221"/>
      <c r="AXD25" s="221"/>
      <c r="AXE25" s="221"/>
      <c r="AXF25" s="221"/>
      <c r="AXG25" s="221"/>
      <c r="AXH25" s="221"/>
      <c r="AXI25" s="221"/>
      <c r="AXJ25" s="221"/>
      <c r="AXK25" s="221"/>
      <c r="AXL25" s="221"/>
      <c r="AXM25" s="221"/>
      <c r="AXN25" s="221"/>
      <c r="AXO25" s="221"/>
      <c r="AXP25" s="221"/>
      <c r="AXQ25" s="221"/>
      <c r="AXR25" s="221"/>
      <c r="AXS25" s="221"/>
      <c r="AXT25" s="221"/>
      <c r="AXU25" s="221"/>
      <c r="AXV25" s="221"/>
      <c r="AXW25" s="221"/>
      <c r="AXX25" s="221"/>
      <c r="AXY25" s="221"/>
      <c r="AXZ25" s="221"/>
      <c r="AYA25" s="221"/>
      <c r="AYB25" s="221"/>
      <c r="AYC25" s="221"/>
      <c r="AYD25" s="221"/>
      <c r="AYE25" s="221"/>
      <c r="AYF25" s="221"/>
      <c r="AYG25" s="221"/>
      <c r="AYH25" s="221"/>
      <c r="AYI25" s="221"/>
      <c r="AYJ25" s="221"/>
      <c r="AYK25" s="221"/>
      <c r="AYL25" s="221"/>
      <c r="AYM25" s="221"/>
      <c r="AYN25" s="221"/>
      <c r="AYO25" s="221"/>
      <c r="AYP25" s="221"/>
      <c r="AYQ25" s="221"/>
      <c r="AYR25" s="221"/>
      <c r="AYS25" s="221"/>
      <c r="AYT25" s="221"/>
      <c r="AYU25" s="221"/>
      <c r="AYV25" s="221"/>
      <c r="AYW25" s="221"/>
      <c r="AYX25" s="221"/>
      <c r="AYY25" s="221"/>
      <c r="AYZ25" s="221"/>
      <c r="AZA25" s="221"/>
      <c r="AZB25" s="221"/>
      <c r="AZC25" s="221"/>
      <c r="AZD25" s="221"/>
      <c r="AZE25" s="221"/>
      <c r="AZF25" s="221"/>
      <c r="AZG25" s="221"/>
      <c r="AZH25" s="221"/>
      <c r="AZI25" s="221"/>
      <c r="AZJ25" s="221"/>
      <c r="AZK25" s="221"/>
      <c r="AZL25" s="221"/>
      <c r="AZM25" s="221"/>
      <c r="AZN25" s="221"/>
      <c r="AZO25" s="221"/>
      <c r="AZP25" s="221"/>
      <c r="AZQ25" s="221"/>
      <c r="AZR25" s="221"/>
      <c r="AZS25" s="221"/>
      <c r="AZT25" s="221"/>
      <c r="AZU25" s="221"/>
      <c r="AZV25" s="221"/>
      <c r="AZW25" s="221"/>
      <c r="AZX25" s="221"/>
      <c r="AZY25" s="221"/>
      <c r="AZZ25" s="221"/>
      <c r="BAA25" s="221"/>
      <c r="BAB25" s="221"/>
      <c r="BAC25" s="221"/>
      <c r="BAD25" s="221"/>
      <c r="BAE25" s="221"/>
      <c r="BAF25" s="221"/>
      <c r="BAG25" s="221"/>
      <c r="BAH25" s="221"/>
      <c r="BAI25" s="221"/>
      <c r="BAJ25" s="221"/>
      <c r="BAK25" s="221"/>
      <c r="BAL25" s="221"/>
      <c r="BAM25" s="221"/>
      <c r="BAN25" s="221"/>
      <c r="BAO25" s="221"/>
      <c r="BAP25" s="221"/>
      <c r="BAQ25" s="221"/>
      <c r="BAR25" s="221"/>
      <c r="BAS25" s="221"/>
      <c r="BAT25" s="221"/>
      <c r="BAU25" s="221"/>
      <c r="BAV25" s="221"/>
      <c r="BAW25" s="221"/>
      <c r="BAX25" s="221"/>
      <c r="BAY25" s="221"/>
      <c r="BAZ25" s="221"/>
      <c r="BBA25" s="221"/>
      <c r="BBB25" s="221"/>
      <c r="BBC25" s="221"/>
      <c r="BBD25" s="221"/>
      <c r="BBE25" s="221"/>
      <c r="BBF25" s="221"/>
      <c r="BBG25" s="221"/>
      <c r="BBH25" s="221"/>
      <c r="BBI25" s="221"/>
      <c r="BBJ25" s="221"/>
      <c r="BBK25" s="221"/>
      <c r="BBL25" s="221"/>
      <c r="BBM25" s="221"/>
      <c r="BBN25" s="221"/>
      <c r="BBO25" s="221"/>
      <c r="BBP25" s="221"/>
      <c r="BBQ25" s="221"/>
      <c r="BBR25" s="221"/>
      <c r="BBS25" s="221"/>
      <c r="BBT25" s="221"/>
      <c r="BBU25" s="221"/>
      <c r="BBV25" s="221"/>
      <c r="BBW25" s="221"/>
      <c r="BBX25" s="221"/>
      <c r="BBY25" s="221"/>
      <c r="BBZ25" s="221"/>
      <c r="BCA25" s="221"/>
      <c r="BCB25" s="221"/>
      <c r="BCC25" s="221"/>
      <c r="BCD25" s="221"/>
      <c r="BCE25" s="221"/>
      <c r="BCF25" s="221"/>
      <c r="BCG25" s="221"/>
      <c r="BCH25" s="221"/>
      <c r="BCI25" s="221"/>
      <c r="BCJ25" s="221"/>
      <c r="BCK25" s="221"/>
      <c r="BCL25" s="221"/>
      <c r="BCM25" s="221"/>
      <c r="BCN25" s="221"/>
      <c r="BCO25" s="221"/>
      <c r="BCP25" s="221"/>
      <c r="BCQ25" s="221"/>
      <c r="BCR25" s="221"/>
      <c r="BCS25" s="221"/>
      <c r="BCT25" s="221"/>
      <c r="BCU25" s="221"/>
      <c r="BCV25" s="221"/>
      <c r="BCW25" s="221"/>
      <c r="BCX25" s="221"/>
      <c r="BCY25" s="221"/>
      <c r="BCZ25" s="221"/>
      <c r="BDA25" s="221"/>
      <c r="BDB25" s="221"/>
      <c r="BDC25" s="221"/>
      <c r="BDD25" s="221"/>
      <c r="BDE25" s="221"/>
      <c r="BDF25" s="221"/>
      <c r="BDG25" s="221"/>
      <c r="BDH25" s="221"/>
      <c r="BDI25" s="221"/>
      <c r="BDJ25" s="221"/>
      <c r="BDK25" s="221"/>
      <c r="BDL25" s="221"/>
      <c r="BDM25" s="221"/>
      <c r="BDN25" s="221"/>
      <c r="BDO25" s="221"/>
      <c r="BDP25" s="221"/>
      <c r="BDQ25" s="221"/>
      <c r="BDR25" s="221"/>
      <c r="BDS25" s="221"/>
      <c r="BDT25" s="221"/>
      <c r="BDU25" s="221"/>
      <c r="BDV25" s="221"/>
      <c r="BDW25" s="221"/>
      <c r="BDX25" s="221"/>
      <c r="BDY25" s="221"/>
      <c r="BDZ25" s="221"/>
      <c r="BEA25" s="221"/>
      <c r="BEB25" s="221"/>
      <c r="BEC25" s="221"/>
      <c r="BED25" s="221"/>
      <c r="BEE25" s="221"/>
      <c r="BEF25" s="221"/>
      <c r="BEG25" s="221"/>
      <c r="BEH25" s="221"/>
      <c r="BEI25" s="221"/>
      <c r="BEJ25" s="221"/>
      <c r="BEK25" s="221"/>
      <c r="BEL25" s="221"/>
      <c r="BEM25" s="221"/>
      <c r="BEN25" s="221"/>
      <c r="BEO25" s="221"/>
      <c r="BEP25" s="221"/>
      <c r="BEQ25" s="221"/>
      <c r="BER25" s="221"/>
      <c r="BES25" s="221"/>
      <c r="BET25" s="221"/>
      <c r="BEU25" s="221"/>
      <c r="BEV25" s="221"/>
      <c r="BEW25" s="221"/>
      <c r="BEX25" s="221"/>
      <c r="BEY25" s="221"/>
      <c r="BEZ25" s="221"/>
      <c r="BFA25" s="221"/>
      <c r="BFB25" s="221"/>
      <c r="BFC25" s="221"/>
      <c r="BFD25" s="221"/>
      <c r="BFE25" s="221"/>
      <c r="BFF25" s="221"/>
      <c r="BFG25" s="221"/>
      <c r="BFH25" s="221"/>
      <c r="BFI25" s="221"/>
      <c r="BFJ25" s="221"/>
      <c r="BFK25" s="221"/>
      <c r="BFL25" s="221"/>
      <c r="BFM25" s="221"/>
      <c r="BFN25" s="221"/>
      <c r="BFO25" s="221"/>
      <c r="BFP25" s="221"/>
      <c r="BFQ25" s="221"/>
      <c r="BFR25" s="221"/>
      <c r="BFS25" s="221"/>
      <c r="BFT25" s="221"/>
      <c r="BFU25" s="221"/>
      <c r="BFV25" s="221"/>
      <c r="BFW25" s="221"/>
      <c r="BFX25" s="221"/>
      <c r="BFY25" s="221"/>
      <c r="BFZ25" s="221"/>
      <c r="BGA25" s="221"/>
      <c r="BGB25" s="221"/>
      <c r="BGC25" s="221"/>
      <c r="BGD25" s="221"/>
      <c r="BGE25" s="221"/>
      <c r="BGF25" s="221"/>
      <c r="BGG25" s="221"/>
      <c r="BGH25" s="221"/>
      <c r="BGI25" s="221"/>
      <c r="BGJ25" s="221"/>
      <c r="BGK25" s="221"/>
      <c r="BGL25" s="221"/>
      <c r="BGM25" s="221"/>
      <c r="BGN25" s="221"/>
      <c r="BGO25" s="221"/>
      <c r="BGP25" s="221"/>
      <c r="BGQ25" s="221"/>
      <c r="BGR25" s="221"/>
      <c r="BGS25" s="221"/>
      <c r="BGT25" s="221"/>
      <c r="BGU25" s="221"/>
      <c r="BGV25" s="221"/>
      <c r="BGW25" s="221"/>
      <c r="BGX25" s="221"/>
      <c r="BGY25" s="221"/>
      <c r="BGZ25" s="221"/>
      <c r="BHA25" s="221"/>
      <c r="BHB25" s="221"/>
      <c r="BHC25" s="221"/>
      <c r="BHD25" s="221"/>
      <c r="BHE25" s="221"/>
      <c r="BHF25" s="221"/>
      <c r="BHG25" s="221"/>
      <c r="BHH25" s="221"/>
      <c r="BHI25" s="221"/>
      <c r="BHJ25" s="221"/>
      <c r="BHK25" s="221"/>
      <c r="BHL25" s="221"/>
      <c r="BHM25" s="221"/>
      <c r="BHN25" s="221"/>
      <c r="BHO25" s="221"/>
      <c r="BHP25" s="221"/>
      <c r="BHQ25" s="221"/>
      <c r="BHR25" s="221"/>
      <c r="BHS25" s="221"/>
      <c r="BHT25" s="221"/>
      <c r="BHU25" s="221"/>
      <c r="BHV25" s="221"/>
      <c r="BHW25" s="221"/>
      <c r="BHX25" s="221"/>
      <c r="BHY25" s="221"/>
      <c r="BHZ25" s="221"/>
      <c r="BIA25" s="221"/>
      <c r="BIB25" s="221"/>
      <c r="BIC25" s="221"/>
      <c r="BID25" s="221"/>
      <c r="BIE25" s="221"/>
      <c r="BIF25" s="221"/>
      <c r="BIG25" s="221"/>
      <c r="BIH25" s="221"/>
      <c r="BII25" s="221"/>
      <c r="BIJ25" s="221"/>
      <c r="BIK25" s="221"/>
      <c r="BIL25" s="221"/>
      <c r="BIM25" s="221"/>
      <c r="BIN25" s="221"/>
      <c r="BIO25" s="221"/>
      <c r="BIP25" s="221"/>
      <c r="BIQ25" s="221"/>
      <c r="BIR25" s="221"/>
      <c r="BIS25" s="221"/>
      <c r="BIT25" s="221"/>
      <c r="BIU25" s="221"/>
      <c r="BIV25" s="221"/>
      <c r="BIW25" s="221"/>
      <c r="BIX25" s="221"/>
      <c r="BIY25" s="221"/>
      <c r="BIZ25" s="221"/>
      <c r="BJA25" s="221"/>
      <c r="BJB25" s="221"/>
      <c r="BJC25" s="221"/>
      <c r="BJD25" s="221"/>
      <c r="BJE25" s="221"/>
      <c r="BJF25" s="221"/>
      <c r="BJG25" s="221"/>
      <c r="BJH25" s="221"/>
      <c r="BJI25" s="221"/>
      <c r="BJJ25" s="221"/>
      <c r="BJK25" s="221"/>
      <c r="BJL25" s="221"/>
      <c r="BJM25" s="221"/>
      <c r="BJN25" s="221"/>
      <c r="BJO25" s="221"/>
      <c r="BJP25" s="221"/>
      <c r="BJQ25" s="221"/>
      <c r="BJR25" s="221"/>
      <c r="BJS25" s="221"/>
      <c r="BJT25" s="221"/>
      <c r="BJU25" s="221"/>
      <c r="BJV25" s="221"/>
      <c r="BJW25" s="221"/>
      <c r="BJX25" s="221"/>
      <c r="BJY25" s="221"/>
      <c r="BJZ25" s="221"/>
      <c r="BKA25" s="221"/>
      <c r="BKB25" s="221"/>
      <c r="BKC25" s="221"/>
      <c r="BKD25" s="221"/>
      <c r="BKE25" s="221"/>
      <c r="BKF25" s="221"/>
      <c r="BKG25" s="221"/>
      <c r="BKH25" s="221"/>
      <c r="BKI25" s="221"/>
      <c r="BKJ25" s="221"/>
      <c r="BKK25" s="221"/>
      <c r="BKL25" s="221"/>
      <c r="BKM25" s="221"/>
      <c r="BKN25" s="221"/>
      <c r="BKO25" s="221"/>
      <c r="BKP25" s="221"/>
      <c r="BKQ25" s="221"/>
      <c r="BKR25" s="221"/>
      <c r="BKS25" s="221"/>
      <c r="BKT25" s="221"/>
      <c r="BKU25" s="221"/>
      <c r="BKV25" s="221"/>
      <c r="BKW25" s="221"/>
      <c r="BKX25" s="221"/>
      <c r="BKY25" s="221"/>
      <c r="BKZ25" s="221"/>
      <c r="BLA25" s="221"/>
      <c r="BLB25" s="221"/>
      <c r="BLC25" s="221"/>
      <c r="BLD25" s="221"/>
      <c r="BLE25" s="221"/>
      <c r="BLF25" s="221"/>
      <c r="BLG25" s="221"/>
      <c r="BLH25" s="221"/>
      <c r="BLI25" s="221"/>
      <c r="BLJ25" s="221"/>
      <c r="BLK25" s="221"/>
      <c r="BLL25" s="221"/>
      <c r="BLM25" s="221"/>
      <c r="BLN25" s="221"/>
      <c r="BLO25" s="221"/>
      <c r="BLP25" s="221"/>
      <c r="BLQ25" s="221"/>
      <c r="BLR25" s="221"/>
      <c r="BLS25" s="221"/>
      <c r="BLT25" s="221"/>
      <c r="BLU25" s="221"/>
      <c r="BLV25" s="221"/>
      <c r="BLW25" s="221"/>
      <c r="BLX25" s="221"/>
      <c r="BLY25" s="221"/>
      <c r="BLZ25" s="221"/>
      <c r="BMA25" s="221"/>
      <c r="BMB25" s="221"/>
      <c r="BMC25" s="221"/>
      <c r="BMD25" s="221"/>
      <c r="BME25" s="221"/>
      <c r="BMF25" s="221"/>
      <c r="BMG25" s="221"/>
      <c r="BMH25" s="221"/>
      <c r="BMI25" s="221"/>
      <c r="BMJ25" s="221"/>
      <c r="BMK25" s="221"/>
      <c r="BML25" s="221"/>
      <c r="BMM25" s="221"/>
      <c r="BMN25" s="221"/>
      <c r="BMO25" s="221"/>
      <c r="BMP25" s="221"/>
      <c r="BMQ25" s="221"/>
      <c r="BMR25" s="221"/>
      <c r="BMS25" s="221"/>
      <c r="BMT25" s="221"/>
      <c r="BMU25" s="221"/>
      <c r="BMV25" s="221"/>
      <c r="BMW25" s="221"/>
      <c r="BMX25" s="221"/>
      <c r="BMY25" s="221"/>
      <c r="BMZ25" s="221"/>
      <c r="BNA25" s="221"/>
      <c r="BNB25" s="221"/>
      <c r="BNC25" s="221"/>
      <c r="BND25" s="221"/>
      <c r="BNE25" s="221"/>
      <c r="BNF25" s="221"/>
      <c r="BNG25" s="221"/>
      <c r="BNH25" s="221"/>
      <c r="BNI25" s="221"/>
      <c r="BNJ25" s="221"/>
      <c r="BNK25" s="221"/>
      <c r="BNL25" s="221"/>
      <c r="BNM25" s="221"/>
      <c r="BNN25" s="221"/>
      <c r="BNO25" s="221"/>
      <c r="BNP25" s="221"/>
      <c r="BNQ25" s="221"/>
      <c r="BNR25" s="221"/>
      <c r="BNS25" s="221"/>
      <c r="BNT25" s="221"/>
      <c r="BNU25" s="221"/>
      <c r="BNV25" s="221"/>
      <c r="BNW25" s="221"/>
      <c r="BNX25" s="221"/>
      <c r="BNY25" s="221"/>
      <c r="BNZ25" s="221"/>
      <c r="BOA25" s="221"/>
      <c r="BOB25" s="221"/>
      <c r="BOC25" s="221"/>
      <c r="BOD25" s="221"/>
      <c r="BOE25" s="221"/>
      <c r="BOF25" s="221"/>
      <c r="BOG25" s="221"/>
      <c r="BOH25" s="221"/>
      <c r="BOI25" s="221"/>
      <c r="BOJ25" s="221"/>
      <c r="BOK25" s="221"/>
      <c r="BOL25" s="221"/>
      <c r="BOM25" s="221"/>
      <c r="BON25" s="221"/>
      <c r="BOO25" s="221"/>
      <c r="BOP25" s="221"/>
      <c r="BOQ25" s="221"/>
      <c r="BOR25" s="221"/>
      <c r="BOS25" s="221"/>
      <c r="BOT25" s="221"/>
      <c r="BOU25" s="221"/>
      <c r="BOV25" s="221"/>
      <c r="BOW25" s="221"/>
      <c r="BOX25" s="221"/>
      <c r="BOY25" s="221"/>
      <c r="BOZ25" s="221"/>
      <c r="BPA25" s="221"/>
      <c r="BPB25" s="221"/>
      <c r="BPC25" s="221"/>
      <c r="BPD25" s="221"/>
      <c r="BPE25" s="221"/>
      <c r="BPF25" s="221"/>
      <c r="BPG25" s="221"/>
      <c r="BPH25" s="221"/>
      <c r="BPI25" s="221"/>
      <c r="BPJ25" s="221"/>
      <c r="BPK25" s="221"/>
      <c r="BPL25" s="221"/>
      <c r="BPM25" s="221"/>
      <c r="BPN25" s="221"/>
      <c r="BPO25" s="221"/>
      <c r="BPP25" s="221"/>
      <c r="BPQ25" s="221"/>
      <c r="BPR25" s="221"/>
      <c r="BPS25" s="221"/>
      <c r="BPT25" s="221"/>
      <c r="BPU25" s="221"/>
      <c r="BPV25" s="221"/>
      <c r="BPW25" s="221"/>
      <c r="BPX25" s="221"/>
      <c r="BPY25" s="221"/>
      <c r="BPZ25" s="221"/>
      <c r="BQA25" s="221"/>
      <c r="BQB25" s="221"/>
      <c r="BQC25" s="221"/>
      <c r="BQD25" s="221"/>
      <c r="BQE25" s="221"/>
      <c r="BQF25" s="221"/>
      <c r="BQG25" s="221"/>
      <c r="BQH25" s="221"/>
      <c r="BQI25" s="221"/>
      <c r="BQJ25" s="221"/>
      <c r="BQK25" s="221"/>
      <c r="BQL25" s="221"/>
      <c r="BQM25" s="221"/>
      <c r="BQN25" s="221"/>
      <c r="BQO25" s="221"/>
      <c r="BQP25" s="221"/>
      <c r="BQQ25" s="221"/>
      <c r="BQR25" s="221"/>
      <c r="BQS25" s="221"/>
      <c r="BQT25" s="221"/>
      <c r="BQU25" s="221"/>
      <c r="BQV25" s="221"/>
      <c r="BQW25" s="221"/>
      <c r="BQX25" s="221"/>
      <c r="BQY25" s="221"/>
      <c r="BQZ25" s="221"/>
      <c r="BRA25" s="221"/>
      <c r="BRB25" s="221"/>
      <c r="BRC25" s="221"/>
      <c r="BRD25" s="221"/>
      <c r="BRE25" s="221"/>
      <c r="BRF25" s="221"/>
      <c r="BRG25" s="221"/>
      <c r="BRH25" s="221"/>
      <c r="BRI25" s="221"/>
      <c r="BRJ25" s="221"/>
      <c r="BRK25" s="221"/>
      <c r="BRL25" s="221"/>
      <c r="BRM25" s="221"/>
      <c r="BRN25" s="221"/>
      <c r="BRO25" s="221"/>
      <c r="BRP25" s="221"/>
      <c r="BRQ25" s="221"/>
      <c r="BRR25" s="221"/>
      <c r="BRS25" s="221"/>
      <c r="BRT25" s="221"/>
      <c r="BRU25" s="221"/>
      <c r="BRV25" s="221"/>
      <c r="BRW25" s="221"/>
      <c r="BRX25" s="221"/>
      <c r="BRY25" s="221"/>
      <c r="BRZ25" s="221"/>
      <c r="BSA25" s="221"/>
      <c r="BSB25" s="221"/>
      <c r="BSC25" s="221"/>
      <c r="BSD25" s="221"/>
      <c r="BSE25" s="221"/>
      <c r="BSF25" s="221"/>
      <c r="BSG25" s="221"/>
      <c r="BSH25" s="221"/>
      <c r="BSI25" s="221"/>
      <c r="BSJ25" s="221"/>
      <c r="BSK25" s="221"/>
      <c r="BSL25" s="221"/>
      <c r="BSM25" s="221"/>
      <c r="BSN25" s="221"/>
      <c r="BSO25" s="221"/>
      <c r="BSP25" s="221"/>
      <c r="BSQ25" s="221"/>
      <c r="BSR25" s="221"/>
      <c r="BSS25" s="221"/>
      <c r="BST25" s="221"/>
      <c r="BSU25" s="221"/>
      <c r="BSV25" s="221"/>
      <c r="BSW25" s="221"/>
      <c r="BSX25" s="221"/>
      <c r="BSY25" s="221"/>
      <c r="BSZ25" s="221"/>
      <c r="BTA25" s="221"/>
      <c r="BTB25" s="221"/>
      <c r="BTC25" s="221"/>
      <c r="BTD25" s="221"/>
      <c r="BTE25" s="221"/>
      <c r="BTF25" s="221"/>
      <c r="BTG25" s="221"/>
      <c r="BTH25" s="221"/>
      <c r="BTI25" s="221"/>
      <c r="BTJ25" s="221"/>
      <c r="BTK25" s="221"/>
      <c r="BTL25" s="221"/>
      <c r="BTM25" s="221"/>
      <c r="BTN25" s="221"/>
      <c r="BTO25" s="221"/>
      <c r="BTP25" s="221"/>
      <c r="BTQ25" s="221"/>
      <c r="BTR25" s="221"/>
      <c r="BTS25" s="221"/>
      <c r="BTT25" s="221"/>
      <c r="BTU25" s="221"/>
      <c r="BTV25" s="221"/>
      <c r="BTW25" s="221"/>
      <c r="BTX25" s="221"/>
      <c r="BTY25" s="221"/>
      <c r="BTZ25" s="221"/>
      <c r="BUA25" s="221"/>
      <c r="BUB25" s="221"/>
      <c r="BUC25" s="221"/>
      <c r="BUD25" s="221"/>
      <c r="BUE25" s="221"/>
      <c r="BUF25" s="221"/>
      <c r="BUG25" s="221"/>
      <c r="BUH25" s="221"/>
      <c r="BUI25" s="221"/>
      <c r="BUJ25" s="221"/>
      <c r="BUK25" s="221"/>
      <c r="BUL25" s="221"/>
      <c r="BUM25" s="221"/>
      <c r="BUN25" s="221"/>
      <c r="BUO25" s="221"/>
      <c r="BUP25" s="221"/>
      <c r="BUQ25" s="221"/>
      <c r="BUR25" s="221"/>
      <c r="BUS25" s="221"/>
      <c r="BUT25" s="221"/>
      <c r="BUU25" s="221"/>
      <c r="BUV25" s="221"/>
      <c r="BUW25" s="221"/>
      <c r="BUX25" s="221"/>
      <c r="BUY25" s="221"/>
      <c r="BUZ25" s="221"/>
      <c r="BVA25" s="221"/>
      <c r="BVB25" s="221"/>
      <c r="BVC25" s="221"/>
      <c r="BVD25" s="221"/>
      <c r="BVE25" s="221"/>
      <c r="BVF25" s="221"/>
      <c r="BVG25" s="221"/>
      <c r="BVH25" s="221"/>
      <c r="BVI25" s="221"/>
      <c r="BVJ25" s="221"/>
      <c r="BVK25" s="221"/>
      <c r="BVL25" s="221"/>
      <c r="BVM25" s="221"/>
      <c r="BVN25" s="221"/>
      <c r="BVO25" s="221"/>
      <c r="BVP25" s="221"/>
      <c r="BVQ25" s="221"/>
      <c r="BVR25" s="221"/>
      <c r="BVS25" s="221"/>
      <c r="BVT25" s="221"/>
      <c r="BVU25" s="221"/>
      <c r="BVV25" s="221"/>
      <c r="BVW25" s="221"/>
      <c r="BVX25" s="221"/>
      <c r="BVY25" s="221"/>
      <c r="BVZ25" s="221"/>
      <c r="BWA25" s="221"/>
      <c r="BWB25" s="221"/>
      <c r="BWC25" s="221"/>
      <c r="BWD25" s="221"/>
      <c r="BWE25" s="221"/>
      <c r="BWF25" s="221"/>
      <c r="BWG25" s="221"/>
      <c r="BWH25" s="221"/>
      <c r="BWI25" s="221"/>
      <c r="BWJ25" s="221"/>
      <c r="BWK25" s="221"/>
      <c r="BWL25" s="221"/>
      <c r="BWM25" s="221"/>
      <c r="BWN25" s="221"/>
      <c r="BWO25" s="221"/>
      <c r="BWP25" s="221"/>
      <c r="BWQ25" s="221"/>
      <c r="BWR25" s="221"/>
      <c r="BWS25" s="221"/>
      <c r="BWT25" s="221"/>
      <c r="BWU25" s="221"/>
      <c r="BWV25" s="221"/>
      <c r="BWW25" s="221"/>
      <c r="BWX25" s="221"/>
      <c r="BWY25" s="221"/>
      <c r="BWZ25" s="221"/>
      <c r="BXA25" s="221"/>
      <c r="BXB25" s="221"/>
      <c r="BXC25" s="221"/>
      <c r="BXD25" s="221"/>
      <c r="BXE25" s="221"/>
      <c r="BXF25" s="221"/>
      <c r="BXG25" s="221"/>
      <c r="BXH25" s="221"/>
      <c r="BXI25" s="221"/>
      <c r="BXJ25" s="221"/>
      <c r="BXK25" s="221"/>
      <c r="BXL25" s="221"/>
      <c r="BXM25" s="221"/>
      <c r="BXN25" s="221"/>
      <c r="BXO25" s="221"/>
      <c r="BXP25" s="221"/>
      <c r="BXQ25" s="221"/>
      <c r="BXR25" s="221"/>
      <c r="BXS25" s="221"/>
      <c r="BXT25" s="221"/>
      <c r="BXU25" s="221"/>
      <c r="BXV25" s="221"/>
      <c r="BXW25" s="221"/>
      <c r="BXX25" s="221"/>
      <c r="BXY25" s="221"/>
      <c r="BXZ25" s="221"/>
      <c r="BYA25" s="221"/>
      <c r="BYB25" s="221"/>
      <c r="BYC25" s="221"/>
      <c r="BYD25" s="221"/>
      <c r="BYE25" s="221"/>
      <c r="BYF25" s="221"/>
      <c r="BYG25" s="221"/>
      <c r="BYH25" s="221"/>
      <c r="BYI25" s="221"/>
      <c r="BYJ25" s="221"/>
      <c r="BYK25" s="221"/>
      <c r="BYL25" s="221"/>
      <c r="BYM25" s="221"/>
      <c r="BYN25" s="221"/>
      <c r="BYO25" s="221"/>
      <c r="BYP25" s="221"/>
      <c r="BYQ25" s="221"/>
      <c r="BYR25" s="221"/>
      <c r="BYS25" s="221"/>
      <c r="BYT25" s="221"/>
      <c r="BYU25" s="221"/>
      <c r="BYV25" s="221"/>
      <c r="BYW25" s="221"/>
      <c r="BYX25" s="221"/>
      <c r="BYY25" s="221"/>
      <c r="BYZ25" s="221"/>
      <c r="BZA25" s="221"/>
      <c r="BZB25" s="221"/>
      <c r="BZC25" s="221"/>
      <c r="BZD25" s="221"/>
      <c r="BZE25" s="221"/>
      <c r="BZF25" s="221"/>
      <c r="BZG25" s="221"/>
      <c r="BZH25" s="221"/>
      <c r="BZI25" s="221"/>
      <c r="BZJ25" s="221"/>
      <c r="BZK25" s="221"/>
      <c r="BZL25" s="221"/>
      <c r="BZM25" s="221"/>
      <c r="BZN25" s="221"/>
      <c r="BZO25" s="221"/>
      <c r="BZP25" s="221"/>
      <c r="BZQ25" s="221"/>
      <c r="BZR25" s="221"/>
      <c r="BZS25" s="221"/>
      <c r="BZT25" s="221"/>
      <c r="BZU25" s="221"/>
      <c r="BZV25" s="221"/>
      <c r="BZW25" s="221"/>
      <c r="BZX25" s="221"/>
      <c r="BZY25" s="221"/>
      <c r="BZZ25" s="221"/>
      <c r="CAA25" s="221"/>
      <c r="CAB25" s="221"/>
      <c r="CAC25" s="221"/>
      <c r="CAD25" s="221"/>
      <c r="CAE25" s="221"/>
      <c r="CAF25" s="221"/>
      <c r="CAG25" s="221"/>
      <c r="CAH25" s="221"/>
      <c r="CAI25" s="221"/>
      <c r="CAJ25" s="221"/>
      <c r="CAK25" s="221"/>
      <c r="CAL25" s="221"/>
      <c r="CAM25" s="221"/>
      <c r="CAN25" s="221"/>
      <c r="CAO25" s="221"/>
      <c r="CAP25" s="221"/>
      <c r="CAQ25" s="221"/>
      <c r="CAR25" s="221"/>
      <c r="CAS25" s="221"/>
      <c r="CAT25" s="221"/>
      <c r="CAU25" s="221"/>
      <c r="CAV25" s="221"/>
      <c r="CAW25" s="221"/>
      <c r="CAX25" s="221"/>
      <c r="CAY25" s="221"/>
      <c r="CAZ25" s="221"/>
      <c r="CBA25" s="221"/>
      <c r="CBB25" s="221"/>
      <c r="CBC25" s="221"/>
      <c r="CBD25" s="221"/>
      <c r="CBE25" s="221"/>
      <c r="CBF25" s="221"/>
      <c r="CBG25" s="221"/>
      <c r="CBH25" s="221"/>
      <c r="CBI25" s="221"/>
      <c r="CBJ25" s="221"/>
      <c r="CBK25" s="221"/>
      <c r="CBL25" s="221"/>
      <c r="CBM25" s="221"/>
      <c r="CBN25" s="221"/>
      <c r="CBO25" s="221"/>
      <c r="CBP25" s="221"/>
      <c r="CBQ25" s="221"/>
      <c r="CBR25" s="221"/>
      <c r="CBS25" s="221"/>
      <c r="CBT25" s="221"/>
      <c r="CBU25" s="221"/>
      <c r="CBV25" s="221"/>
      <c r="CBW25" s="221"/>
      <c r="CBX25" s="221"/>
      <c r="CBY25" s="221"/>
      <c r="CBZ25" s="221"/>
      <c r="CCA25" s="221"/>
      <c r="CCB25" s="221"/>
      <c r="CCC25" s="221"/>
      <c r="CCD25" s="221"/>
      <c r="CCE25" s="221"/>
      <c r="CCF25" s="221"/>
      <c r="CCG25" s="221"/>
      <c r="CCH25" s="221"/>
      <c r="CCI25" s="221"/>
      <c r="CCJ25" s="221"/>
      <c r="CCK25" s="221"/>
      <c r="CCL25" s="221"/>
      <c r="CCM25" s="221"/>
      <c r="CCN25" s="221"/>
      <c r="CCO25" s="221"/>
      <c r="CCP25" s="221"/>
      <c r="CCQ25" s="221"/>
      <c r="CCR25" s="221"/>
      <c r="CCS25" s="221"/>
      <c r="CCT25" s="221"/>
      <c r="CCU25" s="221"/>
      <c r="CCV25" s="221"/>
      <c r="CCW25" s="221"/>
      <c r="CCX25" s="221"/>
      <c r="CCY25" s="221"/>
      <c r="CCZ25" s="221"/>
      <c r="CDA25" s="221"/>
      <c r="CDB25" s="221"/>
      <c r="CDC25" s="221"/>
      <c r="CDD25" s="221"/>
      <c r="CDE25" s="221"/>
      <c r="CDF25" s="221"/>
      <c r="CDG25" s="221"/>
      <c r="CDH25" s="221"/>
      <c r="CDI25" s="221"/>
      <c r="CDJ25" s="221"/>
      <c r="CDK25" s="221"/>
      <c r="CDL25" s="221"/>
      <c r="CDM25" s="221"/>
      <c r="CDN25" s="221"/>
      <c r="CDO25" s="221"/>
      <c r="CDP25" s="221"/>
      <c r="CDQ25" s="221"/>
      <c r="CDR25" s="221"/>
      <c r="CDS25" s="221"/>
      <c r="CDT25" s="221"/>
      <c r="CDU25" s="221"/>
      <c r="CDV25" s="221"/>
      <c r="CDW25" s="221"/>
      <c r="CDX25" s="221"/>
      <c r="CDY25" s="221"/>
      <c r="CDZ25" s="221"/>
      <c r="CEA25" s="221"/>
      <c r="CEB25" s="221"/>
      <c r="CEC25" s="221"/>
      <c r="CED25" s="221"/>
      <c r="CEE25" s="221"/>
      <c r="CEF25" s="221"/>
      <c r="CEG25" s="221"/>
      <c r="CEH25" s="221"/>
      <c r="CEI25" s="221"/>
      <c r="CEJ25" s="221"/>
      <c r="CEK25" s="221"/>
      <c r="CEL25" s="221"/>
      <c r="CEM25" s="221"/>
      <c r="CEN25" s="221"/>
      <c r="CEO25" s="221"/>
      <c r="CEP25" s="221"/>
      <c r="CEQ25" s="221"/>
      <c r="CER25" s="221"/>
      <c r="CES25" s="221"/>
      <c r="CET25" s="221"/>
      <c r="CEU25" s="221"/>
      <c r="CEV25" s="221"/>
      <c r="CEW25" s="221"/>
      <c r="CEX25" s="221"/>
      <c r="CEY25" s="221"/>
      <c r="CEZ25" s="221"/>
      <c r="CFA25" s="221"/>
      <c r="CFB25" s="221"/>
      <c r="CFC25" s="221"/>
      <c r="CFD25" s="221"/>
      <c r="CFE25" s="221"/>
      <c r="CFF25" s="221"/>
      <c r="CFG25" s="221"/>
      <c r="CFH25" s="221"/>
      <c r="CFI25" s="221"/>
      <c r="CFJ25" s="221"/>
      <c r="CFK25" s="221"/>
      <c r="CFL25" s="221"/>
      <c r="CFM25" s="221"/>
      <c r="CFN25" s="221"/>
      <c r="CFO25" s="221"/>
      <c r="CFP25" s="221"/>
      <c r="CFQ25" s="221"/>
      <c r="CFR25" s="221"/>
      <c r="CFS25" s="221"/>
      <c r="CFT25" s="221"/>
      <c r="CFU25" s="221"/>
      <c r="CFV25" s="221"/>
      <c r="CFW25" s="221"/>
      <c r="CFX25" s="221"/>
      <c r="CFY25" s="221"/>
      <c r="CFZ25" s="221"/>
      <c r="CGA25" s="221"/>
      <c r="CGB25" s="221"/>
      <c r="CGC25" s="221"/>
      <c r="CGD25" s="221"/>
      <c r="CGE25" s="221"/>
      <c r="CGF25" s="221"/>
      <c r="CGG25" s="221"/>
      <c r="CGH25" s="221"/>
      <c r="CGI25" s="221"/>
      <c r="CGJ25" s="221"/>
      <c r="CGK25" s="221"/>
      <c r="CGL25" s="221"/>
      <c r="CGM25" s="221"/>
      <c r="CGN25" s="221"/>
      <c r="CGO25" s="221"/>
      <c r="CGP25" s="221"/>
      <c r="CGQ25" s="221"/>
      <c r="CGR25" s="221"/>
      <c r="CGS25" s="221"/>
      <c r="CGT25" s="221"/>
      <c r="CGU25" s="221"/>
      <c r="CGV25" s="221"/>
      <c r="CGW25" s="221"/>
      <c r="CGX25" s="221"/>
      <c r="CGY25" s="221"/>
      <c r="CGZ25" s="221"/>
      <c r="CHA25" s="221"/>
      <c r="CHB25" s="221"/>
      <c r="CHC25" s="221"/>
      <c r="CHD25" s="221"/>
      <c r="CHE25" s="221"/>
      <c r="CHF25" s="221"/>
      <c r="CHG25" s="221"/>
      <c r="CHH25" s="221"/>
      <c r="CHI25" s="221"/>
      <c r="CHJ25" s="221"/>
      <c r="CHK25" s="221"/>
      <c r="CHL25" s="221"/>
      <c r="CHM25" s="221"/>
      <c r="CHN25" s="221"/>
      <c r="CHO25" s="221"/>
      <c r="CHP25" s="221"/>
      <c r="CHQ25" s="221"/>
      <c r="CHR25" s="221"/>
      <c r="CHS25" s="221"/>
      <c r="CHT25" s="221"/>
      <c r="CHU25" s="221"/>
      <c r="CHV25" s="221"/>
      <c r="CHW25" s="221"/>
      <c r="CHX25" s="221"/>
      <c r="CHY25" s="221"/>
      <c r="CHZ25" s="221"/>
      <c r="CIA25" s="221"/>
      <c r="CIB25" s="221"/>
      <c r="CIC25" s="221"/>
      <c r="CID25" s="221"/>
      <c r="CIE25" s="221"/>
      <c r="CIF25" s="221"/>
      <c r="CIG25" s="221"/>
      <c r="CIH25" s="221"/>
      <c r="CII25" s="221"/>
      <c r="CIJ25" s="221"/>
      <c r="CIK25" s="221"/>
      <c r="CIL25" s="221"/>
      <c r="CIM25" s="221"/>
      <c r="CIN25" s="221"/>
      <c r="CIO25" s="221"/>
      <c r="CIP25" s="221"/>
      <c r="CIQ25" s="221"/>
      <c r="CIR25" s="221"/>
      <c r="CIS25" s="221"/>
      <c r="CIT25" s="221"/>
      <c r="CIU25" s="221"/>
      <c r="CIV25" s="221"/>
      <c r="CIW25" s="221"/>
      <c r="CIX25" s="221"/>
      <c r="CIY25" s="221"/>
      <c r="CIZ25" s="221"/>
      <c r="CJA25" s="221"/>
      <c r="CJB25" s="221"/>
      <c r="CJC25" s="221"/>
      <c r="CJD25" s="221"/>
      <c r="CJE25" s="221"/>
      <c r="CJF25" s="221"/>
      <c r="CJG25" s="221"/>
      <c r="CJH25" s="221"/>
      <c r="CJI25" s="221"/>
      <c r="CJJ25" s="221"/>
      <c r="CJK25" s="221"/>
      <c r="CJL25" s="221"/>
      <c r="CJM25" s="221"/>
      <c r="CJN25" s="221"/>
      <c r="CJO25" s="221"/>
      <c r="CJP25" s="221"/>
      <c r="CJQ25" s="221"/>
      <c r="CJR25" s="221"/>
      <c r="CJS25" s="221"/>
      <c r="CJT25" s="221"/>
      <c r="CJU25" s="221"/>
      <c r="CJV25" s="221"/>
      <c r="CJW25" s="221"/>
      <c r="CJX25" s="221"/>
      <c r="CJY25" s="221"/>
      <c r="CJZ25" s="221"/>
      <c r="CKA25" s="221"/>
      <c r="CKB25" s="221"/>
      <c r="CKC25" s="221"/>
      <c r="CKD25" s="221"/>
      <c r="CKE25" s="221"/>
      <c r="CKF25" s="221"/>
      <c r="CKG25" s="221"/>
      <c r="CKH25" s="221"/>
      <c r="CKI25" s="221"/>
      <c r="CKJ25" s="221"/>
      <c r="CKK25" s="221"/>
      <c r="CKL25" s="221"/>
      <c r="CKM25" s="221"/>
      <c r="CKN25" s="221"/>
      <c r="CKO25" s="221"/>
      <c r="CKP25" s="221"/>
      <c r="CKQ25" s="221"/>
      <c r="CKR25" s="221"/>
      <c r="CKS25" s="221"/>
      <c r="CKT25" s="221"/>
      <c r="CKU25" s="221"/>
      <c r="CKV25" s="221"/>
      <c r="CKW25" s="221"/>
      <c r="CKX25" s="221"/>
      <c r="CKY25" s="221"/>
      <c r="CKZ25" s="221"/>
      <c r="CLA25" s="221"/>
      <c r="CLB25" s="221"/>
      <c r="CLC25" s="221"/>
      <c r="CLD25" s="221"/>
      <c r="CLE25" s="221"/>
      <c r="CLF25" s="221"/>
      <c r="CLG25" s="221"/>
      <c r="CLH25" s="221"/>
      <c r="CLI25" s="221"/>
      <c r="CLJ25" s="221"/>
      <c r="CLK25" s="221"/>
      <c r="CLL25" s="221"/>
      <c r="CLM25" s="221"/>
      <c r="CLN25" s="221"/>
      <c r="CLO25" s="221"/>
      <c r="CLP25" s="221"/>
      <c r="CLQ25" s="221"/>
      <c r="CLR25" s="221"/>
      <c r="CLS25" s="221"/>
      <c r="CLT25" s="221"/>
      <c r="CLU25" s="221"/>
      <c r="CLV25" s="221"/>
      <c r="CLW25" s="221"/>
      <c r="CLX25" s="221"/>
      <c r="CLY25" s="221"/>
      <c r="CLZ25" s="221"/>
      <c r="CMA25" s="221"/>
      <c r="CMB25" s="221"/>
      <c r="CMC25" s="221"/>
      <c r="CMD25" s="221"/>
      <c r="CME25" s="221"/>
      <c r="CMF25" s="221"/>
      <c r="CMG25" s="221"/>
      <c r="CMH25" s="221"/>
      <c r="CMI25" s="221"/>
      <c r="CMJ25" s="221"/>
      <c r="CMK25" s="221"/>
      <c r="CML25" s="221"/>
      <c r="CMM25" s="221"/>
      <c r="CMN25" s="221"/>
      <c r="CMO25" s="221"/>
      <c r="CMP25" s="221"/>
      <c r="CMQ25" s="221"/>
      <c r="CMR25" s="221"/>
      <c r="CMS25" s="221"/>
      <c r="CMT25" s="221"/>
      <c r="CMU25" s="221"/>
      <c r="CMV25" s="221"/>
      <c r="CMW25" s="221"/>
      <c r="CMX25" s="221"/>
      <c r="CMY25" s="221"/>
      <c r="CMZ25" s="221"/>
      <c r="CNA25" s="221"/>
      <c r="CNB25" s="221"/>
      <c r="CNC25" s="221"/>
      <c r="CND25" s="221"/>
      <c r="CNE25" s="221"/>
      <c r="CNF25" s="221"/>
      <c r="CNG25" s="221"/>
      <c r="CNH25" s="221"/>
      <c r="CNI25" s="221"/>
      <c r="CNJ25" s="221"/>
      <c r="CNK25" s="221"/>
      <c r="CNL25" s="221"/>
      <c r="CNM25" s="221"/>
      <c r="CNN25" s="221"/>
      <c r="CNO25" s="221"/>
      <c r="CNP25" s="221"/>
      <c r="CNQ25" s="221"/>
      <c r="CNR25" s="221"/>
      <c r="CNS25" s="221"/>
      <c r="CNT25" s="221"/>
      <c r="CNU25" s="221"/>
      <c r="CNV25" s="221"/>
      <c r="CNW25" s="221"/>
      <c r="CNX25" s="221"/>
      <c r="CNY25" s="221"/>
      <c r="CNZ25" s="221"/>
      <c r="COA25" s="221"/>
      <c r="COB25" s="221"/>
      <c r="COC25" s="221"/>
      <c r="COD25" s="221"/>
      <c r="COE25" s="221"/>
      <c r="COF25" s="221"/>
      <c r="COG25" s="221"/>
      <c r="COH25" s="221"/>
      <c r="COI25" s="221"/>
      <c r="COJ25" s="221"/>
      <c r="COK25" s="221"/>
      <c r="COL25" s="221"/>
      <c r="COM25" s="221"/>
      <c r="CON25" s="221"/>
      <c r="COO25" s="221"/>
      <c r="COP25" s="221"/>
      <c r="COQ25" s="221"/>
      <c r="COR25" s="221"/>
      <c r="COS25" s="221"/>
      <c r="COT25" s="221"/>
      <c r="COU25" s="221"/>
      <c r="COV25" s="221"/>
      <c r="COW25" s="221"/>
      <c r="COX25" s="221"/>
      <c r="COY25" s="221"/>
      <c r="COZ25" s="221"/>
      <c r="CPA25" s="221"/>
      <c r="CPB25" s="221"/>
      <c r="CPC25" s="221"/>
      <c r="CPD25" s="221"/>
      <c r="CPE25" s="221"/>
      <c r="CPF25" s="221"/>
      <c r="CPG25" s="221"/>
      <c r="CPH25" s="221"/>
      <c r="CPI25" s="221"/>
      <c r="CPJ25" s="221"/>
      <c r="CPK25" s="221"/>
      <c r="CPL25" s="221"/>
      <c r="CPM25" s="221"/>
      <c r="CPN25" s="221"/>
      <c r="CPO25" s="221"/>
      <c r="CPP25" s="221"/>
      <c r="CPQ25" s="221"/>
      <c r="CPR25" s="221"/>
      <c r="CPS25" s="221"/>
      <c r="CPT25" s="221"/>
      <c r="CPU25" s="221"/>
      <c r="CPV25" s="221"/>
      <c r="CPW25" s="221"/>
      <c r="CPX25" s="221"/>
      <c r="CPY25" s="221"/>
      <c r="CPZ25" s="221"/>
      <c r="CQA25" s="221"/>
      <c r="CQB25" s="221"/>
      <c r="CQC25" s="221"/>
      <c r="CQD25" s="221"/>
      <c r="CQE25" s="221"/>
      <c r="CQF25" s="221"/>
      <c r="CQG25" s="221"/>
      <c r="CQH25" s="221"/>
      <c r="CQI25" s="221"/>
      <c r="CQJ25" s="221"/>
      <c r="CQK25" s="221"/>
      <c r="CQL25" s="221"/>
      <c r="CQM25" s="221"/>
      <c r="CQN25" s="221"/>
      <c r="CQO25" s="221"/>
      <c r="CQP25" s="221"/>
      <c r="CQQ25" s="221"/>
      <c r="CQR25" s="221"/>
      <c r="CQS25" s="221"/>
      <c r="CQT25" s="221"/>
      <c r="CQU25" s="221"/>
      <c r="CQV25" s="221"/>
      <c r="CQW25" s="221"/>
      <c r="CQX25" s="221"/>
      <c r="CQY25" s="221"/>
      <c r="CQZ25" s="221"/>
      <c r="CRA25" s="221"/>
      <c r="CRB25" s="221"/>
      <c r="CRC25" s="221"/>
      <c r="CRD25" s="221"/>
      <c r="CRE25" s="221"/>
      <c r="CRF25" s="221"/>
      <c r="CRG25" s="221"/>
      <c r="CRH25" s="221"/>
      <c r="CRI25" s="221"/>
      <c r="CRJ25" s="221"/>
      <c r="CRK25" s="221"/>
      <c r="CRL25" s="221"/>
      <c r="CRM25" s="221"/>
      <c r="CRN25" s="221"/>
      <c r="CRO25" s="221"/>
      <c r="CRP25" s="221"/>
      <c r="CRQ25" s="221"/>
      <c r="CRR25" s="221"/>
      <c r="CRS25" s="221"/>
      <c r="CRT25" s="221"/>
      <c r="CRU25" s="221"/>
      <c r="CRV25" s="221"/>
      <c r="CRW25" s="221"/>
      <c r="CRX25" s="221"/>
      <c r="CRY25" s="221"/>
      <c r="CRZ25" s="221"/>
      <c r="CSA25" s="221"/>
      <c r="CSB25" s="221"/>
      <c r="CSC25" s="221"/>
      <c r="CSD25" s="221"/>
      <c r="CSE25" s="221"/>
      <c r="CSF25" s="221"/>
      <c r="CSG25" s="221"/>
      <c r="CSH25" s="221"/>
      <c r="CSI25" s="221"/>
      <c r="CSJ25" s="221"/>
      <c r="CSK25" s="221"/>
      <c r="CSL25" s="221"/>
      <c r="CSM25" s="221"/>
      <c r="CSN25" s="221"/>
      <c r="CSO25" s="221"/>
      <c r="CSP25" s="221"/>
      <c r="CSQ25" s="221"/>
      <c r="CSR25" s="221"/>
      <c r="CSS25" s="221"/>
      <c r="CST25" s="221"/>
      <c r="CSU25" s="221"/>
      <c r="CSV25" s="221"/>
      <c r="CSW25" s="221"/>
      <c r="CSX25" s="221"/>
      <c r="CSY25" s="221"/>
      <c r="CSZ25" s="221"/>
      <c r="CTA25" s="221"/>
      <c r="CTB25" s="221"/>
      <c r="CTC25" s="221"/>
      <c r="CTD25" s="221"/>
      <c r="CTE25" s="221"/>
      <c r="CTF25" s="221"/>
      <c r="CTG25" s="221"/>
      <c r="CTH25" s="221"/>
      <c r="CTI25" s="221"/>
      <c r="CTJ25" s="221"/>
      <c r="CTK25" s="221"/>
      <c r="CTL25" s="221"/>
      <c r="CTM25" s="221"/>
      <c r="CTN25" s="221"/>
      <c r="CTO25" s="221"/>
      <c r="CTP25" s="221"/>
      <c r="CTQ25" s="221"/>
      <c r="CTR25" s="221"/>
      <c r="CTS25" s="221"/>
      <c r="CTT25" s="221"/>
      <c r="CTU25" s="221"/>
      <c r="CTV25" s="221"/>
      <c r="CTW25" s="221"/>
      <c r="CTX25" s="221"/>
      <c r="CTY25" s="221"/>
      <c r="CTZ25" s="221"/>
      <c r="CUA25" s="221"/>
      <c r="CUB25" s="221"/>
      <c r="CUC25" s="221"/>
      <c r="CUD25" s="221"/>
      <c r="CUE25" s="221"/>
      <c r="CUF25" s="221"/>
      <c r="CUG25" s="221"/>
      <c r="CUH25" s="221"/>
      <c r="CUI25" s="221"/>
      <c r="CUJ25" s="221"/>
      <c r="CUK25" s="221"/>
      <c r="CUL25" s="221"/>
      <c r="CUM25" s="221"/>
      <c r="CUN25" s="221"/>
      <c r="CUO25" s="221"/>
      <c r="CUP25" s="221"/>
      <c r="CUQ25" s="221"/>
      <c r="CUR25" s="221"/>
      <c r="CUS25" s="221"/>
      <c r="CUT25" s="221"/>
      <c r="CUU25" s="221"/>
      <c r="CUV25" s="221"/>
      <c r="CUW25" s="221"/>
      <c r="CUX25" s="221"/>
      <c r="CUY25" s="221"/>
      <c r="CUZ25" s="221"/>
      <c r="CVA25" s="221"/>
      <c r="CVB25" s="221"/>
      <c r="CVC25" s="221"/>
      <c r="CVD25" s="221"/>
      <c r="CVE25" s="221"/>
      <c r="CVF25" s="221"/>
      <c r="CVG25" s="221"/>
      <c r="CVH25" s="221"/>
      <c r="CVI25" s="221"/>
      <c r="CVJ25" s="221"/>
      <c r="CVK25" s="221"/>
      <c r="CVL25" s="221"/>
      <c r="CVM25" s="221"/>
      <c r="CVN25" s="221"/>
      <c r="CVO25" s="221"/>
      <c r="CVP25" s="221"/>
      <c r="CVQ25" s="221"/>
      <c r="CVR25" s="221"/>
      <c r="CVS25" s="221"/>
      <c r="CVT25" s="221"/>
      <c r="CVU25" s="221"/>
      <c r="CVV25" s="221"/>
      <c r="CVW25" s="221"/>
      <c r="CVX25" s="221"/>
      <c r="CVY25" s="221"/>
      <c r="CVZ25" s="221"/>
      <c r="CWA25" s="221"/>
      <c r="CWB25" s="221"/>
      <c r="CWC25" s="221"/>
      <c r="CWD25" s="221"/>
      <c r="CWE25" s="221"/>
      <c r="CWF25" s="221"/>
      <c r="CWG25" s="221"/>
      <c r="CWH25" s="221"/>
      <c r="CWI25" s="221"/>
      <c r="CWJ25" s="221"/>
      <c r="CWK25" s="221"/>
      <c r="CWL25" s="221"/>
      <c r="CWM25" s="221"/>
      <c r="CWN25" s="221"/>
      <c r="CWO25" s="221"/>
      <c r="CWP25" s="221"/>
      <c r="CWQ25" s="221"/>
      <c r="CWR25" s="221"/>
      <c r="CWS25" s="221"/>
      <c r="CWT25" s="221"/>
      <c r="CWU25" s="221"/>
      <c r="CWV25" s="221"/>
      <c r="CWW25" s="221"/>
      <c r="CWX25" s="221"/>
      <c r="CWY25" s="221"/>
      <c r="CWZ25" s="221"/>
      <c r="CXA25" s="221"/>
      <c r="CXB25" s="221"/>
      <c r="CXC25" s="221"/>
      <c r="CXD25" s="221"/>
      <c r="CXE25" s="221"/>
      <c r="CXF25" s="221"/>
      <c r="CXG25" s="221"/>
      <c r="CXH25" s="221"/>
      <c r="CXI25" s="221"/>
      <c r="CXJ25" s="221"/>
      <c r="CXK25" s="221"/>
      <c r="CXL25" s="221"/>
      <c r="CXM25" s="221"/>
      <c r="CXN25" s="221"/>
      <c r="CXO25" s="221"/>
      <c r="CXP25" s="221"/>
      <c r="CXQ25" s="221"/>
      <c r="CXR25" s="221"/>
      <c r="CXS25" s="221"/>
      <c r="CXT25" s="221"/>
      <c r="CXU25" s="221"/>
      <c r="CXV25" s="221"/>
      <c r="CXW25" s="221"/>
      <c r="CXX25" s="221"/>
      <c r="CXY25" s="221"/>
      <c r="CXZ25" s="221"/>
      <c r="CYA25" s="221"/>
      <c r="CYB25" s="221"/>
      <c r="CYC25" s="221"/>
      <c r="CYD25" s="221"/>
      <c r="CYE25" s="221"/>
      <c r="CYF25" s="221"/>
      <c r="CYG25" s="221"/>
      <c r="CYH25" s="221"/>
      <c r="CYI25" s="221"/>
      <c r="CYJ25" s="221"/>
      <c r="CYK25" s="221"/>
      <c r="CYL25" s="221"/>
      <c r="CYM25" s="221"/>
      <c r="CYN25" s="221"/>
      <c r="CYO25" s="221"/>
      <c r="CYP25" s="221"/>
      <c r="CYQ25" s="221"/>
      <c r="CYR25" s="221"/>
      <c r="CYS25" s="221"/>
      <c r="CYT25" s="221"/>
      <c r="CYU25" s="221"/>
      <c r="CYV25" s="221"/>
      <c r="CYW25" s="221"/>
      <c r="CYX25" s="221"/>
      <c r="CYY25" s="221"/>
      <c r="CYZ25" s="221"/>
      <c r="CZA25" s="221"/>
      <c r="CZB25" s="221"/>
      <c r="CZC25" s="221"/>
      <c r="CZD25" s="221"/>
      <c r="CZE25" s="221"/>
      <c r="CZF25" s="221"/>
      <c r="CZG25" s="221"/>
      <c r="CZH25" s="221"/>
      <c r="CZI25" s="221"/>
      <c r="CZJ25" s="221"/>
      <c r="CZK25" s="221"/>
      <c r="CZL25" s="221"/>
      <c r="CZM25" s="221"/>
      <c r="CZN25" s="221"/>
      <c r="CZO25" s="221"/>
      <c r="CZP25" s="221"/>
      <c r="CZQ25" s="221"/>
      <c r="CZR25" s="221"/>
      <c r="CZS25" s="221"/>
      <c r="CZT25" s="221"/>
      <c r="CZU25" s="221"/>
      <c r="CZV25" s="221"/>
      <c r="CZW25" s="221"/>
      <c r="CZX25" s="221"/>
      <c r="CZY25" s="221"/>
      <c r="CZZ25" s="221"/>
      <c r="DAA25" s="221"/>
      <c r="DAB25" s="221"/>
      <c r="DAC25" s="221"/>
      <c r="DAD25" s="221"/>
      <c r="DAE25" s="221"/>
      <c r="DAF25" s="221"/>
      <c r="DAG25" s="221"/>
      <c r="DAH25" s="221"/>
      <c r="DAI25" s="221"/>
      <c r="DAJ25" s="221"/>
      <c r="DAK25" s="221"/>
      <c r="DAL25" s="221"/>
      <c r="DAM25" s="221"/>
      <c r="DAN25" s="221"/>
      <c r="DAO25" s="221"/>
      <c r="DAP25" s="221"/>
      <c r="DAQ25" s="221"/>
      <c r="DAR25" s="221"/>
      <c r="DAS25" s="221"/>
      <c r="DAT25" s="221"/>
      <c r="DAU25" s="221"/>
      <c r="DAV25" s="221"/>
      <c r="DAW25" s="221"/>
      <c r="DAX25" s="221"/>
      <c r="DAY25" s="221"/>
      <c r="DAZ25" s="221"/>
      <c r="DBA25" s="221"/>
      <c r="DBB25" s="221"/>
      <c r="DBC25" s="221"/>
      <c r="DBD25" s="221"/>
      <c r="DBE25" s="221"/>
      <c r="DBF25" s="221"/>
      <c r="DBG25" s="221"/>
      <c r="DBH25" s="221"/>
      <c r="DBI25" s="221"/>
      <c r="DBJ25" s="221"/>
      <c r="DBK25" s="221"/>
      <c r="DBL25" s="221"/>
      <c r="DBM25" s="221"/>
      <c r="DBN25" s="221"/>
      <c r="DBO25" s="221"/>
      <c r="DBP25" s="221"/>
      <c r="DBQ25" s="221"/>
      <c r="DBR25" s="221"/>
      <c r="DBS25" s="221"/>
      <c r="DBT25" s="221"/>
      <c r="DBU25" s="221"/>
      <c r="DBV25" s="221"/>
      <c r="DBW25" s="221"/>
      <c r="DBX25" s="221"/>
      <c r="DBY25" s="221"/>
      <c r="DBZ25" s="221"/>
      <c r="DCA25" s="221"/>
      <c r="DCB25" s="221"/>
      <c r="DCC25" s="221"/>
      <c r="DCD25" s="221"/>
      <c r="DCE25" s="221"/>
      <c r="DCF25" s="221"/>
      <c r="DCG25" s="221"/>
      <c r="DCH25" s="221"/>
      <c r="DCI25" s="221"/>
      <c r="DCJ25" s="221"/>
      <c r="DCK25" s="221"/>
      <c r="DCL25" s="221"/>
      <c r="DCM25" s="221"/>
      <c r="DCN25" s="221"/>
      <c r="DCO25" s="221"/>
      <c r="DCP25" s="221"/>
      <c r="DCQ25" s="221"/>
      <c r="DCR25" s="221"/>
      <c r="DCS25" s="221"/>
      <c r="DCT25" s="221"/>
      <c r="DCU25" s="221"/>
      <c r="DCV25" s="221"/>
      <c r="DCW25" s="221"/>
      <c r="DCX25" s="221"/>
      <c r="DCY25" s="221"/>
      <c r="DCZ25" s="221"/>
      <c r="DDA25" s="221"/>
      <c r="DDB25" s="221"/>
      <c r="DDC25" s="221"/>
      <c r="DDD25" s="221"/>
      <c r="DDE25" s="221"/>
      <c r="DDF25" s="221"/>
      <c r="DDG25" s="221"/>
      <c r="DDH25" s="221"/>
      <c r="DDI25" s="221"/>
      <c r="DDJ25" s="221"/>
      <c r="DDK25" s="221"/>
      <c r="DDL25" s="221"/>
      <c r="DDM25" s="221"/>
      <c r="DDN25" s="221"/>
      <c r="DDO25" s="221"/>
      <c r="DDP25" s="221"/>
      <c r="DDQ25" s="221"/>
      <c r="DDR25" s="221"/>
      <c r="DDS25" s="221"/>
      <c r="DDT25" s="221"/>
      <c r="DDU25" s="221"/>
      <c r="DDV25" s="221"/>
      <c r="DDW25" s="221"/>
      <c r="DDX25" s="221"/>
      <c r="DDY25" s="221"/>
      <c r="DDZ25" s="221"/>
      <c r="DEA25" s="221"/>
      <c r="DEB25" s="221"/>
      <c r="DEC25" s="221"/>
      <c r="DED25" s="221"/>
      <c r="DEE25" s="221"/>
      <c r="DEF25" s="221"/>
      <c r="DEG25" s="221"/>
      <c r="DEH25" s="221"/>
      <c r="DEI25" s="221"/>
      <c r="DEJ25" s="221"/>
      <c r="DEK25" s="221"/>
      <c r="DEL25" s="221"/>
      <c r="DEM25" s="221"/>
      <c r="DEN25" s="221"/>
      <c r="DEO25" s="221"/>
      <c r="DEP25" s="221"/>
      <c r="DEQ25" s="221"/>
      <c r="DER25" s="221"/>
      <c r="DES25" s="221"/>
      <c r="DET25" s="221"/>
      <c r="DEU25" s="221"/>
      <c r="DEV25" s="221"/>
      <c r="DEW25" s="221"/>
      <c r="DEX25" s="221"/>
      <c r="DEY25" s="221"/>
      <c r="DEZ25" s="221"/>
      <c r="DFA25" s="221"/>
      <c r="DFB25" s="221"/>
      <c r="DFC25" s="221"/>
      <c r="DFD25" s="221"/>
      <c r="DFE25" s="221"/>
      <c r="DFF25" s="221"/>
      <c r="DFG25" s="221"/>
      <c r="DFH25" s="221"/>
      <c r="DFI25" s="221"/>
      <c r="DFJ25" s="221"/>
      <c r="DFK25" s="221"/>
      <c r="DFL25" s="221"/>
      <c r="DFM25" s="221"/>
      <c r="DFN25" s="221"/>
      <c r="DFO25" s="221"/>
      <c r="DFP25" s="221"/>
      <c r="DFQ25" s="221"/>
      <c r="DFR25" s="221"/>
      <c r="DFS25" s="221"/>
      <c r="DFT25" s="221"/>
      <c r="DFU25" s="221"/>
      <c r="DFV25" s="221"/>
      <c r="DFW25" s="221"/>
      <c r="DFX25" s="221"/>
      <c r="DFY25" s="221"/>
      <c r="DFZ25" s="221"/>
      <c r="DGA25" s="221"/>
      <c r="DGB25" s="221"/>
      <c r="DGC25" s="221"/>
      <c r="DGD25" s="221"/>
      <c r="DGE25" s="221"/>
      <c r="DGF25" s="221"/>
      <c r="DGG25" s="221"/>
      <c r="DGH25" s="221"/>
      <c r="DGI25" s="221"/>
      <c r="DGJ25" s="221"/>
      <c r="DGK25" s="221"/>
      <c r="DGL25" s="221"/>
      <c r="DGM25" s="221"/>
      <c r="DGN25" s="221"/>
      <c r="DGO25" s="221"/>
      <c r="DGP25" s="221"/>
      <c r="DGQ25" s="221"/>
      <c r="DGR25" s="221"/>
      <c r="DGS25" s="221"/>
      <c r="DGT25" s="221"/>
      <c r="DGU25" s="221"/>
      <c r="DGV25" s="221"/>
      <c r="DGW25" s="221"/>
      <c r="DGX25" s="221"/>
      <c r="DGY25" s="221"/>
      <c r="DGZ25" s="221"/>
      <c r="DHA25" s="221"/>
      <c r="DHB25" s="221"/>
      <c r="DHC25" s="221"/>
      <c r="DHD25" s="221"/>
      <c r="DHE25" s="221"/>
      <c r="DHF25" s="221"/>
      <c r="DHG25" s="221"/>
      <c r="DHH25" s="221"/>
      <c r="DHI25" s="221"/>
      <c r="DHJ25" s="221"/>
      <c r="DHK25" s="221"/>
      <c r="DHL25" s="221"/>
      <c r="DHM25" s="221"/>
      <c r="DHN25" s="221"/>
      <c r="DHO25" s="221"/>
      <c r="DHP25" s="221"/>
      <c r="DHQ25" s="221"/>
      <c r="DHR25" s="221"/>
      <c r="DHS25" s="221"/>
      <c r="DHT25" s="221"/>
      <c r="DHU25" s="221"/>
      <c r="DHV25" s="221"/>
      <c r="DHW25" s="221"/>
      <c r="DHX25" s="221"/>
      <c r="DHY25" s="221"/>
      <c r="DHZ25" s="221"/>
      <c r="DIA25" s="221"/>
      <c r="DIB25" s="221"/>
      <c r="DIC25" s="221"/>
      <c r="DID25" s="221"/>
      <c r="DIE25" s="221"/>
      <c r="DIF25" s="221"/>
      <c r="DIG25" s="221"/>
      <c r="DIH25" s="221"/>
      <c r="DII25" s="221"/>
      <c r="DIJ25" s="221"/>
      <c r="DIK25" s="221"/>
      <c r="DIL25" s="221"/>
      <c r="DIM25" s="221"/>
      <c r="DIN25" s="221"/>
      <c r="DIO25" s="221"/>
      <c r="DIP25" s="221"/>
      <c r="DIQ25" s="221"/>
      <c r="DIR25" s="221"/>
      <c r="DIS25" s="221"/>
      <c r="DIT25" s="221"/>
      <c r="DIU25" s="221"/>
      <c r="DIV25" s="221"/>
      <c r="DIW25" s="221"/>
      <c r="DIX25" s="221"/>
      <c r="DIY25" s="221"/>
      <c r="DIZ25" s="221"/>
      <c r="DJA25" s="221"/>
      <c r="DJB25" s="221"/>
      <c r="DJC25" s="221"/>
      <c r="DJD25" s="221"/>
      <c r="DJE25" s="221"/>
      <c r="DJF25" s="221"/>
      <c r="DJG25" s="221"/>
      <c r="DJH25" s="221"/>
      <c r="DJI25" s="221"/>
      <c r="DJJ25" s="221"/>
      <c r="DJK25" s="221"/>
      <c r="DJL25" s="221"/>
      <c r="DJM25" s="221"/>
      <c r="DJN25" s="221"/>
      <c r="DJO25" s="221"/>
      <c r="DJP25" s="221"/>
      <c r="DJQ25" s="221"/>
      <c r="DJR25" s="221"/>
      <c r="DJS25" s="221"/>
      <c r="DJT25" s="221"/>
      <c r="DJU25" s="221"/>
      <c r="DJV25" s="221"/>
      <c r="DJW25" s="221"/>
      <c r="DJX25" s="221"/>
      <c r="DJY25" s="221"/>
      <c r="DJZ25" s="221"/>
      <c r="DKA25" s="221"/>
      <c r="DKB25" s="221"/>
      <c r="DKC25" s="221"/>
      <c r="DKD25" s="221"/>
      <c r="DKE25" s="221"/>
      <c r="DKF25" s="221"/>
      <c r="DKG25" s="221"/>
      <c r="DKH25" s="221"/>
      <c r="DKI25" s="221"/>
      <c r="DKJ25" s="221"/>
      <c r="DKK25" s="221"/>
      <c r="DKL25" s="221"/>
      <c r="DKM25" s="221"/>
      <c r="DKN25" s="221"/>
      <c r="DKO25" s="221"/>
      <c r="DKP25" s="221"/>
      <c r="DKQ25" s="221"/>
      <c r="DKR25" s="221"/>
      <c r="DKS25" s="221"/>
      <c r="DKT25" s="221"/>
      <c r="DKU25" s="221"/>
      <c r="DKV25" s="221"/>
      <c r="DKW25" s="221"/>
      <c r="DKX25" s="221"/>
      <c r="DKY25" s="221"/>
      <c r="DKZ25" s="221"/>
      <c r="DLA25" s="221"/>
      <c r="DLB25" s="221"/>
      <c r="DLC25" s="221"/>
      <c r="DLD25" s="221"/>
      <c r="DLE25" s="221"/>
      <c r="DLF25" s="221"/>
      <c r="DLG25" s="221"/>
      <c r="DLH25" s="221"/>
      <c r="DLI25" s="221"/>
      <c r="DLJ25" s="221"/>
      <c r="DLK25" s="221"/>
      <c r="DLL25" s="221"/>
      <c r="DLM25" s="221"/>
      <c r="DLN25" s="221"/>
      <c r="DLO25" s="221"/>
      <c r="DLP25" s="221"/>
      <c r="DLQ25" s="221"/>
      <c r="DLR25" s="221"/>
      <c r="DLS25" s="221"/>
      <c r="DLT25" s="221"/>
      <c r="DLU25" s="221"/>
      <c r="DLV25" s="221"/>
      <c r="DLW25" s="221"/>
      <c r="DLX25" s="221"/>
      <c r="DLY25" s="221"/>
      <c r="DLZ25" s="221"/>
      <c r="DMA25" s="221"/>
      <c r="DMB25" s="221"/>
      <c r="DMC25" s="221"/>
      <c r="DMD25" s="221"/>
      <c r="DME25" s="221"/>
      <c r="DMF25" s="221"/>
      <c r="DMG25" s="221"/>
      <c r="DMH25" s="221"/>
      <c r="DMI25" s="221"/>
      <c r="DMJ25" s="221"/>
      <c r="DMK25" s="221"/>
      <c r="DML25" s="221"/>
      <c r="DMM25" s="221"/>
      <c r="DMN25" s="221"/>
      <c r="DMO25" s="221"/>
      <c r="DMP25" s="221"/>
      <c r="DMQ25" s="221"/>
      <c r="DMR25" s="221"/>
      <c r="DMS25" s="221"/>
      <c r="DMT25" s="221"/>
      <c r="DMU25" s="221"/>
      <c r="DMV25" s="221"/>
      <c r="DMW25" s="221"/>
      <c r="DMX25" s="221"/>
      <c r="DMY25" s="221"/>
      <c r="DMZ25" s="221"/>
      <c r="DNA25" s="221"/>
      <c r="DNB25" s="221"/>
      <c r="DNC25" s="221"/>
      <c r="DND25" s="221"/>
      <c r="DNE25" s="221"/>
      <c r="DNF25" s="221"/>
      <c r="DNG25" s="221"/>
      <c r="DNH25" s="221"/>
      <c r="DNI25" s="221"/>
      <c r="DNJ25" s="221"/>
      <c r="DNK25" s="221"/>
      <c r="DNL25" s="221"/>
      <c r="DNM25" s="221"/>
      <c r="DNN25" s="221"/>
      <c r="DNO25" s="221"/>
      <c r="DNP25" s="221"/>
      <c r="DNQ25" s="221"/>
      <c r="DNR25" s="221"/>
      <c r="DNS25" s="221"/>
      <c r="DNT25" s="221"/>
      <c r="DNU25" s="221"/>
      <c r="DNV25" s="221"/>
      <c r="DNW25" s="221"/>
      <c r="DNX25" s="221"/>
      <c r="DNY25" s="221"/>
      <c r="DNZ25" s="221"/>
      <c r="DOA25" s="221"/>
      <c r="DOB25" s="221"/>
      <c r="DOC25" s="221"/>
      <c r="DOD25" s="221"/>
      <c r="DOE25" s="221"/>
      <c r="DOF25" s="221"/>
      <c r="DOG25" s="221"/>
      <c r="DOH25" s="221"/>
      <c r="DOI25" s="221"/>
      <c r="DOJ25" s="221"/>
      <c r="DOK25" s="221"/>
      <c r="DOL25" s="221"/>
      <c r="DOM25" s="221"/>
      <c r="DON25" s="221"/>
      <c r="DOO25" s="221"/>
      <c r="DOP25" s="221"/>
      <c r="DOQ25" s="221"/>
      <c r="DOR25" s="221"/>
      <c r="DOS25" s="221"/>
      <c r="DOT25" s="221"/>
      <c r="DOU25" s="221"/>
      <c r="DOV25" s="221"/>
      <c r="DOW25" s="221"/>
      <c r="DOX25" s="221"/>
      <c r="DOY25" s="221"/>
      <c r="DOZ25" s="221"/>
      <c r="DPA25" s="221"/>
      <c r="DPB25" s="221"/>
      <c r="DPC25" s="221"/>
      <c r="DPD25" s="221"/>
      <c r="DPE25" s="221"/>
      <c r="DPF25" s="221"/>
      <c r="DPG25" s="221"/>
      <c r="DPH25" s="221"/>
      <c r="DPI25" s="221"/>
      <c r="DPJ25" s="221"/>
      <c r="DPK25" s="221"/>
      <c r="DPL25" s="221"/>
      <c r="DPM25" s="221"/>
      <c r="DPN25" s="221"/>
      <c r="DPO25" s="221"/>
      <c r="DPP25" s="221"/>
      <c r="DPQ25" s="221"/>
      <c r="DPR25" s="221"/>
      <c r="DPS25" s="221"/>
      <c r="DPT25" s="221"/>
      <c r="DPU25" s="221"/>
      <c r="DPV25" s="221"/>
      <c r="DPW25" s="221"/>
      <c r="DPX25" s="221"/>
      <c r="DPY25" s="221"/>
      <c r="DPZ25" s="221"/>
      <c r="DQA25" s="221"/>
      <c r="DQB25" s="221"/>
      <c r="DQC25" s="221"/>
      <c r="DQD25" s="221"/>
      <c r="DQE25" s="221"/>
      <c r="DQF25" s="221"/>
      <c r="DQG25" s="221"/>
      <c r="DQH25" s="221"/>
      <c r="DQI25" s="221"/>
      <c r="DQJ25" s="221"/>
      <c r="DQK25" s="221"/>
      <c r="DQL25" s="221"/>
      <c r="DQM25" s="221"/>
      <c r="DQN25" s="221"/>
      <c r="DQO25" s="221"/>
      <c r="DQP25" s="221"/>
      <c r="DQQ25" s="221"/>
      <c r="DQR25" s="221"/>
      <c r="DQS25" s="221"/>
      <c r="DQT25" s="221"/>
      <c r="DQU25" s="221"/>
      <c r="DQV25" s="221"/>
      <c r="DQW25" s="221"/>
      <c r="DQX25" s="221"/>
      <c r="DQY25" s="221"/>
      <c r="DQZ25" s="221"/>
      <c r="DRA25" s="221"/>
      <c r="DRB25" s="221"/>
      <c r="DRC25" s="221"/>
      <c r="DRD25" s="221"/>
      <c r="DRE25" s="221"/>
      <c r="DRF25" s="221"/>
      <c r="DRG25" s="221"/>
      <c r="DRH25" s="221"/>
      <c r="DRI25" s="221"/>
      <c r="DRJ25" s="221"/>
      <c r="DRK25" s="221"/>
      <c r="DRL25" s="221"/>
      <c r="DRM25" s="221"/>
      <c r="DRN25" s="221"/>
      <c r="DRO25" s="221"/>
      <c r="DRP25" s="221"/>
      <c r="DRQ25" s="221"/>
      <c r="DRR25" s="221"/>
      <c r="DRS25" s="221"/>
      <c r="DRT25" s="221"/>
      <c r="DRU25" s="221"/>
      <c r="DRV25" s="221"/>
      <c r="DRW25" s="221"/>
      <c r="DRX25" s="221"/>
      <c r="DRY25" s="221"/>
      <c r="DRZ25" s="221"/>
      <c r="DSA25" s="221"/>
      <c r="DSB25" s="221"/>
      <c r="DSC25" s="221"/>
      <c r="DSD25" s="221"/>
      <c r="DSE25" s="221"/>
      <c r="DSF25" s="221"/>
      <c r="DSG25" s="221"/>
      <c r="DSH25" s="221"/>
      <c r="DSI25" s="221"/>
      <c r="DSJ25" s="221"/>
      <c r="DSK25" s="221"/>
      <c r="DSL25" s="221"/>
      <c r="DSM25" s="221"/>
      <c r="DSN25" s="221"/>
      <c r="DSO25" s="221"/>
      <c r="DSP25" s="221"/>
      <c r="DSQ25" s="221"/>
      <c r="DSR25" s="221"/>
      <c r="DSS25" s="221"/>
      <c r="DST25" s="221"/>
      <c r="DSU25" s="221"/>
      <c r="DSV25" s="221"/>
      <c r="DSW25" s="221"/>
      <c r="DSX25" s="221"/>
      <c r="DSY25" s="221"/>
      <c r="DSZ25" s="221"/>
      <c r="DTA25" s="221"/>
      <c r="DTB25" s="221"/>
      <c r="DTC25" s="221"/>
      <c r="DTD25" s="221"/>
      <c r="DTE25" s="221"/>
      <c r="DTF25" s="221"/>
      <c r="DTG25" s="221"/>
      <c r="DTH25" s="221"/>
      <c r="DTI25" s="221"/>
      <c r="DTJ25" s="221"/>
      <c r="DTK25" s="221"/>
      <c r="DTL25" s="221"/>
      <c r="DTM25" s="221"/>
      <c r="DTN25" s="221"/>
      <c r="DTO25" s="221"/>
      <c r="DTP25" s="221"/>
      <c r="DTQ25" s="221"/>
      <c r="DTR25" s="221"/>
      <c r="DTS25" s="221"/>
      <c r="DTT25" s="221"/>
      <c r="DTU25" s="221"/>
      <c r="DTV25" s="221"/>
      <c r="DTW25" s="221"/>
      <c r="DTX25" s="221"/>
      <c r="DTY25" s="221"/>
      <c r="DTZ25" s="221"/>
      <c r="DUA25" s="221"/>
      <c r="DUB25" s="221"/>
      <c r="DUC25" s="221"/>
      <c r="DUD25" s="221"/>
      <c r="DUE25" s="221"/>
      <c r="DUF25" s="221"/>
      <c r="DUG25" s="221"/>
      <c r="DUH25" s="221"/>
      <c r="DUI25" s="221"/>
      <c r="DUJ25" s="221"/>
      <c r="DUK25" s="221"/>
      <c r="DUL25" s="221"/>
      <c r="DUM25" s="221"/>
      <c r="DUN25" s="221"/>
      <c r="DUO25" s="221"/>
      <c r="DUP25" s="221"/>
      <c r="DUQ25" s="221"/>
      <c r="DUR25" s="221"/>
      <c r="DUS25" s="221"/>
      <c r="DUT25" s="221"/>
      <c r="DUU25" s="221"/>
      <c r="DUV25" s="221"/>
      <c r="DUW25" s="221"/>
      <c r="DUX25" s="221"/>
      <c r="DUY25" s="221"/>
      <c r="DUZ25" s="221"/>
      <c r="DVA25" s="221"/>
      <c r="DVB25" s="221"/>
      <c r="DVC25" s="221"/>
      <c r="DVD25" s="221"/>
      <c r="DVE25" s="221"/>
      <c r="DVF25" s="221"/>
      <c r="DVG25" s="221"/>
      <c r="DVH25" s="221"/>
      <c r="DVI25" s="221"/>
      <c r="DVJ25" s="221"/>
      <c r="DVK25" s="221"/>
      <c r="DVL25" s="221"/>
      <c r="DVM25" s="221"/>
      <c r="DVN25" s="221"/>
      <c r="DVO25" s="221"/>
      <c r="DVP25" s="221"/>
      <c r="DVQ25" s="221"/>
      <c r="DVR25" s="221"/>
      <c r="DVS25" s="221"/>
      <c r="DVT25" s="221"/>
      <c r="DVU25" s="221"/>
      <c r="DVV25" s="221"/>
      <c r="DVW25" s="221"/>
      <c r="DVX25" s="221"/>
      <c r="DVY25" s="221"/>
      <c r="DVZ25" s="221"/>
      <c r="DWA25" s="221"/>
      <c r="DWB25" s="221"/>
      <c r="DWC25" s="221"/>
      <c r="DWD25" s="221"/>
      <c r="DWE25" s="221"/>
      <c r="DWF25" s="221"/>
      <c r="DWG25" s="221"/>
      <c r="DWH25" s="221"/>
      <c r="DWI25" s="221"/>
      <c r="DWJ25" s="221"/>
      <c r="DWK25" s="221"/>
      <c r="DWL25" s="221"/>
      <c r="DWM25" s="221"/>
      <c r="DWN25" s="221"/>
      <c r="DWO25" s="221"/>
      <c r="DWP25" s="221"/>
      <c r="DWQ25" s="221"/>
      <c r="DWR25" s="221"/>
      <c r="DWS25" s="221"/>
      <c r="DWT25" s="221"/>
      <c r="DWU25" s="221"/>
      <c r="DWV25" s="221"/>
      <c r="DWW25" s="221"/>
      <c r="DWX25" s="221"/>
      <c r="DWY25" s="221"/>
      <c r="DWZ25" s="221"/>
      <c r="DXA25" s="221"/>
      <c r="DXB25" s="221"/>
      <c r="DXC25" s="221"/>
      <c r="DXD25" s="221"/>
      <c r="DXE25" s="221"/>
      <c r="DXF25" s="221"/>
      <c r="DXG25" s="221"/>
      <c r="DXH25" s="221"/>
      <c r="DXI25" s="221"/>
      <c r="DXJ25" s="221"/>
      <c r="DXK25" s="221"/>
      <c r="DXL25" s="221"/>
      <c r="DXM25" s="221"/>
      <c r="DXN25" s="221"/>
      <c r="DXO25" s="221"/>
      <c r="DXP25" s="221"/>
      <c r="DXQ25" s="221"/>
      <c r="DXR25" s="221"/>
      <c r="DXS25" s="221"/>
      <c r="DXT25" s="221"/>
      <c r="DXU25" s="221"/>
      <c r="DXV25" s="221"/>
      <c r="DXW25" s="221"/>
      <c r="DXX25" s="221"/>
      <c r="DXY25" s="221"/>
      <c r="DXZ25" s="221"/>
      <c r="DYA25" s="221"/>
      <c r="DYB25" s="221"/>
      <c r="DYC25" s="221"/>
      <c r="DYD25" s="221"/>
      <c r="DYE25" s="221"/>
      <c r="DYF25" s="221"/>
      <c r="DYG25" s="221"/>
      <c r="DYH25" s="221"/>
      <c r="DYI25" s="221"/>
      <c r="DYJ25" s="221"/>
      <c r="DYK25" s="221"/>
      <c r="DYL25" s="221"/>
      <c r="DYM25" s="221"/>
      <c r="DYN25" s="221"/>
      <c r="DYO25" s="221"/>
      <c r="DYP25" s="221"/>
      <c r="DYQ25" s="221"/>
      <c r="DYR25" s="221"/>
      <c r="DYS25" s="221"/>
      <c r="DYT25" s="221"/>
      <c r="DYU25" s="221"/>
      <c r="DYV25" s="221"/>
      <c r="DYW25" s="221"/>
      <c r="DYX25" s="221"/>
      <c r="DYY25" s="221"/>
      <c r="DYZ25" s="221"/>
      <c r="DZA25" s="221"/>
      <c r="DZB25" s="221"/>
      <c r="DZC25" s="221"/>
      <c r="DZD25" s="221"/>
      <c r="DZE25" s="221"/>
      <c r="DZF25" s="221"/>
      <c r="DZG25" s="221"/>
      <c r="DZH25" s="221"/>
      <c r="DZI25" s="221"/>
      <c r="DZJ25" s="221"/>
      <c r="DZK25" s="221"/>
      <c r="DZL25" s="221"/>
      <c r="DZM25" s="221"/>
      <c r="DZN25" s="221"/>
      <c r="DZO25" s="221"/>
      <c r="DZP25" s="221"/>
      <c r="DZQ25" s="221"/>
      <c r="DZR25" s="221"/>
      <c r="DZS25" s="221"/>
      <c r="DZT25" s="221"/>
      <c r="DZU25" s="221"/>
      <c r="DZV25" s="221"/>
      <c r="DZW25" s="221"/>
      <c r="DZX25" s="221"/>
      <c r="DZY25" s="221"/>
      <c r="DZZ25" s="221"/>
      <c r="EAA25" s="221"/>
      <c r="EAB25" s="221"/>
      <c r="EAC25" s="221"/>
      <c r="EAD25" s="221"/>
      <c r="EAE25" s="221"/>
      <c r="EAF25" s="221"/>
      <c r="EAG25" s="221"/>
      <c r="EAH25" s="221"/>
      <c r="EAI25" s="221"/>
      <c r="EAJ25" s="221"/>
      <c r="EAK25" s="221"/>
      <c r="EAL25" s="221"/>
      <c r="EAM25" s="221"/>
      <c r="EAN25" s="221"/>
      <c r="EAO25" s="221"/>
      <c r="EAP25" s="221"/>
      <c r="EAQ25" s="221"/>
      <c r="EAR25" s="221"/>
      <c r="EAS25" s="221"/>
      <c r="EAT25" s="221"/>
      <c r="EAU25" s="221"/>
      <c r="EAV25" s="221"/>
      <c r="EAW25" s="221"/>
      <c r="EAX25" s="221"/>
      <c r="EAY25" s="221"/>
      <c r="EAZ25" s="221"/>
      <c r="EBA25" s="221"/>
      <c r="EBB25" s="221"/>
      <c r="EBC25" s="221"/>
      <c r="EBD25" s="221"/>
      <c r="EBE25" s="221"/>
      <c r="EBF25" s="221"/>
      <c r="EBG25" s="221"/>
      <c r="EBH25" s="221"/>
      <c r="EBI25" s="221"/>
      <c r="EBJ25" s="221"/>
      <c r="EBK25" s="221"/>
      <c r="EBL25" s="221"/>
      <c r="EBM25" s="221"/>
      <c r="EBN25" s="221"/>
      <c r="EBO25" s="221"/>
      <c r="EBP25" s="221"/>
      <c r="EBQ25" s="221"/>
      <c r="EBR25" s="221"/>
      <c r="EBS25" s="221"/>
      <c r="EBT25" s="221"/>
      <c r="EBU25" s="221"/>
      <c r="EBV25" s="221"/>
      <c r="EBW25" s="221"/>
      <c r="EBX25" s="221"/>
      <c r="EBY25" s="221"/>
      <c r="EBZ25" s="221"/>
      <c r="ECA25" s="221"/>
      <c r="ECB25" s="221"/>
      <c r="ECC25" s="221"/>
      <c r="ECD25" s="221"/>
      <c r="ECE25" s="221"/>
      <c r="ECF25" s="221"/>
      <c r="ECG25" s="221"/>
      <c r="ECH25" s="221"/>
      <c r="ECI25" s="221"/>
      <c r="ECJ25" s="221"/>
      <c r="ECK25" s="221"/>
      <c r="ECL25" s="221"/>
      <c r="ECM25" s="221"/>
      <c r="ECN25" s="221"/>
      <c r="ECO25" s="221"/>
      <c r="ECP25" s="221"/>
      <c r="ECQ25" s="221"/>
      <c r="ECR25" s="221"/>
      <c r="ECS25" s="221"/>
      <c r="ECT25" s="221"/>
      <c r="ECU25" s="221"/>
      <c r="ECV25" s="221"/>
      <c r="ECW25" s="221"/>
      <c r="ECX25" s="221"/>
      <c r="ECY25" s="221"/>
      <c r="ECZ25" s="221"/>
      <c r="EDA25" s="221"/>
      <c r="EDB25" s="221"/>
      <c r="EDC25" s="221"/>
      <c r="EDD25" s="221"/>
      <c r="EDE25" s="221"/>
      <c r="EDF25" s="221"/>
      <c r="EDG25" s="221"/>
      <c r="EDH25" s="221"/>
      <c r="EDI25" s="221"/>
      <c r="EDJ25" s="221"/>
      <c r="EDK25" s="221"/>
      <c r="EDL25" s="221"/>
      <c r="EDM25" s="221"/>
      <c r="EDN25" s="221"/>
      <c r="EDO25" s="221"/>
      <c r="EDP25" s="221"/>
      <c r="EDQ25" s="221"/>
      <c r="EDR25" s="221"/>
      <c r="EDS25" s="221"/>
      <c r="EDT25" s="221"/>
      <c r="EDU25" s="221"/>
      <c r="EDV25" s="221"/>
      <c r="EDW25" s="221"/>
      <c r="EDX25" s="221"/>
      <c r="EDY25" s="221"/>
      <c r="EDZ25" s="221"/>
      <c r="EEA25" s="221"/>
      <c r="EEB25" s="221"/>
      <c r="EEC25" s="221"/>
      <c r="EED25" s="221"/>
      <c r="EEE25" s="221"/>
      <c r="EEF25" s="221"/>
      <c r="EEG25" s="221"/>
      <c r="EEH25" s="221"/>
      <c r="EEI25" s="221"/>
      <c r="EEJ25" s="221"/>
      <c r="EEK25" s="221"/>
      <c r="EEL25" s="221"/>
      <c r="EEM25" s="221"/>
      <c r="EEN25" s="221"/>
      <c r="EEO25" s="221"/>
      <c r="EEP25" s="221"/>
      <c r="EEQ25" s="221"/>
      <c r="EER25" s="221"/>
      <c r="EES25" s="221"/>
      <c r="EET25" s="221"/>
      <c r="EEU25" s="221"/>
      <c r="EEV25" s="221"/>
      <c r="EEW25" s="221"/>
      <c r="EEX25" s="221"/>
      <c r="EEY25" s="221"/>
      <c r="EEZ25" s="221"/>
      <c r="EFA25" s="221"/>
      <c r="EFB25" s="221"/>
      <c r="EFC25" s="221"/>
      <c r="EFD25" s="221"/>
      <c r="EFE25" s="221"/>
      <c r="EFF25" s="221"/>
      <c r="EFG25" s="221"/>
      <c r="EFH25" s="221"/>
      <c r="EFI25" s="221"/>
      <c r="EFJ25" s="221"/>
      <c r="EFK25" s="221"/>
      <c r="EFL25" s="221"/>
      <c r="EFM25" s="221"/>
      <c r="EFN25" s="221"/>
      <c r="EFO25" s="221"/>
      <c r="EFP25" s="221"/>
      <c r="EFQ25" s="221"/>
      <c r="EFR25" s="221"/>
      <c r="EFS25" s="221"/>
      <c r="EFT25" s="221"/>
      <c r="EFU25" s="221"/>
      <c r="EFV25" s="221"/>
      <c r="EFW25" s="221"/>
      <c r="EFX25" s="221"/>
      <c r="EFY25" s="221"/>
      <c r="EFZ25" s="221"/>
      <c r="EGA25" s="221"/>
      <c r="EGB25" s="221"/>
      <c r="EGC25" s="221"/>
      <c r="EGD25" s="221"/>
      <c r="EGE25" s="221"/>
      <c r="EGF25" s="221"/>
      <c r="EGG25" s="221"/>
      <c r="EGH25" s="221"/>
      <c r="EGI25" s="221"/>
      <c r="EGJ25" s="221"/>
      <c r="EGK25" s="221"/>
      <c r="EGL25" s="221"/>
      <c r="EGM25" s="221"/>
      <c r="EGN25" s="221"/>
      <c r="EGO25" s="221"/>
      <c r="EGP25" s="221"/>
      <c r="EGQ25" s="221"/>
      <c r="EGR25" s="221"/>
      <c r="EGS25" s="221"/>
      <c r="EGT25" s="221"/>
      <c r="EGU25" s="221"/>
      <c r="EGV25" s="221"/>
      <c r="EGW25" s="221"/>
      <c r="EGX25" s="221"/>
      <c r="EGY25" s="221"/>
      <c r="EGZ25" s="221"/>
      <c r="EHA25" s="221"/>
      <c r="EHB25" s="221"/>
      <c r="EHC25" s="221"/>
      <c r="EHD25" s="221"/>
      <c r="EHE25" s="221"/>
      <c r="EHF25" s="221"/>
      <c r="EHG25" s="221"/>
      <c r="EHH25" s="221"/>
      <c r="EHI25" s="221"/>
      <c r="EHJ25" s="221"/>
      <c r="EHK25" s="221"/>
      <c r="EHL25" s="221"/>
      <c r="EHM25" s="221"/>
      <c r="EHN25" s="221"/>
      <c r="EHO25" s="221"/>
      <c r="EHP25" s="221"/>
      <c r="EHQ25" s="221"/>
      <c r="EHR25" s="221"/>
      <c r="EHS25" s="221"/>
      <c r="EHT25" s="221"/>
      <c r="EHU25" s="221"/>
      <c r="EHV25" s="221"/>
      <c r="EHW25" s="221"/>
      <c r="EHX25" s="221"/>
      <c r="EHY25" s="221"/>
      <c r="EHZ25" s="221"/>
      <c r="EIA25" s="221"/>
      <c r="EIB25" s="221"/>
      <c r="EIC25" s="221"/>
      <c r="EID25" s="221"/>
      <c r="EIE25" s="221"/>
      <c r="EIF25" s="221"/>
      <c r="EIG25" s="221"/>
      <c r="EIH25" s="221"/>
      <c r="EII25" s="221"/>
      <c r="EIJ25" s="221"/>
      <c r="EIK25" s="221"/>
      <c r="EIL25" s="221"/>
      <c r="EIM25" s="221"/>
      <c r="EIN25" s="221"/>
      <c r="EIO25" s="221"/>
      <c r="EIP25" s="221"/>
      <c r="EIQ25" s="221"/>
      <c r="EIR25" s="221"/>
      <c r="EIS25" s="221"/>
      <c r="EIT25" s="221"/>
      <c r="EIU25" s="221"/>
      <c r="EIV25" s="221"/>
      <c r="EIW25" s="221"/>
      <c r="EIX25" s="221"/>
      <c r="EIY25" s="221"/>
      <c r="EIZ25" s="221"/>
      <c r="EJA25" s="221"/>
      <c r="EJB25" s="221"/>
      <c r="EJC25" s="221"/>
      <c r="EJD25" s="221"/>
      <c r="EJE25" s="221"/>
      <c r="EJF25" s="221"/>
      <c r="EJG25" s="221"/>
      <c r="EJH25" s="221"/>
      <c r="EJI25" s="221"/>
      <c r="EJJ25" s="221"/>
      <c r="EJK25" s="221"/>
      <c r="EJL25" s="221"/>
      <c r="EJM25" s="221"/>
      <c r="EJN25" s="221"/>
      <c r="EJO25" s="221"/>
      <c r="EJP25" s="221"/>
      <c r="EJQ25" s="221"/>
      <c r="EJR25" s="221"/>
      <c r="EJS25" s="221"/>
      <c r="EJT25" s="221"/>
      <c r="EJU25" s="221"/>
      <c r="EJV25" s="221"/>
      <c r="EJW25" s="221"/>
      <c r="EJX25" s="221"/>
      <c r="EJY25" s="221"/>
      <c r="EJZ25" s="221"/>
      <c r="EKA25" s="221"/>
      <c r="EKB25" s="221"/>
      <c r="EKC25" s="221"/>
      <c r="EKD25" s="221"/>
      <c r="EKE25" s="221"/>
      <c r="EKF25" s="221"/>
      <c r="EKG25" s="221"/>
      <c r="EKH25" s="221"/>
      <c r="EKI25" s="221"/>
      <c r="EKJ25" s="221"/>
      <c r="EKK25" s="221"/>
      <c r="EKL25" s="221"/>
      <c r="EKM25" s="221"/>
      <c r="EKN25" s="221"/>
      <c r="EKO25" s="221"/>
      <c r="EKP25" s="221"/>
      <c r="EKQ25" s="221"/>
      <c r="EKR25" s="221"/>
      <c r="EKS25" s="221"/>
      <c r="EKT25" s="221"/>
      <c r="EKU25" s="221"/>
      <c r="EKV25" s="221"/>
      <c r="EKW25" s="221"/>
      <c r="EKX25" s="221"/>
      <c r="EKY25" s="221"/>
      <c r="EKZ25" s="221"/>
      <c r="ELA25" s="221"/>
      <c r="ELB25" s="221"/>
      <c r="ELC25" s="221"/>
      <c r="ELD25" s="221"/>
      <c r="ELE25" s="221"/>
      <c r="ELF25" s="221"/>
      <c r="ELG25" s="221"/>
      <c r="ELH25" s="221"/>
      <c r="ELI25" s="221"/>
      <c r="ELJ25" s="221"/>
      <c r="ELK25" s="221"/>
      <c r="ELL25" s="221"/>
      <c r="ELM25" s="221"/>
      <c r="ELN25" s="221"/>
      <c r="ELO25" s="221"/>
      <c r="ELP25" s="221"/>
      <c r="ELQ25" s="221"/>
      <c r="ELR25" s="221"/>
      <c r="ELS25" s="221"/>
      <c r="ELT25" s="221"/>
      <c r="ELU25" s="221"/>
      <c r="ELV25" s="221"/>
      <c r="ELW25" s="221"/>
      <c r="ELX25" s="221"/>
      <c r="ELY25" s="221"/>
      <c r="ELZ25" s="221"/>
      <c r="EMA25" s="221"/>
      <c r="EMB25" s="221"/>
      <c r="EMC25" s="221"/>
      <c r="EMD25" s="221"/>
      <c r="EME25" s="221"/>
      <c r="EMF25" s="221"/>
      <c r="EMG25" s="221"/>
      <c r="EMH25" s="221"/>
      <c r="EMI25" s="221"/>
      <c r="EMJ25" s="221"/>
      <c r="EMK25" s="221"/>
      <c r="EML25" s="221"/>
      <c r="EMM25" s="221"/>
      <c r="EMN25" s="221"/>
      <c r="EMO25" s="221"/>
      <c r="EMP25" s="221"/>
      <c r="EMQ25" s="221"/>
      <c r="EMR25" s="221"/>
      <c r="EMS25" s="221"/>
      <c r="EMT25" s="221"/>
      <c r="EMU25" s="221"/>
      <c r="EMV25" s="221"/>
      <c r="EMW25" s="221"/>
      <c r="EMX25" s="221"/>
      <c r="EMY25" s="221"/>
      <c r="EMZ25" s="221"/>
      <c r="ENA25" s="221"/>
      <c r="ENB25" s="221"/>
      <c r="ENC25" s="221"/>
      <c r="END25" s="221"/>
      <c r="ENE25" s="221"/>
      <c r="ENF25" s="221"/>
      <c r="ENG25" s="221"/>
      <c r="ENH25" s="221"/>
      <c r="ENI25" s="221"/>
      <c r="ENJ25" s="221"/>
      <c r="ENK25" s="221"/>
      <c r="ENL25" s="221"/>
      <c r="ENM25" s="221"/>
      <c r="ENN25" s="221"/>
      <c r="ENO25" s="221"/>
      <c r="ENP25" s="221"/>
      <c r="ENQ25" s="221"/>
      <c r="ENR25" s="221"/>
      <c r="ENS25" s="221"/>
      <c r="ENT25" s="221"/>
      <c r="ENU25" s="221"/>
      <c r="ENV25" s="221"/>
      <c r="ENW25" s="221"/>
      <c r="ENX25" s="221"/>
      <c r="ENY25" s="221"/>
      <c r="ENZ25" s="221"/>
      <c r="EOA25" s="221"/>
      <c r="EOB25" s="221"/>
      <c r="EOC25" s="221"/>
      <c r="EOD25" s="221"/>
      <c r="EOE25" s="221"/>
      <c r="EOF25" s="221"/>
      <c r="EOG25" s="221"/>
      <c r="EOH25" s="221"/>
      <c r="EOI25" s="221"/>
      <c r="EOJ25" s="221"/>
      <c r="EOK25" s="221"/>
      <c r="EOL25" s="221"/>
      <c r="EOM25" s="221"/>
      <c r="EON25" s="221"/>
      <c r="EOO25" s="221"/>
      <c r="EOP25" s="221"/>
      <c r="EOQ25" s="221"/>
      <c r="EOR25" s="221"/>
      <c r="EOS25" s="221"/>
      <c r="EOT25" s="221"/>
      <c r="EOU25" s="221"/>
      <c r="EOV25" s="221"/>
      <c r="EOW25" s="221"/>
      <c r="EOX25" s="221"/>
      <c r="EOY25" s="221"/>
      <c r="EOZ25" s="221"/>
      <c r="EPA25" s="221"/>
      <c r="EPB25" s="221"/>
      <c r="EPC25" s="221"/>
      <c r="EPD25" s="221"/>
      <c r="EPE25" s="221"/>
      <c r="EPF25" s="221"/>
      <c r="EPG25" s="221"/>
      <c r="EPH25" s="221"/>
      <c r="EPI25" s="221"/>
      <c r="EPJ25" s="221"/>
      <c r="EPK25" s="221"/>
      <c r="EPL25" s="221"/>
      <c r="EPM25" s="221"/>
      <c r="EPN25" s="221"/>
      <c r="EPO25" s="221"/>
      <c r="EPP25" s="221"/>
      <c r="EPQ25" s="221"/>
      <c r="EPR25" s="221"/>
      <c r="EPS25" s="221"/>
      <c r="EPT25" s="221"/>
      <c r="EPU25" s="221"/>
      <c r="EPV25" s="221"/>
      <c r="EPW25" s="221"/>
      <c r="EPX25" s="221"/>
      <c r="EPY25" s="221"/>
      <c r="EPZ25" s="221"/>
      <c r="EQA25" s="221"/>
      <c r="EQB25" s="221"/>
      <c r="EQC25" s="221"/>
      <c r="EQD25" s="221"/>
      <c r="EQE25" s="221"/>
      <c r="EQF25" s="221"/>
      <c r="EQG25" s="221"/>
      <c r="EQH25" s="221"/>
      <c r="EQI25" s="221"/>
      <c r="EQJ25" s="221"/>
      <c r="EQK25" s="221"/>
      <c r="EQL25" s="221"/>
      <c r="EQM25" s="221"/>
      <c r="EQN25" s="221"/>
      <c r="EQO25" s="221"/>
      <c r="EQP25" s="221"/>
      <c r="EQQ25" s="221"/>
      <c r="EQR25" s="221"/>
      <c r="EQS25" s="221"/>
      <c r="EQT25" s="221"/>
      <c r="EQU25" s="221"/>
      <c r="EQV25" s="221"/>
      <c r="EQW25" s="221"/>
      <c r="EQX25" s="221"/>
      <c r="EQY25" s="221"/>
      <c r="EQZ25" s="221"/>
      <c r="ERA25" s="221"/>
      <c r="ERB25" s="221"/>
      <c r="ERC25" s="221"/>
      <c r="ERD25" s="221"/>
      <c r="ERE25" s="221"/>
      <c r="ERF25" s="221"/>
      <c r="ERG25" s="221"/>
      <c r="ERH25" s="221"/>
      <c r="ERI25" s="221"/>
      <c r="ERJ25" s="221"/>
      <c r="ERK25" s="221"/>
      <c r="ERL25" s="221"/>
      <c r="ERM25" s="221"/>
      <c r="ERN25" s="221"/>
      <c r="ERO25" s="221"/>
      <c r="ERP25" s="221"/>
      <c r="ERQ25" s="221"/>
      <c r="ERR25" s="221"/>
      <c r="ERS25" s="221"/>
      <c r="ERT25" s="221"/>
      <c r="ERU25" s="221"/>
      <c r="ERV25" s="221"/>
      <c r="ERW25" s="221"/>
      <c r="ERX25" s="221"/>
      <c r="ERY25" s="221"/>
      <c r="ERZ25" s="221"/>
      <c r="ESA25" s="221"/>
      <c r="ESB25" s="221"/>
      <c r="ESC25" s="221"/>
      <c r="ESD25" s="221"/>
      <c r="ESE25" s="221"/>
      <c r="ESF25" s="221"/>
      <c r="ESG25" s="221"/>
      <c r="ESH25" s="221"/>
      <c r="ESI25" s="221"/>
      <c r="ESJ25" s="221"/>
      <c r="ESK25" s="221"/>
      <c r="ESL25" s="221"/>
      <c r="ESM25" s="221"/>
      <c r="ESN25" s="221"/>
      <c r="ESO25" s="221"/>
      <c r="ESP25" s="221"/>
      <c r="ESQ25" s="221"/>
      <c r="ESR25" s="221"/>
      <c r="ESS25" s="221"/>
      <c r="EST25" s="221"/>
      <c r="ESU25" s="221"/>
      <c r="ESV25" s="221"/>
      <c r="ESW25" s="221"/>
      <c r="ESX25" s="221"/>
      <c r="ESY25" s="221"/>
      <c r="ESZ25" s="221"/>
      <c r="ETA25" s="221"/>
      <c r="ETB25" s="221"/>
      <c r="ETC25" s="221"/>
      <c r="ETD25" s="221"/>
      <c r="ETE25" s="221"/>
      <c r="ETF25" s="221"/>
      <c r="ETG25" s="221"/>
      <c r="ETH25" s="221"/>
      <c r="ETI25" s="221"/>
      <c r="ETJ25" s="221"/>
      <c r="ETK25" s="221"/>
      <c r="ETL25" s="221"/>
      <c r="ETM25" s="221"/>
      <c r="ETN25" s="221"/>
      <c r="ETO25" s="221"/>
      <c r="ETP25" s="221"/>
      <c r="ETQ25" s="221"/>
      <c r="ETR25" s="221"/>
      <c r="ETS25" s="221"/>
      <c r="ETT25" s="221"/>
      <c r="ETU25" s="221"/>
      <c r="ETV25" s="221"/>
      <c r="ETW25" s="221"/>
      <c r="ETX25" s="221"/>
      <c r="ETY25" s="221"/>
      <c r="ETZ25" s="221"/>
      <c r="EUA25" s="221"/>
      <c r="EUB25" s="221"/>
      <c r="EUC25" s="221"/>
      <c r="EUD25" s="221"/>
      <c r="EUE25" s="221"/>
      <c r="EUF25" s="221"/>
      <c r="EUG25" s="221"/>
      <c r="EUH25" s="221"/>
      <c r="EUI25" s="221"/>
      <c r="EUJ25" s="221"/>
      <c r="EUK25" s="221"/>
      <c r="EUL25" s="221"/>
      <c r="EUM25" s="221"/>
      <c r="EUN25" s="221"/>
      <c r="EUO25" s="221"/>
      <c r="EUP25" s="221"/>
      <c r="EUQ25" s="221"/>
      <c r="EUR25" s="221"/>
      <c r="EUS25" s="221"/>
      <c r="EUT25" s="221"/>
      <c r="EUU25" s="221"/>
      <c r="EUV25" s="221"/>
      <c r="EUW25" s="221"/>
      <c r="EUX25" s="221"/>
      <c r="EUY25" s="221"/>
      <c r="EUZ25" s="221"/>
      <c r="EVA25" s="221"/>
      <c r="EVB25" s="221"/>
      <c r="EVC25" s="221"/>
      <c r="EVD25" s="221"/>
      <c r="EVE25" s="221"/>
      <c r="EVF25" s="221"/>
      <c r="EVG25" s="221"/>
      <c r="EVH25" s="221"/>
      <c r="EVI25" s="221"/>
      <c r="EVJ25" s="221"/>
      <c r="EVK25" s="221"/>
      <c r="EVL25" s="221"/>
      <c r="EVM25" s="221"/>
      <c r="EVN25" s="221"/>
      <c r="EVO25" s="221"/>
      <c r="EVP25" s="221"/>
      <c r="EVQ25" s="221"/>
      <c r="EVR25" s="221"/>
      <c r="EVS25" s="221"/>
      <c r="EVT25" s="221"/>
      <c r="EVU25" s="221"/>
      <c r="EVV25" s="221"/>
      <c r="EVW25" s="221"/>
      <c r="EVX25" s="221"/>
      <c r="EVY25" s="221"/>
      <c r="EVZ25" s="221"/>
      <c r="EWA25" s="221"/>
      <c r="EWB25" s="221"/>
      <c r="EWC25" s="221"/>
      <c r="EWD25" s="221"/>
      <c r="EWE25" s="221"/>
      <c r="EWF25" s="221"/>
      <c r="EWG25" s="221"/>
      <c r="EWH25" s="221"/>
      <c r="EWI25" s="221"/>
      <c r="EWJ25" s="221"/>
      <c r="EWK25" s="221"/>
      <c r="EWL25" s="221"/>
      <c r="EWM25" s="221"/>
      <c r="EWN25" s="221"/>
      <c r="EWO25" s="221"/>
      <c r="EWP25" s="221"/>
      <c r="EWQ25" s="221"/>
      <c r="EWR25" s="221"/>
      <c r="EWS25" s="221"/>
      <c r="EWT25" s="221"/>
      <c r="EWU25" s="221"/>
      <c r="EWV25" s="221"/>
      <c r="EWW25" s="221"/>
      <c r="EWX25" s="221"/>
      <c r="EWY25" s="221"/>
      <c r="EWZ25" s="221"/>
      <c r="EXA25" s="221"/>
      <c r="EXB25" s="221"/>
      <c r="EXC25" s="221"/>
      <c r="EXD25" s="221"/>
      <c r="EXE25" s="221"/>
      <c r="EXF25" s="221"/>
      <c r="EXG25" s="221"/>
      <c r="EXH25" s="221"/>
      <c r="EXI25" s="221"/>
      <c r="EXJ25" s="221"/>
      <c r="EXK25" s="221"/>
      <c r="EXL25" s="221"/>
      <c r="EXM25" s="221"/>
      <c r="EXN25" s="221"/>
      <c r="EXO25" s="221"/>
      <c r="EXP25" s="221"/>
      <c r="EXQ25" s="221"/>
      <c r="EXR25" s="221"/>
      <c r="EXS25" s="221"/>
      <c r="EXT25" s="221"/>
      <c r="EXU25" s="221"/>
      <c r="EXV25" s="221"/>
      <c r="EXW25" s="221"/>
      <c r="EXX25" s="221"/>
      <c r="EXY25" s="221"/>
      <c r="EXZ25" s="221"/>
      <c r="EYA25" s="221"/>
      <c r="EYB25" s="221"/>
      <c r="EYC25" s="221"/>
      <c r="EYD25" s="221"/>
      <c r="EYE25" s="221"/>
      <c r="EYF25" s="221"/>
      <c r="EYG25" s="221"/>
      <c r="EYH25" s="221"/>
      <c r="EYI25" s="221"/>
      <c r="EYJ25" s="221"/>
      <c r="EYK25" s="221"/>
      <c r="EYL25" s="221"/>
      <c r="EYM25" s="221"/>
      <c r="EYN25" s="221"/>
      <c r="EYO25" s="221"/>
      <c r="EYP25" s="221"/>
      <c r="EYQ25" s="221"/>
      <c r="EYR25" s="221"/>
      <c r="EYS25" s="221"/>
      <c r="EYT25" s="221"/>
      <c r="EYU25" s="221"/>
      <c r="EYV25" s="221"/>
      <c r="EYW25" s="221"/>
      <c r="EYX25" s="221"/>
      <c r="EYY25" s="221"/>
      <c r="EYZ25" s="221"/>
      <c r="EZA25" s="221"/>
      <c r="EZB25" s="221"/>
      <c r="EZC25" s="221"/>
      <c r="EZD25" s="221"/>
      <c r="EZE25" s="221"/>
      <c r="EZF25" s="221"/>
      <c r="EZG25" s="221"/>
      <c r="EZH25" s="221"/>
      <c r="EZI25" s="221"/>
      <c r="EZJ25" s="221"/>
      <c r="EZK25" s="221"/>
      <c r="EZL25" s="221"/>
      <c r="EZM25" s="221"/>
      <c r="EZN25" s="221"/>
      <c r="EZO25" s="221"/>
      <c r="EZP25" s="221"/>
      <c r="EZQ25" s="221"/>
      <c r="EZR25" s="221"/>
      <c r="EZS25" s="221"/>
      <c r="EZT25" s="221"/>
      <c r="EZU25" s="221"/>
      <c r="EZV25" s="221"/>
      <c r="EZW25" s="221"/>
      <c r="EZX25" s="221"/>
      <c r="EZY25" s="221"/>
      <c r="EZZ25" s="221"/>
      <c r="FAA25" s="221"/>
      <c r="FAB25" s="221"/>
      <c r="FAC25" s="221"/>
      <c r="FAD25" s="221"/>
      <c r="FAE25" s="221"/>
      <c r="FAF25" s="221"/>
      <c r="FAG25" s="221"/>
      <c r="FAH25" s="221"/>
      <c r="FAI25" s="221"/>
      <c r="FAJ25" s="221"/>
      <c r="FAK25" s="221"/>
      <c r="FAL25" s="221"/>
      <c r="FAM25" s="221"/>
      <c r="FAN25" s="221"/>
      <c r="FAO25" s="221"/>
      <c r="FAP25" s="221"/>
      <c r="FAQ25" s="221"/>
      <c r="FAR25" s="221"/>
      <c r="FAS25" s="221"/>
      <c r="FAT25" s="221"/>
      <c r="FAU25" s="221"/>
      <c r="FAV25" s="221"/>
      <c r="FAW25" s="221"/>
      <c r="FAX25" s="221"/>
      <c r="FAY25" s="221"/>
      <c r="FAZ25" s="221"/>
      <c r="FBA25" s="221"/>
      <c r="FBB25" s="221"/>
      <c r="FBC25" s="221"/>
      <c r="FBD25" s="221"/>
      <c r="FBE25" s="221"/>
      <c r="FBF25" s="221"/>
      <c r="FBG25" s="221"/>
      <c r="FBH25" s="221"/>
      <c r="FBI25" s="221"/>
      <c r="FBJ25" s="221"/>
      <c r="FBK25" s="221"/>
      <c r="FBL25" s="221"/>
      <c r="FBM25" s="221"/>
      <c r="FBN25" s="221"/>
      <c r="FBO25" s="221"/>
      <c r="FBP25" s="221"/>
      <c r="FBQ25" s="221"/>
      <c r="FBR25" s="221"/>
      <c r="FBS25" s="221"/>
      <c r="FBT25" s="221"/>
      <c r="FBU25" s="221"/>
      <c r="FBV25" s="221"/>
      <c r="FBW25" s="221"/>
      <c r="FBX25" s="221"/>
      <c r="FBY25" s="221"/>
      <c r="FBZ25" s="221"/>
      <c r="FCA25" s="221"/>
      <c r="FCB25" s="221"/>
      <c r="FCC25" s="221"/>
      <c r="FCD25" s="221"/>
      <c r="FCE25" s="221"/>
      <c r="FCF25" s="221"/>
      <c r="FCG25" s="221"/>
      <c r="FCH25" s="221"/>
      <c r="FCI25" s="221"/>
      <c r="FCJ25" s="221"/>
      <c r="FCK25" s="221"/>
      <c r="FCL25" s="221"/>
      <c r="FCM25" s="221"/>
      <c r="FCN25" s="221"/>
      <c r="FCO25" s="221"/>
      <c r="FCP25" s="221"/>
      <c r="FCQ25" s="221"/>
      <c r="FCR25" s="221"/>
      <c r="FCS25" s="221"/>
      <c r="FCT25" s="221"/>
      <c r="FCU25" s="221"/>
      <c r="FCV25" s="221"/>
      <c r="FCW25" s="221"/>
      <c r="FCX25" s="221"/>
      <c r="FCY25" s="221"/>
      <c r="FCZ25" s="221"/>
      <c r="FDA25" s="221"/>
      <c r="FDB25" s="221"/>
      <c r="FDC25" s="221"/>
      <c r="FDD25" s="221"/>
      <c r="FDE25" s="221"/>
      <c r="FDF25" s="221"/>
      <c r="FDG25" s="221"/>
      <c r="FDH25" s="221"/>
      <c r="FDI25" s="221"/>
      <c r="FDJ25" s="221"/>
      <c r="FDK25" s="221"/>
      <c r="FDL25" s="221"/>
      <c r="FDM25" s="221"/>
      <c r="FDN25" s="221"/>
      <c r="FDO25" s="221"/>
      <c r="FDP25" s="221"/>
      <c r="FDQ25" s="221"/>
      <c r="FDR25" s="221"/>
      <c r="FDS25" s="221"/>
      <c r="FDT25" s="221"/>
      <c r="FDU25" s="221"/>
      <c r="FDV25" s="221"/>
      <c r="FDW25" s="221"/>
      <c r="FDX25" s="221"/>
      <c r="FDY25" s="221"/>
      <c r="FDZ25" s="221"/>
      <c r="FEA25" s="221"/>
      <c r="FEB25" s="221"/>
      <c r="FEC25" s="221"/>
      <c r="FED25" s="221"/>
      <c r="FEE25" s="221"/>
      <c r="FEF25" s="221"/>
      <c r="FEG25" s="221"/>
      <c r="FEH25" s="221"/>
      <c r="FEI25" s="221"/>
      <c r="FEJ25" s="221"/>
      <c r="FEK25" s="221"/>
      <c r="FEL25" s="221"/>
      <c r="FEM25" s="221"/>
      <c r="FEN25" s="221"/>
      <c r="FEO25" s="221"/>
      <c r="FEP25" s="221"/>
      <c r="FEQ25" s="221"/>
      <c r="FER25" s="221"/>
      <c r="FES25" s="221"/>
      <c r="FET25" s="221"/>
      <c r="FEU25" s="221"/>
      <c r="FEV25" s="221"/>
      <c r="FEW25" s="221"/>
      <c r="FEX25" s="221"/>
      <c r="FEY25" s="221"/>
      <c r="FEZ25" s="221"/>
      <c r="FFA25" s="221"/>
      <c r="FFB25" s="221"/>
      <c r="FFC25" s="221"/>
      <c r="FFD25" s="221"/>
      <c r="FFE25" s="221"/>
      <c r="FFF25" s="221"/>
      <c r="FFG25" s="221"/>
      <c r="FFH25" s="221"/>
      <c r="FFI25" s="221"/>
      <c r="FFJ25" s="221"/>
      <c r="FFK25" s="221"/>
      <c r="FFL25" s="221"/>
      <c r="FFM25" s="221"/>
      <c r="FFN25" s="221"/>
      <c r="FFO25" s="221"/>
      <c r="FFP25" s="221"/>
      <c r="FFQ25" s="221"/>
      <c r="FFR25" s="221"/>
      <c r="FFS25" s="221"/>
      <c r="FFT25" s="221"/>
      <c r="FFU25" s="221"/>
      <c r="FFV25" s="221"/>
      <c r="FFW25" s="221"/>
      <c r="FFX25" s="221"/>
      <c r="FFY25" s="221"/>
      <c r="FFZ25" s="221"/>
      <c r="FGA25" s="221"/>
      <c r="FGB25" s="221"/>
      <c r="FGC25" s="221"/>
      <c r="FGD25" s="221"/>
      <c r="FGE25" s="221"/>
      <c r="FGF25" s="221"/>
      <c r="FGG25" s="221"/>
      <c r="FGH25" s="221"/>
      <c r="FGI25" s="221"/>
      <c r="FGJ25" s="221"/>
      <c r="FGK25" s="221"/>
      <c r="FGL25" s="221"/>
      <c r="FGM25" s="221"/>
      <c r="FGN25" s="221"/>
      <c r="FGO25" s="221"/>
      <c r="FGP25" s="221"/>
      <c r="FGQ25" s="221"/>
      <c r="FGR25" s="221"/>
      <c r="FGS25" s="221"/>
      <c r="FGT25" s="221"/>
      <c r="FGU25" s="221"/>
      <c r="FGV25" s="221"/>
      <c r="FGW25" s="221"/>
      <c r="FGX25" s="221"/>
      <c r="FGY25" s="221"/>
      <c r="FGZ25" s="221"/>
      <c r="FHA25" s="221"/>
      <c r="FHB25" s="221"/>
      <c r="FHC25" s="221"/>
      <c r="FHD25" s="221"/>
      <c r="FHE25" s="221"/>
      <c r="FHF25" s="221"/>
      <c r="FHG25" s="221"/>
      <c r="FHH25" s="221"/>
      <c r="FHI25" s="221"/>
      <c r="FHJ25" s="221"/>
      <c r="FHK25" s="221"/>
      <c r="FHL25" s="221"/>
      <c r="FHM25" s="221"/>
      <c r="FHN25" s="221"/>
      <c r="FHO25" s="221"/>
      <c r="FHP25" s="221"/>
      <c r="FHQ25" s="221"/>
      <c r="FHR25" s="221"/>
      <c r="FHS25" s="221"/>
      <c r="FHT25" s="221"/>
      <c r="FHU25" s="221"/>
      <c r="FHV25" s="221"/>
      <c r="FHW25" s="221"/>
      <c r="FHX25" s="221"/>
      <c r="FHY25" s="221"/>
      <c r="FHZ25" s="221"/>
      <c r="FIA25" s="221"/>
      <c r="FIB25" s="221"/>
      <c r="FIC25" s="221"/>
      <c r="FID25" s="221"/>
      <c r="FIE25" s="221"/>
      <c r="FIF25" s="221"/>
      <c r="FIG25" s="221"/>
      <c r="FIH25" s="221"/>
      <c r="FII25" s="221"/>
      <c r="FIJ25" s="221"/>
      <c r="FIK25" s="221"/>
      <c r="FIL25" s="221"/>
      <c r="FIM25" s="221"/>
      <c r="FIN25" s="221"/>
      <c r="FIO25" s="221"/>
      <c r="FIP25" s="221"/>
      <c r="FIQ25" s="221"/>
      <c r="FIR25" s="221"/>
      <c r="FIS25" s="221"/>
      <c r="FIT25" s="221"/>
      <c r="FIU25" s="221"/>
      <c r="FIV25" s="221"/>
      <c r="FIW25" s="221"/>
      <c r="FIX25" s="221"/>
      <c r="FIY25" s="221"/>
      <c r="FIZ25" s="221"/>
      <c r="FJA25" s="221"/>
      <c r="FJB25" s="221"/>
      <c r="FJC25" s="221"/>
      <c r="FJD25" s="221"/>
      <c r="FJE25" s="221"/>
      <c r="FJF25" s="221"/>
      <c r="FJG25" s="221"/>
      <c r="FJH25" s="221"/>
      <c r="FJI25" s="221"/>
      <c r="FJJ25" s="221"/>
      <c r="FJK25" s="221"/>
      <c r="FJL25" s="221"/>
      <c r="FJM25" s="221"/>
      <c r="FJN25" s="221"/>
      <c r="FJO25" s="221"/>
      <c r="FJP25" s="221"/>
      <c r="FJQ25" s="221"/>
      <c r="FJR25" s="221"/>
      <c r="FJS25" s="221"/>
      <c r="FJT25" s="221"/>
      <c r="FJU25" s="221"/>
      <c r="FJV25" s="221"/>
      <c r="FJW25" s="221"/>
      <c r="FJX25" s="221"/>
      <c r="FJY25" s="221"/>
      <c r="FJZ25" s="221"/>
      <c r="FKA25" s="221"/>
      <c r="FKB25" s="221"/>
      <c r="FKC25" s="221"/>
      <c r="FKD25" s="221"/>
      <c r="FKE25" s="221"/>
      <c r="FKF25" s="221"/>
      <c r="FKG25" s="221"/>
      <c r="FKH25" s="221"/>
      <c r="FKI25" s="221"/>
      <c r="FKJ25" s="221"/>
      <c r="FKK25" s="221"/>
      <c r="FKL25" s="221"/>
      <c r="FKM25" s="221"/>
      <c r="FKN25" s="221"/>
      <c r="FKO25" s="221"/>
      <c r="FKP25" s="221"/>
      <c r="FKQ25" s="221"/>
      <c r="FKR25" s="221"/>
      <c r="FKS25" s="221"/>
      <c r="FKT25" s="221"/>
      <c r="FKU25" s="221"/>
      <c r="FKV25" s="221"/>
      <c r="FKW25" s="221"/>
      <c r="FKX25" s="221"/>
      <c r="FKY25" s="221"/>
      <c r="FKZ25" s="221"/>
      <c r="FLA25" s="221"/>
      <c r="FLB25" s="221"/>
      <c r="FLC25" s="221"/>
      <c r="FLD25" s="221"/>
      <c r="FLE25" s="221"/>
      <c r="FLF25" s="221"/>
      <c r="FLG25" s="221"/>
      <c r="FLH25" s="221"/>
      <c r="FLI25" s="221"/>
      <c r="FLJ25" s="221"/>
      <c r="FLK25" s="221"/>
      <c r="FLL25" s="221"/>
      <c r="FLM25" s="221"/>
      <c r="FLN25" s="221"/>
      <c r="FLO25" s="221"/>
      <c r="FLP25" s="221"/>
      <c r="FLQ25" s="221"/>
      <c r="FLR25" s="221"/>
      <c r="FLS25" s="221"/>
      <c r="FLT25" s="221"/>
      <c r="FLU25" s="221"/>
      <c r="FLV25" s="221"/>
      <c r="FLW25" s="221"/>
      <c r="FLX25" s="221"/>
      <c r="FLY25" s="221"/>
      <c r="FLZ25" s="221"/>
      <c r="FMA25" s="221"/>
      <c r="FMB25" s="221"/>
      <c r="FMC25" s="221"/>
      <c r="FMD25" s="221"/>
      <c r="FME25" s="221"/>
      <c r="FMF25" s="221"/>
      <c r="FMG25" s="221"/>
      <c r="FMH25" s="221"/>
      <c r="FMI25" s="221"/>
      <c r="FMJ25" s="221"/>
      <c r="FMK25" s="221"/>
      <c r="FML25" s="221"/>
      <c r="FMM25" s="221"/>
      <c r="FMN25" s="221"/>
      <c r="FMO25" s="221"/>
      <c r="FMP25" s="221"/>
      <c r="FMQ25" s="221"/>
      <c r="FMR25" s="221"/>
      <c r="FMS25" s="221"/>
      <c r="FMT25" s="221"/>
      <c r="FMU25" s="221"/>
      <c r="FMV25" s="221"/>
      <c r="FMW25" s="221"/>
      <c r="FMX25" s="221"/>
      <c r="FMY25" s="221"/>
      <c r="FMZ25" s="221"/>
      <c r="FNA25" s="221"/>
      <c r="FNB25" s="221"/>
      <c r="FNC25" s="221"/>
      <c r="FND25" s="221"/>
      <c r="FNE25" s="221"/>
      <c r="FNF25" s="221"/>
      <c r="FNG25" s="221"/>
      <c r="FNH25" s="221"/>
      <c r="FNI25" s="221"/>
      <c r="FNJ25" s="221"/>
      <c r="FNK25" s="221"/>
      <c r="FNL25" s="221"/>
      <c r="FNM25" s="221"/>
      <c r="FNN25" s="221"/>
      <c r="FNO25" s="221"/>
      <c r="FNP25" s="221"/>
      <c r="FNQ25" s="221"/>
      <c r="FNR25" s="221"/>
      <c r="FNS25" s="221"/>
      <c r="FNT25" s="221"/>
      <c r="FNU25" s="221"/>
      <c r="FNV25" s="221"/>
      <c r="FNW25" s="221"/>
      <c r="FNX25" s="221"/>
      <c r="FNY25" s="221"/>
      <c r="FNZ25" s="221"/>
      <c r="FOA25" s="221"/>
      <c r="FOB25" s="221"/>
      <c r="FOC25" s="221"/>
      <c r="FOD25" s="221"/>
      <c r="FOE25" s="221"/>
      <c r="FOF25" s="221"/>
      <c r="FOG25" s="221"/>
      <c r="FOH25" s="221"/>
      <c r="FOI25" s="221"/>
      <c r="FOJ25" s="221"/>
      <c r="FOK25" s="221"/>
      <c r="FOL25" s="221"/>
      <c r="FOM25" s="221"/>
      <c r="FON25" s="221"/>
      <c r="FOO25" s="221"/>
      <c r="FOP25" s="221"/>
      <c r="FOQ25" s="221"/>
      <c r="FOR25" s="221"/>
      <c r="FOS25" s="221"/>
      <c r="FOT25" s="221"/>
      <c r="FOU25" s="221"/>
      <c r="FOV25" s="221"/>
      <c r="FOW25" s="221"/>
      <c r="FOX25" s="221"/>
      <c r="FOY25" s="221"/>
      <c r="FOZ25" s="221"/>
      <c r="FPA25" s="221"/>
      <c r="FPB25" s="221"/>
      <c r="FPC25" s="221"/>
      <c r="FPD25" s="221"/>
      <c r="FPE25" s="221"/>
      <c r="FPF25" s="221"/>
      <c r="FPG25" s="221"/>
      <c r="FPH25" s="221"/>
      <c r="FPI25" s="221"/>
      <c r="FPJ25" s="221"/>
      <c r="FPK25" s="221"/>
      <c r="FPL25" s="221"/>
      <c r="FPM25" s="221"/>
      <c r="FPN25" s="221"/>
      <c r="FPO25" s="221"/>
      <c r="FPP25" s="221"/>
      <c r="FPQ25" s="221"/>
      <c r="FPR25" s="221"/>
      <c r="FPS25" s="221"/>
      <c r="FPT25" s="221"/>
      <c r="FPU25" s="221"/>
      <c r="FPV25" s="221"/>
      <c r="FPW25" s="221"/>
      <c r="FPX25" s="221"/>
      <c r="FPY25" s="221"/>
      <c r="FPZ25" s="221"/>
      <c r="FQA25" s="221"/>
      <c r="FQB25" s="221"/>
      <c r="FQC25" s="221"/>
      <c r="FQD25" s="221"/>
      <c r="FQE25" s="221"/>
      <c r="FQF25" s="221"/>
      <c r="FQG25" s="221"/>
      <c r="FQH25" s="221"/>
      <c r="FQI25" s="221"/>
      <c r="FQJ25" s="221"/>
      <c r="FQK25" s="221"/>
      <c r="FQL25" s="221"/>
      <c r="FQM25" s="221"/>
      <c r="FQN25" s="221"/>
      <c r="FQO25" s="221"/>
      <c r="FQP25" s="221"/>
      <c r="FQQ25" s="221"/>
      <c r="FQR25" s="221"/>
      <c r="FQS25" s="221"/>
      <c r="FQT25" s="221"/>
      <c r="FQU25" s="221"/>
      <c r="FQV25" s="221"/>
      <c r="FQW25" s="221"/>
      <c r="FQX25" s="221"/>
      <c r="FQY25" s="221"/>
      <c r="FQZ25" s="221"/>
      <c r="FRA25" s="221"/>
      <c r="FRB25" s="221"/>
      <c r="FRC25" s="221"/>
      <c r="FRD25" s="221"/>
      <c r="FRE25" s="221"/>
      <c r="FRF25" s="221"/>
      <c r="FRG25" s="221"/>
      <c r="FRH25" s="221"/>
      <c r="FRI25" s="221"/>
      <c r="FRJ25" s="221"/>
      <c r="FRK25" s="221"/>
      <c r="FRL25" s="221"/>
      <c r="FRM25" s="221"/>
      <c r="FRN25" s="221"/>
      <c r="FRO25" s="221"/>
      <c r="FRP25" s="221"/>
      <c r="FRQ25" s="221"/>
      <c r="FRR25" s="221"/>
      <c r="FRS25" s="221"/>
      <c r="FRT25" s="221"/>
      <c r="FRU25" s="221"/>
      <c r="FRV25" s="221"/>
      <c r="FRW25" s="221"/>
      <c r="FRX25" s="221"/>
      <c r="FRY25" s="221"/>
      <c r="FRZ25" s="221"/>
      <c r="FSA25" s="221"/>
      <c r="FSB25" s="221"/>
      <c r="FSC25" s="221"/>
      <c r="FSD25" s="221"/>
      <c r="FSE25" s="221"/>
      <c r="FSF25" s="221"/>
      <c r="FSG25" s="221"/>
      <c r="FSH25" s="221"/>
      <c r="FSI25" s="221"/>
      <c r="FSJ25" s="221"/>
      <c r="FSK25" s="221"/>
      <c r="FSL25" s="221"/>
      <c r="FSM25" s="221"/>
      <c r="FSN25" s="221"/>
      <c r="FSO25" s="221"/>
      <c r="FSP25" s="221"/>
      <c r="FSQ25" s="221"/>
      <c r="FSR25" s="221"/>
      <c r="FSS25" s="221"/>
      <c r="FST25" s="221"/>
      <c r="FSU25" s="221"/>
      <c r="FSV25" s="221"/>
      <c r="FSW25" s="221"/>
      <c r="FSX25" s="221"/>
      <c r="FSY25" s="221"/>
      <c r="FSZ25" s="221"/>
      <c r="FTA25" s="221"/>
      <c r="FTB25" s="221"/>
      <c r="FTC25" s="221"/>
      <c r="FTD25" s="221"/>
      <c r="FTE25" s="221"/>
      <c r="FTF25" s="221"/>
      <c r="FTG25" s="221"/>
      <c r="FTH25" s="221"/>
      <c r="FTI25" s="221"/>
      <c r="FTJ25" s="221"/>
      <c r="FTK25" s="221"/>
      <c r="FTL25" s="221"/>
      <c r="FTM25" s="221"/>
      <c r="FTN25" s="221"/>
      <c r="FTO25" s="221"/>
      <c r="FTP25" s="221"/>
      <c r="FTQ25" s="221"/>
      <c r="FTR25" s="221"/>
      <c r="FTS25" s="221"/>
      <c r="FTT25" s="221"/>
      <c r="FTU25" s="221"/>
      <c r="FTV25" s="221"/>
      <c r="FTW25" s="221"/>
      <c r="FTX25" s="221"/>
      <c r="FTY25" s="221"/>
      <c r="FTZ25" s="221"/>
      <c r="FUA25" s="221"/>
      <c r="FUB25" s="221"/>
      <c r="FUC25" s="221"/>
      <c r="FUD25" s="221"/>
      <c r="FUE25" s="221"/>
      <c r="FUF25" s="221"/>
      <c r="FUG25" s="221"/>
      <c r="FUH25" s="221"/>
      <c r="FUI25" s="221"/>
      <c r="FUJ25" s="221"/>
      <c r="FUK25" s="221"/>
      <c r="FUL25" s="221"/>
      <c r="FUM25" s="221"/>
      <c r="FUN25" s="221"/>
      <c r="FUO25" s="221"/>
      <c r="FUP25" s="221"/>
      <c r="FUQ25" s="221"/>
      <c r="FUR25" s="221"/>
      <c r="FUS25" s="221"/>
      <c r="FUT25" s="221"/>
      <c r="FUU25" s="221"/>
      <c r="FUV25" s="221"/>
      <c r="FUW25" s="221"/>
      <c r="FUX25" s="221"/>
      <c r="FUY25" s="221"/>
      <c r="FUZ25" s="221"/>
      <c r="FVA25" s="221"/>
      <c r="FVB25" s="221"/>
      <c r="FVC25" s="221"/>
      <c r="FVD25" s="221"/>
      <c r="FVE25" s="221"/>
      <c r="FVF25" s="221"/>
      <c r="FVG25" s="221"/>
      <c r="FVH25" s="221"/>
      <c r="FVI25" s="221"/>
      <c r="FVJ25" s="221"/>
      <c r="FVK25" s="221"/>
      <c r="FVL25" s="221"/>
      <c r="FVM25" s="221"/>
      <c r="FVN25" s="221"/>
      <c r="FVO25" s="221"/>
      <c r="FVP25" s="221"/>
      <c r="FVQ25" s="221"/>
      <c r="FVR25" s="221"/>
      <c r="FVS25" s="221"/>
      <c r="FVT25" s="221"/>
      <c r="FVU25" s="221"/>
      <c r="FVV25" s="221"/>
      <c r="FVW25" s="221"/>
      <c r="FVX25" s="221"/>
      <c r="FVY25" s="221"/>
      <c r="FVZ25" s="221"/>
      <c r="FWA25" s="221"/>
      <c r="FWB25" s="221"/>
      <c r="FWC25" s="221"/>
      <c r="FWD25" s="221"/>
      <c r="FWE25" s="221"/>
      <c r="FWF25" s="221"/>
      <c r="FWG25" s="221"/>
      <c r="FWH25" s="221"/>
      <c r="FWI25" s="221"/>
      <c r="FWJ25" s="221"/>
      <c r="FWK25" s="221"/>
      <c r="FWL25" s="221"/>
      <c r="FWM25" s="221"/>
      <c r="FWN25" s="221"/>
      <c r="FWO25" s="221"/>
      <c r="FWP25" s="221"/>
      <c r="FWQ25" s="221"/>
      <c r="FWR25" s="221"/>
      <c r="FWS25" s="221"/>
      <c r="FWT25" s="221"/>
      <c r="FWU25" s="221"/>
      <c r="FWV25" s="221"/>
      <c r="FWW25" s="221"/>
      <c r="FWX25" s="221"/>
      <c r="FWY25" s="221"/>
      <c r="FWZ25" s="221"/>
      <c r="FXA25" s="221"/>
      <c r="FXB25" s="221"/>
      <c r="FXC25" s="221"/>
      <c r="FXD25" s="221"/>
      <c r="FXE25" s="221"/>
      <c r="FXF25" s="221"/>
      <c r="FXG25" s="221"/>
      <c r="FXH25" s="221"/>
      <c r="FXI25" s="221"/>
      <c r="FXJ25" s="221"/>
      <c r="FXK25" s="221"/>
      <c r="FXL25" s="221"/>
      <c r="FXM25" s="221"/>
      <c r="FXN25" s="221"/>
      <c r="FXO25" s="221"/>
      <c r="FXP25" s="221"/>
      <c r="FXQ25" s="221"/>
      <c r="FXR25" s="221"/>
      <c r="FXS25" s="221"/>
      <c r="FXT25" s="221"/>
      <c r="FXU25" s="221"/>
      <c r="FXV25" s="221"/>
      <c r="FXW25" s="221"/>
      <c r="FXX25" s="221"/>
      <c r="FXY25" s="221"/>
      <c r="FXZ25" s="221"/>
      <c r="FYA25" s="221"/>
      <c r="FYB25" s="221"/>
      <c r="FYC25" s="221"/>
      <c r="FYD25" s="221"/>
      <c r="FYE25" s="221"/>
      <c r="FYF25" s="221"/>
      <c r="FYG25" s="221"/>
      <c r="FYH25" s="221"/>
      <c r="FYI25" s="221"/>
      <c r="FYJ25" s="221"/>
      <c r="FYK25" s="221"/>
      <c r="FYL25" s="221"/>
      <c r="FYM25" s="221"/>
      <c r="FYN25" s="221"/>
      <c r="FYO25" s="221"/>
      <c r="FYP25" s="221"/>
      <c r="FYQ25" s="221"/>
      <c r="FYR25" s="221"/>
      <c r="FYS25" s="221"/>
      <c r="FYT25" s="221"/>
      <c r="FYU25" s="221"/>
      <c r="FYV25" s="221"/>
      <c r="FYW25" s="221"/>
      <c r="FYX25" s="221"/>
      <c r="FYY25" s="221"/>
      <c r="FYZ25" s="221"/>
      <c r="FZA25" s="221"/>
      <c r="FZB25" s="221"/>
      <c r="FZC25" s="221"/>
      <c r="FZD25" s="221"/>
      <c r="FZE25" s="221"/>
      <c r="FZF25" s="221"/>
      <c r="FZG25" s="221"/>
      <c r="FZH25" s="221"/>
      <c r="FZI25" s="221"/>
      <c r="FZJ25" s="221"/>
      <c r="FZK25" s="221"/>
      <c r="FZL25" s="221"/>
      <c r="FZM25" s="221"/>
      <c r="FZN25" s="221"/>
      <c r="FZO25" s="221"/>
      <c r="FZP25" s="221"/>
      <c r="FZQ25" s="221"/>
      <c r="FZR25" s="221"/>
      <c r="FZS25" s="221"/>
      <c r="FZT25" s="221"/>
      <c r="FZU25" s="221"/>
      <c r="FZV25" s="221"/>
      <c r="FZW25" s="221"/>
      <c r="FZX25" s="221"/>
      <c r="FZY25" s="221"/>
      <c r="FZZ25" s="221"/>
      <c r="GAA25" s="221"/>
      <c r="GAB25" s="221"/>
      <c r="GAC25" s="221"/>
      <c r="GAD25" s="221"/>
      <c r="GAE25" s="221"/>
      <c r="GAF25" s="221"/>
      <c r="GAG25" s="221"/>
      <c r="GAH25" s="221"/>
      <c r="GAI25" s="221"/>
      <c r="GAJ25" s="221"/>
      <c r="GAK25" s="221"/>
      <c r="GAL25" s="221"/>
      <c r="GAM25" s="221"/>
      <c r="GAN25" s="221"/>
      <c r="GAO25" s="221"/>
      <c r="GAP25" s="221"/>
      <c r="GAQ25" s="221"/>
      <c r="GAR25" s="221"/>
      <c r="GAS25" s="221"/>
      <c r="GAT25" s="221"/>
      <c r="GAU25" s="221"/>
      <c r="GAV25" s="221"/>
      <c r="GAW25" s="221"/>
      <c r="GAX25" s="221"/>
      <c r="GAY25" s="221"/>
      <c r="GAZ25" s="221"/>
      <c r="GBA25" s="221"/>
      <c r="GBB25" s="221"/>
      <c r="GBC25" s="221"/>
      <c r="GBD25" s="221"/>
      <c r="GBE25" s="221"/>
      <c r="GBF25" s="221"/>
      <c r="GBG25" s="221"/>
      <c r="GBH25" s="221"/>
      <c r="GBI25" s="221"/>
      <c r="GBJ25" s="221"/>
      <c r="GBK25" s="221"/>
      <c r="GBL25" s="221"/>
      <c r="GBM25" s="221"/>
      <c r="GBN25" s="221"/>
      <c r="GBO25" s="221"/>
      <c r="GBP25" s="221"/>
      <c r="GBQ25" s="221"/>
      <c r="GBR25" s="221"/>
      <c r="GBS25" s="221"/>
      <c r="GBT25" s="221"/>
      <c r="GBU25" s="221"/>
      <c r="GBV25" s="221"/>
      <c r="GBW25" s="221"/>
      <c r="GBX25" s="221"/>
      <c r="GBY25" s="221"/>
      <c r="GBZ25" s="221"/>
      <c r="GCA25" s="221"/>
      <c r="GCB25" s="221"/>
      <c r="GCC25" s="221"/>
      <c r="GCD25" s="221"/>
      <c r="GCE25" s="221"/>
      <c r="GCF25" s="221"/>
      <c r="GCG25" s="221"/>
      <c r="GCH25" s="221"/>
      <c r="GCI25" s="221"/>
      <c r="GCJ25" s="221"/>
      <c r="GCK25" s="221"/>
      <c r="GCL25" s="221"/>
      <c r="GCM25" s="221"/>
      <c r="GCN25" s="221"/>
      <c r="GCO25" s="221"/>
      <c r="GCP25" s="221"/>
      <c r="GCQ25" s="221"/>
      <c r="GCR25" s="221"/>
      <c r="GCS25" s="221"/>
      <c r="GCT25" s="221"/>
      <c r="GCU25" s="221"/>
      <c r="GCV25" s="221"/>
      <c r="GCW25" s="221"/>
      <c r="GCX25" s="221"/>
      <c r="GCY25" s="221"/>
      <c r="GCZ25" s="221"/>
      <c r="GDA25" s="221"/>
      <c r="GDB25" s="221"/>
      <c r="GDC25" s="221"/>
      <c r="GDD25" s="221"/>
      <c r="GDE25" s="221"/>
      <c r="GDF25" s="221"/>
      <c r="GDG25" s="221"/>
      <c r="GDH25" s="221"/>
      <c r="GDI25" s="221"/>
      <c r="GDJ25" s="221"/>
      <c r="GDK25" s="221"/>
      <c r="GDL25" s="221"/>
      <c r="GDM25" s="221"/>
      <c r="GDN25" s="221"/>
      <c r="GDO25" s="221"/>
      <c r="GDP25" s="221"/>
      <c r="GDQ25" s="221"/>
      <c r="GDR25" s="221"/>
      <c r="GDS25" s="221"/>
      <c r="GDT25" s="221"/>
      <c r="GDU25" s="221"/>
      <c r="GDV25" s="221"/>
      <c r="GDW25" s="221"/>
      <c r="GDX25" s="221"/>
      <c r="GDY25" s="221"/>
      <c r="GDZ25" s="221"/>
      <c r="GEA25" s="221"/>
      <c r="GEB25" s="221"/>
      <c r="GEC25" s="221"/>
      <c r="GED25" s="221"/>
      <c r="GEE25" s="221"/>
      <c r="GEF25" s="221"/>
      <c r="GEG25" s="221"/>
      <c r="GEH25" s="221"/>
      <c r="GEI25" s="221"/>
      <c r="GEJ25" s="221"/>
      <c r="GEK25" s="221"/>
      <c r="GEL25" s="221"/>
      <c r="GEM25" s="221"/>
      <c r="GEN25" s="221"/>
      <c r="GEO25" s="221"/>
      <c r="GEP25" s="221"/>
      <c r="GEQ25" s="221"/>
      <c r="GER25" s="221"/>
      <c r="GES25" s="221"/>
      <c r="GET25" s="221"/>
      <c r="GEU25" s="221"/>
      <c r="GEV25" s="221"/>
      <c r="GEW25" s="221"/>
      <c r="GEX25" s="221"/>
      <c r="GEY25" s="221"/>
      <c r="GEZ25" s="221"/>
      <c r="GFA25" s="221"/>
      <c r="GFB25" s="221"/>
      <c r="GFC25" s="221"/>
      <c r="GFD25" s="221"/>
      <c r="GFE25" s="221"/>
      <c r="GFF25" s="221"/>
      <c r="GFG25" s="221"/>
      <c r="GFH25" s="221"/>
      <c r="GFI25" s="221"/>
      <c r="GFJ25" s="221"/>
      <c r="GFK25" s="221"/>
      <c r="GFL25" s="221"/>
      <c r="GFM25" s="221"/>
      <c r="GFN25" s="221"/>
      <c r="GFO25" s="221"/>
      <c r="GFP25" s="221"/>
      <c r="GFQ25" s="221"/>
      <c r="GFR25" s="221"/>
      <c r="GFS25" s="221"/>
      <c r="GFT25" s="221"/>
      <c r="GFU25" s="221"/>
      <c r="GFV25" s="221"/>
      <c r="GFW25" s="221"/>
      <c r="GFX25" s="221"/>
      <c r="GFY25" s="221"/>
      <c r="GFZ25" s="221"/>
      <c r="GGA25" s="221"/>
      <c r="GGB25" s="221"/>
      <c r="GGC25" s="221"/>
      <c r="GGD25" s="221"/>
      <c r="GGE25" s="221"/>
      <c r="GGF25" s="221"/>
      <c r="GGG25" s="221"/>
      <c r="GGH25" s="221"/>
      <c r="GGI25" s="221"/>
      <c r="GGJ25" s="221"/>
      <c r="GGK25" s="221"/>
      <c r="GGL25" s="221"/>
      <c r="GGM25" s="221"/>
      <c r="GGN25" s="221"/>
      <c r="GGO25" s="221"/>
      <c r="GGP25" s="221"/>
      <c r="GGQ25" s="221"/>
      <c r="GGR25" s="221"/>
      <c r="GGS25" s="221"/>
      <c r="GGT25" s="221"/>
      <c r="GGU25" s="221"/>
      <c r="GGV25" s="221"/>
      <c r="GGW25" s="221"/>
      <c r="GGX25" s="221"/>
      <c r="GGY25" s="221"/>
      <c r="GGZ25" s="221"/>
      <c r="GHA25" s="221"/>
      <c r="GHB25" s="221"/>
      <c r="GHC25" s="221"/>
      <c r="GHD25" s="221"/>
      <c r="GHE25" s="221"/>
      <c r="GHF25" s="221"/>
      <c r="GHG25" s="221"/>
      <c r="GHH25" s="221"/>
      <c r="GHI25" s="221"/>
      <c r="GHJ25" s="221"/>
      <c r="GHK25" s="221"/>
      <c r="GHL25" s="221"/>
      <c r="GHM25" s="221"/>
      <c r="GHN25" s="221"/>
      <c r="GHO25" s="221"/>
      <c r="GHP25" s="221"/>
      <c r="GHQ25" s="221"/>
      <c r="GHR25" s="221"/>
      <c r="GHS25" s="221"/>
      <c r="GHT25" s="221"/>
      <c r="GHU25" s="221"/>
      <c r="GHV25" s="221"/>
      <c r="GHW25" s="221"/>
      <c r="GHX25" s="221"/>
      <c r="GHY25" s="221"/>
      <c r="GHZ25" s="221"/>
      <c r="GIA25" s="221"/>
      <c r="GIB25" s="221"/>
      <c r="GIC25" s="221"/>
      <c r="GID25" s="221"/>
      <c r="GIE25" s="221"/>
      <c r="GIF25" s="221"/>
      <c r="GIG25" s="221"/>
      <c r="GIH25" s="221"/>
      <c r="GII25" s="221"/>
      <c r="GIJ25" s="221"/>
      <c r="GIK25" s="221"/>
      <c r="GIL25" s="221"/>
      <c r="GIM25" s="221"/>
      <c r="GIN25" s="221"/>
      <c r="GIO25" s="221"/>
      <c r="GIP25" s="221"/>
      <c r="GIQ25" s="221"/>
      <c r="GIR25" s="221"/>
      <c r="GIS25" s="221"/>
      <c r="GIT25" s="221"/>
      <c r="GIU25" s="221"/>
      <c r="GIV25" s="221"/>
      <c r="GIW25" s="221"/>
      <c r="GIX25" s="221"/>
      <c r="GIY25" s="221"/>
      <c r="GIZ25" s="221"/>
      <c r="GJA25" s="221"/>
      <c r="GJB25" s="221"/>
      <c r="GJC25" s="221"/>
      <c r="GJD25" s="221"/>
      <c r="GJE25" s="221"/>
      <c r="GJF25" s="221"/>
      <c r="GJG25" s="221"/>
      <c r="GJH25" s="221"/>
      <c r="GJI25" s="221"/>
      <c r="GJJ25" s="221"/>
      <c r="GJK25" s="221"/>
      <c r="GJL25" s="221"/>
      <c r="GJM25" s="221"/>
      <c r="GJN25" s="221"/>
      <c r="GJO25" s="221"/>
      <c r="GJP25" s="221"/>
      <c r="GJQ25" s="221"/>
      <c r="GJR25" s="221"/>
      <c r="GJS25" s="221"/>
      <c r="GJT25" s="221"/>
      <c r="GJU25" s="221"/>
      <c r="GJV25" s="221"/>
      <c r="GJW25" s="221"/>
      <c r="GJX25" s="221"/>
      <c r="GJY25" s="221"/>
      <c r="GJZ25" s="221"/>
      <c r="GKA25" s="221"/>
      <c r="GKB25" s="221"/>
      <c r="GKC25" s="221"/>
      <c r="GKD25" s="221"/>
      <c r="GKE25" s="221"/>
      <c r="GKF25" s="221"/>
      <c r="GKG25" s="221"/>
      <c r="GKH25" s="221"/>
      <c r="GKI25" s="221"/>
      <c r="GKJ25" s="221"/>
      <c r="GKK25" s="221"/>
      <c r="GKL25" s="221"/>
      <c r="GKM25" s="221"/>
      <c r="GKN25" s="221"/>
      <c r="GKO25" s="221"/>
      <c r="GKP25" s="221"/>
      <c r="GKQ25" s="221"/>
      <c r="GKR25" s="221"/>
      <c r="GKS25" s="221"/>
      <c r="GKT25" s="221"/>
      <c r="GKU25" s="221"/>
      <c r="GKV25" s="221"/>
      <c r="GKW25" s="221"/>
      <c r="GKX25" s="221"/>
      <c r="GKY25" s="221"/>
      <c r="GKZ25" s="221"/>
      <c r="GLA25" s="221"/>
      <c r="GLB25" s="221"/>
      <c r="GLC25" s="221"/>
      <c r="GLD25" s="221"/>
      <c r="GLE25" s="221"/>
      <c r="GLF25" s="221"/>
      <c r="GLG25" s="221"/>
      <c r="GLH25" s="221"/>
      <c r="GLI25" s="221"/>
      <c r="GLJ25" s="221"/>
      <c r="GLK25" s="221"/>
      <c r="GLL25" s="221"/>
      <c r="GLM25" s="221"/>
      <c r="GLN25" s="221"/>
      <c r="GLO25" s="221"/>
      <c r="GLP25" s="221"/>
      <c r="GLQ25" s="221"/>
      <c r="GLR25" s="221"/>
      <c r="GLS25" s="221"/>
      <c r="GLT25" s="221"/>
      <c r="GLU25" s="221"/>
      <c r="GLV25" s="221"/>
      <c r="GLW25" s="221"/>
      <c r="GLX25" s="221"/>
      <c r="GLY25" s="221"/>
      <c r="GLZ25" s="221"/>
      <c r="GMA25" s="221"/>
      <c r="GMB25" s="221"/>
      <c r="GMC25" s="221"/>
      <c r="GMD25" s="221"/>
      <c r="GME25" s="221"/>
      <c r="GMF25" s="221"/>
      <c r="GMG25" s="221"/>
      <c r="GMH25" s="221"/>
      <c r="GMI25" s="221"/>
      <c r="GMJ25" s="221"/>
      <c r="GMK25" s="221"/>
      <c r="GML25" s="221"/>
      <c r="GMM25" s="221"/>
      <c r="GMN25" s="221"/>
      <c r="GMO25" s="221"/>
      <c r="GMP25" s="221"/>
      <c r="GMQ25" s="221"/>
      <c r="GMR25" s="221"/>
      <c r="GMS25" s="221"/>
      <c r="GMT25" s="221"/>
      <c r="GMU25" s="221"/>
      <c r="GMV25" s="221"/>
      <c r="GMW25" s="221"/>
      <c r="GMX25" s="221"/>
      <c r="GMY25" s="221"/>
      <c r="GMZ25" s="221"/>
      <c r="GNA25" s="221"/>
      <c r="GNB25" s="221"/>
      <c r="GNC25" s="221"/>
      <c r="GND25" s="221"/>
      <c r="GNE25" s="221"/>
      <c r="GNF25" s="221"/>
      <c r="GNG25" s="221"/>
      <c r="GNH25" s="221"/>
      <c r="GNI25" s="221"/>
      <c r="GNJ25" s="221"/>
      <c r="GNK25" s="221"/>
      <c r="GNL25" s="221"/>
      <c r="GNM25" s="221"/>
      <c r="GNN25" s="221"/>
      <c r="GNO25" s="221"/>
      <c r="GNP25" s="221"/>
      <c r="GNQ25" s="221"/>
      <c r="GNR25" s="221"/>
      <c r="GNS25" s="221"/>
      <c r="GNT25" s="221"/>
      <c r="GNU25" s="221"/>
      <c r="GNV25" s="221"/>
      <c r="GNW25" s="221"/>
      <c r="GNX25" s="221"/>
      <c r="GNY25" s="221"/>
      <c r="GNZ25" s="221"/>
      <c r="GOA25" s="221"/>
      <c r="GOB25" s="221"/>
      <c r="GOC25" s="221"/>
      <c r="GOD25" s="221"/>
      <c r="GOE25" s="221"/>
      <c r="GOF25" s="221"/>
      <c r="GOG25" s="221"/>
      <c r="GOH25" s="221"/>
      <c r="GOI25" s="221"/>
      <c r="GOJ25" s="221"/>
      <c r="GOK25" s="221"/>
      <c r="GOL25" s="221"/>
      <c r="GOM25" s="221"/>
      <c r="GON25" s="221"/>
      <c r="GOO25" s="221"/>
      <c r="GOP25" s="221"/>
      <c r="GOQ25" s="221"/>
      <c r="GOR25" s="221"/>
      <c r="GOS25" s="221"/>
      <c r="GOT25" s="221"/>
      <c r="GOU25" s="221"/>
      <c r="GOV25" s="221"/>
      <c r="GOW25" s="221"/>
      <c r="GOX25" s="221"/>
      <c r="GOY25" s="221"/>
      <c r="GOZ25" s="221"/>
      <c r="GPA25" s="221"/>
      <c r="GPB25" s="221"/>
      <c r="GPC25" s="221"/>
      <c r="GPD25" s="221"/>
      <c r="GPE25" s="221"/>
      <c r="GPF25" s="221"/>
      <c r="GPG25" s="221"/>
      <c r="GPH25" s="221"/>
      <c r="GPI25" s="221"/>
      <c r="GPJ25" s="221"/>
      <c r="GPK25" s="221"/>
      <c r="GPL25" s="221"/>
      <c r="GPM25" s="221"/>
      <c r="GPN25" s="221"/>
      <c r="GPO25" s="221"/>
      <c r="GPP25" s="221"/>
      <c r="GPQ25" s="221"/>
      <c r="GPR25" s="221"/>
      <c r="GPS25" s="221"/>
      <c r="GPT25" s="221"/>
      <c r="GPU25" s="221"/>
      <c r="GPV25" s="221"/>
      <c r="GPW25" s="221"/>
      <c r="GPX25" s="221"/>
      <c r="GPY25" s="221"/>
      <c r="GPZ25" s="221"/>
      <c r="GQA25" s="221"/>
      <c r="GQB25" s="221"/>
      <c r="GQC25" s="221"/>
      <c r="GQD25" s="221"/>
      <c r="GQE25" s="221"/>
      <c r="GQF25" s="221"/>
      <c r="GQG25" s="221"/>
      <c r="GQH25" s="221"/>
      <c r="GQI25" s="221"/>
      <c r="GQJ25" s="221"/>
      <c r="GQK25" s="221"/>
      <c r="GQL25" s="221"/>
      <c r="GQM25" s="221"/>
      <c r="GQN25" s="221"/>
      <c r="GQO25" s="221"/>
      <c r="GQP25" s="221"/>
      <c r="GQQ25" s="221"/>
      <c r="GQR25" s="221"/>
      <c r="GQS25" s="221"/>
      <c r="GQT25" s="221"/>
      <c r="GQU25" s="221"/>
      <c r="GQV25" s="221"/>
      <c r="GQW25" s="221"/>
      <c r="GQX25" s="221"/>
      <c r="GQY25" s="221"/>
      <c r="GQZ25" s="221"/>
      <c r="GRA25" s="221"/>
      <c r="GRB25" s="221"/>
      <c r="GRC25" s="221"/>
      <c r="GRD25" s="221"/>
      <c r="GRE25" s="221"/>
      <c r="GRF25" s="221"/>
      <c r="GRG25" s="221"/>
      <c r="GRH25" s="221"/>
      <c r="GRI25" s="221"/>
      <c r="GRJ25" s="221"/>
      <c r="GRK25" s="221"/>
      <c r="GRL25" s="221"/>
      <c r="GRM25" s="221"/>
      <c r="GRN25" s="221"/>
      <c r="GRO25" s="221"/>
      <c r="GRP25" s="221"/>
      <c r="GRQ25" s="221"/>
      <c r="GRR25" s="221"/>
      <c r="GRS25" s="221"/>
      <c r="GRT25" s="221"/>
      <c r="GRU25" s="221"/>
      <c r="GRV25" s="221"/>
      <c r="GRW25" s="221"/>
      <c r="GRX25" s="221"/>
      <c r="GRY25" s="221"/>
      <c r="GRZ25" s="221"/>
      <c r="GSA25" s="221"/>
      <c r="GSB25" s="221"/>
      <c r="GSC25" s="221"/>
      <c r="GSD25" s="221"/>
      <c r="GSE25" s="221"/>
      <c r="GSF25" s="221"/>
      <c r="GSG25" s="221"/>
      <c r="GSH25" s="221"/>
      <c r="GSI25" s="221"/>
      <c r="GSJ25" s="221"/>
      <c r="GSK25" s="221"/>
      <c r="GSL25" s="221"/>
      <c r="GSM25" s="221"/>
      <c r="GSN25" s="221"/>
      <c r="GSO25" s="221"/>
      <c r="GSP25" s="221"/>
      <c r="GSQ25" s="221"/>
      <c r="GSR25" s="221"/>
      <c r="GSS25" s="221"/>
      <c r="GST25" s="221"/>
      <c r="GSU25" s="221"/>
      <c r="GSV25" s="221"/>
      <c r="GSW25" s="221"/>
      <c r="GSX25" s="221"/>
      <c r="GSY25" s="221"/>
      <c r="GSZ25" s="221"/>
      <c r="GTA25" s="221"/>
      <c r="GTB25" s="221"/>
      <c r="GTC25" s="221"/>
      <c r="GTD25" s="221"/>
      <c r="GTE25" s="221"/>
      <c r="GTF25" s="221"/>
      <c r="GTG25" s="221"/>
      <c r="GTH25" s="221"/>
      <c r="GTI25" s="221"/>
      <c r="GTJ25" s="221"/>
      <c r="GTK25" s="221"/>
      <c r="GTL25" s="221"/>
      <c r="GTM25" s="221"/>
      <c r="GTN25" s="221"/>
      <c r="GTO25" s="221"/>
      <c r="GTP25" s="221"/>
      <c r="GTQ25" s="221"/>
      <c r="GTR25" s="221"/>
      <c r="GTS25" s="221"/>
      <c r="GTT25" s="221"/>
      <c r="GTU25" s="221"/>
      <c r="GTV25" s="221"/>
      <c r="GTW25" s="221"/>
      <c r="GTX25" s="221"/>
      <c r="GTY25" s="221"/>
      <c r="GTZ25" s="221"/>
      <c r="GUA25" s="221"/>
      <c r="GUB25" s="221"/>
      <c r="GUC25" s="221"/>
      <c r="GUD25" s="221"/>
      <c r="GUE25" s="221"/>
      <c r="GUF25" s="221"/>
      <c r="GUG25" s="221"/>
      <c r="GUH25" s="221"/>
      <c r="GUI25" s="221"/>
      <c r="GUJ25" s="221"/>
      <c r="GUK25" s="221"/>
      <c r="GUL25" s="221"/>
      <c r="GUM25" s="221"/>
      <c r="GUN25" s="221"/>
      <c r="GUO25" s="221"/>
      <c r="GUP25" s="221"/>
      <c r="GUQ25" s="221"/>
      <c r="GUR25" s="221"/>
      <c r="GUS25" s="221"/>
      <c r="GUT25" s="221"/>
      <c r="GUU25" s="221"/>
      <c r="GUV25" s="221"/>
      <c r="GUW25" s="221"/>
      <c r="GUX25" s="221"/>
      <c r="GUY25" s="221"/>
      <c r="GUZ25" s="221"/>
      <c r="GVA25" s="221"/>
      <c r="GVB25" s="221"/>
      <c r="GVC25" s="221"/>
      <c r="GVD25" s="221"/>
      <c r="GVE25" s="221"/>
      <c r="GVF25" s="221"/>
      <c r="GVG25" s="221"/>
      <c r="GVH25" s="221"/>
      <c r="GVI25" s="221"/>
      <c r="GVJ25" s="221"/>
      <c r="GVK25" s="221"/>
      <c r="GVL25" s="221"/>
      <c r="GVM25" s="221"/>
      <c r="GVN25" s="221"/>
      <c r="GVO25" s="221"/>
      <c r="GVP25" s="221"/>
      <c r="GVQ25" s="221"/>
      <c r="GVR25" s="221"/>
      <c r="GVS25" s="221"/>
      <c r="GVT25" s="221"/>
      <c r="GVU25" s="221"/>
      <c r="GVV25" s="221"/>
      <c r="GVW25" s="221"/>
      <c r="GVX25" s="221"/>
      <c r="GVY25" s="221"/>
      <c r="GVZ25" s="221"/>
      <c r="GWA25" s="221"/>
      <c r="GWB25" s="221"/>
      <c r="GWC25" s="221"/>
      <c r="GWD25" s="221"/>
      <c r="GWE25" s="221"/>
      <c r="GWF25" s="221"/>
      <c r="GWG25" s="221"/>
      <c r="GWH25" s="221"/>
      <c r="GWI25" s="221"/>
      <c r="GWJ25" s="221"/>
      <c r="GWK25" s="221"/>
      <c r="GWL25" s="221"/>
      <c r="GWM25" s="221"/>
      <c r="GWN25" s="221"/>
      <c r="GWO25" s="221"/>
      <c r="GWP25" s="221"/>
      <c r="GWQ25" s="221"/>
      <c r="GWR25" s="221"/>
      <c r="GWS25" s="221"/>
      <c r="GWT25" s="221"/>
      <c r="GWU25" s="221"/>
      <c r="GWV25" s="221"/>
      <c r="GWW25" s="221"/>
      <c r="GWX25" s="221"/>
      <c r="GWY25" s="221"/>
      <c r="GWZ25" s="221"/>
      <c r="GXA25" s="221"/>
      <c r="GXB25" s="221"/>
      <c r="GXC25" s="221"/>
      <c r="GXD25" s="221"/>
      <c r="GXE25" s="221"/>
      <c r="GXF25" s="221"/>
      <c r="GXG25" s="221"/>
      <c r="GXH25" s="221"/>
      <c r="GXI25" s="221"/>
      <c r="GXJ25" s="221"/>
      <c r="GXK25" s="221"/>
      <c r="GXL25" s="221"/>
      <c r="GXM25" s="221"/>
      <c r="GXN25" s="221"/>
      <c r="GXO25" s="221"/>
      <c r="GXP25" s="221"/>
      <c r="GXQ25" s="221"/>
      <c r="GXR25" s="221"/>
      <c r="GXS25" s="221"/>
      <c r="GXT25" s="221"/>
      <c r="GXU25" s="221"/>
      <c r="GXV25" s="221"/>
      <c r="GXW25" s="221"/>
      <c r="GXX25" s="221"/>
      <c r="GXY25" s="221"/>
      <c r="GXZ25" s="221"/>
      <c r="GYA25" s="221"/>
      <c r="GYB25" s="221"/>
      <c r="GYC25" s="221"/>
      <c r="GYD25" s="221"/>
      <c r="GYE25" s="221"/>
      <c r="GYF25" s="221"/>
      <c r="GYG25" s="221"/>
      <c r="GYH25" s="221"/>
      <c r="GYI25" s="221"/>
      <c r="GYJ25" s="221"/>
      <c r="GYK25" s="221"/>
      <c r="GYL25" s="221"/>
      <c r="GYM25" s="221"/>
      <c r="GYN25" s="221"/>
      <c r="GYO25" s="221"/>
      <c r="GYP25" s="221"/>
      <c r="GYQ25" s="221"/>
      <c r="GYR25" s="221"/>
      <c r="GYS25" s="221"/>
      <c r="GYT25" s="221"/>
      <c r="GYU25" s="221"/>
      <c r="GYV25" s="221"/>
      <c r="GYW25" s="221"/>
      <c r="GYX25" s="221"/>
      <c r="GYY25" s="221"/>
      <c r="GYZ25" s="221"/>
      <c r="GZA25" s="221"/>
      <c r="GZB25" s="221"/>
      <c r="GZC25" s="221"/>
      <c r="GZD25" s="221"/>
      <c r="GZE25" s="221"/>
      <c r="GZF25" s="221"/>
      <c r="GZG25" s="221"/>
      <c r="GZH25" s="221"/>
      <c r="GZI25" s="221"/>
      <c r="GZJ25" s="221"/>
      <c r="GZK25" s="221"/>
      <c r="GZL25" s="221"/>
      <c r="GZM25" s="221"/>
      <c r="GZN25" s="221"/>
      <c r="GZO25" s="221"/>
      <c r="GZP25" s="221"/>
      <c r="GZQ25" s="221"/>
      <c r="GZR25" s="221"/>
      <c r="GZS25" s="221"/>
      <c r="GZT25" s="221"/>
      <c r="GZU25" s="221"/>
      <c r="GZV25" s="221"/>
      <c r="GZW25" s="221"/>
      <c r="GZX25" s="221"/>
      <c r="GZY25" s="221"/>
      <c r="GZZ25" s="221"/>
      <c r="HAA25" s="221"/>
      <c r="HAB25" s="221"/>
      <c r="HAC25" s="221"/>
      <c r="HAD25" s="221"/>
      <c r="HAE25" s="221"/>
      <c r="HAF25" s="221"/>
      <c r="HAG25" s="221"/>
      <c r="HAH25" s="221"/>
      <c r="HAI25" s="221"/>
      <c r="HAJ25" s="221"/>
      <c r="HAK25" s="221"/>
      <c r="HAL25" s="221"/>
      <c r="HAM25" s="221"/>
      <c r="HAN25" s="221"/>
      <c r="HAO25" s="221"/>
      <c r="HAP25" s="221"/>
      <c r="HAQ25" s="221"/>
      <c r="HAR25" s="221"/>
      <c r="HAS25" s="221"/>
      <c r="HAT25" s="221"/>
      <c r="HAU25" s="221"/>
      <c r="HAV25" s="221"/>
      <c r="HAW25" s="221"/>
      <c r="HAX25" s="221"/>
      <c r="HAY25" s="221"/>
      <c r="HAZ25" s="221"/>
      <c r="HBA25" s="221"/>
      <c r="HBB25" s="221"/>
      <c r="HBC25" s="221"/>
      <c r="HBD25" s="221"/>
      <c r="HBE25" s="221"/>
      <c r="HBF25" s="221"/>
      <c r="HBG25" s="221"/>
      <c r="HBH25" s="221"/>
      <c r="HBI25" s="221"/>
      <c r="HBJ25" s="221"/>
      <c r="HBK25" s="221"/>
      <c r="HBL25" s="221"/>
      <c r="HBM25" s="221"/>
      <c r="HBN25" s="221"/>
      <c r="HBO25" s="221"/>
      <c r="HBP25" s="221"/>
      <c r="HBQ25" s="221"/>
      <c r="HBR25" s="221"/>
      <c r="HBS25" s="221"/>
      <c r="HBT25" s="221"/>
      <c r="HBU25" s="221"/>
      <c r="HBV25" s="221"/>
      <c r="HBW25" s="221"/>
      <c r="HBX25" s="221"/>
      <c r="HBY25" s="221"/>
      <c r="HBZ25" s="221"/>
      <c r="HCA25" s="221"/>
      <c r="HCB25" s="221"/>
      <c r="HCC25" s="221"/>
      <c r="HCD25" s="221"/>
      <c r="HCE25" s="221"/>
      <c r="HCF25" s="221"/>
      <c r="HCG25" s="221"/>
      <c r="HCH25" s="221"/>
      <c r="HCI25" s="221"/>
      <c r="HCJ25" s="221"/>
      <c r="HCK25" s="221"/>
      <c r="HCL25" s="221"/>
      <c r="HCM25" s="221"/>
      <c r="HCN25" s="221"/>
      <c r="HCO25" s="221"/>
      <c r="HCP25" s="221"/>
      <c r="HCQ25" s="221"/>
      <c r="HCR25" s="221"/>
      <c r="HCS25" s="221"/>
      <c r="HCT25" s="221"/>
      <c r="HCU25" s="221"/>
      <c r="HCV25" s="221"/>
      <c r="HCW25" s="221"/>
      <c r="HCX25" s="221"/>
      <c r="HCY25" s="221"/>
      <c r="HCZ25" s="221"/>
      <c r="HDA25" s="221"/>
      <c r="HDB25" s="221"/>
      <c r="HDC25" s="221"/>
      <c r="HDD25" s="221"/>
      <c r="HDE25" s="221"/>
      <c r="HDF25" s="221"/>
      <c r="HDG25" s="221"/>
      <c r="HDH25" s="221"/>
      <c r="HDI25" s="221"/>
      <c r="HDJ25" s="221"/>
      <c r="HDK25" s="221"/>
      <c r="HDL25" s="221"/>
      <c r="HDM25" s="221"/>
      <c r="HDN25" s="221"/>
      <c r="HDO25" s="221"/>
      <c r="HDP25" s="221"/>
      <c r="HDQ25" s="221"/>
      <c r="HDR25" s="221"/>
      <c r="HDS25" s="221"/>
      <c r="HDT25" s="221"/>
      <c r="HDU25" s="221"/>
      <c r="HDV25" s="221"/>
      <c r="HDW25" s="221"/>
      <c r="HDX25" s="221"/>
      <c r="HDY25" s="221"/>
      <c r="HDZ25" s="221"/>
      <c r="HEA25" s="221"/>
      <c r="HEB25" s="221"/>
      <c r="HEC25" s="221"/>
      <c r="HED25" s="221"/>
      <c r="HEE25" s="221"/>
      <c r="HEF25" s="221"/>
      <c r="HEG25" s="221"/>
      <c r="HEH25" s="221"/>
      <c r="HEI25" s="221"/>
      <c r="HEJ25" s="221"/>
      <c r="HEK25" s="221"/>
      <c r="HEL25" s="221"/>
      <c r="HEM25" s="221"/>
      <c r="HEN25" s="221"/>
      <c r="HEO25" s="221"/>
      <c r="HEP25" s="221"/>
      <c r="HEQ25" s="221"/>
      <c r="HER25" s="221"/>
      <c r="HES25" s="221"/>
      <c r="HET25" s="221"/>
      <c r="HEU25" s="221"/>
      <c r="HEV25" s="221"/>
      <c r="HEW25" s="221"/>
      <c r="HEX25" s="221"/>
      <c r="HEY25" s="221"/>
      <c r="HEZ25" s="221"/>
      <c r="HFA25" s="221"/>
      <c r="HFB25" s="221"/>
      <c r="HFC25" s="221"/>
      <c r="HFD25" s="221"/>
      <c r="HFE25" s="221"/>
      <c r="HFF25" s="221"/>
      <c r="HFG25" s="221"/>
      <c r="HFH25" s="221"/>
      <c r="HFI25" s="221"/>
      <c r="HFJ25" s="221"/>
      <c r="HFK25" s="221"/>
      <c r="HFL25" s="221"/>
      <c r="HFM25" s="221"/>
      <c r="HFN25" s="221"/>
      <c r="HFO25" s="221"/>
      <c r="HFP25" s="221"/>
      <c r="HFQ25" s="221"/>
      <c r="HFR25" s="221"/>
      <c r="HFS25" s="221"/>
      <c r="HFT25" s="221"/>
      <c r="HFU25" s="221"/>
      <c r="HFV25" s="221"/>
      <c r="HFW25" s="221"/>
      <c r="HFX25" s="221"/>
      <c r="HFY25" s="221"/>
      <c r="HFZ25" s="221"/>
      <c r="HGA25" s="221"/>
      <c r="HGB25" s="221"/>
      <c r="HGC25" s="221"/>
      <c r="HGD25" s="221"/>
      <c r="HGE25" s="221"/>
      <c r="HGF25" s="221"/>
      <c r="HGG25" s="221"/>
      <c r="HGH25" s="221"/>
      <c r="HGI25" s="221"/>
      <c r="HGJ25" s="221"/>
      <c r="HGK25" s="221"/>
      <c r="HGL25" s="221"/>
      <c r="HGM25" s="221"/>
      <c r="HGN25" s="221"/>
      <c r="HGO25" s="221"/>
      <c r="HGP25" s="221"/>
      <c r="HGQ25" s="221"/>
      <c r="HGR25" s="221"/>
      <c r="HGS25" s="221"/>
      <c r="HGT25" s="221"/>
      <c r="HGU25" s="221"/>
      <c r="HGV25" s="221"/>
      <c r="HGW25" s="221"/>
      <c r="HGX25" s="221"/>
      <c r="HGY25" s="221"/>
      <c r="HGZ25" s="221"/>
      <c r="HHA25" s="221"/>
      <c r="HHB25" s="221"/>
      <c r="HHC25" s="221"/>
      <c r="HHD25" s="221"/>
      <c r="HHE25" s="221"/>
      <c r="HHF25" s="221"/>
      <c r="HHG25" s="221"/>
      <c r="HHH25" s="221"/>
      <c r="HHI25" s="221"/>
      <c r="HHJ25" s="221"/>
      <c r="HHK25" s="221"/>
      <c r="HHL25" s="221"/>
      <c r="HHM25" s="221"/>
      <c r="HHN25" s="221"/>
      <c r="HHO25" s="221"/>
      <c r="HHP25" s="221"/>
      <c r="HHQ25" s="221"/>
      <c r="HHR25" s="221"/>
      <c r="HHS25" s="221"/>
      <c r="HHT25" s="221"/>
      <c r="HHU25" s="221"/>
      <c r="HHV25" s="221"/>
      <c r="HHW25" s="221"/>
      <c r="HHX25" s="221"/>
      <c r="HHY25" s="221"/>
      <c r="HHZ25" s="221"/>
      <c r="HIA25" s="221"/>
      <c r="HIB25" s="221"/>
      <c r="HIC25" s="221"/>
      <c r="HID25" s="221"/>
      <c r="HIE25" s="221"/>
      <c r="HIF25" s="221"/>
      <c r="HIG25" s="221"/>
      <c r="HIH25" s="221"/>
      <c r="HII25" s="221"/>
      <c r="HIJ25" s="221"/>
      <c r="HIK25" s="221"/>
      <c r="HIL25" s="221"/>
      <c r="HIM25" s="221"/>
      <c r="HIN25" s="221"/>
      <c r="HIO25" s="221"/>
      <c r="HIP25" s="221"/>
      <c r="HIQ25" s="221"/>
      <c r="HIR25" s="221"/>
      <c r="HIS25" s="221"/>
      <c r="HIT25" s="221"/>
      <c r="HIU25" s="221"/>
      <c r="HIV25" s="221"/>
      <c r="HIW25" s="221"/>
      <c r="HIX25" s="221"/>
      <c r="HIY25" s="221"/>
      <c r="HIZ25" s="221"/>
      <c r="HJA25" s="221"/>
      <c r="HJB25" s="221"/>
      <c r="HJC25" s="221"/>
      <c r="HJD25" s="221"/>
      <c r="HJE25" s="221"/>
      <c r="HJF25" s="221"/>
      <c r="HJG25" s="221"/>
      <c r="HJH25" s="221"/>
      <c r="HJI25" s="221"/>
      <c r="HJJ25" s="221"/>
      <c r="HJK25" s="221"/>
      <c r="HJL25" s="221"/>
      <c r="HJM25" s="221"/>
      <c r="HJN25" s="221"/>
      <c r="HJO25" s="221"/>
      <c r="HJP25" s="221"/>
      <c r="HJQ25" s="221"/>
      <c r="HJR25" s="221"/>
      <c r="HJS25" s="221"/>
      <c r="HJT25" s="221"/>
      <c r="HJU25" s="221"/>
      <c r="HJV25" s="221"/>
      <c r="HJW25" s="221"/>
      <c r="HJX25" s="221"/>
      <c r="HJY25" s="221"/>
      <c r="HJZ25" s="221"/>
      <c r="HKA25" s="221"/>
      <c r="HKB25" s="221"/>
      <c r="HKC25" s="221"/>
      <c r="HKD25" s="221"/>
      <c r="HKE25" s="221"/>
      <c r="HKF25" s="221"/>
      <c r="HKG25" s="221"/>
      <c r="HKH25" s="221"/>
      <c r="HKI25" s="221"/>
      <c r="HKJ25" s="221"/>
      <c r="HKK25" s="221"/>
      <c r="HKL25" s="221"/>
      <c r="HKM25" s="221"/>
      <c r="HKN25" s="221"/>
      <c r="HKO25" s="221"/>
      <c r="HKP25" s="221"/>
      <c r="HKQ25" s="221"/>
      <c r="HKR25" s="221"/>
      <c r="HKS25" s="221"/>
      <c r="HKT25" s="221"/>
      <c r="HKU25" s="221"/>
      <c r="HKV25" s="221"/>
      <c r="HKW25" s="221"/>
      <c r="HKX25" s="221"/>
      <c r="HKY25" s="221"/>
      <c r="HKZ25" s="221"/>
      <c r="HLA25" s="221"/>
      <c r="HLB25" s="221"/>
      <c r="HLC25" s="221"/>
      <c r="HLD25" s="221"/>
      <c r="HLE25" s="221"/>
      <c r="HLF25" s="221"/>
      <c r="HLG25" s="221"/>
      <c r="HLH25" s="221"/>
      <c r="HLI25" s="221"/>
      <c r="HLJ25" s="221"/>
      <c r="HLK25" s="221"/>
      <c r="HLL25" s="221"/>
      <c r="HLM25" s="221"/>
      <c r="HLN25" s="221"/>
      <c r="HLO25" s="221"/>
      <c r="HLP25" s="221"/>
      <c r="HLQ25" s="221"/>
      <c r="HLR25" s="221"/>
      <c r="HLS25" s="221"/>
      <c r="HLT25" s="221"/>
      <c r="HLU25" s="221"/>
      <c r="HLV25" s="221"/>
      <c r="HLW25" s="221"/>
      <c r="HLX25" s="221"/>
      <c r="HLY25" s="221"/>
      <c r="HLZ25" s="221"/>
      <c r="HMA25" s="221"/>
      <c r="HMB25" s="221"/>
      <c r="HMC25" s="221"/>
      <c r="HMD25" s="221"/>
      <c r="HME25" s="221"/>
      <c r="HMF25" s="221"/>
      <c r="HMG25" s="221"/>
      <c r="HMH25" s="221"/>
      <c r="HMI25" s="221"/>
      <c r="HMJ25" s="221"/>
      <c r="HMK25" s="221"/>
      <c r="HML25" s="221"/>
      <c r="HMM25" s="221"/>
      <c r="HMN25" s="221"/>
      <c r="HMO25" s="221"/>
      <c r="HMP25" s="221"/>
      <c r="HMQ25" s="221"/>
      <c r="HMR25" s="221"/>
      <c r="HMS25" s="221"/>
      <c r="HMT25" s="221"/>
      <c r="HMU25" s="221"/>
      <c r="HMV25" s="221"/>
      <c r="HMW25" s="221"/>
      <c r="HMX25" s="221"/>
      <c r="HMY25" s="221"/>
      <c r="HMZ25" s="221"/>
      <c r="HNA25" s="221"/>
      <c r="HNB25" s="221"/>
      <c r="HNC25" s="221"/>
      <c r="HND25" s="221"/>
      <c r="HNE25" s="221"/>
      <c r="HNF25" s="221"/>
      <c r="HNG25" s="221"/>
      <c r="HNH25" s="221"/>
      <c r="HNI25" s="221"/>
      <c r="HNJ25" s="221"/>
      <c r="HNK25" s="221"/>
      <c r="HNL25" s="221"/>
      <c r="HNM25" s="221"/>
      <c r="HNN25" s="221"/>
      <c r="HNO25" s="221"/>
      <c r="HNP25" s="221"/>
      <c r="HNQ25" s="221"/>
      <c r="HNR25" s="221"/>
      <c r="HNS25" s="221"/>
      <c r="HNT25" s="221"/>
      <c r="HNU25" s="221"/>
      <c r="HNV25" s="221"/>
      <c r="HNW25" s="221"/>
      <c r="HNX25" s="221"/>
      <c r="HNY25" s="221"/>
      <c r="HNZ25" s="221"/>
      <c r="HOA25" s="221"/>
      <c r="HOB25" s="221"/>
      <c r="HOC25" s="221"/>
      <c r="HOD25" s="221"/>
      <c r="HOE25" s="221"/>
      <c r="HOF25" s="221"/>
      <c r="HOG25" s="221"/>
      <c r="HOH25" s="221"/>
      <c r="HOI25" s="221"/>
      <c r="HOJ25" s="221"/>
      <c r="HOK25" s="221"/>
      <c r="HOL25" s="221"/>
      <c r="HOM25" s="221"/>
      <c r="HON25" s="221"/>
      <c r="HOO25" s="221"/>
      <c r="HOP25" s="221"/>
      <c r="HOQ25" s="221"/>
      <c r="HOR25" s="221"/>
      <c r="HOS25" s="221"/>
      <c r="HOT25" s="221"/>
      <c r="HOU25" s="221"/>
      <c r="HOV25" s="221"/>
      <c r="HOW25" s="221"/>
      <c r="HOX25" s="221"/>
      <c r="HOY25" s="221"/>
      <c r="HOZ25" s="221"/>
      <c r="HPA25" s="221"/>
      <c r="HPB25" s="221"/>
      <c r="HPC25" s="221"/>
      <c r="HPD25" s="221"/>
      <c r="HPE25" s="221"/>
      <c r="HPF25" s="221"/>
      <c r="HPG25" s="221"/>
      <c r="HPH25" s="221"/>
      <c r="HPI25" s="221"/>
      <c r="HPJ25" s="221"/>
      <c r="HPK25" s="221"/>
      <c r="HPL25" s="221"/>
      <c r="HPM25" s="221"/>
      <c r="HPN25" s="221"/>
      <c r="HPO25" s="221"/>
      <c r="HPP25" s="221"/>
      <c r="HPQ25" s="221"/>
      <c r="HPR25" s="221"/>
      <c r="HPS25" s="221"/>
      <c r="HPT25" s="221"/>
      <c r="HPU25" s="221"/>
      <c r="HPV25" s="221"/>
      <c r="HPW25" s="221"/>
      <c r="HPX25" s="221"/>
      <c r="HPY25" s="221"/>
      <c r="HPZ25" s="221"/>
      <c r="HQA25" s="221"/>
      <c r="HQB25" s="221"/>
      <c r="HQC25" s="221"/>
      <c r="HQD25" s="221"/>
      <c r="HQE25" s="221"/>
      <c r="HQF25" s="221"/>
      <c r="HQG25" s="221"/>
      <c r="HQH25" s="221"/>
      <c r="HQI25" s="221"/>
      <c r="HQJ25" s="221"/>
      <c r="HQK25" s="221"/>
      <c r="HQL25" s="221"/>
      <c r="HQM25" s="221"/>
      <c r="HQN25" s="221"/>
      <c r="HQO25" s="221"/>
      <c r="HQP25" s="221"/>
      <c r="HQQ25" s="221"/>
      <c r="HQR25" s="221"/>
      <c r="HQS25" s="221"/>
      <c r="HQT25" s="221"/>
      <c r="HQU25" s="221"/>
      <c r="HQV25" s="221"/>
      <c r="HQW25" s="221"/>
      <c r="HQX25" s="221"/>
      <c r="HQY25" s="221"/>
      <c r="HQZ25" s="221"/>
      <c r="HRA25" s="221"/>
      <c r="HRB25" s="221"/>
      <c r="HRC25" s="221"/>
      <c r="HRD25" s="221"/>
      <c r="HRE25" s="221"/>
      <c r="HRF25" s="221"/>
      <c r="HRG25" s="221"/>
      <c r="HRH25" s="221"/>
      <c r="HRI25" s="221"/>
      <c r="HRJ25" s="221"/>
      <c r="HRK25" s="221"/>
      <c r="HRL25" s="221"/>
      <c r="HRM25" s="221"/>
      <c r="HRN25" s="221"/>
      <c r="HRO25" s="221"/>
      <c r="HRP25" s="221"/>
      <c r="HRQ25" s="221"/>
      <c r="HRR25" s="221"/>
      <c r="HRS25" s="221"/>
      <c r="HRT25" s="221"/>
      <c r="HRU25" s="221"/>
      <c r="HRV25" s="221"/>
      <c r="HRW25" s="221"/>
      <c r="HRX25" s="221"/>
      <c r="HRY25" s="221"/>
      <c r="HRZ25" s="221"/>
      <c r="HSA25" s="221"/>
      <c r="HSB25" s="221"/>
      <c r="HSC25" s="221"/>
      <c r="HSD25" s="221"/>
      <c r="HSE25" s="221"/>
      <c r="HSF25" s="221"/>
      <c r="HSG25" s="221"/>
      <c r="HSH25" s="221"/>
      <c r="HSI25" s="221"/>
      <c r="HSJ25" s="221"/>
      <c r="HSK25" s="221"/>
      <c r="HSL25" s="221"/>
      <c r="HSM25" s="221"/>
      <c r="HSN25" s="221"/>
      <c r="HSO25" s="221"/>
      <c r="HSP25" s="221"/>
      <c r="HSQ25" s="221"/>
      <c r="HSR25" s="221"/>
      <c r="HSS25" s="221"/>
      <c r="HST25" s="221"/>
      <c r="HSU25" s="221"/>
      <c r="HSV25" s="221"/>
      <c r="HSW25" s="221"/>
      <c r="HSX25" s="221"/>
      <c r="HSY25" s="221"/>
      <c r="HSZ25" s="221"/>
      <c r="HTA25" s="221"/>
      <c r="HTB25" s="221"/>
      <c r="HTC25" s="221"/>
      <c r="HTD25" s="221"/>
      <c r="HTE25" s="221"/>
      <c r="HTF25" s="221"/>
      <c r="HTG25" s="221"/>
      <c r="HTH25" s="221"/>
      <c r="HTI25" s="221"/>
      <c r="HTJ25" s="221"/>
      <c r="HTK25" s="221"/>
      <c r="HTL25" s="221"/>
      <c r="HTM25" s="221"/>
      <c r="HTN25" s="221"/>
      <c r="HTO25" s="221"/>
      <c r="HTP25" s="221"/>
      <c r="HTQ25" s="221"/>
      <c r="HTR25" s="221"/>
      <c r="HTS25" s="221"/>
      <c r="HTT25" s="221"/>
      <c r="HTU25" s="221"/>
      <c r="HTV25" s="221"/>
      <c r="HTW25" s="221"/>
      <c r="HTX25" s="221"/>
      <c r="HTY25" s="221"/>
      <c r="HTZ25" s="221"/>
      <c r="HUA25" s="221"/>
      <c r="HUB25" s="221"/>
      <c r="HUC25" s="221"/>
      <c r="HUD25" s="221"/>
      <c r="HUE25" s="221"/>
      <c r="HUF25" s="221"/>
      <c r="HUG25" s="221"/>
      <c r="HUH25" s="221"/>
      <c r="HUI25" s="221"/>
      <c r="HUJ25" s="221"/>
      <c r="HUK25" s="221"/>
      <c r="HUL25" s="221"/>
      <c r="HUM25" s="221"/>
      <c r="HUN25" s="221"/>
      <c r="HUO25" s="221"/>
      <c r="HUP25" s="221"/>
      <c r="HUQ25" s="221"/>
      <c r="HUR25" s="221"/>
      <c r="HUS25" s="221"/>
      <c r="HUT25" s="221"/>
      <c r="HUU25" s="221"/>
      <c r="HUV25" s="221"/>
      <c r="HUW25" s="221"/>
      <c r="HUX25" s="221"/>
      <c r="HUY25" s="221"/>
      <c r="HUZ25" s="221"/>
      <c r="HVA25" s="221"/>
      <c r="HVB25" s="221"/>
      <c r="HVC25" s="221"/>
      <c r="HVD25" s="221"/>
      <c r="HVE25" s="221"/>
      <c r="HVF25" s="221"/>
      <c r="HVG25" s="221"/>
      <c r="HVH25" s="221"/>
      <c r="HVI25" s="221"/>
      <c r="HVJ25" s="221"/>
      <c r="HVK25" s="221"/>
      <c r="HVL25" s="221"/>
      <c r="HVM25" s="221"/>
      <c r="HVN25" s="221"/>
      <c r="HVO25" s="221"/>
      <c r="HVP25" s="221"/>
      <c r="HVQ25" s="221"/>
      <c r="HVR25" s="221"/>
      <c r="HVS25" s="221"/>
      <c r="HVT25" s="221"/>
      <c r="HVU25" s="221"/>
      <c r="HVV25" s="221"/>
      <c r="HVW25" s="221"/>
      <c r="HVX25" s="221"/>
      <c r="HVY25" s="221"/>
      <c r="HVZ25" s="221"/>
      <c r="HWA25" s="221"/>
      <c r="HWB25" s="221"/>
      <c r="HWC25" s="221"/>
      <c r="HWD25" s="221"/>
      <c r="HWE25" s="221"/>
      <c r="HWF25" s="221"/>
      <c r="HWG25" s="221"/>
      <c r="HWH25" s="221"/>
      <c r="HWI25" s="221"/>
      <c r="HWJ25" s="221"/>
      <c r="HWK25" s="221"/>
      <c r="HWL25" s="221"/>
      <c r="HWM25" s="221"/>
      <c r="HWN25" s="221"/>
      <c r="HWO25" s="221"/>
      <c r="HWP25" s="221"/>
      <c r="HWQ25" s="221"/>
      <c r="HWR25" s="221"/>
      <c r="HWS25" s="221"/>
      <c r="HWT25" s="221"/>
      <c r="HWU25" s="221"/>
      <c r="HWV25" s="221"/>
      <c r="HWW25" s="221"/>
      <c r="HWX25" s="221"/>
      <c r="HWY25" s="221"/>
      <c r="HWZ25" s="221"/>
      <c r="HXA25" s="221"/>
      <c r="HXB25" s="221"/>
      <c r="HXC25" s="221"/>
      <c r="HXD25" s="221"/>
      <c r="HXE25" s="221"/>
      <c r="HXF25" s="221"/>
      <c r="HXG25" s="221"/>
      <c r="HXH25" s="221"/>
      <c r="HXI25" s="221"/>
      <c r="HXJ25" s="221"/>
      <c r="HXK25" s="221"/>
      <c r="HXL25" s="221"/>
      <c r="HXM25" s="221"/>
      <c r="HXN25" s="221"/>
      <c r="HXO25" s="221"/>
      <c r="HXP25" s="221"/>
      <c r="HXQ25" s="221"/>
      <c r="HXR25" s="221"/>
      <c r="HXS25" s="221"/>
      <c r="HXT25" s="221"/>
      <c r="HXU25" s="221"/>
      <c r="HXV25" s="221"/>
      <c r="HXW25" s="221"/>
      <c r="HXX25" s="221"/>
      <c r="HXY25" s="221"/>
      <c r="HXZ25" s="221"/>
      <c r="HYA25" s="221"/>
      <c r="HYB25" s="221"/>
      <c r="HYC25" s="221"/>
      <c r="HYD25" s="221"/>
      <c r="HYE25" s="221"/>
      <c r="HYF25" s="221"/>
      <c r="HYG25" s="221"/>
      <c r="HYH25" s="221"/>
      <c r="HYI25" s="221"/>
      <c r="HYJ25" s="221"/>
      <c r="HYK25" s="221"/>
      <c r="HYL25" s="221"/>
      <c r="HYM25" s="221"/>
      <c r="HYN25" s="221"/>
      <c r="HYO25" s="221"/>
      <c r="HYP25" s="221"/>
      <c r="HYQ25" s="221"/>
      <c r="HYR25" s="221"/>
      <c r="HYS25" s="221"/>
      <c r="HYT25" s="221"/>
      <c r="HYU25" s="221"/>
      <c r="HYV25" s="221"/>
      <c r="HYW25" s="221"/>
      <c r="HYX25" s="221"/>
      <c r="HYY25" s="221"/>
      <c r="HYZ25" s="221"/>
      <c r="HZA25" s="221"/>
      <c r="HZB25" s="221"/>
      <c r="HZC25" s="221"/>
      <c r="HZD25" s="221"/>
      <c r="HZE25" s="221"/>
      <c r="HZF25" s="221"/>
      <c r="HZG25" s="221"/>
      <c r="HZH25" s="221"/>
      <c r="HZI25" s="221"/>
      <c r="HZJ25" s="221"/>
      <c r="HZK25" s="221"/>
      <c r="HZL25" s="221"/>
      <c r="HZM25" s="221"/>
      <c r="HZN25" s="221"/>
      <c r="HZO25" s="221"/>
      <c r="HZP25" s="221"/>
      <c r="HZQ25" s="221"/>
      <c r="HZR25" s="221"/>
      <c r="HZS25" s="221"/>
      <c r="HZT25" s="221"/>
      <c r="HZU25" s="221"/>
      <c r="HZV25" s="221"/>
      <c r="HZW25" s="221"/>
      <c r="HZX25" s="221"/>
      <c r="HZY25" s="221"/>
      <c r="HZZ25" s="221"/>
      <c r="IAA25" s="221"/>
      <c r="IAB25" s="221"/>
      <c r="IAC25" s="221"/>
      <c r="IAD25" s="221"/>
      <c r="IAE25" s="221"/>
      <c r="IAF25" s="221"/>
      <c r="IAG25" s="221"/>
      <c r="IAH25" s="221"/>
      <c r="IAI25" s="221"/>
      <c r="IAJ25" s="221"/>
      <c r="IAK25" s="221"/>
      <c r="IAL25" s="221"/>
      <c r="IAM25" s="221"/>
      <c r="IAN25" s="221"/>
      <c r="IAO25" s="221"/>
      <c r="IAP25" s="221"/>
      <c r="IAQ25" s="221"/>
      <c r="IAR25" s="221"/>
      <c r="IAS25" s="221"/>
      <c r="IAT25" s="221"/>
      <c r="IAU25" s="221"/>
      <c r="IAV25" s="221"/>
      <c r="IAW25" s="221"/>
      <c r="IAX25" s="221"/>
      <c r="IAY25" s="221"/>
      <c r="IAZ25" s="221"/>
      <c r="IBA25" s="221"/>
      <c r="IBB25" s="221"/>
      <c r="IBC25" s="221"/>
      <c r="IBD25" s="221"/>
      <c r="IBE25" s="221"/>
      <c r="IBF25" s="221"/>
      <c r="IBG25" s="221"/>
      <c r="IBH25" s="221"/>
      <c r="IBI25" s="221"/>
      <c r="IBJ25" s="221"/>
      <c r="IBK25" s="221"/>
      <c r="IBL25" s="221"/>
      <c r="IBM25" s="221"/>
      <c r="IBN25" s="221"/>
      <c r="IBO25" s="221"/>
      <c r="IBP25" s="221"/>
      <c r="IBQ25" s="221"/>
      <c r="IBR25" s="221"/>
      <c r="IBS25" s="221"/>
      <c r="IBT25" s="221"/>
      <c r="IBU25" s="221"/>
      <c r="IBV25" s="221"/>
      <c r="IBW25" s="221"/>
      <c r="IBX25" s="221"/>
      <c r="IBY25" s="221"/>
      <c r="IBZ25" s="221"/>
      <c r="ICA25" s="221"/>
      <c r="ICB25" s="221"/>
      <c r="ICC25" s="221"/>
      <c r="ICD25" s="221"/>
      <c r="ICE25" s="221"/>
      <c r="ICF25" s="221"/>
      <c r="ICG25" s="221"/>
      <c r="ICH25" s="221"/>
      <c r="ICI25" s="221"/>
      <c r="ICJ25" s="221"/>
      <c r="ICK25" s="221"/>
      <c r="ICL25" s="221"/>
      <c r="ICM25" s="221"/>
      <c r="ICN25" s="221"/>
      <c r="ICO25" s="221"/>
      <c r="ICP25" s="221"/>
      <c r="ICQ25" s="221"/>
      <c r="ICR25" s="221"/>
      <c r="ICS25" s="221"/>
      <c r="ICT25" s="221"/>
      <c r="ICU25" s="221"/>
      <c r="ICV25" s="221"/>
      <c r="ICW25" s="221"/>
      <c r="ICX25" s="221"/>
      <c r="ICY25" s="221"/>
      <c r="ICZ25" s="221"/>
      <c r="IDA25" s="221"/>
      <c r="IDB25" s="221"/>
      <c r="IDC25" s="221"/>
      <c r="IDD25" s="221"/>
      <c r="IDE25" s="221"/>
      <c r="IDF25" s="221"/>
      <c r="IDG25" s="221"/>
      <c r="IDH25" s="221"/>
      <c r="IDI25" s="221"/>
      <c r="IDJ25" s="221"/>
      <c r="IDK25" s="221"/>
      <c r="IDL25" s="221"/>
      <c r="IDM25" s="221"/>
      <c r="IDN25" s="221"/>
      <c r="IDO25" s="221"/>
      <c r="IDP25" s="221"/>
      <c r="IDQ25" s="221"/>
      <c r="IDR25" s="221"/>
      <c r="IDS25" s="221"/>
      <c r="IDT25" s="221"/>
      <c r="IDU25" s="221"/>
      <c r="IDV25" s="221"/>
      <c r="IDW25" s="221"/>
      <c r="IDX25" s="221"/>
      <c r="IDY25" s="221"/>
      <c r="IDZ25" s="221"/>
      <c r="IEA25" s="221"/>
      <c r="IEB25" s="221"/>
      <c r="IEC25" s="221"/>
      <c r="IED25" s="221"/>
      <c r="IEE25" s="221"/>
      <c r="IEF25" s="221"/>
      <c r="IEG25" s="221"/>
      <c r="IEH25" s="221"/>
      <c r="IEI25" s="221"/>
      <c r="IEJ25" s="221"/>
      <c r="IEK25" s="221"/>
      <c r="IEL25" s="221"/>
      <c r="IEM25" s="221"/>
      <c r="IEN25" s="221"/>
      <c r="IEO25" s="221"/>
      <c r="IEP25" s="221"/>
      <c r="IEQ25" s="221"/>
      <c r="IER25" s="221"/>
      <c r="IES25" s="221"/>
      <c r="IET25" s="221"/>
      <c r="IEU25" s="221"/>
      <c r="IEV25" s="221"/>
      <c r="IEW25" s="221"/>
      <c r="IEX25" s="221"/>
      <c r="IEY25" s="221"/>
      <c r="IEZ25" s="221"/>
      <c r="IFA25" s="221"/>
      <c r="IFB25" s="221"/>
      <c r="IFC25" s="221"/>
      <c r="IFD25" s="221"/>
      <c r="IFE25" s="221"/>
      <c r="IFF25" s="221"/>
      <c r="IFG25" s="221"/>
      <c r="IFH25" s="221"/>
      <c r="IFI25" s="221"/>
      <c r="IFJ25" s="221"/>
      <c r="IFK25" s="221"/>
      <c r="IFL25" s="221"/>
      <c r="IFM25" s="221"/>
      <c r="IFN25" s="221"/>
      <c r="IFO25" s="221"/>
      <c r="IFP25" s="221"/>
      <c r="IFQ25" s="221"/>
      <c r="IFR25" s="221"/>
      <c r="IFS25" s="221"/>
      <c r="IFT25" s="221"/>
      <c r="IFU25" s="221"/>
      <c r="IFV25" s="221"/>
      <c r="IFW25" s="221"/>
      <c r="IFX25" s="221"/>
      <c r="IFY25" s="221"/>
      <c r="IFZ25" s="221"/>
      <c r="IGA25" s="221"/>
      <c r="IGB25" s="221"/>
      <c r="IGC25" s="221"/>
      <c r="IGD25" s="221"/>
      <c r="IGE25" s="221"/>
      <c r="IGF25" s="221"/>
      <c r="IGG25" s="221"/>
      <c r="IGH25" s="221"/>
      <c r="IGI25" s="221"/>
      <c r="IGJ25" s="221"/>
      <c r="IGK25" s="221"/>
      <c r="IGL25" s="221"/>
      <c r="IGM25" s="221"/>
      <c r="IGN25" s="221"/>
      <c r="IGO25" s="221"/>
      <c r="IGP25" s="221"/>
      <c r="IGQ25" s="221"/>
      <c r="IGR25" s="221"/>
      <c r="IGS25" s="221"/>
      <c r="IGT25" s="221"/>
      <c r="IGU25" s="221"/>
      <c r="IGV25" s="221"/>
      <c r="IGW25" s="221"/>
      <c r="IGX25" s="221"/>
      <c r="IGY25" s="221"/>
      <c r="IGZ25" s="221"/>
      <c r="IHA25" s="221"/>
      <c r="IHB25" s="221"/>
      <c r="IHC25" s="221"/>
      <c r="IHD25" s="221"/>
      <c r="IHE25" s="221"/>
      <c r="IHF25" s="221"/>
      <c r="IHG25" s="221"/>
      <c r="IHH25" s="221"/>
      <c r="IHI25" s="221"/>
      <c r="IHJ25" s="221"/>
      <c r="IHK25" s="221"/>
      <c r="IHL25" s="221"/>
      <c r="IHM25" s="221"/>
      <c r="IHN25" s="221"/>
      <c r="IHO25" s="221"/>
      <c r="IHP25" s="221"/>
      <c r="IHQ25" s="221"/>
      <c r="IHR25" s="221"/>
      <c r="IHS25" s="221"/>
      <c r="IHT25" s="221"/>
      <c r="IHU25" s="221"/>
      <c r="IHV25" s="221"/>
      <c r="IHW25" s="221"/>
      <c r="IHX25" s="221"/>
      <c r="IHY25" s="221"/>
      <c r="IHZ25" s="221"/>
      <c r="IIA25" s="221"/>
      <c r="IIB25" s="221"/>
      <c r="IIC25" s="221"/>
      <c r="IID25" s="221"/>
      <c r="IIE25" s="221"/>
      <c r="IIF25" s="221"/>
      <c r="IIG25" s="221"/>
      <c r="IIH25" s="221"/>
      <c r="III25" s="221"/>
      <c r="IIJ25" s="221"/>
      <c r="IIK25" s="221"/>
      <c r="IIL25" s="221"/>
      <c r="IIM25" s="221"/>
      <c r="IIN25" s="221"/>
      <c r="IIO25" s="221"/>
      <c r="IIP25" s="221"/>
      <c r="IIQ25" s="221"/>
      <c r="IIR25" s="221"/>
      <c r="IIS25" s="221"/>
      <c r="IIT25" s="221"/>
      <c r="IIU25" s="221"/>
      <c r="IIV25" s="221"/>
      <c r="IIW25" s="221"/>
      <c r="IIX25" s="221"/>
      <c r="IIY25" s="221"/>
      <c r="IIZ25" s="221"/>
      <c r="IJA25" s="221"/>
      <c r="IJB25" s="221"/>
      <c r="IJC25" s="221"/>
      <c r="IJD25" s="221"/>
      <c r="IJE25" s="221"/>
      <c r="IJF25" s="221"/>
      <c r="IJG25" s="221"/>
      <c r="IJH25" s="221"/>
      <c r="IJI25" s="221"/>
      <c r="IJJ25" s="221"/>
      <c r="IJK25" s="221"/>
      <c r="IJL25" s="221"/>
      <c r="IJM25" s="221"/>
      <c r="IJN25" s="221"/>
      <c r="IJO25" s="221"/>
      <c r="IJP25" s="221"/>
      <c r="IJQ25" s="221"/>
      <c r="IJR25" s="221"/>
      <c r="IJS25" s="221"/>
      <c r="IJT25" s="221"/>
      <c r="IJU25" s="221"/>
      <c r="IJV25" s="221"/>
      <c r="IJW25" s="221"/>
      <c r="IJX25" s="221"/>
      <c r="IJY25" s="221"/>
      <c r="IJZ25" s="221"/>
      <c r="IKA25" s="221"/>
      <c r="IKB25" s="221"/>
      <c r="IKC25" s="221"/>
      <c r="IKD25" s="221"/>
      <c r="IKE25" s="221"/>
      <c r="IKF25" s="221"/>
      <c r="IKG25" s="221"/>
      <c r="IKH25" s="221"/>
      <c r="IKI25" s="221"/>
      <c r="IKJ25" s="221"/>
      <c r="IKK25" s="221"/>
      <c r="IKL25" s="221"/>
      <c r="IKM25" s="221"/>
      <c r="IKN25" s="221"/>
      <c r="IKO25" s="221"/>
      <c r="IKP25" s="221"/>
      <c r="IKQ25" s="221"/>
      <c r="IKR25" s="221"/>
      <c r="IKS25" s="221"/>
      <c r="IKT25" s="221"/>
      <c r="IKU25" s="221"/>
      <c r="IKV25" s="221"/>
      <c r="IKW25" s="221"/>
      <c r="IKX25" s="221"/>
      <c r="IKY25" s="221"/>
      <c r="IKZ25" s="221"/>
      <c r="ILA25" s="221"/>
      <c r="ILB25" s="221"/>
      <c r="ILC25" s="221"/>
      <c r="ILD25" s="221"/>
      <c r="ILE25" s="221"/>
      <c r="ILF25" s="221"/>
      <c r="ILG25" s="221"/>
      <c r="ILH25" s="221"/>
      <c r="ILI25" s="221"/>
      <c r="ILJ25" s="221"/>
      <c r="ILK25" s="221"/>
      <c r="ILL25" s="221"/>
      <c r="ILM25" s="221"/>
      <c r="ILN25" s="221"/>
      <c r="ILO25" s="221"/>
      <c r="ILP25" s="221"/>
      <c r="ILQ25" s="221"/>
      <c r="ILR25" s="221"/>
      <c r="ILS25" s="221"/>
      <c r="ILT25" s="221"/>
      <c r="ILU25" s="221"/>
      <c r="ILV25" s="221"/>
      <c r="ILW25" s="221"/>
      <c r="ILX25" s="221"/>
      <c r="ILY25" s="221"/>
      <c r="ILZ25" s="221"/>
      <c r="IMA25" s="221"/>
      <c r="IMB25" s="221"/>
      <c r="IMC25" s="221"/>
      <c r="IMD25" s="221"/>
      <c r="IME25" s="221"/>
      <c r="IMF25" s="221"/>
      <c r="IMG25" s="221"/>
      <c r="IMH25" s="221"/>
      <c r="IMI25" s="221"/>
      <c r="IMJ25" s="221"/>
      <c r="IMK25" s="221"/>
      <c r="IML25" s="221"/>
      <c r="IMM25" s="221"/>
      <c r="IMN25" s="221"/>
      <c r="IMO25" s="221"/>
      <c r="IMP25" s="221"/>
      <c r="IMQ25" s="221"/>
      <c r="IMR25" s="221"/>
      <c r="IMS25" s="221"/>
      <c r="IMT25" s="221"/>
      <c r="IMU25" s="221"/>
      <c r="IMV25" s="221"/>
      <c r="IMW25" s="221"/>
      <c r="IMX25" s="221"/>
      <c r="IMY25" s="221"/>
      <c r="IMZ25" s="221"/>
      <c r="INA25" s="221"/>
      <c r="INB25" s="221"/>
      <c r="INC25" s="221"/>
      <c r="IND25" s="221"/>
      <c r="INE25" s="221"/>
      <c r="INF25" s="221"/>
      <c r="ING25" s="221"/>
      <c r="INH25" s="221"/>
      <c r="INI25" s="221"/>
      <c r="INJ25" s="221"/>
      <c r="INK25" s="221"/>
      <c r="INL25" s="221"/>
      <c r="INM25" s="221"/>
      <c r="INN25" s="221"/>
      <c r="INO25" s="221"/>
      <c r="INP25" s="221"/>
      <c r="INQ25" s="221"/>
      <c r="INR25" s="221"/>
      <c r="INS25" s="221"/>
      <c r="INT25" s="221"/>
      <c r="INU25" s="221"/>
      <c r="INV25" s="221"/>
      <c r="INW25" s="221"/>
      <c r="INX25" s="221"/>
      <c r="INY25" s="221"/>
      <c r="INZ25" s="221"/>
      <c r="IOA25" s="221"/>
      <c r="IOB25" s="221"/>
      <c r="IOC25" s="221"/>
      <c r="IOD25" s="221"/>
      <c r="IOE25" s="221"/>
      <c r="IOF25" s="221"/>
      <c r="IOG25" s="221"/>
      <c r="IOH25" s="221"/>
      <c r="IOI25" s="221"/>
      <c r="IOJ25" s="221"/>
      <c r="IOK25" s="221"/>
      <c r="IOL25" s="221"/>
      <c r="IOM25" s="221"/>
      <c r="ION25" s="221"/>
      <c r="IOO25" s="221"/>
      <c r="IOP25" s="221"/>
      <c r="IOQ25" s="221"/>
      <c r="IOR25" s="221"/>
      <c r="IOS25" s="221"/>
      <c r="IOT25" s="221"/>
      <c r="IOU25" s="221"/>
      <c r="IOV25" s="221"/>
      <c r="IOW25" s="221"/>
      <c r="IOX25" s="221"/>
      <c r="IOY25" s="221"/>
      <c r="IOZ25" s="221"/>
      <c r="IPA25" s="221"/>
      <c r="IPB25" s="221"/>
      <c r="IPC25" s="221"/>
      <c r="IPD25" s="221"/>
      <c r="IPE25" s="221"/>
      <c r="IPF25" s="221"/>
      <c r="IPG25" s="221"/>
      <c r="IPH25" s="221"/>
      <c r="IPI25" s="221"/>
      <c r="IPJ25" s="221"/>
      <c r="IPK25" s="221"/>
      <c r="IPL25" s="221"/>
      <c r="IPM25" s="221"/>
      <c r="IPN25" s="221"/>
      <c r="IPO25" s="221"/>
      <c r="IPP25" s="221"/>
      <c r="IPQ25" s="221"/>
      <c r="IPR25" s="221"/>
      <c r="IPS25" s="221"/>
      <c r="IPT25" s="221"/>
      <c r="IPU25" s="221"/>
      <c r="IPV25" s="221"/>
      <c r="IPW25" s="221"/>
      <c r="IPX25" s="221"/>
      <c r="IPY25" s="221"/>
      <c r="IPZ25" s="221"/>
      <c r="IQA25" s="221"/>
      <c r="IQB25" s="221"/>
      <c r="IQC25" s="221"/>
      <c r="IQD25" s="221"/>
      <c r="IQE25" s="221"/>
      <c r="IQF25" s="221"/>
      <c r="IQG25" s="221"/>
      <c r="IQH25" s="221"/>
      <c r="IQI25" s="221"/>
      <c r="IQJ25" s="221"/>
      <c r="IQK25" s="221"/>
      <c r="IQL25" s="221"/>
      <c r="IQM25" s="221"/>
      <c r="IQN25" s="221"/>
      <c r="IQO25" s="221"/>
      <c r="IQP25" s="221"/>
      <c r="IQQ25" s="221"/>
      <c r="IQR25" s="221"/>
      <c r="IQS25" s="221"/>
      <c r="IQT25" s="221"/>
      <c r="IQU25" s="221"/>
      <c r="IQV25" s="221"/>
      <c r="IQW25" s="221"/>
      <c r="IQX25" s="221"/>
      <c r="IQY25" s="221"/>
      <c r="IQZ25" s="221"/>
      <c r="IRA25" s="221"/>
      <c r="IRB25" s="221"/>
      <c r="IRC25" s="221"/>
      <c r="IRD25" s="221"/>
      <c r="IRE25" s="221"/>
      <c r="IRF25" s="221"/>
      <c r="IRG25" s="221"/>
      <c r="IRH25" s="221"/>
      <c r="IRI25" s="221"/>
      <c r="IRJ25" s="221"/>
      <c r="IRK25" s="221"/>
      <c r="IRL25" s="221"/>
      <c r="IRM25" s="221"/>
      <c r="IRN25" s="221"/>
      <c r="IRO25" s="221"/>
      <c r="IRP25" s="221"/>
      <c r="IRQ25" s="221"/>
      <c r="IRR25" s="221"/>
      <c r="IRS25" s="221"/>
      <c r="IRT25" s="221"/>
      <c r="IRU25" s="221"/>
      <c r="IRV25" s="221"/>
      <c r="IRW25" s="221"/>
      <c r="IRX25" s="221"/>
      <c r="IRY25" s="221"/>
      <c r="IRZ25" s="221"/>
      <c r="ISA25" s="221"/>
      <c r="ISB25" s="221"/>
      <c r="ISC25" s="221"/>
      <c r="ISD25" s="221"/>
      <c r="ISE25" s="221"/>
      <c r="ISF25" s="221"/>
      <c r="ISG25" s="221"/>
      <c r="ISH25" s="221"/>
      <c r="ISI25" s="221"/>
      <c r="ISJ25" s="221"/>
      <c r="ISK25" s="221"/>
      <c r="ISL25" s="221"/>
      <c r="ISM25" s="221"/>
      <c r="ISN25" s="221"/>
      <c r="ISO25" s="221"/>
      <c r="ISP25" s="221"/>
      <c r="ISQ25" s="221"/>
      <c r="ISR25" s="221"/>
      <c r="ISS25" s="221"/>
      <c r="IST25" s="221"/>
      <c r="ISU25" s="221"/>
      <c r="ISV25" s="221"/>
      <c r="ISW25" s="221"/>
      <c r="ISX25" s="221"/>
      <c r="ISY25" s="221"/>
      <c r="ISZ25" s="221"/>
      <c r="ITA25" s="221"/>
      <c r="ITB25" s="221"/>
      <c r="ITC25" s="221"/>
      <c r="ITD25" s="221"/>
      <c r="ITE25" s="221"/>
      <c r="ITF25" s="221"/>
      <c r="ITG25" s="221"/>
      <c r="ITH25" s="221"/>
      <c r="ITI25" s="221"/>
      <c r="ITJ25" s="221"/>
      <c r="ITK25" s="221"/>
      <c r="ITL25" s="221"/>
      <c r="ITM25" s="221"/>
      <c r="ITN25" s="221"/>
      <c r="ITO25" s="221"/>
      <c r="ITP25" s="221"/>
      <c r="ITQ25" s="221"/>
      <c r="ITR25" s="221"/>
      <c r="ITS25" s="221"/>
      <c r="ITT25" s="221"/>
      <c r="ITU25" s="221"/>
      <c r="ITV25" s="221"/>
      <c r="ITW25" s="221"/>
      <c r="ITX25" s="221"/>
      <c r="ITY25" s="221"/>
      <c r="ITZ25" s="221"/>
      <c r="IUA25" s="221"/>
      <c r="IUB25" s="221"/>
      <c r="IUC25" s="221"/>
      <c r="IUD25" s="221"/>
      <c r="IUE25" s="221"/>
      <c r="IUF25" s="221"/>
      <c r="IUG25" s="221"/>
      <c r="IUH25" s="221"/>
      <c r="IUI25" s="221"/>
      <c r="IUJ25" s="221"/>
      <c r="IUK25" s="221"/>
      <c r="IUL25" s="221"/>
      <c r="IUM25" s="221"/>
      <c r="IUN25" s="221"/>
      <c r="IUO25" s="221"/>
      <c r="IUP25" s="221"/>
      <c r="IUQ25" s="221"/>
      <c r="IUR25" s="221"/>
      <c r="IUS25" s="221"/>
      <c r="IUT25" s="221"/>
      <c r="IUU25" s="221"/>
      <c r="IUV25" s="221"/>
      <c r="IUW25" s="221"/>
      <c r="IUX25" s="221"/>
      <c r="IUY25" s="221"/>
      <c r="IUZ25" s="221"/>
      <c r="IVA25" s="221"/>
      <c r="IVB25" s="221"/>
      <c r="IVC25" s="221"/>
      <c r="IVD25" s="221"/>
      <c r="IVE25" s="221"/>
      <c r="IVF25" s="221"/>
      <c r="IVG25" s="221"/>
      <c r="IVH25" s="221"/>
      <c r="IVI25" s="221"/>
      <c r="IVJ25" s="221"/>
      <c r="IVK25" s="221"/>
      <c r="IVL25" s="221"/>
      <c r="IVM25" s="221"/>
      <c r="IVN25" s="221"/>
      <c r="IVO25" s="221"/>
      <c r="IVP25" s="221"/>
      <c r="IVQ25" s="221"/>
      <c r="IVR25" s="221"/>
      <c r="IVS25" s="221"/>
      <c r="IVT25" s="221"/>
      <c r="IVU25" s="221"/>
      <c r="IVV25" s="221"/>
      <c r="IVW25" s="221"/>
      <c r="IVX25" s="221"/>
      <c r="IVY25" s="221"/>
      <c r="IVZ25" s="221"/>
      <c r="IWA25" s="221"/>
      <c r="IWB25" s="221"/>
      <c r="IWC25" s="221"/>
      <c r="IWD25" s="221"/>
      <c r="IWE25" s="221"/>
      <c r="IWF25" s="221"/>
      <c r="IWG25" s="221"/>
      <c r="IWH25" s="221"/>
      <c r="IWI25" s="221"/>
      <c r="IWJ25" s="221"/>
      <c r="IWK25" s="221"/>
      <c r="IWL25" s="221"/>
      <c r="IWM25" s="221"/>
      <c r="IWN25" s="221"/>
      <c r="IWO25" s="221"/>
      <c r="IWP25" s="221"/>
      <c r="IWQ25" s="221"/>
      <c r="IWR25" s="221"/>
      <c r="IWS25" s="221"/>
      <c r="IWT25" s="221"/>
      <c r="IWU25" s="221"/>
      <c r="IWV25" s="221"/>
      <c r="IWW25" s="221"/>
      <c r="IWX25" s="221"/>
      <c r="IWY25" s="221"/>
      <c r="IWZ25" s="221"/>
      <c r="IXA25" s="221"/>
      <c r="IXB25" s="221"/>
      <c r="IXC25" s="221"/>
      <c r="IXD25" s="221"/>
      <c r="IXE25" s="221"/>
      <c r="IXF25" s="221"/>
      <c r="IXG25" s="221"/>
      <c r="IXH25" s="221"/>
      <c r="IXI25" s="221"/>
      <c r="IXJ25" s="221"/>
      <c r="IXK25" s="221"/>
      <c r="IXL25" s="221"/>
      <c r="IXM25" s="221"/>
      <c r="IXN25" s="221"/>
      <c r="IXO25" s="221"/>
      <c r="IXP25" s="221"/>
      <c r="IXQ25" s="221"/>
      <c r="IXR25" s="221"/>
      <c r="IXS25" s="221"/>
      <c r="IXT25" s="221"/>
      <c r="IXU25" s="221"/>
      <c r="IXV25" s="221"/>
      <c r="IXW25" s="221"/>
      <c r="IXX25" s="221"/>
      <c r="IXY25" s="221"/>
      <c r="IXZ25" s="221"/>
      <c r="IYA25" s="221"/>
      <c r="IYB25" s="221"/>
      <c r="IYC25" s="221"/>
      <c r="IYD25" s="221"/>
      <c r="IYE25" s="221"/>
      <c r="IYF25" s="221"/>
      <c r="IYG25" s="221"/>
      <c r="IYH25" s="221"/>
      <c r="IYI25" s="221"/>
      <c r="IYJ25" s="221"/>
      <c r="IYK25" s="221"/>
      <c r="IYL25" s="221"/>
      <c r="IYM25" s="221"/>
      <c r="IYN25" s="221"/>
      <c r="IYO25" s="221"/>
      <c r="IYP25" s="221"/>
      <c r="IYQ25" s="221"/>
      <c r="IYR25" s="221"/>
      <c r="IYS25" s="221"/>
      <c r="IYT25" s="221"/>
      <c r="IYU25" s="221"/>
      <c r="IYV25" s="221"/>
      <c r="IYW25" s="221"/>
      <c r="IYX25" s="221"/>
      <c r="IYY25" s="221"/>
      <c r="IYZ25" s="221"/>
      <c r="IZA25" s="221"/>
      <c r="IZB25" s="221"/>
      <c r="IZC25" s="221"/>
      <c r="IZD25" s="221"/>
      <c r="IZE25" s="221"/>
      <c r="IZF25" s="221"/>
      <c r="IZG25" s="221"/>
      <c r="IZH25" s="221"/>
      <c r="IZI25" s="221"/>
      <c r="IZJ25" s="221"/>
      <c r="IZK25" s="221"/>
      <c r="IZL25" s="221"/>
      <c r="IZM25" s="221"/>
      <c r="IZN25" s="221"/>
      <c r="IZO25" s="221"/>
      <c r="IZP25" s="221"/>
      <c r="IZQ25" s="221"/>
      <c r="IZR25" s="221"/>
      <c r="IZS25" s="221"/>
      <c r="IZT25" s="221"/>
      <c r="IZU25" s="221"/>
      <c r="IZV25" s="221"/>
      <c r="IZW25" s="221"/>
      <c r="IZX25" s="221"/>
      <c r="IZY25" s="221"/>
      <c r="IZZ25" s="221"/>
      <c r="JAA25" s="221"/>
      <c r="JAB25" s="221"/>
      <c r="JAC25" s="221"/>
      <c r="JAD25" s="221"/>
      <c r="JAE25" s="221"/>
      <c r="JAF25" s="221"/>
      <c r="JAG25" s="221"/>
      <c r="JAH25" s="221"/>
      <c r="JAI25" s="221"/>
      <c r="JAJ25" s="221"/>
      <c r="JAK25" s="221"/>
      <c r="JAL25" s="221"/>
      <c r="JAM25" s="221"/>
      <c r="JAN25" s="221"/>
      <c r="JAO25" s="221"/>
      <c r="JAP25" s="221"/>
      <c r="JAQ25" s="221"/>
      <c r="JAR25" s="221"/>
      <c r="JAS25" s="221"/>
      <c r="JAT25" s="221"/>
      <c r="JAU25" s="221"/>
      <c r="JAV25" s="221"/>
      <c r="JAW25" s="221"/>
      <c r="JAX25" s="221"/>
      <c r="JAY25" s="221"/>
      <c r="JAZ25" s="221"/>
      <c r="JBA25" s="221"/>
      <c r="JBB25" s="221"/>
      <c r="JBC25" s="221"/>
      <c r="JBD25" s="221"/>
      <c r="JBE25" s="221"/>
      <c r="JBF25" s="221"/>
      <c r="JBG25" s="221"/>
      <c r="JBH25" s="221"/>
      <c r="JBI25" s="221"/>
      <c r="JBJ25" s="221"/>
      <c r="JBK25" s="221"/>
      <c r="JBL25" s="221"/>
      <c r="JBM25" s="221"/>
      <c r="JBN25" s="221"/>
      <c r="JBO25" s="221"/>
      <c r="JBP25" s="221"/>
      <c r="JBQ25" s="221"/>
      <c r="JBR25" s="221"/>
      <c r="JBS25" s="221"/>
      <c r="JBT25" s="221"/>
      <c r="JBU25" s="221"/>
      <c r="JBV25" s="221"/>
      <c r="JBW25" s="221"/>
      <c r="JBX25" s="221"/>
      <c r="JBY25" s="221"/>
      <c r="JBZ25" s="221"/>
      <c r="JCA25" s="221"/>
      <c r="JCB25" s="221"/>
      <c r="JCC25" s="221"/>
      <c r="JCD25" s="221"/>
      <c r="JCE25" s="221"/>
      <c r="JCF25" s="221"/>
      <c r="JCG25" s="221"/>
      <c r="JCH25" s="221"/>
      <c r="JCI25" s="221"/>
      <c r="JCJ25" s="221"/>
      <c r="JCK25" s="221"/>
      <c r="JCL25" s="221"/>
      <c r="JCM25" s="221"/>
      <c r="JCN25" s="221"/>
      <c r="JCO25" s="221"/>
      <c r="JCP25" s="221"/>
      <c r="JCQ25" s="221"/>
      <c r="JCR25" s="221"/>
      <c r="JCS25" s="221"/>
      <c r="JCT25" s="221"/>
      <c r="JCU25" s="221"/>
      <c r="JCV25" s="221"/>
      <c r="JCW25" s="221"/>
      <c r="JCX25" s="221"/>
      <c r="JCY25" s="221"/>
      <c r="JCZ25" s="221"/>
      <c r="JDA25" s="221"/>
      <c r="JDB25" s="221"/>
      <c r="JDC25" s="221"/>
      <c r="JDD25" s="221"/>
      <c r="JDE25" s="221"/>
      <c r="JDF25" s="221"/>
      <c r="JDG25" s="221"/>
      <c r="JDH25" s="221"/>
      <c r="JDI25" s="221"/>
      <c r="JDJ25" s="221"/>
      <c r="JDK25" s="221"/>
      <c r="JDL25" s="221"/>
      <c r="JDM25" s="221"/>
      <c r="JDN25" s="221"/>
      <c r="JDO25" s="221"/>
      <c r="JDP25" s="221"/>
      <c r="JDQ25" s="221"/>
      <c r="JDR25" s="221"/>
      <c r="JDS25" s="221"/>
      <c r="JDT25" s="221"/>
      <c r="JDU25" s="221"/>
      <c r="JDV25" s="221"/>
      <c r="JDW25" s="221"/>
      <c r="JDX25" s="221"/>
      <c r="JDY25" s="221"/>
      <c r="JDZ25" s="221"/>
      <c r="JEA25" s="221"/>
      <c r="JEB25" s="221"/>
      <c r="JEC25" s="221"/>
      <c r="JED25" s="221"/>
      <c r="JEE25" s="221"/>
      <c r="JEF25" s="221"/>
      <c r="JEG25" s="221"/>
      <c r="JEH25" s="221"/>
      <c r="JEI25" s="221"/>
      <c r="JEJ25" s="221"/>
      <c r="JEK25" s="221"/>
      <c r="JEL25" s="221"/>
      <c r="JEM25" s="221"/>
      <c r="JEN25" s="221"/>
      <c r="JEO25" s="221"/>
      <c r="JEP25" s="221"/>
      <c r="JEQ25" s="221"/>
      <c r="JER25" s="221"/>
      <c r="JES25" s="221"/>
      <c r="JET25" s="221"/>
      <c r="JEU25" s="221"/>
      <c r="JEV25" s="221"/>
      <c r="JEW25" s="221"/>
      <c r="JEX25" s="221"/>
      <c r="JEY25" s="221"/>
      <c r="JEZ25" s="221"/>
      <c r="JFA25" s="221"/>
      <c r="JFB25" s="221"/>
      <c r="JFC25" s="221"/>
      <c r="JFD25" s="221"/>
      <c r="JFE25" s="221"/>
      <c r="JFF25" s="221"/>
      <c r="JFG25" s="221"/>
      <c r="JFH25" s="221"/>
      <c r="JFI25" s="221"/>
      <c r="JFJ25" s="221"/>
      <c r="JFK25" s="221"/>
      <c r="JFL25" s="221"/>
      <c r="JFM25" s="221"/>
      <c r="JFN25" s="221"/>
      <c r="JFO25" s="221"/>
      <c r="JFP25" s="221"/>
      <c r="JFQ25" s="221"/>
      <c r="JFR25" s="221"/>
      <c r="JFS25" s="221"/>
      <c r="JFT25" s="221"/>
      <c r="JFU25" s="221"/>
      <c r="JFV25" s="221"/>
      <c r="JFW25" s="221"/>
      <c r="JFX25" s="221"/>
      <c r="JFY25" s="221"/>
      <c r="JFZ25" s="221"/>
      <c r="JGA25" s="221"/>
      <c r="JGB25" s="221"/>
      <c r="JGC25" s="221"/>
      <c r="JGD25" s="221"/>
      <c r="JGE25" s="221"/>
      <c r="JGF25" s="221"/>
      <c r="JGG25" s="221"/>
      <c r="JGH25" s="221"/>
      <c r="JGI25" s="221"/>
      <c r="JGJ25" s="221"/>
      <c r="JGK25" s="221"/>
      <c r="JGL25" s="221"/>
      <c r="JGM25" s="221"/>
      <c r="JGN25" s="221"/>
      <c r="JGO25" s="221"/>
      <c r="JGP25" s="221"/>
      <c r="JGQ25" s="221"/>
      <c r="JGR25" s="221"/>
      <c r="JGS25" s="221"/>
      <c r="JGT25" s="221"/>
      <c r="JGU25" s="221"/>
      <c r="JGV25" s="221"/>
      <c r="JGW25" s="221"/>
      <c r="JGX25" s="221"/>
      <c r="JGY25" s="221"/>
      <c r="JGZ25" s="221"/>
      <c r="JHA25" s="221"/>
      <c r="JHB25" s="221"/>
      <c r="JHC25" s="221"/>
      <c r="JHD25" s="221"/>
      <c r="JHE25" s="221"/>
      <c r="JHF25" s="221"/>
      <c r="JHG25" s="221"/>
      <c r="JHH25" s="221"/>
      <c r="JHI25" s="221"/>
      <c r="JHJ25" s="221"/>
      <c r="JHK25" s="221"/>
      <c r="JHL25" s="221"/>
      <c r="JHM25" s="221"/>
      <c r="JHN25" s="221"/>
      <c r="JHO25" s="221"/>
      <c r="JHP25" s="221"/>
      <c r="JHQ25" s="221"/>
      <c r="JHR25" s="221"/>
      <c r="JHS25" s="221"/>
      <c r="JHT25" s="221"/>
      <c r="JHU25" s="221"/>
      <c r="JHV25" s="221"/>
      <c r="JHW25" s="221"/>
      <c r="JHX25" s="221"/>
      <c r="JHY25" s="221"/>
      <c r="JHZ25" s="221"/>
      <c r="JIA25" s="221"/>
      <c r="JIB25" s="221"/>
      <c r="JIC25" s="221"/>
      <c r="JID25" s="221"/>
      <c r="JIE25" s="221"/>
      <c r="JIF25" s="221"/>
      <c r="JIG25" s="221"/>
      <c r="JIH25" s="221"/>
      <c r="JII25" s="221"/>
      <c r="JIJ25" s="221"/>
      <c r="JIK25" s="221"/>
      <c r="JIL25" s="221"/>
      <c r="JIM25" s="221"/>
      <c r="JIN25" s="221"/>
      <c r="JIO25" s="221"/>
      <c r="JIP25" s="221"/>
      <c r="JIQ25" s="221"/>
      <c r="JIR25" s="221"/>
      <c r="JIS25" s="221"/>
      <c r="JIT25" s="221"/>
      <c r="JIU25" s="221"/>
      <c r="JIV25" s="221"/>
      <c r="JIW25" s="221"/>
      <c r="JIX25" s="221"/>
      <c r="JIY25" s="221"/>
      <c r="JIZ25" s="221"/>
      <c r="JJA25" s="221"/>
      <c r="JJB25" s="221"/>
      <c r="JJC25" s="221"/>
      <c r="JJD25" s="221"/>
      <c r="JJE25" s="221"/>
      <c r="JJF25" s="221"/>
      <c r="JJG25" s="221"/>
      <c r="JJH25" s="221"/>
      <c r="JJI25" s="221"/>
      <c r="JJJ25" s="221"/>
      <c r="JJK25" s="221"/>
      <c r="JJL25" s="221"/>
      <c r="JJM25" s="221"/>
      <c r="JJN25" s="221"/>
      <c r="JJO25" s="221"/>
      <c r="JJP25" s="221"/>
      <c r="JJQ25" s="221"/>
      <c r="JJR25" s="221"/>
      <c r="JJS25" s="221"/>
      <c r="JJT25" s="221"/>
      <c r="JJU25" s="221"/>
      <c r="JJV25" s="221"/>
      <c r="JJW25" s="221"/>
      <c r="JJX25" s="221"/>
      <c r="JJY25" s="221"/>
      <c r="JJZ25" s="221"/>
      <c r="JKA25" s="221"/>
      <c r="JKB25" s="221"/>
      <c r="JKC25" s="221"/>
      <c r="JKD25" s="221"/>
      <c r="JKE25" s="221"/>
      <c r="JKF25" s="221"/>
      <c r="JKG25" s="221"/>
      <c r="JKH25" s="221"/>
      <c r="JKI25" s="221"/>
      <c r="JKJ25" s="221"/>
      <c r="JKK25" s="221"/>
      <c r="JKL25" s="221"/>
      <c r="JKM25" s="221"/>
      <c r="JKN25" s="221"/>
      <c r="JKO25" s="221"/>
      <c r="JKP25" s="221"/>
      <c r="JKQ25" s="221"/>
      <c r="JKR25" s="221"/>
      <c r="JKS25" s="221"/>
      <c r="JKT25" s="221"/>
      <c r="JKU25" s="221"/>
      <c r="JKV25" s="221"/>
      <c r="JKW25" s="221"/>
      <c r="JKX25" s="221"/>
      <c r="JKY25" s="221"/>
      <c r="JKZ25" s="221"/>
      <c r="JLA25" s="221"/>
      <c r="JLB25" s="221"/>
      <c r="JLC25" s="221"/>
      <c r="JLD25" s="221"/>
      <c r="JLE25" s="221"/>
      <c r="JLF25" s="221"/>
      <c r="JLG25" s="221"/>
      <c r="JLH25" s="221"/>
      <c r="JLI25" s="221"/>
      <c r="JLJ25" s="221"/>
      <c r="JLK25" s="221"/>
      <c r="JLL25" s="221"/>
      <c r="JLM25" s="221"/>
      <c r="JLN25" s="221"/>
      <c r="JLO25" s="221"/>
      <c r="JLP25" s="221"/>
      <c r="JLQ25" s="221"/>
      <c r="JLR25" s="221"/>
      <c r="JLS25" s="221"/>
      <c r="JLT25" s="221"/>
      <c r="JLU25" s="221"/>
      <c r="JLV25" s="221"/>
      <c r="JLW25" s="221"/>
      <c r="JLX25" s="221"/>
      <c r="JLY25" s="221"/>
      <c r="JLZ25" s="221"/>
      <c r="JMA25" s="221"/>
      <c r="JMB25" s="221"/>
      <c r="JMC25" s="221"/>
      <c r="JMD25" s="221"/>
      <c r="JME25" s="221"/>
      <c r="JMF25" s="221"/>
      <c r="JMG25" s="221"/>
      <c r="JMH25" s="221"/>
      <c r="JMI25" s="221"/>
      <c r="JMJ25" s="221"/>
      <c r="JMK25" s="221"/>
      <c r="JML25" s="221"/>
      <c r="JMM25" s="221"/>
      <c r="JMN25" s="221"/>
      <c r="JMO25" s="221"/>
      <c r="JMP25" s="221"/>
      <c r="JMQ25" s="221"/>
      <c r="JMR25" s="221"/>
      <c r="JMS25" s="221"/>
      <c r="JMT25" s="221"/>
      <c r="JMU25" s="221"/>
      <c r="JMV25" s="221"/>
      <c r="JMW25" s="221"/>
      <c r="JMX25" s="221"/>
      <c r="JMY25" s="221"/>
      <c r="JMZ25" s="221"/>
      <c r="JNA25" s="221"/>
      <c r="JNB25" s="221"/>
      <c r="JNC25" s="221"/>
      <c r="JND25" s="221"/>
      <c r="JNE25" s="221"/>
      <c r="JNF25" s="221"/>
      <c r="JNG25" s="221"/>
      <c r="JNH25" s="221"/>
      <c r="JNI25" s="221"/>
      <c r="JNJ25" s="221"/>
      <c r="JNK25" s="221"/>
      <c r="JNL25" s="221"/>
      <c r="JNM25" s="221"/>
      <c r="JNN25" s="221"/>
      <c r="JNO25" s="221"/>
      <c r="JNP25" s="221"/>
      <c r="JNQ25" s="221"/>
      <c r="JNR25" s="221"/>
      <c r="JNS25" s="221"/>
      <c r="JNT25" s="221"/>
      <c r="JNU25" s="221"/>
      <c r="JNV25" s="221"/>
      <c r="JNW25" s="221"/>
      <c r="JNX25" s="221"/>
      <c r="JNY25" s="221"/>
      <c r="JNZ25" s="221"/>
      <c r="JOA25" s="221"/>
      <c r="JOB25" s="221"/>
      <c r="JOC25" s="221"/>
      <c r="JOD25" s="221"/>
      <c r="JOE25" s="221"/>
      <c r="JOF25" s="221"/>
      <c r="JOG25" s="221"/>
      <c r="JOH25" s="221"/>
      <c r="JOI25" s="221"/>
      <c r="JOJ25" s="221"/>
      <c r="JOK25" s="221"/>
      <c r="JOL25" s="221"/>
      <c r="JOM25" s="221"/>
      <c r="JON25" s="221"/>
      <c r="JOO25" s="221"/>
      <c r="JOP25" s="221"/>
      <c r="JOQ25" s="221"/>
      <c r="JOR25" s="221"/>
      <c r="JOS25" s="221"/>
      <c r="JOT25" s="221"/>
      <c r="JOU25" s="221"/>
      <c r="JOV25" s="221"/>
      <c r="JOW25" s="221"/>
      <c r="JOX25" s="221"/>
      <c r="JOY25" s="221"/>
      <c r="JOZ25" s="221"/>
      <c r="JPA25" s="221"/>
      <c r="JPB25" s="221"/>
      <c r="JPC25" s="221"/>
      <c r="JPD25" s="221"/>
      <c r="JPE25" s="221"/>
      <c r="JPF25" s="221"/>
      <c r="JPG25" s="221"/>
      <c r="JPH25" s="221"/>
      <c r="JPI25" s="221"/>
      <c r="JPJ25" s="221"/>
      <c r="JPK25" s="221"/>
      <c r="JPL25" s="221"/>
      <c r="JPM25" s="221"/>
      <c r="JPN25" s="221"/>
      <c r="JPO25" s="221"/>
      <c r="JPP25" s="221"/>
      <c r="JPQ25" s="221"/>
      <c r="JPR25" s="221"/>
      <c r="JPS25" s="221"/>
      <c r="JPT25" s="221"/>
      <c r="JPU25" s="221"/>
      <c r="JPV25" s="221"/>
      <c r="JPW25" s="221"/>
      <c r="JPX25" s="221"/>
      <c r="JPY25" s="221"/>
      <c r="JPZ25" s="221"/>
      <c r="JQA25" s="221"/>
      <c r="JQB25" s="221"/>
      <c r="JQC25" s="221"/>
      <c r="JQD25" s="221"/>
      <c r="JQE25" s="221"/>
      <c r="JQF25" s="221"/>
      <c r="JQG25" s="221"/>
      <c r="JQH25" s="221"/>
      <c r="JQI25" s="221"/>
      <c r="JQJ25" s="221"/>
      <c r="JQK25" s="221"/>
      <c r="JQL25" s="221"/>
      <c r="JQM25" s="221"/>
      <c r="JQN25" s="221"/>
      <c r="JQO25" s="221"/>
      <c r="JQP25" s="221"/>
      <c r="JQQ25" s="221"/>
      <c r="JQR25" s="221"/>
      <c r="JQS25" s="221"/>
      <c r="JQT25" s="221"/>
      <c r="JQU25" s="221"/>
      <c r="JQV25" s="221"/>
      <c r="JQW25" s="221"/>
      <c r="JQX25" s="221"/>
      <c r="JQY25" s="221"/>
      <c r="JQZ25" s="221"/>
      <c r="JRA25" s="221"/>
      <c r="JRB25" s="221"/>
      <c r="JRC25" s="221"/>
      <c r="JRD25" s="221"/>
      <c r="JRE25" s="221"/>
      <c r="JRF25" s="221"/>
      <c r="JRG25" s="221"/>
      <c r="JRH25" s="221"/>
      <c r="JRI25" s="221"/>
      <c r="JRJ25" s="221"/>
      <c r="JRK25" s="221"/>
      <c r="JRL25" s="221"/>
      <c r="JRM25" s="221"/>
      <c r="JRN25" s="221"/>
      <c r="JRO25" s="221"/>
      <c r="JRP25" s="221"/>
      <c r="JRQ25" s="221"/>
      <c r="JRR25" s="221"/>
      <c r="JRS25" s="221"/>
      <c r="JRT25" s="221"/>
      <c r="JRU25" s="221"/>
      <c r="JRV25" s="221"/>
      <c r="JRW25" s="221"/>
      <c r="JRX25" s="221"/>
      <c r="JRY25" s="221"/>
      <c r="JRZ25" s="221"/>
      <c r="JSA25" s="221"/>
      <c r="JSB25" s="221"/>
      <c r="JSC25" s="221"/>
      <c r="JSD25" s="221"/>
      <c r="JSE25" s="221"/>
      <c r="JSF25" s="221"/>
      <c r="JSG25" s="221"/>
      <c r="JSH25" s="221"/>
      <c r="JSI25" s="221"/>
      <c r="JSJ25" s="221"/>
      <c r="JSK25" s="221"/>
      <c r="JSL25" s="221"/>
      <c r="JSM25" s="221"/>
      <c r="JSN25" s="221"/>
      <c r="JSO25" s="221"/>
      <c r="JSP25" s="221"/>
      <c r="JSQ25" s="221"/>
      <c r="JSR25" s="221"/>
      <c r="JSS25" s="221"/>
      <c r="JST25" s="221"/>
      <c r="JSU25" s="221"/>
      <c r="JSV25" s="221"/>
      <c r="JSW25" s="221"/>
      <c r="JSX25" s="221"/>
      <c r="JSY25" s="221"/>
      <c r="JSZ25" s="221"/>
      <c r="JTA25" s="221"/>
      <c r="JTB25" s="221"/>
      <c r="JTC25" s="221"/>
      <c r="JTD25" s="221"/>
      <c r="JTE25" s="221"/>
      <c r="JTF25" s="221"/>
      <c r="JTG25" s="221"/>
      <c r="JTH25" s="221"/>
      <c r="JTI25" s="221"/>
      <c r="JTJ25" s="221"/>
      <c r="JTK25" s="221"/>
      <c r="JTL25" s="221"/>
      <c r="JTM25" s="221"/>
      <c r="JTN25" s="221"/>
      <c r="JTO25" s="221"/>
      <c r="JTP25" s="221"/>
      <c r="JTQ25" s="221"/>
      <c r="JTR25" s="221"/>
      <c r="JTS25" s="221"/>
      <c r="JTT25" s="221"/>
      <c r="JTU25" s="221"/>
      <c r="JTV25" s="221"/>
      <c r="JTW25" s="221"/>
      <c r="JTX25" s="221"/>
      <c r="JTY25" s="221"/>
      <c r="JTZ25" s="221"/>
      <c r="JUA25" s="221"/>
      <c r="JUB25" s="221"/>
      <c r="JUC25" s="221"/>
      <c r="JUD25" s="221"/>
      <c r="JUE25" s="221"/>
      <c r="JUF25" s="221"/>
      <c r="JUG25" s="221"/>
      <c r="JUH25" s="221"/>
      <c r="JUI25" s="221"/>
      <c r="JUJ25" s="221"/>
      <c r="JUK25" s="221"/>
      <c r="JUL25" s="221"/>
      <c r="JUM25" s="221"/>
      <c r="JUN25" s="221"/>
      <c r="JUO25" s="221"/>
      <c r="JUP25" s="221"/>
      <c r="JUQ25" s="221"/>
      <c r="JUR25" s="221"/>
      <c r="JUS25" s="221"/>
      <c r="JUT25" s="221"/>
      <c r="JUU25" s="221"/>
      <c r="JUV25" s="221"/>
      <c r="JUW25" s="221"/>
      <c r="JUX25" s="221"/>
      <c r="JUY25" s="221"/>
      <c r="JUZ25" s="221"/>
      <c r="JVA25" s="221"/>
      <c r="JVB25" s="221"/>
      <c r="JVC25" s="221"/>
      <c r="JVD25" s="221"/>
      <c r="JVE25" s="221"/>
      <c r="JVF25" s="221"/>
      <c r="JVG25" s="221"/>
      <c r="JVH25" s="221"/>
      <c r="JVI25" s="221"/>
      <c r="JVJ25" s="221"/>
      <c r="JVK25" s="221"/>
      <c r="JVL25" s="221"/>
      <c r="JVM25" s="221"/>
      <c r="JVN25" s="221"/>
      <c r="JVO25" s="221"/>
      <c r="JVP25" s="221"/>
      <c r="JVQ25" s="221"/>
      <c r="JVR25" s="221"/>
      <c r="JVS25" s="221"/>
      <c r="JVT25" s="221"/>
      <c r="JVU25" s="221"/>
      <c r="JVV25" s="221"/>
      <c r="JVW25" s="221"/>
      <c r="JVX25" s="221"/>
      <c r="JVY25" s="221"/>
      <c r="JVZ25" s="221"/>
      <c r="JWA25" s="221"/>
      <c r="JWB25" s="221"/>
      <c r="JWC25" s="221"/>
      <c r="JWD25" s="221"/>
      <c r="JWE25" s="221"/>
      <c r="JWF25" s="221"/>
      <c r="JWG25" s="221"/>
      <c r="JWH25" s="221"/>
      <c r="JWI25" s="221"/>
      <c r="JWJ25" s="221"/>
      <c r="JWK25" s="221"/>
      <c r="JWL25" s="221"/>
      <c r="JWM25" s="221"/>
      <c r="JWN25" s="221"/>
      <c r="JWO25" s="221"/>
      <c r="JWP25" s="221"/>
      <c r="JWQ25" s="221"/>
      <c r="JWR25" s="221"/>
      <c r="JWS25" s="221"/>
      <c r="JWT25" s="221"/>
      <c r="JWU25" s="221"/>
      <c r="JWV25" s="221"/>
      <c r="JWW25" s="221"/>
      <c r="JWX25" s="221"/>
      <c r="JWY25" s="221"/>
      <c r="JWZ25" s="221"/>
      <c r="JXA25" s="221"/>
      <c r="JXB25" s="221"/>
      <c r="JXC25" s="221"/>
      <c r="JXD25" s="221"/>
      <c r="JXE25" s="221"/>
      <c r="JXF25" s="221"/>
      <c r="JXG25" s="221"/>
      <c r="JXH25" s="221"/>
      <c r="JXI25" s="221"/>
      <c r="JXJ25" s="221"/>
      <c r="JXK25" s="221"/>
      <c r="JXL25" s="221"/>
      <c r="JXM25" s="221"/>
      <c r="JXN25" s="221"/>
      <c r="JXO25" s="221"/>
      <c r="JXP25" s="221"/>
      <c r="JXQ25" s="221"/>
      <c r="JXR25" s="221"/>
      <c r="JXS25" s="221"/>
      <c r="JXT25" s="221"/>
      <c r="JXU25" s="221"/>
      <c r="JXV25" s="221"/>
      <c r="JXW25" s="221"/>
      <c r="JXX25" s="221"/>
      <c r="JXY25" s="221"/>
      <c r="JXZ25" s="221"/>
      <c r="JYA25" s="221"/>
      <c r="JYB25" s="221"/>
      <c r="JYC25" s="221"/>
      <c r="JYD25" s="221"/>
      <c r="JYE25" s="221"/>
      <c r="JYF25" s="221"/>
      <c r="JYG25" s="221"/>
      <c r="JYH25" s="221"/>
      <c r="JYI25" s="221"/>
      <c r="JYJ25" s="221"/>
      <c r="JYK25" s="221"/>
      <c r="JYL25" s="221"/>
      <c r="JYM25" s="221"/>
      <c r="JYN25" s="221"/>
      <c r="JYO25" s="221"/>
      <c r="JYP25" s="221"/>
      <c r="JYQ25" s="221"/>
      <c r="JYR25" s="221"/>
      <c r="JYS25" s="221"/>
      <c r="JYT25" s="221"/>
      <c r="JYU25" s="221"/>
      <c r="JYV25" s="221"/>
      <c r="JYW25" s="221"/>
      <c r="JYX25" s="221"/>
      <c r="JYY25" s="221"/>
      <c r="JYZ25" s="221"/>
      <c r="JZA25" s="221"/>
      <c r="JZB25" s="221"/>
      <c r="JZC25" s="221"/>
      <c r="JZD25" s="221"/>
      <c r="JZE25" s="221"/>
      <c r="JZF25" s="221"/>
      <c r="JZG25" s="221"/>
      <c r="JZH25" s="221"/>
      <c r="JZI25" s="221"/>
      <c r="JZJ25" s="221"/>
      <c r="JZK25" s="221"/>
      <c r="JZL25" s="221"/>
      <c r="JZM25" s="221"/>
      <c r="JZN25" s="221"/>
      <c r="JZO25" s="221"/>
      <c r="JZP25" s="221"/>
      <c r="JZQ25" s="221"/>
      <c r="JZR25" s="221"/>
      <c r="JZS25" s="221"/>
      <c r="JZT25" s="221"/>
      <c r="JZU25" s="221"/>
      <c r="JZV25" s="221"/>
      <c r="JZW25" s="221"/>
      <c r="JZX25" s="221"/>
      <c r="JZY25" s="221"/>
      <c r="JZZ25" s="221"/>
      <c r="KAA25" s="221"/>
      <c r="KAB25" s="221"/>
      <c r="KAC25" s="221"/>
      <c r="KAD25" s="221"/>
      <c r="KAE25" s="221"/>
      <c r="KAF25" s="221"/>
      <c r="KAG25" s="221"/>
      <c r="KAH25" s="221"/>
      <c r="KAI25" s="221"/>
      <c r="KAJ25" s="221"/>
      <c r="KAK25" s="221"/>
      <c r="KAL25" s="221"/>
      <c r="KAM25" s="221"/>
      <c r="KAN25" s="221"/>
      <c r="KAO25" s="221"/>
      <c r="KAP25" s="221"/>
      <c r="KAQ25" s="221"/>
      <c r="KAR25" s="221"/>
      <c r="KAS25" s="221"/>
      <c r="KAT25" s="221"/>
      <c r="KAU25" s="221"/>
      <c r="KAV25" s="221"/>
      <c r="KAW25" s="221"/>
      <c r="KAX25" s="221"/>
      <c r="KAY25" s="221"/>
      <c r="KAZ25" s="221"/>
      <c r="KBA25" s="221"/>
      <c r="KBB25" s="221"/>
      <c r="KBC25" s="221"/>
      <c r="KBD25" s="221"/>
      <c r="KBE25" s="221"/>
      <c r="KBF25" s="221"/>
      <c r="KBG25" s="221"/>
      <c r="KBH25" s="221"/>
      <c r="KBI25" s="221"/>
      <c r="KBJ25" s="221"/>
      <c r="KBK25" s="221"/>
      <c r="KBL25" s="221"/>
      <c r="KBM25" s="221"/>
      <c r="KBN25" s="221"/>
      <c r="KBO25" s="221"/>
      <c r="KBP25" s="221"/>
      <c r="KBQ25" s="221"/>
      <c r="KBR25" s="221"/>
      <c r="KBS25" s="221"/>
      <c r="KBT25" s="221"/>
      <c r="KBU25" s="221"/>
      <c r="KBV25" s="221"/>
      <c r="KBW25" s="221"/>
      <c r="KBX25" s="221"/>
      <c r="KBY25" s="221"/>
      <c r="KBZ25" s="221"/>
      <c r="KCA25" s="221"/>
      <c r="KCB25" s="221"/>
      <c r="KCC25" s="221"/>
      <c r="KCD25" s="221"/>
      <c r="KCE25" s="221"/>
      <c r="KCF25" s="221"/>
      <c r="KCG25" s="221"/>
      <c r="KCH25" s="221"/>
      <c r="KCI25" s="221"/>
      <c r="KCJ25" s="221"/>
      <c r="KCK25" s="221"/>
      <c r="KCL25" s="221"/>
      <c r="KCM25" s="221"/>
      <c r="KCN25" s="221"/>
      <c r="KCO25" s="221"/>
      <c r="KCP25" s="221"/>
      <c r="KCQ25" s="221"/>
      <c r="KCR25" s="221"/>
      <c r="KCS25" s="221"/>
      <c r="KCT25" s="221"/>
      <c r="KCU25" s="221"/>
      <c r="KCV25" s="221"/>
      <c r="KCW25" s="221"/>
      <c r="KCX25" s="221"/>
      <c r="KCY25" s="221"/>
      <c r="KCZ25" s="221"/>
      <c r="KDA25" s="221"/>
      <c r="KDB25" s="221"/>
      <c r="KDC25" s="221"/>
      <c r="KDD25" s="221"/>
      <c r="KDE25" s="221"/>
      <c r="KDF25" s="221"/>
      <c r="KDG25" s="221"/>
      <c r="KDH25" s="221"/>
      <c r="KDI25" s="221"/>
      <c r="KDJ25" s="221"/>
      <c r="KDK25" s="221"/>
      <c r="KDL25" s="221"/>
      <c r="KDM25" s="221"/>
      <c r="KDN25" s="221"/>
      <c r="KDO25" s="221"/>
      <c r="KDP25" s="221"/>
      <c r="KDQ25" s="221"/>
      <c r="KDR25" s="221"/>
      <c r="KDS25" s="221"/>
      <c r="KDT25" s="221"/>
      <c r="KDU25" s="221"/>
      <c r="KDV25" s="221"/>
      <c r="KDW25" s="221"/>
      <c r="KDX25" s="221"/>
      <c r="KDY25" s="221"/>
      <c r="KDZ25" s="221"/>
      <c r="KEA25" s="221"/>
      <c r="KEB25" s="221"/>
      <c r="KEC25" s="221"/>
      <c r="KED25" s="221"/>
      <c r="KEE25" s="221"/>
      <c r="KEF25" s="221"/>
      <c r="KEG25" s="221"/>
      <c r="KEH25" s="221"/>
      <c r="KEI25" s="221"/>
      <c r="KEJ25" s="221"/>
      <c r="KEK25" s="221"/>
      <c r="KEL25" s="221"/>
      <c r="KEM25" s="221"/>
      <c r="KEN25" s="221"/>
      <c r="KEO25" s="221"/>
      <c r="KEP25" s="221"/>
      <c r="KEQ25" s="221"/>
      <c r="KER25" s="221"/>
      <c r="KES25" s="221"/>
      <c r="KET25" s="221"/>
      <c r="KEU25" s="221"/>
      <c r="KEV25" s="221"/>
      <c r="KEW25" s="221"/>
      <c r="KEX25" s="221"/>
      <c r="KEY25" s="221"/>
      <c r="KEZ25" s="221"/>
      <c r="KFA25" s="221"/>
      <c r="KFB25" s="221"/>
      <c r="KFC25" s="221"/>
      <c r="KFD25" s="221"/>
      <c r="KFE25" s="221"/>
      <c r="KFF25" s="221"/>
      <c r="KFG25" s="221"/>
      <c r="KFH25" s="221"/>
      <c r="KFI25" s="221"/>
      <c r="KFJ25" s="221"/>
      <c r="KFK25" s="221"/>
      <c r="KFL25" s="221"/>
      <c r="KFM25" s="221"/>
      <c r="KFN25" s="221"/>
      <c r="KFO25" s="221"/>
      <c r="KFP25" s="221"/>
      <c r="KFQ25" s="221"/>
      <c r="KFR25" s="221"/>
      <c r="KFS25" s="221"/>
      <c r="KFT25" s="221"/>
      <c r="KFU25" s="221"/>
      <c r="KFV25" s="221"/>
      <c r="KFW25" s="221"/>
      <c r="KFX25" s="221"/>
      <c r="KFY25" s="221"/>
      <c r="KFZ25" s="221"/>
      <c r="KGA25" s="221"/>
      <c r="KGB25" s="221"/>
      <c r="KGC25" s="221"/>
      <c r="KGD25" s="221"/>
      <c r="KGE25" s="221"/>
      <c r="KGF25" s="221"/>
      <c r="KGG25" s="221"/>
      <c r="KGH25" s="221"/>
      <c r="KGI25" s="221"/>
      <c r="KGJ25" s="221"/>
      <c r="KGK25" s="221"/>
      <c r="KGL25" s="221"/>
      <c r="KGM25" s="221"/>
      <c r="KGN25" s="221"/>
      <c r="KGO25" s="221"/>
      <c r="KGP25" s="221"/>
      <c r="KGQ25" s="221"/>
      <c r="KGR25" s="221"/>
      <c r="KGS25" s="221"/>
      <c r="KGT25" s="221"/>
      <c r="KGU25" s="221"/>
      <c r="KGV25" s="221"/>
      <c r="KGW25" s="221"/>
      <c r="KGX25" s="221"/>
      <c r="KGY25" s="221"/>
      <c r="KGZ25" s="221"/>
      <c r="KHA25" s="221"/>
      <c r="KHB25" s="221"/>
      <c r="KHC25" s="221"/>
      <c r="KHD25" s="221"/>
      <c r="KHE25" s="221"/>
      <c r="KHF25" s="221"/>
      <c r="KHG25" s="221"/>
      <c r="KHH25" s="221"/>
      <c r="KHI25" s="221"/>
      <c r="KHJ25" s="221"/>
      <c r="KHK25" s="221"/>
      <c r="KHL25" s="221"/>
      <c r="KHM25" s="221"/>
      <c r="KHN25" s="221"/>
      <c r="KHO25" s="221"/>
      <c r="KHP25" s="221"/>
      <c r="KHQ25" s="221"/>
      <c r="KHR25" s="221"/>
      <c r="KHS25" s="221"/>
      <c r="KHT25" s="221"/>
      <c r="KHU25" s="221"/>
      <c r="KHV25" s="221"/>
      <c r="KHW25" s="221"/>
      <c r="KHX25" s="221"/>
      <c r="KHY25" s="221"/>
      <c r="KHZ25" s="221"/>
      <c r="KIA25" s="221"/>
      <c r="KIB25" s="221"/>
      <c r="KIC25" s="221"/>
      <c r="KID25" s="221"/>
      <c r="KIE25" s="221"/>
      <c r="KIF25" s="221"/>
      <c r="KIG25" s="221"/>
      <c r="KIH25" s="221"/>
      <c r="KII25" s="221"/>
      <c r="KIJ25" s="221"/>
      <c r="KIK25" s="221"/>
      <c r="KIL25" s="221"/>
      <c r="KIM25" s="221"/>
      <c r="KIN25" s="221"/>
      <c r="KIO25" s="221"/>
      <c r="KIP25" s="221"/>
      <c r="KIQ25" s="221"/>
      <c r="KIR25" s="221"/>
      <c r="KIS25" s="221"/>
      <c r="KIT25" s="221"/>
      <c r="KIU25" s="221"/>
      <c r="KIV25" s="221"/>
      <c r="KIW25" s="221"/>
      <c r="KIX25" s="221"/>
      <c r="KIY25" s="221"/>
      <c r="KIZ25" s="221"/>
      <c r="KJA25" s="221"/>
      <c r="KJB25" s="221"/>
      <c r="KJC25" s="221"/>
      <c r="KJD25" s="221"/>
      <c r="KJE25" s="221"/>
      <c r="KJF25" s="221"/>
      <c r="KJG25" s="221"/>
      <c r="KJH25" s="221"/>
      <c r="KJI25" s="221"/>
      <c r="KJJ25" s="221"/>
      <c r="KJK25" s="221"/>
      <c r="KJL25" s="221"/>
      <c r="KJM25" s="221"/>
      <c r="KJN25" s="221"/>
      <c r="KJO25" s="221"/>
      <c r="KJP25" s="221"/>
      <c r="KJQ25" s="221"/>
      <c r="KJR25" s="221"/>
      <c r="KJS25" s="221"/>
      <c r="KJT25" s="221"/>
      <c r="KJU25" s="221"/>
      <c r="KJV25" s="221"/>
      <c r="KJW25" s="221"/>
      <c r="KJX25" s="221"/>
      <c r="KJY25" s="221"/>
      <c r="KJZ25" s="221"/>
      <c r="KKA25" s="221"/>
      <c r="KKB25" s="221"/>
      <c r="KKC25" s="221"/>
      <c r="KKD25" s="221"/>
      <c r="KKE25" s="221"/>
      <c r="KKF25" s="221"/>
      <c r="KKG25" s="221"/>
      <c r="KKH25" s="221"/>
      <c r="KKI25" s="221"/>
      <c r="KKJ25" s="221"/>
      <c r="KKK25" s="221"/>
      <c r="KKL25" s="221"/>
      <c r="KKM25" s="221"/>
      <c r="KKN25" s="221"/>
      <c r="KKO25" s="221"/>
      <c r="KKP25" s="221"/>
      <c r="KKQ25" s="221"/>
      <c r="KKR25" s="221"/>
      <c r="KKS25" s="221"/>
      <c r="KKT25" s="221"/>
      <c r="KKU25" s="221"/>
      <c r="KKV25" s="221"/>
      <c r="KKW25" s="221"/>
      <c r="KKX25" s="221"/>
      <c r="KKY25" s="221"/>
      <c r="KKZ25" s="221"/>
      <c r="KLA25" s="221"/>
      <c r="KLB25" s="221"/>
      <c r="KLC25" s="221"/>
      <c r="KLD25" s="221"/>
      <c r="KLE25" s="221"/>
      <c r="KLF25" s="221"/>
      <c r="KLG25" s="221"/>
      <c r="KLH25" s="221"/>
      <c r="KLI25" s="221"/>
      <c r="KLJ25" s="221"/>
      <c r="KLK25" s="221"/>
      <c r="KLL25" s="221"/>
      <c r="KLM25" s="221"/>
      <c r="KLN25" s="221"/>
      <c r="KLO25" s="221"/>
      <c r="KLP25" s="221"/>
      <c r="KLQ25" s="221"/>
      <c r="KLR25" s="221"/>
      <c r="KLS25" s="221"/>
      <c r="KLT25" s="221"/>
      <c r="KLU25" s="221"/>
      <c r="KLV25" s="221"/>
      <c r="KLW25" s="221"/>
      <c r="KLX25" s="221"/>
      <c r="KLY25" s="221"/>
      <c r="KLZ25" s="221"/>
      <c r="KMA25" s="221"/>
      <c r="KMB25" s="221"/>
      <c r="KMC25" s="221"/>
      <c r="KMD25" s="221"/>
      <c r="KME25" s="221"/>
      <c r="KMF25" s="221"/>
      <c r="KMG25" s="221"/>
      <c r="KMH25" s="221"/>
      <c r="KMI25" s="221"/>
      <c r="KMJ25" s="221"/>
      <c r="KMK25" s="221"/>
      <c r="KML25" s="221"/>
      <c r="KMM25" s="221"/>
      <c r="KMN25" s="221"/>
      <c r="KMO25" s="221"/>
      <c r="KMP25" s="221"/>
      <c r="KMQ25" s="221"/>
      <c r="KMR25" s="221"/>
      <c r="KMS25" s="221"/>
      <c r="KMT25" s="221"/>
      <c r="KMU25" s="221"/>
      <c r="KMV25" s="221"/>
      <c r="KMW25" s="221"/>
      <c r="KMX25" s="221"/>
      <c r="KMY25" s="221"/>
      <c r="KMZ25" s="221"/>
      <c r="KNA25" s="221"/>
      <c r="KNB25" s="221"/>
      <c r="KNC25" s="221"/>
      <c r="KND25" s="221"/>
      <c r="KNE25" s="221"/>
      <c r="KNF25" s="221"/>
      <c r="KNG25" s="221"/>
      <c r="KNH25" s="221"/>
      <c r="KNI25" s="221"/>
      <c r="KNJ25" s="221"/>
      <c r="KNK25" s="221"/>
      <c r="KNL25" s="221"/>
      <c r="KNM25" s="221"/>
      <c r="KNN25" s="221"/>
      <c r="KNO25" s="221"/>
      <c r="KNP25" s="221"/>
      <c r="KNQ25" s="221"/>
      <c r="KNR25" s="221"/>
      <c r="KNS25" s="221"/>
      <c r="KNT25" s="221"/>
      <c r="KNU25" s="221"/>
      <c r="KNV25" s="221"/>
      <c r="KNW25" s="221"/>
      <c r="KNX25" s="221"/>
      <c r="KNY25" s="221"/>
      <c r="KNZ25" s="221"/>
      <c r="KOA25" s="221"/>
      <c r="KOB25" s="221"/>
      <c r="KOC25" s="221"/>
      <c r="KOD25" s="221"/>
      <c r="KOE25" s="221"/>
      <c r="KOF25" s="221"/>
      <c r="KOG25" s="221"/>
      <c r="KOH25" s="221"/>
      <c r="KOI25" s="221"/>
      <c r="KOJ25" s="221"/>
      <c r="KOK25" s="221"/>
      <c r="KOL25" s="221"/>
      <c r="KOM25" s="221"/>
      <c r="KON25" s="221"/>
      <c r="KOO25" s="221"/>
      <c r="KOP25" s="221"/>
      <c r="KOQ25" s="221"/>
      <c r="KOR25" s="221"/>
      <c r="KOS25" s="221"/>
      <c r="KOT25" s="221"/>
      <c r="KOU25" s="221"/>
      <c r="KOV25" s="221"/>
      <c r="KOW25" s="221"/>
      <c r="KOX25" s="221"/>
      <c r="KOY25" s="221"/>
      <c r="KOZ25" s="221"/>
      <c r="KPA25" s="221"/>
      <c r="KPB25" s="221"/>
      <c r="KPC25" s="221"/>
      <c r="KPD25" s="221"/>
      <c r="KPE25" s="221"/>
      <c r="KPF25" s="221"/>
      <c r="KPG25" s="221"/>
      <c r="KPH25" s="221"/>
      <c r="KPI25" s="221"/>
      <c r="KPJ25" s="221"/>
      <c r="KPK25" s="221"/>
      <c r="KPL25" s="221"/>
      <c r="KPM25" s="221"/>
      <c r="KPN25" s="221"/>
      <c r="KPO25" s="221"/>
      <c r="KPP25" s="221"/>
      <c r="KPQ25" s="221"/>
      <c r="KPR25" s="221"/>
      <c r="KPS25" s="221"/>
      <c r="KPT25" s="221"/>
      <c r="KPU25" s="221"/>
      <c r="KPV25" s="221"/>
      <c r="KPW25" s="221"/>
      <c r="KPX25" s="221"/>
      <c r="KPY25" s="221"/>
      <c r="KPZ25" s="221"/>
      <c r="KQA25" s="221"/>
      <c r="KQB25" s="221"/>
      <c r="KQC25" s="221"/>
      <c r="KQD25" s="221"/>
      <c r="KQE25" s="221"/>
      <c r="KQF25" s="221"/>
      <c r="KQG25" s="221"/>
      <c r="KQH25" s="221"/>
      <c r="KQI25" s="221"/>
      <c r="KQJ25" s="221"/>
      <c r="KQK25" s="221"/>
      <c r="KQL25" s="221"/>
      <c r="KQM25" s="221"/>
      <c r="KQN25" s="221"/>
      <c r="KQO25" s="221"/>
      <c r="KQP25" s="221"/>
      <c r="KQQ25" s="221"/>
      <c r="KQR25" s="221"/>
      <c r="KQS25" s="221"/>
      <c r="KQT25" s="221"/>
      <c r="KQU25" s="221"/>
      <c r="KQV25" s="221"/>
      <c r="KQW25" s="221"/>
      <c r="KQX25" s="221"/>
      <c r="KQY25" s="221"/>
      <c r="KQZ25" s="221"/>
      <c r="KRA25" s="221"/>
      <c r="KRB25" s="221"/>
      <c r="KRC25" s="221"/>
      <c r="KRD25" s="221"/>
      <c r="KRE25" s="221"/>
      <c r="KRF25" s="221"/>
      <c r="KRG25" s="221"/>
      <c r="KRH25" s="221"/>
      <c r="KRI25" s="221"/>
      <c r="KRJ25" s="221"/>
      <c r="KRK25" s="221"/>
      <c r="KRL25" s="221"/>
      <c r="KRM25" s="221"/>
      <c r="KRN25" s="221"/>
      <c r="KRO25" s="221"/>
      <c r="KRP25" s="221"/>
      <c r="KRQ25" s="221"/>
      <c r="KRR25" s="221"/>
      <c r="KRS25" s="221"/>
      <c r="KRT25" s="221"/>
      <c r="KRU25" s="221"/>
      <c r="KRV25" s="221"/>
      <c r="KRW25" s="221"/>
      <c r="KRX25" s="221"/>
      <c r="KRY25" s="221"/>
      <c r="KRZ25" s="221"/>
      <c r="KSA25" s="221"/>
      <c r="KSB25" s="221"/>
      <c r="KSC25" s="221"/>
      <c r="KSD25" s="221"/>
      <c r="KSE25" s="221"/>
      <c r="KSF25" s="221"/>
      <c r="KSG25" s="221"/>
      <c r="KSH25" s="221"/>
      <c r="KSI25" s="221"/>
      <c r="KSJ25" s="221"/>
      <c r="KSK25" s="221"/>
      <c r="KSL25" s="221"/>
      <c r="KSM25" s="221"/>
      <c r="KSN25" s="221"/>
      <c r="KSO25" s="221"/>
      <c r="KSP25" s="221"/>
      <c r="KSQ25" s="221"/>
      <c r="KSR25" s="221"/>
      <c r="KSS25" s="221"/>
      <c r="KST25" s="221"/>
      <c r="KSU25" s="221"/>
      <c r="KSV25" s="221"/>
      <c r="KSW25" s="221"/>
      <c r="KSX25" s="221"/>
      <c r="KSY25" s="221"/>
      <c r="KSZ25" s="221"/>
      <c r="KTA25" s="221"/>
      <c r="KTB25" s="221"/>
      <c r="KTC25" s="221"/>
      <c r="KTD25" s="221"/>
      <c r="KTE25" s="221"/>
      <c r="KTF25" s="221"/>
      <c r="KTG25" s="221"/>
      <c r="KTH25" s="221"/>
      <c r="KTI25" s="221"/>
      <c r="KTJ25" s="221"/>
      <c r="KTK25" s="221"/>
      <c r="KTL25" s="221"/>
      <c r="KTM25" s="221"/>
      <c r="KTN25" s="221"/>
      <c r="KTO25" s="221"/>
      <c r="KTP25" s="221"/>
      <c r="KTQ25" s="221"/>
      <c r="KTR25" s="221"/>
      <c r="KTS25" s="221"/>
      <c r="KTT25" s="221"/>
      <c r="KTU25" s="221"/>
      <c r="KTV25" s="221"/>
      <c r="KTW25" s="221"/>
      <c r="KTX25" s="221"/>
      <c r="KTY25" s="221"/>
      <c r="KTZ25" s="221"/>
      <c r="KUA25" s="221"/>
      <c r="KUB25" s="221"/>
      <c r="KUC25" s="221"/>
      <c r="KUD25" s="221"/>
      <c r="KUE25" s="221"/>
      <c r="KUF25" s="221"/>
      <c r="KUG25" s="221"/>
      <c r="KUH25" s="221"/>
      <c r="KUI25" s="221"/>
      <c r="KUJ25" s="221"/>
      <c r="KUK25" s="221"/>
      <c r="KUL25" s="221"/>
      <c r="KUM25" s="221"/>
      <c r="KUN25" s="221"/>
      <c r="KUO25" s="221"/>
      <c r="KUP25" s="221"/>
      <c r="KUQ25" s="221"/>
      <c r="KUR25" s="221"/>
      <c r="KUS25" s="221"/>
      <c r="KUT25" s="221"/>
      <c r="KUU25" s="221"/>
      <c r="KUV25" s="221"/>
      <c r="KUW25" s="221"/>
      <c r="KUX25" s="221"/>
      <c r="KUY25" s="221"/>
      <c r="KUZ25" s="221"/>
      <c r="KVA25" s="221"/>
      <c r="KVB25" s="221"/>
      <c r="KVC25" s="221"/>
      <c r="KVD25" s="221"/>
      <c r="KVE25" s="221"/>
      <c r="KVF25" s="221"/>
      <c r="KVG25" s="221"/>
      <c r="KVH25" s="221"/>
      <c r="KVI25" s="221"/>
      <c r="KVJ25" s="221"/>
      <c r="KVK25" s="221"/>
      <c r="KVL25" s="221"/>
      <c r="KVM25" s="221"/>
      <c r="KVN25" s="221"/>
      <c r="KVO25" s="221"/>
      <c r="KVP25" s="221"/>
      <c r="KVQ25" s="221"/>
      <c r="KVR25" s="221"/>
      <c r="KVS25" s="221"/>
      <c r="KVT25" s="221"/>
      <c r="KVU25" s="221"/>
      <c r="KVV25" s="221"/>
      <c r="KVW25" s="221"/>
      <c r="KVX25" s="221"/>
      <c r="KVY25" s="221"/>
      <c r="KVZ25" s="221"/>
      <c r="KWA25" s="221"/>
      <c r="KWB25" s="221"/>
      <c r="KWC25" s="221"/>
      <c r="KWD25" s="221"/>
      <c r="KWE25" s="221"/>
      <c r="KWF25" s="221"/>
      <c r="KWG25" s="221"/>
      <c r="KWH25" s="221"/>
      <c r="KWI25" s="221"/>
      <c r="KWJ25" s="221"/>
      <c r="KWK25" s="221"/>
      <c r="KWL25" s="221"/>
      <c r="KWM25" s="221"/>
      <c r="KWN25" s="221"/>
      <c r="KWO25" s="221"/>
      <c r="KWP25" s="221"/>
      <c r="KWQ25" s="221"/>
      <c r="KWR25" s="221"/>
      <c r="KWS25" s="221"/>
      <c r="KWT25" s="221"/>
      <c r="KWU25" s="221"/>
      <c r="KWV25" s="221"/>
      <c r="KWW25" s="221"/>
      <c r="KWX25" s="221"/>
      <c r="KWY25" s="221"/>
      <c r="KWZ25" s="221"/>
      <c r="KXA25" s="221"/>
      <c r="KXB25" s="221"/>
      <c r="KXC25" s="221"/>
      <c r="KXD25" s="221"/>
      <c r="KXE25" s="221"/>
      <c r="KXF25" s="221"/>
      <c r="KXG25" s="221"/>
      <c r="KXH25" s="221"/>
      <c r="KXI25" s="221"/>
      <c r="KXJ25" s="221"/>
      <c r="KXK25" s="221"/>
      <c r="KXL25" s="221"/>
      <c r="KXM25" s="221"/>
      <c r="KXN25" s="221"/>
      <c r="KXO25" s="221"/>
      <c r="KXP25" s="221"/>
      <c r="KXQ25" s="221"/>
      <c r="KXR25" s="221"/>
      <c r="KXS25" s="221"/>
      <c r="KXT25" s="221"/>
      <c r="KXU25" s="221"/>
      <c r="KXV25" s="221"/>
      <c r="KXW25" s="221"/>
      <c r="KXX25" s="221"/>
      <c r="KXY25" s="221"/>
      <c r="KXZ25" s="221"/>
      <c r="KYA25" s="221"/>
      <c r="KYB25" s="221"/>
      <c r="KYC25" s="221"/>
      <c r="KYD25" s="221"/>
      <c r="KYE25" s="221"/>
      <c r="KYF25" s="221"/>
      <c r="KYG25" s="221"/>
      <c r="KYH25" s="221"/>
      <c r="KYI25" s="221"/>
      <c r="KYJ25" s="221"/>
      <c r="KYK25" s="221"/>
      <c r="KYL25" s="221"/>
      <c r="KYM25" s="221"/>
      <c r="KYN25" s="221"/>
      <c r="KYO25" s="221"/>
      <c r="KYP25" s="221"/>
      <c r="KYQ25" s="221"/>
      <c r="KYR25" s="221"/>
      <c r="KYS25" s="221"/>
      <c r="KYT25" s="221"/>
      <c r="KYU25" s="221"/>
      <c r="KYV25" s="221"/>
      <c r="KYW25" s="221"/>
      <c r="KYX25" s="221"/>
      <c r="KYY25" s="221"/>
      <c r="KYZ25" s="221"/>
      <c r="KZA25" s="221"/>
      <c r="KZB25" s="221"/>
      <c r="KZC25" s="221"/>
      <c r="KZD25" s="221"/>
      <c r="KZE25" s="221"/>
      <c r="KZF25" s="221"/>
      <c r="KZG25" s="221"/>
      <c r="KZH25" s="221"/>
      <c r="KZI25" s="221"/>
      <c r="KZJ25" s="221"/>
      <c r="KZK25" s="221"/>
      <c r="KZL25" s="221"/>
      <c r="KZM25" s="221"/>
      <c r="KZN25" s="221"/>
      <c r="KZO25" s="221"/>
      <c r="KZP25" s="221"/>
      <c r="KZQ25" s="221"/>
      <c r="KZR25" s="221"/>
      <c r="KZS25" s="221"/>
      <c r="KZT25" s="221"/>
      <c r="KZU25" s="221"/>
      <c r="KZV25" s="221"/>
      <c r="KZW25" s="221"/>
      <c r="KZX25" s="221"/>
      <c r="KZY25" s="221"/>
      <c r="KZZ25" s="221"/>
      <c r="LAA25" s="221"/>
      <c r="LAB25" s="221"/>
      <c r="LAC25" s="221"/>
      <c r="LAD25" s="221"/>
      <c r="LAE25" s="221"/>
      <c r="LAF25" s="221"/>
      <c r="LAG25" s="221"/>
      <c r="LAH25" s="221"/>
      <c r="LAI25" s="221"/>
      <c r="LAJ25" s="221"/>
      <c r="LAK25" s="221"/>
      <c r="LAL25" s="221"/>
      <c r="LAM25" s="221"/>
      <c r="LAN25" s="221"/>
      <c r="LAO25" s="221"/>
      <c r="LAP25" s="221"/>
      <c r="LAQ25" s="221"/>
      <c r="LAR25" s="221"/>
      <c r="LAS25" s="221"/>
      <c r="LAT25" s="221"/>
      <c r="LAU25" s="221"/>
      <c r="LAV25" s="221"/>
      <c r="LAW25" s="221"/>
      <c r="LAX25" s="221"/>
      <c r="LAY25" s="221"/>
      <c r="LAZ25" s="221"/>
      <c r="LBA25" s="221"/>
      <c r="LBB25" s="221"/>
      <c r="LBC25" s="221"/>
      <c r="LBD25" s="221"/>
      <c r="LBE25" s="221"/>
      <c r="LBF25" s="221"/>
      <c r="LBG25" s="221"/>
      <c r="LBH25" s="221"/>
      <c r="LBI25" s="221"/>
      <c r="LBJ25" s="221"/>
      <c r="LBK25" s="221"/>
      <c r="LBL25" s="221"/>
      <c r="LBM25" s="221"/>
      <c r="LBN25" s="221"/>
      <c r="LBO25" s="221"/>
      <c r="LBP25" s="221"/>
      <c r="LBQ25" s="221"/>
      <c r="LBR25" s="221"/>
      <c r="LBS25" s="221"/>
      <c r="LBT25" s="221"/>
      <c r="LBU25" s="221"/>
      <c r="LBV25" s="221"/>
      <c r="LBW25" s="221"/>
      <c r="LBX25" s="221"/>
      <c r="LBY25" s="221"/>
      <c r="LBZ25" s="221"/>
      <c r="LCA25" s="221"/>
      <c r="LCB25" s="221"/>
      <c r="LCC25" s="221"/>
      <c r="LCD25" s="221"/>
      <c r="LCE25" s="221"/>
      <c r="LCF25" s="221"/>
      <c r="LCG25" s="221"/>
      <c r="LCH25" s="221"/>
      <c r="LCI25" s="221"/>
      <c r="LCJ25" s="221"/>
      <c r="LCK25" s="221"/>
      <c r="LCL25" s="221"/>
      <c r="LCM25" s="221"/>
      <c r="LCN25" s="221"/>
      <c r="LCO25" s="221"/>
      <c r="LCP25" s="221"/>
      <c r="LCQ25" s="221"/>
      <c r="LCR25" s="221"/>
      <c r="LCS25" s="221"/>
      <c r="LCT25" s="221"/>
      <c r="LCU25" s="221"/>
      <c r="LCV25" s="221"/>
      <c r="LCW25" s="221"/>
      <c r="LCX25" s="221"/>
      <c r="LCY25" s="221"/>
      <c r="LCZ25" s="221"/>
      <c r="LDA25" s="221"/>
      <c r="LDB25" s="221"/>
      <c r="LDC25" s="221"/>
      <c r="LDD25" s="221"/>
      <c r="LDE25" s="221"/>
      <c r="LDF25" s="221"/>
      <c r="LDG25" s="221"/>
      <c r="LDH25" s="221"/>
      <c r="LDI25" s="221"/>
      <c r="LDJ25" s="221"/>
      <c r="LDK25" s="221"/>
      <c r="LDL25" s="221"/>
      <c r="LDM25" s="221"/>
      <c r="LDN25" s="221"/>
      <c r="LDO25" s="221"/>
      <c r="LDP25" s="221"/>
      <c r="LDQ25" s="221"/>
      <c r="LDR25" s="221"/>
      <c r="LDS25" s="221"/>
      <c r="LDT25" s="221"/>
      <c r="LDU25" s="221"/>
      <c r="LDV25" s="221"/>
      <c r="LDW25" s="221"/>
      <c r="LDX25" s="221"/>
      <c r="LDY25" s="221"/>
      <c r="LDZ25" s="221"/>
      <c r="LEA25" s="221"/>
      <c r="LEB25" s="221"/>
      <c r="LEC25" s="221"/>
      <c r="LED25" s="221"/>
      <c r="LEE25" s="221"/>
      <c r="LEF25" s="221"/>
      <c r="LEG25" s="221"/>
      <c r="LEH25" s="221"/>
      <c r="LEI25" s="221"/>
      <c r="LEJ25" s="221"/>
      <c r="LEK25" s="221"/>
      <c r="LEL25" s="221"/>
      <c r="LEM25" s="221"/>
      <c r="LEN25" s="221"/>
      <c r="LEO25" s="221"/>
      <c r="LEP25" s="221"/>
      <c r="LEQ25" s="221"/>
      <c r="LER25" s="221"/>
      <c r="LES25" s="221"/>
      <c r="LET25" s="221"/>
      <c r="LEU25" s="221"/>
      <c r="LEV25" s="221"/>
      <c r="LEW25" s="221"/>
      <c r="LEX25" s="221"/>
      <c r="LEY25" s="221"/>
      <c r="LEZ25" s="221"/>
      <c r="LFA25" s="221"/>
      <c r="LFB25" s="221"/>
      <c r="LFC25" s="221"/>
      <c r="LFD25" s="221"/>
      <c r="LFE25" s="221"/>
      <c r="LFF25" s="221"/>
      <c r="LFG25" s="221"/>
      <c r="LFH25" s="221"/>
      <c r="LFI25" s="221"/>
      <c r="LFJ25" s="221"/>
      <c r="LFK25" s="221"/>
      <c r="LFL25" s="221"/>
      <c r="LFM25" s="221"/>
      <c r="LFN25" s="221"/>
      <c r="LFO25" s="221"/>
      <c r="LFP25" s="221"/>
      <c r="LFQ25" s="221"/>
      <c r="LFR25" s="221"/>
      <c r="LFS25" s="221"/>
      <c r="LFT25" s="221"/>
      <c r="LFU25" s="221"/>
      <c r="LFV25" s="221"/>
      <c r="LFW25" s="221"/>
      <c r="LFX25" s="221"/>
      <c r="LFY25" s="221"/>
      <c r="LFZ25" s="221"/>
      <c r="LGA25" s="221"/>
      <c r="LGB25" s="221"/>
      <c r="LGC25" s="221"/>
      <c r="LGD25" s="221"/>
      <c r="LGE25" s="221"/>
      <c r="LGF25" s="221"/>
      <c r="LGG25" s="221"/>
      <c r="LGH25" s="221"/>
      <c r="LGI25" s="221"/>
      <c r="LGJ25" s="221"/>
      <c r="LGK25" s="221"/>
      <c r="LGL25" s="221"/>
      <c r="LGM25" s="221"/>
      <c r="LGN25" s="221"/>
      <c r="LGO25" s="221"/>
      <c r="LGP25" s="221"/>
      <c r="LGQ25" s="221"/>
      <c r="LGR25" s="221"/>
      <c r="LGS25" s="221"/>
      <c r="LGT25" s="221"/>
      <c r="LGU25" s="221"/>
      <c r="LGV25" s="221"/>
      <c r="LGW25" s="221"/>
      <c r="LGX25" s="221"/>
      <c r="LGY25" s="221"/>
      <c r="LGZ25" s="221"/>
      <c r="LHA25" s="221"/>
      <c r="LHB25" s="221"/>
      <c r="LHC25" s="221"/>
      <c r="LHD25" s="221"/>
      <c r="LHE25" s="221"/>
      <c r="LHF25" s="221"/>
      <c r="LHG25" s="221"/>
      <c r="LHH25" s="221"/>
      <c r="LHI25" s="221"/>
      <c r="LHJ25" s="221"/>
      <c r="LHK25" s="221"/>
      <c r="LHL25" s="221"/>
      <c r="LHM25" s="221"/>
      <c r="LHN25" s="221"/>
      <c r="LHO25" s="221"/>
      <c r="LHP25" s="221"/>
      <c r="LHQ25" s="221"/>
      <c r="LHR25" s="221"/>
      <c r="LHS25" s="221"/>
      <c r="LHT25" s="221"/>
      <c r="LHU25" s="221"/>
      <c r="LHV25" s="221"/>
      <c r="LHW25" s="221"/>
      <c r="LHX25" s="221"/>
      <c r="LHY25" s="221"/>
      <c r="LHZ25" s="221"/>
      <c r="LIA25" s="221"/>
      <c r="LIB25" s="221"/>
      <c r="LIC25" s="221"/>
      <c r="LID25" s="221"/>
      <c r="LIE25" s="221"/>
      <c r="LIF25" s="221"/>
      <c r="LIG25" s="221"/>
      <c r="LIH25" s="221"/>
      <c r="LII25" s="221"/>
      <c r="LIJ25" s="221"/>
      <c r="LIK25" s="221"/>
      <c r="LIL25" s="221"/>
      <c r="LIM25" s="221"/>
      <c r="LIN25" s="221"/>
      <c r="LIO25" s="221"/>
      <c r="LIP25" s="221"/>
      <c r="LIQ25" s="221"/>
      <c r="LIR25" s="221"/>
      <c r="LIS25" s="221"/>
      <c r="LIT25" s="221"/>
      <c r="LIU25" s="221"/>
      <c r="LIV25" s="221"/>
      <c r="LIW25" s="221"/>
      <c r="LIX25" s="221"/>
      <c r="LIY25" s="221"/>
      <c r="LIZ25" s="221"/>
      <c r="LJA25" s="221"/>
      <c r="LJB25" s="221"/>
      <c r="LJC25" s="221"/>
      <c r="LJD25" s="221"/>
      <c r="LJE25" s="221"/>
      <c r="LJF25" s="221"/>
      <c r="LJG25" s="221"/>
      <c r="LJH25" s="221"/>
      <c r="LJI25" s="221"/>
      <c r="LJJ25" s="221"/>
      <c r="LJK25" s="221"/>
      <c r="LJL25" s="221"/>
      <c r="LJM25" s="221"/>
      <c r="LJN25" s="221"/>
      <c r="LJO25" s="221"/>
      <c r="LJP25" s="221"/>
      <c r="LJQ25" s="221"/>
      <c r="LJR25" s="221"/>
      <c r="LJS25" s="221"/>
      <c r="LJT25" s="221"/>
      <c r="LJU25" s="221"/>
      <c r="LJV25" s="221"/>
      <c r="LJW25" s="221"/>
      <c r="LJX25" s="221"/>
      <c r="LJY25" s="221"/>
      <c r="LJZ25" s="221"/>
      <c r="LKA25" s="221"/>
      <c r="LKB25" s="221"/>
      <c r="LKC25" s="221"/>
      <c r="LKD25" s="221"/>
      <c r="LKE25" s="221"/>
      <c r="LKF25" s="221"/>
      <c r="LKG25" s="221"/>
      <c r="LKH25" s="221"/>
      <c r="LKI25" s="221"/>
      <c r="LKJ25" s="221"/>
      <c r="LKK25" s="221"/>
      <c r="LKL25" s="221"/>
      <c r="LKM25" s="221"/>
      <c r="LKN25" s="221"/>
      <c r="LKO25" s="221"/>
      <c r="LKP25" s="221"/>
      <c r="LKQ25" s="221"/>
      <c r="LKR25" s="221"/>
      <c r="LKS25" s="221"/>
      <c r="LKT25" s="221"/>
      <c r="LKU25" s="221"/>
      <c r="LKV25" s="221"/>
      <c r="LKW25" s="221"/>
      <c r="LKX25" s="221"/>
      <c r="LKY25" s="221"/>
      <c r="LKZ25" s="221"/>
      <c r="LLA25" s="221"/>
      <c r="LLB25" s="221"/>
      <c r="LLC25" s="221"/>
      <c r="LLD25" s="221"/>
      <c r="LLE25" s="221"/>
      <c r="LLF25" s="221"/>
      <c r="LLG25" s="221"/>
      <c r="LLH25" s="221"/>
      <c r="LLI25" s="221"/>
      <c r="LLJ25" s="221"/>
      <c r="LLK25" s="221"/>
      <c r="LLL25" s="221"/>
      <c r="LLM25" s="221"/>
      <c r="LLN25" s="221"/>
      <c r="LLO25" s="221"/>
      <c r="LLP25" s="221"/>
      <c r="LLQ25" s="221"/>
      <c r="LLR25" s="221"/>
      <c r="LLS25" s="221"/>
      <c r="LLT25" s="221"/>
      <c r="LLU25" s="221"/>
      <c r="LLV25" s="221"/>
      <c r="LLW25" s="221"/>
      <c r="LLX25" s="221"/>
      <c r="LLY25" s="221"/>
      <c r="LLZ25" s="221"/>
      <c r="LMA25" s="221"/>
      <c r="LMB25" s="221"/>
      <c r="LMC25" s="221"/>
      <c r="LMD25" s="221"/>
      <c r="LME25" s="221"/>
      <c r="LMF25" s="221"/>
      <c r="LMG25" s="221"/>
      <c r="LMH25" s="221"/>
      <c r="LMI25" s="221"/>
      <c r="LMJ25" s="221"/>
      <c r="LMK25" s="221"/>
      <c r="LML25" s="221"/>
      <c r="LMM25" s="221"/>
      <c r="LMN25" s="221"/>
      <c r="LMO25" s="221"/>
      <c r="LMP25" s="221"/>
      <c r="LMQ25" s="221"/>
      <c r="LMR25" s="221"/>
      <c r="LMS25" s="221"/>
      <c r="LMT25" s="221"/>
      <c r="LMU25" s="221"/>
      <c r="LMV25" s="221"/>
      <c r="LMW25" s="221"/>
      <c r="LMX25" s="221"/>
      <c r="LMY25" s="221"/>
      <c r="LMZ25" s="221"/>
      <c r="LNA25" s="221"/>
      <c r="LNB25" s="221"/>
      <c r="LNC25" s="221"/>
      <c r="LND25" s="221"/>
      <c r="LNE25" s="221"/>
      <c r="LNF25" s="221"/>
      <c r="LNG25" s="221"/>
      <c r="LNH25" s="221"/>
      <c r="LNI25" s="221"/>
      <c r="LNJ25" s="221"/>
      <c r="LNK25" s="221"/>
      <c r="LNL25" s="221"/>
      <c r="LNM25" s="221"/>
      <c r="LNN25" s="221"/>
      <c r="LNO25" s="221"/>
      <c r="LNP25" s="221"/>
      <c r="LNQ25" s="221"/>
      <c r="LNR25" s="221"/>
      <c r="LNS25" s="221"/>
      <c r="LNT25" s="221"/>
      <c r="LNU25" s="221"/>
      <c r="LNV25" s="221"/>
      <c r="LNW25" s="221"/>
      <c r="LNX25" s="221"/>
      <c r="LNY25" s="221"/>
      <c r="LNZ25" s="221"/>
      <c r="LOA25" s="221"/>
      <c r="LOB25" s="221"/>
      <c r="LOC25" s="221"/>
      <c r="LOD25" s="221"/>
      <c r="LOE25" s="221"/>
      <c r="LOF25" s="221"/>
      <c r="LOG25" s="221"/>
      <c r="LOH25" s="221"/>
      <c r="LOI25" s="221"/>
      <c r="LOJ25" s="221"/>
      <c r="LOK25" s="221"/>
      <c r="LOL25" s="221"/>
      <c r="LOM25" s="221"/>
      <c r="LON25" s="221"/>
      <c r="LOO25" s="221"/>
      <c r="LOP25" s="221"/>
      <c r="LOQ25" s="221"/>
      <c r="LOR25" s="221"/>
      <c r="LOS25" s="221"/>
      <c r="LOT25" s="221"/>
      <c r="LOU25" s="221"/>
      <c r="LOV25" s="221"/>
      <c r="LOW25" s="221"/>
      <c r="LOX25" s="221"/>
      <c r="LOY25" s="221"/>
      <c r="LOZ25" s="221"/>
      <c r="LPA25" s="221"/>
      <c r="LPB25" s="221"/>
      <c r="LPC25" s="221"/>
      <c r="LPD25" s="221"/>
      <c r="LPE25" s="221"/>
      <c r="LPF25" s="221"/>
      <c r="LPG25" s="221"/>
      <c r="LPH25" s="221"/>
      <c r="LPI25" s="221"/>
      <c r="LPJ25" s="221"/>
      <c r="LPK25" s="221"/>
      <c r="LPL25" s="221"/>
      <c r="LPM25" s="221"/>
      <c r="LPN25" s="221"/>
      <c r="LPO25" s="221"/>
      <c r="LPP25" s="221"/>
      <c r="LPQ25" s="221"/>
      <c r="LPR25" s="221"/>
      <c r="LPS25" s="221"/>
      <c r="LPT25" s="221"/>
      <c r="LPU25" s="221"/>
      <c r="LPV25" s="221"/>
      <c r="LPW25" s="221"/>
      <c r="LPX25" s="221"/>
      <c r="LPY25" s="221"/>
      <c r="LPZ25" s="221"/>
      <c r="LQA25" s="221"/>
      <c r="LQB25" s="221"/>
      <c r="LQC25" s="221"/>
      <c r="LQD25" s="221"/>
      <c r="LQE25" s="221"/>
      <c r="LQF25" s="221"/>
      <c r="LQG25" s="221"/>
      <c r="LQH25" s="221"/>
      <c r="LQI25" s="221"/>
      <c r="LQJ25" s="221"/>
      <c r="LQK25" s="221"/>
      <c r="LQL25" s="221"/>
      <c r="LQM25" s="221"/>
      <c r="LQN25" s="221"/>
      <c r="LQO25" s="221"/>
      <c r="LQP25" s="221"/>
      <c r="LQQ25" s="221"/>
      <c r="LQR25" s="221"/>
      <c r="LQS25" s="221"/>
      <c r="LQT25" s="221"/>
      <c r="LQU25" s="221"/>
      <c r="LQV25" s="221"/>
      <c r="LQW25" s="221"/>
      <c r="LQX25" s="221"/>
      <c r="LQY25" s="221"/>
      <c r="LQZ25" s="221"/>
      <c r="LRA25" s="221"/>
      <c r="LRB25" s="221"/>
      <c r="LRC25" s="221"/>
      <c r="LRD25" s="221"/>
      <c r="LRE25" s="221"/>
      <c r="LRF25" s="221"/>
      <c r="LRG25" s="221"/>
      <c r="LRH25" s="221"/>
      <c r="LRI25" s="221"/>
      <c r="LRJ25" s="221"/>
      <c r="LRK25" s="221"/>
      <c r="LRL25" s="221"/>
      <c r="LRM25" s="221"/>
      <c r="LRN25" s="221"/>
      <c r="LRO25" s="221"/>
      <c r="LRP25" s="221"/>
      <c r="LRQ25" s="221"/>
      <c r="LRR25" s="221"/>
      <c r="LRS25" s="221"/>
      <c r="LRT25" s="221"/>
      <c r="LRU25" s="221"/>
      <c r="LRV25" s="221"/>
      <c r="LRW25" s="221"/>
      <c r="LRX25" s="221"/>
      <c r="LRY25" s="221"/>
      <c r="LRZ25" s="221"/>
      <c r="LSA25" s="221"/>
      <c r="LSB25" s="221"/>
      <c r="LSC25" s="221"/>
      <c r="LSD25" s="221"/>
      <c r="LSE25" s="221"/>
      <c r="LSF25" s="221"/>
      <c r="LSG25" s="221"/>
      <c r="LSH25" s="221"/>
      <c r="LSI25" s="221"/>
      <c r="LSJ25" s="221"/>
      <c r="LSK25" s="221"/>
      <c r="LSL25" s="221"/>
      <c r="LSM25" s="221"/>
      <c r="LSN25" s="221"/>
      <c r="LSO25" s="221"/>
      <c r="LSP25" s="221"/>
      <c r="LSQ25" s="221"/>
      <c r="LSR25" s="221"/>
      <c r="LSS25" s="221"/>
      <c r="LST25" s="221"/>
      <c r="LSU25" s="221"/>
      <c r="LSV25" s="221"/>
      <c r="LSW25" s="221"/>
      <c r="LSX25" s="221"/>
      <c r="LSY25" s="221"/>
      <c r="LSZ25" s="221"/>
      <c r="LTA25" s="221"/>
      <c r="LTB25" s="221"/>
      <c r="LTC25" s="221"/>
      <c r="LTD25" s="221"/>
      <c r="LTE25" s="221"/>
      <c r="LTF25" s="221"/>
      <c r="LTG25" s="221"/>
      <c r="LTH25" s="221"/>
      <c r="LTI25" s="221"/>
      <c r="LTJ25" s="221"/>
      <c r="LTK25" s="221"/>
      <c r="LTL25" s="221"/>
      <c r="LTM25" s="221"/>
      <c r="LTN25" s="221"/>
      <c r="LTO25" s="221"/>
      <c r="LTP25" s="221"/>
      <c r="LTQ25" s="221"/>
      <c r="LTR25" s="221"/>
      <c r="LTS25" s="221"/>
      <c r="LTT25" s="221"/>
      <c r="LTU25" s="221"/>
      <c r="LTV25" s="221"/>
      <c r="LTW25" s="221"/>
      <c r="LTX25" s="221"/>
      <c r="LTY25" s="221"/>
      <c r="LTZ25" s="221"/>
      <c r="LUA25" s="221"/>
      <c r="LUB25" s="221"/>
      <c r="LUC25" s="221"/>
      <c r="LUD25" s="221"/>
      <c r="LUE25" s="221"/>
      <c r="LUF25" s="221"/>
      <c r="LUG25" s="221"/>
      <c r="LUH25" s="221"/>
      <c r="LUI25" s="221"/>
      <c r="LUJ25" s="221"/>
      <c r="LUK25" s="221"/>
      <c r="LUL25" s="221"/>
      <c r="LUM25" s="221"/>
      <c r="LUN25" s="221"/>
      <c r="LUO25" s="221"/>
      <c r="LUP25" s="221"/>
      <c r="LUQ25" s="221"/>
      <c r="LUR25" s="221"/>
      <c r="LUS25" s="221"/>
      <c r="LUT25" s="221"/>
      <c r="LUU25" s="221"/>
      <c r="LUV25" s="221"/>
      <c r="LUW25" s="221"/>
      <c r="LUX25" s="221"/>
      <c r="LUY25" s="221"/>
      <c r="LUZ25" s="221"/>
      <c r="LVA25" s="221"/>
      <c r="LVB25" s="221"/>
      <c r="LVC25" s="221"/>
      <c r="LVD25" s="221"/>
      <c r="LVE25" s="221"/>
      <c r="LVF25" s="221"/>
      <c r="LVG25" s="221"/>
      <c r="LVH25" s="221"/>
      <c r="LVI25" s="221"/>
      <c r="LVJ25" s="221"/>
      <c r="LVK25" s="221"/>
      <c r="LVL25" s="221"/>
      <c r="LVM25" s="221"/>
      <c r="LVN25" s="221"/>
      <c r="LVO25" s="221"/>
      <c r="LVP25" s="221"/>
      <c r="LVQ25" s="221"/>
      <c r="LVR25" s="221"/>
      <c r="LVS25" s="221"/>
      <c r="LVT25" s="221"/>
      <c r="LVU25" s="221"/>
      <c r="LVV25" s="221"/>
      <c r="LVW25" s="221"/>
      <c r="LVX25" s="221"/>
      <c r="LVY25" s="221"/>
      <c r="LVZ25" s="221"/>
      <c r="LWA25" s="221"/>
      <c r="LWB25" s="221"/>
      <c r="LWC25" s="221"/>
      <c r="LWD25" s="221"/>
      <c r="LWE25" s="221"/>
      <c r="LWF25" s="221"/>
      <c r="LWG25" s="221"/>
      <c r="LWH25" s="221"/>
      <c r="LWI25" s="221"/>
      <c r="LWJ25" s="221"/>
      <c r="LWK25" s="221"/>
      <c r="LWL25" s="221"/>
      <c r="LWM25" s="221"/>
      <c r="LWN25" s="221"/>
      <c r="LWO25" s="221"/>
      <c r="LWP25" s="221"/>
      <c r="LWQ25" s="221"/>
      <c r="LWR25" s="221"/>
      <c r="LWS25" s="221"/>
      <c r="LWT25" s="221"/>
      <c r="LWU25" s="221"/>
      <c r="LWV25" s="221"/>
      <c r="LWW25" s="221"/>
      <c r="LWX25" s="221"/>
      <c r="LWY25" s="221"/>
      <c r="LWZ25" s="221"/>
      <c r="LXA25" s="221"/>
      <c r="LXB25" s="221"/>
      <c r="LXC25" s="221"/>
      <c r="LXD25" s="221"/>
      <c r="LXE25" s="221"/>
      <c r="LXF25" s="221"/>
      <c r="LXG25" s="221"/>
      <c r="LXH25" s="221"/>
      <c r="LXI25" s="221"/>
      <c r="LXJ25" s="221"/>
      <c r="LXK25" s="221"/>
      <c r="LXL25" s="221"/>
      <c r="LXM25" s="221"/>
      <c r="LXN25" s="221"/>
      <c r="LXO25" s="221"/>
      <c r="LXP25" s="221"/>
      <c r="LXQ25" s="221"/>
      <c r="LXR25" s="221"/>
      <c r="LXS25" s="221"/>
      <c r="LXT25" s="221"/>
      <c r="LXU25" s="221"/>
      <c r="LXV25" s="221"/>
      <c r="LXW25" s="221"/>
      <c r="LXX25" s="221"/>
      <c r="LXY25" s="221"/>
      <c r="LXZ25" s="221"/>
      <c r="LYA25" s="221"/>
      <c r="LYB25" s="221"/>
      <c r="LYC25" s="221"/>
      <c r="LYD25" s="221"/>
      <c r="LYE25" s="221"/>
      <c r="LYF25" s="221"/>
      <c r="LYG25" s="221"/>
      <c r="LYH25" s="221"/>
      <c r="LYI25" s="221"/>
      <c r="LYJ25" s="221"/>
      <c r="LYK25" s="221"/>
      <c r="LYL25" s="221"/>
      <c r="LYM25" s="221"/>
      <c r="LYN25" s="221"/>
      <c r="LYO25" s="221"/>
      <c r="LYP25" s="221"/>
      <c r="LYQ25" s="221"/>
      <c r="LYR25" s="221"/>
      <c r="LYS25" s="221"/>
      <c r="LYT25" s="221"/>
      <c r="LYU25" s="221"/>
      <c r="LYV25" s="221"/>
      <c r="LYW25" s="221"/>
      <c r="LYX25" s="221"/>
      <c r="LYY25" s="221"/>
      <c r="LYZ25" s="221"/>
      <c r="LZA25" s="221"/>
      <c r="LZB25" s="221"/>
      <c r="LZC25" s="221"/>
      <c r="LZD25" s="221"/>
      <c r="LZE25" s="221"/>
      <c r="LZF25" s="221"/>
      <c r="LZG25" s="221"/>
      <c r="LZH25" s="221"/>
      <c r="LZI25" s="221"/>
      <c r="LZJ25" s="221"/>
      <c r="LZK25" s="221"/>
      <c r="LZL25" s="221"/>
      <c r="LZM25" s="221"/>
      <c r="LZN25" s="221"/>
      <c r="LZO25" s="221"/>
      <c r="LZP25" s="221"/>
      <c r="LZQ25" s="221"/>
      <c r="LZR25" s="221"/>
      <c r="LZS25" s="221"/>
      <c r="LZT25" s="221"/>
      <c r="LZU25" s="221"/>
      <c r="LZV25" s="221"/>
      <c r="LZW25" s="221"/>
      <c r="LZX25" s="221"/>
      <c r="LZY25" s="221"/>
      <c r="LZZ25" s="221"/>
      <c r="MAA25" s="221"/>
      <c r="MAB25" s="221"/>
      <c r="MAC25" s="221"/>
      <c r="MAD25" s="221"/>
      <c r="MAE25" s="221"/>
      <c r="MAF25" s="221"/>
      <c r="MAG25" s="221"/>
      <c r="MAH25" s="221"/>
      <c r="MAI25" s="221"/>
      <c r="MAJ25" s="221"/>
      <c r="MAK25" s="221"/>
      <c r="MAL25" s="221"/>
      <c r="MAM25" s="221"/>
      <c r="MAN25" s="221"/>
      <c r="MAO25" s="221"/>
      <c r="MAP25" s="221"/>
      <c r="MAQ25" s="221"/>
      <c r="MAR25" s="221"/>
      <c r="MAS25" s="221"/>
      <c r="MAT25" s="221"/>
      <c r="MAU25" s="221"/>
      <c r="MAV25" s="221"/>
      <c r="MAW25" s="221"/>
      <c r="MAX25" s="221"/>
      <c r="MAY25" s="221"/>
      <c r="MAZ25" s="221"/>
      <c r="MBA25" s="221"/>
      <c r="MBB25" s="221"/>
      <c r="MBC25" s="221"/>
      <c r="MBD25" s="221"/>
      <c r="MBE25" s="221"/>
      <c r="MBF25" s="221"/>
      <c r="MBG25" s="221"/>
      <c r="MBH25" s="221"/>
      <c r="MBI25" s="221"/>
      <c r="MBJ25" s="221"/>
      <c r="MBK25" s="221"/>
      <c r="MBL25" s="221"/>
      <c r="MBM25" s="221"/>
      <c r="MBN25" s="221"/>
      <c r="MBO25" s="221"/>
      <c r="MBP25" s="221"/>
      <c r="MBQ25" s="221"/>
      <c r="MBR25" s="221"/>
      <c r="MBS25" s="221"/>
      <c r="MBT25" s="221"/>
      <c r="MBU25" s="221"/>
      <c r="MBV25" s="221"/>
      <c r="MBW25" s="221"/>
      <c r="MBX25" s="221"/>
      <c r="MBY25" s="221"/>
      <c r="MBZ25" s="221"/>
      <c r="MCA25" s="221"/>
      <c r="MCB25" s="221"/>
      <c r="MCC25" s="221"/>
      <c r="MCD25" s="221"/>
      <c r="MCE25" s="221"/>
      <c r="MCF25" s="221"/>
      <c r="MCG25" s="221"/>
      <c r="MCH25" s="221"/>
      <c r="MCI25" s="221"/>
      <c r="MCJ25" s="221"/>
      <c r="MCK25" s="221"/>
      <c r="MCL25" s="221"/>
      <c r="MCM25" s="221"/>
      <c r="MCN25" s="221"/>
      <c r="MCO25" s="221"/>
      <c r="MCP25" s="221"/>
      <c r="MCQ25" s="221"/>
      <c r="MCR25" s="221"/>
      <c r="MCS25" s="221"/>
      <c r="MCT25" s="221"/>
      <c r="MCU25" s="221"/>
      <c r="MCV25" s="221"/>
      <c r="MCW25" s="221"/>
      <c r="MCX25" s="221"/>
      <c r="MCY25" s="221"/>
      <c r="MCZ25" s="221"/>
      <c r="MDA25" s="221"/>
      <c r="MDB25" s="221"/>
      <c r="MDC25" s="221"/>
      <c r="MDD25" s="221"/>
      <c r="MDE25" s="221"/>
      <c r="MDF25" s="221"/>
      <c r="MDG25" s="221"/>
      <c r="MDH25" s="221"/>
      <c r="MDI25" s="221"/>
      <c r="MDJ25" s="221"/>
      <c r="MDK25" s="221"/>
      <c r="MDL25" s="221"/>
      <c r="MDM25" s="221"/>
      <c r="MDN25" s="221"/>
      <c r="MDO25" s="221"/>
      <c r="MDP25" s="221"/>
      <c r="MDQ25" s="221"/>
      <c r="MDR25" s="221"/>
      <c r="MDS25" s="221"/>
      <c r="MDT25" s="221"/>
      <c r="MDU25" s="221"/>
      <c r="MDV25" s="221"/>
      <c r="MDW25" s="221"/>
      <c r="MDX25" s="221"/>
      <c r="MDY25" s="221"/>
      <c r="MDZ25" s="221"/>
      <c r="MEA25" s="221"/>
      <c r="MEB25" s="221"/>
      <c r="MEC25" s="221"/>
      <c r="MED25" s="221"/>
      <c r="MEE25" s="221"/>
      <c r="MEF25" s="221"/>
      <c r="MEG25" s="221"/>
      <c r="MEH25" s="221"/>
      <c r="MEI25" s="221"/>
      <c r="MEJ25" s="221"/>
      <c r="MEK25" s="221"/>
      <c r="MEL25" s="221"/>
      <c r="MEM25" s="221"/>
      <c r="MEN25" s="221"/>
      <c r="MEO25" s="221"/>
      <c r="MEP25" s="221"/>
      <c r="MEQ25" s="221"/>
      <c r="MER25" s="221"/>
      <c r="MES25" s="221"/>
      <c r="MET25" s="221"/>
      <c r="MEU25" s="221"/>
      <c r="MEV25" s="221"/>
      <c r="MEW25" s="221"/>
      <c r="MEX25" s="221"/>
      <c r="MEY25" s="221"/>
      <c r="MEZ25" s="221"/>
      <c r="MFA25" s="221"/>
      <c r="MFB25" s="221"/>
      <c r="MFC25" s="221"/>
      <c r="MFD25" s="221"/>
      <c r="MFE25" s="221"/>
      <c r="MFF25" s="221"/>
      <c r="MFG25" s="221"/>
      <c r="MFH25" s="221"/>
      <c r="MFI25" s="221"/>
      <c r="MFJ25" s="221"/>
      <c r="MFK25" s="221"/>
      <c r="MFL25" s="221"/>
      <c r="MFM25" s="221"/>
      <c r="MFN25" s="221"/>
      <c r="MFO25" s="221"/>
      <c r="MFP25" s="221"/>
      <c r="MFQ25" s="221"/>
      <c r="MFR25" s="221"/>
      <c r="MFS25" s="221"/>
      <c r="MFT25" s="221"/>
      <c r="MFU25" s="221"/>
      <c r="MFV25" s="221"/>
      <c r="MFW25" s="221"/>
      <c r="MFX25" s="221"/>
      <c r="MFY25" s="221"/>
      <c r="MFZ25" s="221"/>
      <c r="MGA25" s="221"/>
      <c r="MGB25" s="221"/>
      <c r="MGC25" s="221"/>
      <c r="MGD25" s="221"/>
      <c r="MGE25" s="221"/>
      <c r="MGF25" s="221"/>
      <c r="MGG25" s="221"/>
      <c r="MGH25" s="221"/>
      <c r="MGI25" s="221"/>
      <c r="MGJ25" s="221"/>
      <c r="MGK25" s="221"/>
      <c r="MGL25" s="221"/>
      <c r="MGM25" s="221"/>
      <c r="MGN25" s="221"/>
      <c r="MGO25" s="221"/>
      <c r="MGP25" s="221"/>
      <c r="MGQ25" s="221"/>
      <c r="MGR25" s="221"/>
      <c r="MGS25" s="221"/>
      <c r="MGT25" s="221"/>
      <c r="MGU25" s="221"/>
      <c r="MGV25" s="221"/>
      <c r="MGW25" s="221"/>
      <c r="MGX25" s="221"/>
      <c r="MGY25" s="221"/>
      <c r="MGZ25" s="221"/>
      <c r="MHA25" s="221"/>
      <c r="MHB25" s="221"/>
      <c r="MHC25" s="221"/>
      <c r="MHD25" s="221"/>
      <c r="MHE25" s="221"/>
      <c r="MHF25" s="221"/>
      <c r="MHG25" s="221"/>
      <c r="MHH25" s="221"/>
      <c r="MHI25" s="221"/>
      <c r="MHJ25" s="221"/>
      <c r="MHK25" s="221"/>
      <c r="MHL25" s="221"/>
      <c r="MHM25" s="221"/>
      <c r="MHN25" s="221"/>
      <c r="MHO25" s="221"/>
      <c r="MHP25" s="221"/>
      <c r="MHQ25" s="221"/>
      <c r="MHR25" s="221"/>
      <c r="MHS25" s="221"/>
      <c r="MHT25" s="221"/>
      <c r="MHU25" s="221"/>
      <c r="MHV25" s="221"/>
      <c r="MHW25" s="221"/>
      <c r="MHX25" s="221"/>
      <c r="MHY25" s="221"/>
      <c r="MHZ25" s="221"/>
      <c r="MIA25" s="221"/>
      <c r="MIB25" s="221"/>
      <c r="MIC25" s="221"/>
      <c r="MID25" s="221"/>
      <c r="MIE25" s="221"/>
      <c r="MIF25" s="221"/>
      <c r="MIG25" s="221"/>
      <c r="MIH25" s="221"/>
      <c r="MII25" s="221"/>
      <c r="MIJ25" s="221"/>
      <c r="MIK25" s="221"/>
      <c r="MIL25" s="221"/>
      <c r="MIM25" s="221"/>
      <c r="MIN25" s="221"/>
      <c r="MIO25" s="221"/>
      <c r="MIP25" s="221"/>
      <c r="MIQ25" s="221"/>
      <c r="MIR25" s="221"/>
      <c r="MIS25" s="221"/>
      <c r="MIT25" s="221"/>
      <c r="MIU25" s="221"/>
      <c r="MIV25" s="221"/>
      <c r="MIW25" s="221"/>
      <c r="MIX25" s="221"/>
      <c r="MIY25" s="221"/>
      <c r="MIZ25" s="221"/>
      <c r="MJA25" s="221"/>
      <c r="MJB25" s="221"/>
      <c r="MJC25" s="221"/>
      <c r="MJD25" s="221"/>
      <c r="MJE25" s="221"/>
      <c r="MJF25" s="221"/>
      <c r="MJG25" s="221"/>
      <c r="MJH25" s="221"/>
      <c r="MJI25" s="221"/>
      <c r="MJJ25" s="221"/>
      <c r="MJK25" s="221"/>
      <c r="MJL25" s="221"/>
      <c r="MJM25" s="221"/>
      <c r="MJN25" s="221"/>
      <c r="MJO25" s="221"/>
      <c r="MJP25" s="221"/>
      <c r="MJQ25" s="221"/>
      <c r="MJR25" s="221"/>
      <c r="MJS25" s="221"/>
      <c r="MJT25" s="221"/>
      <c r="MJU25" s="221"/>
      <c r="MJV25" s="221"/>
      <c r="MJW25" s="221"/>
      <c r="MJX25" s="221"/>
      <c r="MJY25" s="221"/>
      <c r="MJZ25" s="221"/>
      <c r="MKA25" s="221"/>
      <c r="MKB25" s="221"/>
      <c r="MKC25" s="221"/>
      <c r="MKD25" s="221"/>
      <c r="MKE25" s="221"/>
      <c r="MKF25" s="221"/>
      <c r="MKG25" s="221"/>
      <c r="MKH25" s="221"/>
      <c r="MKI25" s="221"/>
      <c r="MKJ25" s="221"/>
      <c r="MKK25" s="221"/>
      <c r="MKL25" s="221"/>
      <c r="MKM25" s="221"/>
      <c r="MKN25" s="221"/>
      <c r="MKO25" s="221"/>
      <c r="MKP25" s="221"/>
      <c r="MKQ25" s="221"/>
      <c r="MKR25" s="221"/>
      <c r="MKS25" s="221"/>
      <c r="MKT25" s="221"/>
      <c r="MKU25" s="221"/>
      <c r="MKV25" s="221"/>
      <c r="MKW25" s="221"/>
      <c r="MKX25" s="221"/>
      <c r="MKY25" s="221"/>
      <c r="MKZ25" s="221"/>
      <c r="MLA25" s="221"/>
      <c r="MLB25" s="221"/>
      <c r="MLC25" s="221"/>
      <c r="MLD25" s="221"/>
      <c r="MLE25" s="221"/>
      <c r="MLF25" s="221"/>
      <c r="MLG25" s="221"/>
      <c r="MLH25" s="221"/>
      <c r="MLI25" s="221"/>
      <c r="MLJ25" s="221"/>
      <c r="MLK25" s="221"/>
      <c r="MLL25" s="221"/>
      <c r="MLM25" s="221"/>
      <c r="MLN25" s="221"/>
      <c r="MLO25" s="221"/>
      <c r="MLP25" s="221"/>
      <c r="MLQ25" s="221"/>
      <c r="MLR25" s="221"/>
      <c r="MLS25" s="221"/>
      <c r="MLT25" s="221"/>
      <c r="MLU25" s="221"/>
      <c r="MLV25" s="221"/>
      <c r="MLW25" s="221"/>
      <c r="MLX25" s="221"/>
      <c r="MLY25" s="221"/>
      <c r="MLZ25" s="221"/>
      <c r="MMA25" s="221"/>
      <c r="MMB25" s="221"/>
      <c r="MMC25" s="221"/>
      <c r="MMD25" s="221"/>
      <c r="MME25" s="221"/>
      <c r="MMF25" s="221"/>
      <c r="MMG25" s="221"/>
      <c r="MMH25" s="221"/>
      <c r="MMI25" s="221"/>
      <c r="MMJ25" s="221"/>
      <c r="MMK25" s="221"/>
      <c r="MML25" s="221"/>
      <c r="MMM25" s="221"/>
      <c r="MMN25" s="221"/>
      <c r="MMO25" s="221"/>
      <c r="MMP25" s="221"/>
      <c r="MMQ25" s="221"/>
      <c r="MMR25" s="221"/>
      <c r="MMS25" s="221"/>
      <c r="MMT25" s="221"/>
      <c r="MMU25" s="221"/>
      <c r="MMV25" s="221"/>
      <c r="MMW25" s="221"/>
      <c r="MMX25" s="221"/>
      <c r="MMY25" s="221"/>
      <c r="MMZ25" s="221"/>
      <c r="MNA25" s="221"/>
      <c r="MNB25" s="221"/>
      <c r="MNC25" s="221"/>
      <c r="MND25" s="221"/>
      <c r="MNE25" s="221"/>
      <c r="MNF25" s="221"/>
      <c r="MNG25" s="221"/>
      <c r="MNH25" s="221"/>
      <c r="MNI25" s="221"/>
      <c r="MNJ25" s="221"/>
      <c r="MNK25" s="221"/>
      <c r="MNL25" s="221"/>
      <c r="MNM25" s="221"/>
      <c r="MNN25" s="221"/>
      <c r="MNO25" s="221"/>
      <c r="MNP25" s="221"/>
      <c r="MNQ25" s="221"/>
      <c r="MNR25" s="221"/>
      <c r="MNS25" s="221"/>
      <c r="MNT25" s="221"/>
      <c r="MNU25" s="221"/>
      <c r="MNV25" s="221"/>
      <c r="MNW25" s="221"/>
      <c r="MNX25" s="221"/>
      <c r="MNY25" s="221"/>
      <c r="MNZ25" s="221"/>
      <c r="MOA25" s="221"/>
      <c r="MOB25" s="221"/>
      <c r="MOC25" s="221"/>
      <c r="MOD25" s="221"/>
      <c r="MOE25" s="221"/>
      <c r="MOF25" s="221"/>
      <c r="MOG25" s="221"/>
      <c r="MOH25" s="221"/>
      <c r="MOI25" s="221"/>
      <c r="MOJ25" s="221"/>
      <c r="MOK25" s="221"/>
      <c r="MOL25" s="221"/>
      <c r="MOM25" s="221"/>
      <c r="MON25" s="221"/>
      <c r="MOO25" s="221"/>
      <c r="MOP25" s="221"/>
      <c r="MOQ25" s="221"/>
      <c r="MOR25" s="221"/>
      <c r="MOS25" s="221"/>
      <c r="MOT25" s="221"/>
      <c r="MOU25" s="221"/>
      <c r="MOV25" s="221"/>
      <c r="MOW25" s="221"/>
      <c r="MOX25" s="221"/>
      <c r="MOY25" s="221"/>
      <c r="MOZ25" s="221"/>
      <c r="MPA25" s="221"/>
      <c r="MPB25" s="221"/>
      <c r="MPC25" s="221"/>
      <c r="MPD25" s="221"/>
      <c r="MPE25" s="221"/>
      <c r="MPF25" s="221"/>
      <c r="MPG25" s="221"/>
      <c r="MPH25" s="221"/>
      <c r="MPI25" s="221"/>
      <c r="MPJ25" s="221"/>
      <c r="MPK25" s="221"/>
      <c r="MPL25" s="221"/>
      <c r="MPM25" s="221"/>
      <c r="MPN25" s="221"/>
      <c r="MPO25" s="221"/>
      <c r="MPP25" s="221"/>
      <c r="MPQ25" s="221"/>
      <c r="MPR25" s="221"/>
      <c r="MPS25" s="221"/>
      <c r="MPT25" s="221"/>
      <c r="MPU25" s="221"/>
      <c r="MPV25" s="221"/>
      <c r="MPW25" s="221"/>
      <c r="MPX25" s="221"/>
      <c r="MPY25" s="221"/>
      <c r="MPZ25" s="221"/>
      <c r="MQA25" s="221"/>
      <c r="MQB25" s="221"/>
      <c r="MQC25" s="221"/>
      <c r="MQD25" s="221"/>
      <c r="MQE25" s="221"/>
      <c r="MQF25" s="221"/>
      <c r="MQG25" s="221"/>
      <c r="MQH25" s="221"/>
      <c r="MQI25" s="221"/>
      <c r="MQJ25" s="221"/>
      <c r="MQK25" s="221"/>
      <c r="MQL25" s="221"/>
      <c r="MQM25" s="221"/>
      <c r="MQN25" s="221"/>
      <c r="MQO25" s="221"/>
      <c r="MQP25" s="221"/>
      <c r="MQQ25" s="221"/>
      <c r="MQR25" s="221"/>
      <c r="MQS25" s="221"/>
      <c r="MQT25" s="221"/>
      <c r="MQU25" s="221"/>
      <c r="MQV25" s="221"/>
      <c r="MQW25" s="221"/>
      <c r="MQX25" s="221"/>
      <c r="MQY25" s="221"/>
      <c r="MQZ25" s="221"/>
      <c r="MRA25" s="221"/>
      <c r="MRB25" s="221"/>
      <c r="MRC25" s="221"/>
      <c r="MRD25" s="221"/>
      <c r="MRE25" s="221"/>
      <c r="MRF25" s="221"/>
      <c r="MRG25" s="221"/>
      <c r="MRH25" s="221"/>
      <c r="MRI25" s="221"/>
      <c r="MRJ25" s="221"/>
      <c r="MRK25" s="221"/>
      <c r="MRL25" s="221"/>
      <c r="MRM25" s="221"/>
      <c r="MRN25" s="221"/>
      <c r="MRO25" s="221"/>
      <c r="MRP25" s="221"/>
      <c r="MRQ25" s="221"/>
      <c r="MRR25" s="221"/>
      <c r="MRS25" s="221"/>
      <c r="MRT25" s="221"/>
      <c r="MRU25" s="221"/>
      <c r="MRV25" s="221"/>
      <c r="MRW25" s="221"/>
      <c r="MRX25" s="221"/>
      <c r="MRY25" s="221"/>
      <c r="MRZ25" s="221"/>
      <c r="MSA25" s="221"/>
      <c r="MSB25" s="221"/>
      <c r="MSC25" s="221"/>
      <c r="MSD25" s="221"/>
      <c r="MSE25" s="221"/>
      <c r="MSF25" s="221"/>
      <c r="MSG25" s="221"/>
      <c r="MSH25" s="221"/>
      <c r="MSI25" s="221"/>
      <c r="MSJ25" s="221"/>
      <c r="MSK25" s="221"/>
      <c r="MSL25" s="221"/>
      <c r="MSM25" s="221"/>
      <c r="MSN25" s="221"/>
      <c r="MSO25" s="221"/>
      <c r="MSP25" s="221"/>
      <c r="MSQ25" s="221"/>
      <c r="MSR25" s="221"/>
      <c r="MSS25" s="221"/>
      <c r="MST25" s="221"/>
      <c r="MSU25" s="221"/>
      <c r="MSV25" s="221"/>
      <c r="MSW25" s="221"/>
      <c r="MSX25" s="221"/>
      <c r="MSY25" s="221"/>
      <c r="MSZ25" s="221"/>
      <c r="MTA25" s="221"/>
      <c r="MTB25" s="221"/>
      <c r="MTC25" s="221"/>
      <c r="MTD25" s="221"/>
      <c r="MTE25" s="221"/>
      <c r="MTF25" s="221"/>
      <c r="MTG25" s="221"/>
      <c r="MTH25" s="221"/>
      <c r="MTI25" s="221"/>
      <c r="MTJ25" s="221"/>
      <c r="MTK25" s="221"/>
      <c r="MTL25" s="221"/>
      <c r="MTM25" s="221"/>
      <c r="MTN25" s="221"/>
      <c r="MTO25" s="221"/>
      <c r="MTP25" s="221"/>
      <c r="MTQ25" s="221"/>
      <c r="MTR25" s="221"/>
      <c r="MTS25" s="221"/>
      <c r="MTT25" s="221"/>
      <c r="MTU25" s="221"/>
      <c r="MTV25" s="221"/>
      <c r="MTW25" s="221"/>
      <c r="MTX25" s="221"/>
      <c r="MTY25" s="221"/>
      <c r="MTZ25" s="221"/>
      <c r="MUA25" s="221"/>
      <c r="MUB25" s="221"/>
      <c r="MUC25" s="221"/>
      <c r="MUD25" s="221"/>
      <c r="MUE25" s="221"/>
      <c r="MUF25" s="221"/>
      <c r="MUG25" s="221"/>
      <c r="MUH25" s="221"/>
      <c r="MUI25" s="221"/>
      <c r="MUJ25" s="221"/>
      <c r="MUK25" s="221"/>
      <c r="MUL25" s="221"/>
      <c r="MUM25" s="221"/>
      <c r="MUN25" s="221"/>
      <c r="MUO25" s="221"/>
      <c r="MUP25" s="221"/>
      <c r="MUQ25" s="221"/>
      <c r="MUR25" s="221"/>
      <c r="MUS25" s="221"/>
      <c r="MUT25" s="221"/>
      <c r="MUU25" s="221"/>
      <c r="MUV25" s="221"/>
      <c r="MUW25" s="221"/>
      <c r="MUX25" s="221"/>
      <c r="MUY25" s="221"/>
      <c r="MUZ25" s="221"/>
      <c r="MVA25" s="221"/>
      <c r="MVB25" s="221"/>
      <c r="MVC25" s="221"/>
      <c r="MVD25" s="221"/>
      <c r="MVE25" s="221"/>
      <c r="MVF25" s="221"/>
      <c r="MVG25" s="221"/>
      <c r="MVH25" s="221"/>
      <c r="MVI25" s="221"/>
      <c r="MVJ25" s="221"/>
      <c r="MVK25" s="221"/>
      <c r="MVL25" s="221"/>
      <c r="MVM25" s="221"/>
      <c r="MVN25" s="221"/>
      <c r="MVO25" s="221"/>
      <c r="MVP25" s="221"/>
      <c r="MVQ25" s="221"/>
      <c r="MVR25" s="221"/>
      <c r="MVS25" s="221"/>
      <c r="MVT25" s="221"/>
      <c r="MVU25" s="221"/>
      <c r="MVV25" s="221"/>
      <c r="MVW25" s="221"/>
      <c r="MVX25" s="221"/>
      <c r="MVY25" s="221"/>
      <c r="MVZ25" s="221"/>
      <c r="MWA25" s="221"/>
      <c r="MWB25" s="221"/>
      <c r="MWC25" s="221"/>
      <c r="MWD25" s="221"/>
      <c r="MWE25" s="221"/>
      <c r="MWF25" s="221"/>
      <c r="MWG25" s="221"/>
      <c r="MWH25" s="221"/>
      <c r="MWI25" s="221"/>
      <c r="MWJ25" s="221"/>
      <c r="MWK25" s="221"/>
      <c r="MWL25" s="221"/>
      <c r="MWM25" s="221"/>
      <c r="MWN25" s="221"/>
      <c r="MWO25" s="221"/>
      <c r="MWP25" s="221"/>
      <c r="MWQ25" s="221"/>
      <c r="MWR25" s="221"/>
      <c r="MWS25" s="221"/>
      <c r="MWT25" s="221"/>
      <c r="MWU25" s="221"/>
      <c r="MWV25" s="221"/>
      <c r="MWW25" s="221"/>
      <c r="MWX25" s="221"/>
      <c r="MWY25" s="221"/>
      <c r="MWZ25" s="221"/>
      <c r="MXA25" s="221"/>
      <c r="MXB25" s="221"/>
      <c r="MXC25" s="221"/>
      <c r="MXD25" s="221"/>
      <c r="MXE25" s="221"/>
      <c r="MXF25" s="221"/>
      <c r="MXG25" s="221"/>
      <c r="MXH25" s="221"/>
      <c r="MXI25" s="221"/>
      <c r="MXJ25" s="221"/>
      <c r="MXK25" s="221"/>
      <c r="MXL25" s="221"/>
      <c r="MXM25" s="221"/>
      <c r="MXN25" s="221"/>
      <c r="MXO25" s="221"/>
      <c r="MXP25" s="221"/>
      <c r="MXQ25" s="221"/>
      <c r="MXR25" s="221"/>
      <c r="MXS25" s="221"/>
      <c r="MXT25" s="221"/>
      <c r="MXU25" s="221"/>
      <c r="MXV25" s="221"/>
      <c r="MXW25" s="221"/>
      <c r="MXX25" s="221"/>
      <c r="MXY25" s="221"/>
      <c r="MXZ25" s="221"/>
      <c r="MYA25" s="221"/>
      <c r="MYB25" s="221"/>
      <c r="MYC25" s="221"/>
      <c r="MYD25" s="221"/>
      <c r="MYE25" s="221"/>
      <c r="MYF25" s="221"/>
      <c r="MYG25" s="221"/>
      <c r="MYH25" s="221"/>
      <c r="MYI25" s="221"/>
      <c r="MYJ25" s="221"/>
      <c r="MYK25" s="221"/>
      <c r="MYL25" s="221"/>
      <c r="MYM25" s="221"/>
      <c r="MYN25" s="221"/>
      <c r="MYO25" s="221"/>
      <c r="MYP25" s="221"/>
      <c r="MYQ25" s="221"/>
      <c r="MYR25" s="221"/>
      <c r="MYS25" s="221"/>
      <c r="MYT25" s="221"/>
      <c r="MYU25" s="221"/>
      <c r="MYV25" s="221"/>
      <c r="MYW25" s="221"/>
      <c r="MYX25" s="221"/>
      <c r="MYY25" s="221"/>
      <c r="MYZ25" s="221"/>
      <c r="MZA25" s="221"/>
      <c r="MZB25" s="221"/>
      <c r="MZC25" s="221"/>
      <c r="MZD25" s="221"/>
      <c r="MZE25" s="221"/>
      <c r="MZF25" s="221"/>
      <c r="MZG25" s="221"/>
      <c r="MZH25" s="221"/>
      <c r="MZI25" s="221"/>
      <c r="MZJ25" s="221"/>
      <c r="MZK25" s="221"/>
      <c r="MZL25" s="221"/>
      <c r="MZM25" s="221"/>
      <c r="MZN25" s="221"/>
      <c r="MZO25" s="221"/>
      <c r="MZP25" s="221"/>
      <c r="MZQ25" s="221"/>
      <c r="MZR25" s="221"/>
      <c r="MZS25" s="221"/>
      <c r="MZT25" s="221"/>
      <c r="MZU25" s="221"/>
      <c r="MZV25" s="221"/>
      <c r="MZW25" s="221"/>
      <c r="MZX25" s="221"/>
      <c r="MZY25" s="221"/>
      <c r="MZZ25" s="221"/>
      <c r="NAA25" s="221"/>
      <c r="NAB25" s="221"/>
      <c r="NAC25" s="221"/>
      <c r="NAD25" s="221"/>
      <c r="NAE25" s="221"/>
      <c r="NAF25" s="221"/>
      <c r="NAG25" s="221"/>
      <c r="NAH25" s="221"/>
      <c r="NAI25" s="221"/>
      <c r="NAJ25" s="221"/>
      <c r="NAK25" s="221"/>
      <c r="NAL25" s="221"/>
      <c r="NAM25" s="221"/>
      <c r="NAN25" s="221"/>
      <c r="NAO25" s="221"/>
      <c r="NAP25" s="221"/>
      <c r="NAQ25" s="221"/>
      <c r="NAR25" s="221"/>
      <c r="NAS25" s="221"/>
      <c r="NAT25" s="221"/>
      <c r="NAU25" s="221"/>
      <c r="NAV25" s="221"/>
      <c r="NAW25" s="221"/>
      <c r="NAX25" s="221"/>
      <c r="NAY25" s="221"/>
      <c r="NAZ25" s="221"/>
      <c r="NBA25" s="221"/>
      <c r="NBB25" s="221"/>
      <c r="NBC25" s="221"/>
      <c r="NBD25" s="221"/>
      <c r="NBE25" s="221"/>
      <c r="NBF25" s="221"/>
      <c r="NBG25" s="221"/>
      <c r="NBH25" s="221"/>
      <c r="NBI25" s="221"/>
      <c r="NBJ25" s="221"/>
      <c r="NBK25" s="221"/>
      <c r="NBL25" s="221"/>
      <c r="NBM25" s="221"/>
      <c r="NBN25" s="221"/>
      <c r="NBO25" s="221"/>
      <c r="NBP25" s="221"/>
      <c r="NBQ25" s="221"/>
      <c r="NBR25" s="221"/>
      <c r="NBS25" s="221"/>
      <c r="NBT25" s="221"/>
      <c r="NBU25" s="221"/>
      <c r="NBV25" s="221"/>
      <c r="NBW25" s="221"/>
      <c r="NBX25" s="221"/>
      <c r="NBY25" s="221"/>
      <c r="NBZ25" s="221"/>
      <c r="NCA25" s="221"/>
      <c r="NCB25" s="221"/>
      <c r="NCC25" s="221"/>
      <c r="NCD25" s="221"/>
      <c r="NCE25" s="221"/>
      <c r="NCF25" s="221"/>
      <c r="NCG25" s="221"/>
      <c r="NCH25" s="221"/>
      <c r="NCI25" s="221"/>
      <c r="NCJ25" s="221"/>
      <c r="NCK25" s="221"/>
      <c r="NCL25" s="221"/>
      <c r="NCM25" s="221"/>
      <c r="NCN25" s="221"/>
      <c r="NCO25" s="221"/>
      <c r="NCP25" s="221"/>
      <c r="NCQ25" s="221"/>
      <c r="NCR25" s="221"/>
      <c r="NCS25" s="221"/>
      <c r="NCT25" s="221"/>
      <c r="NCU25" s="221"/>
      <c r="NCV25" s="221"/>
      <c r="NCW25" s="221"/>
      <c r="NCX25" s="221"/>
      <c r="NCY25" s="221"/>
      <c r="NCZ25" s="221"/>
      <c r="NDA25" s="221"/>
      <c r="NDB25" s="221"/>
      <c r="NDC25" s="221"/>
      <c r="NDD25" s="221"/>
      <c r="NDE25" s="221"/>
      <c r="NDF25" s="221"/>
      <c r="NDG25" s="221"/>
      <c r="NDH25" s="221"/>
      <c r="NDI25" s="221"/>
      <c r="NDJ25" s="221"/>
      <c r="NDK25" s="221"/>
      <c r="NDL25" s="221"/>
      <c r="NDM25" s="221"/>
      <c r="NDN25" s="221"/>
      <c r="NDO25" s="221"/>
      <c r="NDP25" s="221"/>
      <c r="NDQ25" s="221"/>
      <c r="NDR25" s="221"/>
      <c r="NDS25" s="221"/>
      <c r="NDT25" s="221"/>
      <c r="NDU25" s="221"/>
      <c r="NDV25" s="221"/>
      <c r="NDW25" s="221"/>
      <c r="NDX25" s="221"/>
      <c r="NDY25" s="221"/>
      <c r="NDZ25" s="221"/>
      <c r="NEA25" s="221"/>
      <c r="NEB25" s="221"/>
      <c r="NEC25" s="221"/>
      <c r="NED25" s="221"/>
      <c r="NEE25" s="221"/>
      <c r="NEF25" s="221"/>
      <c r="NEG25" s="221"/>
      <c r="NEH25" s="221"/>
      <c r="NEI25" s="221"/>
      <c r="NEJ25" s="221"/>
      <c r="NEK25" s="221"/>
      <c r="NEL25" s="221"/>
      <c r="NEM25" s="221"/>
      <c r="NEN25" s="221"/>
      <c r="NEO25" s="221"/>
      <c r="NEP25" s="221"/>
      <c r="NEQ25" s="221"/>
      <c r="NER25" s="221"/>
      <c r="NES25" s="221"/>
      <c r="NET25" s="221"/>
      <c r="NEU25" s="221"/>
      <c r="NEV25" s="221"/>
      <c r="NEW25" s="221"/>
      <c r="NEX25" s="221"/>
      <c r="NEY25" s="221"/>
      <c r="NEZ25" s="221"/>
      <c r="NFA25" s="221"/>
      <c r="NFB25" s="221"/>
      <c r="NFC25" s="221"/>
      <c r="NFD25" s="221"/>
      <c r="NFE25" s="221"/>
      <c r="NFF25" s="221"/>
      <c r="NFG25" s="221"/>
      <c r="NFH25" s="221"/>
      <c r="NFI25" s="221"/>
      <c r="NFJ25" s="221"/>
      <c r="NFK25" s="221"/>
      <c r="NFL25" s="221"/>
      <c r="NFM25" s="221"/>
      <c r="NFN25" s="221"/>
      <c r="NFO25" s="221"/>
      <c r="NFP25" s="221"/>
      <c r="NFQ25" s="221"/>
      <c r="NFR25" s="221"/>
      <c r="NFS25" s="221"/>
      <c r="NFT25" s="221"/>
      <c r="NFU25" s="221"/>
      <c r="NFV25" s="221"/>
      <c r="NFW25" s="221"/>
      <c r="NFX25" s="221"/>
      <c r="NFY25" s="221"/>
      <c r="NFZ25" s="221"/>
      <c r="NGA25" s="221"/>
      <c r="NGB25" s="221"/>
      <c r="NGC25" s="221"/>
      <c r="NGD25" s="221"/>
      <c r="NGE25" s="221"/>
      <c r="NGF25" s="221"/>
      <c r="NGG25" s="221"/>
      <c r="NGH25" s="221"/>
      <c r="NGI25" s="221"/>
      <c r="NGJ25" s="221"/>
      <c r="NGK25" s="221"/>
      <c r="NGL25" s="221"/>
      <c r="NGM25" s="221"/>
      <c r="NGN25" s="221"/>
      <c r="NGO25" s="221"/>
      <c r="NGP25" s="221"/>
      <c r="NGQ25" s="221"/>
      <c r="NGR25" s="221"/>
      <c r="NGS25" s="221"/>
      <c r="NGT25" s="221"/>
      <c r="NGU25" s="221"/>
      <c r="NGV25" s="221"/>
      <c r="NGW25" s="221"/>
      <c r="NGX25" s="221"/>
      <c r="NGY25" s="221"/>
      <c r="NGZ25" s="221"/>
      <c r="NHA25" s="221"/>
      <c r="NHB25" s="221"/>
      <c r="NHC25" s="221"/>
      <c r="NHD25" s="221"/>
      <c r="NHE25" s="221"/>
      <c r="NHF25" s="221"/>
      <c r="NHG25" s="221"/>
      <c r="NHH25" s="221"/>
      <c r="NHI25" s="221"/>
      <c r="NHJ25" s="221"/>
      <c r="NHK25" s="221"/>
      <c r="NHL25" s="221"/>
      <c r="NHM25" s="221"/>
      <c r="NHN25" s="221"/>
      <c r="NHO25" s="221"/>
      <c r="NHP25" s="221"/>
      <c r="NHQ25" s="221"/>
      <c r="NHR25" s="221"/>
      <c r="NHS25" s="221"/>
      <c r="NHT25" s="221"/>
      <c r="NHU25" s="221"/>
      <c r="NHV25" s="221"/>
      <c r="NHW25" s="221"/>
      <c r="NHX25" s="221"/>
      <c r="NHY25" s="221"/>
      <c r="NHZ25" s="221"/>
      <c r="NIA25" s="221"/>
      <c r="NIB25" s="221"/>
      <c r="NIC25" s="221"/>
      <c r="NID25" s="221"/>
      <c r="NIE25" s="221"/>
      <c r="NIF25" s="221"/>
      <c r="NIG25" s="221"/>
      <c r="NIH25" s="221"/>
      <c r="NII25" s="221"/>
      <c r="NIJ25" s="221"/>
      <c r="NIK25" s="221"/>
      <c r="NIL25" s="221"/>
      <c r="NIM25" s="221"/>
      <c r="NIN25" s="221"/>
      <c r="NIO25" s="221"/>
      <c r="NIP25" s="221"/>
      <c r="NIQ25" s="221"/>
      <c r="NIR25" s="221"/>
      <c r="NIS25" s="221"/>
      <c r="NIT25" s="221"/>
      <c r="NIU25" s="221"/>
      <c r="NIV25" s="221"/>
      <c r="NIW25" s="221"/>
      <c r="NIX25" s="221"/>
      <c r="NIY25" s="221"/>
      <c r="NIZ25" s="221"/>
      <c r="NJA25" s="221"/>
      <c r="NJB25" s="221"/>
      <c r="NJC25" s="221"/>
      <c r="NJD25" s="221"/>
      <c r="NJE25" s="221"/>
      <c r="NJF25" s="221"/>
      <c r="NJG25" s="221"/>
      <c r="NJH25" s="221"/>
      <c r="NJI25" s="221"/>
      <c r="NJJ25" s="221"/>
      <c r="NJK25" s="221"/>
      <c r="NJL25" s="221"/>
      <c r="NJM25" s="221"/>
      <c r="NJN25" s="221"/>
      <c r="NJO25" s="221"/>
      <c r="NJP25" s="221"/>
      <c r="NJQ25" s="221"/>
      <c r="NJR25" s="221"/>
      <c r="NJS25" s="221"/>
      <c r="NJT25" s="221"/>
      <c r="NJU25" s="221"/>
      <c r="NJV25" s="221"/>
      <c r="NJW25" s="221"/>
      <c r="NJX25" s="221"/>
      <c r="NJY25" s="221"/>
      <c r="NJZ25" s="221"/>
      <c r="NKA25" s="221"/>
      <c r="NKB25" s="221"/>
      <c r="NKC25" s="221"/>
      <c r="NKD25" s="221"/>
      <c r="NKE25" s="221"/>
      <c r="NKF25" s="221"/>
      <c r="NKG25" s="221"/>
      <c r="NKH25" s="221"/>
      <c r="NKI25" s="221"/>
      <c r="NKJ25" s="221"/>
      <c r="NKK25" s="221"/>
      <c r="NKL25" s="221"/>
      <c r="NKM25" s="221"/>
      <c r="NKN25" s="221"/>
      <c r="NKO25" s="221"/>
      <c r="NKP25" s="221"/>
      <c r="NKQ25" s="221"/>
      <c r="NKR25" s="221"/>
      <c r="NKS25" s="221"/>
      <c r="NKT25" s="221"/>
      <c r="NKU25" s="221"/>
      <c r="NKV25" s="221"/>
      <c r="NKW25" s="221"/>
      <c r="NKX25" s="221"/>
      <c r="NKY25" s="221"/>
      <c r="NKZ25" s="221"/>
      <c r="NLA25" s="221"/>
      <c r="NLB25" s="221"/>
      <c r="NLC25" s="221"/>
      <c r="NLD25" s="221"/>
      <c r="NLE25" s="221"/>
      <c r="NLF25" s="221"/>
      <c r="NLG25" s="221"/>
      <c r="NLH25" s="221"/>
      <c r="NLI25" s="221"/>
      <c r="NLJ25" s="221"/>
      <c r="NLK25" s="221"/>
      <c r="NLL25" s="221"/>
      <c r="NLM25" s="221"/>
      <c r="NLN25" s="221"/>
      <c r="NLO25" s="221"/>
      <c r="NLP25" s="221"/>
      <c r="NLQ25" s="221"/>
      <c r="NLR25" s="221"/>
      <c r="NLS25" s="221"/>
      <c r="NLT25" s="221"/>
      <c r="NLU25" s="221"/>
      <c r="NLV25" s="221"/>
      <c r="NLW25" s="221"/>
      <c r="NLX25" s="221"/>
      <c r="NLY25" s="221"/>
      <c r="NLZ25" s="221"/>
      <c r="NMA25" s="221"/>
      <c r="NMB25" s="221"/>
      <c r="NMC25" s="221"/>
      <c r="NMD25" s="221"/>
      <c r="NME25" s="221"/>
      <c r="NMF25" s="221"/>
      <c r="NMG25" s="221"/>
      <c r="NMH25" s="221"/>
      <c r="NMI25" s="221"/>
      <c r="NMJ25" s="221"/>
      <c r="NMK25" s="221"/>
      <c r="NML25" s="221"/>
      <c r="NMM25" s="221"/>
      <c r="NMN25" s="221"/>
      <c r="NMO25" s="221"/>
      <c r="NMP25" s="221"/>
      <c r="NMQ25" s="221"/>
      <c r="NMR25" s="221"/>
      <c r="NMS25" s="221"/>
      <c r="NMT25" s="221"/>
      <c r="NMU25" s="221"/>
      <c r="NMV25" s="221"/>
      <c r="NMW25" s="221"/>
      <c r="NMX25" s="221"/>
      <c r="NMY25" s="221"/>
      <c r="NMZ25" s="221"/>
      <c r="NNA25" s="221"/>
      <c r="NNB25" s="221"/>
      <c r="NNC25" s="221"/>
      <c r="NND25" s="221"/>
      <c r="NNE25" s="221"/>
      <c r="NNF25" s="221"/>
      <c r="NNG25" s="221"/>
      <c r="NNH25" s="221"/>
      <c r="NNI25" s="221"/>
      <c r="NNJ25" s="221"/>
      <c r="NNK25" s="221"/>
      <c r="NNL25" s="221"/>
      <c r="NNM25" s="221"/>
      <c r="NNN25" s="221"/>
      <c r="NNO25" s="221"/>
      <c r="NNP25" s="221"/>
      <c r="NNQ25" s="221"/>
      <c r="NNR25" s="221"/>
      <c r="NNS25" s="221"/>
      <c r="NNT25" s="221"/>
      <c r="NNU25" s="221"/>
      <c r="NNV25" s="221"/>
      <c r="NNW25" s="221"/>
      <c r="NNX25" s="221"/>
      <c r="NNY25" s="221"/>
      <c r="NNZ25" s="221"/>
      <c r="NOA25" s="221"/>
      <c r="NOB25" s="221"/>
      <c r="NOC25" s="221"/>
      <c r="NOD25" s="221"/>
      <c r="NOE25" s="221"/>
      <c r="NOF25" s="221"/>
      <c r="NOG25" s="221"/>
      <c r="NOH25" s="221"/>
      <c r="NOI25" s="221"/>
      <c r="NOJ25" s="221"/>
      <c r="NOK25" s="221"/>
      <c r="NOL25" s="221"/>
      <c r="NOM25" s="221"/>
      <c r="NON25" s="221"/>
      <c r="NOO25" s="221"/>
      <c r="NOP25" s="221"/>
      <c r="NOQ25" s="221"/>
      <c r="NOR25" s="221"/>
      <c r="NOS25" s="221"/>
      <c r="NOT25" s="221"/>
      <c r="NOU25" s="221"/>
      <c r="NOV25" s="221"/>
      <c r="NOW25" s="221"/>
      <c r="NOX25" s="221"/>
      <c r="NOY25" s="221"/>
      <c r="NOZ25" s="221"/>
      <c r="NPA25" s="221"/>
      <c r="NPB25" s="221"/>
      <c r="NPC25" s="221"/>
      <c r="NPD25" s="221"/>
      <c r="NPE25" s="221"/>
      <c r="NPF25" s="221"/>
      <c r="NPG25" s="221"/>
      <c r="NPH25" s="221"/>
      <c r="NPI25" s="221"/>
      <c r="NPJ25" s="221"/>
      <c r="NPK25" s="221"/>
      <c r="NPL25" s="221"/>
      <c r="NPM25" s="221"/>
      <c r="NPN25" s="221"/>
      <c r="NPO25" s="221"/>
      <c r="NPP25" s="221"/>
      <c r="NPQ25" s="221"/>
      <c r="NPR25" s="221"/>
      <c r="NPS25" s="221"/>
      <c r="NPT25" s="221"/>
      <c r="NPU25" s="221"/>
      <c r="NPV25" s="221"/>
      <c r="NPW25" s="221"/>
      <c r="NPX25" s="221"/>
      <c r="NPY25" s="221"/>
      <c r="NPZ25" s="221"/>
      <c r="NQA25" s="221"/>
      <c r="NQB25" s="221"/>
      <c r="NQC25" s="221"/>
      <c r="NQD25" s="221"/>
      <c r="NQE25" s="221"/>
      <c r="NQF25" s="221"/>
      <c r="NQG25" s="221"/>
      <c r="NQH25" s="221"/>
      <c r="NQI25" s="221"/>
      <c r="NQJ25" s="221"/>
      <c r="NQK25" s="221"/>
      <c r="NQL25" s="221"/>
      <c r="NQM25" s="221"/>
      <c r="NQN25" s="221"/>
      <c r="NQO25" s="221"/>
      <c r="NQP25" s="221"/>
      <c r="NQQ25" s="221"/>
      <c r="NQR25" s="221"/>
      <c r="NQS25" s="221"/>
      <c r="NQT25" s="221"/>
      <c r="NQU25" s="221"/>
      <c r="NQV25" s="221"/>
      <c r="NQW25" s="221"/>
      <c r="NQX25" s="221"/>
      <c r="NQY25" s="221"/>
      <c r="NQZ25" s="221"/>
      <c r="NRA25" s="221"/>
      <c r="NRB25" s="221"/>
      <c r="NRC25" s="221"/>
      <c r="NRD25" s="221"/>
      <c r="NRE25" s="221"/>
      <c r="NRF25" s="221"/>
      <c r="NRG25" s="221"/>
      <c r="NRH25" s="221"/>
      <c r="NRI25" s="221"/>
      <c r="NRJ25" s="221"/>
      <c r="NRK25" s="221"/>
      <c r="NRL25" s="221"/>
      <c r="NRM25" s="221"/>
      <c r="NRN25" s="221"/>
      <c r="NRO25" s="221"/>
      <c r="NRP25" s="221"/>
      <c r="NRQ25" s="221"/>
      <c r="NRR25" s="221"/>
      <c r="NRS25" s="221"/>
      <c r="NRT25" s="221"/>
      <c r="NRU25" s="221"/>
      <c r="NRV25" s="221"/>
      <c r="NRW25" s="221"/>
      <c r="NRX25" s="221"/>
      <c r="NRY25" s="221"/>
      <c r="NRZ25" s="221"/>
      <c r="NSA25" s="221"/>
      <c r="NSB25" s="221"/>
      <c r="NSC25" s="221"/>
      <c r="NSD25" s="221"/>
      <c r="NSE25" s="221"/>
      <c r="NSF25" s="221"/>
      <c r="NSG25" s="221"/>
      <c r="NSH25" s="221"/>
      <c r="NSI25" s="221"/>
      <c r="NSJ25" s="221"/>
      <c r="NSK25" s="221"/>
      <c r="NSL25" s="221"/>
      <c r="NSM25" s="221"/>
      <c r="NSN25" s="221"/>
      <c r="NSO25" s="221"/>
      <c r="NSP25" s="221"/>
      <c r="NSQ25" s="221"/>
      <c r="NSR25" s="221"/>
      <c r="NSS25" s="221"/>
      <c r="NST25" s="221"/>
      <c r="NSU25" s="221"/>
      <c r="NSV25" s="221"/>
      <c r="NSW25" s="221"/>
      <c r="NSX25" s="221"/>
      <c r="NSY25" s="221"/>
      <c r="NSZ25" s="221"/>
      <c r="NTA25" s="221"/>
      <c r="NTB25" s="221"/>
      <c r="NTC25" s="221"/>
      <c r="NTD25" s="221"/>
      <c r="NTE25" s="221"/>
      <c r="NTF25" s="221"/>
      <c r="NTG25" s="221"/>
      <c r="NTH25" s="221"/>
      <c r="NTI25" s="221"/>
      <c r="NTJ25" s="221"/>
      <c r="NTK25" s="221"/>
      <c r="NTL25" s="221"/>
      <c r="NTM25" s="221"/>
      <c r="NTN25" s="221"/>
      <c r="NTO25" s="221"/>
      <c r="NTP25" s="221"/>
      <c r="NTQ25" s="221"/>
      <c r="NTR25" s="221"/>
      <c r="NTS25" s="221"/>
      <c r="NTT25" s="221"/>
      <c r="NTU25" s="221"/>
      <c r="NTV25" s="221"/>
      <c r="NTW25" s="221"/>
      <c r="NTX25" s="221"/>
      <c r="NTY25" s="221"/>
      <c r="NTZ25" s="221"/>
      <c r="NUA25" s="221"/>
      <c r="NUB25" s="221"/>
      <c r="NUC25" s="221"/>
      <c r="NUD25" s="221"/>
      <c r="NUE25" s="221"/>
      <c r="NUF25" s="221"/>
      <c r="NUG25" s="221"/>
      <c r="NUH25" s="221"/>
      <c r="NUI25" s="221"/>
      <c r="NUJ25" s="221"/>
      <c r="NUK25" s="221"/>
      <c r="NUL25" s="221"/>
      <c r="NUM25" s="221"/>
      <c r="NUN25" s="221"/>
      <c r="NUO25" s="221"/>
      <c r="NUP25" s="221"/>
      <c r="NUQ25" s="221"/>
      <c r="NUR25" s="221"/>
      <c r="NUS25" s="221"/>
      <c r="NUT25" s="221"/>
      <c r="NUU25" s="221"/>
      <c r="NUV25" s="221"/>
      <c r="NUW25" s="221"/>
      <c r="NUX25" s="221"/>
      <c r="NUY25" s="221"/>
      <c r="NUZ25" s="221"/>
      <c r="NVA25" s="221"/>
      <c r="NVB25" s="221"/>
      <c r="NVC25" s="221"/>
      <c r="NVD25" s="221"/>
      <c r="NVE25" s="221"/>
      <c r="NVF25" s="221"/>
      <c r="NVG25" s="221"/>
      <c r="NVH25" s="221"/>
      <c r="NVI25" s="221"/>
      <c r="NVJ25" s="221"/>
      <c r="NVK25" s="221"/>
      <c r="NVL25" s="221"/>
      <c r="NVM25" s="221"/>
      <c r="NVN25" s="221"/>
      <c r="NVO25" s="221"/>
      <c r="NVP25" s="221"/>
      <c r="NVQ25" s="221"/>
      <c r="NVR25" s="221"/>
      <c r="NVS25" s="221"/>
      <c r="NVT25" s="221"/>
      <c r="NVU25" s="221"/>
      <c r="NVV25" s="221"/>
      <c r="NVW25" s="221"/>
      <c r="NVX25" s="221"/>
      <c r="NVY25" s="221"/>
      <c r="NVZ25" s="221"/>
      <c r="NWA25" s="221"/>
      <c r="NWB25" s="221"/>
      <c r="NWC25" s="221"/>
      <c r="NWD25" s="221"/>
      <c r="NWE25" s="221"/>
      <c r="NWF25" s="221"/>
      <c r="NWG25" s="221"/>
      <c r="NWH25" s="221"/>
      <c r="NWI25" s="221"/>
      <c r="NWJ25" s="221"/>
      <c r="NWK25" s="221"/>
      <c r="NWL25" s="221"/>
      <c r="NWM25" s="221"/>
      <c r="NWN25" s="221"/>
      <c r="NWO25" s="221"/>
      <c r="NWP25" s="221"/>
      <c r="NWQ25" s="221"/>
      <c r="NWR25" s="221"/>
      <c r="NWS25" s="221"/>
      <c r="NWT25" s="221"/>
      <c r="NWU25" s="221"/>
      <c r="NWV25" s="221"/>
      <c r="NWW25" s="221"/>
      <c r="NWX25" s="221"/>
      <c r="NWY25" s="221"/>
      <c r="NWZ25" s="221"/>
      <c r="NXA25" s="221"/>
      <c r="NXB25" s="221"/>
      <c r="NXC25" s="221"/>
      <c r="NXD25" s="221"/>
      <c r="NXE25" s="221"/>
      <c r="NXF25" s="221"/>
      <c r="NXG25" s="221"/>
      <c r="NXH25" s="221"/>
      <c r="NXI25" s="221"/>
      <c r="NXJ25" s="221"/>
      <c r="NXK25" s="221"/>
      <c r="NXL25" s="221"/>
      <c r="NXM25" s="221"/>
      <c r="NXN25" s="221"/>
      <c r="NXO25" s="221"/>
      <c r="NXP25" s="221"/>
      <c r="NXQ25" s="221"/>
      <c r="NXR25" s="221"/>
      <c r="NXS25" s="221"/>
      <c r="NXT25" s="221"/>
      <c r="NXU25" s="221"/>
      <c r="NXV25" s="221"/>
      <c r="NXW25" s="221"/>
      <c r="NXX25" s="221"/>
      <c r="NXY25" s="221"/>
      <c r="NXZ25" s="221"/>
      <c r="NYA25" s="221"/>
      <c r="NYB25" s="221"/>
      <c r="NYC25" s="221"/>
      <c r="NYD25" s="221"/>
      <c r="NYE25" s="221"/>
      <c r="NYF25" s="221"/>
      <c r="NYG25" s="221"/>
      <c r="NYH25" s="221"/>
      <c r="NYI25" s="221"/>
      <c r="NYJ25" s="221"/>
      <c r="NYK25" s="221"/>
      <c r="NYL25" s="221"/>
      <c r="NYM25" s="221"/>
      <c r="NYN25" s="221"/>
      <c r="NYO25" s="221"/>
      <c r="NYP25" s="221"/>
      <c r="NYQ25" s="221"/>
      <c r="NYR25" s="221"/>
      <c r="NYS25" s="221"/>
      <c r="NYT25" s="221"/>
      <c r="NYU25" s="221"/>
      <c r="NYV25" s="221"/>
      <c r="NYW25" s="221"/>
      <c r="NYX25" s="221"/>
      <c r="NYY25" s="221"/>
      <c r="NYZ25" s="221"/>
      <c r="NZA25" s="221"/>
      <c r="NZB25" s="221"/>
      <c r="NZC25" s="221"/>
      <c r="NZD25" s="221"/>
      <c r="NZE25" s="221"/>
      <c r="NZF25" s="221"/>
      <c r="NZG25" s="221"/>
      <c r="NZH25" s="221"/>
      <c r="NZI25" s="221"/>
      <c r="NZJ25" s="221"/>
      <c r="NZK25" s="221"/>
      <c r="NZL25" s="221"/>
      <c r="NZM25" s="221"/>
      <c r="NZN25" s="221"/>
      <c r="NZO25" s="221"/>
      <c r="NZP25" s="221"/>
      <c r="NZQ25" s="221"/>
      <c r="NZR25" s="221"/>
      <c r="NZS25" s="221"/>
      <c r="NZT25" s="221"/>
      <c r="NZU25" s="221"/>
      <c r="NZV25" s="221"/>
      <c r="NZW25" s="221"/>
      <c r="NZX25" s="221"/>
      <c r="NZY25" s="221"/>
      <c r="NZZ25" s="221"/>
      <c r="OAA25" s="221"/>
      <c r="OAB25" s="221"/>
      <c r="OAC25" s="221"/>
      <c r="OAD25" s="221"/>
      <c r="OAE25" s="221"/>
      <c r="OAF25" s="221"/>
      <c r="OAG25" s="221"/>
      <c r="OAH25" s="221"/>
      <c r="OAI25" s="221"/>
      <c r="OAJ25" s="221"/>
      <c r="OAK25" s="221"/>
      <c r="OAL25" s="221"/>
      <c r="OAM25" s="221"/>
      <c r="OAN25" s="221"/>
      <c r="OAO25" s="221"/>
      <c r="OAP25" s="221"/>
      <c r="OAQ25" s="221"/>
      <c r="OAR25" s="221"/>
      <c r="OAS25" s="221"/>
      <c r="OAT25" s="221"/>
      <c r="OAU25" s="221"/>
      <c r="OAV25" s="221"/>
      <c r="OAW25" s="221"/>
      <c r="OAX25" s="221"/>
      <c r="OAY25" s="221"/>
      <c r="OAZ25" s="221"/>
      <c r="OBA25" s="221"/>
      <c r="OBB25" s="221"/>
      <c r="OBC25" s="221"/>
      <c r="OBD25" s="221"/>
      <c r="OBE25" s="221"/>
      <c r="OBF25" s="221"/>
      <c r="OBG25" s="221"/>
      <c r="OBH25" s="221"/>
      <c r="OBI25" s="221"/>
      <c r="OBJ25" s="221"/>
      <c r="OBK25" s="221"/>
      <c r="OBL25" s="221"/>
      <c r="OBM25" s="221"/>
      <c r="OBN25" s="221"/>
      <c r="OBO25" s="221"/>
      <c r="OBP25" s="221"/>
      <c r="OBQ25" s="221"/>
      <c r="OBR25" s="221"/>
      <c r="OBS25" s="221"/>
      <c r="OBT25" s="221"/>
      <c r="OBU25" s="221"/>
      <c r="OBV25" s="221"/>
      <c r="OBW25" s="221"/>
      <c r="OBX25" s="221"/>
      <c r="OBY25" s="221"/>
      <c r="OBZ25" s="221"/>
      <c r="OCA25" s="221"/>
      <c r="OCB25" s="221"/>
      <c r="OCC25" s="221"/>
      <c r="OCD25" s="221"/>
      <c r="OCE25" s="221"/>
      <c r="OCF25" s="221"/>
      <c r="OCG25" s="221"/>
      <c r="OCH25" s="221"/>
      <c r="OCI25" s="221"/>
      <c r="OCJ25" s="221"/>
      <c r="OCK25" s="221"/>
      <c r="OCL25" s="221"/>
      <c r="OCM25" s="221"/>
      <c r="OCN25" s="221"/>
      <c r="OCO25" s="221"/>
      <c r="OCP25" s="221"/>
      <c r="OCQ25" s="221"/>
      <c r="OCR25" s="221"/>
      <c r="OCS25" s="221"/>
      <c r="OCT25" s="221"/>
      <c r="OCU25" s="221"/>
      <c r="OCV25" s="221"/>
      <c r="OCW25" s="221"/>
      <c r="OCX25" s="221"/>
      <c r="OCY25" s="221"/>
      <c r="OCZ25" s="221"/>
      <c r="ODA25" s="221"/>
      <c r="ODB25" s="221"/>
      <c r="ODC25" s="221"/>
      <c r="ODD25" s="221"/>
      <c r="ODE25" s="221"/>
      <c r="ODF25" s="221"/>
      <c r="ODG25" s="221"/>
      <c r="ODH25" s="221"/>
      <c r="ODI25" s="221"/>
      <c r="ODJ25" s="221"/>
      <c r="ODK25" s="221"/>
      <c r="ODL25" s="221"/>
      <c r="ODM25" s="221"/>
      <c r="ODN25" s="221"/>
      <c r="ODO25" s="221"/>
      <c r="ODP25" s="221"/>
      <c r="ODQ25" s="221"/>
      <c r="ODR25" s="221"/>
      <c r="ODS25" s="221"/>
      <c r="ODT25" s="221"/>
      <c r="ODU25" s="221"/>
      <c r="ODV25" s="221"/>
      <c r="ODW25" s="221"/>
      <c r="ODX25" s="221"/>
      <c r="ODY25" s="221"/>
      <c r="ODZ25" s="221"/>
      <c r="OEA25" s="221"/>
      <c r="OEB25" s="221"/>
      <c r="OEC25" s="221"/>
      <c r="OED25" s="221"/>
      <c r="OEE25" s="221"/>
      <c r="OEF25" s="221"/>
      <c r="OEG25" s="221"/>
      <c r="OEH25" s="221"/>
      <c r="OEI25" s="221"/>
      <c r="OEJ25" s="221"/>
      <c r="OEK25" s="221"/>
      <c r="OEL25" s="221"/>
      <c r="OEM25" s="221"/>
      <c r="OEN25" s="221"/>
      <c r="OEO25" s="221"/>
      <c r="OEP25" s="221"/>
      <c r="OEQ25" s="221"/>
      <c r="OER25" s="221"/>
      <c r="OES25" s="221"/>
      <c r="OET25" s="221"/>
      <c r="OEU25" s="221"/>
      <c r="OEV25" s="221"/>
      <c r="OEW25" s="221"/>
      <c r="OEX25" s="221"/>
      <c r="OEY25" s="221"/>
      <c r="OEZ25" s="221"/>
      <c r="OFA25" s="221"/>
      <c r="OFB25" s="221"/>
      <c r="OFC25" s="221"/>
      <c r="OFD25" s="221"/>
      <c r="OFE25" s="221"/>
      <c r="OFF25" s="221"/>
      <c r="OFG25" s="221"/>
      <c r="OFH25" s="221"/>
      <c r="OFI25" s="221"/>
      <c r="OFJ25" s="221"/>
      <c r="OFK25" s="221"/>
      <c r="OFL25" s="221"/>
      <c r="OFM25" s="221"/>
      <c r="OFN25" s="221"/>
      <c r="OFO25" s="221"/>
      <c r="OFP25" s="221"/>
      <c r="OFQ25" s="221"/>
      <c r="OFR25" s="221"/>
      <c r="OFS25" s="221"/>
      <c r="OFT25" s="221"/>
      <c r="OFU25" s="221"/>
      <c r="OFV25" s="221"/>
      <c r="OFW25" s="221"/>
      <c r="OFX25" s="221"/>
      <c r="OFY25" s="221"/>
      <c r="OFZ25" s="221"/>
      <c r="OGA25" s="221"/>
      <c r="OGB25" s="221"/>
      <c r="OGC25" s="221"/>
      <c r="OGD25" s="221"/>
      <c r="OGE25" s="221"/>
      <c r="OGF25" s="221"/>
      <c r="OGG25" s="221"/>
      <c r="OGH25" s="221"/>
      <c r="OGI25" s="221"/>
      <c r="OGJ25" s="221"/>
      <c r="OGK25" s="221"/>
      <c r="OGL25" s="221"/>
      <c r="OGM25" s="221"/>
      <c r="OGN25" s="221"/>
      <c r="OGO25" s="221"/>
      <c r="OGP25" s="221"/>
      <c r="OGQ25" s="221"/>
      <c r="OGR25" s="221"/>
      <c r="OGS25" s="221"/>
      <c r="OGT25" s="221"/>
      <c r="OGU25" s="221"/>
      <c r="OGV25" s="221"/>
      <c r="OGW25" s="221"/>
      <c r="OGX25" s="221"/>
      <c r="OGY25" s="221"/>
      <c r="OGZ25" s="221"/>
      <c r="OHA25" s="221"/>
      <c r="OHB25" s="221"/>
      <c r="OHC25" s="221"/>
      <c r="OHD25" s="221"/>
      <c r="OHE25" s="221"/>
      <c r="OHF25" s="221"/>
      <c r="OHG25" s="221"/>
      <c r="OHH25" s="221"/>
      <c r="OHI25" s="221"/>
      <c r="OHJ25" s="221"/>
      <c r="OHK25" s="221"/>
      <c r="OHL25" s="221"/>
      <c r="OHM25" s="221"/>
      <c r="OHN25" s="221"/>
      <c r="OHO25" s="221"/>
      <c r="OHP25" s="221"/>
      <c r="OHQ25" s="221"/>
      <c r="OHR25" s="221"/>
      <c r="OHS25" s="221"/>
      <c r="OHT25" s="221"/>
      <c r="OHU25" s="221"/>
      <c r="OHV25" s="221"/>
      <c r="OHW25" s="221"/>
      <c r="OHX25" s="221"/>
      <c r="OHY25" s="221"/>
      <c r="OHZ25" s="221"/>
      <c r="OIA25" s="221"/>
      <c r="OIB25" s="221"/>
      <c r="OIC25" s="221"/>
      <c r="OID25" s="221"/>
      <c r="OIE25" s="221"/>
      <c r="OIF25" s="221"/>
      <c r="OIG25" s="221"/>
      <c r="OIH25" s="221"/>
      <c r="OII25" s="221"/>
      <c r="OIJ25" s="221"/>
      <c r="OIK25" s="221"/>
      <c r="OIL25" s="221"/>
      <c r="OIM25" s="221"/>
      <c r="OIN25" s="221"/>
      <c r="OIO25" s="221"/>
      <c r="OIP25" s="221"/>
      <c r="OIQ25" s="221"/>
      <c r="OIR25" s="221"/>
      <c r="OIS25" s="221"/>
      <c r="OIT25" s="221"/>
      <c r="OIU25" s="221"/>
      <c r="OIV25" s="221"/>
      <c r="OIW25" s="221"/>
      <c r="OIX25" s="221"/>
      <c r="OIY25" s="221"/>
      <c r="OIZ25" s="221"/>
      <c r="OJA25" s="221"/>
      <c r="OJB25" s="221"/>
      <c r="OJC25" s="221"/>
      <c r="OJD25" s="221"/>
      <c r="OJE25" s="221"/>
      <c r="OJF25" s="221"/>
      <c r="OJG25" s="221"/>
      <c r="OJH25" s="221"/>
      <c r="OJI25" s="221"/>
      <c r="OJJ25" s="221"/>
      <c r="OJK25" s="221"/>
      <c r="OJL25" s="221"/>
      <c r="OJM25" s="221"/>
      <c r="OJN25" s="221"/>
      <c r="OJO25" s="221"/>
      <c r="OJP25" s="221"/>
      <c r="OJQ25" s="221"/>
      <c r="OJR25" s="221"/>
      <c r="OJS25" s="221"/>
      <c r="OJT25" s="221"/>
      <c r="OJU25" s="221"/>
      <c r="OJV25" s="221"/>
      <c r="OJW25" s="221"/>
      <c r="OJX25" s="221"/>
      <c r="OJY25" s="221"/>
      <c r="OJZ25" s="221"/>
      <c r="OKA25" s="221"/>
      <c r="OKB25" s="221"/>
      <c r="OKC25" s="221"/>
      <c r="OKD25" s="221"/>
      <c r="OKE25" s="221"/>
      <c r="OKF25" s="221"/>
      <c r="OKG25" s="221"/>
      <c r="OKH25" s="221"/>
      <c r="OKI25" s="221"/>
      <c r="OKJ25" s="221"/>
      <c r="OKK25" s="221"/>
      <c r="OKL25" s="221"/>
      <c r="OKM25" s="221"/>
      <c r="OKN25" s="221"/>
      <c r="OKO25" s="221"/>
      <c r="OKP25" s="221"/>
      <c r="OKQ25" s="221"/>
      <c r="OKR25" s="221"/>
      <c r="OKS25" s="221"/>
      <c r="OKT25" s="221"/>
      <c r="OKU25" s="221"/>
      <c r="OKV25" s="221"/>
      <c r="OKW25" s="221"/>
      <c r="OKX25" s="221"/>
      <c r="OKY25" s="221"/>
      <c r="OKZ25" s="221"/>
      <c r="OLA25" s="221"/>
      <c r="OLB25" s="221"/>
      <c r="OLC25" s="221"/>
      <c r="OLD25" s="221"/>
      <c r="OLE25" s="221"/>
      <c r="OLF25" s="221"/>
      <c r="OLG25" s="221"/>
      <c r="OLH25" s="221"/>
      <c r="OLI25" s="221"/>
      <c r="OLJ25" s="221"/>
      <c r="OLK25" s="221"/>
      <c r="OLL25" s="221"/>
      <c r="OLM25" s="221"/>
      <c r="OLN25" s="221"/>
      <c r="OLO25" s="221"/>
      <c r="OLP25" s="221"/>
      <c r="OLQ25" s="221"/>
      <c r="OLR25" s="221"/>
      <c r="OLS25" s="221"/>
      <c r="OLT25" s="221"/>
      <c r="OLU25" s="221"/>
      <c r="OLV25" s="221"/>
      <c r="OLW25" s="221"/>
      <c r="OLX25" s="221"/>
      <c r="OLY25" s="221"/>
      <c r="OLZ25" s="221"/>
      <c r="OMA25" s="221"/>
      <c r="OMB25" s="221"/>
      <c r="OMC25" s="221"/>
      <c r="OMD25" s="221"/>
      <c r="OME25" s="221"/>
      <c r="OMF25" s="221"/>
      <c r="OMG25" s="221"/>
      <c r="OMH25" s="221"/>
      <c r="OMI25" s="221"/>
      <c r="OMJ25" s="221"/>
      <c r="OMK25" s="221"/>
      <c r="OML25" s="221"/>
      <c r="OMM25" s="221"/>
      <c r="OMN25" s="221"/>
      <c r="OMO25" s="221"/>
      <c r="OMP25" s="221"/>
      <c r="OMQ25" s="221"/>
      <c r="OMR25" s="221"/>
      <c r="OMS25" s="221"/>
      <c r="OMT25" s="221"/>
      <c r="OMU25" s="221"/>
      <c r="OMV25" s="221"/>
      <c r="OMW25" s="221"/>
      <c r="OMX25" s="221"/>
      <c r="OMY25" s="221"/>
      <c r="OMZ25" s="221"/>
      <c r="ONA25" s="221"/>
      <c r="ONB25" s="221"/>
      <c r="ONC25" s="221"/>
      <c r="OND25" s="221"/>
      <c r="ONE25" s="221"/>
      <c r="ONF25" s="221"/>
      <c r="ONG25" s="221"/>
      <c r="ONH25" s="221"/>
      <c r="ONI25" s="221"/>
      <c r="ONJ25" s="221"/>
      <c r="ONK25" s="221"/>
      <c r="ONL25" s="221"/>
      <c r="ONM25" s="221"/>
      <c r="ONN25" s="221"/>
      <c r="ONO25" s="221"/>
      <c r="ONP25" s="221"/>
      <c r="ONQ25" s="221"/>
      <c r="ONR25" s="221"/>
      <c r="ONS25" s="221"/>
      <c r="ONT25" s="221"/>
      <c r="ONU25" s="221"/>
      <c r="ONV25" s="221"/>
      <c r="ONW25" s="221"/>
      <c r="ONX25" s="221"/>
      <c r="ONY25" s="221"/>
      <c r="ONZ25" s="221"/>
      <c r="OOA25" s="221"/>
      <c r="OOB25" s="221"/>
      <c r="OOC25" s="221"/>
      <c r="OOD25" s="221"/>
      <c r="OOE25" s="221"/>
      <c r="OOF25" s="221"/>
      <c r="OOG25" s="221"/>
      <c r="OOH25" s="221"/>
      <c r="OOI25" s="221"/>
      <c r="OOJ25" s="221"/>
      <c r="OOK25" s="221"/>
      <c r="OOL25" s="221"/>
      <c r="OOM25" s="221"/>
      <c r="OON25" s="221"/>
      <c r="OOO25" s="221"/>
      <c r="OOP25" s="221"/>
      <c r="OOQ25" s="221"/>
      <c r="OOR25" s="221"/>
      <c r="OOS25" s="221"/>
      <c r="OOT25" s="221"/>
      <c r="OOU25" s="221"/>
      <c r="OOV25" s="221"/>
      <c r="OOW25" s="221"/>
      <c r="OOX25" s="221"/>
      <c r="OOY25" s="221"/>
      <c r="OOZ25" s="221"/>
      <c r="OPA25" s="221"/>
      <c r="OPB25" s="221"/>
      <c r="OPC25" s="221"/>
      <c r="OPD25" s="221"/>
      <c r="OPE25" s="221"/>
      <c r="OPF25" s="221"/>
      <c r="OPG25" s="221"/>
      <c r="OPH25" s="221"/>
      <c r="OPI25" s="221"/>
      <c r="OPJ25" s="221"/>
      <c r="OPK25" s="221"/>
      <c r="OPL25" s="221"/>
      <c r="OPM25" s="221"/>
      <c r="OPN25" s="221"/>
      <c r="OPO25" s="221"/>
      <c r="OPP25" s="221"/>
      <c r="OPQ25" s="221"/>
      <c r="OPR25" s="221"/>
      <c r="OPS25" s="221"/>
      <c r="OPT25" s="221"/>
      <c r="OPU25" s="221"/>
      <c r="OPV25" s="221"/>
      <c r="OPW25" s="221"/>
      <c r="OPX25" s="221"/>
      <c r="OPY25" s="221"/>
      <c r="OPZ25" s="221"/>
      <c r="OQA25" s="221"/>
      <c r="OQB25" s="221"/>
      <c r="OQC25" s="221"/>
      <c r="OQD25" s="221"/>
      <c r="OQE25" s="221"/>
      <c r="OQF25" s="221"/>
      <c r="OQG25" s="221"/>
      <c r="OQH25" s="221"/>
      <c r="OQI25" s="221"/>
      <c r="OQJ25" s="221"/>
      <c r="OQK25" s="221"/>
      <c r="OQL25" s="221"/>
      <c r="OQM25" s="221"/>
      <c r="OQN25" s="221"/>
      <c r="OQO25" s="221"/>
      <c r="OQP25" s="221"/>
      <c r="OQQ25" s="221"/>
      <c r="OQR25" s="221"/>
      <c r="OQS25" s="221"/>
      <c r="OQT25" s="221"/>
      <c r="OQU25" s="221"/>
      <c r="OQV25" s="221"/>
      <c r="OQW25" s="221"/>
      <c r="OQX25" s="221"/>
      <c r="OQY25" s="221"/>
      <c r="OQZ25" s="221"/>
      <c r="ORA25" s="221"/>
      <c r="ORB25" s="221"/>
      <c r="ORC25" s="221"/>
      <c r="ORD25" s="221"/>
      <c r="ORE25" s="221"/>
      <c r="ORF25" s="221"/>
      <c r="ORG25" s="221"/>
      <c r="ORH25" s="221"/>
      <c r="ORI25" s="221"/>
      <c r="ORJ25" s="221"/>
      <c r="ORK25" s="221"/>
      <c r="ORL25" s="221"/>
      <c r="ORM25" s="221"/>
      <c r="ORN25" s="221"/>
      <c r="ORO25" s="221"/>
      <c r="ORP25" s="221"/>
      <c r="ORQ25" s="221"/>
      <c r="ORR25" s="221"/>
      <c r="ORS25" s="221"/>
      <c r="ORT25" s="221"/>
      <c r="ORU25" s="221"/>
      <c r="ORV25" s="221"/>
      <c r="ORW25" s="221"/>
      <c r="ORX25" s="221"/>
      <c r="ORY25" s="221"/>
      <c r="ORZ25" s="221"/>
      <c r="OSA25" s="221"/>
      <c r="OSB25" s="221"/>
      <c r="OSC25" s="221"/>
      <c r="OSD25" s="221"/>
      <c r="OSE25" s="221"/>
      <c r="OSF25" s="221"/>
      <c r="OSG25" s="221"/>
      <c r="OSH25" s="221"/>
      <c r="OSI25" s="221"/>
      <c r="OSJ25" s="221"/>
      <c r="OSK25" s="221"/>
      <c r="OSL25" s="221"/>
      <c r="OSM25" s="221"/>
      <c r="OSN25" s="221"/>
      <c r="OSO25" s="221"/>
      <c r="OSP25" s="221"/>
      <c r="OSQ25" s="221"/>
      <c r="OSR25" s="221"/>
      <c r="OSS25" s="221"/>
      <c r="OST25" s="221"/>
      <c r="OSU25" s="221"/>
      <c r="OSV25" s="221"/>
      <c r="OSW25" s="221"/>
      <c r="OSX25" s="221"/>
      <c r="OSY25" s="221"/>
      <c r="OSZ25" s="221"/>
      <c r="OTA25" s="221"/>
      <c r="OTB25" s="221"/>
      <c r="OTC25" s="221"/>
      <c r="OTD25" s="221"/>
      <c r="OTE25" s="221"/>
      <c r="OTF25" s="221"/>
      <c r="OTG25" s="221"/>
      <c r="OTH25" s="221"/>
      <c r="OTI25" s="221"/>
      <c r="OTJ25" s="221"/>
      <c r="OTK25" s="221"/>
      <c r="OTL25" s="221"/>
      <c r="OTM25" s="221"/>
      <c r="OTN25" s="221"/>
      <c r="OTO25" s="221"/>
      <c r="OTP25" s="221"/>
      <c r="OTQ25" s="221"/>
      <c r="OTR25" s="221"/>
      <c r="OTS25" s="221"/>
      <c r="OTT25" s="221"/>
      <c r="OTU25" s="221"/>
      <c r="OTV25" s="221"/>
      <c r="OTW25" s="221"/>
      <c r="OTX25" s="221"/>
      <c r="OTY25" s="221"/>
      <c r="OTZ25" s="221"/>
      <c r="OUA25" s="221"/>
      <c r="OUB25" s="221"/>
      <c r="OUC25" s="221"/>
      <c r="OUD25" s="221"/>
      <c r="OUE25" s="221"/>
      <c r="OUF25" s="221"/>
      <c r="OUG25" s="221"/>
      <c r="OUH25" s="221"/>
      <c r="OUI25" s="221"/>
      <c r="OUJ25" s="221"/>
      <c r="OUK25" s="221"/>
      <c r="OUL25" s="221"/>
      <c r="OUM25" s="221"/>
      <c r="OUN25" s="221"/>
      <c r="OUO25" s="221"/>
      <c r="OUP25" s="221"/>
      <c r="OUQ25" s="221"/>
      <c r="OUR25" s="221"/>
      <c r="OUS25" s="221"/>
      <c r="OUT25" s="221"/>
      <c r="OUU25" s="221"/>
      <c r="OUV25" s="221"/>
      <c r="OUW25" s="221"/>
      <c r="OUX25" s="221"/>
      <c r="OUY25" s="221"/>
      <c r="OUZ25" s="221"/>
      <c r="OVA25" s="221"/>
      <c r="OVB25" s="221"/>
      <c r="OVC25" s="221"/>
      <c r="OVD25" s="221"/>
      <c r="OVE25" s="221"/>
      <c r="OVF25" s="221"/>
      <c r="OVG25" s="221"/>
      <c r="OVH25" s="221"/>
      <c r="OVI25" s="221"/>
      <c r="OVJ25" s="221"/>
      <c r="OVK25" s="221"/>
      <c r="OVL25" s="221"/>
      <c r="OVM25" s="221"/>
      <c r="OVN25" s="221"/>
      <c r="OVO25" s="221"/>
      <c r="OVP25" s="221"/>
      <c r="OVQ25" s="221"/>
      <c r="OVR25" s="221"/>
      <c r="OVS25" s="221"/>
      <c r="OVT25" s="221"/>
      <c r="OVU25" s="221"/>
      <c r="OVV25" s="221"/>
      <c r="OVW25" s="221"/>
      <c r="OVX25" s="221"/>
      <c r="OVY25" s="221"/>
      <c r="OVZ25" s="221"/>
      <c r="OWA25" s="221"/>
      <c r="OWB25" s="221"/>
      <c r="OWC25" s="221"/>
      <c r="OWD25" s="221"/>
      <c r="OWE25" s="221"/>
      <c r="OWF25" s="221"/>
      <c r="OWG25" s="221"/>
      <c r="OWH25" s="221"/>
      <c r="OWI25" s="221"/>
      <c r="OWJ25" s="221"/>
      <c r="OWK25" s="221"/>
      <c r="OWL25" s="221"/>
      <c r="OWM25" s="221"/>
      <c r="OWN25" s="221"/>
      <c r="OWO25" s="221"/>
      <c r="OWP25" s="221"/>
      <c r="OWQ25" s="221"/>
      <c r="OWR25" s="221"/>
      <c r="OWS25" s="221"/>
      <c r="OWT25" s="221"/>
      <c r="OWU25" s="221"/>
      <c r="OWV25" s="221"/>
      <c r="OWW25" s="221"/>
      <c r="OWX25" s="221"/>
      <c r="OWY25" s="221"/>
      <c r="OWZ25" s="221"/>
      <c r="OXA25" s="221"/>
      <c r="OXB25" s="221"/>
      <c r="OXC25" s="221"/>
      <c r="OXD25" s="221"/>
      <c r="OXE25" s="221"/>
      <c r="OXF25" s="221"/>
      <c r="OXG25" s="221"/>
      <c r="OXH25" s="221"/>
      <c r="OXI25" s="221"/>
      <c r="OXJ25" s="221"/>
      <c r="OXK25" s="221"/>
      <c r="OXL25" s="221"/>
      <c r="OXM25" s="221"/>
      <c r="OXN25" s="221"/>
      <c r="OXO25" s="221"/>
      <c r="OXP25" s="221"/>
      <c r="OXQ25" s="221"/>
      <c r="OXR25" s="221"/>
      <c r="OXS25" s="221"/>
      <c r="OXT25" s="221"/>
      <c r="OXU25" s="221"/>
      <c r="OXV25" s="221"/>
      <c r="OXW25" s="221"/>
      <c r="OXX25" s="221"/>
      <c r="OXY25" s="221"/>
      <c r="OXZ25" s="221"/>
      <c r="OYA25" s="221"/>
      <c r="OYB25" s="221"/>
      <c r="OYC25" s="221"/>
      <c r="OYD25" s="221"/>
      <c r="OYE25" s="221"/>
      <c r="OYF25" s="221"/>
      <c r="OYG25" s="221"/>
      <c r="OYH25" s="221"/>
      <c r="OYI25" s="221"/>
      <c r="OYJ25" s="221"/>
      <c r="OYK25" s="221"/>
      <c r="OYL25" s="221"/>
      <c r="OYM25" s="221"/>
      <c r="OYN25" s="221"/>
      <c r="OYO25" s="221"/>
      <c r="OYP25" s="221"/>
      <c r="OYQ25" s="221"/>
      <c r="OYR25" s="221"/>
      <c r="OYS25" s="221"/>
      <c r="OYT25" s="221"/>
      <c r="OYU25" s="221"/>
      <c r="OYV25" s="221"/>
      <c r="OYW25" s="221"/>
      <c r="OYX25" s="221"/>
      <c r="OYY25" s="221"/>
      <c r="OYZ25" s="221"/>
      <c r="OZA25" s="221"/>
      <c r="OZB25" s="221"/>
      <c r="OZC25" s="221"/>
      <c r="OZD25" s="221"/>
      <c r="OZE25" s="221"/>
      <c r="OZF25" s="221"/>
      <c r="OZG25" s="221"/>
      <c r="OZH25" s="221"/>
      <c r="OZI25" s="221"/>
      <c r="OZJ25" s="221"/>
      <c r="OZK25" s="221"/>
      <c r="OZL25" s="221"/>
      <c r="OZM25" s="221"/>
      <c r="OZN25" s="221"/>
      <c r="OZO25" s="221"/>
      <c r="OZP25" s="221"/>
      <c r="OZQ25" s="221"/>
      <c r="OZR25" s="221"/>
      <c r="OZS25" s="221"/>
      <c r="OZT25" s="221"/>
      <c r="OZU25" s="221"/>
      <c r="OZV25" s="221"/>
      <c r="OZW25" s="221"/>
      <c r="OZX25" s="221"/>
      <c r="OZY25" s="221"/>
      <c r="OZZ25" s="221"/>
      <c r="PAA25" s="221"/>
      <c r="PAB25" s="221"/>
      <c r="PAC25" s="221"/>
      <c r="PAD25" s="221"/>
      <c r="PAE25" s="221"/>
      <c r="PAF25" s="221"/>
      <c r="PAG25" s="221"/>
      <c r="PAH25" s="221"/>
      <c r="PAI25" s="221"/>
      <c r="PAJ25" s="221"/>
      <c r="PAK25" s="221"/>
      <c r="PAL25" s="221"/>
      <c r="PAM25" s="221"/>
      <c r="PAN25" s="221"/>
      <c r="PAO25" s="221"/>
      <c r="PAP25" s="221"/>
      <c r="PAQ25" s="221"/>
      <c r="PAR25" s="221"/>
      <c r="PAS25" s="221"/>
      <c r="PAT25" s="221"/>
      <c r="PAU25" s="221"/>
      <c r="PAV25" s="221"/>
      <c r="PAW25" s="221"/>
      <c r="PAX25" s="221"/>
      <c r="PAY25" s="221"/>
      <c r="PAZ25" s="221"/>
      <c r="PBA25" s="221"/>
      <c r="PBB25" s="221"/>
      <c r="PBC25" s="221"/>
      <c r="PBD25" s="221"/>
      <c r="PBE25" s="221"/>
      <c r="PBF25" s="221"/>
      <c r="PBG25" s="221"/>
      <c r="PBH25" s="221"/>
      <c r="PBI25" s="221"/>
      <c r="PBJ25" s="221"/>
      <c r="PBK25" s="221"/>
      <c r="PBL25" s="221"/>
      <c r="PBM25" s="221"/>
      <c r="PBN25" s="221"/>
      <c r="PBO25" s="221"/>
      <c r="PBP25" s="221"/>
      <c r="PBQ25" s="221"/>
      <c r="PBR25" s="221"/>
      <c r="PBS25" s="221"/>
      <c r="PBT25" s="221"/>
      <c r="PBU25" s="221"/>
      <c r="PBV25" s="221"/>
      <c r="PBW25" s="221"/>
      <c r="PBX25" s="221"/>
      <c r="PBY25" s="221"/>
      <c r="PBZ25" s="221"/>
      <c r="PCA25" s="221"/>
      <c r="PCB25" s="221"/>
      <c r="PCC25" s="221"/>
      <c r="PCD25" s="221"/>
      <c r="PCE25" s="221"/>
      <c r="PCF25" s="221"/>
      <c r="PCG25" s="221"/>
      <c r="PCH25" s="221"/>
      <c r="PCI25" s="221"/>
      <c r="PCJ25" s="221"/>
      <c r="PCK25" s="221"/>
      <c r="PCL25" s="221"/>
      <c r="PCM25" s="221"/>
      <c r="PCN25" s="221"/>
      <c r="PCO25" s="221"/>
      <c r="PCP25" s="221"/>
      <c r="PCQ25" s="221"/>
      <c r="PCR25" s="221"/>
      <c r="PCS25" s="221"/>
      <c r="PCT25" s="221"/>
      <c r="PCU25" s="221"/>
      <c r="PCV25" s="221"/>
      <c r="PCW25" s="221"/>
      <c r="PCX25" s="221"/>
      <c r="PCY25" s="221"/>
      <c r="PCZ25" s="221"/>
      <c r="PDA25" s="221"/>
      <c r="PDB25" s="221"/>
      <c r="PDC25" s="221"/>
      <c r="PDD25" s="221"/>
      <c r="PDE25" s="221"/>
      <c r="PDF25" s="221"/>
      <c r="PDG25" s="221"/>
      <c r="PDH25" s="221"/>
      <c r="PDI25" s="221"/>
      <c r="PDJ25" s="221"/>
      <c r="PDK25" s="221"/>
      <c r="PDL25" s="221"/>
      <c r="PDM25" s="221"/>
      <c r="PDN25" s="221"/>
      <c r="PDO25" s="221"/>
      <c r="PDP25" s="221"/>
      <c r="PDQ25" s="221"/>
      <c r="PDR25" s="221"/>
      <c r="PDS25" s="221"/>
      <c r="PDT25" s="221"/>
      <c r="PDU25" s="221"/>
      <c r="PDV25" s="221"/>
      <c r="PDW25" s="221"/>
      <c r="PDX25" s="221"/>
      <c r="PDY25" s="221"/>
      <c r="PDZ25" s="221"/>
      <c r="PEA25" s="221"/>
      <c r="PEB25" s="221"/>
      <c r="PEC25" s="221"/>
      <c r="PED25" s="221"/>
      <c r="PEE25" s="221"/>
      <c r="PEF25" s="221"/>
      <c r="PEG25" s="221"/>
      <c r="PEH25" s="221"/>
      <c r="PEI25" s="221"/>
      <c r="PEJ25" s="221"/>
      <c r="PEK25" s="221"/>
      <c r="PEL25" s="221"/>
      <c r="PEM25" s="221"/>
      <c r="PEN25" s="221"/>
      <c r="PEO25" s="221"/>
      <c r="PEP25" s="221"/>
      <c r="PEQ25" s="221"/>
      <c r="PER25" s="221"/>
      <c r="PES25" s="221"/>
      <c r="PET25" s="221"/>
      <c r="PEU25" s="221"/>
      <c r="PEV25" s="221"/>
      <c r="PEW25" s="221"/>
      <c r="PEX25" s="221"/>
      <c r="PEY25" s="221"/>
      <c r="PEZ25" s="221"/>
      <c r="PFA25" s="221"/>
      <c r="PFB25" s="221"/>
      <c r="PFC25" s="221"/>
      <c r="PFD25" s="221"/>
      <c r="PFE25" s="221"/>
      <c r="PFF25" s="221"/>
      <c r="PFG25" s="221"/>
      <c r="PFH25" s="221"/>
      <c r="PFI25" s="221"/>
      <c r="PFJ25" s="221"/>
      <c r="PFK25" s="221"/>
      <c r="PFL25" s="221"/>
      <c r="PFM25" s="221"/>
      <c r="PFN25" s="221"/>
      <c r="PFO25" s="221"/>
      <c r="PFP25" s="221"/>
      <c r="PFQ25" s="221"/>
      <c r="PFR25" s="221"/>
      <c r="PFS25" s="221"/>
      <c r="PFT25" s="221"/>
      <c r="PFU25" s="221"/>
      <c r="PFV25" s="221"/>
      <c r="PFW25" s="221"/>
      <c r="PFX25" s="221"/>
      <c r="PFY25" s="221"/>
      <c r="PFZ25" s="221"/>
      <c r="PGA25" s="221"/>
      <c r="PGB25" s="221"/>
      <c r="PGC25" s="221"/>
      <c r="PGD25" s="221"/>
      <c r="PGE25" s="221"/>
      <c r="PGF25" s="221"/>
      <c r="PGG25" s="221"/>
      <c r="PGH25" s="221"/>
      <c r="PGI25" s="221"/>
      <c r="PGJ25" s="221"/>
      <c r="PGK25" s="221"/>
      <c r="PGL25" s="221"/>
      <c r="PGM25" s="221"/>
      <c r="PGN25" s="221"/>
      <c r="PGO25" s="221"/>
      <c r="PGP25" s="221"/>
      <c r="PGQ25" s="221"/>
      <c r="PGR25" s="221"/>
      <c r="PGS25" s="221"/>
      <c r="PGT25" s="221"/>
      <c r="PGU25" s="221"/>
      <c r="PGV25" s="221"/>
      <c r="PGW25" s="221"/>
      <c r="PGX25" s="221"/>
      <c r="PGY25" s="221"/>
      <c r="PGZ25" s="221"/>
      <c r="PHA25" s="221"/>
      <c r="PHB25" s="221"/>
      <c r="PHC25" s="221"/>
      <c r="PHD25" s="221"/>
      <c r="PHE25" s="221"/>
      <c r="PHF25" s="221"/>
      <c r="PHG25" s="221"/>
      <c r="PHH25" s="221"/>
      <c r="PHI25" s="221"/>
      <c r="PHJ25" s="221"/>
      <c r="PHK25" s="221"/>
      <c r="PHL25" s="221"/>
      <c r="PHM25" s="221"/>
      <c r="PHN25" s="221"/>
      <c r="PHO25" s="221"/>
      <c r="PHP25" s="221"/>
      <c r="PHQ25" s="221"/>
      <c r="PHR25" s="221"/>
      <c r="PHS25" s="221"/>
      <c r="PHT25" s="221"/>
      <c r="PHU25" s="221"/>
      <c r="PHV25" s="221"/>
      <c r="PHW25" s="221"/>
      <c r="PHX25" s="221"/>
      <c r="PHY25" s="221"/>
      <c r="PHZ25" s="221"/>
      <c r="PIA25" s="221"/>
      <c r="PIB25" s="221"/>
      <c r="PIC25" s="221"/>
      <c r="PID25" s="221"/>
      <c r="PIE25" s="221"/>
      <c r="PIF25" s="221"/>
      <c r="PIG25" s="221"/>
      <c r="PIH25" s="221"/>
      <c r="PII25" s="221"/>
      <c r="PIJ25" s="221"/>
      <c r="PIK25" s="221"/>
      <c r="PIL25" s="221"/>
      <c r="PIM25" s="221"/>
      <c r="PIN25" s="221"/>
      <c r="PIO25" s="221"/>
      <c r="PIP25" s="221"/>
      <c r="PIQ25" s="221"/>
      <c r="PIR25" s="221"/>
      <c r="PIS25" s="221"/>
      <c r="PIT25" s="221"/>
      <c r="PIU25" s="221"/>
      <c r="PIV25" s="221"/>
      <c r="PIW25" s="221"/>
      <c r="PIX25" s="221"/>
      <c r="PIY25" s="221"/>
      <c r="PIZ25" s="221"/>
      <c r="PJA25" s="221"/>
      <c r="PJB25" s="221"/>
      <c r="PJC25" s="221"/>
      <c r="PJD25" s="221"/>
      <c r="PJE25" s="221"/>
      <c r="PJF25" s="221"/>
      <c r="PJG25" s="221"/>
      <c r="PJH25" s="221"/>
      <c r="PJI25" s="221"/>
      <c r="PJJ25" s="221"/>
      <c r="PJK25" s="221"/>
      <c r="PJL25" s="221"/>
      <c r="PJM25" s="221"/>
      <c r="PJN25" s="221"/>
      <c r="PJO25" s="221"/>
      <c r="PJP25" s="221"/>
      <c r="PJQ25" s="221"/>
      <c r="PJR25" s="221"/>
      <c r="PJS25" s="221"/>
      <c r="PJT25" s="221"/>
      <c r="PJU25" s="221"/>
      <c r="PJV25" s="221"/>
      <c r="PJW25" s="221"/>
      <c r="PJX25" s="221"/>
      <c r="PJY25" s="221"/>
      <c r="PJZ25" s="221"/>
      <c r="PKA25" s="221"/>
      <c r="PKB25" s="221"/>
      <c r="PKC25" s="221"/>
      <c r="PKD25" s="221"/>
      <c r="PKE25" s="221"/>
      <c r="PKF25" s="221"/>
      <c r="PKG25" s="221"/>
      <c r="PKH25" s="221"/>
      <c r="PKI25" s="221"/>
      <c r="PKJ25" s="221"/>
      <c r="PKK25" s="221"/>
      <c r="PKL25" s="221"/>
      <c r="PKM25" s="221"/>
      <c r="PKN25" s="221"/>
      <c r="PKO25" s="221"/>
      <c r="PKP25" s="221"/>
      <c r="PKQ25" s="221"/>
      <c r="PKR25" s="221"/>
      <c r="PKS25" s="221"/>
      <c r="PKT25" s="221"/>
      <c r="PKU25" s="221"/>
      <c r="PKV25" s="221"/>
      <c r="PKW25" s="221"/>
      <c r="PKX25" s="221"/>
      <c r="PKY25" s="221"/>
      <c r="PKZ25" s="221"/>
      <c r="PLA25" s="221"/>
      <c r="PLB25" s="221"/>
      <c r="PLC25" s="221"/>
      <c r="PLD25" s="221"/>
      <c r="PLE25" s="221"/>
      <c r="PLF25" s="221"/>
      <c r="PLG25" s="221"/>
      <c r="PLH25" s="221"/>
      <c r="PLI25" s="221"/>
      <c r="PLJ25" s="221"/>
      <c r="PLK25" s="221"/>
      <c r="PLL25" s="221"/>
      <c r="PLM25" s="221"/>
      <c r="PLN25" s="221"/>
      <c r="PLO25" s="221"/>
      <c r="PLP25" s="221"/>
      <c r="PLQ25" s="221"/>
      <c r="PLR25" s="221"/>
      <c r="PLS25" s="221"/>
      <c r="PLT25" s="221"/>
      <c r="PLU25" s="221"/>
      <c r="PLV25" s="221"/>
      <c r="PLW25" s="221"/>
      <c r="PLX25" s="221"/>
      <c r="PLY25" s="221"/>
      <c r="PLZ25" s="221"/>
      <c r="PMA25" s="221"/>
      <c r="PMB25" s="221"/>
      <c r="PMC25" s="221"/>
      <c r="PMD25" s="221"/>
      <c r="PME25" s="221"/>
      <c r="PMF25" s="221"/>
      <c r="PMG25" s="221"/>
      <c r="PMH25" s="221"/>
      <c r="PMI25" s="221"/>
      <c r="PMJ25" s="221"/>
      <c r="PMK25" s="221"/>
      <c r="PML25" s="221"/>
      <c r="PMM25" s="221"/>
      <c r="PMN25" s="221"/>
      <c r="PMO25" s="221"/>
      <c r="PMP25" s="221"/>
      <c r="PMQ25" s="221"/>
      <c r="PMR25" s="221"/>
      <c r="PMS25" s="221"/>
      <c r="PMT25" s="221"/>
      <c r="PMU25" s="221"/>
      <c r="PMV25" s="221"/>
      <c r="PMW25" s="221"/>
      <c r="PMX25" s="221"/>
      <c r="PMY25" s="221"/>
      <c r="PMZ25" s="221"/>
      <c r="PNA25" s="221"/>
      <c r="PNB25" s="221"/>
      <c r="PNC25" s="221"/>
      <c r="PND25" s="221"/>
      <c r="PNE25" s="221"/>
      <c r="PNF25" s="221"/>
      <c r="PNG25" s="221"/>
      <c r="PNH25" s="221"/>
      <c r="PNI25" s="221"/>
      <c r="PNJ25" s="221"/>
      <c r="PNK25" s="221"/>
      <c r="PNL25" s="221"/>
      <c r="PNM25" s="221"/>
      <c r="PNN25" s="221"/>
      <c r="PNO25" s="221"/>
      <c r="PNP25" s="221"/>
      <c r="PNQ25" s="221"/>
      <c r="PNR25" s="221"/>
      <c r="PNS25" s="221"/>
      <c r="PNT25" s="221"/>
      <c r="PNU25" s="221"/>
      <c r="PNV25" s="221"/>
      <c r="PNW25" s="221"/>
      <c r="PNX25" s="221"/>
      <c r="PNY25" s="221"/>
      <c r="PNZ25" s="221"/>
      <c r="POA25" s="221"/>
      <c r="POB25" s="221"/>
      <c r="POC25" s="221"/>
      <c r="POD25" s="221"/>
      <c r="POE25" s="221"/>
      <c r="POF25" s="221"/>
      <c r="POG25" s="221"/>
      <c r="POH25" s="221"/>
      <c r="POI25" s="221"/>
      <c r="POJ25" s="221"/>
      <c r="POK25" s="221"/>
      <c r="POL25" s="221"/>
      <c r="POM25" s="221"/>
      <c r="PON25" s="221"/>
      <c r="POO25" s="221"/>
      <c r="POP25" s="221"/>
      <c r="POQ25" s="221"/>
      <c r="POR25" s="221"/>
      <c r="POS25" s="221"/>
      <c r="POT25" s="221"/>
      <c r="POU25" s="221"/>
      <c r="POV25" s="221"/>
      <c r="POW25" s="221"/>
      <c r="POX25" s="221"/>
      <c r="POY25" s="221"/>
      <c r="POZ25" s="221"/>
      <c r="PPA25" s="221"/>
      <c r="PPB25" s="221"/>
      <c r="PPC25" s="221"/>
      <c r="PPD25" s="221"/>
      <c r="PPE25" s="221"/>
      <c r="PPF25" s="221"/>
      <c r="PPG25" s="221"/>
      <c r="PPH25" s="221"/>
      <c r="PPI25" s="221"/>
      <c r="PPJ25" s="221"/>
      <c r="PPK25" s="221"/>
      <c r="PPL25" s="221"/>
      <c r="PPM25" s="221"/>
      <c r="PPN25" s="221"/>
      <c r="PPO25" s="221"/>
      <c r="PPP25" s="221"/>
      <c r="PPQ25" s="221"/>
      <c r="PPR25" s="221"/>
      <c r="PPS25" s="221"/>
      <c r="PPT25" s="221"/>
      <c r="PPU25" s="221"/>
      <c r="PPV25" s="221"/>
      <c r="PPW25" s="221"/>
      <c r="PPX25" s="221"/>
      <c r="PPY25" s="221"/>
      <c r="PPZ25" s="221"/>
      <c r="PQA25" s="221"/>
      <c r="PQB25" s="221"/>
      <c r="PQC25" s="221"/>
      <c r="PQD25" s="221"/>
      <c r="PQE25" s="221"/>
      <c r="PQF25" s="221"/>
      <c r="PQG25" s="221"/>
      <c r="PQH25" s="221"/>
      <c r="PQI25" s="221"/>
      <c r="PQJ25" s="221"/>
      <c r="PQK25" s="221"/>
      <c r="PQL25" s="221"/>
      <c r="PQM25" s="221"/>
      <c r="PQN25" s="221"/>
      <c r="PQO25" s="221"/>
      <c r="PQP25" s="221"/>
      <c r="PQQ25" s="221"/>
      <c r="PQR25" s="221"/>
      <c r="PQS25" s="221"/>
      <c r="PQT25" s="221"/>
      <c r="PQU25" s="221"/>
      <c r="PQV25" s="221"/>
      <c r="PQW25" s="221"/>
      <c r="PQX25" s="221"/>
      <c r="PQY25" s="221"/>
      <c r="PQZ25" s="221"/>
      <c r="PRA25" s="221"/>
      <c r="PRB25" s="221"/>
      <c r="PRC25" s="221"/>
      <c r="PRD25" s="221"/>
      <c r="PRE25" s="221"/>
      <c r="PRF25" s="221"/>
      <c r="PRG25" s="221"/>
      <c r="PRH25" s="221"/>
      <c r="PRI25" s="221"/>
      <c r="PRJ25" s="221"/>
      <c r="PRK25" s="221"/>
      <c r="PRL25" s="221"/>
      <c r="PRM25" s="221"/>
      <c r="PRN25" s="221"/>
      <c r="PRO25" s="221"/>
      <c r="PRP25" s="221"/>
      <c r="PRQ25" s="221"/>
      <c r="PRR25" s="221"/>
      <c r="PRS25" s="221"/>
      <c r="PRT25" s="221"/>
      <c r="PRU25" s="221"/>
      <c r="PRV25" s="221"/>
      <c r="PRW25" s="221"/>
      <c r="PRX25" s="221"/>
      <c r="PRY25" s="221"/>
      <c r="PRZ25" s="221"/>
      <c r="PSA25" s="221"/>
      <c r="PSB25" s="221"/>
      <c r="PSC25" s="221"/>
      <c r="PSD25" s="221"/>
      <c r="PSE25" s="221"/>
      <c r="PSF25" s="221"/>
      <c r="PSG25" s="221"/>
      <c r="PSH25" s="221"/>
      <c r="PSI25" s="221"/>
      <c r="PSJ25" s="221"/>
      <c r="PSK25" s="221"/>
      <c r="PSL25" s="221"/>
      <c r="PSM25" s="221"/>
      <c r="PSN25" s="221"/>
      <c r="PSO25" s="221"/>
      <c r="PSP25" s="221"/>
      <c r="PSQ25" s="221"/>
      <c r="PSR25" s="221"/>
      <c r="PSS25" s="221"/>
      <c r="PST25" s="221"/>
      <c r="PSU25" s="221"/>
      <c r="PSV25" s="221"/>
      <c r="PSW25" s="221"/>
      <c r="PSX25" s="221"/>
      <c r="PSY25" s="221"/>
      <c r="PSZ25" s="221"/>
      <c r="PTA25" s="221"/>
      <c r="PTB25" s="221"/>
      <c r="PTC25" s="221"/>
      <c r="PTD25" s="221"/>
      <c r="PTE25" s="221"/>
      <c r="PTF25" s="221"/>
      <c r="PTG25" s="221"/>
      <c r="PTH25" s="221"/>
      <c r="PTI25" s="221"/>
      <c r="PTJ25" s="221"/>
      <c r="PTK25" s="221"/>
      <c r="PTL25" s="221"/>
      <c r="PTM25" s="221"/>
      <c r="PTN25" s="221"/>
      <c r="PTO25" s="221"/>
      <c r="PTP25" s="221"/>
      <c r="PTQ25" s="221"/>
      <c r="PTR25" s="221"/>
      <c r="PTS25" s="221"/>
      <c r="PTT25" s="221"/>
      <c r="PTU25" s="221"/>
      <c r="PTV25" s="221"/>
      <c r="PTW25" s="221"/>
      <c r="PTX25" s="221"/>
      <c r="PTY25" s="221"/>
      <c r="PTZ25" s="221"/>
      <c r="PUA25" s="221"/>
      <c r="PUB25" s="221"/>
      <c r="PUC25" s="221"/>
      <c r="PUD25" s="221"/>
      <c r="PUE25" s="221"/>
      <c r="PUF25" s="221"/>
      <c r="PUG25" s="221"/>
      <c r="PUH25" s="221"/>
      <c r="PUI25" s="221"/>
      <c r="PUJ25" s="221"/>
      <c r="PUK25" s="221"/>
      <c r="PUL25" s="221"/>
      <c r="PUM25" s="221"/>
      <c r="PUN25" s="221"/>
      <c r="PUO25" s="221"/>
      <c r="PUP25" s="221"/>
      <c r="PUQ25" s="221"/>
      <c r="PUR25" s="221"/>
      <c r="PUS25" s="221"/>
      <c r="PUT25" s="221"/>
      <c r="PUU25" s="221"/>
      <c r="PUV25" s="221"/>
      <c r="PUW25" s="221"/>
      <c r="PUX25" s="221"/>
      <c r="PUY25" s="221"/>
      <c r="PUZ25" s="221"/>
      <c r="PVA25" s="221"/>
      <c r="PVB25" s="221"/>
      <c r="PVC25" s="221"/>
      <c r="PVD25" s="221"/>
      <c r="PVE25" s="221"/>
      <c r="PVF25" s="221"/>
      <c r="PVG25" s="221"/>
      <c r="PVH25" s="221"/>
      <c r="PVI25" s="221"/>
      <c r="PVJ25" s="221"/>
      <c r="PVK25" s="221"/>
      <c r="PVL25" s="221"/>
      <c r="PVM25" s="221"/>
      <c r="PVN25" s="221"/>
      <c r="PVO25" s="221"/>
      <c r="PVP25" s="221"/>
      <c r="PVQ25" s="221"/>
      <c r="PVR25" s="221"/>
      <c r="PVS25" s="221"/>
      <c r="PVT25" s="221"/>
      <c r="PVU25" s="221"/>
      <c r="PVV25" s="221"/>
      <c r="PVW25" s="221"/>
      <c r="PVX25" s="221"/>
      <c r="PVY25" s="221"/>
      <c r="PVZ25" s="221"/>
      <c r="PWA25" s="221"/>
      <c r="PWB25" s="221"/>
      <c r="PWC25" s="221"/>
      <c r="PWD25" s="221"/>
      <c r="PWE25" s="221"/>
      <c r="PWF25" s="221"/>
      <c r="PWG25" s="221"/>
      <c r="PWH25" s="221"/>
      <c r="PWI25" s="221"/>
      <c r="PWJ25" s="221"/>
      <c r="PWK25" s="221"/>
      <c r="PWL25" s="221"/>
      <c r="PWM25" s="221"/>
      <c r="PWN25" s="221"/>
      <c r="PWO25" s="221"/>
      <c r="PWP25" s="221"/>
      <c r="PWQ25" s="221"/>
      <c r="PWR25" s="221"/>
      <c r="PWS25" s="221"/>
      <c r="PWT25" s="221"/>
      <c r="PWU25" s="221"/>
      <c r="PWV25" s="221"/>
      <c r="PWW25" s="221"/>
      <c r="PWX25" s="221"/>
      <c r="PWY25" s="221"/>
      <c r="PWZ25" s="221"/>
      <c r="PXA25" s="221"/>
      <c r="PXB25" s="221"/>
      <c r="PXC25" s="221"/>
      <c r="PXD25" s="221"/>
      <c r="PXE25" s="221"/>
      <c r="PXF25" s="221"/>
      <c r="PXG25" s="221"/>
      <c r="PXH25" s="221"/>
      <c r="PXI25" s="221"/>
      <c r="PXJ25" s="221"/>
      <c r="PXK25" s="221"/>
      <c r="PXL25" s="221"/>
      <c r="PXM25" s="221"/>
      <c r="PXN25" s="221"/>
      <c r="PXO25" s="221"/>
      <c r="PXP25" s="221"/>
      <c r="PXQ25" s="221"/>
      <c r="PXR25" s="221"/>
      <c r="PXS25" s="221"/>
      <c r="PXT25" s="221"/>
      <c r="PXU25" s="221"/>
      <c r="PXV25" s="221"/>
      <c r="PXW25" s="221"/>
      <c r="PXX25" s="221"/>
      <c r="PXY25" s="221"/>
      <c r="PXZ25" s="221"/>
      <c r="PYA25" s="221"/>
      <c r="PYB25" s="221"/>
      <c r="PYC25" s="221"/>
      <c r="PYD25" s="221"/>
      <c r="PYE25" s="221"/>
      <c r="PYF25" s="221"/>
      <c r="PYG25" s="221"/>
      <c r="PYH25" s="221"/>
      <c r="PYI25" s="221"/>
      <c r="PYJ25" s="221"/>
      <c r="PYK25" s="221"/>
      <c r="PYL25" s="221"/>
      <c r="PYM25" s="221"/>
      <c r="PYN25" s="221"/>
      <c r="PYO25" s="221"/>
      <c r="PYP25" s="221"/>
      <c r="PYQ25" s="221"/>
      <c r="PYR25" s="221"/>
      <c r="PYS25" s="221"/>
      <c r="PYT25" s="221"/>
      <c r="PYU25" s="221"/>
      <c r="PYV25" s="221"/>
      <c r="PYW25" s="221"/>
      <c r="PYX25" s="221"/>
      <c r="PYY25" s="221"/>
      <c r="PYZ25" s="221"/>
      <c r="PZA25" s="221"/>
      <c r="PZB25" s="221"/>
      <c r="PZC25" s="221"/>
      <c r="PZD25" s="221"/>
      <c r="PZE25" s="221"/>
      <c r="PZF25" s="221"/>
      <c r="PZG25" s="221"/>
      <c r="PZH25" s="221"/>
      <c r="PZI25" s="221"/>
      <c r="PZJ25" s="221"/>
      <c r="PZK25" s="221"/>
      <c r="PZL25" s="221"/>
      <c r="PZM25" s="221"/>
      <c r="PZN25" s="221"/>
      <c r="PZO25" s="221"/>
      <c r="PZP25" s="221"/>
      <c r="PZQ25" s="221"/>
      <c r="PZR25" s="221"/>
      <c r="PZS25" s="221"/>
      <c r="PZT25" s="221"/>
      <c r="PZU25" s="221"/>
      <c r="PZV25" s="221"/>
      <c r="PZW25" s="221"/>
      <c r="PZX25" s="221"/>
      <c r="PZY25" s="221"/>
      <c r="PZZ25" s="221"/>
      <c r="QAA25" s="221"/>
      <c r="QAB25" s="221"/>
      <c r="QAC25" s="221"/>
      <c r="QAD25" s="221"/>
      <c r="QAE25" s="221"/>
      <c r="QAF25" s="221"/>
      <c r="QAG25" s="221"/>
      <c r="QAH25" s="221"/>
      <c r="QAI25" s="221"/>
      <c r="QAJ25" s="221"/>
      <c r="QAK25" s="221"/>
      <c r="QAL25" s="221"/>
      <c r="QAM25" s="221"/>
      <c r="QAN25" s="221"/>
      <c r="QAO25" s="221"/>
      <c r="QAP25" s="221"/>
      <c r="QAQ25" s="221"/>
      <c r="QAR25" s="221"/>
      <c r="QAS25" s="221"/>
      <c r="QAT25" s="221"/>
      <c r="QAU25" s="221"/>
      <c r="QAV25" s="221"/>
      <c r="QAW25" s="221"/>
      <c r="QAX25" s="221"/>
      <c r="QAY25" s="221"/>
      <c r="QAZ25" s="221"/>
      <c r="QBA25" s="221"/>
      <c r="QBB25" s="221"/>
      <c r="QBC25" s="221"/>
      <c r="QBD25" s="221"/>
      <c r="QBE25" s="221"/>
      <c r="QBF25" s="221"/>
      <c r="QBG25" s="221"/>
      <c r="QBH25" s="221"/>
      <c r="QBI25" s="221"/>
      <c r="QBJ25" s="221"/>
      <c r="QBK25" s="221"/>
      <c r="QBL25" s="221"/>
      <c r="QBM25" s="221"/>
      <c r="QBN25" s="221"/>
      <c r="QBO25" s="221"/>
      <c r="QBP25" s="221"/>
      <c r="QBQ25" s="221"/>
      <c r="QBR25" s="221"/>
      <c r="QBS25" s="221"/>
      <c r="QBT25" s="221"/>
      <c r="QBU25" s="221"/>
      <c r="QBV25" s="221"/>
      <c r="QBW25" s="221"/>
      <c r="QBX25" s="221"/>
      <c r="QBY25" s="221"/>
      <c r="QBZ25" s="221"/>
      <c r="QCA25" s="221"/>
      <c r="QCB25" s="221"/>
      <c r="QCC25" s="221"/>
      <c r="QCD25" s="221"/>
      <c r="QCE25" s="221"/>
      <c r="QCF25" s="221"/>
      <c r="QCG25" s="221"/>
      <c r="QCH25" s="221"/>
      <c r="QCI25" s="221"/>
      <c r="QCJ25" s="221"/>
      <c r="QCK25" s="221"/>
      <c r="QCL25" s="221"/>
      <c r="QCM25" s="221"/>
      <c r="QCN25" s="221"/>
      <c r="QCO25" s="221"/>
      <c r="QCP25" s="221"/>
      <c r="QCQ25" s="221"/>
      <c r="QCR25" s="221"/>
      <c r="QCS25" s="221"/>
      <c r="QCT25" s="221"/>
      <c r="QCU25" s="221"/>
      <c r="QCV25" s="221"/>
      <c r="QCW25" s="221"/>
      <c r="QCX25" s="221"/>
      <c r="QCY25" s="221"/>
      <c r="QCZ25" s="221"/>
      <c r="QDA25" s="221"/>
      <c r="QDB25" s="221"/>
      <c r="QDC25" s="221"/>
      <c r="QDD25" s="221"/>
      <c r="QDE25" s="221"/>
      <c r="QDF25" s="221"/>
      <c r="QDG25" s="221"/>
      <c r="QDH25" s="221"/>
      <c r="QDI25" s="221"/>
      <c r="QDJ25" s="221"/>
      <c r="QDK25" s="221"/>
      <c r="QDL25" s="221"/>
      <c r="QDM25" s="221"/>
      <c r="QDN25" s="221"/>
      <c r="QDO25" s="221"/>
      <c r="QDP25" s="221"/>
      <c r="QDQ25" s="221"/>
      <c r="QDR25" s="221"/>
      <c r="QDS25" s="221"/>
      <c r="QDT25" s="221"/>
      <c r="QDU25" s="221"/>
      <c r="QDV25" s="221"/>
      <c r="QDW25" s="221"/>
      <c r="QDX25" s="221"/>
      <c r="QDY25" s="221"/>
      <c r="QDZ25" s="221"/>
      <c r="QEA25" s="221"/>
      <c r="QEB25" s="221"/>
      <c r="QEC25" s="221"/>
      <c r="QED25" s="221"/>
      <c r="QEE25" s="221"/>
      <c r="QEF25" s="221"/>
      <c r="QEG25" s="221"/>
      <c r="QEH25" s="221"/>
      <c r="QEI25" s="221"/>
      <c r="QEJ25" s="221"/>
      <c r="QEK25" s="221"/>
      <c r="QEL25" s="221"/>
      <c r="QEM25" s="221"/>
      <c r="QEN25" s="221"/>
      <c r="QEO25" s="221"/>
      <c r="QEP25" s="221"/>
      <c r="QEQ25" s="221"/>
      <c r="QER25" s="221"/>
      <c r="QES25" s="221"/>
      <c r="QET25" s="221"/>
      <c r="QEU25" s="221"/>
      <c r="QEV25" s="221"/>
      <c r="QEW25" s="221"/>
      <c r="QEX25" s="221"/>
      <c r="QEY25" s="221"/>
      <c r="QEZ25" s="221"/>
      <c r="QFA25" s="221"/>
      <c r="QFB25" s="221"/>
      <c r="QFC25" s="221"/>
      <c r="QFD25" s="221"/>
      <c r="QFE25" s="221"/>
      <c r="QFF25" s="221"/>
      <c r="QFG25" s="221"/>
      <c r="QFH25" s="221"/>
      <c r="QFI25" s="221"/>
      <c r="QFJ25" s="221"/>
      <c r="QFK25" s="221"/>
      <c r="QFL25" s="221"/>
      <c r="QFM25" s="221"/>
      <c r="QFN25" s="221"/>
      <c r="QFO25" s="221"/>
      <c r="QFP25" s="221"/>
      <c r="QFQ25" s="221"/>
      <c r="QFR25" s="221"/>
      <c r="QFS25" s="221"/>
      <c r="QFT25" s="221"/>
      <c r="QFU25" s="221"/>
      <c r="QFV25" s="221"/>
      <c r="QFW25" s="221"/>
      <c r="QFX25" s="221"/>
      <c r="QFY25" s="221"/>
      <c r="QFZ25" s="221"/>
      <c r="QGA25" s="221"/>
      <c r="QGB25" s="221"/>
      <c r="QGC25" s="221"/>
      <c r="QGD25" s="221"/>
      <c r="QGE25" s="221"/>
      <c r="QGF25" s="221"/>
      <c r="QGG25" s="221"/>
      <c r="QGH25" s="221"/>
      <c r="QGI25" s="221"/>
      <c r="QGJ25" s="221"/>
      <c r="QGK25" s="221"/>
      <c r="QGL25" s="221"/>
      <c r="QGM25" s="221"/>
      <c r="QGN25" s="221"/>
      <c r="QGO25" s="221"/>
      <c r="QGP25" s="221"/>
      <c r="QGQ25" s="221"/>
      <c r="QGR25" s="221"/>
      <c r="QGS25" s="221"/>
      <c r="QGT25" s="221"/>
      <c r="QGU25" s="221"/>
      <c r="QGV25" s="221"/>
      <c r="QGW25" s="221"/>
      <c r="QGX25" s="221"/>
      <c r="QGY25" s="221"/>
      <c r="QGZ25" s="221"/>
      <c r="QHA25" s="221"/>
      <c r="QHB25" s="221"/>
      <c r="QHC25" s="221"/>
      <c r="QHD25" s="221"/>
      <c r="QHE25" s="221"/>
      <c r="QHF25" s="221"/>
      <c r="QHG25" s="221"/>
      <c r="QHH25" s="221"/>
      <c r="QHI25" s="221"/>
      <c r="QHJ25" s="221"/>
      <c r="QHK25" s="221"/>
      <c r="QHL25" s="221"/>
      <c r="QHM25" s="221"/>
      <c r="QHN25" s="221"/>
      <c r="QHO25" s="221"/>
      <c r="QHP25" s="221"/>
      <c r="QHQ25" s="221"/>
      <c r="QHR25" s="221"/>
      <c r="QHS25" s="221"/>
      <c r="QHT25" s="221"/>
      <c r="QHU25" s="221"/>
      <c r="QHV25" s="221"/>
      <c r="QHW25" s="221"/>
      <c r="QHX25" s="221"/>
      <c r="QHY25" s="221"/>
      <c r="QHZ25" s="221"/>
      <c r="QIA25" s="221"/>
      <c r="QIB25" s="221"/>
      <c r="QIC25" s="221"/>
      <c r="QID25" s="221"/>
      <c r="QIE25" s="221"/>
      <c r="QIF25" s="221"/>
      <c r="QIG25" s="221"/>
      <c r="QIH25" s="221"/>
      <c r="QII25" s="221"/>
      <c r="QIJ25" s="221"/>
      <c r="QIK25" s="221"/>
      <c r="QIL25" s="221"/>
      <c r="QIM25" s="221"/>
      <c r="QIN25" s="221"/>
      <c r="QIO25" s="221"/>
      <c r="QIP25" s="221"/>
      <c r="QIQ25" s="221"/>
      <c r="QIR25" s="221"/>
      <c r="QIS25" s="221"/>
      <c r="QIT25" s="221"/>
      <c r="QIU25" s="221"/>
      <c r="QIV25" s="221"/>
      <c r="QIW25" s="221"/>
      <c r="QIX25" s="221"/>
      <c r="QIY25" s="221"/>
      <c r="QIZ25" s="221"/>
      <c r="QJA25" s="221"/>
      <c r="QJB25" s="221"/>
      <c r="QJC25" s="221"/>
      <c r="QJD25" s="221"/>
      <c r="QJE25" s="221"/>
      <c r="QJF25" s="221"/>
      <c r="QJG25" s="221"/>
      <c r="QJH25" s="221"/>
      <c r="QJI25" s="221"/>
      <c r="QJJ25" s="221"/>
      <c r="QJK25" s="221"/>
      <c r="QJL25" s="221"/>
      <c r="QJM25" s="221"/>
      <c r="QJN25" s="221"/>
      <c r="QJO25" s="221"/>
      <c r="QJP25" s="221"/>
      <c r="QJQ25" s="221"/>
      <c r="QJR25" s="221"/>
      <c r="QJS25" s="221"/>
      <c r="QJT25" s="221"/>
      <c r="QJU25" s="221"/>
      <c r="QJV25" s="221"/>
      <c r="QJW25" s="221"/>
      <c r="QJX25" s="221"/>
      <c r="QJY25" s="221"/>
      <c r="QJZ25" s="221"/>
      <c r="QKA25" s="221"/>
      <c r="QKB25" s="221"/>
      <c r="QKC25" s="221"/>
      <c r="QKD25" s="221"/>
      <c r="QKE25" s="221"/>
      <c r="QKF25" s="221"/>
      <c r="QKG25" s="221"/>
      <c r="QKH25" s="221"/>
      <c r="QKI25" s="221"/>
      <c r="QKJ25" s="221"/>
      <c r="QKK25" s="221"/>
      <c r="QKL25" s="221"/>
      <c r="QKM25" s="221"/>
      <c r="QKN25" s="221"/>
      <c r="QKO25" s="221"/>
      <c r="QKP25" s="221"/>
      <c r="QKQ25" s="221"/>
      <c r="QKR25" s="221"/>
      <c r="QKS25" s="221"/>
      <c r="QKT25" s="221"/>
      <c r="QKU25" s="221"/>
      <c r="QKV25" s="221"/>
      <c r="QKW25" s="221"/>
      <c r="QKX25" s="221"/>
      <c r="QKY25" s="221"/>
      <c r="QKZ25" s="221"/>
      <c r="QLA25" s="221"/>
      <c r="QLB25" s="221"/>
      <c r="QLC25" s="221"/>
      <c r="QLD25" s="221"/>
      <c r="QLE25" s="221"/>
      <c r="QLF25" s="221"/>
      <c r="QLG25" s="221"/>
      <c r="QLH25" s="221"/>
      <c r="QLI25" s="221"/>
      <c r="QLJ25" s="221"/>
      <c r="QLK25" s="221"/>
      <c r="QLL25" s="221"/>
      <c r="QLM25" s="221"/>
      <c r="QLN25" s="221"/>
      <c r="QLO25" s="221"/>
      <c r="QLP25" s="221"/>
      <c r="QLQ25" s="221"/>
      <c r="QLR25" s="221"/>
      <c r="QLS25" s="221"/>
      <c r="QLT25" s="221"/>
      <c r="QLU25" s="221"/>
      <c r="QLV25" s="221"/>
      <c r="QLW25" s="221"/>
      <c r="QLX25" s="221"/>
      <c r="QLY25" s="221"/>
      <c r="QLZ25" s="221"/>
      <c r="QMA25" s="221"/>
      <c r="QMB25" s="221"/>
      <c r="QMC25" s="221"/>
      <c r="QMD25" s="221"/>
      <c r="QME25" s="221"/>
      <c r="QMF25" s="221"/>
      <c r="QMG25" s="221"/>
      <c r="QMH25" s="221"/>
      <c r="QMI25" s="221"/>
      <c r="QMJ25" s="221"/>
      <c r="QMK25" s="221"/>
      <c r="QML25" s="221"/>
      <c r="QMM25" s="221"/>
      <c r="QMN25" s="221"/>
      <c r="QMO25" s="221"/>
      <c r="QMP25" s="221"/>
      <c r="QMQ25" s="221"/>
      <c r="QMR25" s="221"/>
      <c r="QMS25" s="221"/>
      <c r="QMT25" s="221"/>
      <c r="QMU25" s="221"/>
      <c r="QMV25" s="221"/>
      <c r="QMW25" s="221"/>
      <c r="QMX25" s="221"/>
      <c r="QMY25" s="221"/>
      <c r="QMZ25" s="221"/>
      <c r="QNA25" s="221"/>
      <c r="QNB25" s="221"/>
      <c r="QNC25" s="221"/>
      <c r="QND25" s="221"/>
      <c r="QNE25" s="221"/>
      <c r="QNF25" s="221"/>
      <c r="QNG25" s="221"/>
      <c r="QNH25" s="221"/>
      <c r="QNI25" s="221"/>
      <c r="QNJ25" s="221"/>
      <c r="QNK25" s="221"/>
      <c r="QNL25" s="221"/>
      <c r="QNM25" s="221"/>
      <c r="QNN25" s="221"/>
      <c r="QNO25" s="221"/>
      <c r="QNP25" s="221"/>
      <c r="QNQ25" s="221"/>
      <c r="QNR25" s="221"/>
      <c r="QNS25" s="221"/>
      <c r="QNT25" s="221"/>
      <c r="QNU25" s="221"/>
      <c r="QNV25" s="221"/>
      <c r="QNW25" s="221"/>
      <c r="QNX25" s="221"/>
      <c r="QNY25" s="221"/>
      <c r="QNZ25" s="221"/>
      <c r="QOA25" s="221"/>
      <c r="QOB25" s="221"/>
      <c r="QOC25" s="221"/>
      <c r="QOD25" s="221"/>
      <c r="QOE25" s="221"/>
      <c r="QOF25" s="221"/>
      <c r="QOG25" s="221"/>
      <c r="QOH25" s="221"/>
      <c r="QOI25" s="221"/>
      <c r="QOJ25" s="221"/>
      <c r="QOK25" s="221"/>
      <c r="QOL25" s="221"/>
      <c r="QOM25" s="221"/>
      <c r="QON25" s="221"/>
      <c r="QOO25" s="221"/>
      <c r="QOP25" s="221"/>
      <c r="QOQ25" s="221"/>
      <c r="QOR25" s="221"/>
      <c r="QOS25" s="221"/>
      <c r="QOT25" s="221"/>
      <c r="QOU25" s="221"/>
      <c r="QOV25" s="221"/>
      <c r="QOW25" s="221"/>
      <c r="QOX25" s="221"/>
      <c r="QOY25" s="221"/>
      <c r="QOZ25" s="221"/>
      <c r="QPA25" s="221"/>
      <c r="QPB25" s="221"/>
      <c r="QPC25" s="221"/>
      <c r="QPD25" s="221"/>
      <c r="QPE25" s="221"/>
      <c r="QPF25" s="221"/>
      <c r="QPG25" s="221"/>
      <c r="QPH25" s="221"/>
      <c r="QPI25" s="221"/>
      <c r="QPJ25" s="221"/>
      <c r="QPK25" s="221"/>
      <c r="QPL25" s="221"/>
      <c r="QPM25" s="221"/>
      <c r="QPN25" s="221"/>
      <c r="QPO25" s="221"/>
      <c r="QPP25" s="221"/>
      <c r="QPQ25" s="221"/>
      <c r="QPR25" s="221"/>
      <c r="QPS25" s="221"/>
      <c r="QPT25" s="221"/>
      <c r="QPU25" s="221"/>
      <c r="QPV25" s="221"/>
      <c r="QPW25" s="221"/>
      <c r="QPX25" s="221"/>
      <c r="QPY25" s="221"/>
      <c r="QPZ25" s="221"/>
      <c r="QQA25" s="221"/>
      <c r="QQB25" s="221"/>
      <c r="QQC25" s="221"/>
      <c r="QQD25" s="221"/>
      <c r="QQE25" s="221"/>
      <c r="QQF25" s="221"/>
      <c r="QQG25" s="221"/>
      <c r="QQH25" s="221"/>
      <c r="QQI25" s="221"/>
      <c r="QQJ25" s="221"/>
      <c r="QQK25" s="221"/>
      <c r="QQL25" s="221"/>
      <c r="QQM25" s="221"/>
      <c r="QQN25" s="221"/>
      <c r="QQO25" s="221"/>
      <c r="QQP25" s="221"/>
      <c r="QQQ25" s="221"/>
      <c r="QQR25" s="221"/>
      <c r="QQS25" s="221"/>
      <c r="QQT25" s="221"/>
      <c r="QQU25" s="221"/>
      <c r="QQV25" s="221"/>
      <c r="QQW25" s="221"/>
      <c r="QQX25" s="221"/>
      <c r="QQY25" s="221"/>
      <c r="QQZ25" s="221"/>
      <c r="QRA25" s="221"/>
      <c r="QRB25" s="221"/>
      <c r="QRC25" s="221"/>
      <c r="QRD25" s="221"/>
      <c r="QRE25" s="221"/>
      <c r="QRF25" s="221"/>
      <c r="QRG25" s="221"/>
      <c r="QRH25" s="221"/>
      <c r="QRI25" s="221"/>
      <c r="QRJ25" s="221"/>
      <c r="QRK25" s="221"/>
      <c r="QRL25" s="221"/>
      <c r="QRM25" s="221"/>
      <c r="QRN25" s="221"/>
      <c r="QRO25" s="221"/>
      <c r="QRP25" s="221"/>
      <c r="QRQ25" s="221"/>
      <c r="QRR25" s="221"/>
      <c r="QRS25" s="221"/>
      <c r="QRT25" s="221"/>
      <c r="QRU25" s="221"/>
      <c r="QRV25" s="221"/>
      <c r="QRW25" s="221"/>
      <c r="QRX25" s="221"/>
      <c r="QRY25" s="221"/>
      <c r="QRZ25" s="221"/>
      <c r="QSA25" s="221"/>
      <c r="QSB25" s="221"/>
      <c r="QSC25" s="221"/>
      <c r="QSD25" s="221"/>
      <c r="QSE25" s="221"/>
      <c r="QSF25" s="221"/>
      <c r="QSG25" s="221"/>
      <c r="QSH25" s="221"/>
      <c r="QSI25" s="221"/>
      <c r="QSJ25" s="221"/>
      <c r="QSK25" s="221"/>
      <c r="QSL25" s="221"/>
      <c r="QSM25" s="221"/>
      <c r="QSN25" s="221"/>
      <c r="QSO25" s="221"/>
      <c r="QSP25" s="221"/>
      <c r="QSQ25" s="221"/>
      <c r="QSR25" s="221"/>
      <c r="QSS25" s="221"/>
      <c r="QST25" s="221"/>
      <c r="QSU25" s="221"/>
      <c r="QSV25" s="221"/>
      <c r="QSW25" s="221"/>
      <c r="QSX25" s="221"/>
      <c r="QSY25" s="221"/>
      <c r="QSZ25" s="221"/>
      <c r="QTA25" s="221"/>
      <c r="QTB25" s="221"/>
      <c r="QTC25" s="221"/>
      <c r="QTD25" s="221"/>
      <c r="QTE25" s="221"/>
      <c r="QTF25" s="221"/>
      <c r="QTG25" s="221"/>
      <c r="QTH25" s="221"/>
      <c r="QTI25" s="221"/>
      <c r="QTJ25" s="221"/>
      <c r="QTK25" s="221"/>
      <c r="QTL25" s="221"/>
      <c r="QTM25" s="221"/>
      <c r="QTN25" s="221"/>
      <c r="QTO25" s="221"/>
      <c r="QTP25" s="221"/>
      <c r="QTQ25" s="221"/>
      <c r="QTR25" s="221"/>
      <c r="QTS25" s="221"/>
      <c r="QTT25" s="221"/>
      <c r="QTU25" s="221"/>
      <c r="QTV25" s="221"/>
      <c r="QTW25" s="221"/>
      <c r="QTX25" s="221"/>
      <c r="QTY25" s="221"/>
      <c r="QTZ25" s="221"/>
      <c r="QUA25" s="221"/>
      <c r="QUB25" s="221"/>
      <c r="QUC25" s="221"/>
      <c r="QUD25" s="221"/>
      <c r="QUE25" s="221"/>
      <c r="QUF25" s="221"/>
      <c r="QUG25" s="221"/>
      <c r="QUH25" s="221"/>
      <c r="QUI25" s="221"/>
      <c r="QUJ25" s="221"/>
      <c r="QUK25" s="221"/>
      <c r="QUL25" s="221"/>
      <c r="QUM25" s="221"/>
      <c r="QUN25" s="221"/>
      <c r="QUO25" s="221"/>
      <c r="QUP25" s="221"/>
      <c r="QUQ25" s="221"/>
      <c r="QUR25" s="221"/>
      <c r="QUS25" s="221"/>
      <c r="QUT25" s="221"/>
      <c r="QUU25" s="221"/>
      <c r="QUV25" s="221"/>
      <c r="QUW25" s="221"/>
      <c r="QUX25" s="221"/>
      <c r="QUY25" s="221"/>
      <c r="QUZ25" s="221"/>
      <c r="QVA25" s="221"/>
      <c r="QVB25" s="221"/>
      <c r="QVC25" s="221"/>
      <c r="QVD25" s="221"/>
      <c r="QVE25" s="221"/>
      <c r="QVF25" s="221"/>
      <c r="QVG25" s="221"/>
      <c r="QVH25" s="221"/>
      <c r="QVI25" s="221"/>
      <c r="QVJ25" s="221"/>
      <c r="QVK25" s="221"/>
      <c r="QVL25" s="221"/>
      <c r="QVM25" s="221"/>
      <c r="QVN25" s="221"/>
      <c r="QVO25" s="221"/>
      <c r="QVP25" s="221"/>
      <c r="QVQ25" s="221"/>
      <c r="QVR25" s="221"/>
      <c r="QVS25" s="221"/>
      <c r="QVT25" s="221"/>
      <c r="QVU25" s="221"/>
      <c r="QVV25" s="221"/>
      <c r="QVW25" s="221"/>
      <c r="QVX25" s="221"/>
      <c r="QVY25" s="221"/>
      <c r="QVZ25" s="221"/>
      <c r="QWA25" s="221"/>
      <c r="QWB25" s="221"/>
      <c r="QWC25" s="221"/>
      <c r="QWD25" s="221"/>
      <c r="QWE25" s="221"/>
      <c r="QWF25" s="221"/>
      <c r="QWG25" s="221"/>
      <c r="QWH25" s="221"/>
      <c r="QWI25" s="221"/>
      <c r="QWJ25" s="221"/>
      <c r="QWK25" s="221"/>
      <c r="QWL25" s="221"/>
      <c r="QWM25" s="221"/>
      <c r="QWN25" s="221"/>
      <c r="QWO25" s="221"/>
      <c r="QWP25" s="221"/>
      <c r="QWQ25" s="221"/>
      <c r="QWR25" s="221"/>
      <c r="QWS25" s="221"/>
      <c r="QWT25" s="221"/>
      <c r="QWU25" s="221"/>
      <c r="QWV25" s="221"/>
      <c r="QWW25" s="221"/>
      <c r="QWX25" s="221"/>
      <c r="QWY25" s="221"/>
      <c r="QWZ25" s="221"/>
      <c r="QXA25" s="221"/>
      <c r="QXB25" s="221"/>
      <c r="QXC25" s="221"/>
      <c r="QXD25" s="221"/>
      <c r="QXE25" s="221"/>
      <c r="QXF25" s="221"/>
      <c r="QXG25" s="221"/>
      <c r="QXH25" s="221"/>
      <c r="QXI25" s="221"/>
      <c r="QXJ25" s="221"/>
      <c r="QXK25" s="221"/>
      <c r="QXL25" s="221"/>
      <c r="QXM25" s="221"/>
      <c r="QXN25" s="221"/>
      <c r="QXO25" s="221"/>
      <c r="QXP25" s="221"/>
      <c r="QXQ25" s="221"/>
      <c r="QXR25" s="221"/>
      <c r="QXS25" s="221"/>
      <c r="QXT25" s="221"/>
      <c r="QXU25" s="221"/>
      <c r="QXV25" s="221"/>
      <c r="QXW25" s="221"/>
      <c r="QXX25" s="221"/>
      <c r="QXY25" s="221"/>
      <c r="QXZ25" s="221"/>
      <c r="QYA25" s="221"/>
      <c r="QYB25" s="221"/>
      <c r="QYC25" s="221"/>
      <c r="QYD25" s="221"/>
      <c r="QYE25" s="221"/>
      <c r="QYF25" s="221"/>
      <c r="QYG25" s="221"/>
      <c r="QYH25" s="221"/>
      <c r="QYI25" s="221"/>
      <c r="QYJ25" s="221"/>
      <c r="QYK25" s="221"/>
      <c r="QYL25" s="221"/>
      <c r="QYM25" s="221"/>
      <c r="QYN25" s="221"/>
      <c r="QYO25" s="221"/>
      <c r="QYP25" s="221"/>
      <c r="QYQ25" s="221"/>
      <c r="QYR25" s="221"/>
      <c r="QYS25" s="221"/>
      <c r="QYT25" s="221"/>
      <c r="QYU25" s="221"/>
      <c r="QYV25" s="221"/>
      <c r="QYW25" s="221"/>
      <c r="QYX25" s="221"/>
      <c r="QYY25" s="221"/>
      <c r="QYZ25" s="221"/>
      <c r="QZA25" s="221"/>
      <c r="QZB25" s="221"/>
      <c r="QZC25" s="221"/>
      <c r="QZD25" s="221"/>
      <c r="QZE25" s="221"/>
      <c r="QZF25" s="221"/>
      <c r="QZG25" s="221"/>
      <c r="QZH25" s="221"/>
      <c r="QZI25" s="221"/>
      <c r="QZJ25" s="221"/>
      <c r="QZK25" s="221"/>
      <c r="QZL25" s="221"/>
      <c r="QZM25" s="221"/>
      <c r="QZN25" s="221"/>
      <c r="QZO25" s="221"/>
      <c r="QZP25" s="221"/>
      <c r="QZQ25" s="221"/>
      <c r="QZR25" s="221"/>
      <c r="QZS25" s="221"/>
      <c r="QZT25" s="221"/>
      <c r="QZU25" s="221"/>
      <c r="QZV25" s="221"/>
      <c r="QZW25" s="221"/>
      <c r="QZX25" s="221"/>
      <c r="QZY25" s="221"/>
      <c r="QZZ25" s="221"/>
      <c r="RAA25" s="221"/>
      <c r="RAB25" s="221"/>
      <c r="RAC25" s="221"/>
      <c r="RAD25" s="221"/>
      <c r="RAE25" s="221"/>
      <c r="RAF25" s="221"/>
      <c r="RAG25" s="221"/>
      <c r="RAH25" s="221"/>
      <c r="RAI25" s="221"/>
      <c r="RAJ25" s="221"/>
      <c r="RAK25" s="221"/>
      <c r="RAL25" s="221"/>
      <c r="RAM25" s="221"/>
      <c r="RAN25" s="221"/>
      <c r="RAO25" s="221"/>
      <c r="RAP25" s="221"/>
      <c r="RAQ25" s="221"/>
      <c r="RAR25" s="221"/>
      <c r="RAS25" s="221"/>
      <c r="RAT25" s="221"/>
      <c r="RAU25" s="221"/>
      <c r="RAV25" s="221"/>
      <c r="RAW25" s="221"/>
      <c r="RAX25" s="221"/>
      <c r="RAY25" s="221"/>
      <c r="RAZ25" s="221"/>
      <c r="RBA25" s="221"/>
      <c r="RBB25" s="221"/>
      <c r="RBC25" s="221"/>
      <c r="RBD25" s="221"/>
      <c r="RBE25" s="221"/>
      <c r="RBF25" s="221"/>
      <c r="RBG25" s="221"/>
      <c r="RBH25" s="221"/>
      <c r="RBI25" s="221"/>
      <c r="RBJ25" s="221"/>
      <c r="RBK25" s="221"/>
      <c r="RBL25" s="221"/>
      <c r="RBM25" s="221"/>
      <c r="RBN25" s="221"/>
      <c r="RBO25" s="221"/>
      <c r="RBP25" s="221"/>
      <c r="RBQ25" s="221"/>
      <c r="RBR25" s="221"/>
      <c r="RBS25" s="221"/>
      <c r="RBT25" s="221"/>
      <c r="RBU25" s="221"/>
      <c r="RBV25" s="221"/>
      <c r="RBW25" s="221"/>
      <c r="RBX25" s="221"/>
      <c r="RBY25" s="221"/>
      <c r="RBZ25" s="221"/>
      <c r="RCA25" s="221"/>
      <c r="RCB25" s="221"/>
      <c r="RCC25" s="221"/>
      <c r="RCD25" s="221"/>
      <c r="RCE25" s="221"/>
      <c r="RCF25" s="221"/>
      <c r="RCG25" s="221"/>
      <c r="RCH25" s="221"/>
      <c r="RCI25" s="221"/>
      <c r="RCJ25" s="221"/>
      <c r="RCK25" s="221"/>
      <c r="RCL25" s="221"/>
      <c r="RCM25" s="221"/>
      <c r="RCN25" s="221"/>
      <c r="RCO25" s="221"/>
      <c r="RCP25" s="221"/>
      <c r="RCQ25" s="221"/>
      <c r="RCR25" s="221"/>
      <c r="RCS25" s="221"/>
      <c r="RCT25" s="221"/>
      <c r="RCU25" s="221"/>
      <c r="RCV25" s="221"/>
      <c r="RCW25" s="221"/>
      <c r="RCX25" s="221"/>
      <c r="RCY25" s="221"/>
      <c r="RCZ25" s="221"/>
      <c r="RDA25" s="221"/>
      <c r="RDB25" s="221"/>
      <c r="RDC25" s="221"/>
      <c r="RDD25" s="221"/>
      <c r="RDE25" s="221"/>
      <c r="RDF25" s="221"/>
      <c r="RDG25" s="221"/>
      <c r="RDH25" s="221"/>
      <c r="RDI25" s="221"/>
      <c r="RDJ25" s="221"/>
      <c r="RDK25" s="221"/>
      <c r="RDL25" s="221"/>
      <c r="RDM25" s="221"/>
      <c r="RDN25" s="221"/>
      <c r="RDO25" s="221"/>
      <c r="RDP25" s="221"/>
      <c r="RDQ25" s="221"/>
      <c r="RDR25" s="221"/>
      <c r="RDS25" s="221"/>
      <c r="RDT25" s="221"/>
      <c r="RDU25" s="221"/>
      <c r="RDV25" s="221"/>
      <c r="RDW25" s="221"/>
      <c r="RDX25" s="221"/>
      <c r="RDY25" s="221"/>
      <c r="RDZ25" s="221"/>
      <c r="REA25" s="221"/>
      <c r="REB25" s="221"/>
      <c r="REC25" s="221"/>
      <c r="RED25" s="221"/>
      <c r="REE25" s="221"/>
      <c r="REF25" s="221"/>
      <c r="REG25" s="221"/>
      <c r="REH25" s="221"/>
      <c r="REI25" s="221"/>
      <c r="REJ25" s="221"/>
      <c r="REK25" s="221"/>
      <c r="REL25" s="221"/>
      <c r="REM25" s="221"/>
      <c r="REN25" s="221"/>
      <c r="REO25" s="221"/>
      <c r="REP25" s="221"/>
      <c r="REQ25" s="221"/>
      <c r="RER25" s="221"/>
      <c r="RES25" s="221"/>
      <c r="RET25" s="221"/>
      <c r="REU25" s="221"/>
      <c r="REV25" s="221"/>
      <c r="REW25" s="221"/>
      <c r="REX25" s="221"/>
      <c r="REY25" s="221"/>
      <c r="REZ25" s="221"/>
      <c r="RFA25" s="221"/>
      <c r="RFB25" s="221"/>
      <c r="RFC25" s="221"/>
      <c r="RFD25" s="221"/>
      <c r="RFE25" s="221"/>
      <c r="RFF25" s="221"/>
      <c r="RFG25" s="221"/>
      <c r="RFH25" s="221"/>
      <c r="RFI25" s="221"/>
      <c r="RFJ25" s="221"/>
      <c r="RFK25" s="221"/>
      <c r="RFL25" s="221"/>
      <c r="RFM25" s="221"/>
      <c r="RFN25" s="221"/>
      <c r="RFO25" s="221"/>
      <c r="RFP25" s="221"/>
      <c r="RFQ25" s="221"/>
      <c r="RFR25" s="221"/>
      <c r="RFS25" s="221"/>
      <c r="RFT25" s="221"/>
      <c r="RFU25" s="221"/>
      <c r="RFV25" s="221"/>
      <c r="RFW25" s="221"/>
      <c r="RFX25" s="221"/>
      <c r="RFY25" s="221"/>
      <c r="RFZ25" s="221"/>
      <c r="RGA25" s="221"/>
      <c r="RGB25" s="221"/>
      <c r="RGC25" s="221"/>
      <c r="RGD25" s="221"/>
      <c r="RGE25" s="221"/>
      <c r="RGF25" s="221"/>
      <c r="RGG25" s="221"/>
      <c r="RGH25" s="221"/>
      <c r="RGI25" s="221"/>
      <c r="RGJ25" s="221"/>
      <c r="RGK25" s="221"/>
      <c r="RGL25" s="221"/>
      <c r="RGM25" s="221"/>
      <c r="RGN25" s="221"/>
      <c r="RGO25" s="221"/>
      <c r="RGP25" s="221"/>
      <c r="RGQ25" s="221"/>
      <c r="RGR25" s="221"/>
      <c r="RGS25" s="221"/>
      <c r="RGT25" s="221"/>
      <c r="RGU25" s="221"/>
      <c r="RGV25" s="221"/>
      <c r="RGW25" s="221"/>
      <c r="RGX25" s="221"/>
      <c r="RGY25" s="221"/>
      <c r="RGZ25" s="221"/>
      <c r="RHA25" s="221"/>
      <c r="RHB25" s="221"/>
      <c r="RHC25" s="221"/>
      <c r="RHD25" s="221"/>
      <c r="RHE25" s="221"/>
      <c r="RHF25" s="221"/>
      <c r="RHG25" s="221"/>
      <c r="RHH25" s="221"/>
      <c r="RHI25" s="221"/>
      <c r="RHJ25" s="221"/>
      <c r="RHK25" s="221"/>
      <c r="RHL25" s="221"/>
      <c r="RHM25" s="221"/>
      <c r="RHN25" s="221"/>
      <c r="RHO25" s="221"/>
      <c r="RHP25" s="221"/>
      <c r="RHQ25" s="221"/>
      <c r="RHR25" s="221"/>
      <c r="RHS25" s="221"/>
      <c r="RHT25" s="221"/>
      <c r="RHU25" s="221"/>
      <c r="RHV25" s="221"/>
      <c r="RHW25" s="221"/>
      <c r="RHX25" s="221"/>
      <c r="RHY25" s="221"/>
      <c r="RHZ25" s="221"/>
      <c r="RIA25" s="221"/>
      <c r="RIB25" s="221"/>
      <c r="RIC25" s="221"/>
      <c r="RID25" s="221"/>
      <c r="RIE25" s="221"/>
      <c r="RIF25" s="221"/>
      <c r="RIG25" s="221"/>
      <c r="RIH25" s="221"/>
      <c r="RII25" s="221"/>
      <c r="RIJ25" s="221"/>
      <c r="RIK25" s="221"/>
      <c r="RIL25" s="221"/>
      <c r="RIM25" s="221"/>
      <c r="RIN25" s="221"/>
      <c r="RIO25" s="221"/>
      <c r="RIP25" s="221"/>
      <c r="RIQ25" s="221"/>
      <c r="RIR25" s="221"/>
      <c r="RIS25" s="221"/>
      <c r="RIT25" s="221"/>
      <c r="RIU25" s="221"/>
      <c r="RIV25" s="221"/>
      <c r="RIW25" s="221"/>
      <c r="RIX25" s="221"/>
      <c r="RIY25" s="221"/>
      <c r="RIZ25" s="221"/>
      <c r="RJA25" s="221"/>
      <c r="RJB25" s="221"/>
      <c r="RJC25" s="221"/>
      <c r="RJD25" s="221"/>
      <c r="RJE25" s="221"/>
      <c r="RJF25" s="221"/>
      <c r="RJG25" s="221"/>
      <c r="RJH25" s="221"/>
      <c r="RJI25" s="221"/>
      <c r="RJJ25" s="221"/>
      <c r="RJK25" s="221"/>
      <c r="RJL25" s="221"/>
      <c r="RJM25" s="221"/>
      <c r="RJN25" s="221"/>
      <c r="RJO25" s="221"/>
      <c r="RJP25" s="221"/>
      <c r="RJQ25" s="221"/>
      <c r="RJR25" s="221"/>
      <c r="RJS25" s="221"/>
      <c r="RJT25" s="221"/>
      <c r="RJU25" s="221"/>
      <c r="RJV25" s="221"/>
      <c r="RJW25" s="221"/>
      <c r="RJX25" s="221"/>
      <c r="RJY25" s="221"/>
      <c r="RJZ25" s="221"/>
      <c r="RKA25" s="221"/>
      <c r="RKB25" s="221"/>
      <c r="RKC25" s="221"/>
      <c r="RKD25" s="221"/>
      <c r="RKE25" s="221"/>
      <c r="RKF25" s="221"/>
      <c r="RKG25" s="221"/>
      <c r="RKH25" s="221"/>
      <c r="RKI25" s="221"/>
      <c r="RKJ25" s="221"/>
      <c r="RKK25" s="221"/>
      <c r="RKL25" s="221"/>
      <c r="RKM25" s="221"/>
      <c r="RKN25" s="221"/>
      <c r="RKO25" s="221"/>
      <c r="RKP25" s="221"/>
      <c r="RKQ25" s="221"/>
      <c r="RKR25" s="221"/>
      <c r="RKS25" s="221"/>
      <c r="RKT25" s="221"/>
      <c r="RKU25" s="221"/>
      <c r="RKV25" s="221"/>
      <c r="RKW25" s="221"/>
      <c r="RKX25" s="221"/>
      <c r="RKY25" s="221"/>
      <c r="RKZ25" s="221"/>
      <c r="RLA25" s="221"/>
      <c r="RLB25" s="221"/>
      <c r="RLC25" s="221"/>
      <c r="RLD25" s="221"/>
      <c r="RLE25" s="221"/>
      <c r="RLF25" s="221"/>
      <c r="RLG25" s="221"/>
      <c r="RLH25" s="221"/>
      <c r="RLI25" s="221"/>
      <c r="RLJ25" s="221"/>
      <c r="RLK25" s="221"/>
      <c r="RLL25" s="221"/>
      <c r="RLM25" s="221"/>
      <c r="RLN25" s="221"/>
      <c r="RLO25" s="221"/>
      <c r="RLP25" s="221"/>
      <c r="RLQ25" s="221"/>
      <c r="RLR25" s="221"/>
      <c r="RLS25" s="221"/>
      <c r="RLT25" s="221"/>
      <c r="RLU25" s="221"/>
      <c r="RLV25" s="221"/>
      <c r="RLW25" s="221"/>
      <c r="RLX25" s="221"/>
      <c r="RLY25" s="221"/>
      <c r="RLZ25" s="221"/>
      <c r="RMA25" s="221"/>
      <c r="RMB25" s="221"/>
      <c r="RMC25" s="221"/>
      <c r="RMD25" s="221"/>
      <c r="RME25" s="221"/>
      <c r="RMF25" s="221"/>
      <c r="RMG25" s="221"/>
      <c r="RMH25" s="221"/>
      <c r="RMI25" s="221"/>
      <c r="RMJ25" s="221"/>
      <c r="RMK25" s="221"/>
      <c r="RML25" s="221"/>
      <c r="RMM25" s="221"/>
      <c r="RMN25" s="221"/>
      <c r="RMO25" s="221"/>
      <c r="RMP25" s="221"/>
      <c r="RMQ25" s="221"/>
      <c r="RMR25" s="221"/>
      <c r="RMS25" s="221"/>
      <c r="RMT25" s="221"/>
      <c r="RMU25" s="221"/>
      <c r="RMV25" s="221"/>
      <c r="RMW25" s="221"/>
      <c r="RMX25" s="221"/>
      <c r="RMY25" s="221"/>
      <c r="RMZ25" s="221"/>
      <c r="RNA25" s="221"/>
      <c r="RNB25" s="221"/>
      <c r="RNC25" s="221"/>
      <c r="RND25" s="221"/>
      <c r="RNE25" s="221"/>
      <c r="RNF25" s="221"/>
      <c r="RNG25" s="221"/>
      <c r="RNH25" s="221"/>
      <c r="RNI25" s="221"/>
      <c r="RNJ25" s="221"/>
      <c r="RNK25" s="221"/>
      <c r="RNL25" s="221"/>
      <c r="RNM25" s="221"/>
      <c r="RNN25" s="221"/>
      <c r="RNO25" s="221"/>
      <c r="RNP25" s="221"/>
      <c r="RNQ25" s="221"/>
      <c r="RNR25" s="221"/>
      <c r="RNS25" s="221"/>
      <c r="RNT25" s="221"/>
      <c r="RNU25" s="221"/>
      <c r="RNV25" s="221"/>
      <c r="RNW25" s="221"/>
      <c r="RNX25" s="221"/>
      <c r="RNY25" s="221"/>
      <c r="RNZ25" s="221"/>
      <c r="ROA25" s="221"/>
      <c r="ROB25" s="221"/>
      <c r="ROC25" s="221"/>
      <c r="ROD25" s="221"/>
      <c r="ROE25" s="221"/>
      <c r="ROF25" s="221"/>
      <c r="ROG25" s="221"/>
      <c r="ROH25" s="221"/>
      <c r="ROI25" s="221"/>
      <c r="ROJ25" s="221"/>
      <c r="ROK25" s="221"/>
      <c r="ROL25" s="221"/>
      <c r="ROM25" s="221"/>
      <c r="RON25" s="221"/>
      <c r="ROO25" s="221"/>
      <c r="ROP25" s="221"/>
      <c r="ROQ25" s="221"/>
      <c r="ROR25" s="221"/>
      <c r="ROS25" s="221"/>
      <c r="ROT25" s="221"/>
      <c r="ROU25" s="221"/>
      <c r="ROV25" s="221"/>
      <c r="ROW25" s="221"/>
      <c r="ROX25" s="221"/>
      <c r="ROY25" s="221"/>
      <c r="ROZ25" s="221"/>
      <c r="RPA25" s="221"/>
      <c r="RPB25" s="221"/>
      <c r="RPC25" s="221"/>
      <c r="RPD25" s="221"/>
      <c r="RPE25" s="221"/>
      <c r="RPF25" s="221"/>
      <c r="RPG25" s="221"/>
      <c r="RPH25" s="221"/>
      <c r="RPI25" s="221"/>
      <c r="RPJ25" s="221"/>
      <c r="RPK25" s="221"/>
      <c r="RPL25" s="221"/>
      <c r="RPM25" s="221"/>
      <c r="RPN25" s="221"/>
      <c r="RPO25" s="221"/>
      <c r="RPP25" s="221"/>
      <c r="RPQ25" s="221"/>
      <c r="RPR25" s="221"/>
      <c r="RPS25" s="221"/>
      <c r="RPT25" s="221"/>
      <c r="RPU25" s="221"/>
      <c r="RPV25" s="221"/>
      <c r="RPW25" s="221"/>
      <c r="RPX25" s="221"/>
      <c r="RPY25" s="221"/>
      <c r="RPZ25" s="221"/>
      <c r="RQA25" s="221"/>
      <c r="RQB25" s="221"/>
      <c r="RQC25" s="221"/>
      <c r="RQD25" s="221"/>
      <c r="RQE25" s="221"/>
      <c r="RQF25" s="221"/>
      <c r="RQG25" s="221"/>
      <c r="RQH25" s="221"/>
      <c r="RQI25" s="221"/>
      <c r="RQJ25" s="221"/>
      <c r="RQK25" s="221"/>
      <c r="RQL25" s="221"/>
      <c r="RQM25" s="221"/>
      <c r="RQN25" s="221"/>
      <c r="RQO25" s="221"/>
      <c r="RQP25" s="221"/>
      <c r="RQQ25" s="221"/>
      <c r="RQR25" s="221"/>
      <c r="RQS25" s="221"/>
      <c r="RQT25" s="221"/>
      <c r="RQU25" s="221"/>
      <c r="RQV25" s="221"/>
      <c r="RQW25" s="221"/>
      <c r="RQX25" s="221"/>
      <c r="RQY25" s="221"/>
      <c r="RQZ25" s="221"/>
      <c r="RRA25" s="221"/>
      <c r="RRB25" s="221"/>
      <c r="RRC25" s="221"/>
      <c r="RRD25" s="221"/>
      <c r="RRE25" s="221"/>
      <c r="RRF25" s="221"/>
      <c r="RRG25" s="221"/>
      <c r="RRH25" s="221"/>
      <c r="RRI25" s="221"/>
      <c r="RRJ25" s="221"/>
      <c r="RRK25" s="221"/>
      <c r="RRL25" s="221"/>
      <c r="RRM25" s="221"/>
      <c r="RRN25" s="221"/>
      <c r="RRO25" s="221"/>
      <c r="RRP25" s="221"/>
      <c r="RRQ25" s="221"/>
      <c r="RRR25" s="221"/>
      <c r="RRS25" s="221"/>
      <c r="RRT25" s="221"/>
      <c r="RRU25" s="221"/>
      <c r="RRV25" s="221"/>
      <c r="RRW25" s="221"/>
      <c r="RRX25" s="221"/>
      <c r="RRY25" s="221"/>
      <c r="RRZ25" s="221"/>
      <c r="RSA25" s="221"/>
      <c r="RSB25" s="221"/>
      <c r="RSC25" s="221"/>
      <c r="RSD25" s="221"/>
      <c r="RSE25" s="221"/>
      <c r="RSF25" s="221"/>
      <c r="RSG25" s="221"/>
      <c r="RSH25" s="221"/>
      <c r="RSI25" s="221"/>
      <c r="RSJ25" s="221"/>
      <c r="RSK25" s="221"/>
      <c r="RSL25" s="221"/>
      <c r="RSM25" s="221"/>
      <c r="RSN25" s="221"/>
      <c r="RSO25" s="221"/>
      <c r="RSP25" s="221"/>
      <c r="RSQ25" s="221"/>
      <c r="RSR25" s="221"/>
      <c r="RSS25" s="221"/>
      <c r="RST25" s="221"/>
      <c r="RSU25" s="221"/>
      <c r="RSV25" s="221"/>
      <c r="RSW25" s="221"/>
      <c r="RSX25" s="221"/>
      <c r="RSY25" s="221"/>
      <c r="RSZ25" s="221"/>
      <c r="RTA25" s="221"/>
      <c r="RTB25" s="221"/>
      <c r="RTC25" s="221"/>
      <c r="RTD25" s="221"/>
      <c r="RTE25" s="221"/>
      <c r="RTF25" s="221"/>
      <c r="RTG25" s="221"/>
      <c r="RTH25" s="221"/>
      <c r="RTI25" s="221"/>
      <c r="RTJ25" s="221"/>
      <c r="RTK25" s="221"/>
      <c r="RTL25" s="221"/>
      <c r="RTM25" s="221"/>
      <c r="RTN25" s="221"/>
      <c r="RTO25" s="221"/>
      <c r="RTP25" s="221"/>
      <c r="RTQ25" s="221"/>
      <c r="RTR25" s="221"/>
      <c r="RTS25" s="221"/>
      <c r="RTT25" s="221"/>
      <c r="RTU25" s="221"/>
      <c r="RTV25" s="221"/>
      <c r="RTW25" s="221"/>
      <c r="RTX25" s="221"/>
      <c r="RTY25" s="221"/>
      <c r="RTZ25" s="221"/>
      <c r="RUA25" s="221"/>
      <c r="RUB25" s="221"/>
      <c r="RUC25" s="221"/>
      <c r="RUD25" s="221"/>
      <c r="RUE25" s="221"/>
      <c r="RUF25" s="221"/>
      <c r="RUG25" s="221"/>
      <c r="RUH25" s="221"/>
      <c r="RUI25" s="221"/>
      <c r="RUJ25" s="221"/>
      <c r="RUK25" s="221"/>
      <c r="RUL25" s="221"/>
      <c r="RUM25" s="221"/>
      <c r="RUN25" s="221"/>
      <c r="RUO25" s="221"/>
      <c r="RUP25" s="221"/>
      <c r="RUQ25" s="221"/>
      <c r="RUR25" s="221"/>
      <c r="RUS25" s="221"/>
      <c r="RUT25" s="221"/>
      <c r="RUU25" s="221"/>
      <c r="RUV25" s="221"/>
      <c r="RUW25" s="221"/>
      <c r="RUX25" s="221"/>
      <c r="RUY25" s="221"/>
      <c r="RUZ25" s="221"/>
      <c r="RVA25" s="221"/>
      <c r="RVB25" s="221"/>
      <c r="RVC25" s="221"/>
      <c r="RVD25" s="221"/>
      <c r="RVE25" s="221"/>
      <c r="RVF25" s="221"/>
      <c r="RVG25" s="221"/>
      <c r="RVH25" s="221"/>
      <c r="RVI25" s="221"/>
      <c r="RVJ25" s="221"/>
      <c r="RVK25" s="221"/>
      <c r="RVL25" s="221"/>
      <c r="RVM25" s="221"/>
      <c r="RVN25" s="221"/>
      <c r="RVO25" s="221"/>
      <c r="RVP25" s="221"/>
      <c r="RVQ25" s="221"/>
      <c r="RVR25" s="221"/>
      <c r="RVS25" s="221"/>
      <c r="RVT25" s="221"/>
      <c r="RVU25" s="221"/>
      <c r="RVV25" s="221"/>
      <c r="RVW25" s="221"/>
      <c r="RVX25" s="221"/>
      <c r="RVY25" s="221"/>
      <c r="RVZ25" s="221"/>
      <c r="RWA25" s="221"/>
      <c r="RWB25" s="221"/>
      <c r="RWC25" s="221"/>
      <c r="RWD25" s="221"/>
      <c r="RWE25" s="221"/>
      <c r="RWF25" s="221"/>
      <c r="RWG25" s="221"/>
      <c r="RWH25" s="221"/>
      <c r="RWI25" s="221"/>
      <c r="RWJ25" s="221"/>
      <c r="RWK25" s="221"/>
      <c r="RWL25" s="221"/>
      <c r="RWM25" s="221"/>
      <c r="RWN25" s="221"/>
      <c r="RWO25" s="221"/>
      <c r="RWP25" s="221"/>
      <c r="RWQ25" s="221"/>
      <c r="RWR25" s="221"/>
      <c r="RWS25" s="221"/>
      <c r="RWT25" s="221"/>
      <c r="RWU25" s="221"/>
      <c r="RWV25" s="221"/>
      <c r="RWW25" s="221"/>
      <c r="RWX25" s="221"/>
      <c r="RWY25" s="221"/>
      <c r="RWZ25" s="221"/>
      <c r="RXA25" s="221"/>
      <c r="RXB25" s="221"/>
      <c r="RXC25" s="221"/>
      <c r="RXD25" s="221"/>
      <c r="RXE25" s="221"/>
      <c r="RXF25" s="221"/>
      <c r="RXG25" s="221"/>
      <c r="RXH25" s="221"/>
      <c r="RXI25" s="221"/>
      <c r="RXJ25" s="221"/>
      <c r="RXK25" s="221"/>
      <c r="RXL25" s="221"/>
      <c r="RXM25" s="221"/>
      <c r="RXN25" s="221"/>
      <c r="RXO25" s="221"/>
      <c r="RXP25" s="221"/>
      <c r="RXQ25" s="221"/>
      <c r="RXR25" s="221"/>
      <c r="RXS25" s="221"/>
      <c r="RXT25" s="221"/>
      <c r="RXU25" s="221"/>
      <c r="RXV25" s="221"/>
      <c r="RXW25" s="221"/>
      <c r="RXX25" s="221"/>
      <c r="RXY25" s="221"/>
      <c r="RXZ25" s="221"/>
      <c r="RYA25" s="221"/>
      <c r="RYB25" s="221"/>
      <c r="RYC25" s="221"/>
      <c r="RYD25" s="221"/>
      <c r="RYE25" s="221"/>
      <c r="RYF25" s="221"/>
      <c r="RYG25" s="221"/>
      <c r="RYH25" s="221"/>
      <c r="RYI25" s="221"/>
      <c r="RYJ25" s="221"/>
      <c r="RYK25" s="221"/>
      <c r="RYL25" s="221"/>
      <c r="RYM25" s="221"/>
      <c r="RYN25" s="221"/>
      <c r="RYO25" s="221"/>
      <c r="RYP25" s="221"/>
      <c r="RYQ25" s="221"/>
      <c r="RYR25" s="221"/>
      <c r="RYS25" s="221"/>
      <c r="RYT25" s="221"/>
      <c r="RYU25" s="221"/>
      <c r="RYV25" s="221"/>
      <c r="RYW25" s="221"/>
      <c r="RYX25" s="221"/>
      <c r="RYY25" s="221"/>
      <c r="RYZ25" s="221"/>
      <c r="RZA25" s="221"/>
      <c r="RZB25" s="221"/>
      <c r="RZC25" s="221"/>
      <c r="RZD25" s="221"/>
      <c r="RZE25" s="221"/>
      <c r="RZF25" s="221"/>
      <c r="RZG25" s="221"/>
      <c r="RZH25" s="221"/>
      <c r="RZI25" s="221"/>
      <c r="RZJ25" s="221"/>
      <c r="RZK25" s="221"/>
      <c r="RZL25" s="221"/>
      <c r="RZM25" s="221"/>
      <c r="RZN25" s="221"/>
      <c r="RZO25" s="221"/>
      <c r="RZP25" s="221"/>
      <c r="RZQ25" s="221"/>
      <c r="RZR25" s="221"/>
      <c r="RZS25" s="221"/>
      <c r="RZT25" s="221"/>
      <c r="RZU25" s="221"/>
      <c r="RZV25" s="221"/>
      <c r="RZW25" s="221"/>
      <c r="RZX25" s="221"/>
      <c r="RZY25" s="221"/>
      <c r="RZZ25" s="221"/>
      <c r="SAA25" s="221"/>
      <c r="SAB25" s="221"/>
      <c r="SAC25" s="221"/>
      <c r="SAD25" s="221"/>
      <c r="SAE25" s="221"/>
      <c r="SAF25" s="221"/>
      <c r="SAG25" s="221"/>
      <c r="SAH25" s="221"/>
      <c r="SAI25" s="221"/>
      <c r="SAJ25" s="221"/>
      <c r="SAK25" s="221"/>
      <c r="SAL25" s="221"/>
      <c r="SAM25" s="221"/>
      <c r="SAN25" s="221"/>
      <c r="SAO25" s="221"/>
      <c r="SAP25" s="221"/>
      <c r="SAQ25" s="221"/>
      <c r="SAR25" s="221"/>
      <c r="SAS25" s="221"/>
      <c r="SAT25" s="221"/>
      <c r="SAU25" s="221"/>
      <c r="SAV25" s="221"/>
      <c r="SAW25" s="221"/>
      <c r="SAX25" s="221"/>
      <c r="SAY25" s="221"/>
      <c r="SAZ25" s="221"/>
      <c r="SBA25" s="221"/>
      <c r="SBB25" s="221"/>
      <c r="SBC25" s="221"/>
      <c r="SBD25" s="221"/>
      <c r="SBE25" s="221"/>
      <c r="SBF25" s="221"/>
      <c r="SBG25" s="221"/>
      <c r="SBH25" s="221"/>
      <c r="SBI25" s="221"/>
      <c r="SBJ25" s="221"/>
      <c r="SBK25" s="221"/>
      <c r="SBL25" s="221"/>
      <c r="SBM25" s="221"/>
      <c r="SBN25" s="221"/>
      <c r="SBO25" s="221"/>
      <c r="SBP25" s="221"/>
      <c r="SBQ25" s="221"/>
      <c r="SBR25" s="221"/>
      <c r="SBS25" s="221"/>
      <c r="SBT25" s="221"/>
      <c r="SBU25" s="221"/>
      <c r="SBV25" s="221"/>
      <c r="SBW25" s="221"/>
      <c r="SBX25" s="221"/>
      <c r="SBY25" s="221"/>
      <c r="SBZ25" s="221"/>
      <c r="SCA25" s="221"/>
      <c r="SCB25" s="221"/>
      <c r="SCC25" s="221"/>
      <c r="SCD25" s="221"/>
      <c r="SCE25" s="221"/>
      <c r="SCF25" s="221"/>
      <c r="SCG25" s="221"/>
      <c r="SCH25" s="221"/>
      <c r="SCI25" s="221"/>
      <c r="SCJ25" s="221"/>
      <c r="SCK25" s="221"/>
      <c r="SCL25" s="221"/>
      <c r="SCM25" s="221"/>
      <c r="SCN25" s="221"/>
      <c r="SCO25" s="221"/>
      <c r="SCP25" s="221"/>
      <c r="SCQ25" s="221"/>
      <c r="SCR25" s="221"/>
      <c r="SCS25" s="221"/>
      <c r="SCT25" s="221"/>
      <c r="SCU25" s="221"/>
      <c r="SCV25" s="221"/>
      <c r="SCW25" s="221"/>
      <c r="SCX25" s="221"/>
      <c r="SCY25" s="221"/>
      <c r="SCZ25" s="221"/>
      <c r="SDA25" s="221"/>
      <c r="SDB25" s="221"/>
      <c r="SDC25" s="221"/>
      <c r="SDD25" s="221"/>
      <c r="SDE25" s="221"/>
      <c r="SDF25" s="221"/>
      <c r="SDG25" s="221"/>
      <c r="SDH25" s="221"/>
      <c r="SDI25" s="221"/>
      <c r="SDJ25" s="221"/>
      <c r="SDK25" s="221"/>
      <c r="SDL25" s="221"/>
      <c r="SDM25" s="221"/>
      <c r="SDN25" s="221"/>
      <c r="SDO25" s="221"/>
      <c r="SDP25" s="221"/>
      <c r="SDQ25" s="221"/>
      <c r="SDR25" s="221"/>
      <c r="SDS25" s="221"/>
      <c r="SDT25" s="221"/>
      <c r="SDU25" s="221"/>
      <c r="SDV25" s="221"/>
      <c r="SDW25" s="221"/>
      <c r="SDX25" s="221"/>
      <c r="SDY25" s="221"/>
      <c r="SDZ25" s="221"/>
      <c r="SEA25" s="221"/>
      <c r="SEB25" s="221"/>
      <c r="SEC25" s="221"/>
      <c r="SED25" s="221"/>
      <c r="SEE25" s="221"/>
      <c r="SEF25" s="221"/>
      <c r="SEG25" s="221"/>
      <c r="SEH25" s="221"/>
      <c r="SEI25" s="221"/>
      <c r="SEJ25" s="221"/>
      <c r="SEK25" s="221"/>
      <c r="SEL25" s="221"/>
      <c r="SEM25" s="221"/>
      <c r="SEN25" s="221"/>
      <c r="SEO25" s="221"/>
      <c r="SEP25" s="221"/>
      <c r="SEQ25" s="221"/>
      <c r="SER25" s="221"/>
      <c r="SES25" s="221"/>
      <c r="SET25" s="221"/>
      <c r="SEU25" s="221"/>
      <c r="SEV25" s="221"/>
      <c r="SEW25" s="221"/>
      <c r="SEX25" s="221"/>
      <c r="SEY25" s="221"/>
      <c r="SEZ25" s="221"/>
      <c r="SFA25" s="221"/>
      <c r="SFB25" s="221"/>
      <c r="SFC25" s="221"/>
      <c r="SFD25" s="221"/>
      <c r="SFE25" s="221"/>
      <c r="SFF25" s="221"/>
      <c r="SFG25" s="221"/>
      <c r="SFH25" s="221"/>
      <c r="SFI25" s="221"/>
      <c r="SFJ25" s="221"/>
      <c r="SFK25" s="221"/>
      <c r="SFL25" s="221"/>
      <c r="SFM25" s="221"/>
      <c r="SFN25" s="221"/>
      <c r="SFO25" s="221"/>
      <c r="SFP25" s="221"/>
      <c r="SFQ25" s="221"/>
      <c r="SFR25" s="221"/>
      <c r="SFS25" s="221"/>
      <c r="SFT25" s="221"/>
      <c r="SFU25" s="221"/>
      <c r="SFV25" s="221"/>
      <c r="SFW25" s="221"/>
      <c r="SFX25" s="221"/>
      <c r="SFY25" s="221"/>
      <c r="SFZ25" s="221"/>
      <c r="SGA25" s="221"/>
      <c r="SGB25" s="221"/>
      <c r="SGC25" s="221"/>
      <c r="SGD25" s="221"/>
      <c r="SGE25" s="221"/>
      <c r="SGF25" s="221"/>
      <c r="SGG25" s="221"/>
      <c r="SGH25" s="221"/>
      <c r="SGI25" s="221"/>
      <c r="SGJ25" s="221"/>
      <c r="SGK25" s="221"/>
      <c r="SGL25" s="221"/>
      <c r="SGM25" s="221"/>
      <c r="SGN25" s="221"/>
      <c r="SGO25" s="221"/>
      <c r="SGP25" s="221"/>
      <c r="SGQ25" s="221"/>
      <c r="SGR25" s="221"/>
      <c r="SGS25" s="221"/>
      <c r="SGT25" s="221"/>
      <c r="SGU25" s="221"/>
      <c r="SGV25" s="221"/>
      <c r="SGW25" s="221"/>
      <c r="SGX25" s="221"/>
      <c r="SGY25" s="221"/>
      <c r="SGZ25" s="221"/>
      <c r="SHA25" s="221"/>
      <c r="SHB25" s="221"/>
      <c r="SHC25" s="221"/>
      <c r="SHD25" s="221"/>
      <c r="SHE25" s="221"/>
      <c r="SHF25" s="221"/>
      <c r="SHG25" s="221"/>
      <c r="SHH25" s="221"/>
      <c r="SHI25" s="221"/>
      <c r="SHJ25" s="221"/>
      <c r="SHK25" s="221"/>
      <c r="SHL25" s="221"/>
      <c r="SHM25" s="221"/>
      <c r="SHN25" s="221"/>
      <c r="SHO25" s="221"/>
      <c r="SHP25" s="221"/>
      <c r="SHQ25" s="221"/>
      <c r="SHR25" s="221"/>
      <c r="SHS25" s="221"/>
      <c r="SHT25" s="221"/>
      <c r="SHU25" s="221"/>
      <c r="SHV25" s="221"/>
      <c r="SHW25" s="221"/>
      <c r="SHX25" s="221"/>
      <c r="SHY25" s="221"/>
      <c r="SHZ25" s="221"/>
      <c r="SIA25" s="221"/>
      <c r="SIB25" s="221"/>
      <c r="SIC25" s="221"/>
      <c r="SID25" s="221"/>
      <c r="SIE25" s="221"/>
      <c r="SIF25" s="221"/>
      <c r="SIG25" s="221"/>
      <c r="SIH25" s="221"/>
      <c r="SII25" s="221"/>
      <c r="SIJ25" s="221"/>
      <c r="SIK25" s="221"/>
      <c r="SIL25" s="221"/>
      <c r="SIM25" s="221"/>
      <c r="SIN25" s="221"/>
      <c r="SIO25" s="221"/>
      <c r="SIP25" s="221"/>
      <c r="SIQ25" s="221"/>
      <c r="SIR25" s="221"/>
      <c r="SIS25" s="221"/>
      <c r="SIT25" s="221"/>
      <c r="SIU25" s="221"/>
      <c r="SIV25" s="221"/>
      <c r="SIW25" s="221"/>
      <c r="SIX25" s="221"/>
      <c r="SIY25" s="221"/>
      <c r="SIZ25" s="221"/>
      <c r="SJA25" s="221"/>
      <c r="SJB25" s="221"/>
      <c r="SJC25" s="221"/>
      <c r="SJD25" s="221"/>
      <c r="SJE25" s="221"/>
      <c r="SJF25" s="221"/>
      <c r="SJG25" s="221"/>
      <c r="SJH25" s="221"/>
      <c r="SJI25" s="221"/>
      <c r="SJJ25" s="221"/>
      <c r="SJK25" s="221"/>
      <c r="SJL25" s="221"/>
      <c r="SJM25" s="221"/>
      <c r="SJN25" s="221"/>
      <c r="SJO25" s="221"/>
      <c r="SJP25" s="221"/>
      <c r="SJQ25" s="221"/>
      <c r="SJR25" s="221"/>
      <c r="SJS25" s="221"/>
      <c r="SJT25" s="221"/>
      <c r="SJU25" s="221"/>
      <c r="SJV25" s="221"/>
      <c r="SJW25" s="221"/>
      <c r="SJX25" s="221"/>
      <c r="SJY25" s="221"/>
      <c r="SJZ25" s="221"/>
      <c r="SKA25" s="221"/>
      <c r="SKB25" s="221"/>
      <c r="SKC25" s="221"/>
      <c r="SKD25" s="221"/>
      <c r="SKE25" s="221"/>
      <c r="SKF25" s="221"/>
      <c r="SKG25" s="221"/>
      <c r="SKH25" s="221"/>
      <c r="SKI25" s="221"/>
      <c r="SKJ25" s="221"/>
      <c r="SKK25" s="221"/>
      <c r="SKL25" s="221"/>
      <c r="SKM25" s="221"/>
      <c r="SKN25" s="221"/>
      <c r="SKO25" s="221"/>
      <c r="SKP25" s="221"/>
      <c r="SKQ25" s="221"/>
      <c r="SKR25" s="221"/>
      <c r="SKS25" s="221"/>
      <c r="SKT25" s="221"/>
      <c r="SKU25" s="221"/>
      <c r="SKV25" s="221"/>
      <c r="SKW25" s="221"/>
      <c r="SKX25" s="221"/>
      <c r="SKY25" s="221"/>
      <c r="SKZ25" s="221"/>
      <c r="SLA25" s="221"/>
      <c r="SLB25" s="221"/>
      <c r="SLC25" s="221"/>
      <c r="SLD25" s="221"/>
      <c r="SLE25" s="221"/>
      <c r="SLF25" s="221"/>
      <c r="SLG25" s="221"/>
      <c r="SLH25" s="221"/>
      <c r="SLI25" s="221"/>
      <c r="SLJ25" s="221"/>
      <c r="SLK25" s="221"/>
      <c r="SLL25" s="221"/>
      <c r="SLM25" s="221"/>
      <c r="SLN25" s="221"/>
      <c r="SLO25" s="221"/>
      <c r="SLP25" s="221"/>
      <c r="SLQ25" s="221"/>
      <c r="SLR25" s="221"/>
      <c r="SLS25" s="221"/>
      <c r="SLT25" s="221"/>
      <c r="SLU25" s="221"/>
      <c r="SLV25" s="221"/>
      <c r="SLW25" s="221"/>
      <c r="SLX25" s="221"/>
      <c r="SLY25" s="221"/>
      <c r="SLZ25" s="221"/>
      <c r="SMA25" s="221"/>
      <c r="SMB25" s="221"/>
      <c r="SMC25" s="221"/>
      <c r="SMD25" s="221"/>
      <c r="SME25" s="221"/>
      <c r="SMF25" s="221"/>
      <c r="SMG25" s="221"/>
      <c r="SMH25" s="221"/>
      <c r="SMI25" s="221"/>
      <c r="SMJ25" s="221"/>
      <c r="SMK25" s="221"/>
      <c r="SML25" s="221"/>
      <c r="SMM25" s="221"/>
      <c r="SMN25" s="221"/>
      <c r="SMO25" s="221"/>
      <c r="SMP25" s="221"/>
      <c r="SMQ25" s="221"/>
      <c r="SMR25" s="221"/>
      <c r="SMS25" s="221"/>
      <c r="SMT25" s="221"/>
      <c r="SMU25" s="221"/>
      <c r="SMV25" s="221"/>
      <c r="SMW25" s="221"/>
      <c r="SMX25" s="221"/>
      <c r="SMY25" s="221"/>
      <c r="SMZ25" s="221"/>
      <c r="SNA25" s="221"/>
      <c r="SNB25" s="221"/>
      <c r="SNC25" s="221"/>
      <c r="SND25" s="221"/>
      <c r="SNE25" s="221"/>
      <c r="SNF25" s="221"/>
      <c r="SNG25" s="221"/>
      <c r="SNH25" s="221"/>
      <c r="SNI25" s="221"/>
      <c r="SNJ25" s="221"/>
      <c r="SNK25" s="221"/>
      <c r="SNL25" s="221"/>
      <c r="SNM25" s="221"/>
      <c r="SNN25" s="221"/>
      <c r="SNO25" s="221"/>
      <c r="SNP25" s="221"/>
      <c r="SNQ25" s="221"/>
      <c r="SNR25" s="221"/>
      <c r="SNS25" s="221"/>
      <c r="SNT25" s="221"/>
      <c r="SNU25" s="221"/>
      <c r="SNV25" s="221"/>
      <c r="SNW25" s="221"/>
      <c r="SNX25" s="221"/>
      <c r="SNY25" s="221"/>
      <c r="SNZ25" s="221"/>
      <c r="SOA25" s="221"/>
      <c r="SOB25" s="221"/>
      <c r="SOC25" s="221"/>
      <c r="SOD25" s="221"/>
      <c r="SOE25" s="221"/>
      <c r="SOF25" s="221"/>
      <c r="SOG25" s="221"/>
      <c r="SOH25" s="221"/>
      <c r="SOI25" s="221"/>
      <c r="SOJ25" s="221"/>
      <c r="SOK25" s="221"/>
      <c r="SOL25" s="221"/>
      <c r="SOM25" s="221"/>
      <c r="SON25" s="221"/>
      <c r="SOO25" s="221"/>
      <c r="SOP25" s="221"/>
      <c r="SOQ25" s="221"/>
      <c r="SOR25" s="221"/>
      <c r="SOS25" s="221"/>
      <c r="SOT25" s="221"/>
      <c r="SOU25" s="221"/>
      <c r="SOV25" s="221"/>
      <c r="SOW25" s="221"/>
      <c r="SOX25" s="221"/>
      <c r="SOY25" s="221"/>
      <c r="SOZ25" s="221"/>
      <c r="SPA25" s="221"/>
      <c r="SPB25" s="221"/>
      <c r="SPC25" s="221"/>
      <c r="SPD25" s="221"/>
      <c r="SPE25" s="221"/>
      <c r="SPF25" s="221"/>
      <c r="SPG25" s="221"/>
      <c r="SPH25" s="221"/>
      <c r="SPI25" s="221"/>
      <c r="SPJ25" s="221"/>
      <c r="SPK25" s="221"/>
      <c r="SPL25" s="221"/>
      <c r="SPM25" s="221"/>
      <c r="SPN25" s="221"/>
      <c r="SPO25" s="221"/>
      <c r="SPP25" s="221"/>
      <c r="SPQ25" s="221"/>
      <c r="SPR25" s="221"/>
      <c r="SPS25" s="221"/>
      <c r="SPT25" s="221"/>
      <c r="SPU25" s="221"/>
      <c r="SPV25" s="221"/>
      <c r="SPW25" s="221"/>
      <c r="SPX25" s="221"/>
      <c r="SPY25" s="221"/>
      <c r="SPZ25" s="221"/>
      <c r="SQA25" s="221"/>
      <c r="SQB25" s="221"/>
      <c r="SQC25" s="221"/>
      <c r="SQD25" s="221"/>
      <c r="SQE25" s="221"/>
      <c r="SQF25" s="221"/>
      <c r="SQG25" s="221"/>
      <c r="SQH25" s="221"/>
      <c r="SQI25" s="221"/>
      <c r="SQJ25" s="221"/>
      <c r="SQK25" s="221"/>
      <c r="SQL25" s="221"/>
      <c r="SQM25" s="221"/>
      <c r="SQN25" s="221"/>
      <c r="SQO25" s="221"/>
      <c r="SQP25" s="221"/>
      <c r="SQQ25" s="221"/>
      <c r="SQR25" s="221"/>
      <c r="SQS25" s="221"/>
      <c r="SQT25" s="221"/>
      <c r="SQU25" s="221"/>
      <c r="SQV25" s="221"/>
      <c r="SQW25" s="221"/>
      <c r="SQX25" s="221"/>
      <c r="SQY25" s="221"/>
      <c r="SQZ25" s="221"/>
      <c r="SRA25" s="221"/>
      <c r="SRB25" s="221"/>
      <c r="SRC25" s="221"/>
      <c r="SRD25" s="221"/>
      <c r="SRE25" s="221"/>
      <c r="SRF25" s="221"/>
      <c r="SRG25" s="221"/>
      <c r="SRH25" s="221"/>
      <c r="SRI25" s="221"/>
      <c r="SRJ25" s="221"/>
      <c r="SRK25" s="221"/>
      <c r="SRL25" s="221"/>
      <c r="SRM25" s="221"/>
      <c r="SRN25" s="221"/>
      <c r="SRO25" s="221"/>
      <c r="SRP25" s="221"/>
      <c r="SRQ25" s="221"/>
      <c r="SRR25" s="221"/>
      <c r="SRS25" s="221"/>
      <c r="SRT25" s="221"/>
      <c r="SRU25" s="221"/>
      <c r="SRV25" s="221"/>
      <c r="SRW25" s="221"/>
      <c r="SRX25" s="221"/>
      <c r="SRY25" s="221"/>
      <c r="SRZ25" s="221"/>
      <c r="SSA25" s="221"/>
      <c r="SSB25" s="221"/>
      <c r="SSC25" s="221"/>
      <c r="SSD25" s="221"/>
      <c r="SSE25" s="221"/>
      <c r="SSF25" s="221"/>
      <c r="SSG25" s="221"/>
      <c r="SSH25" s="221"/>
      <c r="SSI25" s="221"/>
      <c r="SSJ25" s="221"/>
      <c r="SSK25" s="221"/>
      <c r="SSL25" s="221"/>
      <c r="SSM25" s="221"/>
      <c r="SSN25" s="221"/>
      <c r="SSO25" s="221"/>
      <c r="SSP25" s="221"/>
      <c r="SSQ25" s="221"/>
      <c r="SSR25" s="221"/>
      <c r="SSS25" s="221"/>
      <c r="SST25" s="221"/>
      <c r="SSU25" s="221"/>
      <c r="SSV25" s="221"/>
      <c r="SSW25" s="221"/>
      <c r="SSX25" s="221"/>
      <c r="SSY25" s="221"/>
      <c r="SSZ25" s="221"/>
      <c r="STA25" s="221"/>
      <c r="STB25" s="221"/>
      <c r="STC25" s="221"/>
      <c r="STD25" s="221"/>
      <c r="STE25" s="221"/>
      <c r="STF25" s="221"/>
      <c r="STG25" s="221"/>
      <c r="STH25" s="221"/>
      <c r="STI25" s="221"/>
      <c r="STJ25" s="221"/>
      <c r="STK25" s="221"/>
      <c r="STL25" s="221"/>
      <c r="STM25" s="221"/>
      <c r="STN25" s="221"/>
      <c r="STO25" s="221"/>
      <c r="STP25" s="221"/>
      <c r="STQ25" s="221"/>
      <c r="STR25" s="221"/>
      <c r="STS25" s="221"/>
      <c r="STT25" s="221"/>
      <c r="STU25" s="221"/>
      <c r="STV25" s="221"/>
      <c r="STW25" s="221"/>
      <c r="STX25" s="221"/>
      <c r="STY25" s="221"/>
      <c r="STZ25" s="221"/>
      <c r="SUA25" s="221"/>
      <c r="SUB25" s="221"/>
      <c r="SUC25" s="221"/>
      <c r="SUD25" s="221"/>
      <c r="SUE25" s="221"/>
      <c r="SUF25" s="221"/>
      <c r="SUG25" s="221"/>
      <c r="SUH25" s="221"/>
      <c r="SUI25" s="221"/>
      <c r="SUJ25" s="221"/>
      <c r="SUK25" s="221"/>
      <c r="SUL25" s="221"/>
      <c r="SUM25" s="221"/>
      <c r="SUN25" s="221"/>
      <c r="SUO25" s="221"/>
      <c r="SUP25" s="221"/>
      <c r="SUQ25" s="221"/>
      <c r="SUR25" s="221"/>
      <c r="SUS25" s="221"/>
      <c r="SUT25" s="221"/>
      <c r="SUU25" s="221"/>
      <c r="SUV25" s="221"/>
      <c r="SUW25" s="221"/>
      <c r="SUX25" s="221"/>
      <c r="SUY25" s="221"/>
      <c r="SUZ25" s="221"/>
      <c r="SVA25" s="221"/>
      <c r="SVB25" s="221"/>
      <c r="SVC25" s="221"/>
      <c r="SVD25" s="221"/>
      <c r="SVE25" s="221"/>
      <c r="SVF25" s="221"/>
      <c r="SVG25" s="221"/>
      <c r="SVH25" s="221"/>
      <c r="SVI25" s="221"/>
      <c r="SVJ25" s="221"/>
      <c r="SVK25" s="221"/>
      <c r="SVL25" s="221"/>
      <c r="SVM25" s="221"/>
      <c r="SVN25" s="221"/>
      <c r="SVO25" s="221"/>
      <c r="SVP25" s="221"/>
      <c r="SVQ25" s="221"/>
      <c r="SVR25" s="221"/>
      <c r="SVS25" s="221"/>
      <c r="SVT25" s="221"/>
      <c r="SVU25" s="221"/>
      <c r="SVV25" s="221"/>
      <c r="SVW25" s="221"/>
      <c r="SVX25" s="221"/>
      <c r="SVY25" s="221"/>
      <c r="SVZ25" s="221"/>
      <c r="SWA25" s="221"/>
      <c r="SWB25" s="221"/>
      <c r="SWC25" s="221"/>
      <c r="SWD25" s="221"/>
      <c r="SWE25" s="221"/>
      <c r="SWF25" s="221"/>
      <c r="SWG25" s="221"/>
      <c r="SWH25" s="221"/>
      <c r="SWI25" s="221"/>
      <c r="SWJ25" s="221"/>
      <c r="SWK25" s="221"/>
      <c r="SWL25" s="221"/>
      <c r="SWM25" s="221"/>
      <c r="SWN25" s="221"/>
      <c r="SWO25" s="221"/>
      <c r="SWP25" s="221"/>
      <c r="SWQ25" s="221"/>
      <c r="SWR25" s="221"/>
      <c r="SWS25" s="221"/>
      <c r="SWT25" s="221"/>
      <c r="SWU25" s="221"/>
      <c r="SWV25" s="221"/>
      <c r="SWW25" s="221"/>
      <c r="SWX25" s="221"/>
      <c r="SWY25" s="221"/>
      <c r="SWZ25" s="221"/>
      <c r="SXA25" s="221"/>
      <c r="SXB25" s="221"/>
      <c r="SXC25" s="221"/>
      <c r="SXD25" s="221"/>
      <c r="SXE25" s="221"/>
      <c r="SXF25" s="221"/>
      <c r="SXG25" s="221"/>
      <c r="SXH25" s="221"/>
      <c r="SXI25" s="221"/>
      <c r="SXJ25" s="221"/>
      <c r="SXK25" s="221"/>
      <c r="SXL25" s="221"/>
      <c r="SXM25" s="221"/>
      <c r="SXN25" s="221"/>
      <c r="SXO25" s="221"/>
      <c r="SXP25" s="221"/>
      <c r="SXQ25" s="221"/>
      <c r="SXR25" s="221"/>
      <c r="SXS25" s="221"/>
      <c r="SXT25" s="221"/>
      <c r="SXU25" s="221"/>
      <c r="SXV25" s="221"/>
      <c r="SXW25" s="221"/>
      <c r="SXX25" s="221"/>
      <c r="SXY25" s="221"/>
      <c r="SXZ25" s="221"/>
      <c r="SYA25" s="221"/>
      <c r="SYB25" s="221"/>
      <c r="SYC25" s="221"/>
      <c r="SYD25" s="221"/>
      <c r="SYE25" s="221"/>
      <c r="SYF25" s="221"/>
      <c r="SYG25" s="221"/>
      <c r="SYH25" s="221"/>
      <c r="SYI25" s="221"/>
      <c r="SYJ25" s="221"/>
      <c r="SYK25" s="221"/>
      <c r="SYL25" s="221"/>
      <c r="SYM25" s="221"/>
      <c r="SYN25" s="221"/>
      <c r="SYO25" s="221"/>
      <c r="SYP25" s="221"/>
      <c r="SYQ25" s="221"/>
      <c r="SYR25" s="221"/>
      <c r="SYS25" s="221"/>
      <c r="SYT25" s="221"/>
      <c r="SYU25" s="221"/>
      <c r="SYV25" s="221"/>
      <c r="SYW25" s="221"/>
      <c r="SYX25" s="221"/>
      <c r="SYY25" s="221"/>
      <c r="SYZ25" s="221"/>
      <c r="SZA25" s="221"/>
      <c r="SZB25" s="221"/>
      <c r="SZC25" s="221"/>
      <c r="SZD25" s="221"/>
      <c r="SZE25" s="221"/>
      <c r="SZF25" s="221"/>
      <c r="SZG25" s="221"/>
      <c r="SZH25" s="221"/>
      <c r="SZI25" s="221"/>
      <c r="SZJ25" s="221"/>
      <c r="SZK25" s="221"/>
      <c r="SZL25" s="221"/>
      <c r="SZM25" s="221"/>
      <c r="SZN25" s="221"/>
      <c r="SZO25" s="221"/>
      <c r="SZP25" s="221"/>
      <c r="SZQ25" s="221"/>
      <c r="SZR25" s="221"/>
      <c r="SZS25" s="221"/>
      <c r="SZT25" s="221"/>
      <c r="SZU25" s="221"/>
      <c r="SZV25" s="221"/>
      <c r="SZW25" s="221"/>
      <c r="SZX25" s="221"/>
      <c r="SZY25" s="221"/>
      <c r="SZZ25" s="221"/>
      <c r="TAA25" s="221"/>
      <c r="TAB25" s="221"/>
      <c r="TAC25" s="221"/>
      <c r="TAD25" s="221"/>
      <c r="TAE25" s="221"/>
      <c r="TAF25" s="221"/>
      <c r="TAG25" s="221"/>
      <c r="TAH25" s="221"/>
      <c r="TAI25" s="221"/>
      <c r="TAJ25" s="221"/>
      <c r="TAK25" s="221"/>
      <c r="TAL25" s="221"/>
      <c r="TAM25" s="221"/>
      <c r="TAN25" s="221"/>
      <c r="TAO25" s="221"/>
      <c r="TAP25" s="221"/>
      <c r="TAQ25" s="221"/>
      <c r="TAR25" s="221"/>
      <c r="TAS25" s="221"/>
      <c r="TAT25" s="221"/>
      <c r="TAU25" s="221"/>
      <c r="TAV25" s="221"/>
      <c r="TAW25" s="221"/>
      <c r="TAX25" s="221"/>
      <c r="TAY25" s="221"/>
      <c r="TAZ25" s="221"/>
      <c r="TBA25" s="221"/>
      <c r="TBB25" s="221"/>
      <c r="TBC25" s="221"/>
      <c r="TBD25" s="221"/>
      <c r="TBE25" s="221"/>
      <c r="TBF25" s="221"/>
      <c r="TBG25" s="221"/>
      <c r="TBH25" s="221"/>
      <c r="TBI25" s="221"/>
      <c r="TBJ25" s="221"/>
      <c r="TBK25" s="221"/>
      <c r="TBL25" s="221"/>
      <c r="TBM25" s="221"/>
      <c r="TBN25" s="221"/>
      <c r="TBO25" s="221"/>
      <c r="TBP25" s="221"/>
      <c r="TBQ25" s="221"/>
      <c r="TBR25" s="221"/>
      <c r="TBS25" s="221"/>
      <c r="TBT25" s="221"/>
      <c r="TBU25" s="221"/>
      <c r="TBV25" s="221"/>
      <c r="TBW25" s="221"/>
      <c r="TBX25" s="221"/>
      <c r="TBY25" s="221"/>
      <c r="TBZ25" s="221"/>
      <c r="TCA25" s="221"/>
      <c r="TCB25" s="221"/>
      <c r="TCC25" s="221"/>
      <c r="TCD25" s="221"/>
      <c r="TCE25" s="221"/>
      <c r="TCF25" s="221"/>
      <c r="TCG25" s="221"/>
      <c r="TCH25" s="221"/>
      <c r="TCI25" s="221"/>
      <c r="TCJ25" s="221"/>
      <c r="TCK25" s="221"/>
      <c r="TCL25" s="221"/>
      <c r="TCM25" s="221"/>
      <c r="TCN25" s="221"/>
      <c r="TCO25" s="221"/>
      <c r="TCP25" s="221"/>
      <c r="TCQ25" s="221"/>
      <c r="TCR25" s="221"/>
      <c r="TCS25" s="221"/>
      <c r="TCT25" s="221"/>
      <c r="TCU25" s="221"/>
      <c r="TCV25" s="221"/>
      <c r="TCW25" s="221"/>
      <c r="TCX25" s="221"/>
      <c r="TCY25" s="221"/>
      <c r="TCZ25" s="221"/>
      <c r="TDA25" s="221"/>
      <c r="TDB25" s="221"/>
      <c r="TDC25" s="221"/>
      <c r="TDD25" s="221"/>
      <c r="TDE25" s="221"/>
      <c r="TDF25" s="221"/>
      <c r="TDG25" s="221"/>
      <c r="TDH25" s="221"/>
      <c r="TDI25" s="221"/>
      <c r="TDJ25" s="221"/>
      <c r="TDK25" s="221"/>
      <c r="TDL25" s="221"/>
      <c r="TDM25" s="221"/>
      <c r="TDN25" s="221"/>
      <c r="TDO25" s="221"/>
      <c r="TDP25" s="221"/>
      <c r="TDQ25" s="221"/>
      <c r="TDR25" s="221"/>
      <c r="TDS25" s="221"/>
      <c r="TDT25" s="221"/>
      <c r="TDU25" s="221"/>
      <c r="TDV25" s="221"/>
      <c r="TDW25" s="221"/>
      <c r="TDX25" s="221"/>
      <c r="TDY25" s="221"/>
      <c r="TDZ25" s="221"/>
      <c r="TEA25" s="221"/>
      <c r="TEB25" s="221"/>
      <c r="TEC25" s="221"/>
      <c r="TED25" s="221"/>
      <c r="TEE25" s="221"/>
      <c r="TEF25" s="221"/>
      <c r="TEG25" s="221"/>
      <c r="TEH25" s="221"/>
      <c r="TEI25" s="221"/>
      <c r="TEJ25" s="221"/>
      <c r="TEK25" s="221"/>
      <c r="TEL25" s="221"/>
      <c r="TEM25" s="221"/>
      <c r="TEN25" s="221"/>
      <c r="TEO25" s="221"/>
      <c r="TEP25" s="221"/>
      <c r="TEQ25" s="221"/>
      <c r="TER25" s="221"/>
      <c r="TES25" s="221"/>
      <c r="TET25" s="221"/>
      <c r="TEU25" s="221"/>
      <c r="TEV25" s="221"/>
      <c r="TEW25" s="221"/>
      <c r="TEX25" s="221"/>
      <c r="TEY25" s="221"/>
      <c r="TEZ25" s="221"/>
      <c r="TFA25" s="221"/>
      <c r="TFB25" s="221"/>
      <c r="TFC25" s="221"/>
      <c r="TFD25" s="221"/>
      <c r="TFE25" s="221"/>
      <c r="TFF25" s="221"/>
      <c r="TFG25" s="221"/>
      <c r="TFH25" s="221"/>
      <c r="TFI25" s="221"/>
      <c r="TFJ25" s="221"/>
      <c r="TFK25" s="221"/>
      <c r="TFL25" s="221"/>
      <c r="TFM25" s="221"/>
      <c r="TFN25" s="221"/>
      <c r="TFO25" s="221"/>
      <c r="TFP25" s="221"/>
      <c r="TFQ25" s="221"/>
      <c r="TFR25" s="221"/>
      <c r="TFS25" s="221"/>
      <c r="TFT25" s="221"/>
      <c r="TFU25" s="221"/>
      <c r="TFV25" s="221"/>
      <c r="TFW25" s="221"/>
      <c r="TFX25" s="221"/>
      <c r="TFY25" s="221"/>
      <c r="TFZ25" s="221"/>
      <c r="TGA25" s="221"/>
      <c r="TGB25" s="221"/>
      <c r="TGC25" s="221"/>
      <c r="TGD25" s="221"/>
      <c r="TGE25" s="221"/>
      <c r="TGF25" s="221"/>
      <c r="TGG25" s="221"/>
      <c r="TGH25" s="221"/>
      <c r="TGI25" s="221"/>
      <c r="TGJ25" s="221"/>
      <c r="TGK25" s="221"/>
      <c r="TGL25" s="221"/>
      <c r="TGM25" s="221"/>
      <c r="TGN25" s="221"/>
      <c r="TGO25" s="221"/>
      <c r="TGP25" s="221"/>
      <c r="TGQ25" s="221"/>
      <c r="TGR25" s="221"/>
      <c r="TGS25" s="221"/>
      <c r="TGT25" s="221"/>
      <c r="TGU25" s="221"/>
      <c r="TGV25" s="221"/>
      <c r="TGW25" s="221"/>
      <c r="TGX25" s="221"/>
      <c r="TGY25" s="221"/>
      <c r="TGZ25" s="221"/>
      <c r="THA25" s="221"/>
      <c r="THB25" s="221"/>
      <c r="THC25" s="221"/>
      <c r="THD25" s="221"/>
      <c r="THE25" s="221"/>
      <c r="THF25" s="221"/>
      <c r="THG25" s="221"/>
      <c r="THH25" s="221"/>
      <c r="THI25" s="221"/>
      <c r="THJ25" s="221"/>
      <c r="THK25" s="221"/>
      <c r="THL25" s="221"/>
      <c r="THM25" s="221"/>
      <c r="THN25" s="221"/>
      <c r="THO25" s="221"/>
      <c r="THP25" s="221"/>
      <c r="THQ25" s="221"/>
      <c r="THR25" s="221"/>
      <c r="THS25" s="221"/>
      <c r="THT25" s="221"/>
      <c r="THU25" s="221"/>
      <c r="THV25" s="221"/>
      <c r="THW25" s="221"/>
      <c r="THX25" s="221"/>
      <c r="THY25" s="221"/>
      <c r="THZ25" s="221"/>
      <c r="TIA25" s="221"/>
      <c r="TIB25" s="221"/>
      <c r="TIC25" s="221"/>
      <c r="TID25" s="221"/>
      <c r="TIE25" s="221"/>
      <c r="TIF25" s="221"/>
      <c r="TIG25" s="221"/>
      <c r="TIH25" s="221"/>
      <c r="TII25" s="221"/>
      <c r="TIJ25" s="221"/>
      <c r="TIK25" s="221"/>
      <c r="TIL25" s="221"/>
      <c r="TIM25" s="221"/>
      <c r="TIN25" s="221"/>
      <c r="TIO25" s="221"/>
      <c r="TIP25" s="221"/>
      <c r="TIQ25" s="221"/>
      <c r="TIR25" s="221"/>
      <c r="TIS25" s="221"/>
      <c r="TIT25" s="221"/>
      <c r="TIU25" s="221"/>
      <c r="TIV25" s="221"/>
      <c r="TIW25" s="221"/>
      <c r="TIX25" s="221"/>
      <c r="TIY25" s="221"/>
      <c r="TIZ25" s="221"/>
      <c r="TJA25" s="221"/>
      <c r="TJB25" s="221"/>
      <c r="TJC25" s="221"/>
      <c r="TJD25" s="221"/>
      <c r="TJE25" s="221"/>
      <c r="TJF25" s="221"/>
      <c r="TJG25" s="221"/>
      <c r="TJH25" s="221"/>
      <c r="TJI25" s="221"/>
      <c r="TJJ25" s="221"/>
      <c r="TJK25" s="221"/>
      <c r="TJL25" s="221"/>
      <c r="TJM25" s="221"/>
      <c r="TJN25" s="221"/>
      <c r="TJO25" s="221"/>
      <c r="TJP25" s="221"/>
      <c r="TJQ25" s="221"/>
      <c r="TJR25" s="221"/>
      <c r="TJS25" s="221"/>
      <c r="TJT25" s="221"/>
      <c r="TJU25" s="221"/>
      <c r="TJV25" s="221"/>
      <c r="TJW25" s="221"/>
      <c r="TJX25" s="221"/>
      <c r="TJY25" s="221"/>
      <c r="TJZ25" s="221"/>
      <c r="TKA25" s="221"/>
      <c r="TKB25" s="221"/>
      <c r="TKC25" s="221"/>
      <c r="TKD25" s="221"/>
      <c r="TKE25" s="221"/>
      <c r="TKF25" s="221"/>
      <c r="TKG25" s="221"/>
      <c r="TKH25" s="221"/>
      <c r="TKI25" s="221"/>
      <c r="TKJ25" s="221"/>
      <c r="TKK25" s="221"/>
      <c r="TKL25" s="221"/>
      <c r="TKM25" s="221"/>
      <c r="TKN25" s="221"/>
      <c r="TKO25" s="221"/>
      <c r="TKP25" s="221"/>
      <c r="TKQ25" s="221"/>
      <c r="TKR25" s="221"/>
      <c r="TKS25" s="221"/>
      <c r="TKT25" s="221"/>
      <c r="TKU25" s="221"/>
      <c r="TKV25" s="221"/>
      <c r="TKW25" s="221"/>
      <c r="TKX25" s="221"/>
      <c r="TKY25" s="221"/>
      <c r="TKZ25" s="221"/>
      <c r="TLA25" s="221"/>
      <c r="TLB25" s="221"/>
      <c r="TLC25" s="221"/>
      <c r="TLD25" s="221"/>
      <c r="TLE25" s="221"/>
      <c r="TLF25" s="221"/>
      <c r="TLG25" s="221"/>
      <c r="TLH25" s="221"/>
      <c r="TLI25" s="221"/>
      <c r="TLJ25" s="221"/>
      <c r="TLK25" s="221"/>
      <c r="TLL25" s="221"/>
      <c r="TLM25" s="221"/>
      <c r="TLN25" s="221"/>
      <c r="TLO25" s="221"/>
      <c r="TLP25" s="221"/>
      <c r="TLQ25" s="221"/>
      <c r="TLR25" s="221"/>
      <c r="TLS25" s="221"/>
      <c r="TLT25" s="221"/>
      <c r="TLU25" s="221"/>
      <c r="TLV25" s="221"/>
      <c r="TLW25" s="221"/>
      <c r="TLX25" s="221"/>
      <c r="TLY25" s="221"/>
      <c r="TLZ25" s="221"/>
      <c r="TMA25" s="221"/>
      <c r="TMB25" s="221"/>
      <c r="TMC25" s="221"/>
      <c r="TMD25" s="221"/>
      <c r="TME25" s="221"/>
      <c r="TMF25" s="221"/>
      <c r="TMG25" s="221"/>
      <c r="TMH25" s="221"/>
      <c r="TMI25" s="221"/>
      <c r="TMJ25" s="221"/>
      <c r="TMK25" s="221"/>
      <c r="TML25" s="221"/>
      <c r="TMM25" s="221"/>
      <c r="TMN25" s="221"/>
      <c r="TMO25" s="221"/>
      <c r="TMP25" s="221"/>
      <c r="TMQ25" s="221"/>
      <c r="TMR25" s="221"/>
      <c r="TMS25" s="221"/>
      <c r="TMT25" s="221"/>
      <c r="TMU25" s="221"/>
      <c r="TMV25" s="221"/>
      <c r="TMW25" s="221"/>
      <c r="TMX25" s="221"/>
      <c r="TMY25" s="221"/>
      <c r="TMZ25" s="221"/>
      <c r="TNA25" s="221"/>
      <c r="TNB25" s="221"/>
      <c r="TNC25" s="221"/>
      <c r="TND25" s="221"/>
      <c r="TNE25" s="221"/>
      <c r="TNF25" s="221"/>
      <c r="TNG25" s="221"/>
      <c r="TNH25" s="221"/>
      <c r="TNI25" s="221"/>
      <c r="TNJ25" s="221"/>
      <c r="TNK25" s="221"/>
      <c r="TNL25" s="221"/>
      <c r="TNM25" s="221"/>
      <c r="TNN25" s="221"/>
      <c r="TNO25" s="221"/>
      <c r="TNP25" s="221"/>
      <c r="TNQ25" s="221"/>
      <c r="TNR25" s="221"/>
      <c r="TNS25" s="221"/>
      <c r="TNT25" s="221"/>
      <c r="TNU25" s="221"/>
      <c r="TNV25" s="221"/>
      <c r="TNW25" s="221"/>
      <c r="TNX25" s="221"/>
      <c r="TNY25" s="221"/>
      <c r="TNZ25" s="221"/>
      <c r="TOA25" s="221"/>
      <c r="TOB25" s="221"/>
      <c r="TOC25" s="221"/>
      <c r="TOD25" s="221"/>
      <c r="TOE25" s="221"/>
      <c r="TOF25" s="221"/>
      <c r="TOG25" s="221"/>
      <c r="TOH25" s="221"/>
      <c r="TOI25" s="221"/>
      <c r="TOJ25" s="221"/>
      <c r="TOK25" s="221"/>
      <c r="TOL25" s="221"/>
      <c r="TOM25" s="221"/>
      <c r="TON25" s="221"/>
      <c r="TOO25" s="221"/>
      <c r="TOP25" s="221"/>
      <c r="TOQ25" s="221"/>
      <c r="TOR25" s="221"/>
      <c r="TOS25" s="221"/>
      <c r="TOT25" s="221"/>
      <c r="TOU25" s="221"/>
      <c r="TOV25" s="221"/>
      <c r="TOW25" s="221"/>
      <c r="TOX25" s="221"/>
      <c r="TOY25" s="221"/>
      <c r="TOZ25" s="221"/>
      <c r="TPA25" s="221"/>
      <c r="TPB25" s="221"/>
      <c r="TPC25" s="221"/>
      <c r="TPD25" s="221"/>
      <c r="TPE25" s="221"/>
      <c r="TPF25" s="221"/>
      <c r="TPG25" s="221"/>
      <c r="TPH25" s="221"/>
      <c r="TPI25" s="221"/>
      <c r="TPJ25" s="221"/>
      <c r="TPK25" s="221"/>
      <c r="TPL25" s="221"/>
      <c r="TPM25" s="221"/>
      <c r="TPN25" s="221"/>
      <c r="TPO25" s="221"/>
      <c r="TPP25" s="221"/>
      <c r="TPQ25" s="221"/>
      <c r="TPR25" s="221"/>
      <c r="TPS25" s="221"/>
      <c r="TPT25" s="221"/>
      <c r="TPU25" s="221"/>
      <c r="TPV25" s="221"/>
      <c r="TPW25" s="221"/>
      <c r="TPX25" s="221"/>
      <c r="TPY25" s="221"/>
      <c r="TPZ25" s="221"/>
      <c r="TQA25" s="221"/>
      <c r="TQB25" s="221"/>
      <c r="TQC25" s="221"/>
      <c r="TQD25" s="221"/>
      <c r="TQE25" s="221"/>
      <c r="TQF25" s="221"/>
      <c r="TQG25" s="221"/>
      <c r="TQH25" s="221"/>
      <c r="TQI25" s="221"/>
      <c r="TQJ25" s="221"/>
      <c r="TQK25" s="221"/>
      <c r="TQL25" s="221"/>
      <c r="TQM25" s="221"/>
      <c r="TQN25" s="221"/>
      <c r="TQO25" s="221"/>
      <c r="TQP25" s="221"/>
      <c r="TQQ25" s="221"/>
      <c r="TQR25" s="221"/>
      <c r="TQS25" s="221"/>
      <c r="TQT25" s="221"/>
      <c r="TQU25" s="221"/>
      <c r="TQV25" s="221"/>
      <c r="TQW25" s="221"/>
      <c r="TQX25" s="221"/>
      <c r="TQY25" s="221"/>
      <c r="TQZ25" s="221"/>
      <c r="TRA25" s="221"/>
      <c r="TRB25" s="221"/>
      <c r="TRC25" s="221"/>
      <c r="TRD25" s="221"/>
      <c r="TRE25" s="221"/>
      <c r="TRF25" s="221"/>
      <c r="TRG25" s="221"/>
      <c r="TRH25" s="221"/>
      <c r="TRI25" s="221"/>
      <c r="TRJ25" s="221"/>
      <c r="TRK25" s="221"/>
      <c r="TRL25" s="221"/>
      <c r="TRM25" s="221"/>
      <c r="TRN25" s="221"/>
      <c r="TRO25" s="221"/>
      <c r="TRP25" s="221"/>
      <c r="TRQ25" s="221"/>
      <c r="TRR25" s="221"/>
      <c r="TRS25" s="221"/>
      <c r="TRT25" s="221"/>
      <c r="TRU25" s="221"/>
      <c r="TRV25" s="221"/>
      <c r="TRW25" s="221"/>
      <c r="TRX25" s="221"/>
      <c r="TRY25" s="221"/>
      <c r="TRZ25" s="221"/>
      <c r="TSA25" s="221"/>
      <c r="TSB25" s="221"/>
      <c r="TSC25" s="221"/>
      <c r="TSD25" s="221"/>
      <c r="TSE25" s="221"/>
      <c r="TSF25" s="221"/>
      <c r="TSG25" s="221"/>
      <c r="TSH25" s="221"/>
      <c r="TSI25" s="221"/>
      <c r="TSJ25" s="221"/>
      <c r="TSK25" s="221"/>
      <c r="TSL25" s="221"/>
      <c r="TSM25" s="221"/>
      <c r="TSN25" s="221"/>
      <c r="TSO25" s="221"/>
      <c r="TSP25" s="221"/>
      <c r="TSQ25" s="221"/>
      <c r="TSR25" s="221"/>
      <c r="TSS25" s="221"/>
      <c r="TST25" s="221"/>
      <c r="TSU25" s="221"/>
      <c r="TSV25" s="221"/>
      <c r="TSW25" s="221"/>
      <c r="TSX25" s="221"/>
      <c r="TSY25" s="221"/>
      <c r="TSZ25" s="221"/>
      <c r="TTA25" s="221"/>
      <c r="TTB25" s="221"/>
      <c r="TTC25" s="221"/>
      <c r="TTD25" s="221"/>
      <c r="TTE25" s="221"/>
      <c r="TTF25" s="221"/>
      <c r="TTG25" s="221"/>
      <c r="TTH25" s="221"/>
      <c r="TTI25" s="221"/>
      <c r="TTJ25" s="221"/>
      <c r="TTK25" s="221"/>
      <c r="TTL25" s="221"/>
      <c r="TTM25" s="221"/>
      <c r="TTN25" s="221"/>
      <c r="TTO25" s="221"/>
      <c r="TTP25" s="221"/>
      <c r="TTQ25" s="221"/>
      <c r="TTR25" s="221"/>
      <c r="TTS25" s="221"/>
      <c r="TTT25" s="221"/>
      <c r="TTU25" s="221"/>
      <c r="TTV25" s="221"/>
      <c r="TTW25" s="221"/>
      <c r="TTX25" s="221"/>
      <c r="TTY25" s="221"/>
      <c r="TTZ25" s="221"/>
      <c r="TUA25" s="221"/>
      <c r="TUB25" s="221"/>
      <c r="TUC25" s="221"/>
      <c r="TUD25" s="221"/>
      <c r="TUE25" s="221"/>
      <c r="TUF25" s="221"/>
      <c r="TUG25" s="221"/>
      <c r="TUH25" s="221"/>
      <c r="TUI25" s="221"/>
      <c r="TUJ25" s="221"/>
      <c r="TUK25" s="221"/>
      <c r="TUL25" s="221"/>
      <c r="TUM25" s="221"/>
      <c r="TUN25" s="221"/>
      <c r="TUO25" s="221"/>
      <c r="TUP25" s="221"/>
      <c r="TUQ25" s="221"/>
      <c r="TUR25" s="221"/>
      <c r="TUS25" s="221"/>
      <c r="TUT25" s="221"/>
      <c r="TUU25" s="221"/>
      <c r="TUV25" s="221"/>
      <c r="TUW25" s="221"/>
      <c r="TUX25" s="221"/>
      <c r="TUY25" s="221"/>
      <c r="TUZ25" s="221"/>
      <c r="TVA25" s="221"/>
      <c r="TVB25" s="221"/>
      <c r="TVC25" s="221"/>
      <c r="TVD25" s="221"/>
      <c r="TVE25" s="221"/>
      <c r="TVF25" s="221"/>
      <c r="TVG25" s="221"/>
      <c r="TVH25" s="221"/>
      <c r="TVI25" s="221"/>
      <c r="TVJ25" s="221"/>
      <c r="TVK25" s="221"/>
      <c r="TVL25" s="221"/>
      <c r="TVM25" s="221"/>
      <c r="TVN25" s="221"/>
      <c r="TVO25" s="221"/>
      <c r="TVP25" s="221"/>
      <c r="TVQ25" s="221"/>
      <c r="TVR25" s="221"/>
      <c r="TVS25" s="221"/>
      <c r="TVT25" s="221"/>
      <c r="TVU25" s="221"/>
      <c r="TVV25" s="221"/>
      <c r="TVW25" s="221"/>
      <c r="TVX25" s="221"/>
      <c r="TVY25" s="221"/>
      <c r="TVZ25" s="221"/>
      <c r="TWA25" s="221"/>
      <c r="TWB25" s="221"/>
      <c r="TWC25" s="221"/>
      <c r="TWD25" s="221"/>
      <c r="TWE25" s="221"/>
      <c r="TWF25" s="221"/>
      <c r="TWG25" s="221"/>
      <c r="TWH25" s="221"/>
      <c r="TWI25" s="221"/>
      <c r="TWJ25" s="221"/>
      <c r="TWK25" s="221"/>
      <c r="TWL25" s="221"/>
      <c r="TWM25" s="221"/>
      <c r="TWN25" s="221"/>
      <c r="TWO25" s="221"/>
      <c r="TWP25" s="221"/>
      <c r="TWQ25" s="221"/>
      <c r="TWR25" s="221"/>
      <c r="TWS25" s="221"/>
      <c r="TWT25" s="221"/>
      <c r="TWU25" s="221"/>
      <c r="TWV25" s="221"/>
      <c r="TWW25" s="221"/>
      <c r="TWX25" s="221"/>
      <c r="TWY25" s="221"/>
      <c r="TWZ25" s="221"/>
      <c r="TXA25" s="221"/>
      <c r="TXB25" s="221"/>
      <c r="TXC25" s="221"/>
      <c r="TXD25" s="221"/>
      <c r="TXE25" s="221"/>
      <c r="TXF25" s="221"/>
      <c r="TXG25" s="221"/>
      <c r="TXH25" s="221"/>
      <c r="TXI25" s="221"/>
      <c r="TXJ25" s="221"/>
      <c r="TXK25" s="221"/>
      <c r="TXL25" s="221"/>
      <c r="TXM25" s="221"/>
      <c r="TXN25" s="221"/>
      <c r="TXO25" s="221"/>
      <c r="TXP25" s="221"/>
      <c r="TXQ25" s="221"/>
      <c r="TXR25" s="221"/>
      <c r="TXS25" s="221"/>
      <c r="TXT25" s="221"/>
      <c r="TXU25" s="221"/>
      <c r="TXV25" s="221"/>
      <c r="TXW25" s="221"/>
      <c r="TXX25" s="221"/>
      <c r="TXY25" s="221"/>
      <c r="TXZ25" s="221"/>
      <c r="TYA25" s="221"/>
      <c r="TYB25" s="221"/>
      <c r="TYC25" s="221"/>
      <c r="TYD25" s="221"/>
      <c r="TYE25" s="221"/>
      <c r="TYF25" s="221"/>
      <c r="TYG25" s="221"/>
      <c r="TYH25" s="221"/>
      <c r="TYI25" s="221"/>
      <c r="TYJ25" s="221"/>
      <c r="TYK25" s="221"/>
      <c r="TYL25" s="221"/>
      <c r="TYM25" s="221"/>
      <c r="TYN25" s="221"/>
      <c r="TYO25" s="221"/>
      <c r="TYP25" s="221"/>
      <c r="TYQ25" s="221"/>
      <c r="TYR25" s="221"/>
      <c r="TYS25" s="221"/>
      <c r="TYT25" s="221"/>
      <c r="TYU25" s="221"/>
      <c r="TYV25" s="221"/>
      <c r="TYW25" s="221"/>
      <c r="TYX25" s="221"/>
      <c r="TYY25" s="221"/>
      <c r="TYZ25" s="221"/>
      <c r="TZA25" s="221"/>
      <c r="TZB25" s="221"/>
      <c r="TZC25" s="221"/>
      <c r="TZD25" s="221"/>
      <c r="TZE25" s="221"/>
      <c r="TZF25" s="221"/>
      <c r="TZG25" s="221"/>
      <c r="TZH25" s="221"/>
      <c r="TZI25" s="221"/>
      <c r="TZJ25" s="221"/>
      <c r="TZK25" s="221"/>
      <c r="TZL25" s="221"/>
      <c r="TZM25" s="221"/>
      <c r="TZN25" s="221"/>
      <c r="TZO25" s="221"/>
      <c r="TZP25" s="221"/>
      <c r="TZQ25" s="221"/>
      <c r="TZR25" s="221"/>
      <c r="TZS25" s="221"/>
      <c r="TZT25" s="221"/>
      <c r="TZU25" s="221"/>
      <c r="TZV25" s="221"/>
      <c r="TZW25" s="221"/>
      <c r="TZX25" s="221"/>
      <c r="TZY25" s="221"/>
      <c r="TZZ25" s="221"/>
      <c r="UAA25" s="221"/>
      <c r="UAB25" s="221"/>
      <c r="UAC25" s="221"/>
      <c r="UAD25" s="221"/>
      <c r="UAE25" s="221"/>
      <c r="UAF25" s="221"/>
      <c r="UAG25" s="221"/>
      <c r="UAH25" s="221"/>
      <c r="UAI25" s="221"/>
      <c r="UAJ25" s="221"/>
      <c r="UAK25" s="221"/>
      <c r="UAL25" s="221"/>
      <c r="UAM25" s="221"/>
      <c r="UAN25" s="221"/>
      <c r="UAO25" s="221"/>
      <c r="UAP25" s="221"/>
      <c r="UAQ25" s="221"/>
      <c r="UAR25" s="221"/>
      <c r="UAS25" s="221"/>
      <c r="UAT25" s="221"/>
      <c r="UAU25" s="221"/>
      <c r="UAV25" s="221"/>
      <c r="UAW25" s="221"/>
      <c r="UAX25" s="221"/>
      <c r="UAY25" s="221"/>
      <c r="UAZ25" s="221"/>
      <c r="UBA25" s="221"/>
      <c r="UBB25" s="221"/>
      <c r="UBC25" s="221"/>
      <c r="UBD25" s="221"/>
      <c r="UBE25" s="221"/>
      <c r="UBF25" s="221"/>
      <c r="UBG25" s="221"/>
      <c r="UBH25" s="221"/>
      <c r="UBI25" s="221"/>
      <c r="UBJ25" s="221"/>
      <c r="UBK25" s="221"/>
      <c r="UBL25" s="221"/>
      <c r="UBM25" s="221"/>
      <c r="UBN25" s="221"/>
      <c r="UBO25" s="221"/>
      <c r="UBP25" s="221"/>
      <c r="UBQ25" s="221"/>
      <c r="UBR25" s="221"/>
      <c r="UBS25" s="221"/>
      <c r="UBT25" s="221"/>
      <c r="UBU25" s="221"/>
      <c r="UBV25" s="221"/>
      <c r="UBW25" s="221"/>
      <c r="UBX25" s="221"/>
      <c r="UBY25" s="221"/>
      <c r="UBZ25" s="221"/>
      <c r="UCA25" s="221"/>
      <c r="UCB25" s="221"/>
      <c r="UCC25" s="221"/>
      <c r="UCD25" s="221"/>
      <c r="UCE25" s="221"/>
      <c r="UCF25" s="221"/>
      <c r="UCG25" s="221"/>
      <c r="UCH25" s="221"/>
      <c r="UCI25" s="221"/>
      <c r="UCJ25" s="221"/>
      <c r="UCK25" s="221"/>
      <c r="UCL25" s="221"/>
      <c r="UCM25" s="221"/>
      <c r="UCN25" s="221"/>
      <c r="UCO25" s="221"/>
      <c r="UCP25" s="221"/>
      <c r="UCQ25" s="221"/>
      <c r="UCR25" s="221"/>
      <c r="UCS25" s="221"/>
      <c r="UCT25" s="221"/>
      <c r="UCU25" s="221"/>
      <c r="UCV25" s="221"/>
      <c r="UCW25" s="221"/>
      <c r="UCX25" s="221"/>
      <c r="UCY25" s="221"/>
      <c r="UCZ25" s="221"/>
      <c r="UDA25" s="221"/>
      <c r="UDB25" s="221"/>
      <c r="UDC25" s="221"/>
      <c r="UDD25" s="221"/>
      <c r="UDE25" s="221"/>
      <c r="UDF25" s="221"/>
      <c r="UDG25" s="221"/>
      <c r="UDH25" s="221"/>
      <c r="UDI25" s="221"/>
      <c r="UDJ25" s="221"/>
      <c r="UDK25" s="221"/>
      <c r="UDL25" s="221"/>
      <c r="UDM25" s="221"/>
      <c r="UDN25" s="221"/>
      <c r="UDO25" s="221"/>
      <c r="UDP25" s="221"/>
      <c r="UDQ25" s="221"/>
      <c r="UDR25" s="221"/>
      <c r="UDS25" s="221"/>
      <c r="UDT25" s="221"/>
      <c r="UDU25" s="221"/>
      <c r="UDV25" s="221"/>
      <c r="UDW25" s="221"/>
      <c r="UDX25" s="221"/>
      <c r="UDY25" s="221"/>
      <c r="UDZ25" s="221"/>
      <c r="UEA25" s="221"/>
      <c r="UEB25" s="221"/>
      <c r="UEC25" s="221"/>
      <c r="UED25" s="221"/>
      <c r="UEE25" s="221"/>
      <c r="UEF25" s="221"/>
      <c r="UEG25" s="221"/>
      <c r="UEH25" s="221"/>
      <c r="UEI25" s="221"/>
      <c r="UEJ25" s="221"/>
      <c r="UEK25" s="221"/>
      <c r="UEL25" s="221"/>
      <c r="UEM25" s="221"/>
      <c r="UEN25" s="221"/>
      <c r="UEO25" s="221"/>
      <c r="UEP25" s="221"/>
      <c r="UEQ25" s="221"/>
      <c r="UER25" s="221"/>
      <c r="UES25" s="221"/>
      <c r="UET25" s="221"/>
      <c r="UEU25" s="221"/>
      <c r="UEV25" s="221"/>
      <c r="UEW25" s="221"/>
      <c r="UEX25" s="221"/>
      <c r="UEY25" s="221"/>
      <c r="UEZ25" s="221"/>
      <c r="UFA25" s="221"/>
      <c r="UFB25" s="221"/>
      <c r="UFC25" s="221"/>
      <c r="UFD25" s="221"/>
      <c r="UFE25" s="221"/>
      <c r="UFF25" s="221"/>
      <c r="UFG25" s="221"/>
      <c r="UFH25" s="221"/>
      <c r="UFI25" s="221"/>
      <c r="UFJ25" s="221"/>
      <c r="UFK25" s="221"/>
      <c r="UFL25" s="221"/>
      <c r="UFM25" s="221"/>
      <c r="UFN25" s="221"/>
      <c r="UFO25" s="221"/>
      <c r="UFP25" s="221"/>
      <c r="UFQ25" s="221"/>
      <c r="UFR25" s="221"/>
      <c r="UFS25" s="221"/>
      <c r="UFT25" s="221"/>
      <c r="UFU25" s="221"/>
      <c r="UFV25" s="221"/>
      <c r="UFW25" s="221"/>
      <c r="UFX25" s="221"/>
      <c r="UFY25" s="221"/>
      <c r="UFZ25" s="221"/>
      <c r="UGA25" s="221"/>
      <c r="UGB25" s="221"/>
      <c r="UGC25" s="221"/>
      <c r="UGD25" s="221"/>
      <c r="UGE25" s="221"/>
      <c r="UGF25" s="221"/>
      <c r="UGG25" s="221"/>
      <c r="UGH25" s="221"/>
      <c r="UGI25" s="221"/>
      <c r="UGJ25" s="221"/>
      <c r="UGK25" s="221"/>
      <c r="UGL25" s="221"/>
      <c r="UGM25" s="221"/>
      <c r="UGN25" s="221"/>
      <c r="UGO25" s="221"/>
      <c r="UGP25" s="221"/>
      <c r="UGQ25" s="221"/>
      <c r="UGR25" s="221"/>
      <c r="UGS25" s="221"/>
      <c r="UGT25" s="221"/>
      <c r="UGU25" s="221"/>
      <c r="UGV25" s="221"/>
      <c r="UGW25" s="221"/>
      <c r="UGX25" s="221"/>
      <c r="UGY25" s="221"/>
      <c r="UGZ25" s="221"/>
      <c r="UHA25" s="221"/>
      <c r="UHB25" s="221"/>
      <c r="UHC25" s="221"/>
      <c r="UHD25" s="221"/>
      <c r="UHE25" s="221"/>
      <c r="UHF25" s="221"/>
      <c r="UHG25" s="221"/>
      <c r="UHH25" s="221"/>
      <c r="UHI25" s="221"/>
      <c r="UHJ25" s="221"/>
      <c r="UHK25" s="221"/>
      <c r="UHL25" s="221"/>
      <c r="UHM25" s="221"/>
      <c r="UHN25" s="221"/>
      <c r="UHO25" s="221"/>
      <c r="UHP25" s="221"/>
      <c r="UHQ25" s="221"/>
      <c r="UHR25" s="221"/>
      <c r="UHS25" s="221"/>
      <c r="UHT25" s="221"/>
      <c r="UHU25" s="221"/>
      <c r="UHV25" s="221"/>
      <c r="UHW25" s="221"/>
      <c r="UHX25" s="221"/>
      <c r="UHY25" s="221"/>
      <c r="UHZ25" s="221"/>
      <c r="UIA25" s="221"/>
      <c r="UIB25" s="221"/>
      <c r="UIC25" s="221"/>
      <c r="UID25" s="221"/>
      <c r="UIE25" s="221"/>
      <c r="UIF25" s="221"/>
      <c r="UIG25" s="221"/>
      <c r="UIH25" s="221"/>
      <c r="UII25" s="221"/>
      <c r="UIJ25" s="221"/>
      <c r="UIK25" s="221"/>
      <c r="UIL25" s="221"/>
      <c r="UIM25" s="221"/>
      <c r="UIN25" s="221"/>
      <c r="UIO25" s="221"/>
      <c r="UIP25" s="221"/>
      <c r="UIQ25" s="221"/>
      <c r="UIR25" s="221"/>
      <c r="UIS25" s="221"/>
      <c r="UIT25" s="221"/>
      <c r="UIU25" s="221"/>
      <c r="UIV25" s="221"/>
      <c r="UIW25" s="221"/>
      <c r="UIX25" s="221"/>
      <c r="UIY25" s="221"/>
      <c r="UIZ25" s="221"/>
      <c r="UJA25" s="221"/>
      <c r="UJB25" s="221"/>
      <c r="UJC25" s="221"/>
      <c r="UJD25" s="221"/>
      <c r="UJE25" s="221"/>
      <c r="UJF25" s="221"/>
      <c r="UJG25" s="221"/>
      <c r="UJH25" s="221"/>
      <c r="UJI25" s="221"/>
      <c r="UJJ25" s="221"/>
      <c r="UJK25" s="221"/>
      <c r="UJL25" s="221"/>
      <c r="UJM25" s="221"/>
      <c r="UJN25" s="221"/>
      <c r="UJO25" s="221"/>
      <c r="UJP25" s="221"/>
      <c r="UJQ25" s="221"/>
      <c r="UJR25" s="221"/>
      <c r="UJS25" s="221"/>
      <c r="UJT25" s="221"/>
      <c r="UJU25" s="221"/>
      <c r="UJV25" s="221"/>
      <c r="UJW25" s="221"/>
      <c r="UJX25" s="221"/>
      <c r="UJY25" s="221"/>
      <c r="UJZ25" s="221"/>
      <c r="UKA25" s="221"/>
      <c r="UKB25" s="221"/>
      <c r="UKC25" s="221"/>
      <c r="UKD25" s="221"/>
      <c r="UKE25" s="221"/>
      <c r="UKF25" s="221"/>
      <c r="UKG25" s="221"/>
      <c r="UKH25" s="221"/>
      <c r="UKI25" s="221"/>
      <c r="UKJ25" s="221"/>
      <c r="UKK25" s="221"/>
      <c r="UKL25" s="221"/>
      <c r="UKM25" s="221"/>
      <c r="UKN25" s="221"/>
      <c r="UKO25" s="221"/>
      <c r="UKP25" s="221"/>
      <c r="UKQ25" s="221"/>
      <c r="UKR25" s="221"/>
      <c r="UKS25" s="221"/>
      <c r="UKT25" s="221"/>
      <c r="UKU25" s="221"/>
      <c r="UKV25" s="221"/>
      <c r="UKW25" s="221"/>
      <c r="UKX25" s="221"/>
      <c r="UKY25" s="221"/>
      <c r="UKZ25" s="221"/>
      <c r="ULA25" s="221"/>
      <c r="ULB25" s="221"/>
      <c r="ULC25" s="221"/>
      <c r="ULD25" s="221"/>
      <c r="ULE25" s="221"/>
      <c r="ULF25" s="221"/>
      <c r="ULG25" s="221"/>
      <c r="ULH25" s="221"/>
      <c r="ULI25" s="221"/>
      <c r="ULJ25" s="221"/>
      <c r="ULK25" s="221"/>
      <c r="ULL25" s="221"/>
      <c r="ULM25" s="221"/>
      <c r="ULN25" s="221"/>
      <c r="ULO25" s="221"/>
      <c r="ULP25" s="221"/>
      <c r="ULQ25" s="221"/>
      <c r="ULR25" s="221"/>
      <c r="ULS25" s="221"/>
      <c r="ULT25" s="221"/>
      <c r="ULU25" s="221"/>
      <c r="ULV25" s="221"/>
      <c r="ULW25" s="221"/>
      <c r="ULX25" s="221"/>
      <c r="ULY25" s="221"/>
      <c r="ULZ25" s="221"/>
      <c r="UMA25" s="221"/>
      <c r="UMB25" s="221"/>
      <c r="UMC25" s="221"/>
      <c r="UMD25" s="221"/>
      <c r="UME25" s="221"/>
      <c r="UMF25" s="221"/>
      <c r="UMG25" s="221"/>
      <c r="UMH25" s="221"/>
      <c r="UMI25" s="221"/>
      <c r="UMJ25" s="221"/>
      <c r="UMK25" s="221"/>
      <c r="UML25" s="221"/>
      <c r="UMM25" s="221"/>
      <c r="UMN25" s="221"/>
      <c r="UMO25" s="221"/>
      <c r="UMP25" s="221"/>
      <c r="UMQ25" s="221"/>
      <c r="UMR25" s="221"/>
      <c r="UMS25" s="221"/>
      <c r="UMT25" s="221"/>
      <c r="UMU25" s="221"/>
      <c r="UMV25" s="221"/>
      <c r="UMW25" s="221"/>
      <c r="UMX25" s="221"/>
      <c r="UMY25" s="221"/>
      <c r="UMZ25" s="221"/>
      <c r="UNA25" s="221"/>
      <c r="UNB25" s="221"/>
      <c r="UNC25" s="221"/>
      <c r="UND25" s="221"/>
      <c r="UNE25" s="221"/>
      <c r="UNF25" s="221"/>
      <c r="UNG25" s="221"/>
      <c r="UNH25" s="221"/>
      <c r="UNI25" s="221"/>
      <c r="UNJ25" s="221"/>
      <c r="UNK25" s="221"/>
      <c r="UNL25" s="221"/>
      <c r="UNM25" s="221"/>
      <c r="UNN25" s="221"/>
      <c r="UNO25" s="221"/>
      <c r="UNP25" s="221"/>
      <c r="UNQ25" s="221"/>
      <c r="UNR25" s="221"/>
      <c r="UNS25" s="221"/>
      <c r="UNT25" s="221"/>
      <c r="UNU25" s="221"/>
      <c r="UNV25" s="221"/>
      <c r="UNW25" s="221"/>
      <c r="UNX25" s="221"/>
      <c r="UNY25" s="221"/>
      <c r="UNZ25" s="221"/>
      <c r="UOA25" s="221"/>
      <c r="UOB25" s="221"/>
      <c r="UOC25" s="221"/>
      <c r="UOD25" s="221"/>
      <c r="UOE25" s="221"/>
      <c r="UOF25" s="221"/>
      <c r="UOG25" s="221"/>
      <c r="UOH25" s="221"/>
      <c r="UOI25" s="221"/>
      <c r="UOJ25" s="221"/>
      <c r="UOK25" s="221"/>
      <c r="UOL25" s="221"/>
      <c r="UOM25" s="221"/>
      <c r="UON25" s="221"/>
      <c r="UOO25" s="221"/>
      <c r="UOP25" s="221"/>
      <c r="UOQ25" s="221"/>
      <c r="UOR25" s="221"/>
      <c r="UOS25" s="221"/>
      <c r="UOT25" s="221"/>
      <c r="UOU25" s="221"/>
      <c r="UOV25" s="221"/>
      <c r="UOW25" s="221"/>
      <c r="UOX25" s="221"/>
      <c r="UOY25" s="221"/>
      <c r="UOZ25" s="221"/>
      <c r="UPA25" s="221"/>
      <c r="UPB25" s="221"/>
      <c r="UPC25" s="221"/>
      <c r="UPD25" s="221"/>
      <c r="UPE25" s="221"/>
      <c r="UPF25" s="221"/>
      <c r="UPG25" s="221"/>
      <c r="UPH25" s="221"/>
      <c r="UPI25" s="221"/>
      <c r="UPJ25" s="221"/>
      <c r="UPK25" s="221"/>
      <c r="UPL25" s="221"/>
      <c r="UPM25" s="221"/>
      <c r="UPN25" s="221"/>
      <c r="UPO25" s="221"/>
      <c r="UPP25" s="221"/>
      <c r="UPQ25" s="221"/>
      <c r="UPR25" s="221"/>
      <c r="UPS25" s="221"/>
      <c r="UPT25" s="221"/>
      <c r="UPU25" s="221"/>
      <c r="UPV25" s="221"/>
      <c r="UPW25" s="221"/>
      <c r="UPX25" s="221"/>
      <c r="UPY25" s="221"/>
      <c r="UPZ25" s="221"/>
      <c r="UQA25" s="221"/>
      <c r="UQB25" s="221"/>
      <c r="UQC25" s="221"/>
      <c r="UQD25" s="221"/>
      <c r="UQE25" s="221"/>
      <c r="UQF25" s="221"/>
      <c r="UQG25" s="221"/>
      <c r="UQH25" s="221"/>
      <c r="UQI25" s="221"/>
      <c r="UQJ25" s="221"/>
      <c r="UQK25" s="221"/>
      <c r="UQL25" s="221"/>
      <c r="UQM25" s="221"/>
      <c r="UQN25" s="221"/>
      <c r="UQO25" s="221"/>
      <c r="UQP25" s="221"/>
      <c r="UQQ25" s="221"/>
      <c r="UQR25" s="221"/>
      <c r="UQS25" s="221"/>
      <c r="UQT25" s="221"/>
      <c r="UQU25" s="221"/>
      <c r="UQV25" s="221"/>
      <c r="UQW25" s="221"/>
      <c r="UQX25" s="221"/>
      <c r="UQY25" s="221"/>
      <c r="UQZ25" s="221"/>
      <c r="URA25" s="221"/>
      <c r="URB25" s="221"/>
      <c r="URC25" s="221"/>
      <c r="URD25" s="221"/>
      <c r="URE25" s="221"/>
      <c r="URF25" s="221"/>
      <c r="URG25" s="221"/>
      <c r="URH25" s="221"/>
      <c r="URI25" s="221"/>
      <c r="URJ25" s="221"/>
      <c r="URK25" s="221"/>
      <c r="URL25" s="221"/>
      <c r="URM25" s="221"/>
      <c r="URN25" s="221"/>
      <c r="URO25" s="221"/>
      <c r="URP25" s="221"/>
      <c r="URQ25" s="221"/>
      <c r="URR25" s="221"/>
      <c r="URS25" s="221"/>
      <c r="URT25" s="221"/>
      <c r="URU25" s="221"/>
      <c r="URV25" s="221"/>
      <c r="URW25" s="221"/>
      <c r="URX25" s="221"/>
      <c r="URY25" s="221"/>
      <c r="URZ25" s="221"/>
      <c r="USA25" s="221"/>
      <c r="USB25" s="221"/>
      <c r="USC25" s="221"/>
      <c r="USD25" s="221"/>
      <c r="USE25" s="221"/>
      <c r="USF25" s="221"/>
      <c r="USG25" s="221"/>
      <c r="USH25" s="221"/>
      <c r="USI25" s="221"/>
      <c r="USJ25" s="221"/>
      <c r="USK25" s="221"/>
      <c r="USL25" s="221"/>
      <c r="USM25" s="221"/>
      <c r="USN25" s="221"/>
      <c r="USO25" s="221"/>
      <c r="USP25" s="221"/>
      <c r="USQ25" s="221"/>
      <c r="USR25" s="221"/>
      <c r="USS25" s="221"/>
      <c r="UST25" s="221"/>
      <c r="USU25" s="221"/>
      <c r="USV25" s="221"/>
      <c r="USW25" s="221"/>
      <c r="USX25" s="221"/>
      <c r="USY25" s="221"/>
      <c r="USZ25" s="221"/>
      <c r="UTA25" s="221"/>
      <c r="UTB25" s="221"/>
      <c r="UTC25" s="221"/>
      <c r="UTD25" s="221"/>
      <c r="UTE25" s="221"/>
      <c r="UTF25" s="221"/>
      <c r="UTG25" s="221"/>
      <c r="UTH25" s="221"/>
      <c r="UTI25" s="221"/>
      <c r="UTJ25" s="221"/>
      <c r="UTK25" s="221"/>
      <c r="UTL25" s="221"/>
      <c r="UTM25" s="221"/>
      <c r="UTN25" s="221"/>
      <c r="UTO25" s="221"/>
      <c r="UTP25" s="221"/>
      <c r="UTQ25" s="221"/>
      <c r="UTR25" s="221"/>
      <c r="UTS25" s="221"/>
      <c r="UTT25" s="221"/>
      <c r="UTU25" s="221"/>
      <c r="UTV25" s="221"/>
      <c r="UTW25" s="221"/>
      <c r="UTX25" s="221"/>
      <c r="UTY25" s="221"/>
      <c r="UTZ25" s="221"/>
      <c r="UUA25" s="221"/>
      <c r="UUB25" s="221"/>
      <c r="UUC25" s="221"/>
      <c r="UUD25" s="221"/>
      <c r="UUE25" s="221"/>
      <c r="UUF25" s="221"/>
      <c r="UUG25" s="221"/>
      <c r="UUH25" s="221"/>
      <c r="UUI25" s="221"/>
      <c r="UUJ25" s="221"/>
      <c r="UUK25" s="221"/>
      <c r="UUL25" s="221"/>
      <c r="UUM25" s="221"/>
      <c r="UUN25" s="221"/>
      <c r="UUO25" s="221"/>
      <c r="UUP25" s="221"/>
      <c r="UUQ25" s="221"/>
      <c r="UUR25" s="221"/>
      <c r="UUS25" s="221"/>
      <c r="UUT25" s="221"/>
      <c r="UUU25" s="221"/>
      <c r="UUV25" s="221"/>
      <c r="UUW25" s="221"/>
      <c r="UUX25" s="221"/>
      <c r="UUY25" s="221"/>
      <c r="UUZ25" s="221"/>
      <c r="UVA25" s="221"/>
      <c r="UVB25" s="221"/>
      <c r="UVC25" s="221"/>
      <c r="UVD25" s="221"/>
      <c r="UVE25" s="221"/>
      <c r="UVF25" s="221"/>
      <c r="UVG25" s="221"/>
      <c r="UVH25" s="221"/>
      <c r="UVI25" s="221"/>
      <c r="UVJ25" s="221"/>
      <c r="UVK25" s="221"/>
      <c r="UVL25" s="221"/>
      <c r="UVM25" s="221"/>
      <c r="UVN25" s="221"/>
      <c r="UVO25" s="221"/>
      <c r="UVP25" s="221"/>
      <c r="UVQ25" s="221"/>
      <c r="UVR25" s="221"/>
      <c r="UVS25" s="221"/>
      <c r="UVT25" s="221"/>
      <c r="UVU25" s="221"/>
      <c r="UVV25" s="221"/>
      <c r="UVW25" s="221"/>
      <c r="UVX25" s="221"/>
      <c r="UVY25" s="221"/>
      <c r="UVZ25" s="221"/>
      <c r="UWA25" s="221"/>
      <c r="UWB25" s="221"/>
      <c r="UWC25" s="221"/>
      <c r="UWD25" s="221"/>
      <c r="UWE25" s="221"/>
      <c r="UWF25" s="221"/>
      <c r="UWG25" s="221"/>
      <c r="UWH25" s="221"/>
      <c r="UWI25" s="221"/>
      <c r="UWJ25" s="221"/>
      <c r="UWK25" s="221"/>
      <c r="UWL25" s="221"/>
      <c r="UWM25" s="221"/>
      <c r="UWN25" s="221"/>
      <c r="UWO25" s="221"/>
      <c r="UWP25" s="221"/>
      <c r="UWQ25" s="221"/>
      <c r="UWR25" s="221"/>
      <c r="UWS25" s="221"/>
      <c r="UWT25" s="221"/>
      <c r="UWU25" s="221"/>
      <c r="UWV25" s="221"/>
      <c r="UWW25" s="221"/>
      <c r="UWX25" s="221"/>
      <c r="UWY25" s="221"/>
      <c r="UWZ25" s="221"/>
      <c r="UXA25" s="221"/>
      <c r="UXB25" s="221"/>
      <c r="UXC25" s="221"/>
      <c r="UXD25" s="221"/>
      <c r="UXE25" s="221"/>
      <c r="UXF25" s="221"/>
      <c r="UXG25" s="221"/>
      <c r="UXH25" s="221"/>
      <c r="UXI25" s="221"/>
      <c r="UXJ25" s="221"/>
      <c r="UXK25" s="221"/>
      <c r="UXL25" s="221"/>
      <c r="UXM25" s="221"/>
      <c r="UXN25" s="221"/>
      <c r="UXO25" s="221"/>
      <c r="UXP25" s="221"/>
      <c r="UXQ25" s="221"/>
      <c r="UXR25" s="221"/>
      <c r="UXS25" s="221"/>
      <c r="UXT25" s="221"/>
      <c r="UXU25" s="221"/>
      <c r="UXV25" s="221"/>
      <c r="UXW25" s="221"/>
      <c r="UXX25" s="221"/>
      <c r="UXY25" s="221"/>
      <c r="UXZ25" s="221"/>
      <c r="UYA25" s="221"/>
      <c r="UYB25" s="221"/>
      <c r="UYC25" s="221"/>
      <c r="UYD25" s="221"/>
      <c r="UYE25" s="221"/>
      <c r="UYF25" s="221"/>
      <c r="UYG25" s="221"/>
      <c r="UYH25" s="221"/>
      <c r="UYI25" s="221"/>
      <c r="UYJ25" s="221"/>
      <c r="UYK25" s="221"/>
      <c r="UYL25" s="221"/>
      <c r="UYM25" s="221"/>
      <c r="UYN25" s="221"/>
      <c r="UYO25" s="221"/>
      <c r="UYP25" s="221"/>
      <c r="UYQ25" s="221"/>
      <c r="UYR25" s="221"/>
      <c r="UYS25" s="221"/>
      <c r="UYT25" s="221"/>
      <c r="UYU25" s="221"/>
      <c r="UYV25" s="221"/>
      <c r="UYW25" s="221"/>
      <c r="UYX25" s="221"/>
      <c r="UYY25" s="221"/>
      <c r="UYZ25" s="221"/>
      <c r="UZA25" s="221"/>
      <c r="UZB25" s="221"/>
      <c r="UZC25" s="221"/>
      <c r="UZD25" s="221"/>
      <c r="UZE25" s="221"/>
      <c r="UZF25" s="221"/>
      <c r="UZG25" s="221"/>
      <c r="UZH25" s="221"/>
      <c r="UZI25" s="221"/>
      <c r="UZJ25" s="221"/>
      <c r="UZK25" s="221"/>
      <c r="UZL25" s="221"/>
      <c r="UZM25" s="221"/>
      <c r="UZN25" s="221"/>
      <c r="UZO25" s="221"/>
      <c r="UZP25" s="221"/>
      <c r="UZQ25" s="221"/>
      <c r="UZR25" s="221"/>
      <c r="UZS25" s="221"/>
      <c r="UZT25" s="221"/>
      <c r="UZU25" s="221"/>
      <c r="UZV25" s="221"/>
      <c r="UZW25" s="221"/>
      <c r="UZX25" s="221"/>
      <c r="UZY25" s="221"/>
      <c r="UZZ25" s="221"/>
      <c r="VAA25" s="221"/>
      <c r="VAB25" s="221"/>
      <c r="VAC25" s="221"/>
      <c r="VAD25" s="221"/>
      <c r="VAE25" s="221"/>
      <c r="VAF25" s="221"/>
      <c r="VAG25" s="221"/>
      <c r="VAH25" s="221"/>
      <c r="VAI25" s="221"/>
      <c r="VAJ25" s="221"/>
      <c r="VAK25" s="221"/>
      <c r="VAL25" s="221"/>
      <c r="VAM25" s="221"/>
      <c r="VAN25" s="221"/>
      <c r="VAO25" s="221"/>
      <c r="VAP25" s="221"/>
      <c r="VAQ25" s="221"/>
      <c r="VAR25" s="221"/>
      <c r="VAS25" s="221"/>
      <c r="VAT25" s="221"/>
      <c r="VAU25" s="221"/>
      <c r="VAV25" s="221"/>
      <c r="VAW25" s="221"/>
      <c r="VAX25" s="221"/>
      <c r="VAY25" s="221"/>
      <c r="VAZ25" s="221"/>
      <c r="VBA25" s="221"/>
      <c r="VBB25" s="221"/>
      <c r="VBC25" s="221"/>
      <c r="VBD25" s="221"/>
      <c r="VBE25" s="221"/>
      <c r="VBF25" s="221"/>
      <c r="VBG25" s="221"/>
      <c r="VBH25" s="221"/>
      <c r="VBI25" s="221"/>
      <c r="VBJ25" s="221"/>
      <c r="VBK25" s="221"/>
      <c r="VBL25" s="221"/>
      <c r="VBM25" s="221"/>
      <c r="VBN25" s="221"/>
      <c r="VBO25" s="221"/>
      <c r="VBP25" s="221"/>
      <c r="VBQ25" s="221"/>
      <c r="VBR25" s="221"/>
      <c r="VBS25" s="221"/>
      <c r="VBT25" s="221"/>
      <c r="VBU25" s="221"/>
      <c r="VBV25" s="221"/>
      <c r="VBW25" s="221"/>
      <c r="VBX25" s="221"/>
      <c r="VBY25" s="221"/>
      <c r="VBZ25" s="221"/>
      <c r="VCA25" s="221"/>
      <c r="VCB25" s="221"/>
      <c r="VCC25" s="221"/>
      <c r="VCD25" s="221"/>
      <c r="VCE25" s="221"/>
      <c r="VCF25" s="221"/>
      <c r="VCG25" s="221"/>
      <c r="VCH25" s="221"/>
      <c r="VCI25" s="221"/>
      <c r="VCJ25" s="221"/>
      <c r="VCK25" s="221"/>
      <c r="VCL25" s="221"/>
      <c r="VCM25" s="221"/>
      <c r="VCN25" s="221"/>
      <c r="VCO25" s="221"/>
      <c r="VCP25" s="221"/>
      <c r="VCQ25" s="221"/>
      <c r="VCR25" s="221"/>
      <c r="VCS25" s="221"/>
      <c r="VCT25" s="221"/>
      <c r="VCU25" s="221"/>
      <c r="VCV25" s="221"/>
      <c r="VCW25" s="221"/>
      <c r="VCX25" s="221"/>
      <c r="VCY25" s="221"/>
      <c r="VCZ25" s="221"/>
      <c r="VDA25" s="221"/>
      <c r="VDB25" s="221"/>
      <c r="VDC25" s="221"/>
      <c r="VDD25" s="221"/>
      <c r="VDE25" s="221"/>
      <c r="VDF25" s="221"/>
      <c r="VDG25" s="221"/>
      <c r="VDH25" s="221"/>
      <c r="VDI25" s="221"/>
      <c r="VDJ25" s="221"/>
      <c r="VDK25" s="221"/>
      <c r="VDL25" s="221"/>
      <c r="VDM25" s="221"/>
      <c r="VDN25" s="221"/>
      <c r="VDO25" s="221"/>
      <c r="VDP25" s="221"/>
      <c r="VDQ25" s="221"/>
      <c r="VDR25" s="221"/>
      <c r="VDS25" s="221"/>
      <c r="VDT25" s="221"/>
      <c r="VDU25" s="221"/>
      <c r="VDV25" s="221"/>
      <c r="VDW25" s="221"/>
      <c r="VDX25" s="221"/>
      <c r="VDY25" s="221"/>
      <c r="VDZ25" s="221"/>
      <c r="VEA25" s="221"/>
      <c r="VEB25" s="221"/>
      <c r="VEC25" s="221"/>
      <c r="VED25" s="221"/>
      <c r="VEE25" s="221"/>
      <c r="VEF25" s="221"/>
      <c r="VEG25" s="221"/>
      <c r="VEH25" s="221"/>
      <c r="VEI25" s="221"/>
      <c r="VEJ25" s="221"/>
      <c r="VEK25" s="221"/>
      <c r="VEL25" s="221"/>
      <c r="VEM25" s="221"/>
      <c r="VEN25" s="221"/>
      <c r="VEO25" s="221"/>
      <c r="VEP25" s="221"/>
      <c r="VEQ25" s="221"/>
      <c r="VER25" s="221"/>
      <c r="VES25" s="221"/>
      <c r="VET25" s="221"/>
      <c r="VEU25" s="221"/>
      <c r="VEV25" s="221"/>
      <c r="VEW25" s="221"/>
      <c r="VEX25" s="221"/>
      <c r="VEY25" s="221"/>
      <c r="VEZ25" s="221"/>
      <c r="VFA25" s="221"/>
      <c r="VFB25" s="221"/>
      <c r="VFC25" s="221"/>
      <c r="VFD25" s="221"/>
      <c r="VFE25" s="221"/>
      <c r="VFF25" s="221"/>
      <c r="VFG25" s="221"/>
      <c r="VFH25" s="221"/>
      <c r="VFI25" s="221"/>
      <c r="VFJ25" s="221"/>
      <c r="VFK25" s="221"/>
      <c r="VFL25" s="221"/>
      <c r="VFM25" s="221"/>
      <c r="VFN25" s="221"/>
      <c r="VFO25" s="221"/>
      <c r="VFP25" s="221"/>
      <c r="VFQ25" s="221"/>
      <c r="VFR25" s="221"/>
      <c r="VFS25" s="221"/>
      <c r="VFT25" s="221"/>
      <c r="VFU25" s="221"/>
      <c r="VFV25" s="221"/>
      <c r="VFW25" s="221"/>
      <c r="VFX25" s="221"/>
      <c r="VFY25" s="221"/>
      <c r="VFZ25" s="221"/>
      <c r="VGA25" s="221"/>
      <c r="VGB25" s="221"/>
      <c r="VGC25" s="221"/>
      <c r="VGD25" s="221"/>
      <c r="VGE25" s="221"/>
      <c r="VGF25" s="221"/>
      <c r="VGG25" s="221"/>
      <c r="VGH25" s="221"/>
      <c r="VGI25" s="221"/>
      <c r="VGJ25" s="221"/>
      <c r="VGK25" s="221"/>
      <c r="VGL25" s="221"/>
      <c r="VGM25" s="221"/>
      <c r="VGN25" s="221"/>
      <c r="VGO25" s="221"/>
      <c r="VGP25" s="221"/>
      <c r="VGQ25" s="221"/>
      <c r="VGR25" s="221"/>
      <c r="VGS25" s="221"/>
      <c r="VGT25" s="221"/>
      <c r="VGU25" s="221"/>
      <c r="VGV25" s="221"/>
      <c r="VGW25" s="221"/>
      <c r="VGX25" s="221"/>
      <c r="VGY25" s="221"/>
      <c r="VGZ25" s="221"/>
      <c r="VHA25" s="221"/>
      <c r="VHB25" s="221"/>
      <c r="VHC25" s="221"/>
      <c r="VHD25" s="221"/>
      <c r="VHE25" s="221"/>
      <c r="VHF25" s="221"/>
      <c r="VHG25" s="221"/>
      <c r="VHH25" s="221"/>
      <c r="VHI25" s="221"/>
      <c r="VHJ25" s="221"/>
      <c r="VHK25" s="221"/>
      <c r="VHL25" s="221"/>
      <c r="VHM25" s="221"/>
      <c r="VHN25" s="221"/>
      <c r="VHO25" s="221"/>
      <c r="VHP25" s="221"/>
      <c r="VHQ25" s="221"/>
      <c r="VHR25" s="221"/>
      <c r="VHS25" s="221"/>
      <c r="VHT25" s="221"/>
      <c r="VHU25" s="221"/>
      <c r="VHV25" s="221"/>
      <c r="VHW25" s="221"/>
      <c r="VHX25" s="221"/>
      <c r="VHY25" s="221"/>
      <c r="VHZ25" s="221"/>
      <c r="VIA25" s="221"/>
      <c r="VIB25" s="221"/>
      <c r="VIC25" s="221"/>
      <c r="VID25" s="221"/>
      <c r="VIE25" s="221"/>
      <c r="VIF25" s="221"/>
      <c r="VIG25" s="221"/>
      <c r="VIH25" s="221"/>
      <c r="VII25" s="221"/>
      <c r="VIJ25" s="221"/>
      <c r="VIK25" s="221"/>
      <c r="VIL25" s="221"/>
      <c r="VIM25" s="221"/>
      <c r="VIN25" s="221"/>
      <c r="VIO25" s="221"/>
      <c r="VIP25" s="221"/>
      <c r="VIQ25" s="221"/>
      <c r="VIR25" s="221"/>
      <c r="VIS25" s="221"/>
      <c r="VIT25" s="221"/>
      <c r="VIU25" s="221"/>
      <c r="VIV25" s="221"/>
      <c r="VIW25" s="221"/>
      <c r="VIX25" s="221"/>
      <c r="VIY25" s="221"/>
      <c r="VIZ25" s="221"/>
      <c r="VJA25" s="221"/>
      <c r="VJB25" s="221"/>
      <c r="VJC25" s="221"/>
      <c r="VJD25" s="221"/>
      <c r="VJE25" s="221"/>
      <c r="VJF25" s="221"/>
      <c r="VJG25" s="221"/>
      <c r="VJH25" s="221"/>
      <c r="VJI25" s="221"/>
      <c r="VJJ25" s="221"/>
      <c r="VJK25" s="221"/>
      <c r="VJL25" s="221"/>
      <c r="VJM25" s="221"/>
      <c r="VJN25" s="221"/>
      <c r="VJO25" s="221"/>
      <c r="VJP25" s="221"/>
      <c r="VJQ25" s="221"/>
      <c r="VJR25" s="221"/>
      <c r="VJS25" s="221"/>
      <c r="VJT25" s="221"/>
      <c r="VJU25" s="221"/>
      <c r="VJV25" s="221"/>
      <c r="VJW25" s="221"/>
      <c r="VJX25" s="221"/>
      <c r="VJY25" s="221"/>
      <c r="VJZ25" s="221"/>
      <c r="VKA25" s="221"/>
      <c r="VKB25" s="221"/>
      <c r="VKC25" s="221"/>
      <c r="VKD25" s="221"/>
      <c r="VKE25" s="221"/>
      <c r="VKF25" s="221"/>
      <c r="VKG25" s="221"/>
      <c r="VKH25" s="221"/>
      <c r="VKI25" s="221"/>
      <c r="VKJ25" s="221"/>
      <c r="VKK25" s="221"/>
      <c r="VKL25" s="221"/>
      <c r="VKM25" s="221"/>
      <c r="VKN25" s="221"/>
      <c r="VKO25" s="221"/>
      <c r="VKP25" s="221"/>
      <c r="VKQ25" s="221"/>
      <c r="VKR25" s="221"/>
      <c r="VKS25" s="221"/>
      <c r="VKT25" s="221"/>
      <c r="VKU25" s="221"/>
      <c r="VKV25" s="221"/>
      <c r="VKW25" s="221"/>
      <c r="VKX25" s="221"/>
      <c r="VKY25" s="221"/>
      <c r="VKZ25" s="221"/>
      <c r="VLA25" s="221"/>
      <c r="VLB25" s="221"/>
      <c r="VLC25" s="221"/>
      <c r="VLD25" s="221"/>
      <c r="VLE25" s="221"/>
      <c r="VLF25" s="221"/>
      <c r="VLG25" s="221"/>
      <c r="VLH25" s="221"/>
      <c r="VLI25" s="221"/>
      <c r="VLJ25" s="221"/>
      <c r="VLK25" s="221"/>
      <c r="VLL25" s="221"/>
      <c r="VLM25" s="221"/>
      <c r="VLN25" s="221"/>
      <c r="VLO25" s="221"/>
      <c r="VLP25" s="221"/>
      <c r="VLQ25" s="221"/>
      <c r="VLR25" s="221"/>
      <c r="VLS25" s="221"/>
      <c r="VLT25" s="221"/>
      <c r="VLU25" s="221"/>
      <c r="VLV25" s="221"/>
      <c r="VLW25" s="221"/>
      <c r="VLX25" s="221"/>
      <c r="VLY25" s="221"/>
      <c r="VLZ25" s="221"/>
      <c r="VMA25" s="221"/>
      <c r="VMB25" s="221"/>
      <c r="VMC25" s="221"/>
      <c r="VMD25" s="221"/>
      <c r="VME25" s="221"/>
      <c r="VMF25" s="221"/>
      <c r="VMG25" s="221"/>
      <c r="VMH25" s="221"/>
      <c r="VMI25" s="221"/>
      <c r="VMJ25" s="221"/>
      <c r="VMK25" s="221"/>
      <c r="VML25" s="221"/>
      <c r="VMM25" s="221"/>
      <c r="VMN25" s="221"/>
      <c r="VMO25" s="221"/>
      <c r="VMP25" s="221"/>
      <c r="VMQ25" s="221"/>
      <c r="VMR25" s="221"/>
      <c r="VMS25" s="221"/>
      <c r="VMT25" s="221"/>
      <c r="VMU25" s="221"/>
      <c r="VMV25" s="221"/>
      <c r="VMW25" s="221"/>
      <c r="VMX25" s="221"/>
      <c r="VMY25" s="221"/>
      <c r="VMZ25" s="221"/>
      <c r="VNA25" s="221"/>
      <c r="VNB25" s="221"/>
      <c r="VNC25" s="221"/>
      <c r="VND25" s="221"/>
      <c r="VNE25" s="221"/>
      <c r="VNF25" s="221"/>
      <c r="VNG25" s="221"/>
      <c r="VNH25" s="221"/>
      <c r="VNI25" s="221"/>
      <c r="VNJ25" s="221"/>
      <c r="VNK25" s="221"/>
      <c r="VNL25" s="221"/>
      <c r="VNM25" s="221"/>
      <c r="VNN25" s="221"/>
      <c r="VNO25" s="221"/>
      <c r="VNP25" s="221"/>
      <c r="VNQ25" s="221"/>
      <c r="VNR25" s="221"/>
      <c r="VNS25" s="221"/>
      <c r="VNT25" s="221"/>
      <c r="VNU25" s="221"/>
      <c r="VNV25" s="221"/>
      <c r="VNW25" s="221"/>
      <c r="VNX25" s="221"/>
      <c r="VNY25" s="221"/>
      <c r="VNZ25" s="221"/>
      <c r="VOA25" s="221"/>
      <c r="VOB25" s="221"/>
      <c r="VOC25" s="221"/>
      <c r="VOD25" s="221"/>
      <c r="VOE25" s="221"/>
      <c r="VOF25" s="221"/>
      <c r="VOG25" s="221"/>
      <c r="VOH25" s="221"/>
      <c r="VOI25" s="221"/>
      <c r="VOJ25" s="221"/>
      <c r="VOK25" s="221"/>
      <c r="VOL25" s="221"/>
      <c r="VOM25" s="221"/>
      <c r="VON25" s="221"/>
      <c r="VOO25" s="221"/>
      <c r="VOP25" s="221"/>
      <c r="VOQ25" s="221"/>
      <c r="VOR25" s="221"/>
      <c r="VOS25" s="221"/>
      <c r="VOT25" s="221"/>
      <c r="VOU25" s="221"/>
      <c r="VOV25" s="221"/>
      <c r="VOW25" s="221"/>
      <c r="VOX25" s="221"/>
      <c r="VOY25" s="221"/>
      <c r="VOZ25" s="221"/>
      <c r="VPA25" s="221"/>
      <c r="VPB25" s="221"/>
      <c r="VPC25" s="221"/>
      <c r="VPD25" s="221"/>
      <c r="VPE25" s="221"/>
      <c r="VPF25" s="221"/>
      <c r="VPG25" s="221"/>
      <c r="VPH25" s="221"/>
      <c r="VPI25" s="221"/>
      <c r="VPJ25" s="221"/>
      <c r="VPK25" s="221"/>
      <c r="VPL25" s="221"/>
      <c r="VPM25" s="221"/>
      <c r="VPN25" s="221"/>
      <c r="VPO25" s="221"/>
      <c r="VPP25" s="221"/>
      <c r="VPQ25" s="221"/>
      <c r="VPR25" s="221"/>
      <c r="VPS25" s="221"/>
      <c r="VPT25" s="221"/>
      <c r="VPU25" s="221"/>
      <c r="VPV25" s="221"/>
      <c r="VPW25" s="221"/>
      <c r="VPX25" s="221"/>
      <c r="VPY25" s="221"/>
      <c r="VPZ25" s="221"/>
      <c r="VQA25" s="221"/>
      <c r="VQB25" s="221"/>
      <c r="VQC25" s="221"/>
      <c r="VQD25" s="221"/>
      <c r="VQE25" s="221"/>
      <c r="VQF25" s="221"/>
      <c r="VQG25" s="221"/>
      <c r="VQH25" s="221"/>
      <c r="VQI25" s="221"/>
      <c r="VQJ25" s="221"/>
      <c r="VQK25" s="221"/>
      <c r="VQL25" s="221"/>
      <c r="VQM25" s="221"/>
      <c r="VQN25" s="221"/>
      <c r="VQO25" s="221"/>
      <c r="VQP25" s="221"/>
      <c r="VQQ25" s="221"/>
      <c r="VQR25" s="221"/>
      <c r="VQS25" s="221"/>
      <c r="VQT25" s="221"/>
      <c r="VQU25" s="221"/>
      <c r="VQV25" s="221"/>
      <c r="VQW25" s="221"/>
      <c r="VQX25" s="221"/>
      <c r="VQY25" s="221"/>
      <c r="VQZ25" s="221"/>
      <c r="VRA25" s="221"/>
      <c r="VRB25" s="221"/>
      <c r="VRC25" s="221"/>
      <c r="VRD25" s="221"/>
      <c r="VRE25" s="221"/>
      <c r="VRF25" s="221"/>
      <c r="VRG25" s="221"/>
      <c r="VRH25" s="221"/>
      <c r="VRI25" s="221"/>
      <c r="VRJ25" s="221"/>
      <c r="VRK25" s="221"/>
      <c r="VRL25" s="221"/>
      <c r="VRM25" s="221"/>
      <c r="VRN25" s="221"/>
      <c r="VRO25" s="221"/>
      <c r="VRP25" s="221"/>
      <c r="VRQ25" s="221"/>
      <c r="VRR25" s="221"/>
      <c r="VRS25" s="221"/>
      <c r="VRT25" s="221"/>
      <c r="VRU25" s="221"/>
      <c r="VRV25" s="221"/>
      <c r="VRW25" s="221"/>
      <c r="VRX25" s="221"/>
      <c r="VRY25" s="221"/>
      <c r="VRZ25" s="221"/>
      <c r="VSA25" s="221"/>
      <c r="VSB25" s="221"/>
      <c r="VSC25" s="221"/>
      <c r="VSD25" s="221"/>
      <c r="VSE25" s="221"/>
      <c r="VSF25" s="221"/>
      <c r="VSG25" s="221"/>
      <c r="VSH25" s="221"/>
      <c r="VSI25" s="221"/>
      <c r="VSJ25" s="221"/>
      <c r="VSK25" s="221"/>
      <c r="VSL25" s="221"/>
      <c r="VSM25" s="221"/>
      <c r="VSN25" s="221"/>
      <c r="VSO25" s="221"/>
      <c r="VSP25" s="221"/>
      <c r="VSQ25" s="221"/>
      <c r="VSR25" s="221"/>
      <c r="VSS25" s="221"/>
      <c r="VST25" s="221"/>
      <c r="VSU25" s="221"/>
      <c r="VSV25" s="221"/>
      <c r="VSW25" s="221"/>
      <c r="VSX25" s="221"/>
      <c r="VSY25" s="221"/>
      <c r="VSZ25" s="221"/>
      <c r="VTA25" s="221"/>
      <c r="VTB25" s="221"/>
      <c r="VTC25" s="221"/>
      <c r="VTD25" s="221"/>
      <c r="VTE25" s="221"/>
      <c r="VTF25" s="221"/>
      <c r="VTG25" s="221"/>
      <c r="VTH25" s="221"/>
      <c r="VTI25" s="221"/>
      <c r="VTJ25" s="221"/>
      <c r="VTK25" s="221"/>
      <c r="VTL25" s="221"/>
      <c r="VTM25" s="221"/>
      <c r="VTN25" s="221"/>
      <c r="VTO25" s="221"/>
      <c r="VTP25" s="221"/>
      <c r="VTQ25" s="221"/>
      <c r="VTR25" s="221"/>
      <c r="VTS25" s="221"/>
      <c r="VTT25" s="221"/>
      <c r="VTU25" s="221"/>
      <c r="VTV25" s="221"/>
      <c r="VTW25" s="221"/>
      <c r="VTX25" s="221"/>
      <c r="VTY25" s="221"/>
      <c r="VTZ25" s="221"/>
      <c r="VUA25" s="221"/>
      <c r="VUB25" s="221"/>
      <c r="VUC25" s="221"/>
      <c r="VUD25" s="221"/>
      <c r="VUE25" s="221"/>
      <c r="VUF25" s="221"/>
      <c r="VUG25" s="221"/>
      <c r="VUH25" s="221"/>
      <c r="VUI25" s="221"/>
      <c r="VUJ25" s="221"/>
      <c r="VUK25" s="221"/>
      <c r="VUL25" s="221"/>
      <c r="VUM25" s="221"/>
      <c r="VUN25" s="221"/>
      <c r="VUO25" s="221"/>
      <c r="VUP25" s="221"/>
      <c r="VUQ25" s="221"/>
      <c r="VUR25" s="221"/>
      <c r="VUS25" s="221"/>
      <c r="VUT25" s="221"/>
      <c r="VUU25" s="221"/>
      <c r="VUV25" s="221"/>
      <c r="VUW25" s="221"/>
      <c r="VUX25" s="221"/>
      <c r="VUY25" s="221"/>
      <c r="VUZ25" s="221"/>
      <c r="VVA25" s="221"/>
      <c r="VVB25" s="221"/>
      <c r="VVC25" s="221"/>
      <c r="VVD25" s="221"/>
      <c r="VVE25" s="221"/>
      <c r="VVF25" s="221"/>
      <c r="VVG25" s="221"/>
      <c r="VVH25" s="221"/>
      <c r="VVI25" s="221"/>
      <c r="VVJ25" s="221"/>
      <c r="VVK25" s="221"/>
      <c r="VVL25" s="221"/>
      <c r="VVM25" s="221"/>
      <c r="VVN25" s="221"/>
      <c r="VVO25" s="221"/>
      <c r="VVP25" s="221"/>
      <c r="VVQ25" s="221"/>
      <c r="VVR25" s="221"/>
      <c r="VVS25" s="221"/>
      <c r="VVT25" s="221"/>
      <c r="VVU25" s="221"/>
      <c r="VVV25" s="221"/>
      <c r="VVW25" s="221"/>
      <c r="VVX25" s="221"/>
      <c r="VVY25" s="221"/>
      <c r="VVZ25" s="221"/>
      <c r="VWA25" s="221"/>
      <c r="VWB25" s="221"/>
      <c r="VWC25" s="221"/>
      <c r="VWD25" s="221"/>
      <c r="VWE25" s="221"/>
      <c r="VWF25" s="221"/>
      <c r="VWG25" s="221"/>
      <c r="VWH25" s="221"/>
      <c r="VWI25" s="221"/>
      <c r="VWJ25" s="221"/>
      <c r="VWK25" s="221"/>
      <c r="VWL25" s="221"/>
      <c r="VWM25" s="221"/>
      <c r="VWN25" s="221"/>
      <c r="VWO25" s="221"/>
      <c r="VWP25" s="221"/>
      <c r="VWQ25" s="221"/>
      <c r="VWR25" s="221"/>
      <c r="VWS25" s="221"/>
      <c r="VWT25" s="221"/>
      <c r="VWU25" s="221"/>
      <c r="VWV25" s="221"/>
      <c r="VWW25" s="221"/>
      <c r="VWX25" s="221"/>
      <c r="VWY25" s="221"/>
      <c r="VWZ25" s="221"/>
      <c r="VXA25" s="221"/>
      <c r="VXB25" s="221"/>
      <c r="VXC25" s="221"/>
      <c r="VXD25" s="221"/>
      <c r="VXE25" s="221"/>
      <c r="VXF25" s="221"/>
      <c r="VXG25" s="221"/>
      <c r="VXH25" s="221"/>
      <c r="VXI25" s="221"/>
      <c r="VXJ25" s="221"/>
      <c r="VXK25" s="221"/>
      <c r="VXL25" s="221"/>
      <c r="VXM25" s="221"/>
      <c r="VXN25" s="221"/>
      <c r="VXO25" s="221"/>
      <c r="VXP25" s="221"/>
      <c r="VXQ25" s="221"/>
      <c r="VXR25" s="221"/>
      <c r="VXS25" s="221"/>
      <c r="VXT25" s="221"/>
      <c r="VXU25" s="221"/>
      <c r="VXV25" s="221"/>
      <c r="VXW25" s="221"/>
      <c r="VXX25" s="221"/>
      <c r="VXY25" s="221"/>
      <c r="VXZ25" s="221"/>
      <c r="VYA25" s="221"/>
      <c r="VYB25" s="221"/>
      <c r="VYC25" s="221"/>
      <c r="VYD25" s="221"/>
      <c r="VYE25" s="221"/>
      <c r="VYF25" s="221"/>
      <c r="VYG25" s="221"/>
      <c r="VYH25" s="221"/>
      <c r="VYI25" s="221"/>
      <c r="VYJ25" s="221"/>
      <c r="VYK25" s="221"/>
      <c r="VYL25" s="221"/>
      <c r="VYM25" s="221"/>
      <c r="VYN25" s="221"/>
      <c r="VYO25" s="221"/>
      <c r="VYP25" s="221"/>
      <c r="VYQ25" s="221"/>
      <c r="VYR25" s="221"/>
      <c r="VYS25" s="221"/>
      <c r="VYT25" s="221"/>
      <c r="VYU25" s="221"/>
      <c r="VYV25" s="221"/>
      <c r="VYW25" s="221"/>
      <c r="VYX25" s="221"/>
      <c r="VYY25" s="221"/>
      <c r="VYZ25" s="221"/>
      <c r="VZA25" s="221"/>
      <c r="VZB25" s="221"/>
      <c r="VZC25" s="221"/>
      <c r="VZD25" s="221"/>
      <c r="VZE25" s="221"/>
      <c r="VZF25" s="221"/>
      <c r="VZG25" s="221"/>
      <c r="VZH25" s="221"/>
      <c r="VZI25" s="221"/>
      <c r="VZJ25" s="221"/>
      <c r="VZK25" s="221"/>
      <c r="VZL25" s="221"/>
      <c r="VZM25" s="221"/>
      <c r="VZN25" s="221"/>
      <c r="VZO25" s="221"/>
      <c r="VZP25" s="221"/>
      <c r="VZQ25" s="221"/>
      <c r="VZR25" s="221"/>
      <c r="VZS25" s="221"/>
      <c r="VZT25" s="221"/>
      <c r="VZU25" s="221"/>
      <c r="VZV25" s="221"/>
      <c r="VZW25" s="221"/>
      <c r="VZX25" s="221"/>
      <c r="VZY25" s="221"/>
      <c r="VZZ25" s="221"/>
      <c r="WAA25" s="221"/>
      <c r="WAB25" s="221"/>
      <c r="WAC25" s="221"/>
      <c r="WAD25" s="221"/>
      <c r="WAE25" s="221"/>
      <c r="WAF25" s="221"/>
      <c r="WAG25" s="221"/>
      <c r="WAH25" s="221"/>
      <c r="WAI25" s="221"/>
      <c r="WAJ25" s="221"/>
      <c r="WAK25" s="221"/>
      <c r="WAL25" s="221"/>
      <c r="WAM25" s="221"/>
      <c r="WAN25" s="221"/>
      <c r="WAO25" s="221"/>
      <c r="WAP25" s="221"/>
      <c r="WAQ25" s="221"/>
      <c r="WAR25" s="221"/>
      <c r="WAS25" s="221"/>
      <c r="WAT25" s="221"/>
      <c r="WAU25" s="221"/>
      <c r="WAV25" s="221"/>
      <c r="WAW25" s="221"/>
      <c r="WAX25" s="221"/>
      <c r="WAY25" s="221"/>
      <c r="WAZ25" s="221"/>
      <c r="WBA25" s="221"/>
      <c r="WBB25" s="221"/>
      <c r="WBC25" s="221"/>
      <c r="WBD25" s="221"/>
      <c r="WBE25" s="221"/>
      <c r="WBF25" s="221"/>
      <c r="WBG25" s="221"/>
      <c r="WBH25" s="221"/>
      <c r="WBI25" s="221"/>
      <c r="WBJ25" s="221"/>
      <c r="WBK25" s="221"/>
      <c r="WBL25" s="221"/>
      <c r="WBM25" s="221"/>
      <c r="WBN25" s="221"/>
      <c r="WBO25" s="221"/>
      <c r="WBP25" s="221"/>
      <c r="WBQ25" s="221"/>
      <c r="WBR25" s="221"/>
      <c r="WBS25" s="221"/>
      <c r="WBT25" s="221"/>
      <c r="WBU25" s="221"/>
      <c r="WBV25" s="221"/>
      <c r="WBW25" s="221"/>
      <c r="WBX25" s="221"/>
      <c r="WBY25" s="221"/>
      <c r="WBZ25" s="221"/>
      <c r="WCA25" s="221"/>
      <c r="WCB25" s="221"/>
      <c r="WCC25" s="221"/>
      <c r="WCD25" s="221"/>
      <c r="WCE25" s="221"/>
      <c r="WCF25" s="221"/>
      <c r="WCG25" s="221"/>
      <c r="WCH25" s="221"/>
      <c r="WCI25" s="221"/>
      <c r="WCJ25" s="221"/>
      <c r="WCK25" s="221"/>
      <c r="WCL25" s="221"/>
      <c r="WCM25" s="221"/>
      <c r="WCN25" s="221"/>
      <c r="WCO25" s="221"/>
      <c r="WCP25" s="221"/>
      <c r="WCQ25" s="221"/>
      <c r="WCR25" s="221"/>
      <c r="WCS25" s="221"/>
      <c r="WCT25" s="221"/>
      <c r="WCU25" s="221"/>
      <c r="WCV25" s="221"/>
      <c r="WCW25" s="221"/>
      <c r="WCX25" s="221"/>
      <c r="WCY25" s="221"/>
      <c r="WCZ25" s="221"/>
      <c r="WDA25" s="221"/>
      <c r="WDB25" s="221"/>
      <c r="WDC25" s="221"/>
      <c r="WDD25" s="221"/>
      <c r="WDE25" s="221"/>
      <c r="WDF25" s="221"/>
      <c r="WDG25" s="221"/>
      <c r="WDH25" s="221"/>
      <c r="WDI25" s="221"/>
      <c r="WDJ25" s="221"/>
      <c r="WDK25" s="221"/>
      <c r="WDL25" s="221"/>
      <c r="WDM25" s="221"/>
      <c r="WDN25" s="221"/>
      <c r="WDO25" s="221"/>
      <c r="WDP25" s="221"/>
      <c r="WDQ25" s="221"/>
      <c r="WDR25" s="221"/>
      <c r="WDS25" s="221"/>
      <c r="WDT25" s="221"/>
      <c r="WDU25" s="221"/>
      <c r="WDV25" s="221"/>
      <c r="WDW25" s="221"/>
      <c r="WDX25" s="221"/>
      <c r="WDY25" s="221"/>
      <c r="WDZ25" s="221"/>
      <c r="WEA25" s="221"/>
      <c r="WEB25" s="221"/>
      <c r="WEC25" s="221"/>
      <c r="WED25" s="221"/>
      <c r="WEE25" s="221"/>
      <c r="WEF25" s="221"/>
      <c r="WEG25" s="221"/>
      <c r="WEH25" s="221"/>
      <c r="WEI25" s="221"/>
      <c r="WEJ25" s="221"/>
      <c r="WEK25" s="221"/>
      <c r="WEL25" s="221"/>
      <c r="WEM25" s="221"/>
      <c r="WEN25" s="221"/>
      <c r="WEO25" s="221"/>
      <c r="WEP25" s="221"/>
      <c r="WEQ25" s="221"/>
      <c r="WER25" s="221"/>
      <c r="WES25" s="221"/>
      <c r="WET25" s="221"/>
      <c r="WEU25" s="221"/>
      <c r="WEV25" s="221"/>
      <c r="WEW25" s="221"/>
      <c r="WEX25" s="221"/>
      <c r="WEY25" s="221"/>
      <c r="WEZ25" s="221"/>
      <c r="WFA25" s="221"/>
      <c r="WFB25" s="221"/>
      <c r="WFC25" s="221"/>
      <c r="WFD25" s="221"/>
      <c r="WFE25" s="221"/>
      <c r="WFF25" s="221"/>
      <c r="WFG25" s="221"/>
      <c r="WFH25" s="221"/>
      <c r="WFI25" s="221"/>
      <c r="WFJ25" s="221"/>
      <c r="WFK25" s="221"/>
      <c r="WFL25" s="221"/>
      <c r="WFM25" s="221"/>
      <c r="WFN25" s="221"/>
      <c r="WFO25" s="221"/>
      <c r="WFP25" s="221"/>
      <c r="WFQ25" s="221"/>
      <c r="WFR25" s="221"/>
      <c r="WFS25" s="221"/>
      <c r="WFT25" s="221"/>
      <c r="WFU25" s="221"/>
      <c r="WFV25" s="221"/>
      <c r="WFW25" s="221"/>
      <c r="WFX25" s="221"/>
      <c r="WFY25" s="221"/>
      <c r="WFZ25" s="221"/>
      <c r="WGA25" s="221"/>
      <c r="WGB25" s="221"/>
      <c r="WGC25" s="221"/>
      <c r="WGD25" s="221"/>
      <c r="WGE25" s="221"/>
      <c r="WGF25" s="221"/>
      <c r="WGG25" s="221"/>
      <c r="WGH25" s="221"/>
      <c r="WGI25" s="221"/>
      <c r="WGJ25" s="221"/>
      <c r="WGK25" s="221"/>
      <c r="WGL25" s="221"/>
      <c r="WGM25" s="221"/>
      <c r="WGN25" s="221"/>
      <c r="WGO25" s="221"/>
      <c r="WGP25" s="221"/>
      <c r="WGQ25" s="221"/>
      <c r="WGR25" s="221"/>
      <c r="WGS25" s="221"/>
      <c r="WGT25" s="221"/>
      <c r="WGU25" s="221"/>
      <c r="WGV25" s="221"/>
      <c r="WGW25" s="221"/>
      <c r="WGX25" s="221"/>
      <c r="WGY25" s="221"/>
      <c r="WGZ25" s="221"/>
      <c r="WHA25" s="221"/>
      <c r="WHB25" s="221"/>
      <c r="WHC25" s="221"/>
      <c r="WHD25" s="221"/>
      <c r="WHE25" s="221"/>
      <c r="WHF25" s="221"/>
      <c r="WHG25" s="221"/>
      <c r="WHH25" s="221"/>
      <c r="WHI25" s="221"/>
      <c r="WHJ25" s="221"/>
      <c r="WHK25" s="221"/>
      <c r="WHL25" s="221"/>
      <c r="WHM25" s="221"/>
      <c r="WHN25" s="221"/>
      <c r="WHO25" s="221"/>
      <c r="WHP25" s="221"/>
      <c r="WHQ25" s="221"/>
      <c r="WHR25" s="221"/>
      <c r="WHS25" s="221"/>
      <c r="WHT25" s="221"/>
      <c r="WHU25" s="221"/>
      <c r="WHV25" s="221"/>
      <c r="WHW25" s="221"/>
      <c r="WHX25" s="221"/>
      <c r="WHY25" s="221"/>
      <c r="WHZ25" s="221"/>
      <c r="WIA25" s="221"/>
      <c r="WIB25" s="221"/>
      <c r="WIC25" s="221"/>
      <c r="WID25" s="221"/>
      <c r="WIE25" s="221"/>
      <c r="WIF25" s="221"/>
      <c r="WIG25" s="221"/>
      <c r="WIH25" s="221"/>
      <c r="WII25" s="221"/>
      <c r="WIJ25" s="221"/>
      <c r="WIK25" s="221"/>
      <c r="WIL25" s="221"/>
      <c r="WIM25" s="221"/>
      <c r="WIN25" s="221"/>
      <c r="WIO25" s="221"/>
      <c r="WIP25" s="221"/>
      <c r="WIQ25" s="221"/>
      <c r="WIR25" s="221"/>
      <c r="WIS25" s="221"/>
      <c r="WIT25" s="221"/>
      <c r="WIU25" s="221"/>
      <c r="WIV25" s="221"/>
      <c r="WIW25" s="221"/>
      <c r="WIX25" s="221"/>
      <c r="WIY25" s="221"/>
      <c r="WIZ25" s="221"/>
      <c r="WJA25" s="221"/>
      <c r="WJB25" s="221"/>
      <c r="WJC25" s="221"/>
      <c r="WJD25" s="221"/>
      <c r="WJE25" s="221"/>
      <c r="WJF25" s="221"/>
      <c r="WJG25" s="221"/>
      <c r="WJH25" s="221"/>
      <c r="WJI25" s="221"/>
      <c r="WJJ25" s="221"/>
      <c r="WJK25" s="221"/>
      <c r="WJL25" s="221"/>
      <c r="WJM25" s="221"/>
      <c r="WJN25" s="221"/>
      <c r="WJO25" s="221"/>
      <c r="WJP25" s="221"/>
      <c r="WJQ25" s="221"/>
      <c r="WJR25" s="221"/>
      <c r="WJS25" s="221"/>
      <c r="WJT25" s="221"/>
      <c r="WJU25" s="221"/>
      <c r="WJV25" s="221"/>
      <c r="WJW25" s="221"/>
      <c r="WJX25" s="221"/>
      <c r="WJY25" s="221"/>
      <c r="WJZ25" s="221"/>
      <c r="WKA25" s="221"/>
      <c r="WKB25" s="221"/>
      <c r="WKC25" s="221"/>
      <c r="WKD25" s="221"/>
      <c r="WKE25" s="221"/>
      <c r="WKF25" s="221"/>
      <c r="WKG25" s="221"/>
      <c r="WKH25" s="221"/>
      <c r="WKI25" s="221"/>
      <c r="WKJ25" s="221"/>
      <c r="WKK25" s="221"/>
      <c r="WKL25" s="221"/>
      <c r="WKM25" s="221"/>
      <c r="WKN25" s="221"/>
      <c r="WKO25" s="221"/>
      <c r="WKP25" s="221"/>
      <c r="WKQ25" s="221"/>
      <c r="WKR25" s="221"/>
      <c r="WKS25" s="221"/>
      <c r="WKT25" s="221"/>
      <c r="WKU25" s="221"/>
      <c r="WKV25" s="221"/>
      <c r="WKW25" s="221"/>
      <c r="WKX25" s="221"/>
      <c r="WKY25" s="221"/>
      <c r="WKZ25" s="221"/>
      <c r="WLA25" s="221"/>
      <c r="WLB25" s="221"/>
      <c r="WLC25" s="221"/>
      <c r="WLD25" s="221"/>
      <c r="WLE25" s="221"/>
      <c r="WLF25" s="221"/>
      <c r="WLG25" s="221"/>
      <c r="WLH25" s="221"/>
      <c r="WLI25" s="221"/>
      <c r="WLJ25" s="221"/>
      <c r="WLK25" s="221"/>
      <c r="WLL25" s="221"/>
      <c r="WLM25" s="221"/>
      <c r="WLN25" s="221"/>
      <c r="WLO25" s="221"/>
      <c r="WLP25" s="221"/>
      <c r="WLQ25" s="221"/>
      <c r="WLR25" s="221"/>
      <c r="WLS25" s="221"/>
      <c r="WLT25" s="221"/>
      <c r="WLU25" s="221"/>
      <c r="WLV25" s="221"/>
      <c r="WLW25" s="221"/>
      <c r="WLX25" s="221"/>
      <c r="WLY25" s="221"/>
      <c r="WLZ25" s="221"/>
      <c r="WMA25" s="221"/>
      <c r="WMB25" s="221"/>
      <c r="WMC25" s="221"/>
      <c r="WMD25" s="221"/>
      <c r="WME25" s="221"/>
      <c r="WMF25" s="221"/>
      <c r="WMG25" s="221"/>
      <c r="WMH25" s="221"/>
      <c r="WMI25" s="221"/>
      <c r="WMJ25" s="221"/>
      <c r="WMK25" s="221"/>
      <c r="WML25" s="221"/>
      <c r="WMM25" s="221"/>
      <c r="WMN25" s="221"/>
      <c r="WMO25" s="221"/>
      <c r="WMP25" s="221"/>
      <c r="WMQ25" s="221"/>
      <c r="WMR25" s="221"/>
      <c r="WMS25" s="221"/>
      <c r="WMT25" s="221"/>
      <c r="WMU25" s="221"/>
      <c r="WMV25" s="221"/>
      <c r="WMW25" s="221"/>
      <c r="WMX25" s="221"/>
      <c r="WMY25" s="221"/>
      <c r="WMZ25" s="221"/>
      <c r="WNA25" s="221"/>
      <c r="WNB25" s="221"/>
      <c r="WNC25" s="221"/>
      <c r="WND25" s="221"/>
      <c r="WNE25" s="221"/>
      <c r="WNF25" s="221"/>
      <c r="WNG25" s="221"/>
      <c r="WNH25" s="221"/>
      <c r="WNI25" s="221"/>
      <c r="WNJ25" s="221"/>
      <c r="WNK25" s="221"/>
      <c r="WNL25" s="221"/>
      <c r="WNM25" s="221"/>
      <c r="WNN25" s="221"/>
      <c r="WNO25" s="221"/>
      <c r="WNP25" s="221"/>
      <c r="WNQ25" s="221"/>
      <c r="WNR25" s="221"/>
      <c r="WNS25" s="221"/>
      <c r="WNT25" s="221"/>
      <c r="WNU25" s="221"/>
      <c r="WNV25" s="221"/>
      <c r="WNW25" s="221"/>
      <c r="WNX25" s="221"/>
      <c r="WNY25" s="221"/>
      <c r="WNZ25" s="221"/>
      <c r="WOA25" s="221"/>
      <c r="WOB25" s="221"/>
      <c r="WOC25" s="221"/>
      <c r="WOD25" s="221"/>
      <c r="WOE25" s="221"/>
      <c r="WOF25" s="221"/>
      <c r="WOG25" s="221"/>
      <c r="WOH25" s="221"/>
      <c r="WOI25" s="221"/>
      <c r="WOJ25" s="221"/>
      <c r="WOK25" s="221"/>
      <c r="WOL25" s="221"/>
      <c r="WOM25" s="221"/>
      <c r="WON25" s="221"/>
      <c r="WOO25" s="221"/>
      <c r="WOP25" s="221"/>
      <c r="WOQ25" s="221"/>
      <c r="WOR25" s="221"/>
      <c r="WOS25" s="221"/>
      <c r="WOT25" s="221"/>
      <c r="WOU25" s="221"/>
      <c r="WOV25" s="221"/>
      <c r="WOW25" s="221"/>
      <c r="WOX25" s="221"/>
      <c r="WOY25" s="221"/>
      <c r="WOZ25" s="221"/>
      <c r="WPA25" s="221"/>
      <c r="WPB25" s="221"/>
      <c r="WPC25" s="221"/>
      <c r="WPD25" s="221"/>
      <c r="WPE25" s="221"/>
      <c r="WPF25" s="221"/>
      <c r="WPG25" s="221"/>
      <c r="WPH25" s="221"/>
      <c r="WPI25" s="221"/>
      <c r="WPJ25" s="221"/>
      <c r="WPK25" s="221"/>
      <c r="WPL25" s="221"/>
      <c r="WPM25" s="221"/>
      <c r="WPN25" s="221"/>
      <c r="WPO25" s="221"/>
      <c r="WPP25" s="221"/>
      <c r="WPQ25" s="221"/>
      <c r="WPR25" s="221"/>
      <c r="WPS25" s="221"/>
      <c r="WPT25" s="221"/>
      <c r="WPU25" s="221"/>
      <c r="WPV25" s="221"/>
      <c r="WPW25" s="221"/>
      <c r="WPX25" s="221"/>
      <c r="WPY25" s="221"/>
      <c r="WPZ25" s="221"/>
      <c r="WQA25" s="221"/>
      <c r="WQB25" s="221"/>
      <c r="WQC25" s="221"/>
      <c r="WQD25" s="221"/>
      <c r="WQE25" s="221"/>
      <c r="WQF25" s="221"/>
      <c r="WQG25" s="221"/>
      <c r="WQH25" s="221"/>
      <c r="WQI25" s="221"/>
      <c r="WQJ25" s="221"/>
      <c r="WQK25" s="221"/>
      <c r="WQL25" s="221"/>
      <c r="WQM25" s="221"/>
      <c r="WQN25" s="221"/>
      <c r="WQO25" s="221"/>
      <c r="WQP25" s="221"/>
      <c r="WQQ25" s="221"/>
      <c r="WQR25" s="221"/>
      <c r="WQS25" s="221"/>
      <c r="WQT25" s="221"/>
      <c r="WQU25" s="221"/>
      <c r="WQV25" s="221"/>
      <c r="WQW25" s="221"/>
      <c r="WQX25" s="221"/>
      <c r="WQY25" s="221"/>
      <c r="WQZ25" s="221"/>
      <c r="WRA25" s="221"/>
      <c r="WRB25" s="221"/>
      <c r="WRC25" s="221"/>
      <c r="WRD25" s="221"/>
      <c r="WRE25" s="221"/>
      <c r="WRF25" s="221"/>
      <c r="WRG25" s="221"/>
      <c r="WRH25" s="221"/>
      <c r="WRI25" s="221"/>
      <c r="WRJ25" s="221"/>
      <c r="WRK25" s="221"/>
      <c r="WRL25" s="221"/>
      <c r="WRM25" s="221"/>
      <c r="WRN25" s="221"/>
      <c r="WRO25" s="221"/>
      <c r="WRP25" s="221"/>
      <c r="WRQ25" s="221"/>
      <c r="WRR25" s="221"/>
      <c r="WRS25" s="221"/>
      <c r="WRT25" s="221"/>
      <c r="WRU25" s="221"/>
      <c r="WRV25" s="221"/>
      <c r="WRW25" s="221"/>
      <c r="WRX25" s="221"/>
      <c r="WRY25" s="221"/>
      <c r="WRZ25" s="221"/>
      <c r="WSA25" s="221"/>
      <c r="WSB25" s="221"/>
      <c r="WSC25" s="221"/>
      <c r="WSD25" s="221"/>
      <c r="WSE25" s="221"/>
      <c r="WSF25" s="221"/>
      <c r="WSG25" s="221"/>
      <c r="WSH25" s="221"/>
      <c r="WSI25" s="221"/>
      <c r="WSJ25" s="221"/>
      <c r="WSK25" s="221"/>
      <c r="WSL25" s="221"/>
      <c r="WSM25" s="221"/>
      <c r="WSN25" s="221"/>
      <c r="WSO25" s="221"/>
      <c r="WSP25" s="221"/>
      <c r="WSQ25" s="221"/>
      <c r="WSR25" s="221"/>
      <c r="WSS25" s="221"/>
      <c r="WST25" s="221"/>
      <c r="WSU25" s="221"/>
      <c r="WSV25" s="221"/>
      <c r="WSW25" s="221"/>
      <c r="WSX25" s="221"/>
      <c r="WSY25" s="221"/>
      <c r="WSZ25" s="221"/>
      <c r="WTA25" s="221"/>
      <c r="WTB25" s="221"/>
      <c r="WTC25" s="221"/>
      <c r="WTD25" s="221"/>
      <c r="WTE25" s="221"/>
      <c r="WTF25" s="221"/>
      <c r="WTG25" s="221"/>
      <c r="WTH25" s="221"/>
      <c r="WTI25" s="221"/>
      <c r="WTJ25" s="221"/>
      <c r="WTK25" s="221"/>
      <c r="WTL25" s="221"/>
      <c r="WTM25" s="221"/>
      <c r="WTN25" s="221"/>
      <c r="WTO25" s="221"/>
      <c r="WTP25" s="221"/>
      <c r="WTQ25" s="221"/>
      <c r="WTR25" s="221"/>
      <c r="WTS25" s="221"/>
      <c r="WTT25" s="221"/>
      <c r="WTU25" s="221"/>
      <c r="WTV25" s="221"/>
      <c r="WTW25" s="221"/>
      <c r="WTX25" s="221"/>
      <c r="WTY25" s="221"/>
      <c r="WTZ25" s="221"/>
      <c r="WUA25" s="221"/>
      <c r="WUB25" s="221"/>
      <c r="WUC25" s="221"/>
      <c r="WUD25" s="221"/>
      <c r="WUE25" s="221"/>
      <c r="WUF25" s="221"/>
      <c r="WUG25" s="221"/>
      <c r="WUH25" s="221"/>
      <c r="WUI25" s="221"/>
      <c r="WUJ25" s="221"/>
      <c r="WUK25" s="221"/>
      <c r="WUL25" s="221"/>
      <c r="WUM25" s="221"/>
      <c r="WUN25" s="221"/>
      <c r="WUO25" s="221"/>
      <c r="WUP25" s="221"/>
      <c r="WUQ25" s="221"/>
      <c r="WUR25" s="221"/>
      <c r="WUS25" s="221"/>
      <c r="WUT25" s="221"/>
      <c r="WUU25" s="221"/>
      <c r="WUV25" s="221"/>
      <c r="WUW25" s="221"/>
      <c r="WUX25" s="221"/>
      <c r="WUY25" s="221"/>
      <c r="WUZ25" s="221"/>
      <c r="WVA25" s="221"/>
      <c r="WVB25" s="221"/>
      <c r="WVC25" s="221"/>
      <c r="WVD25" s="221"/>
      <c r="WVE25" s="221"/>
      <c r="WVF25" s="221"/>
      <c r="WVG25" s="221"/>
      <c r="WVH25" s="221"/>
      <c r="WVI25" s="221"/>
      <c r="WVJ25" s="221"/>
      <c r="WVK25" s="221"/>
      <c r="WVL25" s="221"/>
      <c r="WVM25" s="221"/>
      <c r="WVN25" s="221"/>
      <c r="WVO25" s="221"/>
      <c r="WVP25" s="221"/>
      <c r="WVQ25" s="221"/>
      <c r="WVR25" s="221"/>
      <c r="WVS25" s="221"/>
      <c r="WVT25" s="221"/>
      <c r="WVU25" s="221"/>
      <c r="WVV25" s="221"/>
      <c r="WVW25" s="221"/>
      <c r="WVX25" s="221"/>
      <c r="WVY25" s="221"/>
      <c r="WVZ25" s="221"/>
      <c r="WWA25" s="221"/>
      <c r="WWB25" s="221"/>
      <c r="WWC25" s="221"/>
      <c r="WWD25" s="221"/>
      <c r="WWE25" s="221"/>
      <c r="WWF25" s="221"/>
      <c r="WWG25" s="221"/>
      <c r="WWH25" s="221"/>
      <c r="WWI25" s="221"/>
      <c r="WWJ25" s="221"/>
      <c r="WWK25" s="221"/>
      <c r="WWL25" s="221"/>
      <c r="WWM25" s="221"/>
      <c r="WWN25" s="221"/>
      <c r="WWO25" s="221"/>
      <c r="WWP25" s="221"/>
      <c r="WWQ25" s="221"/>
      <c r="WWR25" s="221"/>
      <c r="WWS25" s="221"/>
      <c r="WWT25" s="221"/>
      <c r="WWU25" s="221"/>
      <c r="WWV25" s="221"/>
      <c r="WWW25" s="221"/>
      <c r="WWX25" s="221"/>
      <c r="WWY25" s="221"/>
      <c r="WWZ25" s="221"/>
      <c r="WXA25" s="221"/>
      <c r="WXB25" s="221"/>
      <c r="WXC25" s="221"/>
      <c r="WXD25" s="221"/>
      <c r="WXE25" s="221"/>
      <c r="WXF25" s="221"/>
      <c r="WXG25" s="221"/>
      <c r="WXH25" s="221"/>
      <c r="WXI25" s="221"/>
      <c r="WXJ25" s="221"/>
      <c r="WXK25" s="221"/>
      <c r="WXL25" s="221"/>
      <c r="WXM25" s="221"/>
      <c r="WXN25" s="221"/>
      <c r="WXO25" s="221"/>
      <c r="WXP25" s="221"/>
      <c r="WXQ25" s="221"/>
      <c r="WXR25" s="221"/>
      <c r="WXS25" s="221"/>
      <c r="WXT25" s="221"/>
      <c r="WXU25" s="221"/>
      <c r="WXV25" s="221"/>
      <c r="WXW25" s="221"/>
      <c r="WXX25" s="221"/>
      <c r="WXY25" s="221"/>
      <c r="WXZ25" s="221"/>
      <c r="WYA25" s="221"/>
      <c r="WYB25" s="221"/>
      <c r="WYC25" s="221"/>
      <c r="WYD25" s="221"/>
      <c r="WYE25" s="221"/>
      <c r="WYF25" s="221"/>
      <c r="WYG25" s="221"/>
      <c r="WYH25" s="221"/>
      <c r="WYI25" s="221"/>
      <c r="WYJ25" s="221"/>
      <c r="WYK25" s="221"/>
      <c r="WYL25" s="221"/>
      <c r="WYM25" s="221"/>
      <c r="WYN25" s="221"/>
      <c r="WYO25" s="221"/>
      <c r="WYP25" s="221"/>
      <c r="WYQ25" s="221"/>
      <c r="WYR25" s="221"/>
      <c r="WYS25" s="221"/>
      <c r="WYT25" s="221"/>
      <c r="WYU25" s="221"/>
      <c r="WYV25" s="221"/>
      <c r="WYW25" s="221"/>
      <c r="WYX25" s="221"/>
      <c r="WYY25" s="221"/>
      <c r="WYZ25" s="221"/>
      <c r="WZA25" s="221"/>
      <c r="WZB25" s="221"/>
      <c r="WZC25" s="221"/>
      <c r="WZD25" s="221"/>
      <c r="WZE25" s="221"/>
      <c r="WZF25" s="221"/>
      <c r="WZG25" s="221"/>
      <c r="WZH25" s="221"/>
      <c r="WZI25" s="221"/>
      <c r="WZJ25" s="221"/>
      <c r="WZK25" s="221"/>
      <c r="WZL25" s="221"/>
      <c r="WZM25" s="221"/>
      <c r="WZN25" s="221"/>
      <c r="WZO25" s="221"/>
      <c r="WZP25" s="221"/>
      <c r="WZQ25" s="221"/>
      <c r="WZR25" s="221"/>
      <c r="WZS25" s="221"/>
      <c r="WZT25" s="221"/>
      <c r="WZU25" s="221"/>
      <c r="WZV25" s="221"/>
      <c r="WZW25" s="221"/>
      <c r="WZX25" s="221"/>
      <c r="WZY25" s="221"/>
      <c r="WZZ25" s="221"/>
      <c r="XAA25" s="221"/>
      <c r="XAB25" s="221"/>
      <c r="XAC25" s="221"/>
      <c r="XAD25" s="221"/>
      <c r="XAE25" s="221"/>
      <c r="XAF25" s="221"/>
      <c r="XAG25" s="221"/>
      <c r="XAH25" s="221"/>
      <c r="XAI25" s="221"/>
      <c r="XAJ25" s="221"/>
      <c r="XAK25" s="221"/>
      <c r="XAL25" s="221"/>
      <c r="XAM25" s="221"/>
      <c r="XAN25" s="221"/>
      <c r="XAO25" s="221"/>
      <c r="XAP25" s="221"/>
      <c r="XAQ25" s="221"/>
      <c r="XAR25" s="221"/>
      <c r="XAS25" s="221"/>
      <c r="XAT25" s="221"/>
      <c r="XAU25" s="221"/>
      <c r="XAV25" s="221"/>
      <c r="XAW25" s="221"/>
      <c r="XAX25" s="221"/>
      <c r="XAY25" s="221"/>
      <c r="XAZ25" s="221"/>
      <c r="XBA25" s="221"/>
      <c r="XBB25" s="221"/>
      <c r="XBC25" s="221"/>
      <c r="XBD25" s="221"/>
      <c r="XBE25" s="221"/>
      <c r="XBF25" s="221"/>
      <c r="XBG25" s="221"/>
      <c r="XBH25" s="221"/>
      <c r="XBI25" s="221"/>
      <c r="XBJ25" s="221"/>
      <c r="XBK25" s="221"/>
      <c r="XBL25" s="221"/>
      <c r="XBM25" s="221"/>
      <c r="XBN25" s="221"/>
      <c r="XBO25" s="221"/>
      <c r="XBP25" s="221"/>
      <c r="XBQ25" s="221"/>
      <c r="XBR25" s="221"/>
      <c r="XBS25" s="221"/>
      <c r="XBT25" s="221"/>
      <c r="XBU25" s="221"/>
      <c r="XBV25" s="221"/>
      <c r="XBW25" s="221"/>
      <c r="XBX25" s="221"/>
      <c r="XBY25" s="221"/>
      <c r="XBZ25" s="221"/>
      <c r="XCA25" s="221"/>
      <c r="XCB25" s="221"/>
      <c r="XCC25" s="221"/>
      <c r="XCD25" s="221"/>
      <c r="XCE25" s="221"/>
      <c r="XCF25" s="221"/>
      <c r="XCG25" s="221"/>
      <c r="XCH25" s="221"/>
      <c r="XCI25" s="221"/>
      <c r="XCJ25" s="221"/>
      <c r="XCK25" s="221"/>
      <c r="XCL25" s="221"/>
      <c r="XCM25" s="221"/>
      <c r="XCN25" s="221"/>
      <c r="XCO25" s="221"/>
      <c r="XCP25" s="221"/>
      <c r="XCQ25" s="221"/>
      <c r="XCR25" s="221"/>
      <c r="XCS25" s="221"/>
      <c r="XCT25" s="221"/>
      <c r="XCU25" s="221"/>
      <c r="XCV25" s="221"/>
      <c r="XCW25" s="221"/>
      <c r="XCX25" s="221"/>
      <c r="XCY25" s="221"/>
      <c r="XCZ25" s="221"/>
      <c r="XDA25" s="221"/>
      <c r="XDB25" s="221"/>
      <c r="XDC25" s="221"/>
      <c r="XDD25" s="221"/>
      <c r="XDE25" s="221"/>
      <c r="XDF25" s="221"/>
      <c r="XDG25" s="221"/>
      <c r="XDH25" s="221"/>
      <c r="XDI25" s="221"/>
      <c r="XDJ25" s="221"/>
      <c r="XDK25" s="221"/>
      <c r="XDL25" s="221"/>
      <c r="XDM25" s="221"/>
      <c r="XDN25" s="221"/>
      <c r="XDO25" s="221"/>
      <c r="XDP25" s="221"/>
      <c r="XDQ25" s="221"/>
      <c r="XDR25" s="221"/>
      <c r="XDS25" s="221"/>
      <c r="XDT25" s="221"/>
      <c r="XDU25" s="221"/>
      <c r="XDV25" s="221"/>
      <c r="XDW25" s="221"/>
      <c r="XDX25" s="221"/>
      <c r="XDY25" s="221"/>
      <c r="XDZ25" s="221"/>
      <c r="XEA25" s="221"/>
      <c r="XEB25" s="221"/>
      <c r="XEC25" s="221"/>
      <c r="XED25" s="221"/>
      <c r="XEE25" s="221"/>
      <c r="XEF25" s="221"/>
      <c r="XEG25" s="221"/>
      <c r="XEH25" s="221"/>
      <c r="XEI25" s="221"/>
      <c r="XEJ25" s="221"/>
      <c r="XEK25" s="221"/>
      <c r="XEL25" s="221"/>
      <c r="XEM25" s="221"/>
      <c r="XEN25" s="221"/>
      <c r="XEO25" s="221"/>
      <c r="XEP25" s="221"/>
      <c r="XEQ25" s="221"/>
      <c r="XER25" s="221"/>
      <c r="XES25" s="221"/>
      <c r="XET25" s="221"/>
      <c r="XEU25" s="221"/>
      <c r="XEV25" s="221"/>
      <c r="XEW25" s="221"/>
      <c r="XEX25" s="221"/>
      <c r="XEY25" s="221"/>
      <c r="XEZ25" s="221"/>
      <c r="XFA25" s="221"/>
      <c r="XFB25" s="221"/>
      <c r="XFC25" s="221"/>
      <c r="XFD25" s="221"/>
    </row>
    <row r="26" spans="1:16384">
      <c r="A26" s="219" t="s">
        <v>4270</v>
      </c>
      <c r="B26" s="222">
        <v>3</v>
      </c>
      <c r="C26" s="222">
        <v>0</v>
      </c>
      <c r="D26" s="222">
        <v>0</v>
      </c>
      <c r="E26" s="225">
        <f t="shared" si="0"/>
        <v>0</v>
      </c>
      <c r="F26" s="222">
        <v>0</v>
      </c>
      <c r="G26" s="222">
        <v>0</v>
      </c>
      <c r="H26" s="222">
        <v>0</v>
      </c>
      <c r="I26" s="223">
        <v>0</v>
      </c>
      <c r="J26" s="223">
        <v>0</v>
      </c>
      <c r="K26" s="223">
        <v>0</v>
      </c>
      <c r="L26" s="220"/>
      <c r="M26" s="252"/>
    </row>
    <row r="27" spans="1:16384" ht="56">
      <c r="A27" s="219" t="s">
        <v>2065</v>
      </c>
      <c r="B27" s="222">
        <v>1341</v>
      </c>
      <c r="C27" s="222">
        <v>1034</v>
      </c>
      <c r="D27" s="222">
        <v>0</v>
      </c>
      <c r="E27" s="225">
        <f t="shared" si="0"/>
        <v>0</v>
      </c>
      <c r="F27" s="222">
        <v>0</v>
      </c>
      <c r="G27" s="222">
        <v>0</v>
      </c>
      <c r="H27" s="222">
        <v>0</v>
      </c>
      <c r="I27" s="228">
        <v>397</v>
      </c>
      <c r="J27" s="223" t="s">
        <v>4298</v>
      </c>
      <c r="K27" s="223">
        <v>204</v>
      </c>
      <c r="L27" s="220"/>
      <c r="M27" s="252" t="s">
        <v>4348</v>
      </c>
    </row>
    <row r="28" spans="1:16384">
      <c r="A28" s="219" t="s">
        <v>2274</v>
      </c>
      <c r="B28" s="222">
        <v>3</v>
      </c>
      <c r="C28" s="222">
        <v>0</v>
      </c>
      <c r="D28" s="222">
        <v>0</v>
      </c>
      <c r="E28" s="225">
        <f t="shared" si="0"/>
        <v>0</v>
      </c>
      <c r="F28" s="222">
        <v>0</v>
      </c>
      <c r="G28" s="222">
        <v>0</v>
      </c>
      <c r="H28" s="222">
        <v>0</v>
      </c>
      <c r="I28" s="223">
        <v>0</v>
      </c>
      <c r="J28" s="223">
        <v>2</v>
      </c>
      <c r="K28" s="223">
        <v>0</v>
      </c>
      <c r="L28" s="220"/>
      <c r="M28" s="252"/>
    </row>
    <row r="29" spans="1:16384" ht="28">
      <c r="A29" s="219" t="s">
        <v>2372</v>
      </c>
      <c r="B29" s="222">
        <v>7</v>
      </c>
      <c r="C29" s="227">
        <v>6</v>
      </c>
      <c r="D29" s="227">
        <v>6</v>
      </c>
      <c r="E29" s="225">
        <f t="shared" si="0"/>
        <v>85.714285714285708</v>
      </c>
      <c r="F29" s="227" t="s">
        <v>4343</v>
      </c>
      <c r="G29" s="227" t="s">
        <v>4343</v>
      </c>
      <c r="H29" s="227" t="s">
        <v>4343</v>
      </c>
      <c r="I29" s="223">
        <v>0</v>
      </c>
      <c r="J29" s="223">
        <v>0</v>
      </c>
      <c r="K29" s="223">
        <v>0</v>
      </c>
      <c r="L29" s="220"/>
      <c r="M29" s="252" t="s">
        <v>4303</v>
      </c>
    </row>
    <row r="30" spans="1:16384">
      <c r="A30" s="219" t="s">
        <v>2297</v>
      </c>
      <c r="B30" s="222">
        <v>20</v>
      </c>
      <c r="C30" s="222">
        <v>0</v>
      </c>
      <c r="D30" s="222">
        <v>0</v>
      </c>
      <c r="E30" s="225">
        <f t="shared" si="0"/>
        <v>0</v>
      </c>
      <c r="F30" s="222">
        <v>0</v>
      </c>
      <c r="G30" s="222">
        <v>0</v>
      </c>
      <c r="H30" s="222">
        <v>0</v>
      </c>
      <c r="I30" s="226" t="s">
        <v>2393</v>
      </c>
      <c r="J30" s="220">
        <v>16</v>
      </c>
      <c r="K30" s="224"/>
      <c r="L30" s="220"/>
      <c r="M30" s="252" t="s">
        <v>4341</v>
      </c>
    </row>
    <row r="31" spans="1:16384">
      <c r="A31" s="219" t="s">
        <v>2306</v>
      </c>
      <c r="B31" s="222">
        <v>4</v>
      </c>
      <c r="C31" s="222">
        <v>0</v>
      </c>
      <c r="D31" s="222">
        <v>0</v>
      </c>
      <c r="E31" s="225">
        <f t="shared" si="0"/>
        <v>0</v>
      </c>
      <c r="F31" s="222">
        <v>0</v>
      </c>
      <c r="G31" s="222">
        <v>0</v>
      </c>
      <c r="H31" s="222">
        <v>0</v>
      </c>
      <c r="I31" s="223">
        <v>0</v>
      </c>
      <c r="J31" s="223">
        <v>4</v>
      </c>
      <c r="K31" s="223">
        <v>0</v>
      </c>
      <c r="L31" s="220"/>
      <c r="M31" s="252" t="s">
        <v>4327</v>
      </c>
    </row>
    <row r="32" spans="1:16384">
      <c r="A32" s="69"/>
      <c r="E32" s="203"/>
      <c r="I32" s="15"/>
      <c r="J32" s="15"/>
      <c r="K32" s="15"/>
      <c r="L32" s="15"/>
      <c r="M32" s="254"/>
    </row>
    <row r="33" spans="1:13">
      <c r="A33" s="46" t="s">
        <v>4301</v>
      </c>
      <c r="B33" s="285" t="s">
        <v>4300</v>
      </c>
      <c r="C33" s="285"/>
      <c r="D33" s="285"/>
      <c r="E33" s="285"/>
      <c r="F33" s="285"/>
      <c r="G33" s="285"/>
      <c r="H33" s="285"/>
      <c r="I33" s="285"/>
      <c r="J33" s="285"/>
      <c r="K33" s="285"/>
      <c r="L33" s="285"/>
      <c r="M33" s="254"/>
    </row>
    <row r="34" spans="1:13">
      <c r="A34" s="46" t="s">
        <v>4289</v>
      </c>
      <c r="B34" s="206" t="s">
        <v>4288</v>
      </c>
      <c r="C34" s="206"/>
      <c r="D34" s="206"/>
      <c r="E34" s="206"/>
      <c r="F34" s="206"/>
      <c r="G34" s="206"/>
      <c r="H34" s="206"/>
      <c r="I34" s="206"/>
      <c r="J34" s="206"/>
      <c r="K34" s="206"/>
      <c r="L34" s="206"/>
      <c r="M34" s="254"/>
    </row>
    <row r="35" spans="1:13">
      <c r="A35" s="46" t="s">
        <v>4289</v>
      </c>
      <c r="B35" s="204" t="s">
        <v>4344</v>
      </c>
      <c r="C35" s="204"/>
      <c r="D35" s="204"/>
      <c r="E35" s="204"/>
      <c r="F35" s="204"/>
      <c r="G35" s="204"/>
      <c r="H35" s="204"/>
      <c r="I35" s="204"/>
      <c r="J35" s="204"/>
      <c r="K35" s="204"/>
      <c r="L35" s="204"/>
      <c r="M35" s="254"/>
    </row>
    <row r="36" spans="1:13">
      <c r="A36" s="46" t="s">
        <v>4289</v>
      </c>
      <c r="B36" s="207" t="s">
        <v>4295</v>
      </c>
      <c r="C36" s="207"/>
      <c r="D36" s="207"/>
      <c r="E36" s="207"/>
      <c r="F36" s="207"/>
      <c r="G36" s="207"/>
      <c r="H36" s="207"/>
      <c r="I36" s="207"/>
      <c r="J36" s="207"/>
      <c r="K36" s="207"/>
      <c r="L36" s="207"/>
      <c r="M36" s="254"/>
    </row>
    <row r="37" spans="1:13">
      <c r="A37" s="46" t="s">
        <v>4289</v>
      </c>
      <c r="B37" s="288" t="s">
        <v>4305</v>
      </c>
      <c r="C37" s="288"/>
      <c r="D37" s="288"/>
      <c r="E37" s="288"/>
      <c r="F37" s="288"/>
      <c r="G37" s="288"/>
      <c r="H37" s="288"/>
      <c r="I37" s="288"/>
      <c r="J37" s="288"/>
      <c r="K37" s="288"/>
      <c r="L37" s="288"/>
      <c r="M37" s="254"/>
    </row>
    <row r="38" spans="1:13" ht="30" customHeight="1">
      <c r="A38" s="1" t="s">
        <v>4350</v>
      </c>
      <c r="B38" s="289" t="s">
        <v>4286</v>
      </c>
      <c r="C38" s="289"/>
      <c r="D38" s="289"/>
      <c r="E38" s="289"/>
      <c r="F38" s="289"/>
      <c r="G38" s="289"/>
      <c r="H38" s="289"/>
      <c r="I38" s="289"/>
      <c r="J38" s="289"/>
      <c r="K38" s="289"/>
      <c r="L38" s="289"/>
      <c r="M38" s="254"/>
    </row>
    <row r="39" spans="1:13" ht="45.5" customHeight="1">
      <c r="A39" s="1" t="s">
        <v>4350</v>
      </c>
      <c r="B39" s="290" t="s">
        <v>4304</v>
      </c>
      <c r="C39" s="290"/>
      <c r="D39" s="290"/>
      <c r="E39" s="290"/>
      <c r="F39" s="290"/>
      <c r="G39" s="290"/>
      <c r="H39" s="290"/>
      <c r="I39" s="290"/>
      <c r="J39" s="290"/>
      <c r="K39" s="290"/>
      <c r="L39" s="290"/>
      <c r="M39" s="254"/>
    </row>
    <row r="40" spans="1:13" ht="31.5" customHeight="1">
      <c r="A40" s="1" t="s">
        <v>4345</v>
      </c>
      <c r="B40" s="287" t="s">
        <v>4342</v>
      </c>
      <c r="C40" s="287"/>
      <c r="D40" s="287"/>
      <c r="E40" s="287"/>
      <c r="F40" s="287"/>
      <c r="G40" s="287"/>
      <c r="H40" s="287"/>
      <c r="I40" s="287"/>
      <c r="J40" s="287"/>
      <c r="K40" s="287"/>
      <c r="L40" s="287"/>
      <c r="M40" s="254"/>
    </row>
    <row r="41" spans="1:13">
      <c r="A41" s="46" t="s">
        <v>4290</v>
      </c>
      <c r="B41" s="286" t="s">
        <v>4291</v>
      </c>
      <c r="C41" s="286"/>
      <c r="D41" s="286"/>
      <c r="E41" s="286"/>
      <c r="F41" s="286"/>
      <c r="G41" s="286"/>
      <c r="H41" s="286"/>
      <c r="I41" s="286"/>
      <c r="J41" s="286"/>
      <c r="K41" s="286"/>
      <c r="L41" s="286"/>
      <c r="M41" s="254"/>
    </row>
    <row r="42" spans="1:13">
      <c r="A42" s="46" t="s">
        <v>4290</v>
      </c>
      <c r="B42" s="208" t="s">
        <v>4292</v>
      </c>
      <c r="C42" s="208"/>
      <c r="D42" s="208"/>
      <c r="E42" s="208"/>
      <c r="F42" s="208"/>
      <c r="G42" s="208"/>
      <c r="H42" s="208"/>
      <c r="I42" s="208"/>
      <c r="J42" s="208"/>
      <c r="K42" s="208"/>
      <c r="L42" s="208"/>
      <c r="M42" s="254"/>
    </row>
    <row r="43" spans="1:13">
      <c r="A43" s="46" t="s">
        <v>4290</v>
      </c>
      <c r="B43" s="46" t="s">
        <v>4287</v>
      </c>
    </row>
    <row r="44" spans="1:13">
      <c r="A44" s="46" t="s">
        <v>4290</v>
      </c>
      <c r="B44" s="46" t="s">
        <v>4299</v>
      </c>
    </row>
    <row r="45" spans="1:13">
      <c r="A45" s="46" t="s">
        <v>4290</v>
      </c>
      <c r="B45" s="46" t="s">
        <v>4296</v>
      </c>
    </row>
  </sheetData>
  <sortState ref="A6:M31">
    <sortCondition ref="A6:A31"/>
  </sortState>
  <mergeCells count="6">
    <mergeCell ref="B33:L33"/>
    <mergeCell ref="B41:L41"/>
    <mergeCell ref="B40:L40"/>
    <mergeCell ref="B37:L37"/>
    <mergeCell ref="B38:L38"/>
    <mergeCell ref="B39:L39"/>
  </mergeCells>
  <phoneticPr fontId="12" type="noConversion"/>
  <pageMargins left="0.5" right="0.5" top="0.5" bottom="0.5" header="0.5" footer="0.5"/>
  <pageSetup scale="58" fitToHeight="3" orientation="landscape" horizontalDpi="4294967292" verticalDpi="4294967292"/>
  <colBreaks count="1" manualBreakCount="1">
    <brk id="16" max="1048575" man="1"/>
  </col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METADATA</vt:lpstr>
      <vt:lpstr>Specimen Datasheet</vt:lpstr>
      <vt:lpstr>Full Loan</vt:lpstr>
      <vt:lpstr>Summary</vt:lpstr>
      <vt:lpstr>'Specimen Datasheet'!Print_Area</vt:lpstr>
      <vt:lpstr>Summary!Print_Area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Emma Elliott-Smith</cp:lastModifiedBy>
  <cp:revision/>
  <cp:lastPrinted>2017-11-06T17:36:52Z</cp:lastPrinted>
  <dcterms:created xsi:type="dcterms:W3CDTF">2014-08-27T19:25:11Z</dcterms:created>
  <dcterms:modified xsi:type="dcterms:W3CDTF">2018-02-20T22:53:57Z</dcterms:modified>
  <cp:category/>
  <cp:contentStatus/>
</cp:coreProperties>
</file>